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7"/>
  <workbookPr/>
  <mc:AlternateContent xmlns:mc="http://schemas.openxmlformats.org/markup-compatibility/2006">
    <mc:Choice Requires="x15">
      <x15ac:absPath xmlns:x15ac="http://schemas.microsoft.com/office/spreadsheetml/2010/11/ac" url="C:\Users\micha\Desktop\Titulacion\Metricas_complexity\Sistema Cálculo de las métricas de Stanford\resultados\"/>
    </mc:Choice>
  </mc:AlternateContent>
  <xr:revisionPtr revIDLastSave="19" documentId="13_ncr:1_{1E1E15D4-0C2A-4813-A36D-A34BF31A7DAC}" xr6:coauthVersionLast="47" xr6:coauthVersionMax="47" xr10:uidLastSave="{8E489539-DFB2-45D5-90EF-A7A849FBF630}"/>
  <bookViews>
    <workbookView xWindow="-108" yWindow="-108" windowWidth="22320" windowHeight="13176" firstSheet="1" activeTab="1" xr2:uid="{00000000-000D-0000-FFFF-FFFF00000000}"/>
  </bookViews>
  <sheets>
    <sheet name="Datos del Anotado" sheetId="1" r:id="rId1"/>
    <sheet name="Datos de estudiantes" sheetId="2" r:id="rId2"/>
  </sheets>
  <definedNames>
    <definedName name="_xlnm._FilterDatabase" localSheetId="0" hidden="1">'Datos del Anotado'!$A$1:$M$12109</definedName>
    <definedName name="_xlnm._FilterDatabase" localSheetId="1" hidden="1">'Datos de estudiantes'!$A$1:$I$1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814" i="1" l="1"/>
  <c r="E8814" i="1"/>
  <c r="K8814" i="1"/>
  <c r="M8814" i="1"/>
  <c r="D8831" i="1"/>
  <c r="E8831" i="1"/>
  <c r="K8831" i="1"/>
  <c r="M8831" i="1"/>
  <c r="D3943" i="1"/>
  <c r="E3943" i="1"/>
  <c r="K3943" i="1"/>
  <c r="M3943" i="1"/>
  <c r="D3940" i="1"/>
  <c r="E3940" i="1"/>
  <c r="K3940" i="1"/>
  <c r="M3940" i="1"/>
  <c r="M11710" i="1"/>
  <c r="K11710" i="1"/>
  <c r="E11710" i="1"/>
  <c r="D11710" i="1"/>
  <c r="M11709" i="1"/>
  <c r="K11709" i="1"/>
  <c r="E11709" i="1"/>
  <c r="D11709" i="1"/>
  <c r="M11618" i="1"/>
  <c r="K11618" i="1"/>
  <c r="E11618" i="1"/>
  <c r="D11618" i="1"/>
  <c r="M11603" i="1"/>
  <c r="K11603" i="1"/>
  <c r="E11603" i="1"/>
  <c r="D11603" i="1"/>
  <c r="M11581" i="1"/>
  <c r="K11581" i="1"/>
  <c r="E11581" i="1"/>
  <c r="D11581" i="1"/>
  <c r="M11537" i="1"/>
  <c r="K11537" i="1"/>
  <c r="E11537" i="1"/>
  <c r="D11537" i="1"/>
  <c r="M11443" i="1"/>
  <c r="K11443" i="1"/>
  <c r="E11443" i="1"/>
  <c r="D11443" i="1"/>
  <c r="M11364" i="1"/>
  <c r="K11364" i="1"/>
  <c r="E11364" i="1"/>
  <c r="D11364" i="1"/>
  <c r="M11363" i="1"/>
  <c r="K11363" i="1"/>
  <c r="E11363" i="1"/>
  <c r="D11363" i="1"/>
  <c r="M11362" i="1"/>
  <c r="K11362" i="1"/>
  <c r="E11362" i="1"/>
  <c r="D11362" i="1"/>
  <c r="M11354" i="1"/>
  <c r="K11354" i="1"/>
  <c r="E11354" i="1"/>
  <c r="D11354" i="1"/>
  <c r="M11353" i="1"/>
  <c r="K11353" i="1"/>
  <c r="E11353" i="1"/>
  <c r="D11353" i="1"/>
  <c r="M11315" i="1"/>
  <c r="K11315" i="1"/>
  <c r="E11315" i="1"/>
  <c r="D11315" i="1"/>
  <c r="M11314" i="1"/>
  <c r="K11314" i="1"/>
  <c r="E11314" i="1"/>
  <c r="D11314" i="1"/>
  <c r="M11313" i="1"/>
  <c r="K11313" i="1"/>
  <c r="E11313" i="1"/>
  <c r="D11313" i="1"/>
  <c r="M11301" i="1"/>
  <c r="K11301" i="1"/>
  <c r="E11301" i="1"/>
  <c r="D11301" i="1"/>
  <c r="M11270" i="1"/>
  <c r="K11270" i="1"/>
  <c r="E11270" i="1"/>
  <c r="D11270" i="1"/>
  <c r="M11269" i="1"/>
  <c r="K11269" i="1"/>
  <c r="E11269" i="1"/>
  <c r="D11269" i="1"/>
  <c r="M11208" i="1"/>
  <c r="K11208" i="1"/>
  <c r="E11208" i="1"/>
  <c r="D11208" i="1"/>
  <c r="M11207" i="1"/>
  <c r="K11207" i="1"/>
  <c r="E11207" i="1"/>
  <c r="D11207" i="1"/>
  <c r="M11115" i="1"/>
  <c r="K11115" i="1"/>
  <c r="E11115" i="1"/>
  <c r="D11115" i="1"/>
  <c r="M11114" i="1"/>
  <c r="K11114" i="1"/>
  <c r="E11114" i="1"/>
  <c r="D11114" i="1"/>
  <c r="M11113" i="1"/>
  <c r="K11113" i="1"/>
  <c r="E11113" i="1"/>
  <c r="D11113" i="1"/>
  <c r="M11103" i="1"/>
  <c r="K11103" i="1"/>
  <c r="E11103" i="1"/>
  <c r="D11103" i="1"/>
  <c r="M11102" i="1"/>
  <c r="K11102" i="1"/>
  <c r="E11102" i="1"/>
  <c r="D11102" i="1"/>
  <c r="M11101" i="1"/>
  <c r="K11101" i="1"/>
  <c r="E11101" i="1"/>
  <c r="D11101" i="1"/>
  <c r="K11082" i="1"/>
  <c r="K11081" i="1"/>
  <c r="E11082" i="1"/>
  <c r="E11081" i="1"/>
  <c r="D11082" i="1"/>
  <c r="D11081" i="1"/>
  <c r="M11067" i="1"/>
  <c r="K11067" i="1"/>
  <c r="E11067" i="1"/>
  <c r="D11067" i="1"/>
  <c r="M11066" i="1"/>
  <c r="K11066" i="1"/>
  <c r="E11066" i="1"/>
  <c r="D11066" i="1"/>
  <c r="M11047" i="1"/>
  <c r="K11047" i="1"/>
  <c r="E11047" i="1"/>
  <c r="D11047" i="1"/>
  <c r="M11046" i="1"/>
  <c r="K11046" i="1"/>
  <c r="E11046" i="1"/>
  <c r="D11046" i="1"/>
  <c r="M10997" i="1"/>
  <c r="K10997" i="1"/>
  <c r="E10997" i="1"/>
  <c r="D10997" i="1"/>
  <c r="M10996" i="1"/>
  <c r="K10996" i="1"/>
  <c r="E10996" i="1"/>
  <c r="D10996" i="1"/>
  <c r="M10995" i="1"/>
  <c r="K10995" i="1"/>
  <c r="E10995" i="1"/>
  <c r="D10995" i="1"/>
  <c r="M10983" i="1"/>
  <c r="K10983" i="1"/>
  <c r="E10983" i="1"/>
  <c r="D10983" i="1"/>
  <c r="M10982" i="1"/>
  <c r="K10982" i="1"/>
  <c r="E10982" i="1"/>
  <c r="D10982" i="1"/>
  <c r="M10964" i="1"/>
  <c r="K10964" i="1"/>
  <c r="E10964" i="1"/>
  <c r="D10964" i="1"/>
  <c r="M10963" i="1"/>
  <c r="K10963" i="1"/>
  <c r="E10963" i="1"/>
  <c r="D10963" i="1"/>
  <c r="M10946" i="1"/>
  <c r="K10946" i="1"/>
  <c r="E10946" i="1"/>
  <c r="D10946" i="1"/>
  <c r="M10945" i="1"/>
  <c r="K10945" i="1"/>
  <c r="E10945" i="1"/>
  <c r="D10945" i="1"/>
  <c r="M10934" i="1"/>
  <c r="K10934" i="1"/>
  <c r="E10934" i="1"/>
  <c r="D10934" i="1"/>
  <c r="K10921" i="1"/>
  <c r="K10922" i="1"/>
  <c r="E10921" i="1"/>
  <c r="E10922" i="1"/>
  <c r="D10921" i="1"/>
  <c r="D10922" i="1"/>
  <c r="M10920" i="1"/>
  <c r="K10920" i="1"/>
  <c r="E10920" i="1"/>
  <c r="D10920" i="1"/>
  <c r="M10904" i="1"/>
  <c r="K10904" i="1"/>
  <c r="E10904" i="1"/>
  <c r="D10904" i="1"/>
  <c r="M10891" i="1"/>
  <c r="K10891" i="1"/>
  <c r="E10891" i="1"/>
  <c r="D10891" i="1"/>
  <c r="M10890" i="1"/>
  <c r="K10890" i="1"/>
  <c r="E10890" i="1"/>
  <c r="D10890" i="1"/>
  <c r="M10877" i="1"/>
  <c r="K10877" i="1"/>
  <c r="E10877" i="1"/>
  <c r="D10877" i="1"/>
  <c r="M10863" i="1"/>
  <c r="K10863" i="1"/>
  <c r="E10863" i="1"/>
  <c r="D10863" i="1"/>
  <c r="M11032" i="1"/>
  <c r="K11032" i="1"/>
  <c r="E11032" i="1"/>
  <c r="D11032" i="1"/>
  <c r="M11739" i="1"/>
  <c r="K11739" i="1"/>
  <c r="E11739" i="1"/>
  <c r="D11739" i="1"/>
  <c r="M11738" i="1"/>
  <c r="K11738" i="1"/>
  <c r="E11738" i="1"/>
  <c r="D11738" i="1"/>
  <c r="M11031" i="1"/>
  <c r="K11031" i="1"/>
  <c r="E11031" i="1"/>
  <c r="D11031" i="1"/>
  <c r="M11030" i="1"/>
  <c r="K11030" i="1"/>
  <c r="E11030" i="1"/>
  <c r="D11030" i="1"/>
  <c r="M11029" i="1"/>
  <c r="K11029" i="1"/>
  <c r="E11029" i="1"/>
  <c r="D11029" i="1"/>
  <c r="M10851" i="1"/>
  <c r="M10861" i="1"/>
  <c r="M10862" i="1"/>
  <c r="M10875" i="1"/>
  <c r="M10876" i="1"/>
  <c r="M10888" i="1"/>
  <c r="M10889" i="1"/>
  <c r="M10902" i="1"/>
  <c r="M10903" i="1"/>
  <c r="M10918" i="1"/>
  <c r="M10919" i="1"/>
  <c r="M10932" i="1"/>
  <c r="M10933" i="1"/>
  <c r="M10944" i="1"/>
  <c r="M10961" i="1"/>
  <c r="M10962" i="1"/>
  <c r="M10980" i="1"/>
  <c r="M10981" i="1"/>
  <c r="M10993" i="1"/>
  <c r="M10994" i="1"/>
  <c r="M11007" i="1"/>
  <c r="M11015" i="1"/>
  <c r="M11026" i="1"/>
  <c r="M11027" i="1"/>
  <c r="M11028" i="1"/>
  <c r="M11044" i="1"/>
  <c r="M11045" i="1"/>
  <c r="M11064" i="1"/>
  <c r="M11065" i="1"/>
  <c r="M11079" i="1"/>
  <c r="M11080" i="1"/>
  <c r="M11090" i="1"/>
  <c r="M11099" i="1"/>
  <c r="M11100" i="1"/>
  <c r="M11111" i="1"/>
  <c r="M11112" i="1"/>
  <c r="M11122" i="1"/>
  <c r="M11137" i="1"/>
  <c r="M11144" i="1"/>
  <c r="M11154" i="1"/>
  <c r="M11159" i="1"/>
  <c r="M11166" i="1"/>
  <c r="M11173" i="1"/>
  <c r="M11178" i="1"/>
  <c r="M11188" i="1"/>
  <c r="M11198" i="1"/>
  <c r="M11205" i="1"/>
  <c r="M11206" i="1"/>
  <c r="M11211" i="1"/>
  <c r="M11218" i="1"/>
  <c r="M11227" i="1"/>
  <c r="M11244" i="1"/>
  <c r="M11252" i="1"/>
  <c r="M11259" i="1"/>
  <c r="M11267" i="1"/>
  <c r="M11268" i="1"/>
  <c r="M11277" i="1"/>
  <c r="M11289" i="1"/>
  <c r="M11299" i="1"/>
  <c r="M11300" i="1"/>
  <c r="M11311" i="1"/>
  <c r="M11312" i="1"/>
  <c r="M11323" i="1"/>
  <c r="M11330" i="1"/>
  <c r="M11340" i="1"/>
  <c r="M11351" i="1"/>
  <c r="M11352" i="1"/>
  <c r="M11360" i="1"/>
  <c r="M11361" i="1"/>
  <c r="M11373" i="1"/>
  <c r="M11377" i="1"/>
  <c r="M11385" i="1"/>
  <c r="M11393" i="1"/>
  <c r="M11400" i="1"/>
  <c r="M11412" i="1"/>
  <c r="M11419" i="1"/>
  <c r="M11427" i="1"/>
  <c r="M11433" i="1"/>
  <c r="M11441" i="1"/>
  <c r="M11442" i="1"/>
  <c r="M11451" i="1"/>
  <c r="M11458" i="1"/>
  <c r="M11464" i="1"/>
  <c r="M11474" i="1"/>
  <c r="M11482" i="1"/>
  <c r="M11491" i="1"/>
  <c r="M11499" i="1"/>
  <c r="M11506" i="1"/>
  <c r="M11515" i="1"/>
  <c r="M11522" i="1"/>
  <c r="M11528" i="1"/>
  <c r="M11535" i="1"/>
  <c r="M11536" i="1"/>
  <c r="M11543" i="1"/>
  <c r="M11547" i="1"/>
  <c r="M11554" i="1"/>
  <c r="M11563" i="1"/>
  <c r="M11571" i="1"/>
  <c r="M11579" i="1"/>
  <c r="M11580" i="1"/>
  <c r="M11592" i="1"/>
  <c r="M11601" i="1"/>
  <c r="M11602" i="1"/>
  <c r="M11616" i="1"/>
  <c r="M11617" i="1"/>
  <c r="M11624" i="1"/>
  <c r="M11637" i="1"/>
  <c r="M11646" i="1"/>
  <c r="M11655" i="1"/>
  <c r="M11661" i="1"/>
  <c r="M11667" i="1"/>
  <c r="M11675" i="1"/>
  <c r="M11682" i="1"/>
  <c r="M11687" i="1"/>
  <c r="M11696" i="1"/>
  <c r="M11707" i="1"/>
  <c r="M11708" i="1"/>
  <c r="M11717" i="1"/>
  <c r="M11726" i="1"/>
  <c r="M11735" i="1"/>
  <c r="M11736" i="1"/>
  <c r="M11737" i="1"/>
  <c r="M11750" i="1"/>
  <c r="M11757" i="1"/>
  <c r="M11765" i="1"/>
  <c r="M11775" i="1"/>
  <c r="M11782" i="1"/>
  <c r="M11791" i="1"/>
  <c r="M11801" i="1"/>
  <c r="M11805" i="1"/>
  <c r="M11814" i="1"/>
  <c r="M11821" i="1"/>
  <c r="M11826" i="1"/>
  <c r="M11834" i="1"/>
  <c r="M11841" i="1"/>
  <c r="M11850" i="1"/>
  <c r="M11858" i="1"/>
  <c r="M11865" i="1"/>
  <c r="M11875" i="1"/>
  <c r="M11888" i="1"/>
  <c r="M11896" i="1"/>
  <c r="M11903" i="1"/>
  <c r="M11913" i="1"/>
  <c r="M11923" i="1"/>
  <c r="M11928" i="1"/>
  <c r="M11935" i="1"/>
  <c r="M11940" i="1"/>
  <c r="M11948" i="1"/>
  <c r="M11953" i="1"/>
  <c r="M11961" i="1"/>
  <c r="M11968" i="1"/>
  <c r="M11976" i="1"/>
  <c r="M11982" i="1"/>
  <c r="M11989" i="1"/>
  <c r="M11996" i="1"/>
  <c r="M12003" i="1"/>
  <c r="M12010" i="1"/>
  <c r="M12015" i="1"/>
  <c r="M12021" i="1"/>
  <c r="M12027" i="1"/>
  <c r="M12036" i="1"/>
  <c r="M12042" i="1"/>
  <c r="M12052" i="1"/>
  <c r="M12058" i="1"/>
  <c r="M12066" i="1"/>
  <c r="M12073" i="1"/>
  <c r="M12079" i="1"/>
  <c r="M12086" i="1"/>
  <c r="M12091" i="1"/>
  <c r="M12097" i="1"/>
  <c r="M12100" i="1"/>
  <c r="M12105" i="1"/>
  <c r="K10851" i="1"/>
  <c r="K10861" i="1"/>
  <c r="K10862" i="1"/>
  <c r="K10875" i="1"/>
  <c r="K10876" i="1"/>
  <c r="K10888" i="1"/>
  <c r="K10889" i="1"/>
  <c r="K10902" i="1"/>
  <c r="K10903" i="1"/>
  <c r="K10918" i="1"/>
  <c r="K10919" i="1"/>
  <c r="K10932" i="1"/>
  <c r="K10933" i="1"/>
  <c r="K10944" i="1"/>
  <c r="K10961" i="1"/>
  <c r="K10962" i="1"/>
  <c r="K10980" i="1"/>
  <c r="K10981" i="1"/>
  <c r="K10993" i="1"/>
  <c r="K10994" i="1"/>
  <c r="K11007" i="1"/>
  <c r="K11015" i="1"/>
  <c r="K11026" i="1"/>
  <c r="K11027" i="1"/>
  <c r="K11028" i="1"/>
  <c r="K11044" i="1"/>
  <c r="K11045" i="1"/>
  <c r="K11064" i="1"/>
  <c r="K11065" i="1"/>
  <c r="K11079" i="1"/>
  <c r="K11080" i="1"/>
  <c r="K11090" i="1"/>
  <c r="K11099" i="1"/>
  <c r="K11100" i="1"/>
  <c r="K11111" i="1"/>
  <c r="K11112" i="1"/>
  <c r="K11122" i="1"/>
  <c r="K11137" i="1"/>
  <c r="K11144" i="1"/>
  <c r="K11154" i="1"/>
  <c r="K11159" i="1"/>
  <c r="K11166" i="1"/>
  <c r="K11173" i="1"/>
  <c r="K11178" i="1"/>
  <c r="K11188" i="1"/>
  <c r="K11198" i="1"/>
  <c r="K11205" i="1"/>
  <c r="K11206" i="1"/>
  <c r="K11211" i="1"/>
  <c r="K11218" i="1"/>
  <c r="K11227" i="1"/>
  <c r="K11244" i="1"/>
  <c r="K11252" i="1"/>
  <c r="K11259" i="1"/>
  <c r="K11267" i="1"/>
  <c r="K11268" i="1"/>
  <c r="K11277" i="1"/>
  <c r="K11289" i="1"/>
  <c r="K11299" i="1"/>
  <c r="K11300" i="1"/>
  <c r="K11311" i="1"/>
  <c r="K11312" i="1"/>
  <c r="K11323" i="1"/>
  <c r="K11330" i="1"/>
  <c r="K11340" i="1"/>
  <c r="K11351" i="1"/>
  <c r="K11352" i="1"/>
  <c r="K11360" i="1"/>
  <c r="K11361" i="1"/>
  <c r="K11373" i="1"/>
  <c r="K11377" i="1"/>
  <c r="K11385" i="1"/>
  <c r="K11393" i="1"/>
  <c r="K11400" i="1"/>
  <c r="K11412" i="1"/>
  <c r="K11419" i="1"/>
  <c r="K11427" i="1"/>
  <c r="K11433" i="1"/>
  <c r="K11441" i="1"/>
  <c r="K11442" i="1"/>
  <c r="K11451" i="1"/>
  <c r="K11458" i="1"/>
  <c r="K11464" i="1"/>
  <c r="K11474" i="1"/>
  <c r="K11482" i="1"/>
  <c r="K11491" i="1"/>
  <c r="K11499" i="1"/>
  <c r="K11506" i="1"/>
  <c r="K11515" i="1"/>
  <c r="K11522" i="1"/>
  <c r="K11528" i="1"/>
  <c r="K11535" i="1"/>
  <c r="K11536" i="1"/>
  <c r="K11543" i="1"/>
  <c r="K11547" i="1"/>
  <c r="K11554" i="1"/>
  <c r="K11563" i="1"/>
  <c r="K11571" i="1"/>
  <c r="K11579" i="1"/>
  <c r="K11580" i="1"/>
  <c r="K11592" i="1"/>
  <c r="K11601" i="1"/>
  <c r="K11602" i="1"/>
  <c r="K11616" i="1"/>
  <c r="K11617" i="1"/>
  <c r="K11624" i="1"/>
  <c r="K11637" i="1"/>
  <c r="K11646" i="1"/>
  <c r="K11655" i="1"/>
  <c r="K11661" i="1"/>
  <c r="K11667" i="1"/>
  <c r="K11675" i="1"/>
  <c r="K11682" i="1"/>
  <c r="K11687" i="1"/>
  <c r="K11696" i="1"/>
  <c r="K11707" i="1"/>
  <c r="K11708" i="1"/>
  <c r="K11717" i="1"/>
  <c r="K11726" i="1"/>
  <c r="K11735" i="1"/>
  <c r="K11736" i="1"/>
  <c r="K11737" i="1"/>
  <c r="K11750" i="1"/>
  <c r="K11757" i="1"/>
  <c r="K11765" i="1"/>
  <c r="K11775" i="1"/>
  <c r="K11782" i="1"/>
  <c r="K11791" i="1"/>
  <c r="K11801" i="1"/>
  <c r="K11805" i="1"/>
  <c r="K11814" i="1"/>
  <c r="K11821" i="1"/>
  <c r="K11826" i="1"/>
  <c r="K11834" i="1"/>
  <c r="K11841" i="1"/>
  <c r="K11850" i="1"/>
  <c r="K11858" i="1"/>
  <c r="K11865" i="1"/>
  <c r="K11875" i="1"/>
  <c r="K11888" i="1"/>
  <c r="K11896" i="1"/>
  <c r="K11903" i="1"/>
  <c r="K11913" i="1"/>
  <c r="K11923" i="1"/>
  <c r="K11928" i="1"/>
  <c r="K11935" i="1"/>
  <c r="K11940" i="1"/>
  <c r="K11948" i="1"/>
  <c r="K11953" i="1"/>
  <c r="K11961" i="1"/>
  <c r="K11968" i="1"/>
  <c r="K11976" i="1"/>
  <c r="K11982" i="1"/>
  <c r="K11989" i="1"/>
  <c r="K11996" i="1"/>
  <c r="K12003" i="1"/>
  <c r="K12010" i="1"/>
  <c r="K12015" i="1"/>
  <c r="K12021" i="1"/>
  <c r="K12027" i="1"/>
  <c r="K12036" i="1"/>
  <c r="K12042" i="1"/>
  <c r="K12052" i="1"/>
  <c r="K12058" i="1"/>
  <c r="K12066" i="1"/>
  <c r="K12073" i="1"/>
  <c r="K12079" i="1"/>
  <c r="K12086" i="1"/>
  <c r="K12091" i="1"/>
  <c r="K12097" i="1"/>
  <c r="K12100" i="1"/>
  <c r="K12105" i="1"/>
  <c r="E10851" i="1"/>
  <c r="E10861" i="1"/>
  <c r="E10862" i="1"/>
  <c r="E10875" i="1"/>
  <c r="E10876" i="1"/>
  <c r="E10888" i="1"/>
  <c r="E10889" i="1"/>
  <c r="E10902" i="1"/>
  <c r="E10903" i="1"/>
  <c r="E10918" i="1"/>
  <c r="E10919" i="1"/>
  <c r="E10932" i="1"/>
  <c r="E10933" i="1"/>
  <c r="E10944" i="1"/>
  <c r="E10961" i="1"/>
  <c r="E10962" i="1"/>
  <c r="E10980" i="1"/>
  <c r="E10981" i="1"/>
  <c r="E10993" i="1"/>
  <c r="E10994" i="1"/>
  <c r="E11007" i="1"/>
  <c r="E11015" i="1"/>
  <c r="E11026" i="1"/>
  <c r="E11027" i="1"/>
  <c r="E11028" i="1"/>
  <c r="E11044" i="1"/>
  <c r="E11045" i="1"/>
  <c r="E11064" i="1"/>
  <c r="E11065" i="1"/>
  <c r="E11079" i="1"/>
  <c r="E11080" i="1"/>
  <c r="E11090" i="1"/>
  <c r="E11099" i="1"/>
  <c r="E11100" i="1"/>
  <c r="E11111" i="1"/>
  <c r="E11112" i="1"/>
  <c r="E11122" i="1"/>
  <c r="E11137" i="1"/>
  <c r="E11144" i="1"/>
  <c r="E11154" i="1"/>
  <c r="E11159" i="1"/>
  <c r="E11166" i="1"/>
  <c r="E11173" i="1"/>
  <c r="E11178" i="1"/>
  <c r="E11188" i="1"/>
  <c r="E11198" i="1"/>
  <c r="E11205" i="1"/>
  <c r="E11206" i="1"/>
  <c r="E11211" i="1"/>
  <c r="E11218" i="1"/>
  <c r="E11227" i="1"/>
  <c r="E11244" i="1"/>
  <c r="E11252" i="1"/>
  <c r="E11259" i="1"/>
  <c r="E11267" i="1"/>
  <c r="E11268" i="1"/>
  <c r="E11277" i="1"/>
  <c r="E11289" i="1"/>
  <c r="E11299" i="1"/>
  <c r="E11300" i="1"/>
  <c r="E11311" i="1"/>
  <c r="E11312" i="1"/>
  <c r="E11323" i="1"/>
  <c r="E11330" i="1"/>
  <c r="E11340" i="1"/>
  <c r="E11351" i="1"/>
  <c r="E11352" i="1"/>
  <c r="E11360" i="1"/>
  <c r="E11361" i="1"/>
  <c r="E11373" i="1"/>
  <c r="E11377" i="1"/>
  <c r="E11385" i="1"/>
  <c r="E11393" i="1"/>
  <c r="E11400" i="1"/>
  <c r="E11412" i="1"/>
  <c r="E11419" i="1"/>
  <c r="E11427" i="1"/>
  <c r="E11433" i="1"/>
  <c r="E11441" i="1"/>
  <c r="E11442" i="1"/>
  <c r="E11451" i="1"/>
  <c r="E11458" i="1"/>
  <c r="E11464" i="1"/>
  <c r="E11474" i="1"/>
  <c r="E11482" i="1"/>
  <c r="E11491" i="1"/>
  <c r="E11499" i="1"/>
  <c r="E11506" i="1"/>
  <c r="E11515" i="1"/>
  <c r="E11522" i="1"/>
  <c r="E11528" i="1"/>
  <c r="E11535" i="1"/>
  <c r="E11536" i="1"/>
  <c r="E11543" i="1"/>
  <c r="E11547" i="1"/>
  <c r="E11554" i="1"/>
  <c r="E11563" i="1"/>
  <c r="E11571" i="1"/>
  <c r="E11579" i="1"/>
  <c r="E11580" i="1"/>
  <c r="E11592" i="1"/>
  <c r="E11601" i="1"/>
  <c r="E11602" i="1"/>
  <c r="E11616" i="1"/>
  <c r="E11617" i="1"/>
  <c r="E11624" i="1"/>
  <c r="E11637" i="1"/>
  <c r="E11646" i="1"/>
  <c r="E11655" i="1"/>
  <c r="E11661" i="1"/>
  <c r="E11667" i="1"/>
  <c r="E11675" i="1"/>
  <c r="E11682" i="1"/>
  <c r="E11687" i="1"/>
  <c r="E11696" i="1"/>
  <c r="E11707" i="1"/>
  <c r="E11708" i="1"/>
  <c r="E11717" i="1"/>
  <c r="E11726" i="1"/>
  <c r="E11735" i="1"/>
  <c r="E11736" i="1"/>
  <c r="E11737" i="1"/>
  <c r="E11750" i="1"/>
  <c r="E11757" i="1"/>
  <c r="E11765" i="1"/>
  <c r="E11775" i="1"/>
  <c r="E11782" i="1"/>
  <c r="E11791" i="1"/>
  <c r="E11801" i="1"/>
  <c r="E11805" i="1"/>
  <c r="E11814" i="1"/>
  <c r="E11821" i="1"/>
  <c r="E11826" i="1"/>
  <c r="E11834" i="1"/>
  <c r="E11841" i="1"/>
  <c r="E11850" i="1"/>
  <c r="E11858" i="1"/>
  <c r="E11865" i="1"/>
  <c r="E11875" i="1"/>
  <c r="E11888" i="1"/>
  <c r="E11896" i="1"/>
  <c r="E11903" i="1"/>
  <c r="E11913" i="1"/>
  <c r="E11923" i="1"/>
  <c r="E11928" i="1"/>
  <c r="E11935" i="1"/>
  <c r="E11940" i="1"/>
  <c r="E11948" i="1"/>
  <c r="E11953" i="1"/>
  <c r="E11961" i="1"/>
  <c r="E11968" i="1"/>
  <c r="E11976" i="1"/>
  <c r="E11982" i="1"/>
  <c r="E11989" i="1"/>
  <c r="E11996" i="1"/>
  <c r="E12003" i="1"/>
  <c r="E12010" i="1"/>
  <c r="E12015" i="1"/>
  <c r="E12021" i="1"/>
  <c r="E12027" i="1"/>
  <c r="E12036" i="1"/>
  <c r="E12042" i="1"/>
  <c r="E12052" i="1"/>
  <c r="E12058" i="1"/>
  <c r="E12066" i="1"/>
  <c r="E12073" i="1"/>
  <c r="E12079" i="1"/>
  <c r="E12086" i="1"/>
  <c r="E12091" i="1"/>
  <c r="E12097" i="1"/>
  <c r="E12100" i="1"/>
  <c r="E12105" i="1"/>
  <c r="D10851" i="1"/>
  <c r="D10861" i="1"/>
  <c r="D10862" i="1"/>
  <c r="D10875" i="1"/>
  <c r="D10876" i="1"/>
  <c r="D10888" i="1"/>
  <c r="D10889" i="1"/>
  <c r="D10902" i="1"/>
  <c r="D10903" i="1"/>
  <c r="D10918" i="1"/>
  <c r="D10919" i="1"/>
  <c r="D10932" i="1"/>
  <c r="D10933" i="1"/>
  <c r="D10944" i="1"/>
  <c r="D10961" i="1"/>
  <c r="D10962" i="1"/>
  <c r="D10980" i="1"/>
  <c r="D10981" i="1"/>
  <c r="D10993" i="1"/>
  <c r="D10994" i="1"/>
  <c r="D11007" i="1"/>
  <c r="D11015" i="1"/>
  <c r="D11026" i="1"/>
  <c r="D11027" i="1"/>
  <c r="D11028" i="1"/>
  <c r="D11044" i="1"/>
  <c r="D11045" i="1"/>
  <c r="D11064" i="1"/>
  <c r="D11065" i="1"/>
  <c r="D11079" i="1"/>
  <c r="D11080" i="1"/>
  <c r="D11090" i="1"/>
  <c r="D11099" i="1"/>
  <c r="D11100" i="1"/>
  <c r="D11111" i="1"/>
  <c r="D11112" i="1"/>
  <c r="D11122" i="1"/>
  <c r="D11137" i="1"/>
  <c r="D11144" i="1"/>
  <c r="D11154" i="1"/>
  <c r="D11159" i="1"/>
  <c r="D11166" i="1"/>
  <c r="D11173" i="1"/>
  <c r="D11178" i="1"/>
  <c r="D11188" i="1"/>
  <c r="D11198" i="1"/>
  <c r="D11205" i="1"/>
  <c r="D11206" i="1"/>
  <c r="D11211" i="1"/>
  <c r="D11218" i="1"/>
  <c r="D11227" i="1"/>
  <c r="D11244" i="1"/>
  <c r="D11252" i="1"/>
  <c r="D11259" i="1"/>
  <c r="D11267" i="1"/>
  <c r="D11268" i="1"/>
  <c r="D11277" i="1"/>
  <c r="D11289" i="1"/>
  <c r="D11299" i="1"/>
  <c r="D11300" i="1"/>
  <c r="D11311" i="1"/>
  <c r="D11312" i="1"/>
  <c r="D11323" i="1"/>
  <c r="D11330" i="1"/>
  <c r="D11340" i="1"/>
  <c r="D11351" i="1"/>
  <c r="D11352" i="1"/>
  <c r="D11360" i="1"/>
  <c r="D11361" i="1"/>
  <c r="D11373" i="1"/>
  <c r="D11377" i="1"/>
  <c r="D11385" i="1"/>
  <c r="D11393" i="1"/>
  <c r="D11400" i="1"/>
  <c r="D11412" i="1"/>
  <c r="D11419" i="1"/>
  <c r="D11427" i="1"/>
  <c r="D11433" i="1"/>
  <c r="D11441" i="1"/>
  <c r="D11442" i="1"/>
  <c r="D11451" i="1"/>
  <c r="D11458" i="1"/>
  <c r="D11464" i="1"/>
  <c r="D11474" i="1"/>
  <c r="D11482" i="1"/>
  <c r="D11491" i="1"/>
  <c r="D11499" i="1"/>
  <c r="D11506" i="1"/>
  <c r="D11515" i="1"/>
  <c r="D11522" i="1"/>
  <c r="D11528" i="1"/>
  <c r="D11535" i="1"/>
  <c r="D11536" i="1"/>
  <c r="D11543" i="1"/>
  <c r="D11547" i="1"/>
  <c r="D11554" i="1"/>
  <c r="D11563" i="1"/>
  <c r="D11571" i="1"/>
  <c r="D11579" i="1"/>
  <c r="D11580" i="1"/>
  <c r="D11592" i="1"/>
  <c r="D11601" i="1"/>
  <c r="D11602" i="1"/>
  <c r="D11616" i="1"/>
  <c r="D11617" i="1"/>
  <c r="D11624" i="1"/>
  <c r="D11637" i="1"/>
  <c r="D11646" i="1"/>
  <c r="D11655" i="1"/>
  <c r="D11661" i="1"/>
  <c r="D11667" i="1"/>
  <c r="D11675" i="1"/>
  <c r="D11682" i="1"/>
  <c r="D11687" i="1"/>
  <c r="D11696" i="1"/>
  <c r="D11707" i="1"/>
  <c r="D11708" i="1"/>
  <c r="D11717" i="1"/>
  <c r="D11726" i="1"/>
  <c r="D11735" i="1"/>
  <c r="D11736" i="1"/>
  <c r="D11737" i="1"/>
  <c r="D11750" i="1"/>
  <c r="D11757" i="1"/>
  <c r="D11765" i="1"/>
  <c r="D11775" i="1"/>
  <c r="D11782" i="1"/>
  <c r="D11791" i="1"/>
  <c r="D11801" i="1"/>
  <c r="D11805" i="1"/>
  <c r="D11814" i="1"/>
  <c r="D11821" i="1"/>
  <c r="D11826" i="1"/>
  <c r="D11834" i="1"/>
  <c r="D11841" i="1"/>
  <c r="D11850" i="1"/>
  <c r="D11858" i="1"/>
  <c r="D11865" i="1"/>
  <c r="D11875" i="1"/>
  <c r="D11888" i="1"/>
  <c r="D11896" i="1"/>
  <c r="D11903" i="1"/>
  <c r="D11913" i="1"/>
  <c r="D11923" i="1"/>
  <c r="D11928" i="1"/>
  <c r="D11935" i="1"/>
  <c r="D11940" i="1"/>
  <c r="D11948" i="1"/>
  <c r="D11953" i="1"/>
  <c r="D11961" i="1"/>
  <c r="D11968" i="1"/>
  <c r="D11976" i="1"/>
  <c r="D11982" i="1"/>
  <c r="D11989" i="1"/>
  <c r="D11996" i="1"/>
  <c r="D12003" i="1"/>
  <c r="D12010" i="1"/>
  <c r="D12015" i="1"/>
  <c r="D12021" i="1"/>
  <c r="D12027" i="1"/>
  <c r="D12036" i="1"/>
  <c r="D12042" i="1"/>
  <c r="D12052" i="1"/>
  <c r="D12058" i="1"/>
  <c r="D12066" i="1"/>
  <c r="D12073" i="1"/>
  <c r="D12079" i="1"/>
  <c r="D12086" i="1"/>
  <c r="D12091" i="1"/>
  <c r="D12097" i="1"/>
  <c r="D12100" i="1"/>
  <c r="D12105" i="1"/>
  <c r="M10850" i="1"/>
  <c r="K10850" i="1"/>
  <c r="E10850" i="1"/>
  <c r="D10850" i="1"/>
  <c r="M7950" i="1"/>
  <c r="K7950" i="1"/>
  <c r="E7950" i="1"/>
  <c r="D7950" i="1"/>
  <c r="M7949" i="1"/>
  <c r="K7949" i="1"/>
  <c r="E7949" i="1"/>
  <c r="D7949" i="1"/>
  <c r="M7493" i="1"/>
  <c r="K7493" i="1"/>
  <c r="E7493" i="1"/>
  <c r="D7493" i="1"/>
  <c r="M7492" i="1"/>
  <c r="K7492" i="1"/>
  <c r="E7492" i="1"/>
  <c r="D7492" i="1"/>
  <c r="M7470" i="1"/>
  <c r="K7470" i="1"/>
  <c r="E7470" i="1"/>
  <c r="D7470" i="1"/>
  <c r="M7469" i="1"/>
  <c r="K7469" i="1"/>
  <c r="E7469" i="1"/>
  <c r="D7469" i="1"/>
  <c r="M7468" i="1"/>
  <c r="K7468" i="1"/>
  <c r="E7468" i="1"/>
  <c r="D7468" i="1"/>
  <c r="M7456" i="1"/>
  <c r="K7456" i="1"/>
  <c r="E7456" i="1"/>
  <c r="D7456" i="1"/>
  <c r="M7393" i="1"/>
  <c r="K7393" i="1"/>
  <c r="E7393" i="1"/>
  <c r="D7393" i="1"/>
  <c r="M7337" i="1"/>
  <c r="K7337" i="1"/>
  <c r="E7337" i="1"/>
  <c r="D7337" i="1"/>
  <c r="M7324" i="1"/>
  <c r="M7323" i="1"/>
  <c r="M7322" i="1"/>
  <c r="K7324" i="1"/>
  <c r="K7323" i="1"/>
  <c r="K7322" i="1"/>
  <c r="E7324" i="1"/>
  <c r="E7323" i="1"/>
  <c r="E7322" i="1"/>
  <c r="D7324" i="1"/>
  <c r="D7323" i="1"/>
  <c r="D7322" i="1"/>
  <c r="M7069" i="1"/>
  <c r="K7069" i="1"/>
  <c r="E7069" i="1"/>
  <c r="D7069" i="1"/>
  <c r="M7068" i="1"/>
  <c r="K7068" i="1"/>
  <c r="E7068" i="1"/>
  <c r="D7068" i="1"/>
  <c r="M7059" i="1"/>
  <c r="K7059" i="1"/>
  <c r="E7059" i="1"/>
  <c r="D7059" i="1"/>
  <c r="M7058" i="1"/>
  <c r="K7058" i="1"/>
  <c r="E7058" i="1"/>
  <c r="D7058" i="1"/>
  <c r="M7057" i="1"/>
  <c r="K7057" i="1"/>
  <c r="E7057" i="1"/>
  <c r="D7057" i="1"/>
  <c r="M7006" i="1"/>
  <c r="K7006" i="1"/>
  <c r="E7006" i="1"/>
  <c r="D7006" i="1"/>
  <c r="M6993" i="1"/>
  <c r="K6993" i="1"/>
  <c r="E6993" i="1"/>
  <c r="D6993" i="1"/>
  <c r="K6945" i="1"/>
  <c r="K6944" i="1"/>
  <c r="K6943" i="1"/>
  <c r="E6945" i="1"/>
  <c r="E6944" i="1"/>
  <c r="E6943" i="1"/>
  <c r="D6945" i="1"/>
  <c r="D6944" i="1"/>
  <c r="D6943" i="1"/>
  <c r="D6942" i="1"/>
  <c r="M6847" i="1"/>
  <c r="K6847" i="1"/>
  <c r="E6847" i="1"/>
  <c r="D6847" i="1"/>
  <c r="M6846" i="1"/>
  <c r="K6846" i="1"/>
  <c r="E6846" i="1"/>
  <c r="D6846" i="1"/>
  <c r="M6768" i="1"/>
  <c r="K6768" i="1"/>
  <c r="E6768" i="1"/>
  <c r="D6768" i="1"/>
  <c r="M6767" i="1"/>
  <c r="K6767" i="1"/>
  <c r="E6767" i="1"/>
  <c r="D6767" i="1"/>
  <c r="M6757" i="1"/>
  <c r="K6757" i="1"/>
  <c r="E6757" i="1"/>
  <c r="D6757" i="1"/>
  <c r="D5752" i="1"/>
  <c r="E5752" i="1"/>
  <c r="K5752" i="1"/>
  <c r="M5752" i="1"/>
  <c r="D5751" i="1"/>
  <c r="E5751" i="1"/>
  <c r="K5751" i="1"/>
  <c r="M5751" i="1"/>
  <c r="D5733" i="1"/>
  <c r="E5733" i="1"/>
  <c r="K5733" i="1"/>
  <c r="M5733" i="1"/>
  <c r="D5732" i="1"/>
  <c r="E5732" i="1"/>
  <c r="K5732" i="1"/>
  <c r="M5732" i="1"/>
  <c r="D5688" i="1"/>
  <c r="E5688" i="1"/>
  <c r="K5688" i="1"/>
  <c r="M5688" i="1"/>
  <c r="D5661" i="1"/>
  <c r="E5661" i="1"/>
  <c r="K5661" i="1"/>
  <c r="M5661" i="1"/>
  <c r="D5660" i="1"/>
  <c r="E5660" i="1"/>
  <c r="K5660" i="1"/>
  <c r="M5660" i="1"/>
  <c r="D5640" i="1"/>
  <c r="E5640" i="1"/>
  <c r="K5640" i="1"/>
  <c r="M5640" i="1"/>
  <c r="D5639" i="1"/>
  <c r="E5639" i="1"/>
  <c r="K5639" i="1"/>
  <c r="M5639" i="1"/>
  <c r="D5586" i="1"/>
  <c r="E5586" i="1"/>
  <c r="K5586" i="1"/>
  <c r="M5586" i="1"/>
  <c r="D5585" i="1"/>
  <c r="E5585" i="1"/>
  <c r="K5585" i="1"/>
  <c r="M5585" i="1"/>
  <c r="D5548" i="1"/>
  <c r="E5548" i="1"/>
  <c r="K5548" i="1"/>
  <c r="M5548" i="1"/>
  <c r="D5547" i="1"/>
  <c r="E5547" i="1"/>
  <c r="K5547" i="1"/>
  <c r="M5547" i="1"/>
  <c r="D5444" i="1"/>
  <c r="E5444" i="1"/>
  <c r="K5444" i="1"/>
  <c r="M5444" i="1"/>
  <c r="D5422" i="1"/>
  <c r="E5422" i="1"/>
  <c r="K5422" i="1"/>
  <c r="M5422" i="1"/>
  <c r="D5421" i="1"/>
  <c r="E5421" i="1"/>
  <c r="K5421" i="1"/>
  <c r="M5421" i="1"/>
  <c r="D5420" i="1"/>
  <c r="E5420" i="1"/>
  <c r="K5420" i="1"/>
  <c r="M5420" i="1"/>
  <c r="D5395" i="1"/>
  <c r="E5395" i="1"/>
  <c r="K5395" i="1"/>
  <c r="M5395" i="1"/>
  <c r="D5370" i="1"/>
  <c r="E5370" i="1"/>
  <c r="K5370" i="1"/>
  <c r="M5370" i="1"/>
  <c r="D5369" i="1"/>
  <c r="E5369" i="1"/>
  <c r="K5369" i="1"/>
  <c r="M5369" i="1"/>
  <c r="D5345" i="1"/>
  <c r="E5345" i="1"/>
  <c r="K5345" i="1"/>
  <c r="M5345" i="1"/>
  <c r="D5344" i="1"/>
  <c r="E5344" i="1"/>
  <c r="K5344" i="1"/>
  <c r="M5344" i="1"/>
  <c r="D5343" i="1"/>
  <c r="E5343" i="1"/>
  <c r="K5343" i="1"/>
  <c r="M5343" i="1"/>
  <c r="D5320" i="1"/>
  <c r="E5320" i="1"/>
  <c r="K5320" i="1"/>
  <c r="M5320" i="1"/>
  <c r="D5292" i="1"/>
  <c r="E5292" i="1"/>
  <c r="K5292" i="1"/>
  <c r="M5292" i="1"/>
  <c r="D5291" i="1"/>
  <c r="E5291" i="1"/>
  <c r="K5291" i="1"/>
  <c r="M5291" i="1"/>
  <c r="D5274" i="1"/>
  <c r="E5274" i="1"/>
  <c r="K5274" i="1"/>
  <c r="M5274" i="1"/>
  <c r="D5271" i="1"/>
  <c r="E5271" i="1"/>
  <c r="K5271" i="1"/>
  <c r="M5271" i="1"/>
  <c r="D5269" i="1"/>
  <c r="E5269" i="1"/>
  <c r="K5269" i="1"/>
  <c r="M5269" i="1"/>
  <c r="D5245" i="1"/>
  <c r="E5245" i="1"/>
  <c r="K5245" i="1"/>
  <c r="M5245" i="1"/>
  <c r="D5244" i="1"/>
  <c r="E5244" i="1"/>
  <c r="K5244" i="1"/>
  <c r="M5244" i="1"/>
  <c r="D5243" i="1"/>
  <c r="E5243" i="1"/>
  <c r="K5243" i="1"/>
  <c r="M5243" i="1"/>
  <c r="D5227" i="1"/>
  <c r="E5227" i="1"/>
  <c r="K5227" i="1"/>
  <c r="M5227" i="1"/>
  <c r="D5207" i="1"/>
  <c r="E5207" i="1"/>
  <c r="K5207" i="1"/>
  <c r="M5207" i="1"/>
  <c r="D5208" i="1"/>
  <c r="E5208" i="1"/>
  <c r="K5208" i="1"/>
  <c r="M5208" i="1"/>
  <c r="D5206" i="1"/>
  <c r="E5206" i="1"/>
  <c r="K5206" i="1"/>
  <c r="M5206" i="1"/>
  <c r="D5205" i="1"/>
  <c r="E5205" i="1"/>
  <c r="K5205" i="1"/>
  <c r="M5205" i="1"/>
  <c r="D5177" i="1"/>
  <c r="E5177" i="1"/>
  <c r="K5177" i="1"/>
  <c r="M5177" i="1"/>
  <c r="D5174" i="1"/>
  <c r="E5174" i="1"/>
  <c r="K5174" i="1"/>
  <c r="M5174" i="1"/>
  <c r="D5175" i="1"/>
  <c r="E5175" i="1"/>
  <c r="K5175" i="1"/>
  <c r="M5175" i="1"/>
  <c r="D5161" i="1"/>
  <c r="E5161" i="1"/>
  <c r="K5161" i="1"/>
  <c r="M5161" i="1"/>
  <c r="D5160" i="1"/>
  <c r="E5160" i="1"/>
  <c r="K5160" i="1"/>
  <c r="M5160" i="1"/>
  <c r="D5159" i="1"/>
  <c r="E5159" i="1"/>
  <c r="K5159" i="1"/>
  <c r="M5159" i="1"/>
  <c r="D5134" i="1"/>
  <c r="E5134" i="1"/>
  <c r="K5134" i="1"/>
  <c r="M5134" i="1"/>
  <c r="D5133" i="1"/>
  <c r="E5133" i="1"/>
  <c r="K5133" i="1"/>
  <c r="M5133" i="1"/>
  <c r="D5132" i="1"/>
  <c r="E5132" i="1"/>
  <c r="K5132" i="1"/>
  <c r="M5132" i="1"/>
  <c r="D5117" i="1"/>
  <c r="E5117" i="1"/>
  <c r="K5117" i="1"/>
  <c r="M5117" i="1"/>
  <c r="D5114" i="1"/>
  <c r="E5114" i="1"/>
  <c r="K5114" i="1"/>
  <c r="M5114" i="1"/>
  <c r="D5101" i="1"/>
  <c r="E5101" i="1"/>
  <c r="K5101" i="1"/>
  <c r="M5101" i="1"/>
  <c r="D5075" i="1"/>
  <c r="E5075" i="1"/>
  <c r="K5075" i="1"/>
  <c r="M5075" i="1"/>
  <c r="D5074" i="1"/>
  <c r="E5074" i="1"/>
  <c r="K5074" i="1"/>
  <c r="M5074" i="1"/>
  <c r="D5073" i="1"/>
  <c r="E5073" i="1"/>
  <c r="K5073" i="1"/>
  <c r="M5073" i="1"/>
  <c r="D5052" i="1"/>
  <c r="E5052" i="1"/>
  <c r="K5052" i="1"/>
  <c r="M5052" i="1"/>
  <c r="D5048" i="1"/>
  <c r="E5048" i="1"/>
  <c r="K5048" i="1"/>
  <c r="M5048" i="1"/>
  <c r="D5020" i="1"/>
  <c r="E5020" i="1"/>
  <c r="K5020" i="1"/>
  <c r="M5020" i="1"/>
  <c r="D4998" i="1"/>
  <c r="E4998" i="1"/>
  <c r="K4998" i="1"/>
  <c r="M4998" i="1"/>
  <c r="D4997" i="1"/>
  <c r="E4997" i="1"/>
  <c r="K4997" i="1"/>
  <c r="M4997" i="1"/>
  <c r="D4983" i="1"/>
  <c r="E4983" i="1"/>
  <c r="K4983" i="1"/>
  <c r="M4983" i="1"/>
  <c r="D4969" i="1"/>
  <c r="E4969" i="1"/>
  <c r="K4969" i="1"/>
  <c r="M4969" i="1"/>
  <c r="D4963" i="1"/>
  <c r="E4963" i="1"/>
  <c r="K4963" i="1"/>
  <c r="M4963" i="1"/>
  <c r="D4953" i="1"/>
  <c r="E4953" i="1"/>
  <c r="K4953" i="1"/>
  <c r="M4953" i="1"/>
  <c r="D4917" i="1"/>
  <c r="E4917" i="1"/>
  <c r="K4917" i="1"/>
  <c r="M4917" i="1"/>
  <c r="D4901" i="1"/>
  <c r="E4901" i="1"/>
  <c r="K4901" i="1"/>
  <c r="M4901" i="1"/>
  <c r="D4900" i="1"/>
  <c r="E4900" i="1"/>
  <c r="K4900" i="1"/>
  <c r="M4900" i="1"/>
  <c r="D4899" i="1"/>
  <c r="E4899" i="1"/>
  <c r="K4899" i="1"/>
  <c r="M4899" i="1"/>
  <c r="D4882" i="1"/>
  <c r="E4882" i="1"/>
  <c r="K4882" i="1"/>
  <c r="M4882" i="1"/>
  <c r="D4873" i="1"/>
  <c r="E4873" i="1"/>
  <c r="K4873" i="1"/>
  <c r="M4873" i="1"/>
  <c r="D4851" i="1"/>
  <c r="E4851" i="1"/>
  <c r="K4851" i="1"/>
  <c r="M4851" i="1"/>
  <c r="D4805" i="1"/>
  <c r="E4805" i="1"/>
  <c r="K4805" i="1"/>
  <c r="M4805" i="1"/>
  <c r="D4804" i="1"/>
  <c r="E4804" i="1"/>
  <c r="K4804" i="1"/>
  <c r="M4804" i="1"/>
  <c r="D4787" i="1"/>
  <c r="E4787" i="1"/>
  <c r="K4787" i="1"/>
  <c r="M4787" i="1"/>
  <c r="D4786" i="1"/>
  <c r="E4786" i="1"/>
  <c r="K4786" i="1"/>
  <c r="M4786" i="1"/>
  <c r="D4755" i="1"/>
  <c r="E4755" i="1"/>
  <c r="K4755" i="1"/>
  <c r="M4755" i="1"/>
  <c r="D4754" i="1"/>
  <c r="E4754" i="1"/>
  <c r="K4754" i="1"/>
  <c r="M4754" i="1"/>
  <c r="D4753" i="1"/>
  <c r="E4753" i="1"/>
  <c r="K4753" i="1"/>
  <c r="M4753" i="1"/>
  <c r="D4734" i="1"/>
  <c r="E4734" i="1"/>
  <c r="K4734" i="1"/>
  <c r="M4734" i="1"/>
  <c r="D4715" i="1"/>
  <c r="E4715" i="1"/>
  <c r="K4715" i="1"/>
  <c r="M4715" i="1"/>
  <c r="D4696" i="1"/>
  <c r="E4696" i="1"/>
  <c r="K4696" i="1"/>
  <c r="M4696" i="1"/>
  <c r="D4694" i="1"/>
  <c r="E4694" i="1"/>
  <c r="K4694" i="1"/>
  <c r="M4694" i="1"/>
  <c r="D4676" i="1"/>
  <c r="E4676" i="1"/>
  <c r="K4676" i="1"/>
  <c r="M4676" i="1"/>
  <c r="D4674" i="1"/>
  <c r="E4674" i="1"/>
  <c r="K4674" i="1"/>
  <c r="M4674" i="1"/>
  <c r="D4658" i="1"/>
  <c r="E4658" i="1"/>
  <c r="K4658" i="1"/>
  <c r="M4658" i="1"/>
  <c r="D4656" i="1"/>
  <c r="E4656" i="1"/>
  <c r="K4656" i="1"/>
  <c r="M4656" i="1"/>
  <c r="D4633" i="1"/>
  <c r="E4633" i="1"/>
  <c r="K4633" i="1"/>
  <c r="M4633" i="1"/>
  <c r="D4631" i="1"/>
  <c r="E4631" i="1"/>
  <c r="K4631" i="1"/>
  <c r="M4631" i="1"/>
  <c r="D4630" i="1"/>
  <c r="E4630" i="1"/>
  <c r="K4630" i="1"/>
  <c r="M4630" i="1"/>
  <c r="D4609" i="1"/>
  <c r="E4609" i="1"/>
  <c r="K4609" i="1"/>
  <c r="M4609" i="1"/>
  <c r="D4607" i="1"/>
  <c r="E4607" i="1"/>
  <c r="K4607" i="1"/>
  <c r="M4607" i="1"/>
  <c r="D4590" i="1"/>
  <c r="E4590" i="1"/>
  <c r="K4590" i="1"/>
  <c r="M4590" i="1"/>
  <c r="D4566" i="1"/>
  <c r="E4566" i="1"/>
  <c r="K4566" i="1"/>
  <c r="M4566" i="1"/>
  <c r="D4564" i="1"/>
  <c r="E4564" i="1"/>
  <c r="K4564" i="1"/>
  <c r="M4564" i="1"/>
  <c r="D4546" i="1"/>
  <c r="E4546" i="1"/>
  <c r="K4546" i="1"/>
  <c r="M4546" i="1"/>
  <c r="D4545" i="1"/>
  <c r="E4545" i="1"/>
  <c r="K4545" i="1"/>
  <c r="M4545" i="1"/>
  <c r="D4521" i="1"/>
  <c r="E4521" i="1"/>
  <c r="K4521" i="1"/>
  <c r="M4521" i="1"/>
  <c r="D4493" i="1"/>
  <c r="E4493" i="1"/>
  <c r="K4493" i="1"/>
  <c r="M4493" i="1"/>
  <c r="D4485" i="1"/>
  <c r="E4485" i="1"/>
  <c r="K4485" i="1"/>
  <c r="M4485" i="1"/>
  <c r="D4460" i="1"/>
  <c r="E4460" i="1"/>
  <c r="K4460" i="1"/>
  <c r="M4460" i="1"/>
  <c r="D4433" i="1"/>
  <c r="E4433" i="1"/>
  <c r="K4433" i="1"/>
  <c r="M4433" i="1"/>
  <c r="D4412" i="1"/>
  <c r="E4412" i="1"/>
  <c r="K4412" i="1"/>
  <c r="M4412" i="1"/>
  <c r="D4411" i="1"/>
  <c r="E4411" i="1"/>
  <c r="K4411" i="1"/>
  <c r="M4411" i="1"/>
  <c r="D4410" i="1"/>
  <c r="E4410" i="1"/>
  <c r="K4410" i="1"/>
  <c r="M4410" i="1"/>
  <c r="D4391" i="1"/>
  <c r="E4391" i="1"/>
  <c r="K4391" i="1"/>
  <c r="M4391" i="1"/>
  <c r="D4374" i="1"/>
  <c r="E4374" i="1"/>
  <c r="K4374" i="1"/>
  <c r="M4374" i="1"/>
  <c r="D4348" i="1"/>
  <c r="E4348" i="1"/>
  <c r="K4348" i="1"/>
  <c r="M4348" i="1"/>
  <c r="D4322" i="1"/>
  <c r="E4322" i="1"/>
  <c r="K4322" i="1"/>
  <c r="M4322" i="1"/>
  <c r="D4290" i="1"/>
  <c r="E4290" i="1"/>
  <c r="K4290" i="1"/>
  <c r="M4290" i="1"/>
  <c r="D4288" i="1"/>
  <c r="E4288" i="1"/>
  <c r="K4288" i="1"/>
  <c r="M4288" i="1"/>
  <c r="D4267" i="1"/>
  <c r="E4267" i="1"/>
  <c r="K4267" i="1"/>
  <c r="M4267" i="1"/>
  <c r="D4265" i="1"/>
  <c r="E4265" i="1"/>
  <c r="K4265" i="1"/>
  <c r="M4265" i="1"/>
  <c r="D4253" i="1"/>
  <c r="E4253" i="1"/>
  <c r="K4253" i="1"/>
  <c r="M4253" i="1"/>
  <c r="D4251" i="1"/>
  <c r="E4251" i="1"/>
  <c r="K4251" i="1"/>
  <c r="M4251" i="1"/>
  <c r="D4236" i="1"/>
  <c r="E4236" i="1"/>
  <c r="K4236" i="1"/>
  <c r="M4236" i="1"/>
  <c r="D4221" i="1"/>
  <c r="E4221" i="1"/>
  <c r="K4221" i="1"/>
  <c r="M4221" i="1"/>
  <c r="D4197" i="1"/>
  <c r="E4197" i="1"/>
  <c r="K4197" i="1"/>
  <c r="M4197" i="1"/>
  <c r="D4166" i="1"/>
  <c r="E4166" i="1"/>
  <c r="K4166" i="1"/>
  <c r="M4166" i="1"/>
  <c r="D4149" i="1"/>
  <c r="E4149" i="1"/>
  <c r="K4149" i="1"/>
  <c r="M4149" i="1"/>
  <c r="D4128" i="1"/>
  <c r="E4128" i="1"/>
  <c r="K4128" i="1"/>
  <c r="M4128" i="1"/>
  <c r="D4127" i="1"/>
  <c r="E4127" i="1"/>
  <c r="K4127" i="1"/>
  <c r="M4127" i="1"/>
  <c r="D4126" i="1"/>
  <c r="E4126" i="1"/>
  <c r="K4126" i="1"/>
  <c r="M4126" i="1"/>
  <c r="D4125" i="1"/>
  <c r="E4125" i="1"/>
  <c r="K4125" i="1"/>
  <c r="M4125" i="1"/>
  <c r="D4124" i="1"/>
  <c r="E4124" i="1"/>
  <c r="K4124" i="1"/>
  <c r="M4124" i="1"/>
  <c r="D4101" i="1"/>
  <c r="E4101" i="1"/>
  <c r="K4101" i="1"/>
  <c r="M4101" i="1"/>
  <c r="D4088" i="1"/>
  <c r="E4088" i="1"/>
  <c r="K4088" i="1"/>
  <c r="M4088" i="1"/>
  <c r="D4050" i="1"/>
  <c r="E4050" i="1"/>
  <c r="K4050" i="1"/>
  <c r="M4050" i="1"/>
  <c r="D4049" i="1"/>
  <c r="E4049" i="1"/>
  <c r="K4049" i="1"/>
  <c r="M4049" i="1"/>
  <c r="D4048" i="1"/>
  <c r="E4048" i="1"/>
  <c r="K4048" i="1"/>
  <c r="M4048" i="1"/>
  <c r="D4030" i="1"/>
  <c r="E4030" i="1"/>
  <c r="K4030" i="1"/>
  <c r="M4030" i="1"/>
  <c r="D4029" i="1"/>
  <c r="E4029" i="1"/>
  <c r="K4029" i="1"/>
  <c r="M4029" i="1"/>
  <c r="D4028" i="1"/>
  <c r="E4028" i="1"/>
  <c r="K4028" i="1"/>
  <c r="M4028" i="1"/>
  <c r="D4009" i="1"/>
  <c r="E4009" i="1"/>
  <c r="K4009" i="1"/>
  <c r="M4009" i="1"/>
  <c r="D3987" i="1"/>
  <c r="E3987" i="1"/>
  <c r="K3987" i="1"/>
  <c r="M3987" i="1"/>
  <c r="D3968" i="1"/>
  <c r="E3968" i="1"/>
  <c r="K3968" i="1"/>
  <c r="M3968" i="1"/>
  <c r="D3966" i="1"/>
  <c r="E3966" i="1"/>
  <c r="K3966" i="1"/>
  <c r="M3966" i="1"/>
  <c r="D3909" i="1"/>
  <c r="E3909" i="1"/>
  <c r="K3909" i="1"/>
  <c r="M3909" i="1"/>
  <c r="D3899" i="1"/>
  <c r="E3899" i="1"/>
  <c r="K3899" i="1"/>
  <c r="M3899" i="1"/>
  <c r="D3897" i="1"/>
  <c r="E3897" i="1"/>
  <c r="K3897" i="1"/>
  <c r="M3897" i="1"/>
  <c r="D3881" i="1"/>
  <c r="E3881" i="1"/>
  <c r="K3881" i="1"/>
  <c r="M3881" i="1"/>
  <c r="D3858" i="1"/>
  <c r="E3858" i="1"/>
  <c r="K3858" i="1"/>
  <c r="M3858" i="1"/>
  <c r="D3835" i="1"/>
  <c r="E3835" i="1"/>
  <c r="K3835" i="1"/>
  <c r="M3835" i="1"/>
  <c r="D3808" i="1"/>
  <c r="E3808" i="1"/>
  <c r="K3808" i="1"/>
  <c r="M3808" i="1"/>
  <c r="D3779" i="1"/>
  <c r="E3779" i="1"/>
  <c r="K3779" i="1"/>
  <c r="M3779" i="1"/>
  <c r="D3749" i="1"/>
  <c r="E3749" i="1"/>
  <c r="K3749" i="1"/>
  <c r="M3749" i="1"/>
  <c r="D3727" i="1"/>
  <c r="E3727" i="1"/>
  <c r="K3727" i="1"/>
  <c r="M3727" i="1"/>
  <c r="D3723" i="1"/>
  <c r="E3723" i="1"/>
  <c r="K3723" i="1"/>
  <c r="M3723" i="1"/>
  <c r="D3722" i="1"/>
  <c r="E3722" i="1"/>
  <c r="K3722" i="1"/>
  <c r="M3722" i="1"/>
  <c r="D3706" i="1"/>
  <c r="E3706" i="1"/>
  <c r="K3706" i="1"/>
  <c r="M3706" i="1"/>
  <c r="D3705" i="1"/>
  <c r="E3705" i="1"/>
  <c r="K3705" i="1"/>
  <c r="M3705" i="1"/>
  <c r="D3680" i="1"/>
  <c r="E3680" i="1"/>
  <c r="K3680" i="1"/>
  <c r="M3680" i="1"/>
  <c r="D3679" i="1"/>
  <c r="E3679" i="1"/>
  <c r="K3679" i="1"/>
  <c r="M3679" i="1"/>
  <c r="D3658" i="1"/>
  <c r="E3658" i="1"/>
  <c r="K3658" i="1"/>
  <c r="M3658" i="1"/>
  <c r="D3639" i="1"/>
  <c r="E3639" i="1"/>
  <c r="K3639" i="1"/>
  <c r="M3639" i="1"/>
  <c r="D3637" i="1"/>
  <c r="E3637" i="1"/>
  <c r="K3637" i="1"/>
  <c r="M3637" i="1"/>
  <c r="D3635" i="1"/>
  <c r="E3635" i="1"/>
  <c r="K3635" i="1"/>
  <c r="M3635" i="1"/>
  <c r="D3601" i="1"/>
  <c r="E3601" i="1"/>
  <c r="K3601" i="1"/>
  <c r="M3601" i="1"/>
  <c r="D3596" i="1"/>
  <c r="E3596" i="1"/>
  <c r="K3596" i="1"/>
  <c r="M3596" i="1"/>
  <c r="D3597" i="1"/>
  <c r="E3597" i="1"/>
  <c r="K3597" i="1"/>
  <c r="M3597" i="1"/>
  <c r="D3575" i="1"/>
  <c r="E3575" i="1"/>
  <c r="K3575" i="1"/>
  <c r="M3575" i="1"/>
  <c r="D3573" i="1"/>
  <c r="E3573" i="1"/>
  <c r="K3573" i="1"/>
  <c r="M3573" i="1"/>
  <c r="D3557" i="1"/>
  <c r="E3557" i="1"/>
  <c r="K3557" i="1"/>
  <c r="M3557" i="1"/>
  <c r="D3540" i="1"/>
  <c r="E3540" i="1"/>
  <c r="K3540" i="1"/>
  <c r="M3540" i="1"/>
  <c r="D3506" i="1"/>
  <c r="E3506" i="1"/>
  <c r="K3506" i="1"/>
  <c r="M3506" i="1"/>
  <c r="D3505" i="1"/>
  <c r="E3505" i="1"/>
  <c r="K3505" i="1"/>
  <c r="M3505" i="1"/>
  <c r="D3484" i="1"/>
  <c r="E3484" i="1"/>
  <c r="K3484" i="1"/>
  <c r="M3484" i="1"/>
  <c r="D3483" i="1"/>
  <c r="E3483" i="1"/>
  <c r="K3483" i="1"/>
  <c r="M3483" i="1"/>
  <c r="D3482" i="1"/>
  <c r="E3482" i="1"/>
  <c r="K3482" i="1"/>
  <c r="M3482" i="1"/>
  <c r="D3451" i="1"/>
  <c r="E3451" i="1"/>
  <c r="K3451" i="1"/>
  <c r="M3451" i="1"/>
  <c r="D3449" i="1"/>
  <c r="E3449" i="1"/>
  <c r="K3449" i="1"/>
  <c r="M3449" i="1"/>
  <c r="D3430" i="1"/>
  <c r="E3430" i="1"/>
  <c r="K3430" i="1"/>
  <c r="M3430" i="1"/>
  <c r="D3405" i="1"/>
  <c r="E3405" i="1"/>
  <c r="K3405" i="1"/>
  <c r="M3405" i="1"/>
  <c r="D3377" i="1"/>
  <c r="E3377" i="1"/>
  <c r="K3377" i="1"/>
  <c r="M3377" i="1"/>
  <c r="D3373" i="1"/>
  <c r="E3373" i="1"/>
  <c r="K3373" i="1"/>
  <c r="M3373" i="1"/>
  <c r="D3370" i="1"/>
  <c r="E3370" i="1"/>
  <c r="K3370" i="1"/>
  <c r="M3370" i="1"/>
  <c r="D3351" i="1"/>
  <c r="E3351" i="1"/>
  <c r="K3351" i="1"/>
  <c r="M3351" i="1"/>
  <c r="D3326" i="1"/>
  <c r="E3326" i="1"/>
  <c r="K3326" i="1"/>
  <c r="M3326" i="1"/>
  <c r="D3325" i="1"/>
  <c r="E3325" i="1"/>
  <c r="K3325" i="1"/>
  <c r="M3325" i="1"/>
  <c r="D3324" i="1"/>
  <c r="E3324" i="1"/>
  <c r="K3324" i="1"/>
  <c r="M3324" i="1"/>
  <c r="D3323" i="1"/>
  <c r="E3323" i="1"/>
  <c r="K3323" i="1"/>
  <c r="M3323" i="1"/>
  <c r="D3305" i="1"/>
  <c r="E3305" i="1"/>
  <c r="K3305" i="1"/>
  <c r="M3305" i="1"/>
  <c r="D3287" i="1"/>
  <c r="E3287" i="1"/>
  <c r="K3287" i="1"/>
  <c r="M3287" i="1"/>
  <c r="D3285" i="1"/>
  <c r="E3285" i="1"/>
  <c r="K3285" i="1"/>
  <c r="M3285" i="1"/>
  <c r="D3244" i="1"/>
  <c r="E3244" i="1"/>
  <c r="K3244" i="1"/>
  <c r="M3244" i="1"/>
  <c r="D3215" i="1"/>
  <c r="E3215" i="1"/>
  <c r="K3215" i="1"/>
  <c r="M3215" i="1"/>
  <c r="D3201" i="1"/>
  <c r="E3201" i="1"/>
  <c r="K3201" i="1"/>
  <c r="M3201" i="1"/>
  <c r="D3184" i="1"/>
  <c r="E3184" i="1"/>
  <c r="K3184" i="1"/>
  <c r="M3184" i="1"/>
  <c r="D3182" i="1"/>
  <c r="E3182" i="1"/>
  <c r="K3182" i="1"/>
  <c r="M3182" i="1"/>
  <c r="D3162" i="1"/>
  <c r="E3162" i="1"/>
  <c r="K3162" i="1"/>
  <c r="M3162" i="1"/>
  <c r="D3102" i="1"/>
  <c r="E3102" i="1"/>
  <c r="K3102" i="1"/>
  <c r="M3102" i="1"/>
  <c r="D3100" i="1"/>
  <c r="E3100" i="1"/>
  <c r="K3100" i="1"/>
  <c r="M3100" i="1"/>
  <c r="D3053" i="1"/>
  <c r="E3053" i="1"/>
  <c r="K3053" i="1"/>
  <c r="M3053" i="1"/>
  <c r="D3027" i="1"/>
  <c r="E3027" i="1"/>
  <c r="K3027" i="1"/>
  <c r="M3027" i="1"/>
  <c r="D3000" i="1"/>
  <c r="E3000" i="1"/>
  <c r="K3000" i="1"/>
  <c r="M3000" i="1"/>
  <c r="D2961" i="1"/>
  <c r="E2961" i="1"/>
  <c r="K2961" i="1"/>
  <c r="M2961" i="1"/>
  <c r="D2914" i="1"/>
  <c r="E2914" i="1"/>
  <c r="K2914" i="1"/>
  <c r="M2914" i="1"/>
  <c r="D2915" i="1"/>
  <c r="E2915" i="1"/>
  <c r="K2915" i="1"/>
  <c r="M2915" i="1"/>
  <c r="D2870" i="1"/>
  <c r="E2870" i="1"/>
  <c r="K2870" i="1"/>
  <c r="M2870" i="1"/>
  <c r="D2740" i="1"/>
  <c r="E2740" i="1"/>
  <c r="K2740" i="1"/>
  <c r="M2740" i="1"/>
  <c r="D2607" i="1"/>
  <c r="E2607" i="1"/>
  <c r="K2607" i="1"/>
  <c r="M2607" i="1"/>
  <c r="K3132" i="1"/>
  <c r="K3131" i="1"/>
  <c r="E3132" i="1"/>
  <c r="E3131" i="1"/>
  <c r="D3132" i="1"/>
  <c r="D3131" i="1"/>
  <c r="M3084" i="1"/>
  <c r="K3084" i="1"/>
  <c r="E3084" i="1"/>
  <c r="D3084" i="1"/>
  <c r="M2991" i="1"/>
  <c r="K2991" i="1"/>
  <c r="E2991" i="1"/>
  <c r="D2991" i="1"/>
  <c r="M2946" i="1"/>
  <c r="K2946" i="1"/>
  <c r="E2946" i="1"/>
  <c r="D2946" i="1"/>
  <c r="M11862" i="1"/>
  <c r="K11862" i="1"/>
  <c r="E11862" i="1"/>
  <c r="D11862" i="1"/>
  <c r="M11861" i="1"/>
  <c r="K11861" i="1"/>
  <c r="E11861" i="1"/>
  <c r="D11861" i="1"/>
  <c r="M11714" i="1"/>
  <c r="K11714" i="1"/>
  <c r="E11714" i="1"/>
  <c r="D11714" i="1"/>
  <c r="M11679" i="1"/>
  <c r="K11679" i="1"/>
  <c r="E11679" i="1"/>
  <c r="D11679" i="1"/>
  <c r="M11678" i="1"/>
  <c r="K11678" i="1"/>
  <c r="E11678" i="1"/>
  <c r="D11678" i="1"/>
  <c r="D11998" i="1"/>
  <c r="E11998" i="1"/>
  <c r="K11998" i="1"/>
  <c r="M11998" i="1"/>
  <c r="D11932" i="1"/>
  <c r="E11932" i="1"/>
  <c r="K11932" i="1"/>
  <c r="M11932" i="1"/>
  <c r="D11919" i="1"/>
  <c r="E11919" i="1"/>
  <c r="K11919" i="1"/>
  <c r="M11919" i="1"/>
  <c r="D11916" i="1"/>
  <c r="E11916" i="1"/>
  <c r="K11916" i="1"/>
  <c r="M11916" i="1"/>
  <c r="D11909" i="1"/>
  <c r="E11909" i="1"/>
  <c r="K11909" i="1"/>
  <c r="M11909" i="1"/>
  <c r="D11906" i="1"/>
  <c r="E11906" i="1"/>
  <c r="K11906" i="1"/>
  <c r="M11906" i="1"/>
  <c r="D11893" i="1"/>
  <c r="E11893" i="1"/>
  <c r="K11893" i="1"/>
  <c r="M11893" i="1"/>
  <c r="D11891" i="1"/>
  <c r="E11891" i="1"/>
  <c r="K11891" i="1"/>
  <c r="M11891" i="1"/>
  <c r="D11878" i="1"/>
  <c r="E11878" i="1"/>
  <c r="K11878" i="1"/>
  <c r="M11878" i="1"/>
  <c r="D11767" i="1"/>
  <c r="E11767" i="1"/>
  <c r="K11767" i="1"/>
  <c r="M11767" i="1"/>
  <c r="D11753" i="1"/>
  <c r="E11753" i="1"/>
  <c r="K11753" i="1"/>
  <c r="M11753" i="1"/>
  <c r="D11741" i="1"/>
  <c r="E11741" i="1"/>
  <c r="K11741" i="1"/>
  <c r="M11741" i="1"/>
  <c r="D11721" i="1"/>
  <c r="E11721" i="1"/>
  <c r="K11721" i="1"/>
  <c r="M11721" i="1"/>
  <c r="D11712" i="1"/>
  <c r="E11712" i="1"/>
  <c r="K11712" i="1"/>
  <c r="M11712" i="1"/>
  <c r="D11689" i="1"/>
  <c r="E11689" i="1"/>
  <c r="K11689" i="1"/>
  <c r="M11689" i="1"/>
  <c r="D11648" i="1"/>
  <c r="E11648" i="1"/>
  <c r="K11648" i="1"/>
  <c r="M11648" i="1"/>
  <c r="D11610" i="1"/>
  <c r="E11610" i="1"/>
  <c r="K11610" i="1"/>
  <c r="M11610" i="1"/>
  <c r="D11670" i="1"/>
  <c r="E11670" i="1"/>
  <c r="K11670" i="1"/>
  <c r="M11670" i="1"/>
  <c r="D11625" i="1"/>
  <c r="E11625" i="1"/>
  <c r="K11625" i="1"/>
  <c r="M11625" i="1"/>
  <c r="D11585" i="1"/>
  <c r="E11585" i="1"/>
  <c r="K11585" i="1"/>
  <c r="M11585" i="1"/>
  <c r="D11565" i="1"/>
  <c r="E11565" i="1"/>
  <c r="K11565" i="1"/>
  <c r="M11565" i="1"/>
  <c r="D11539" i="1"/>
  <c r="E11539" i="1"/>
  <c r="K11539" i="1"/>
  <c r="M11539" i="1"/>
  <c r="D11778" i="1"/>
  <c r="E11778" i="1"/>
  <c r="K11778" i="1"/>
  <c r="M11778" i="1"/>
  <c r="D11742" i="1"/>
  <c r="E11742" i="1"/>
  <c r="K11742" i="1"/>
  <c r="M11742" i="1"/>
  <c r="D11699" i="1"/>
  <c r="E11699" i="1"/>
  <c r="K11699" i="1"/>
  <c r="M11699" i="1"/>
  <c r="D11638" i="1"/>
  <c r="E11638" i="1"/>
  <c r="K11638" i="1"/>
  <c r="M11638" i="1"/>
  <c r="D11584" i="1"/>
  <c r="E11584" i="1"/>
  <c r="K11584" i="1"/>
  <c r="M11584" i="1"/>
  <c r="D11784" i="1"/>
  <c r="E11784" i="1"/>
  <c r="K11784" i="1"/>
  <c r="M11784" i="1"/>
  <c r="D11759" i="1"/>
  <c r="E11759" i="1"/>
  <c r="K11759" i="1"/>
  <c r="M11759" i="1"/>
  <c r="D11720" i="1"/>
  <c r="E11720" i="1"/>
  <c r="K11720" i="1"/>
  <c r="M11720" i="1"/>
  <c r="D11595" i="1"/>
  <c r="E11595" i="1"/>
  <c r="K11595" i="1"/>
  <c r="M11595" i="1"/>
  <c r="D11729" i="1"/>
  <c r="E11729" i="1"/>
  <c r="K11729" i="1"/>
  <c r="M11729" i="1"/>
  <c r="D11942" i="1"/>
  <c r="E11942" i="1"/>
  <c r="K11942" i="1"/>
  <c r="M11942" i="1"/>
  <c r="D11931" i="1"/>
  <c r="E11931" i="1"/>
  <c r="K11931" i="1"/>
  <c r="M11931" i="1"/>
  <c r="D11918" i="1"/>
  <c r="E11918" i="1"/>
  <c r="K11918" i="1"/>
  <c r="M11918" i="1"/>
  <c r="D11907" i="1"/>
  <c r="E11907" i="1"/>
  <c r="K11907" i="1"/>
  <c r="M11907" i="1"/>
  <c r="D11899" i="1"/>
  <c r="E11899" i="1"/>
  <c r="K11899" i="1"/>
  <c r="M11899" i="1"/>
  <c r="D11885" i="1"/>
  <c r="E11885" i="1"/>
  <c r="K11885" i="1"/>
  <c r="M11885" i="1"/>
  <c r="D11868" i="1"/>
  <c r="E11868" i="1"/>
  <c r="K11868" i="1"/>
  <c r="M11868" i="1"/>
  <c r="D11852" i="1"/>
  <c r="E11852" i="1"/>
  <c r="K11852" i="1"/>
  <c r="M11852" i="1"/>
  <c r="D11837" i="1"/>
  <c r="E11837" i="1"/>
  <c r="K11837" i="1"/>
  <c r="M11837" i="1"/>
  <c r="D11815" i="1"/>
  <c r="E11815" i="1"/>
  <c r="K11815" i="1"/>
  <c r="M11815" i="1"/>
  <c r="D11972" i="1"/>
  <c r="E11972" i="1"/>
  <c r="K11972" i="1"/>
  <c r="M11972" i="1"/>
  <c r="D11957" i="1"/>
  <c r="E11957" i="1"/>
  <c r="K11957" i="1"/>
  <c r="M11957" i="1"/>
  <c r="D11920" i="1"/>
  <c r="E11920" i="1"/>
  <c r="K11920" i="1"/>
  <c r="M11920" i="1"/>
  <c r="D11892" i="1"/>
  <c r="E11892" i="1"/>
  <c r="K11892" i="1"/>
  <c r="M11892" i="1"/>
  <c r="D11843" i="1"/>
  <c r="E11843" i="1"/>
  <c r="K11843" i="1"/>
  <c r="M11843" i="1"/>
  <c r="K12046" i="1"/>
  <c r="K12047" i="1"/>
  <c r="K12048" i="1"/>
  <c r="K12049" i="1"/>
  <c r="D12046" i="1"/>
  <c r="E12046" i="1"/>
  <c r="D12047" i="1"/>
  <c r="E12047" i="1"/>
  <c r="D12048" i="1"/>
  <c r="E12048" i="1"/>
  <c r="D12049" i="1"/>
  <c r="E12049" i="1"/>
  <c r="K11880" i="1"/>
  <c r="K11879" i="1"/>
  <c r="E11880" i="1"/>
  <c r="D11880" i="1"/>
  <c r="E11879" i="1"/>
  <c r="D11879" i="1"/>
  <c r="K11872" i="1"/>
  <c r="K11871" i="1"/>
  <c r="E11872" i="1"/>
  <c r="D11872" i="1"/>
  <c r="E11871" i="1"/>
  <c r="D11871" i="1"/>
  <c r="K11855" i="1"/>
  <c r="K11854" i="1"/>
  <c r="E11855" i="1"/>
  <c r="D11855" i="1"/>
  <c r="E11854" i="1"/>
  <c r="D11854" i="1"/>
  <c r="K11847" i="1"/>
  <c r="K11846" i="1"/>
  <c r="E11847" i="1"/>
  <c r="D11847" i="1"/>
  <c r="E11846" i="1"/>
  <c r="D11846" i="1"/>
  <c r="E11838" i="1"/>
  <c r="D11838" i="1"/>
  <c r="E11831" i="1"/>
  <c r="D11831" i="1"/>
  <c r="E11818" i="1"/>
  <c r="D11818" i="1"/>
  <c r="K11811" i="1"/>
  <c r="K11810" i="1"/>
  <c r="E11811" i="1"/>
  <c r="D11811" i="1"/>
  <c r="E11810" i="1"/>
  <c r="D11810" i="1"/>
  <c r="K11798" i="1"/>
  <c r="K11797" i="1"/>
  <c r="K11796" i="1"/>
  <c r="E11798" i="1"/>
  <c r="D11798" i="1"/>
  <c r="E11797" i="1"/>
  <c r="D11797" i="1"/>
  <c r="E11796" i="1"/>
  <c r="D11796" i="1"/>
  <c r="K11788" i="1"/>
  <c r="K11787" i="1"/>
  <c r="K11786" i="1"/>
  <c r="E11788" i="1"/>
  <c r="D11788" i="1"/>
  <c r="E11787" i="1"/>
  <c r="D11787" i="1"/>
  <c r="E11786" i="1"/>
  <c r="D11786" i="1"/>
  <c r="K11780" i="1"/>
  <c r="K11779" i="1"/>
  <c r="E11780" i="1"/>
  <c r="D11780" i="1"/>
  <c r="E11779" i="1"/>
  <c r="D11779" i="1"/>
  <c r="K11772" i="1"/>
  <c r="K11771" i="1"/>
  <c r="K11770" i="1"/>
  <c r="E11772" i="1"/>
  <c r="D11772" i="1"/>
  <c r="E11771" i="1"/>
  <c r="D11771" i="1"/>
  <c r="E11770" i="1"/>
  <c r="D11770" i="1"/>
  <c r="K11762" i="1"/>
  <c r="K11761" i="1"/>
  <c r="E11762" i="1"/>
  <c r="D11762" i="1"/>
  <c r="E11761" i="1"/>
  <c r="D11761" i="1"/>
  <c r="E11754" i="1"/>
  <c r="D11754" i="1"/>
  <c r="K11747" i="1"/>
  <c r="K11746" i="1"/>
  <c r="K11745" i="1"/>
  <c r="K11744" i="1"/>
  <c r="E11747" i="1"/>
  <c r="D11747" i="1"/>
  <c r="E11746" i="1"/>
  <c r="D11746" i="1"/>
  <c r="E11745" i="1"/>
  <c r="D11745" i="1"/>
  <c r="E11744" i="1"/>
  <c r="D11744" i="1"/>
  <c r="E11730" i="1"/>
  <c r="D11730" i="1"/>
  <c r="E11723" i="1"/>
  <c r="D11723" i="1"/>
  <c r="E11722" i="1"/>
  <c r="D11722" i="1"/>
  <c r="K11703" i="1"/>
  <c r="K11702" i="1"/>
  <c r="K11701" i="1"/>
  <c r="K11700" i="1"/>
  <c r="E11703" i="1"/>
  <c r="D11703" i="1"/>
  <c r="E11702" i="1"/>
  <c r="D11702" i="1"/>
  <c r="E11701" i="1"/>
  <c r="D11701" i="1"/>
  <c r="E11700" i="1"/>
  <c r="D11700" i="1"/>
  <c r="K11693" i="1"/>
  <c r="K11692" i="1"/>
  <c r="K11691" i="1"/>
  <c r="E11693" i="1"/>
  <c r="D11693" i="1"/>
  <c r="E11692" i="1"/>
  <c r="D11692" i="1"/>
  <c r="E11691" i="1"/>
  <c r="D11691" i="1"/>
  <c r="K11683" i="1"/>
  <c r="K11684" i="1"/>
  <c r="D11683" i="1"/>
  <c r="D11684" i="1"/>
  <c r="K11672" i="1"/>
  <c r="K11671" i="1"/>
  <c r="D11672" i="1"/>
  <c r="D11671" i="1"/>
  <c r="E11664" i="1"/>
  <c r="D11664" i="1"/>
  <c r="K11657" i="1"/>
  <c r="K11658" i="1"/>
  <c r="D11657" i="1"/>
  <c r="E11657" i="1"/>
  <c r="D11658" i="1"/>
  <c r="E11658" i="1"/>
  <c r="K11652" i="1"/>
  <c r="K11651" i="1"/>
  <c r="E11652" i="1"/>
  <c r="D11652" i="1"/>
  <c r="E11651" i="1"/>
  <c r="D11651" i="1"/>
  <c r="K11643" i="1"/>
  <c r="K11642" i="1"/>
  <c r="E11643" i="1"/>
  <c r="D11643" i="1"/>
  <c r="E11642" i="1"/>
  <c r="D11642" i="1"/>
  <c r="K11634" i="1"/>
  <c r="K11633" i="1"/>
  <c r="E11634" i="1"/>
  <c r="D11634" i="1"/>
  <c r="E11633" i="1"/>
  <c r="D11633" i="1"/>
  <c r="E11629" i="1"/>
  <c r="D11629" i="1"/>
  <c r="D11626" i="1"/>
  <c r="E11626" i="1"/>
  <c r="E11621" i="1"/>
  <c r="D11621" i="1"/>
  <c r="E11612" i="1"/>
  <c r="D11612" i="1"/>
  <c r="K11607" i="1"/>
  <c r="K11606" i="1"/>
  <c r="E11607" i="1"/>
  <c r="D11607" i="1"/>
  <c r="E11606" i="1"/>
  <c r="D11606" i="1"/>
  <c r="K11597" i="1"/>
  <c r="K11596" i="1"/>
  <c r="E11597" i="1"/>
  <c r="D11597" i="1"/>
  <c r="E11596" i="1"/>
  <c r="D11596" i="1"/>
  <c r="K11589" i="1"/>
  <c r="K11588" i="1"/>
  <c r="E11589" i="1"/>
  <c r="D11589" i="1"/>
  <c r="E11588" i="1"/>
  <c r="D11588" i="1"/>
  <c r="E11575" i="1"/>
  <c r="D11575" i="1"/>
  <c r="K11568" i="1"/>
  <c r="K11567" i="1"/>
  <c r="E11568" i="1"/>
  <c r="D11568" i="1"/>
  <c r="E11567" i="1"/>
  <c r="D11567" i="1"/>
  <c r="K11560" i="1"/>
  <c r="K11559" i="1"/>
  <c r="E11560" i="1"/>
  <c r="D11560" i="1"/>
  <c r="E11559" i="1"/>
  <c r="D11559" i="1"/>
  <c r="D11512" i="1"/>
  <c r="E11512" i="1"/>
  <c r="E11504" i="1"/>
  <c r="D11504" i="1"/>
  <c r="E11496" i="1"/>
  <c r="D11496" i="1"/>
  <c r="K11488" i="1"/>
  <c r="K11487" i="1"/>
  <c r="E11488" i="1"/>
  <c r="D11488" i="1"/>
  <c r="E11487" i="1"/>
  <c r="D11487" i="1"/>
  <c r="E11479" i="1"/>
  <c r="D11479" i="1"/>
  <c r="K11471" i="1"/>
  <c r="K11470" i="1"/>
  <c r="E11471" i="1"/>
  <c r="D11471" i="1"/>
  <c r="E11470" i="1"/>
  <c r="D11470" i="1"/>
  <c r="E11455" i="1"/>
  <c r="D11455" i="1"/>
  <c r="K11448" i="1"/>
  <c r="K11447" i="1"/>
  <c r="E11448" i="1"/>
  <c r="D11448" i="1"/>
  <c r="E11447" i="1"/>
  <c r="D11447" i="1"/>
  <c r="E11437" i="1"/>
  <c r="D11437" i="1"/>
  <c r="K11424" i="1"/>
  <c r="K11423" i="1"/>
  <c r="E11424" i="1"/>
  <c r="D11424" i="1"/>
  <c r="E11423" i="1"/>
  <c r="D11423" i="1"/>
  <c r="E11416" i="1"/>
  <c r="D11416" i="1"/>
  <c r="E11409" i="1"/>
  <c r="D11409" i="1"/>
  <c r="E11404" i="1"/>
  <c r="D11404" i="1"/>
  <c r="E11397" i="1"/>
  <c r="D11397" i="1"/>
  <c r="K11390" i="1"/>
  <c r="K11389" i="1"/>
  <c r="E11390" i="1"/>
  <c r="D11390" i="1"/>
  <c r="E11389" i="1"/>
  <c r="D11389" i="1"/>
  <c r="K11382" i="1"/>
  <c r="K11381" i="1"/>
  <c r="E11382" i="1"/>
  <c r="D11382" i="1"/>
  <c r="E11381" i="1"/>
  <c r="D11381" i="1"/>
  <c r="K11370" i="1"/>
  <c r="K11369" i="1"/>
  <c r="E11370" i="1"/>
  <c r="D11370" i="1"/>
  <c r="E11369" i="1"/>
  <c r="D11369" i="1"/>
  <c r="D11356" i="1"/>
  <c r="E11356" i="1"/>
  <c r="K11347" i="1"/>
  <c r="K11346" i="1"/>
  <c r="K11345" i="1"/>
  <c r="K11344" i="1"/>
  <c r="E11347" i="1"/>
  <c r="D11347" i="1"/>
  <c r="E11346" i="1"/>
  <c r="D11346" i="1"/>
  <c r="E11345" i="1"/>
  <c r="D11345" i="1"/>
  <c r="E11344" i="1"/>
  <c r="D11344" i="1"/>
  <c r="K11337" i="1"/>
  <c r="K11336" i="1"/>
  <c r="K11335" i="1"/>
  <c r="K11334" i="1"/>
  <c r="E11337" i="1"/>
  <c r="D11337" i="1"/>
  <c r="E11336" i="1"/>
  <c r="D11336" i="1"/>
  <c r="E11335" i="1"/>
  <c r="D11335" i="1"/>
  <c r="E11334" i="1"/>
  <c r="D11334" i="1"/>
  <c r="K11328" i="1"/>
  <c r="K11327" i="1"/>
  <c r="E11328" i="1"/>
  <c r="D11328" i="1"/>
  <c r="E11327" i="1"/>
  <c r="D11327" i="1"/>
  <c r="K11320" i="1"/>
  <c r="K11319" i="1"/>
  <c r="E11320" i="1"/>
  <c r="D11320" i="1"/>
  <c r="E11319" i="1"/>
  <c r="D11319" i="1"/>
  <c r="K11307" i="1"/>
  <c r="K11306" i="1"/>
  <c r="E11307" i="1"/>
  <c r="D11307" i="1"/>
  <c r="E11306" i="1"/>
  <c r="D11306" i="1"/>
  <c r="K11295" i="1"/>
  <c r="K11294" i="1"/>
  <c r="K11293" i="1"/>
  <c r="E11295" i="1"/>
  <c r="D11295" i="1"/>
  <c r="E11294" i="1"/>
  <c r="D11294" i="1"/>
  <c r="E11293" i="1"/>
  <c r="D11293" i="1"/>
  <c r="K11286" i="1"/>
  <c r="K11285" i="1"/>
  <c r="K11284" i="1"/>
  <c r="K11283" i="1"/>
  <c r="K11282" i="1"/>
  <c r="E11286" i="1"/>
  <c r="D11286" i="1"/>
  <c r="E11285" i="1"/>
  <c r="D11285" i="1"/>
  <c r="E11284" i="1"/>
  <c r="D11284" i="1"/>
  <c r="E11283" i="1"/>
  <c r="D11283" i="1"/>
  <c r="E11282" i="1"/>
  <c r="D11282" i="1"/>
  <c r="K11274" i="1"/>
  <c r="K11273" i="1"/>
  <c r="E11274" i="1"/>
  <c r="D11274" i="1"/>
  <c r="E11273" i="1"/>
  <c r="D11273" i="1"/>
  <c r="K11263" i="1"/>
  <c r="K11262" i="1"/>
  <c r="E11263" i="1"/>
  <c r="D11263" i="1"/>
  <c r="E11262" i="1"/>
  <c r="D11262" i="1"/>
  <c r="E11256" i="1"/>
  <c r="D11256" i="1"/>
  <c r="K11249" i="1"/>
  <c r="K11248" i="1"/>
  <c r="E11249" i="1"/>
  <c r="D11249" i="1"/>
  <c r="E11248" i="1"/>
  <c r="D11248" i="1"/>
  <c r="E11241" i="1"/>
  <c r="D11241" i="1"/>
  <c r="E11236" i="1"/>
  <c r="D11236" i="1"/>
  <c r="E11232" i="1"/>
  <c r="D11232" i="1"/>
  <c r="K11224" i="1"/>
  <c r="K11223" i="1"/>
  <c r="E11224" i="1"/>
  <c r="D11224" i="1"/>
  <c r="E11223" i="1"/>
  <c r="D11223" i="1"/>
  <c r="E11215" i="1"/>
  <c r="D11215" i="1"/>
  <c r="K11185" i="1"/>
  <c r="K11184" i="1"/>
  <c r="K11183" i="1"/>
  <c r="E11185" i="1"/>
  <c r="D11185" i="1"/>
  <c r="E11184" i="1"/>
  <c r="D11184" i="1"/>
  <c r="E11183" i="1"/>
  <c r="D11183" i="1"/>
  <c r="E11170" i="1"/>
  <c r="D11170" i="1"/>
  <c r="E11163" i="1"/>
  <c r="D11163" i="1"/>
  <c r="E11157" i="1"/>
  <c r="D11157" i="1"/>
  <c r="K11152" i="1"/>
  <c r="K11151" i="1"/>
  <c r="K11150" i="1"/>
  <c r="K11149" i="1"/>
  <c r="E11152" i="1"/>
  <c r="D11152" i="1"/>
  <c r="E11151" i="1"/>
  <c r="D11151" i="1"/>
  <c r="E11150" i="1"/>
  <c r="D11150" i="1"/>
  <c r="E11149" i="1"/>
  <c r="D11149" i="1"/>
  <c r="E11141" i="1"/>
  <c r="D11141" i="1"/>
  <c r="K11133" i="1"/>
  <c r="K11132" i="1"/>
  <c r="K11131" i="1"/>
  <c r="K11130" i="1"/>
  <c r="K11129" i="1"/>
  <c r="E11133" i="1"/>
  <c r="D11133" i="1"/>
  <c r="E11132" i="1"/>
  <c r="D11132" i="1"/>
  <c r="E11131" i="1"/>
  <c r="D11131" i="1"/>
  <c r="E11130" i="1"/>
  <c r="D11130" i="1"/>
  <c r="E11129" i="1"/>
  <c r="D11129" i="1"/>
  <c r="E11119" i="1"/>
  <c r="D11119" i="1"/>
  <c r="E11106" i="1"/>
  <c r="D11106" i="1"/>
  <c r="K11095" i="1"/>
  <c r="K11094" i="1"/>
  <c r="K11093" i="1"/>
  <c r="E11095" i="1"/>
  <c r="D11095" i="1"/>
  <c r="E11094" i="1"/>
  <c r="D11094" i="1"/>
  <c r="E11093" i="1"/>
  <c r="D11093" i="1"/>
  <c r="E11087" i="1"/>
  <c r="D11087" i="1"/>
  <c r="K11075" i="1"/>
  <c r="K11074" i="1"/>
  <c r="K11073" i="1"/>
  <c r="E11075" i="1"/>
  <c r="D11075" i="1"/>
  <c r="E11074" i="1"/>
  <c r="D11074" i="1"/>
  <c r="E11073" i="1"/>
  <c r="D11073" i="1"/>
  <c r="E11060" i="1"/>
  <c r="D11060" i="1"/>
  <c r="E11059" i="1"/>
  <c r="D11059" i="1"/>
  <c r="E11058" i="1"/>
  <c r="D11058" i="1"/>
  <c r="E11057" i="1"/>
  <c r="D11057" i="1"/>
  <c r="E11056" i="1"/>
  <c r="D11056" i="1"/>
  <c r="E11055" i="1"/>
  <c r="D11055" i="1"/>
  <c r="K11060" i="1"/>
  <c r="K11059" i="1"/>
  <c r="K11058" i="1"/>
  <c r="K11057" i="1"/>
  <c r="K11056" i="1"/>
  <c r="K11055" i="1"/>
  <c r="K11040" i="1"/>
  <c r="K11039" i="1"/>
  <c r="K11038" i="1"/>
  <c r="E11040" i="1"/>
  <c r="D11040" i="1"/>
  <c r="E11039" i="1"/>
  <c r="D11039" i="1"/>
  <c r="E11038" i="1"/>
  <c r="D11038" i="1"/>
  <c r="K11021" i="1"/>
  <c r="K11020" i="1"/>
  <c r="E11021" i="1"/>
  <c r="D11021" i="1"/>
  <c r="E11020" i="1"/>
  <c r="D11020" i="1"/>
  <c r="K11012" i="1"/>
  <c r="K11011" i="1"/>
  <c r="E11012" i="1"/>
  <c r="D11012" i="1"/>
  <c r="E11011" i="1"/>
  <c r="D11011" i="1"/>
  <c r="K11004" i="1"/>
  <c r="K11003" i="1"/>
  <c r="E11004" i="1"/>
  <c r="D11004" i="1"/>
  <c r="E11003" i="1"/>
  <c r="D11003" i="1"/>
  <c r="K10989" i="1"/>
  <c r="K10988" i="1"/>
  <c r="E10989" i="1"/>
  <c r="D10989" i="1"/>
  <c r="E10988" i="1"/>
  <c r="D10988" i="1"/>
  <c r="K10972" i="1"/>
  <c r="K10971" i="1"/>
  <c r="K10970" i="1"/>
  <c r="E10972" i="1"/>
  <c r="D10972" i="1"/>
  <c r="E10971" i="1"/>
  <c r="D10971" i="1"/>
  <c r="E10970" i="1"/>
  <c r="D10970" i="1"/>
  <c r="K10954" i="1"/>
  <c r="K10953" i="1"/>
  <c r="K10952" i="1"/>
  <c r="E10954" i="1"/>
  <c r="D10954" i="1"/>
  <c r="E10953" i="1"/>
  <c r="D10953" i="1"/>
  <c r="E10952" i="1"/>
  <c r="D10952" i="1"/>
  <c r="K10939" i="1"/>
  <c r="K10938" i="1"/>
  <c r="E10939" i="1"/>
  <c r="D10939" i="1"/>
  <c r="E10938" i="1"/>
  <c r="D10938" i="1"/>
  <c r="E10926" i="1"/>
  <c r="D10926" i="1"/>
  <c r="D10908" i="1"/>
  <c r="E10908" i="1"/>
  <c r="D10909" i="1"/>
  <c r="E10909" i="1"/>
  <c r="D10910" i="1"/>
  <c r="E10910" i="1"/>
  <c r="D10911" i="1"/>
  <c r="E10911" i="1"/>
  <c r="E10895" i="1"/>
  <c r="D10895" i="1"/>
  <c r="D10854" i="1"/>
  <c r="E10854" i="1"/>
  <c r="K10882" i="1"/>
  <c r="K10881" i="1"/>
  <c r="E10882" i="1"/>
  <c r="D10882" i="1"/>
  <c r="E10881" i="1"/>
  <c r="D10881" i="1"/>
  <c r="K10869" i="1"/>
  <c r="K10868" i="1"/>
  <c r="E10869" i="1"/>
  <c r="D10869" i="1"/>
  <c r="E10868" i="1"/>
  <c r="D10868" i="1"/>
  <c r="K2606" i="1"/>
  <c r="K2605" i="1"/>
  <c r="K2604" i="1"/>
  <c r="E2606" i="1"/>
  <c r="D2606" i="1"/>
  <c r="E2605" i="1"/>
  <c r="D2605" i="1"/>
  <c r="E2604" i="1"/>
  <c r="D2604" i="1"/>
  <c r="K2588" i="1"/>
  <c r="K2587" i="1"/>
  <c r="E2588" i="1"/>
  <c r="D2588" i="1"/>
  <c r="E2587" i="1"/>
  <c r="D2587" i="1"/>
  <c r="K2567" i="1"/>
  <c r="K2566" i="1"/>
  <c r="E2567" i="1"/>
  <c r="D2567" i="1"/>
  <c r="E2566" i="1"/>
  <c r="D2566" i="1"/>
  <c r="D2548" i="1"/>
  <c r="E2548" i="1"/>
  <c r="D2549" i="1"/>
  <c r="E2549" i="1"/>
  <c r="D2536" i="1"/>
  <c r="E2536" i="1"/>
  <c r="D2537" i="1"/>
  <c r="E2537" i="1"/>
  <c r="D2524" i="1"/>
  <c r="E2524" i="1"/>
  <c r="D2525" i="1"/>
  <c r="E2525" i="1"/>
  <c r="D2526" i="1"/>
  <c r="E2526" i="1"/>
  <c r="D2508" i="1"/>
  <c r="E2508" i="1"/>
  <c r="D2509" i="1"/>
  <c r="E2509" i="1"/>
  <c r="D2510" i="1"/>
  <c r="E2510" i="1"/>
  <c r="D2495" i="1"/>
  <c r="E2495" i="1"/>
  <c r="D2496" i="1"/>
  <c r="E2496" i="1"/>
  <c r="K2484" i="1"/>
  <c r="K2483" i="1"/>
  <c r="E2484" i="1"/>
  <c r="D2484" i="1"/>
  <c r="E2483" i="1"/>
  <c r="D2483" i="1"/>
  <c r="D2463" i="1"/>
  <c r="E2463" i="1"/>
  <c r="D2464" i="1"/>
  <c r="E2464" i="1"/>
  <c r="D2465" i="1"/>
  <c r="E2465" i="1"/>
  <c r="D2449" i="1"/>
  <c r="E2449" i="1"/>
  <c r="D2450" i="1"/>
  <c r="E2450" i="1"/>
  <c r="D2437" i="1"/>
  <c r="E2437" i="1"/>
  <c r="D2423" i="1"/>
  <c r="E2423" i="1"/>
  <c r="D2424" i="1"/>
  <c r="E2424" i="1"/>
  <c r="D2425" i="1"/>
  <c r="E2425" i="1"/>
  <c r="D2426" i="1"/>
  <c r="E2426" i="1"/>
  <c r="D2406" i="1"/>
  <c r="E2406" i="1"/>
  <c r="E2382" i="1"/>
  <c r="D2382" i="1"/>
  <c r="E2367" i="1"/>
  <c r="D2367" i="1"/>
  <c r="D2351" i="1"/>
  <c r="E2351" i="1"/>
  <c r="D2352" i="1"/>
  <c r="E2352" i="1"/>
  <c r="E2340" i="1"/>
  <c r="D2340" i="1"/>
  <c r="E2322" i="1"/>
  <c r="D2322" i="1"/>
  <c r="K2299" i="1"/>
  <c r="K2300" i="1"/>
  <c r="K2301" i="1"/>
  <c r="K2302" i="1"/>
  <c r="D2299" i="1"/>
  <c r="E2299" i="1"/>
  <c r="D2300" i="1"/>
  <c r="E2300" i="1"/>
  <c r="D2301" i="1"/>
  <c r="E2301" i="1"/>
  <c r="D2302" i="1"/>
  <c r="E2302" i="1"/>
  <c r="K2281" i="1"/>
  <c r="K2282" i="1"/>
  <c r="D2281" i="1"/>
  <c r="E2281" i="1"/>
  <c r="D2282" i="1"/>
  <c r="E2282" i="1"/>
  <c r="K2270" i="1"/>
  <c r="K2269" i="1"/>
  <c r="E2270" i="1"/>
  <c r="E2269" i="1"/>
  <c r="D2270" i="1"/>
  <c r="D2269" i="1"/>
  <c r="K2252" i="1"/>
  <c r="K2251" i="1"/>
  <c r="E2252" i="1"/>
  <c r="D2252" i="1"/>
  <c r="E2251" i="1"/>
  <c r="D2251" i="1"/>
  <c r="D2237" i="1"/>
  <c r="E2237" i="1"/>
  <c r="D2238" i="1"/>
  <c r="E2238" i="1"/>
  <c r="D2239" i="1"/>
  <c r="E2239" i="1"/>
  <c r="D2240" i="1"/>
  <c r="E2240" i="1"/>
  <c r="E2220" i="1"/>
  <c r="D2220" i="1"/>
  <c r="K2203" i="1"/>
  <c r="K2204" i="1"/>
  <c r="K2205" i="1"/>
  <c r="D2203" i="1"/>
  <c r="E2203" i="1"/>
  <c r="D2204" i="1"/>
  <c r="E2204" i="1"/>
  <c r="D2205" i="1"/>
  <c r="E2205" i="1"/>
  <c r="K2184" i="1"/>
  <c r="K2185" i="1"/>
  <c r="K2186" i="1"/>
  <c r="K2187" i="1"/>
  <c r="D2184" i="1"/>
  <c r="E2184" i="1"/>
  <c r="D2185" i="1"/>
  <c r="E2185" i="1"/>
  <c r="D2186" i="1"/>
  <c r="E2186" i="1"/>
  <c r="D2187" i="1"/>
  <c r="E2187" i="1"/>
  <c r="K2168" i="1"/>
  <c r="K2169" i="1"/>
  <c r="K2170" i="1"/>
  <c r="K2171" i="1"/>
  <c r="D2168" i="1"/>
  <c r="E2168" i="1"/>
  <c r="D2169" i="1"/>
  <c r="E2169" i="1"/>
  <c r="D2170" i="1"/>
  <c r="E2170" i="1"/>
  <c r="D2171" i="1"/>
  <c r="E2171" i="1"/>
  <c r="K2158" i="1"/>
  <c r="K2159" i="1"/>
  <c r="D2158" i="1"/>
  <c r="E2158" i="1"/>
  <c r="D2159" i="1"/>
  <c r="E2159" i="1"/>
  <c r="K2139" i="1"/>
  <c r="K2140" i="1"/>
  <c r="K2141" i="1"/>
  <c r="K2142" i="1"/>
  <c r="K2143" i="1"/>
  <c r="D2139" i="1"/>
  <c r="E2139" i="1"/>
  <c r="D2140" i="1"/>
  <c r="E2140" i="1"/>
  <c r="D2141" i="1"/>
  <c r="E2141" i="1"/>
  <c r="D2142" i="1"/>
  <c r="E2142" i="1"/>
  <c r="D2143" i="1"/>
  <c r="E2143" i="1"/>
  <c r="K2123" i="1"/>
  <c r="K2122" i="1"/>
  <c r="E2123" i="1"/>
  <c r="D2123" i="1"/>
  <c r="E2122" i="1"/>
  <c r="D2122" i="1"/>
  <c r="K2102" i="1"/>
  <c r="K2101" i="1"/>
  <c r="K2100" i="1"/>
  <c r="E2102" i="1"/>
  <c r="D2102" i="1"/>
  <c r="E2101" i="1"/>
  <c r="D2101" i="1"/>
  <c r="E2100" i="1"/>
  <c r="D2100" i="1"/>
  <c r="K2078" i="1"/>
  <c r="K2079" i="1"/>
  <c r="K2080" i="1"/>
  <c r="D2078" i="1"/>
  <c r="E2078" i="1"/>
  <c r="D2079" i="1"/>
  <c r="E2079" i="1"/>
  <c r="D2080" i="1"/>
  <c r="E2080" i="1"/>
  <c r="K2065" i="1"/>
  <c r="K2064" i="1"/>
  <c r="K2063" i="1"/>
  <c r="E2065" i="1"/>
  <c r="D2065" i="1"/>
  <c r="E2064" i="1"/>
  <c r="D2064" i="1"/>
  <c r="E2063" i="1"/>
  <c r="D2063" i="1"/>
  <c r="K2046" i="1"/>
  <c r="K2045" i="1"/>
  <c r="E2046" i="1"/>
  <c r="D2046" i="1"/>
  <c r="E2045" i="1"/>
  <c r="D2045" i="1"/>
  <c r="D2028" i="1"/>
  <c r="E2028" i="1"/>
  <c r="D2029" i="1"/>
  <c r="E2029" i="1"/>
  <c r="D2030" i="1"/>
  <c r="E2030" i="1"/>
  <c r="D2011" i="1"/>
  <c r="E2011" i="1"/>
  <c r="D2012" i="1"/>
  <c r="E2012" i="1"/>
  <c r="D1998" i="1"/>
  <c r="E1998" i="1"/>
  <c r="D1999" i="1"/>
  <c r="E1999" i="1"/>
  <c r="D2000" i="1"/>
  <c r="E2000" i="1"/>
  <c r="D2001" i="1"/>
  <c r="E2001" i="1"/>
  <c r="E1983" i="1"/>
  <c r="D1983" i="1"/>
  <c r="K1967" i="1"/>
  <c r="K1966" i="1"/>
  <c r="K1965" i="1"/>
  <c r="E1967" i="1"/>
  <c r="D1967" i="1"/>
  <c r="E1966" i="1"/>
  <c r="D1966" i="1"/>
  <c r="E1965" i="1"/>
  <c r="D1965" i="1"/>
  <c r="E1950" i="1"/>
  <c r="D1950" i="1"/>
  <c r="E1936" i="1"/>
  <c r="D1936" i="1"/>
  <c r="K1923" i="1"/>
  <c r="K1922" i="1"/>
  <c r="E1923" i="1"/>
  <c r="D1923" i="1"/>
  <c r="E1922" i="1"/>
  <c r="D1922" i="1"/>
  <c r="K1907" i="1"/>
  <c r="K1906" i="1"/>
  <c r="E1907" i="1"/>
  <c r="D1907" i="1"/>
  <c r="E1906" i="1"/>
  <c r="D1906" i="1"/>
  <c r="D1887" i="1"/>
  <c r="E1887" i="1"/>
  <c r="D1888" i="1"/>
  <c r="E1888" i="1"/>
  <c r="D1889" i="1"/>
  <c r="E1889" i="1"/>
  <c r="D1890" i="1"/>
  <c r="E1890" i="1"/>
  <c r="E1864" i="1"/>
  <c r="D1864" i="1"/>
  <c r="K1854" i="1"/>
  <c r="K1853" i="1"/>
  <c r="K1852" i="1"/>
  <c r="K1851" i="1"/>
  <c r="E1854" i="1"/>
  <c r="D1854" i="1"/>
  <c r="E1853" i="1"/>
  <c r="D1853" i="1"/>
  <c r="E1852" i="1"/>
  <c r="D1852" i="1"/>
  <c r="E1851" i="1"/>
  <c r="D1851" i="1"/>
  <c r="D1826" i="1"/>
  <c r="E1826" i="1"/>
  <c r="D1827" i="1"/>
  <c r="E1827" i="1"/>
  <c r="D1828" i="1"/>
  <c r="E1828" i="1"/>
  <c r="D1829" i="1"/>
  <c r="E1829" i="1"/>
  <c r="D1830" i="1"/>
  <c r="E1830" i="1"/>
  <c r="D1804" i="1"/>
  <c r="E1804" i="1"/>
  <c r="D1805" i="1"/>
  <c r="E1805" i="1"/>
  <c r="D1806" i="1"/>
  <c r="E1806" i="1"/>
  <c r="E1790" i="1"/>
  <c r="D1790" i="1"/>
  <c r="E1789" i="1"/>
  <c r="D1789" i="1"/>
  <c r="K1761" i="1"/>
  <c r="D1761" i="1"/>
  <c r="E1761" i="1"/>
  <c r="K1747" i="1"/>
  <c r="K1748" i="1"/>
  <c r="K1749" i="1"/>
  <c r="D1747" i="1"/>
  <c r="E1747" i="1"/>
  <c r="D1748" i="1"/>
  <c r="E1748" i="1"/>
  <c r="D1749" i="1"/>
  <c r="E1749" i="1"/>
  <c r="K1731" i="1"/>
  <c r="K1732" i="1"/>
  <c r="K1733" i="1"/>
  <c r="D1731" i="1"/>
  <c r="E1731" i="1"/>
  <c r="D1732" i="1"/>
  <c r="E1732" i="1"/>
  <c r="D1733" i="1"/>
  <c r="E1733" i="1"/>
  <c r="K1708" i="1"/>
  <c r="K1707" i="1"/>
  <c r="K1706" i="1"/>
  <c r="K1705" i="1"/>
  <c r="E1708" i="1"/>
  <c r="D1708" i="1"/>
  <c r="E1707" i="1"/>
  <c r="D1707" i="1"/>
  <c r="E1706" i="1"/>
  <c r="D1706" i="1"/>
  <c r="E1705" i="1"/>
  <c r="D1705" i="1"/>
  <c r="K1689" i="1"/>
  <c r="K1688" i="1"/>
  <c r="E1689" i="1"/>
  <c r="D1689" i="1"/>
  <c r="E1688" i="1"/>
  <c r="D1688" i="1"/>
  <c r="E1668" i="1"/>
  <c r="D1668" i="1"/>
  <c r="D1653" i="1"/>
  <c r="E1653" i="1"/>
  <c r="D1654" i="1"/>
  <c r="E1654" i="1"/>
  <c r="D1655" i="1"/>
  <c r="E1655" i="1"/>
  <c r="D1656" i="1"/>
  <c r="E1656" i="1"/>
  <c r="E1639" i="1"/>
  <c r="D1639" i="1"/>
  <c r="K1620" i="1"/>
  <c r="K1619" i="1"/>
  <c r="K1618" i="1"/>
  <c r="K1617" i="1"/>
  <c r="E1620" i="1"/>
  <c r="D1620" i="1"/>
  <c r="E1619" i="1"/>
  <c r="D1619" i="1"/>
  <c r="E1618" i="1"/>
  <c r="D1618" i="1"/>
  <c r="E1617" i="1"/>
  <c r="D1617" i="1"/>
  <c r="K1593" i="1"/>
  <c r="K1592" i="1"/>
  <c r="K1591" i="1"/>
  <c r="E1593" i="1"/>
  <c r="D1593" i="1"/>
  <c r="E1592" i="1"/>
  <c r="D1592" i="1"/>
  <c r="E1591" i="1"/>
  <c r="D1591" i="1"/>
  <c r="K1572" i="1"/>
  <c r="K1571" i="1"/>
  <c r="K1570" i="1"/>
  <c r="E1572" i="1"/>
  <c r="D1572" i="1"/>
  <c r="E1571" i="1"/>
  <c r="D1571" i="1"/>
  <c r="E1570" i="1"/>
  <c r="D1570" i="1"/>
  <c r="D1548" i="1"/>
  <c r="E1548" i="1"/>
  <c r="K1536" i="1"/>
  <c r="K1535" i="1"/>
  <c r="K1534" i="1"/>
  <c r="E1536" i="1"/>
  <c r="D1536" i="1"/>
  <c r="E1535" i="1"/>
  <c r="D1535" i="1"/>
  <c r="E1534" i="1"/>
  <c r="D1534" i="1"/>
  <c r="E1519" i="1"/>
  <c r="D1519" i="1"/>
  <c r="K1507" i="1"/>
  <c r="K1506" i="1"/>
  <c r="E1507" i="1"/>
  <c r="D1507" i="1"/>
  <c r="E1506" i="1"/>
  <c r="D1506" i="1"/>
  <c r="K1488" i="1"/>
  <c r="K1489" i="1"/>
  <c r="D1488" i="1"/>
  <c r="E1488" i="1"/>
  <c r="D1489" i="1"/>
  <c r="E1489" i="1"/>
  <c r="K1475" i="1"/>
  <c r="K1474" i="1"/>
  <c r="E1475" i="1"/>
  <c r="D1475" i="1"/>
  <c r="E1474" i="1"/>
  <c r="D1474" i="1"/>
  <c r="K1455" i="1"/>
  <c r="K1454" i="1"/>
  <c r="K1453" i="1"/>
  <c r="K1452" i="1"/>
  <c r="K1451" i="1"/>
  <c r="E1455" i="1"/>
  <c r="D1455" i="1"/>
  <c r="E1454" i="1"/>
  <c r="D1454" i="1"/>
  <c r="E1453" i="1"/>
  <c r="D1453" i="1"/>
  <c r="E1452" i="1"/>
  <c r="D1452" i="1"/>
  <c r="E1451" i="1"/>
  <c r="D1451" i="1"/>
  <c r="K1429" i="1"/>
  <c r="K1428" i="1"/>
  <c r="E1429" i="1"/>
  <c r="D1429" i="1"/>
  <c r="E1428" i="1"/>
  <c r="D1428" i="1"/>
  <c r="K1406" i="1"/>
  <c r="K1407" i="1"/>
  <c r="K1408" i="1"/>
  <c r="D1406" i="1"/>
  <c r="E1406" i="1"/>
  <c r="D1407" i="1"/>
  <c r="E1407" i="1"/>
  <c r="D1408" i="1"/>
  <c r="E1408" i="1"/>
  <c r="K1390" i="1"/>
  <c r="K1391" i="1"/>
  <c r="K1392" i="1"/>
  <c r="K1393" i="1"/>
  <c r="D1390" i="1"/>
  <c r="E1390" i="1"/>
  <c r="D1391" i="1"/>
  <c r="E1391" i="1"/>
  <c r="D1392" i="1"/>
  <c r="E1392" i="1"/>
  <c r="D1393" i="1"/>
  <c r="E1393" i="1"/>
  <c r="K1373" i="1"/>
  <c r="K1372" i="1"/>
  <c r="E1373" i="1"/>
  <c r="D1373" i="1"/>
  <c r="E1372" i="1"/>
  <c r="D1372" i="1"/>
  <c r="K1355" i="1"/>
  <c r="K1354" i="1"/>
  <c r="K1353" i="1"/>
  <c r="K1352" i="1"/>
  <c r="E1355" i="1"/>
  <c r="D1355" i="1"/>
  <c r="E1354" i="1"/>
  <c r="D1354" i="1"/>
  <c r="E1353" i="1"/>
  <c r="D1353" i="1"/>
  <c r="E1352" i="1"/>
  <c r="D1352" i="1"/>
  <c r="K1334" i="1"/>
  <c r="K1333" i="1"/>
  <c r="E1334" i="1"/>
  <c r="D1334" i="1"/>
  <c r="E1333" i="1"/>
  <c r="D1333" i="1"/>
  <c r="K1314" i="1"/>
  <c r="K1313" i="1"/>
  <c r="E1314" i="1"/>
  <c r="D1314" i="1"/>
  <c r="E1313" i="1"/>
  <c r="D1313" i="1"/>
  <c r="E1299" i="1"/>
  <c r="D1299" i="1"/>
  <c r="E1298" i="1"/>
  <c r="D1298" i="1"/>
  <c r="K1283" i="1"/>
  <c r="K1282" i="1"/>
  <c r="K1281" i="1"/>
  <c r="K1280" i="1"/>
  <c r="E1283" i="1"/>
  <c r="D1283" i="1"/>
  <c r="E1282" i="1"/>
  <c r="D1282" i="1"/>
  <c r="E1281" i="1"/>
  <c r="D1281" i="1"/>
  <c r="E1280" i="1"/>
  <c r="D1280" i="1"/>
  <c r="E1260" i="1"/>
  <c r="D1260" i="1"/>
  <c r="K1246" i="1"/>
  <c r="K1245" i="1"/>
  <c r="E1246" i="1"/>
  <c r="D1246" i="1"/>
  <c r="E1245" i="1"/>
  <c r="D1245" i="1"/>
  <c r="K1226" i="1"/>
  <c r="K1225" i="1"/>
  <c r="K1224" i="1"/>
  <c r="E1226" i="1"/>
  <c r="D1226" i="1"/>
  <c r="E1225" i="1"/>
  <c r="D1225" i="1"/>
  <c r="E1224" i="1"/>
  <c r="D1224" i="1"/>
  <c r="E1184" i="1"/>
  <c r="D1184" i="1"/>
  <c r="E1164" i="1"/>
  <c r="D1164" i="1"/>
  <c r="E1149" i="1"/>
  <c r="D1149" i="1"/>
  <c r="E1142" i="1"/>
  <c r="D1142" i="1"/>
  <c r="K1128" i="1"/>
  <c r="K1127" i="1"/>
  <c r="E1128" i="1"/>
  <c r="D1128" i="1"/>
  <c r="E1127" i="1"/>
  <c r="D1127" i="1"/>
  <c r="D1107" i="1"/>
  <c r="E1107" i="1"/>
  <c r="D1108" i="1"/>
  <c r="E1108" i="1"/>
  <c r="D1109" i="1"/>
  <c r="E1109" i="1"/>
  <c r="E1092" i="1"/>
  <c r="D1092" i="1"/>
  <c r="K1080" i="1"/>
  <c r="K1079" i="1"/>
  <c r="K1078" i="1"/>
  <c r="E1080" i="1"/>
  <c r="D1080" i="1"/>
  <c r="E1079" i="1"/>
  <c r="D1079" i="1"/>
  <c r="E1078" i="1"/>
  <c r="D1078" i="1"/>
  <c r="K1059" i="1"/>
  <c r="K1060" i="1"/>
  <c r="K1061" i="1"/>
  <c r="K1062" i="1"/>
  <c r="K1063" i="1"/>
  <c r="D1059" i="1"/>
  <c r="E1059" i="1"/>
  <c r="D1060" i="1"/>
  <c r="E1060" i="1"/>
  <c r="D1061" i="1"/>
  <c r="E1061" i="1"/>
  <c r="D1062" i="1"/>
  <c r="E1062" i="1"/>
  <c r="D1063" i="1"/>
  <c r="E1063" i="1"/>
  <c r="K1044" i="1"/>
  <c r="K1043" i="1"/>
  <c r="K1042" i="1"/>
  <c r="E1044" i="1"/>
  <c r="D1044" i="1"/>
  <c r="E1043" i="1"/>
  <c r="D1043" i="1"/>
  <c r="E1042" i="1"/>
  <c r="D1042" i="1"/>
  <c r="K1020" i="1"/>
  <c r="E1020" i="1"/>
  <c r="D1020" i="1"/>
  <c r="K996" i="1"/>
  <c r="K995" i="1"/>
  <c r="E996" i="1"/>
  <c r="D996" i="1"/>
  <c r="E995" i="1"/>
  <c r="D995" i="1"/>
  <c r="D966" i="1"/>
  <c r="E966" i="1"/>
  <c r="K952" i="1"/>
  <c r="K951" i="1"/>
  <c r="E952" i="1"/>
  <c r="D952" i="1"/>
  <c r="E951" i="1"/>
  <c r="D951" i="1"/>
  <c r="K930" i="1"/>
  <c r="K929" i="1"/>
  <c r="E930" i="1"/>
  <c r="D930" i="1"/>
  <c r="E929" i="1"/>
  <c r="D929" i="1"/>
  <c r="K914" i="1"/>
  <c r="K913" i="1"/>
  <c r="E914" i="1"/>
  <c r="D914" i="1"/>
  <c r="E913" i="1"/>
  <c r="D913" i="1"/>
  <c r="E896" i="1"/>
  <c r="D896" i="1"/>
  <c r="E883" i="1"/>
  <c r="D883" i="1"/>
  <c r="K867" i="1"/>
  <c r="K866" i="1"/>
  <c r="K865" i="1"/>
  <c r="E867" i="1"/>
  <c r="D867" i="1"/>
  <c r="E866" i="1"/>
  <c r="D866" i="1"/>
  <c r="E865" i="1"/>
  <c r="D865" i="1"/>
  <c r="E848" i="1"/>
  <c r="D848" i="1"/>
  <c r="E847" i="1"/>
  <c r="D847" i="1"/>
  <c r="K848" i="1"/>
  <c r="K847" i="1"/>
  <c r="K829" i="1"/>
  <c r="K828" i="1"/>
  <c r="E829" i="1"/>
  <c r="D829" i="1"/>
  <c r="E828" i="1"/>
  <c r="D828" i="1"/>
  <c r="K808" i="1"/>
  <c r="K807" i="1"/>
  <c r="K806" i="1"/>
  <c r="E808" i="1"/>
  <c r="D808" i="1"/>
  <c r="E807" i="1"/>
  <c r="D807" i="1"/>
  <c r="E806" i="1"/>
  <c r="D806" i="1"/>
  <c r="K789" i="1"/>
  <c r="K788" i="1"/>
  <c r="E789" i="1"/>
  <c r="D789" i="1"/>
  <c r="E788" i="1"/>
  <c r="D788" i="1"/>
  <c r="K767" i="1"/>
  <c r="K766" i="1"/>
  <c r="K765" i="1"/>
  <c r="E767" i="1"/>
  <c r="D767" i="1"/>
  <c r="E766" i="1"/>
  <c r="D766" i="1"/>
  <c r="E765" i="1"/>
  <c r="D765" i="1"/>
  <c r="K742" i="1"/>
  <c r="K743" i="1"/>
  <c r="K744" i="1"/>
  <c r="K745" i="1"/>
  <c r="K746" i="1"/>
  <c r="D742" i="1"/>
  <c r="E742" i="1"/>
  <c r="D743" i="1"/>
  <c r="E743" i="1"/>
  <c r="D744" i="1"/>
  <c r="E744" i="1"/>
  <c r="D745" i="1"/>
  <c r="E745" i="1"/>
  <c r="D746" i="1"/>
  <c r="E746" i="1"/>
  <c r="K724" i="1"/>
  <c r="K723" i="1"/>
  <c r="K722" i="1"/>
  <c r="E724" i="1"/>
  <c r="D724" i="1"/>
  <c r="E723" i="1"/>
  <c r="D723" i="1"/>
  <c r="E722" i="1"/>
  <c r="D722" i="1"/>
  <c r="K699" i="1"/>
  <c r="K698" i="1"/>
  <c r="E699" i="1"/>
  <c r="D699" i="1"/>
  <c r="E698" i="1"/>
  <c r="D698" i="1"/>
  <c r="E666" i="1"/>
  <c r="D666" i="1"/>
  <c r="K651" i="1"/>
  <c r="K650" i="1"/>
  <c r="K649" i="1"/>
  <c r="E651" i="1"/>
  <c r="D651" i="1"/>
  <c r="E650" i="1"/>
  <c r="D650" i="1"/>
  <c r="E649" i="1"/>
  <c r="D649" i="1"/>
  <c r="K633" i="1"/>
  <c r="K632" i="1"/>
  <c r="K631" i="1"/>
  <c r="K630" i="1"/>
  <c r="E633" i="1"/>
  <c r="D633" i="1"/>
  <c r="E632" i="1"/>
  <c r="D632" i="1"/>
  <c r="E631" i="1"/>
  <c r="D631" i="1"/>
  <c r="E630" i="1"/>
  <c r="D630" i="1"/>
  <c r="K607" i="1"/>
  <c r="K606" i="1"/>
  <c r="E607" i="1"/>
  <c r="D607" i="1"/>
  <c r="E606" i="1"/>
  <c r="D606" i="1"/>
  <c r="E581" i="1"/>
  <c r="D581" i="1"/>
  <c r="E570" i="1"/>
  <c r="D570" i="1"/>
  <c r="E560" i="1"/>
  <c r="D560" i="1"/>
  <c r="K544" i="1"/>
  <c r="K543" i="1"/>
  <c r="K542" i="1"/>
  <c r="E544" i="1"/>
  <c r="D544" i="1"/>
  <c r="E543" i="1"/>
  <c r="D543" i="1"/>
  <c r="E542" i="1"/>
  <c r="D542" i="1"/>
  <c r="E524" i="1"/>
  <c r="D524" i="1"/>
  <c r="K507" i="1"/>
  <c r="K506" i="1"/>
  <c r="E507" i="1"/>
  <c r="D507" i="1"/>
  <c r="E506" i="1"/>
  <c r="D506" i="1"/>
  <c r="E495" i="1"/>
  <c r="D495" i="1"/>
  <c r="K481" i="1"/>
  <c r="K480" i="1"/>
  <c r="E481" i="1"/>
  <c r="D481" i="1"/>
  <c r="E480" i="1"/>
  <c r="D480" i="1"/>
  <c r="E464" i="1"/>
  <c r="D464" i="1"/>
  <c r="K448" i="1"/>
  <c r="K447" i="1"/>
  <c r="E448" i="1"/>
  <c r="D448" i="1"/>
  <c r="E447" i="1"/>
  <c r="D447" i="1"/>
  <c r="K432" i="1"/>
  <c r="K431" i="1"/>
  <c r="E432" i="1"/>
  <c r="D432" i="1"/>
  <c r="E431" i="1"/>
  <c r="D431" i="1"/>
  <c r="E416" i="1"/>
  <c r="D416" i="1"/>
  <c r="E401" i="1"/>
  <c r="D401" i="1"/>
  <c r="E388" i="1"/>
  <c r="D388" i="1"/>
  <c r="K376" i="1"/>
  <c r="K375" i="1"/>
  <c r="E376" i="1"/>
  <c r="D376" i="1"/>
  <c r="E375" i="1"/>
  <c r="D375" i="1"/>
  <c r="K359" i="1"/>
  <c r="K358" i="1"/>
  <c r="E359" i="1"/>
  <c r="D359" i="1"/>
  <c r="E358" i="1"/>
  <c r="D358" i="1"/>
  <c r="E341" i="1"/>
  <c r="D341" i="1"/>
  <c r="D319" i="1"/>
  <c r="K307" i="1"/>
  <c r="K306" i="1"/>
  <c r="K305" i="1"/>
  <c r="K304" i="1"/>
  <c r="K303" i="1"/>
  <c r="E307" i="1"/>
  <c r="D307" i="1"/>
  <c r="E306" i="1"/>
  <c r="D306" i="1"/>
  <c r="E305" i="1"/>
  <c r="D305" i="1"/>
  <c r="E304" i="1"/>
  <c r="D304" i="1"/>
  <c r="E303" i="1"/>
  <c r="D303" i="1"/>
  <c r="K286" i="1"/>
  <c r="K285" i="1"/>
  <c r="K284" i="1"/>
  <c r="E286" i="1"/>
  <c r="D286" i="1"/>
  <c r="E285" i="1"/>
  <c r="D285" i="1"/>
  <c r="E284" i="1"/>
  <c r="D284" i="1"/>
  <c r="K265" i="1"/>
  <c r="K266" i="1"/>
  <c r="K267" i="1"/>
  <c r="D265" i="1"/>
  <c r="E265" i="1"/>
  <c r="D266" i="1"/>
  <c r="E266" i="1"/>
  <c r="D267" i="1"/>
  <c r="E267" i="1"/>
  <c r="K253" i="1"/>
  <c r="K254" i="1"/>
  <c r="D253" i="1"/>
  <c r="E253" i="1"/>
  <c r="D254" i="1"/>
  <c r="E254" i="1"/>
  <c r="K237" i="1"/>
  <c r="K236" i="1"/>
  <c r="E237" i="1"/>
  <c r="D237" i="1"/>
  <c r="E236" i="1"/>
  <c r="D236" i="1"/>
  <c r="K220" i="1"/>
  <c r="K219" i="1"/>
  <c r="K218" i="1"/>
  <c r="K217" i="1"/>
  <c r="E220" i="1"/>
  <c r="D220" i="1"/>
  <c r="E219" i="1"/>
  <c r="D219" i="1"/>
  <c r="E218" i="1"/>
  <c r="D218" i="1"/>
  <c r="E217" i="1"/>
  <c r="D217" i="1"/>
  <c r="K197" i="1"/>
  <c r="K196" i="1"/>
  <c r="K195" i="1"/>
  <c r="K194" i="1"/>
  <c r="E197" i="1"/>
  <c r="D197" i="1"/>
  <c r="E196" i="1"/>
  <c r="D196" i="1"/>
  <c r="E195" i="1"/>
  <c r="D195" i="1"/>
  <c r="E194" i="1"/>
  <c r="D194" i="1"/>
  <c r="K172" i="1"/>
  <c r="K171" i="1"/>
  <c r="E172" i="1"/>
  <c r="D172" i="1"/>
  <c r="E171" i="1"/>
  <c r="D171" i="1"/>
  <c r="E153" i="1"/>
  <c r="D153" i="1"/>
  <c r="E152" i="1"/>
  <c r="D152" i="1"/>
  <c r="K110" i="1"/>
  <c r="K109" i="1"/>
  <c r="E110" i="1"/>
  <c r="D110" i="1"/>
  <c r="E109" i="1"/>
  <c r="D109" i="1"/>
  <c r="K88" i="1"/>
  <c r="K87" i="1"/>
  <c r="E88" i="1"/>
  <c r="D88" i="1"/>
  <c r="E87" i="1"/>
  <c r="D87" i="1"/>
  <c r="K64" i="1"/>
  <c r="K63" i="1"/>
  <c r="E64" i="1"/>
  <c r="E63" i="1"/>
  <c r="D64" i="1"/>
  <c r="D63" i="1"/>
  <c r="K44" i="1"/>
  <c r="E44" i="1"/>
  <c r="D44" i="1"/>
  <c r="K43" i="1"/>
  <c r="K42" i="1"/>
  <c r="K41" i="1"/>
  <c r="E43" i="1"/>
  <c r="E42" i="1"/>
  <c r="E41" i="1"/>
  <c r="D43" i="1"/>
  <c r="D42" i="1"/>
  <c r="D41" i="1"/>
  <c r="M15" i="1"/>
  <c r="M14" i="1"/>
  <c r="M13" i="1"/>
  <c r="K15" i="1"/>
  <c r="K14" i="1"/>
  <c r="K13" i="1"/>
  <c r="E15" i="1"/>
  <c r="E14" i="1"/>
  <c r="E13" i="1"/>
  <c r="D15" i="1"/>
  <c r="D14" i="1"/>
  <c r="D13" i="1"/>
  <c r="M11033" i="1"/>
  <c r="M11874" i="1"/>
  <c r="M8669" i="1"/>
  <c r="M11329" i="1"/>
  <c r="M915" i="1"/>
  <c r="M8837" i="1"/>
  <c r="M3191" i="1"/>
  <c r="M7410" i="1"/>
  <c r="M7394" i="1"/>
  <c r="M2451" i="1"/>
  <c r="M9514" i="1"/>
  <c r="M1762" i="1"/>
  <c r="M1508" i="1"/>
  <c r="M8461" i="1"/>
  <c r="M11388" i="1"/>
  <c r="M10273" i="1"/>
  <c r="M8085" i="1"/>
  <c r="M516" i="1"/>
  <c r="M700" i="1"/>
  <c r="M5816" i="1"/>
  <c r="M10212" i="1"/>
  <c r="M3320" i="1"/>
  <c r="M9803" i="1"/>
  <c r="M1697" i="1"/>
  <c r="M16" i="1"/>
  <c r="M4333" i="1"/>
  <c r="M6514" i="1"/>
  <c r="M5960" i="1"/>
  <c r="M402" i="1"/>
  <c r="M6641" i="1"/>
  <c r="M8612" i="1"/>
  <c r="M5667" i="1"/>
  <c r="M9978" i="1"/>
  <c r="M6117" i="1"/>
  <c r="M6269" i="1"/>
  <c r="M10828" i="1"/>
  <c r="M3304" i="1"/>
  <c r="M6347" i="1"/>
  <c r="M9059" i="1"/>
  <c r="M7743" i="1"/>
  <c r="M4389" i="1"/>
  <c r="M7971" i="1"/>
  <c r="M12031" i="1"/>
  <c r="M2283" i="1"/>
  <c r="M7011" i="1"/>
  <c r="M4945" i="1"/>
  <c r="M3434" i="1"/>
  <c r="M6390" i="1"/>
  <c r="M2737" i="1"/>
  <c r="M7713" i="1"/>
  <c r="M1486" i="1"/>
  <c r="M45" i="1"/>
  <c r="M5307" i="1"/>
  <c r="M2831" i="1"/>
  <c r="M9877" i="1"/>
  <c r="M11927" i="1"/>
  <c r="M8394" i="1"/>
  <c r="M2650" i="1"/>
  <c r="M11160" i="1"/>
  <c r="M1110" i="1"/>
  <c r="M3993" i="1"/>
  <c r="M8031" i="1"/>
  <c r="M3933" i="1"/>
  <c r="M1158" i="1"/>
  <c r="M6412" i="1"/>
  <c r="M10683" i="1"/>
  <c r="M2480" i="1"/>
  <c r="M10071" i="1"/>
  <c r="M11523" i="1"/>
  <c r="M6728" i="1"/>
  <c r="M7652" i="1"/>
  <c r="M2144" i="1"/>
  <c r="M5700" i="1"/>
  <c r="M1799" i="1"/>
  <c r="M10045" i="1"/>
  <c r="M7165" i="1"/>
  <c r="M5219" i="1"/>
  <c r="M9717" i="1"/>
  <c r="M2335" i="1"/>
  <c r="M10072" i="1"/>
  <c r="M1908" i="1"/>
  <c r="M9433" i="1"/>
  <c r="M6218" i="1"/>
  <c r="M2163" i="1"/>
  <c r="M325" i="1"/>
  <c r="M10249" i="1"/>
  <c r="M5521" i="1"/>
  <c r="M8996" i="1"/>
  <c r="M4233" i="1"/>
  <c r="M11944" i="1"/>
  <c r="M9372" i="1"/>
  <c r="M5835" i="1"/>
  <c r="M1484" i="1"/>
  <c r="M608" i="1"/>
  <c r="M7528" i="1"/>
  <c r="M5268" i="1"/>
  <c r="M3040" i="1"/>
  <c r="M3264" i="1"/>
  <c r="M6999" i="1"/>
  <c r="M525" i="1"/>
  <c r="M4970" i="1"/>
  <c r="M6555" i="1"/>
  <c r="M7888" i="1"/>
  <c r="M868" i="1"/>
  <c r="M11459" i="1"/>
  <c r="M9545" i="1"/>
  <c r="M552" i="1"/>
  <c r="M10150" i="1"/>
  <c r="M1394" i="1"/>
  <c r="M553" i="1"/>
  <c r="M6952" i="1"/>
  <c r="M10787" i="1"/>
  <c r="M6453" i="1"/>
  <c r="M8952" i="1"/>
  <c r="M2651" i="1"/>
  <c r="M7283" i="1"/>
  <c r="M931" i="1"/>
  <c r="M389" i="1"/>
  <c r="M7611" i="1"/>
  <c r="M5010" i="1"/>
  <c r="M5190" i="1"/>
  <c r="M9142" i="1"/>
  <c r="M8130" i="1"/>
  <c r="M10677" i="1"/>
  <c r="M7537" i="1"/>
  <c r="M6529" i="1"/>
  <c r="M3633" i="1"/>
  <c r="M3721" i="1"/>
  <c r="M4320" i="1"/>
  <c r="M3854" i="1"/>
  <c r="M4232" i="1"/>
  <c r="M1909" i="1"/>
  <c r="M3480" i="1"/>
  <c r="M11278" i="1"/>
  <c r="M9823" i="1"/>
  <c r="M732" i="1"/>
  <c r="M8833" i="1"/>
  <c r="M4594" i="1"/>
  <c r="M1136" i="1"/>
  <c r="M5139" i="1"/>
  <c r="M4572" i="1"/>
  <c r="M4950" i="1"/>
  <c r="M5123" i="1"/>
  <c r="M9373" i="1"/>
  <c r="M8591" i="1"/>
  <c r="M3547" i="1"/>
  <c r="M11199" i="1"/>
  <c r="M5797" i="1"/>
  <c r="M5858" i="1"/>
  <c r="M8001" i="1"/>
  <c r="M9069" i="1"/>
  <c r="M7562" i="1"/>
  <c r="M5746" i="1"/>
  <c r="M11532" i="1"/>
  <c r="M922" i="1"/>
  <c r="M3444" i="1"/>
  <c r="M6515" i="1"/>
  <c r="M6404" i="1"/>
  <c r="M1051" i="1"/>
  <c r="M3665" i="1"/>
  <c r="M7290" i="1"/>
  <c r="M10502" i="1"/>
  <c r="M9353" i="1"/>
  <c r="M7734" i="1"/>
  <c r="M1865" i="1"/>
  <c r="M10097" i="1"/>
  <c r="M5932" i="1"/>
  <c r="M10263" i="1"/>
  <c r="M2284" i="1"/>
  <c r="M2830" i="1"/>
  <c r="M351" i="1"/>
  <c r="M7918" i="1"/>
  <c r="M9089" i="1"/>
  <c r="M989" i="1"/>
  <c r="M2383" i="1"/>
  <c r="M3390" i="1"/>
  <c r="M6365" i="1"/>
  <c r="M4872" i="1"/>
  <c r="M6626" i="1"/>
  <c r="M790" i="1"/>
  <c r="M5260" i="1"/>
  <c r="M2970" i="1"/>
  <c r="M830" i="1"/>
  <c r="M11848" i="1"/>
  <c r="M7485" i="1"/>
  <c r="M7889" i="1"/>
  <c r="M9851" i="1"/>
  <c r="M997" i="1"/>
  <c r="M9864" i="1"/>
  <c r="M8532" i="1"/>
  <c r="M5961" i="1"/>
  <c r="M8747" i="1"/>
  <c r="M3446" i="1"/>
  <c r="M10793" i="1"/>
  <c r="M7268" i="1"/>
  <c r="M7960" i="1"/>
  <c r="M3694" i="1"/>
  <c r="M9844" i="1"/>
  <c r="M3435" i="1"/>
  <c r="M6769" i="1"/>
  <c r="M10470" i="1"/>
  <c r="M7131" i="1"/>
  <c r="M8613" i="1"/>
  <c r="M11825" i="1"/>
  <c r="M11124" i="1"/>
  <c r="M1821" i="1"/>
  <c r="M3622" i="1"/>
  <c r="M8328" i="1"/>
  <c r="M5603" i="1"/>
  <c r="M3571" i="1"/>
  <c r="M3817" i="1"/>
  <c r="M5554" i="1"/>
  <c r="M9620" i="1"/>
  <c r="M5885" i="1"/>
  <c r="M1545" i="1"/>
  <c r="M2145" i="1"/>
  <c r="M6953" i="1"/>
  <c r="M3791" i="1"/>
  <c r="M586" i="1"/>
  <c r="M4106" i="1"/>
  <c r="M10302" i="1"/>
  <c r="M8909" i="1"/>
  <c r="M9354" i="1"/>
  <c r="M5401" i="1"/>
  <c r="M6925" i="1"/>
  <c r="M5898" i="1"/>
  <c r="M2753" i="1"/>
  <c r="M2913" i="1"/>
  <c r="M6179" i="1"/>
  <c r="M3959" i="1"/>
  <c r="M8910" i="1"/>
  <c r="M667" i="1"/>
  <c r="M2773" i="1"/>
  <c r="M5539" i="1"/>
  <c r="M7109" i="1"/>
  <c r="M12107" i="1"/>
  <c r="M701" i="1"/>
  <c r="M916" i="1"/>
  <c r="M9289" i="1"/>
  <c r="M74" i="1"/>
  <c r="M7291" i="1"/>
  <c r="M10250" i="1"/>
  <c r="M6802" i="1"/>
  <c r="M8531" i="1"/>
  <c r="M11716" i="1"/>
  <c r="M6219" i="1"/>
  <c r="M4182" i="1"/>
  <c r="M5115" i="1"/>
  <c r="M5945" i="1"/>
  <c r="M9845" i="1"/>
  <c r="M433" i="1"/>
  <c r="M10658" i="1"/>
  <c r="M417" i="1"/>
  <c r="M173" i="1"/>
  <c r="M8131" i="1"/>
  <c r="M4502" i="1"/>
  <c r="M6642" i="1"/>
  <c r="M3828" i="1"/>
  <c r="M6814" i="1"/>
  <c r="M7193" i="1"/>
  <c r="M8575" i="1"/>
  <c r="M9070" i="1"/>
  <c r="M5891" i="1"/>
  <c r="M12104" i="1"/>
  <c r="M5686" i="1"/>
  <c r="M8349" i="1"/>
  <c r="M10225" i="1"/>
  <c r="M7361" i="1"/>
  <c r="M11500" i="1"/>
  <c r="M11429" i="1"/>
  <c r="M9052" i="1"/>
  <c r="M6954" i="1"/>
  <c r="M4171" i="1"/>
  <c r="M7199" i="1"/>
  <c r="M8577" i="1"/>
  <c r="M4147" i="1"/>
  <c r="M1984" i="1"/>
  <c r="M3784" i="1"/>
  <c r="M8255" i="1"/>
  <c r="M11401" i="1"/>
  <c r="M4730" i="1"/>
  <c r="M9546" i="1"/>
  <c r="M9060" i="1"/>
  <c r="M8729" i="1"/>
  <c r="M10397" i="1"/>
  <c r="M6803" i="1"/>
  <c r="M9202" i="1"/>
  <c r="M4553" i="1"/>
  <c r="M10287" i="1"/>
  <c r="M4321" i="1"/>
  <c r="M2640" i="1"/>
  <c r="M7584" i="1"/>
  <c r="M6134" i="1"/>
  <c r="M7784" i="1"/>
  <c r="M3417" i="1"/>
  <c r="M1993" i="1"/>
  <c r="M10514" i="1"/>
  <c r="M5056" i="1"/>
  <c r="M818" i="1"/>
  <c r="M2511" i="1"/>
  <c r="M6255" i="1"/>
  <c r="M6209" i="1"/>
  <c r="M326" i="1"/>
  <c r="M8064" i="1"/>
  <c r="M3703" i="1"/>
  <c r="M5036" i="1"/>
  <c r="M8056" i="1"/>
  <c r="M5180" i="1"/>
  <c r="M1791" i="1"/>
  <c r="M768" i="1"/>
  <c r="M6108" i="1"/>
  <c r="M9474" i="1"/>
  <c r="M10713" i="1"/>
  <c r="M10905" i="1"/>
  <c r="M2550" i="1"/>
  <c r="M9676" i="1"/>
  <c r="M1944" i="1"/>
  <c r="M2766" i="1"/>
  <c r="M2527" i="1"/>
  <c r="M3014" i="1"/>
  <c r="M5951" i="1"/>
  <c r="M1758" i="1"/>
  <c r="M8503" i="1"/>
  <c r="M10129" i="1"/>
  <c r="M10576" i="1"/>
  <c r="M1985" i="1"/>
  <c r="M9179" i="1"/>
  <c r="M2438" i="1"/>
  <c r="M10363" i="1"/>
  <c r="M9417" i="1"/>
  <c r="M2221" i="1"/>
  <c r="M9329" i="1"/>
  <c r="M3250" i="1"/>
  <c r="M9884" i="1"/>
  <c r="M8815" i="1"/>
  <c r="M8507" i="1"/>
  <c r="M2466" i="1"/>
  <c r="M858" i="1"/>
  <c r="M2777" i="1"/>
  <c r="M2481" i="1"/>
  <c r="M10023" i="1"/>
  <c r="M2676" i="1"/>
  <c r="M5093" i="1"/>
  <c r="M4885" i="1"/>
  <c r="M9773" i="1"/>
  <c r="M7972" i="1"/>
  <c r="M1961" i="1"/>
  <c r="M6270" i="1"/>
  <c r="M4530" i="1"/>
  <c r="M4664" i="1"/>
  <c r="M6168" i="1"/>
  <c r="M4172" i="1"/>
  <c r="M1214" i="1"/>
  <c r="M8748" i="1"/>
  <c r="M4004" i="1"/>
  <c r="M3623" i="1"/>
  <c r="M2721" i="1"/>
  <c r="M1709" i="1"/>
  <c r="M10451" i="1"/>
  <c r="M6078" i="1"/>
  <c r="M5531" i="1"/>
  <c r="M3121" i="1"/>
  <c r="M6881" i="1"/>
  <c r="M7744" i="1"/>
  <c r="M668" i="1"/>
  <c r="M9804" i="1"/>
  <c r="M7000" i="1"/>
  <c r="M3515" i="1"/>
  <c r="M7961" i="1"/>
  <c r="M7139" i="1"/>
  <c r="M3974" i="1"/>
  <c r="M1763" i="1"/>
  <c r="M3214" i="1"/>
  <c r="M2814" i="1"/>
  <c r="M4807" i="1"/>
  <c r="M8140" i="1"/>
  <c r="M2560" i="1"/>
  <c r="M9931" i="1"/>
  <c r="M11008" i="1"/>
  <c r="M4429" i="1"/>
  <c r="M3582" i="1"/>
  <c r="M2323" i="1"/>
  <c r="M1700" i="1"/>
  <c r="M9203" i="1"/>
  <c r="M6271" i="1"/>
  <c r="M2058" i="1"/>
  <c r="M2115" i="1"/>
  <c r="M4266" i="1"/>
  <c r="M9101" i="1"/>
  <c r="M10441" i="1"/>
  <c r="M5105" i="1"/>
  <c r="M9090" i="1"/>
  <c r="M8658" i="1"/>
  <c r="M11550" i="1"/>
  <c r="M7012" i="1"/>
  <c r="M7815" i="1"/>
  <c r="M421" i="1"/>
  <c r="M7574" i="1"/>
  <c r="M4107" i="1"/>
  <c r="M3024" i="1"/>
  <c r="M6020" i="1"/>
  <c r="M4976" i="1"/>
  <c r="M102" i="1"/>
  <c r="M1807" i="1"/>
  <c r="M10167" i="1"/>
  <c r="M2726" i="1"/>
  <c r="M8834" i="1"/>
  <c r="M3471" i="1"/>
  <c r="M4624" i="1"/>
  <c r="M7041" i="1"/>
  <c r="M4595" i="1"/>
  <c r="M7777" i="1"/>
  <c r="M1743" i="1"/>
  <c r="M3358" i="1"/>
  <c r="M9643" i="1"/>
  <c r="M10596" i="1"/>
  <c r="M1728" i="1"/>
  <c r="M4573" i="1"/>
  <c r="M4482" i="1"/>
  <c r="M1537" i="1"/>
  <c r="M2013" i="1"/>
  <c r="M932" i="1"/>
  <c r="M2849" i="1"/>
  <c r="M7563" i="1"/>
  <c r="M4368" i="1"/>
  <c r="M3171" i="1"/>
  <c r="M3772" i="1"/>
  <c r="M9434" i="1"/>
  <c r="M8103" i="1"/>
  <c r="M598" i="1"/>
  <c r="M4531" i="1"/>
  <c r="M154" i="1"/>
  <c r="M9479" i="1"/>
  <c r="M6405" i="1"/>
  <c r="M998" i="1"/>
  <c r="M3313" i="1"/>
  <c r="M11934" i="1"/>
  <c r="M1720" i="1"/>
  <c r="M10442" i="1"/>
  <c r="M3321" i="1"/>
  <c r="M11202" i="1"/>
  <c r="M8195" i="1"/>
  <c r="M3818" i="1"/>
  <c r="M9596" i="1"/>
  <c r="M8329" i="1"/>
  <c r="M2805" i="1"/>
  <c r="M2295" i="1"/>
  <c r="M9932" i="1"/>
  <c r="M10749" i="1"/>
  <c r="M7140" i="1"/>
  <c r="M11905" i="1"/>
  <c r="M3592" i="1"/>
  <c r="M1442" i="1"/>
  <c r="M1384" i="1"/>
  <c r="M1883" i="1"/>
  <c r="M11153" i="1"/>
  <c r="M7830" i="1"/>
  <c r="M10864" i="1"/>
  <c r="M5001" i="1"/>
  <c r="M10213" i="1"/>
  <c r="M3461" i="1"/>
  <c r="M3628" i="1"/>
  <c r="M12005" i="1"/>
  <c r="M6220" i="1"/>
  <c r="M10309" i="1"/>
  <c r="M1102" i="1"/>
  <c r="M9743" i="1"/>
  <c r="M8953" i="1"/>
  <c r="M5342" i="1"/>
  <c r="M8560" i="1"/>
  <c r="M9668" i="1"/>
  <c r="M10807" i="1"/>
  <c r="M10398" i="1"/>
  <c r="M9662" i="1"/>
  <c r="M6946" i="1"/>
  <c r="M661" i="1"/>
  <c r="M10534" i="1"/>
  <c r="M10632" i="1"/>
  <c r="M11890" i="1"/>
  <c r="M2551" i="1"/>
  <c r="M7471" i="1"/>
  <c r="M5351" i="1"/>
  <c r="M5540" i="1"/>
  <c r="M10544" i="1"/>
  <c r="M8704" i="1"/>
  <c r="M2329" i="1"/>
  <c r="M3964" i="1"/>
  <c r="M8869" i="1"/>
  <c r="M9171" i="1"/>
  <c r="M4454" i="1"/>
  <c r="M3569" i="1"/>
  <c r="M3610" i="1"/>
  <c r="M1690" i="1"/>
  <c r="M3097" i="1"/>
  <c r="M10742" i="1"/>
  <c r="M9536" i="1"/>
  <c r="M587" i="1"/>
  <c r="M6524" i="1"/>
  <c r="M230" i="1"/>
  <c r="M8508" i="1"/>
  <c r="M884" i="1"/>
  <c r="M10184" i="1"/>
  <c r="M999" i="1"/>
  <c r="M8218" i="1"/>
  <c r="M4194" i="1"/>
  <c r="M10626" i="1"/>
  <c r="M4334" i="1"/>
  <c r="M6643" i="1"/>
  <c r="M123" i="1"/>
  <c r="M11460" i="1"/>
  <c r="M2384" i="1"/>
  <c r="M4195" i="1"/>
  <c r="M3548" i="1"/>
  <c r="M1236" i="1"/>
  <c r="M2860" i="1"/>
  <c r="M12001" i="1"/>
  <c r="M819" i="1"/>
  <c r="M10379" i="1"/>
  <c r="M6198" i="1"/>
  <c r="M6007" i="1"/>
  <c r="M4665" i="1"/>
  <c r="M2124" i="1"/>
  <c r="M3283" i="1"/>
  <c r="M2850" i="1"/>
  <c r="M3481" i="1"/>
  <c r="M9223" i="1"/>
  <c r="M8620" i="1"/>
  <c r="M2568" i="1"/>
  <c r="M4401" i="1"/>
  <c r="M11635" i="1"/>
  <c r="M4858" i="1"/>
  <c r="M4085" i="1"/>
  <c r="M2" i="1"/>
  <c r="M4408" i="1"/>
  <c r="M6556" i="1"/>
  <c r="M5597" i="1"/>
  <c r="M2081" i="1"/>
  <c r="M9143" i="1"/>
  <c r="M10800" i="1"/>
  <c r="M2696" i="1"/>
  <c r="M10974" i="1"/>
  <c r="M2200" i="1"/>
  <c r="M5057" i="1"/>
  <c r="M3418" i="1"/>
  <c r="M8208" i="1"/>
  <c r="M5859" i="1"/>
  <c r="M8533" i="1"/>
  <c r="M10443" i="1"/>
  <c r="M3402" i="1"/>
  <c r="M8997" i="1"/>
  <c r="M10848" i="1"/>
  <c r="M4311" i="1"/>
  <c r="M3701" i="1"/>
  <c r="M3350" i="1"/>
  <c r="M3233" i="1"/>
  <c r="M3806" i="1"/>
  <c r="M7472" i="1"/>
  <c r="M12076" i="1"/>
  <c r="M7075" i="1"/>
  <c r="M2394" i="1"/>
  <c r="M8406" i="1"/>
  <c r="M1621" i="1"/>
  <c r="M2164" i="1"/>
  <c r="M3632" i="1"/>
  <c r="M9287" i="1"/>
  <c r="M131" i="1"/>
  <c r="M9309" i="1"/>
  <c r="M1165" i="1"/>
  <c r="M7508" i="1"/>
  <c r="M4381" i="1"/>
  <c r="M8571" i="1"/>
  <c r="M2731" i="1"/>
  <c r="M1315" i="1"/>
  <c r="M5694" i="1"/>
  <c r="M7951" i="1"/>
  <c r="M7013" i="1"/>
  <c r="M2552" i="1"/>
  <c r="M9389" i="1"/>
  <c r="M5181" i="1"/>
  <c r="M588" i="1"/>
  <c r="M7735" i="1"/>
  <c r="M5860" i="1"/>
  <c r="M11158" i="1"/>
  <c r="M10693" i="1"/>
  <c r="M7548" i="1"/>
  <c r="M2222" i="1"/>
  <c r="M3626" i="1"/>
  <c r="M4721" i="1"/>
  <c r="M4713" i="1"/>
  <c r="M7564" i="1"/>
  <c r="M2317" i="1"/>
  <c r="M747" i="1"/>
  <c r="M10085" i="1"/>
  <c r="M7778" i="1"/>
  <c r="M2958" i="1"/>
  <c r="M3833" i="1"/>
  <c r="M3096" i="1"/>
  <c r="M11995" i="1"/>
  <c r="M10031" i="1"/>
  <c r="M7042" i="1"/>
  <c r="M6180" i="1"/>
  <c r="M8675" i="1"/>
  <c r="M11492" i="1"/>
  <c r="M2407" i="1"/>
  <c r="M1855" i="1"/>
  <c r="M6947" i="1"/>
  <c r="M5747" i="1"/>
  <c r="M4815" i="1"/>
  <c r="M2497" i="1"/>
  <c r="M3918" i="1"/>
  <c r="M5761" i="1"/>
  <c r="M2677" i="1"/>
  <c r="M10788" i="1"/>
  <c r="M2031" i="1"/>
  <c r="M2474" i="1"/>
  <c r="M10464" i="1"/>
  <c r="M1099" i="1"/>
  <c r="M4839" i="1"/>
  <c r="M5058" i="1"/>
  <c r="M6348" i="1"/>
  <c r="M10535" i="1"/>
  <c r="M9824" i="1"/>
  <c r="M6501" i="1"/>
  <c r="M6091" i="1"/>
  <c r="M3804" i="1"/>
  <c r="M5041" i="1"/>
  <c r="M4074" i="1"/>
  <c r="M5574" i="1"/>
  <c r="M5762" i="1"/>
  <c r="M474" i="1"/>
  <c r="M2697" i="1"/>
  <c r="M5445" i="1"/>
  <c r="M8183" i="1"/>
  <c r="M8010" i="1"/>
  <c r="M6187" i="1"/>
  <c r="M7070" i="1"/>
  <c r="M36" i="1"/>
  <c r="M6667" i="1"/>
  <c r="M8954" i="1"/>
  <c r="M10080" i="1"/>
  <c r="M4583" i="1"/>
  <c r="M408" i="1"/>
  <c r="M1573" i="1"/>
  <c r="M4455" i="1"/>
  <c r="M7350" i="1"/>
  <c r="M10897" i="1"/>
  <c r="M12095" i="1"/>
  <c r="M713" i="1"/>
  <c r="M5220" i="1"/>
  <c r="M8166" i="1"/>
  <c r="M7014" i="1"/>
  <c r="M10665" i="1"/>
  <c r="M11725" i="1"/>
  <c r="M9979" i="1"/>
  <c r="M9885" i="1"/>
  <c r="M1490" i="1"/>
  <c r="M7973" i="1"/>
  <c r="M4666" i="1"/>
  <c r="M5708" i="1"/>
  <c r="M2188" i="1"/>
  <c r="M6863" i="1"/>
  <c r="M8271" i="1"/>
  <c r="M2797" i="1"/>
  <c r="M3521" i="1"/>
  <c r="M6618" i="1"/>
  <c r="M8079" i="1"/>
  <c r="M3338" i="1"/>
  <c r="M10731" i="1"/>
  <c r="M3842" i="1"/>
  <c r="M248" i="1"/>
  <c r="M8002" i="1"/>
  <c r="M6619" i="1"/>
  <c r="M4802" i="1"/>
  <c r="M6381" i="1"/>
  <c r="M1356" i="1"/>
  <c r="M3870" i="1"/>
  <c r="M3983" i="1"/>
  <c r="M5140" i="1"/>
  <c r="M8934" i="1"/>
  <c r="M5359" i="1"/>
  <c r="M10808" i="1"/>
  <c r="M5261" i="1"/>
  <c r="M6603" i="1"/>
  <c r="M7209" i="1"/>
  <c r="M7665" i="1"/>
  <c r="M2933" i="1"/>
  <c r="M5167" i="1"/>
  <c r="M10239" i="1"/>
  <c r="M9025" i="1"/>
  <c r="M11806" i="1"/>
  <c r="M8754" i="1"/>
  <c r="M2082" i="1"/>
  <c r="M3090" i="1"/>
  <c r="M6109" i="1"/>
  <c r="M10310" i="1"/>
  <c r="M10406" i="1"/>
  <c r="M3829" i="1"/>
  <c r="M10009" i="1"/>
  <c r="M465" i="1"/>
  <c r="M10965" i="1"/>
  <c r="M9204" i="1"/>
  <c r="M3704" i="1"/>
  <c r="M4842" i="1"/>
  <c r="M8829" i="1"/>
  <c r="M2734" i="1"/>
  <c r="M5066" i="1"/>
  <c r="M8432" i="1"/>
  <c r="M4354" i="1"/>
  <c r="M238" i="1"/>
  <c r="M3666" i="1"/>
  <c r="M4912" i="1"/>
  <c r="M6285" i="1"/>
  <c r="M3785" i="1"/>
  <c r="M2504" i="1"/>
  <c r="M903" i="1"/>
  <c r="M4432" i="1"/>
  <c r="M933" i="1"/>
  <c r="M9838" i="1"/>
  <c r="M12094" i="1"/>
  <c r="M8857" i="1"/>
  <c r="M526" i="1"/>
  <c r="M6584" i="1"/>
  <c r="M2232" i="1"/>
  <c r="M1530" i="1"/>
  <c r="M9440" i="1"/>
  <c r="M10520" i="1"/>
  <c r="M10066" i="1"/>
  <c r="M8846" i="1"/>
  <c r="M8413" i="1"/>
  <c r="M353" i="1"/>
  <c r="M4503" i="1"/>
  <c r="M1267" i="1"/>
  <c r="M2427" i="1"/>
  <c r="M702" i="1"/>
  <c r="M12054" i="1"/>
  <c r="M7123" i="1"/>
  <c r="M78" i="1"/>
  <c r="M6256" i="1"/>
  <c r="M231" i="1"/>
  <c r="M8859" i="1"/>
  <c r="M4442" i="1"/>
  <c r="M369" i="1"/>
  <c r="M2032" i="1"/>
  <c r="M634" i="1"/>
  <c r="M5308" i="1"/>
  <c r="M8293" i="1"/>
  <c r="M3741" i="1"/>
  <c r="M6542" i="1"/>
  <c r="M8848" i="1"/>
  <c r="M8755" i="1"/>
  <c r="M3472" i="1"/>
  <c r="M589" i="1"/>
  <c r="M5817" i="1"/>
  <c r="M8629" i="1"/>
  <c r="M6246" i="1"/>
  <c r="M2457" i="1"/>
  <c r="M4385" i="1"/>
  <c r="M5994" i="1"/>
  <c r="M327" i="1"/>
  <c r="M3611" i="1"/>
  <c r="M7890" i="1"/>
  <c r="M9576" i="1"/>
  <c r="M2784" i="1"/>
  <c r="M1443" i="1"/>
  <c r="M2930" i="1"/>
  <c r="M7141" i="1"/>
  <c r="M7831" i="1"/>
  <c r="M6169" i="1"/>
  <c r="M7036" i="1"/>
  <c r="M5170" i="1"/>
  <c r="M8068" i="1"/>
  <c r="M2861" i="1"/>
  <c r="M8069" i="1"/>
  <c r="M8365" i="1"/>
  <c r="M5870" i="1"/>
  <c r="M6068" i="1"/>
  <c r="M953" i="1"/>
  <c r="M10456" i="1"/>
  <c r="M111" i="1"/>
  <c r="M7919" i="1"/>
  <c r="M1710" i="1"/>
  <c r="M8034" i="1"/>
  <c r="M9361" i="1"/>
  <c r="M7047" i="1"/>
  <c r="M1910" i="1"/>
  <c r="M9689" i="1"/>
  <c r="M221" i="1"/>
  <c r="M7048" i="1"/>
  <c r="M1531" i="1"/>
  <c r="M8633" i="1"/>
  <c r="M390" i="1"/>
  <c r="M7666" i="1"/>
  <c r="M7846" i="1"/>
  <c r="M11781" i="1"/>
  <c r="M10174" i="1"/>
  <c r="M10666" i="1"/>
  <c r="M183" i="1"/>
  <c r="M10214" i="1"/>
  <c r="M9468" i="1"/>
  <c r="M6682" i="1"/>
  <c r="M11161" i="1"/>
  <c r="M9418" i="1"/>
  <c r="M5046" i="1"/>
  <c r="M4173" i="1"/>
  <c r="M5437" i="1"/>
  <c r="M2206" i="1"/>
  <c r="M4086" i="1"/>
  <c r="M7876" i="1"/>
  <c r="M9106" i="1"/>
  <c r="M6092" i="1"/>
  <c r="M869" i="1"/>
  <c r="M1190" i="1"/>
  <c r="M7379" i="1"/>
  <c r="M5871" i="1"/>
  <c r="M2689" i="1"/>
  <c r="M9825" i="1"/>
  <c r="M4075" i="1"/>
  <c r="M5630" i="1"/>
  <c r="M1000" i="1"/>
  <c r="M2806" i="1"/>
  <c r="M4456" i="1"/>
  <c r="M313" i="1"/>
  <c r="M9562" i="1"/>
  <c r="M6668" i="1"/>
  <c r="M1325" i="1"/>
  <c r="M7832" i="1"/>
  <c r="M7721" i="1"/>
  <c r="M3238" i="1"/>
  <c r="M6916" i="1"/>
  <c r="M6308" i="1"/>
  <c r="M1574" i="1"/>
  <c r="M4701" i="1"/>
  <c r="M9515" i="1"/>
  <c r="M3122" i="1"/>
  <c r="M9747" i="1"/>
  <c r="M5679" i="1"/>
  <c r="M1316" i="1"/>
  <c r="M5763" i="1"/>
  <c r="M8229" i="1"/>
  <c r="M1437" i="1"/>
  <c r="M11619" i="1"/>
  <c r="M652" i="1"/>
  <c r="M2395" i="1"/>
  <c r="M5047" i="1"/>
  <c r="M7736" i="1"/>
  <c r="M7618" i="1"/>
  <c r="M2725" i="1"/>
  <c r="M7891" i="1"/>
  <c r="M5818" i="1"/>
  <c r="M10515" i="1"/>
  <c r="M10444" i="1"/>
  <c r="M6530" i="1"/>
  <c r="M5037" i="1"/>
  <c r="M6585" i="1"/>
  <c r="M2862" i="1"/>
  <c r="M4387" i="1"/>
  <c r="M2708" i="1"/>
  <c r="M1010" i="1"/>
  <c r="M11331" i="1"/>
  <c r="M6309" i="1"/>
  <c r="M8080" i="1"/>
  <c r="M5484" i="1"/>
  <c r="M6502" i="1"/>
  <c r="M2066" i="1"/>
  <c r="M7920" i="1"/>
  <c r="M4497" i="1"/>
  <c r="M8019" i="1"/>
  <c r="M2678" i="1"/>
  <c r="M6982" i="1"/>
  <c r="M9584" i="1"/>
  <c r="M6440" i="1"/>
  <c r="M8773" i="1"/>
  <c r="M4641" i="1"/>
  <c r="M10073" i="1"/>
  <c r="M5798" i="1"/>
  <c r="M1476" i="1"/>
  <c r="M3111" i="1"/>
  <c r="M5221" i="1"/>
  <c r="M473" i="1"/>
  <c r="M10694" i="1"/>
  <c r="M1166" i="1"/>
  <c r="M7368" i="1"/>
  <c r="M10750" i="1"/>
  <c r="M8428" i="1"/>
  <c r="M4355" i="1"/>
  <c r="M9251" i="1"/>
  <c r="M10108" i="1"/>
  <c r="M1247" i="1"/>
  <c r="M8581" i="1"/>
  <c r="M10074" i="1"/>
  <c r="M4217" i="1"/>
  <c r="M8894" i="1"/>
  <c r="M5810" i="1"/>
  <c r="M10190" i="1"/>
  <c r="M3" i="1"/>
  <c r="M482" i="1"/>
  <c r="M1801" i="1"/>
  <c r="M1607" i="1"/>
  <c r="M1409" i="1"/>
  <c r="M9794" i="1"/>
  <c r="M3213" i="1"/>
  <c r="M1466" i="1"/>
  <c r="M9779" i="1"/>
  <c r="M1326" i="1"/>
  <c r="M3284" i="1"/>
  <c r="M6516" i="1"/>
  <c r="M9810" i="1"/>
  <c r="M10098" i="1"/>
  <c r="M9886" i="1"/>
  <c r="M422" i="1"/>
  <c r="M7683" i="1"/>
  <c r="M4803" i="1"/>
  <c r="M5604" i="1"/>
  <c r="M11264" i="1"/>
  <c r="M3871" i="1"/>
  <c r="M622" i="1"/>
  <c r="M11969" i="1"/>
  <c r="M9144" i="1"/>
  <c r="M9229" i="1"/>
  <c r="M8141" i="1"/>
  <c r="M7076" i="1"/>
  <c r="M8799" i="1"/>
  <c r="M11676" i="1"/>
  <c r="M7479" i="1"/>
  <c r="M8184" i="1"/>
  <c r="M10999" i="1"/>
  <c r="M10883" i="1"/>
  <c r="M6531" i="1"/>
  <c r="M9230" i="1"/>
  <c r="M4390" i="1"/>
  <c r="M11501" i="1"/>
  <c r="M5995" i="1"/>
  <c r="M885" i="1"/>
  <c r="M4159" i="1"/>
  <c r="M9109" i="1"/>
  <c r="M10347" i="1"/>
  <c r="M6948" i="1"/>
  <c r="M3399" i="1"/>
  <c r="M5352" i="1"/>
  <c r="M3937" i="1"/>
  <c r="M3843" i="1"/>
  <c r="M4722" i="1"/>
  <c r="M6021" i="1"/>
  <c r="M9980" i="1"/>
  <c r="M2580" i="1"/>
  <c r="M9496" i="1"/>
  <c r="M6232" i="1"/>
  <c r="M11614" i="1"/>
  <c r="M2189" i="1"/>
  <c r="M397" i="1"/>
  <c r="M1669" i="1"/>
  <c r="M4994" i="1"/>
  <c r="M3919" i="1"/>
  <c r="M10645" i="1"/>
  <c r="M1586" i="1"/>
  <c r="M891" i="1"/>
  <c r="M6854" i="1"/>
  <c r="M532" i="1"/>
  <c r="M4723" i="1"/>
  <c r="M7226" i="1"/>
  <c r="M17" i="1"/>
  <c r="M5353" i="1"/>
  <c r="M10536" i="1"/>
  <c r="M5407" i="1"/>
  <c r="M8240" i="1"/>
  <c r="M9071" i="1"/>
  <c r="M1342" i="1"/>
  <c r="M4135" i="1"/>
  <c r="M10529" i="1"/>
  <c r="M8294" i="1"/>
  <c r="M277" i="1"/>
  <c r="M2947" i="1"/>
  <c r="M3819" i="1"/>
  <c r="M174" i="1"/>
  <c r="M8142" i="1"/>
  <c r="M2621" i="1"/>
  <c r="M2569" i="1"/>
  <c r="M7237" i="1"/>
  <c r="M11569" i="1"/>
  <c r="M5478" i="1"/>
  <c r="M10115" i="1"/>
  <c r="M3975" i="1"/>
  <c r="M11842" i="1"/>
  <c r="M10714" i="1"/>
  <c r="M261" i="1"/>
  <c r="M5575" i="1"/>
  <c r="M9449" i="1"/>
  <c r="M1937" i="1"/>
  <c r="M904" i="1"/>
  <c r="M5651" i="1"/>
  <c r="M7269" i="1"/>
  <c r="M3239" i="1"/>
  <c r="M5354" i="1"/>
  <c r="M6272" i="1"/>
  <c r="M8989" i="1"/>
  <c r="M9686" i="1"/>
  <c r="M8319" i="1"/>
  <c r="M1744" i="1"/>
  <c r="M5171" i="1"/>
  <c r="M4370" i="1"/>
  <c r="M11876" i="1"/>
  <c r="M6366" i="1"/>
  <c r="M7426" i="1"/>
  <c r="M1111" i="1"/>
  <c r="M8839" i="1"/>
  <c r="M11970" i="1"/>
  <c r="M7590" i="1"/>
  <c r="M9690" i="1"/>
  <c r="M12053" i="1"/>
  <c r="M5836" i="1"/>
  <c r="M8556" i="1"/>
  <c r="M7684" i="1"/>
  <c r="M6848" i="1"/>
  <c r="M4710" i="1"/>
  <c r="M5532" i="1"/>
  <c r="M5511" i="1"/>
  <c r="M9219" i="1"/>
  <c r="M3138" i="1"/>
  <c r="M4099" i="1"/>
  <c r="M2630" i="1"/>
  <c r="M2491" i="1"/>
  <c r="M7338" i="1"/>
  <c r="M3951" i="1"/>
  <c r="M849" i="1"/>
  <c r="M1776" i="1"/>
  <c r="M2971" i="1"/>
  <c r="M8011" i="1"/>
  <c r="M1273" i="1"/>
  <c r="M8944" i="1"/>
  <c r="M5996" i="1"/>
  <c r="M4248" i="1"/>
  <c r="M3047" i="1"/>
  <c r="M10420" i="1"/>
  <c r="M434" i="1"/>
  <c r="M4076" i="1"/>
  <c r="M4250" i="1"/>
  <c r="M5471" i="1"/>
  <c r="M5383" i="1"/>
  <c r="M9644" i="1"/>
  <c r="M2330" i="1"/>
  <c r="M9264" i="1"/>
  <c r="M4108" i="1"/>
  <c r="M7921" i="1"/>
  <c r="M11516" i="1"/>
  <c r="M5087" i="1"/>
  <c r="M6127" i="1"/>
  <c r="M6517" i="1"/>
  <c r="M8558" i="1"/>
  <c r="M9355" i="1"/>
  <c r="M10967" i="1"/>
  <c r="M10016" i="1"/>
  <c r="M7722" i="1"/>
  <c r="M198" i="1"/>
  <c r="M9987" i="1"/>
  <c r="M1021" i="1"/>
  <c r="M11189" i="1"/>
  <c r="M3593" i="1"/>
  <c r="M9334" i="1"/>
  <c r="M2452" i="1"/>
  <c r="M2467" i="1"/>
  <c r="M1701" i="1"/>
  <c r="M8849" i="1"/>
  <c r="M10157" i="1"/>
  <c r="M2613" i="1"/>
  <c r="M10425" i="1"/>
  <c r="M11620" i="1"/>
  <c r="M1344" i="1"/>
  <c r="M10652" i="1"/>
  <c r="M7419" i="1"/>
  <c r="M2172" i="1"/>
  <c r="M3139" i="1"/>
  <c r="M2002" i="1"/>
  <c r="M4532" i="1"/>
  <c r="M8656" i="1"/>
  <c r="M6188" i="1"/>
  <c r="M187" i="1"/>
  <c r="M680" i="1"/>
  <c r="M4483" i="1"/>
  <c r="M11461" i="1"/>
  <c r="M5512" i="1"/>
  <c r="M148" i="1"/>
  <c r="M7692" i="1"/>
  <c r="M3555" i="1"/>
  <c r="M9053" i="1"/>
  <c r="M4259" i="1"/>
  <c r="M3981" i="1"/>
  <c r="M6128" i="1"/>
  <c r="M988" i="1"/>
  <c r="M8911" i="1"/>
  <c r="M4796" i="1"/>
  <c r="M3229" i="1"/>
  <c r="M1045" i="1"/>
  <c r="M4797" i="1"/>
  <c r="M7238" i="1"/>
  <c r="M9906" i="1"/>
  <c r="M691" i="1"/>
  <c r="M7762" i="1"/>
  <c r="M1410" i="1"/>
  <c r="M12056" i="1"/>
  <c r="M6110" i="1"/>
  <c r="M3965" i="1"/>
  <c r="M9254" i="1"/>
  <c r="M2807" i="1"/>
  <c r="M10590" i="1"/>
  <c r="M3994" i="1"/>
  <c r="M6331" i="1"/>
  <c r="M4702" i="1"/>
  <c r="M10360" i="1"/>
  <c r="M8020" i="1"/>
  <c r="M12096" i="1"/>
  <c r="M11245" i="1"/>
  <c r="M8095" i="1"/>
  <c r="M9570" i="1"/>
  <c r="M2738" i="1"/>
  <c r="M5952" i="1"/>
  <c r="M9511" i="1"/>
  <c r="M8583" i="1"/>
  <c r="M579" i="1"/>
  <c r="M10900" i="1"/>
  <c r="M6155" i="1"/>
  <c r="M3695" i="1"/>
  <c r="M4889" i="1"/>
  <c r="M4847" i="1"/>
  <c r="M9571" i="1"/>
  <c r="M6300" i="1"/>
  <c r="M11887" i="1"/>
  <c r="M5408" i="1"/>
  <c r="M3677" i="1"/>
  <c r="M4143" i="1"/>
  <c r="M8330" i="1"/>
  <c r="M1317" i="1"/>
  <c r="M5067" i="1"/>
  <c r="M5021" i="1"/>
  <c r="M4097" i="1"/>
  <c r="M1087" i="1"/>
  <c r="M9988" i="1"/>
  <c r="M75" i="1"/>
  <c r="M2498" i="1"/>
  <c r="M1418" i="1"/>
  <c r="M8040" i="1"/>
  <c r="M4118" i="1"/>
  <c r="M4196" i="1"/>
  <c r="M2589" i="1"/>
  <c r="M6406" i="1"/>
  <c r="M5355" i="1"/>
  <c r="M9951" i="1"/>
  <c r="M11238" i="1"/>
  <c r="M2698" i="1"/>
  <c r="M8045" i="1"/>
  <c r="M1438" i="1"/>
  <c r="M3605" i="1"/>
  <c r="M409" i="1"/>
  <c r="M2353" i="1"/>
  <c r="M9512" i="1"/>
  <c r="M5564" i="1"/>
  <c r="M5522" i="1"/>
  <c r="M7494" i="1"/>
  <c r="M7877" i="1"/>
  <c r="M2428" i="1"/>
  <c r="M2014" i="1"/>
  <c r="M6839" i="1"/>
  <c r="M8883" i="1"/>
  <c r="M3834" i="1"/>
  <c r="M561" i="1"/>
  <c r="M1527" i="1"/>
  <c r="M3759" i="1"/>
  <c r="M1122" i="1"/>
  <c r="M565" i="1"/>
  <c r="M5011" i="1"/>
  <c r="M2173" i="1"/>
  <c r="M977" i="1"/>
  <c r="M4403" i="1"/>
  <c r="M8385" i="1"/>
  <c r="M4335" i="1"/>
  <c r="M1594" i="1"/>
  <c r="M7858" i="1"/>
  <c r="M2712" i="1"/>
  <c r="M3200" i="1"/>
  <c r="M9610" i="1"/>
  <c r="M5012" i="1"/>
  <c r="M10332" i="1"/>
  <c r="M3857" i="1"/>
  <c r="M1721" i="1"/>
  <c r="M1174" i="1"/>
  <c r="M132" i="1"/>
  <c r="M2948" i="1"/>
  <c r="M1300" i="1"/>
  <c r="M11230" i="1"/>
  <c r="M9637" i="1"/>
  <c r="M5085" i="1"/>
  <c r="M1070" i="1"/>
  <c r="M2699" i="1"/>
  <c r="M3199" i="1"/>
  <c r="M8455" i="1"/>
  <c r="M1822" i="1"/>
  <c r="M4160" i="1"/>
  <c r="M4283" i="1"/>
  <c r="M2949" i="1"/>
  <c r="M6627" i="1"/>
  <c r="M3436" i="1"/>
  <c r="M8634" i="1"/>
  <c r="M1509" i="1"/>
  <c r="M6293" i="1"/>
  <c r="M1191" i="1"/>
  <c r="M7565" i="1"/>
  <c r="M5916" i="1"/>
  <c r="M6543" i="1"/>
  <c r="M4596" i="1"/>
  <c r="M8196" i="1"/>
  <c r="M7749" i="1"/>
  <c r="M8580" i="1"/>
  <c r="M2439" i="1"/>
  <c r="M7685" i="1"/>
  <c r="M1363" i="1"/>
  <c r="M352" i="1"/>
  <c r="M6775" i="1"/>
  <c r="M11904" i="1"/>
  <c r="M65" i="1"/>
  <c r="M1510" i="1"/>
  <c r="M2214" i="1"/>
  <c r="M3127" i="1"/>
  <c r="M6156" i="1"/>
  <c r="M8086" i="1"/>
  <c r="M642" i="1"/>
  <c r="M5302" i="1"/>
  <c r="M9310" i="1"/>
  <c r="M9054" i="1"/>
  <c r="M3066" i="1"/>
  <c r="M5296" i="1"/>
  <c r="M337" i="1"/>
  <c r="M2570" i="1"/>
  <c r="M3133" i="1"/>
  <c r="M8756" i="1"/>
  <c r="M6770" i="1"/>
  <c r="M9497" i="1"/>
  <c r="M8414" i="1"/>
  <c r="M11394" i="1"/>
  <c r="M7737" i="1"/>
  <c r="M10633" i="1"/>
  <c r="M7755" i="1"/>
  <c r="M449" i="1"/>
  <c r="M11392" i="1"/>
  <c r="M3462" i="1"/>
  <c r="M6008" i="1"/>
  <c r="M2083" i="1"/>
  <c r="M1456" i="1"/>
  <c r="M10116" i="1"/>
  <c r="M6890" i="1"/>
  <c r="M3805" i="1"/>
  <c r="M9926" i="1"/>
  <c r="M9826" i="1"/>
  <c r="M1167" i="1"/>
  <c r="M391" i="1"/>
  <c r="M10017" i="1"/>
  <c r="M11402" i="1"/>
  <c r="M5680" i="1"/>
  <c r="M4304" i="1"/>
  <c r="M3563" i="1"/>
  <c r="M7026" i="1"/>
  <c r="M2303" i="1"/>
  <c r="M8696" i="1"/>
  <c r="M12089" i="1"/>
  <c r="M8800" i="1"/>
  <c r="M423" i="1"/>
  <c r="M9691" i="1"/>
  <c r="M9611" i="1"/>
  <c r="M9134" i="1"/>
  <c r="M2984" i="1"/>
  <c r="M10394" i="1"/>
  <c r="M9231" i="1"/>
  <c r="M210" i="1"/>
  <c r="M9830" i="1"/>
  <c r="M6557" i="1"/>
  <c r="M11521" i="1"/>
  <c r="M2207" i="1"/>
  <c r="M9283" i="1"/>
  <c r="M9411" i="1"/>
  <c r="M10684" i="1"/>
  <c r="M7401" i="1"/>
  <c r="M9020" i="1"/>
  <c r="M2248" i="1"/>
  <c r="M5438" i="1"/>
  <c r="M5402" i="1"/>
  <c r="M5316" i="1"/>
  <c r="M5214" i="1"/>
  <c r="M2571" i="1"/>
  <c r="M1646" i="1"/>
  <c r="M3419" i="1"/>
  <c r="M6047" i="1"/>
  <c r="M9966" i="1"/>
  <c r="M4498" i="1"/>
  <c r="M8471" i="1"/>
  <c r="M8529" i="1"/>
  <c r="M239" i="1"/>
  <c r="M9491" i="1"/>
  <c r="M8118" i="1"/>
  <c r="M8492" i="1"/>
  <c r="M6111" i="1"/>
  <c r="M1308" i="1"/>
  <c r="M3043" i="1"/>
  <c r="M4240" i="1"/>
  <c r="M8230" i="1"/>
  <c r="M10426" i="1"/>
  <c r="M982" i="1"/>
  <c r="M10185" i="1"/>
  <c r="M1691" i="1"/>
  <c r="M4691" i="1"/>
  <c r="M6157" i="1"/>
  <c r="M287" i="1"/>
  <c r="M5846" i="1"/>
  <c r="M2475" i="1"/>
  <c r="M89" i="1"/>
  <c r="M11662" i="1"/>
  <c r="M11827" i="1"/>
  <c r="M10175" i="1"/>
  <c r="M2116" i="1"/>
  <c r="M1268" i="1"/>
  <c r="M11538" i="1"/>
  <c r="M10821" i="1"/>
  <c r="M10232" i="1"/>
  <c r="M3895" i="1"/>
  <c r="M10081" i="1"/>
  <c r="M112" i="1"/>
  <c r="M1203" i="1"/>
  <c r="M11139" i="1"/>
  <c r="M2492" i="1"/>
  <c r="M9742" i="1"/>
  <c r="M4711" i="1"/>
  <c r="M8945" i="1"/>
  <c r="M6786" i="1"/>
  <c r="M10558" i="1"/>
  <c r="M8742" i="1"/>
  <c r="M3030" i="1"/>
  <c r="M12099" i="1"/>
  <c r="M3240" i="1"/>
  <c r="M9072" i="1"/>
  <c r="M10577" i="1"/>
  <c r="M2074" i="1"/>
  <c r="M7549" i="1"/>
  <c r="M1546" i="1"/>
  <c r="M9362" i="1"/>
  <c r="M7612" i="1"/>
  <c r="M10820" i="1"/>
  <c r="M10925" i="1"/>
  <c r="M9811" i="1"/>
  <c r="M3123" i="1"/>
  <c r="M6426" i="1"/>
  <c r="M9498" i="1"/>
  <c r="M1951" i="1"/>
  <c r="M4977" i="1"/>
  <c r="M2396" i="1"/>
  <c r="M7779" i="1"/>
  <c r="M7996" i="1"/>
  <c r="M5541" i="1"/>
  <c r="M7132" i="1"/>
  <c r="M4183" i="1"/>
  <c r="M10288" i="1"/>
  <c r="M10086" i="1"/>
  <c r="M2875" i="1"/>
  <c r="M5617" i="1"/>
  <c r="M2146" i="1"/>
  <c r="M2975" i="1"/>
  <c r="M2834" i="1"/>
  <c r="M1952" i="1"/>
  <c r="M7922" i="1"/>
  <c r="M8972" i="1"/>
  <c r="M6118" i="1"/>
  <c r="M7699" i="1"/>
  <c r="M10578" i="1"/>
  <c r="M9273" i="1"/>
  <c r="M7627" i="1"/>
  <c r="M5933" i="1"/>
  <c r="M3960" i="1"/>
  <c r="M8955" i="1"/>
  <c r="M9045" i="1"/>
  <c r="M2419" i="1"/>
  <c r="M8817" i="1"/>
  <c r="M10619" i="1"/>
  <c r="M9528" i="1"/>
  <c r="M3037" i="1"/>
  <c r="M3714" i="1"/>
  <c r="M7133" i="1"/>
  <c r="M46" i="1"/>
  <c r="M10280" i="1"/>
  <c r="M342" i="1"/>
  <c r="M3339" i="1"/>
  <c r="M1284" i="1"/>
  <c r="M10311" i="1"/>
  <c r="M923" i="1"/>
  <c r="M11803" i="1"/>
  <c r="M11844" i="1"/>
  <c r="M4712" i="1"/>
  <c r="M7942" i="1"/>
  <c r="M1034" i="1"/>
  <c r="M3702" i="1"/>
  <c r="M6988" i="1"/>
  <c r="M2485" i="1"/>
  <c r="M1487" i="1"/>
  <c r="M2700" i="1"/>
  <c r="M3715" i="1"/>
  <c r="M10333" i="1"/>
  <c r="M3887" i="1"/>
  <c r="M7962" i="1"/>
  <c r="M9558" i="1"/>
  <c r="M1520" i="1"/>
  <c r="M10087" i="1"/>
  <c r="M10215" i="1"/>
  <c r="M5917" i="1"/>
  <c r="M6558" i="1"/>
  <c r="M4874" i="1"/>
  <c r="M7808" i="1"/>
  <c r="M6804" i="1"/>
  <c r="M10667" i="1"/>
  <c r="M1924" i="1"/>
  <c r="M10761" i="1"/>
  <c r="M1938" i="1"/>
  <c r="M2778" i="1"/>
  <c r="M4859" i="1"/>
  <c r="M7686" i="1"/>
  <c r="M2025" i="1"/>
  <c r="M5409" i="1"/>
  <c r="M9080" i="1"/>
  <c r="M6826" i="1"/>
  <c r="M4234" i="1"/>
  <c r="M9118" i="1"/>
  <c r="M2742" i="1"/>
  <c r="M2743" i="1"/>
  <c r="M769" i="1"/>
  <c r="M5278" i="1"/>
  <c r="M6367" i="1"/>
  <c r="M10715" i="1"/>
  <c r="M7087" i="1"/>
  <c r="M10281" i="1"/>
  <c r="M5191" i="1"/>
  <c r="M856" i="1"/>
  <c r="M3128" i="1"/>
  <c r="M10312" i="1"/>
  <c r="M12065" i="1"/>
  <c r="M7785" i="1"/>
  <c r="M6391" i="1"/>
  <c r="M967" i="1"/>
  <c r="M8912" i="1"/>
  <c r="M10373" i="1"/>
  <c r="M6544" i="1"/>
  <c r="M11162" i="1"/>
  <c r="M4731" i="1"/>
  <c r="M5158" i="1"/>
  <c r="M7166" i="1"/>
  <c r="M2919" i="1"/>
  <c r="M7351" i="1"/>
  <c r="M7380" i="1"/>
  <c r="M11489" i="1"/>
  <c r="M9427" i="1"/>
  <c r="M8295" i="1"/>
  <c r="M10479" i="1"/>
  <c r="M10276" i="1"/>
  <c r="M9055" i="1"/>
  <c r="M6963" i="1"/>
  <c r="M9933" i="1"/>
  <c r="M6864" i="1"/>
  <c r="M5059" i="1"/>
  <c r="M4875" i="1"/>
  <c r="M4890" i="1"/>
  <c r="M5886" i="1"/>
  <c r="M508" i="1"/>
  <c r="M703" i="1"/>
  <c r="M10743" i="1"/>
  <c r="M11107" i="1"/>
  <c r="M9184" i="1"/>
  <c r="M6729" i="1"/>
  <c r="M3798" i="1"/>
  <c r="M7591" i="1"/>
  <c r="M11564" i="1"/>
  <c r="M4860" i="1"/>
  <c r="M8395" i="1"/>
  <c r="M3401" i="1"/>
  <c r="M10251" i="1"/>
  <c r="M7315" i="1"/>
  <c r="M5526" i="1"/>
  <c r="M11322" i="1"/>
  <c r="M8614" i="1"/>
  <c r="M7339" i="1"/>
  <c r="M8407" i="1"/>
  <c r="M328" i="1"/>
  <c r="M6855" i="1"/>
  <c r="M3657" i="1"/>
  <c r="M954" i="1"/>
  <c r="M8331" i="1"/>
  <c r="M2385" i="1"/>
  <c r="M9555" i="1"/>
  <c r="M4206" i="1"/>
  <c r="M4382" i="1"/>
  <c r="M8478" i="1"/>
  <c r="M8618" i="1"/>
  <c r="M4516" i="1"/>
  <c r="M5111" i="1"/>
  <c r="M222" i="1"/>
  <c r="M2208" i="1"/>
  <c r="M6970" i="1"/>
  <c r="M7486" i="1"/>
  <c r="M1979" i="1"/>
  <c r="M599" i="1"/>
  <c r="M9957" i="1"/>
  <c r="M9008" i="1"/>
  <c r="M2631" i="1"/>
  <c r="M9172" i="1"/>
  <c r="M10411" i="1"/>
  <c r="M8801" i="1"/>
  <c r="M3103" i="1"/>
  <c r="M8440" i="1"/>
  <c r="M7299" i="1"/>
  <c r="M3447" i="1"/>
  <c r="M1175" i="1"/>
  <c r="M1866" i="1"/>
  <c r="M11339" i="1"/>
  <c r="M2779" i="1"/>
  <c r="M11422" i="1"/>
  <c r="M7015" i="1"/>
  <c r="M11097" i="1"/>
  <c r="M10109" i="1"/>
  <c r="M10374" i="1"/>
  <c r="M831" i="1"/>
  <c r="M6898" i="1"/>
  <c r="M10611" i="1"/>
  <c r="M223" i="1"/>
  <c r="M4671" i="1"/>
  <c r="M3187" i="1"/>
  <c r="M8716" i="1"/>
  <c r="M1771" i="1"/>
  <c r="M4995" i="1"/>
  <c r="M10191" i="1"/>
  <c r="M5284" i="1"/>
  <c r="M3241" i="1"/>
  <c r="M1192" i="1"/>
  <c r="M1605" i="1"/>
  <c r="M1143" i="1"/>
  <c r="M12069" i="1"/>
  <c r="M8302" i="1"/>
  <c r="M2546" i="1"/>
  <c r="M571" i="1"/>
  <c r="M2460" i="1"/>
  <c r="M4186" i="1"/>
  <c r="M5068" i="1"/>
  <c r="M11548" i="1"/>
  <c r="M8602" i="1"/>
  <c r="M10364" i="1"/>
  <c r="M9221" i="1"/>
  <c r="M2789" i="1"/>
  <c r="M5285" i="1"/>
  <c r="M8167" i="1"/>
  <c r="M4443" i="1"/>
  <c r="M1891" i="1"/>
  <c r="M3773" i="1"/>
  <c r="M3855" i="1"/>
  <c r="M360" i="1"/>
  <c r="M4263" i="1"/>
  <c r="M6332" i="1"/>
  <c r="M10264" i="1"/>
  <c r="M1064" i="1"/>
  <c r="M6341" i="1"/>
  <c r="M10762" i="1"/>
  <c r="M2223" i="1"/>
  <c r="M2950" i="1"/>
  <c r="M1808" i="1"/>
  <c r="M4219" i="1"/>
  <c r="M4144" i="1"/>
  <c r="M8877" i="1"/>
  <c r="M8433" i="1"/>
  <c r="M224" i="1"/>
  <c r="M10465" i="1"/>
  <c r="M11497" i="1"/>
  <c r="M2241" i="1"/>
  <c r="M10701" i="1"/>
  <c r="M9290" i="1"/>
  <c r="M8366" i="1"/>
  <c r="M4793" i="1"/>
  <c r="M5317" i="1"/>
  <c r="M3893" i="1"/>
  <c r="M9513" i="1"/>
  <c r="M7981" i="1"/>
  <c r="M11069" i="1"/>
  <c r="M10206" i="1"/>
  <c r="M1549" i="1"/>
  <c r="M1422" i="1"/>
  <c r="M4307" i="1"/>
  <c r="M4651" i="1"/>
  <c r="M1634" i="1"/>
  <c r="M6644" i="1"/>
  <c r="M4161" i="1"/>
  <c r="M5653" i="1"/>
  <c r="M9026" i="1"/>
  <c r="M3920" i="1"/>
  <c r="M9135" i="1"/>
  <c r="M5953" i="1"/>
  <c r="M11631" i="1"/>
  <c r="M5094" i="1"/>
  <c r="M6983" i="1"/>
  <c r="M9563" i="1"/>
  <c r="M2408" i="1"/>
  <c r="M11420" i="1"/>
  <c r="M755" i="1"/>
  <c r="M7550" i="1"/>
  <c r="M6701" i="1"/>
  <c r="M2528" i="1"/>
  <c r="M8576" i="1"/>
  <c r="M113" i="1"/>
  <c r="M8998" i="1"/>
  <c r="M10067" i="1"/>
  <c r="M8057" i="1"/>
  <c r="M7628" i="1"/>
  <c r="M3774" i="1"/>
  <c r="M66" i="1"/>
  <c r="M12043" i="1"/>
  <c r="M5098" i="1"/>
  <c r="M3268" i="1"/>
  <c r="M11950" i="1"/>
  <c r="M7145" i="1"/>
  <c r="M6286" i="1"/>
  <c r="M2880" i="1"/>
  <c r="M2876" i="1"/>
  <c r="M2125" i="1"/>
  <c r="M399" i="1"/>
  <c r="M2026" i="1"/>
  <c r="M4318" i="1"/>
  <c r="M1457" i="1"/>
  <c r="M1216" i="1"/>
  <c r="M4273" i="1"/>
  <c r="M7847" i="1"/>
  <c r="M8185" i="1"/>
  <c r="M1648" i="1"/>
  <c r="M1521" i="1"/>
  <c r="M9994" i="1"/>
  <c r="M11593" i="1"/>
  <c r="M9597" i="1"/>
  <c r="M9697" i="1"/>
  <c r="M9989" i="1"/>
  <c r="M6792" i="1"/>
  <c r="M1843" i="1"/>
  <c r="M5192" i="1"/>
  <c r="M2320" i="1"/>
  <c r="M6949" i="1"/>
  <c r="M1150" i="1"/>
  <c r="M7395" i="1"/>
  <c r="M1867" i="1"/>
  <c r="M1957" i="1"/>
  <c r="M11498" i="1"/>
  <c r="M11228" i="1"/>
  <c r="M475" i="1"/>
  <c r="M6971" i="1"/>
  <c r="M9363" i="1"/>
  <c r="M11955" i="1"/>
  <c r="M11089" i="1"/>
  <c r="M2756" i="1"/>
  <c r="M1698" i="1"/>
  <c r="M3538" i="1"/>
  <c r="M1269" i="1"/>
  <c r="M10393" i="1"/>
  <c r="M1911" i="1"/>
  <c r="M798" i="1"/>
  <c r="M1374" i="1"/>
  <c r="M820" i="1"/>
  <c r="M8320" i="1"/>
  <c r="M9461" i="1"/>
  <c r="M5450" i="1"/>
  <c r="M5934" i="1"/>
  <c r="M6787" i="1"/>
  <c r="M9846" i="1"/>
  <c r="M11740" i="1"/>
  <c r="M8812" i="1"/>
  <c r="M1777" i="1"/>
  <c r="M3742" i="1"/>
  <c r="M4100" i="1"/>
  <c r="M6368" i="1"/>
  <c r="M2040" i="1"/>
  <c r="M5764" i="1"/>
  <c r="M3539" i="1"/>
  <c r="M4891" i="1"/>
  <c r="M8705" i="1"/>
  <c r="M8197" i="1"/>
  <c r="M6359" i="1"/>
  <c r="M9598" i="1"/>
  <c r="M3140" i="1"/>
  <c r="M10029" i="1"/>
  <c r="M4920" i="1"/>
  <c r="M7110" i="1"/>
  <c r="M1522" i="1"/>
  <c r="M7170" i="1"/>
  <c r="M7859" i="1"/>
  <c r="M9274" i="1"/>
  <c r="M4604" i="1"/>
  <c r="M4533" i="1"/>
  <c r="M8003" i="1"/>
  <c r="M2253" i="1"/>
  <c r="M1945" i="1"/>
  <c r="M7227" i="1"/>
  <c r="M4672" i="1"/>
  <c r="M748" i="1"/>
  <c r="M8999" i="1"/>
  <c r="M4466" i="1"/>
  <c r="M2271" i="1"/>
  <c r="M9038" i="1"/>
  <c r="M9009" i="1"/>
  <c r="M8880" i="1"/>
  <c r="M4467" i="1"/>
  <c r="M1382" i="1"/>
  <c r="M10032" i="1"/>
  <c r="M12082" i="1"/>
  <c r="M8096" i="1"/>
  <c r="M2015" i="1"/>
  <c r="M943" i="1"/>
  <c r="M7427" i="1"/>
  <c r="M1129" i="1"/>
  <c r="M11599" i="1"/>
  <c r="M2992" i="1"/>
  <c r="M10380" i="1"/>
  <c r="M8688" i="1"/>
  <c r="M3743" i="1"/>
  <c r="M8509" i="1"/>
  <c r="M968" i="1"/>
  <c r="M3570" i="1"/>
  <c r="M3830" i="1"/>
  <c r="M1100" i="1"/>
  <c r="M10418" i="1"/>
  <c r="M207" i="1"/>
  <c r="M155" i="1"/>
  <c r="M8973" i="1"/>
  <c r="M3469" i="1"/>
  <c r="M10296" i="1"/>
  <c r="M4876" i="1"/>
  <c r="M6891" i="1"/>
  <c r="M8592" i="1"/>
  <c r="M756" i="1"/>
  <c r="M4584" i="1"/>
  <c r="M8903" i="1"/>
  <c r="M4597" i="1"/>
  <c r="M3976" i="1"/>
  <c r="M10801" i="1"/>
  <c r="M7943" i="1"/>
  <c r="M6868" i="1"/>
  <c r="M8156" i="1"/>
  <c r="M8641" i="1"/>
  <c r="M3437" i="1"/>
  <c r="M2642" i="1"/>
  <c r="M5429" i="1"/>
  <c r="M7476" i="1"/>
  <c r="M4162" i="1"/>
  <c r="M7911" i="1"/>
  <c r="M2767" i="1"/>
  <c r="M4508" i="1"/>
  <c r="M8956" i="1"/>
  <c r="M7088" i="1"/>
  <c r="M9159" i="1"/>
  <c r="M8376" i="1"/>
  <c r="M5819" i="1"/>
  <c r="M677" i="1"/>
  <c r="M8732" i="1"/>
  <c r="M2512" i="1"/>
  <c r="M4541" i="1"/>
  <c r="M4284" i="1"/>
  <c r="M5735" i="1"/>
  <c r="M2304" i="1"/>
  <c r="M1608" i="1"/>
  <c r="M6620" i="1"/>
  <c r="M10685" i="1"/>
  <c r="M578" i="1"/>
  <c r="M10866" i="1"/>
  <c r="M5973" i="1"/>
  <c r="M11551" i="1"/>
  <c r="M962" i="1"/>
  <c r="M5607" i="1"/>
  <c r="M1844" i="1"/>
  <c r="M5668" i="1"/>
  <c r="M7316" i="1"/>
  <c r="M8296" i="1"/>
  <c r="M1033" i="1"/>
  <c r="M2624" i="1"/>
  <c r="M8321" i="1"/>
  <c r="M9119" i="1"/>
  <c r="M7180" i="1"/>
  <c r="M8123" i="1"/>
  <c r="M3716" i="1"/>
  <c r="M5279" i="1"/>
  <c r="M175" i="1"/>
  <c r="M4767" i="1"/>
  <c r="M9091" i="1"/>
  <c r="M4046" i="1"/>
  <c r="M8198" i="1"/>
  <c r="M483" i="1"/>
  <c r="M5377" i="1"/>
  <c r="M4305" i="1"/>
  <c r="M11010" i="1"/>
  <c r="M7756" i="1"/>
  <c r="M6333" i="1"/>
  <c r="M8706" i="1"/>
  <c r="M3463" i="1"/>
  <c r="M533" i="1"/>
  <c r="M8441" i="1"/>
  <c r="M355" i="1"/>
  <c r="M4148" i="1"/>
  <c r="M7064" i="1"/>
  <c r="M6349" i="1"/>
  <c r="M6532" i="1"/>
  <c r="M8119" i="1"/>
  <c r="M4274" i="1"/>
  <c r="M9092" i="1"/>
  <c r="M7519" i="1"/>
  <c r="M7308" i="1"/>
  <c r="M10894" i="1"/>
  <c r="M4306" i="1"/>
  <c r="M8322" i="1"/>
  <c r="M10659" i="1"/>
  <c r="M1227" i="1"/>
  <c r="M2768" i="1"/>
  <c r="M6221" i="1"/>
  <c r="M7566" i="1"/>
  <c r="M3775" i="1"/>
  <c r="M5410" i="1"/>
  <c r="M1001" i="1"/>
  <c r="M4913" i="1"/>
  <c r="M12103" i="1"/>
  <c r="M10768" i="1"/>
  <c r="M9973" i="1"/>
  <c r="M9120" i="1"/>
  <c r="M2928" i="1"/>
  <c r="M10646" i="1"/>
  <c r="M12016" i="1"/>
  <c r="M10728" i="1"/>
  <c r="M6273" i="1"/>
  <c r="M5631" i="1"/>
  <c r="M8957" i="1"/>
  <c r="M8344" i="1"/>
  <c r="M5709" i="1"/>
  <c r="M58" i="1"/>
  <c r="M3921" i="1"/>
  <c r="M6586" i="1"/>
  <c r="M10686" i="1"/>
  <c r="M1778" i="1"/>
  <c r="M5569" i="1"/>
  <c r="M4825" i="1"/>
  <c r="M5789" i="1"/>
  <c r="M5468" i="1"/>
  <c r="M7255" i="1"/>
  <c r="M6669" i="1"/>
  <c r="M8104" i="1"/>
  <c r="M1892" i="1"/>
  <c r="M7653" i="1"/>
  <c r="M3246" i="1"/>
  <c r="M11884" i="1"/>
  <c r="M2581" i="1"/>
  <c r="M6079" i="1"/>
  <c r="M1994" i="1"/>
  <c r="M3977" i="1"/>
  <c r="M2513" i="1"/>
  <c r="M10117" i="1"/>
  <c r="M8285" i="1"/>
  <c r="M4826" i="1"/>
  <c r="M3522" i="1"/>
  <c r="M9612" i="1"/>
  <c r="M4820" i="1"/>
  <c r="M1912" i="1"/>
  <c r="M8707" i="1"/>
  <c r="M9687" i="1"/>
  <c r="M6730" i="1"/>
  <c r="M1958" i="1"/>
  <c r="M6441" i="1"/>
  <c r="M2774" i="1"/>
  <c r="M9723" i="1"/>
  <c r="M4220" i="1"/>
  <c r="M780" i="1"/>
  <c r="M10252" i="1"/>
  <c r="M8642" i="1"/>
  <c r="M11366" i="1"/>
  <c r="M6294" i="1"/>
  <c r="M12077" i="1"/>
  <c r="M9454" i="1"/>
  <c r="M9891" i="1"/>
  <c r="M9205" i="1"/>
  <c r="M9405" i="1"/>
  <c r="M8442" i="1"/>
  <c r="M7763" i="1"/>
  <c r="M10110" i="1"/>
  <c r="M10940" i="1"/>
  <c r="M2625" i="1"/>
  <c r="M7027" i="1"/>
  <c r="M5116" i="1"/>
  <c r="M6334" i="1"/>
  <c r="M7723" i="1"/>
  <c r="M9887" i="1"/>
  <c r="M1052" i="1"/>
  <c r="M6710" i="1"/>
  <c r="M10381" i="1"/>
  <c r="M2096" i="1"/>
  <c r="M5736" i="1"/>
  <c r="M5723" i="1"/>
  <c r="M4303" i="1"/>
  <c r="M3502" i="1"/>
  <c r="M10466" i="1"/>
  <c r="M1692" i="1"/>
  <c r="M4714" i="1"/>
  <c r="M4794" i="1"/>
  <c r="M2084" i="1"/>
  <c r="M5022" i="1"/>
  <c r="M7629" i="1"/>
  <c r="M4400" i="1"/>
  <c r="M5303" i="1"/>
  <c r="M4520" i="1"/>
  <c r="M9585" i="1"/>
  <c r="M7402" i="1"/>
  <c r="M10026" i="1"/>
  <c r="M2598" i="1"/>
  <c r="M11777" i="1"/>
  <c r="M3667" i="1"/>
  <c r="M403" i="1"/>
  <c r="M8757" i="1"/>
  <c r="M1595" i="1"/>
  <c r="M10486" i="1"/>
  <c r="M6849" i="1"/>
  <c r="M7256" i="1"/>
  <c r="M7270" i="1"/>
  <c r="M3786" i="1"/>
  <c r="M3448" i="1"/>
  <c r="M7077" i="1"/>
  <c r="M4275" i="1"/>
  <c r="M4207" i="1"/>
  <c r="M1845" i="1"/>
  <c r="M7284" i="1"/>
  <c r="M1215" i="1"/>
  <c r="M2409" i="1"/>
  <c r="M188" i="1"/>
  <c r="M1081" i="1"/>
  <c r="M6899" i="1"/>
  <c r="M10136" i="1"/>
  <c r="M5918" i="1"/>
  <c r="M2626" i="1"/>
  <c r="M3583" i="1"/>
  <c r="M11187" i="1"/>
  <c r="M4939" i="1"/>
  <c r="M6476" i="1"/>
  <c r="M7786" i="1"/>
  <c r="M11077" i="1"/>
  <c r="M2901" i="1"/>
  <c r="M5297" i="1"/>
  <c r="M8895" i="1"/>
  <c r="M6069" i="1"/>
  <c r="M3494" i="1"/>
  <c r="M4444" i="1"/>
  <c r="M5309" i="1"/>
  <c r="M3445" i="1"/>
  <c r="M10452" i="1"/>
  <c r="M6454" i="1"/>
  <c r="M1734" i="1"/>
  <c r="M10303" i="1"/>
  <c r="M749" i="1"/>
  <c r="M8534" i="1"/>
  <c r="M10408" i="1"/>
  <c r="M1550" i="1"/>
  <c r="M9160" i="1"/>
  <c r="M11749" i="1"/>
  <c r="M338" i="1"/>
  <c r="M6751" i="1"/>
  <c r="M870" i="1"/>
  <c r="M4865" i="1"/>
  <c r="M3696" i="1"/>
  <c r="M7672" i="1"/>
  <c r="M156" i="1"/>
  <c r="M11180" i="1"/>
  <c r="M545" i="1"/>
  <c r="M9663" i="1"/>
  <c r="M10829" i="1"/>
  <c r="M1663" i="1"/>
  <c r="M1596" i="1"/>
  <c r="M3104" i="1"/>
  <c r="M11882" i="1"/>
  <c r="M10037" i="1"/>
  <c r="M6274" i="1"/>
  <c r="M9653" i="1"/>
  <c r="M955" i="1"/>
  <c r="M1670" i="1"/>
  <c r="M10104" i="1"/>
  <c r="M8462" i="1"/>
  <c r="M9136" i="1"/>
  <c r="M1082" i="1"/>
  <c r="M6222" i="1"/>
  <c r="M2445" i="1"/>
  <c r="M7838" i="1"/>
  <c r="M10794" i="1"/>
  <c r="M11445" i="1"/>
  <c r="M2362" i="1"/>
  <c r="M11748" i="1"/>
  <c r="M3572" i="1"/>
  <c r="M1563" i="1"/>
  <c r="M2285" i="1"/>
  <c r="M1467" i="1"/>
  <c r="M850" i="1"/>
  <c r="M3166" i="1"/>
  <c r="M2397" i="1"/>
  <c r="M10855" i="1"/>
  <c r="M5777" i="1"/>
  <c r="M669" i="1"/>
  <c r="M1575" i="1"/>
  <c r="M7764" i="1"/>
  <c r="M11378" i="1"/>
  <c r="M9516" i="1"/>
  <c r="M3273" i="1"/>
  <c r="M2324" i="1"/>
  <c r="M10756" i="1"/>
  <c r="M6882" i="1"/>
  <c r="M809" i="1"/>
  <c r="M10297" i="1"/>
  <c r="M8065" i="1"/>
  <c r="M731" i="1"/>
  <c r="M10339" i="1"/>
  <c r="M6427" i="1"/>
  <c r="M7089" i="1"/>
  <c r="M9878" i="1"/>
  <c r="M9857" i="1"/>
  <c r="M1458" i="1"/>
  <c r="M1002" i="1"/>
  <c r="M9311" i="1"/>
  <c r="M3183" i="1"/>
  <c r="M7923" i="1"/>
  <c r="M7750" i="1"/>
  <c r="M9621" i="1"/>
  <c r="M1856" i="1"/>
  <c r="M8051" i="1"/>
  <c r="M1274" i="1"/>
  <c r="M8070" i="1"/>
  <c r="M1968" i="1"/>
  <c r="M8004" i="1"/>
  <c r="M5038" i="1"/>
  <c r="M2770" i="1"/>
  <c r="M10226" i="1"/>
  <c r="M10678" i="1"/>
  <c r="M10927" i="1"/>
  <c r="M6788" i="1"/>
  <c r="M9622" i="1"/>
  <c r="M7428" i="1"/>
  <c r="M8143" i="1"/>
  <c r="M7142" i="1"/>
  <c r="M2249" i="1"/>
  <c r="M4300" i="1"/>
  <c r="M10158" i="1"/>
  <c r="M2023" i="1"/>
  <c r="M5310" i="1"/>
  <c r="M490" i="1"/>
  <c r="M3288" i="1"/>
  <c r="M10564" i="1"/>
  <c r="M527" i="1"/>
  <c r="M7167" i="1"/>
  <c r="M7396" i="1"/>
  <c r="M8396" i="1"/>
  <c r="M6135" i="1"/>
  <c r="M7352" i="1"/>
  <c r="M6587" i="1"/>
  <c r="M8958" i="1"/>
  <c r="M418" i="1"/>
  <c r="M1784" i="1"/>
  <c r="M6798" i="1"/>
  <c r="M11794" i="1"/>
  <c r="M10830" i="1"/>
  <c r="M3048" i="1"/>
  <c r="M10737" i="1"/>
  <c r="M8261" i="1"/>
  <c r="M11719" i="1"/>
  <c r="M4632" i="1"/>
  <c r="M8818" i="1"/>
  <c r="M1327" i="1"/>
  <c r="M8463" i="1"/>
  <c r="M5892" i="1"/>
  <c r="M8345" i="1"/>
  <c r="M4404" i="1"/>
  <c r="M6112" i="1"/>
  <c r="M4673" i="1"/>
  <c r="M9623" i="1"/>
  <c r="M2147" i="1"/>
  <c r="M2590" i="1"/>
  <c r="M681" i="1"/>
  <c r="M4866" i="1"/>
  <c r="M7542" i="1"/>
  <c r="M3141" i="1"/>
  <c r="M11666" i="1"/>
  <c r="M8355" i="1"/>
  <c r="M1401" i="1"/>
  <c r="M4618" i="1"/>
  <c r="M6690" i="1"/>
  <c r="M6503" i="1"/>
  <c r="M1640" i="1"/>
  <c r="M6581" i="1"/>
  <c r="M9606" i="1"/>
  <c r="M8510" i="1"/>
  <c r="M1868" i="1"/>
  <c r="M9599" i="1"/>
  <c r="M917" i="1"/>
  <c r="M7028" i="1"/>
  <c r="M983" i="1"/>
  <c r="M9356" i="1"/>
  <c r="M733" i="1"/>
  <c r="M2305" i="1"/>
  <c r="M8535" i="1"/>
  <c r="M10099" i="1"/>
  <c r="M9166" i="1"/>
  <c r="M6588" i="1"/>
  <c r="M2266" i="1"/>
  <c r="M5982" i="1"/>
  <c r="M8397" i="1"/>
  <c r="M8081" i="1"/>
  <c r="M3078" i="1"/>
  <c r="M5555" i="1"/>
  <c r="M8922" i="1"/>
  <c r="M7257" i="1"/>
  <c r="M6413" i="1"/>
  <c r="M8622" i="1"/>
  <c r="M9010" i="1"/>
  <c r="M7435" i="1"/>
  <c r="M2572" i="1"/>
  <c r="M2679" i="1"/>
  <c r="M4326" i="1"/>
  <c r="M2795" i="1"/>
  <c r="M2764" i="1"/>
  <c r="M5367" i="1"/>
  <c r="M8733" i="1"/>
  <c r="M1500" i="1"/>
  <c r="M11582" i="1"/>
  <c r="M2386" i="1"/>
  <c r="M3831" i="1"/>
  <c r="M2033" i="1"/>
  <c r="M3549" i="1"/>
  <c r="M1365" i="1"/>
  <c r="M3470" i="1"/>
  <c r="M8904" i="1"/>
  <c r="M1112" i="1"/>
  <c r="M5304" i="1"/>
  <c r="M8536" i="1"/>
  <c r="M9027" i="1"/>
  <c r="M450" i="1"/>
  <c r="M8434" i="1"/>
  <c r="M10130" i="1"/>
  <c r="M1185" i="1"/>
  <c r="M5042" i="1"/>
  <c r="M10192" i="1"/>
  <c r="M8489" i="1"/>
  <c r="M11527" i="1"/>
  <c r="M5820" i="1"/>
  <c r="M5701" i="1"/>
  <c r="M8334" i="1"/>
  <c r="M9995" i="1"/>
  <c r="M10497" i="1"/>
  <c r="M8990" i="1"/>
  <c r="M7787" i="1"/>
  <c r="M5811" i="1"/>
  <c r="M5935" i="1"/>
  <c r="M8105" i="1"/>
  <c r="M10591" i="1"/>
  <c r="M10795" i="1"/>
  <c r="M11476" i="1"/>
  <c r="M4907" i="1"/>
  <c r="M623" i="1"/>
  <c r="M1517" i="1"/>
  <c r="M9897" i="1"/>
  <c r="M4458" i="1"/>
  <c r="M6793" i="1"/>
  <c r="M2951" i="1"/>
  <c r="M4934" i="1"/>
  <c r="M3656" i="1"/>
  <c r="M11062" i="1"/>
  <c r="M9019" i="1"/>
  <c r="M11949" i="1"/>
  <c r="M7848" i="1"/>
  <c r="M1145" i="1"/>
  <c r="M9291" i="1"/>
  <c r="M1962" i="1"/>
  <c r="M9161" i="1"/>
  <c r="M1439" i="1"/>
  <c r="M3079" i="1"/>
  <c r="M6909" i="1"/>
  <c r="M4828" i="1"/>
  <c r="M4562" i="1"/>
  <c r="M6711" i="1"/>
  <c r="M1893" i="1"/>
  <c r="M6712" i="1"/>
  <c r="M3142" i="1"/>
  <c r="M8495" i="1"/>
  <c r="M3031" i="1"/>
  <c r="M3844" i="1"/>
  <c r="M5556" i="1"/>
  <c r="M2041" i="1"/>
  <c r="M1217" i="1"/>
  <c r="M199" i="1"/>
  <c r="M6428" i="1"/>
  <c r="M9744" i="1"/>
  <c r="M3678" i="1"/>
  <c r="M2349" i="1"/>
  <c r="M7362" i="1"/>
  <c r="M9441" i="1"/>
  <c r="M3952" i="1"/>
  <c r="M9292" i="1"/>
  <c r="M9480" i="1"/>
  <c r="M6518" i="1"/>
  <c r="M8651" i="1"/>
  <c r="M11041" i="1"/>
  <c r="M5928" i="1"/>
  <c r="M8247" i="1"/>
  <c r="M8643" i="1"/>
  <c r="M8568" i="1"/>
  <c r="M4808" i="1"/>
  <c r="M1664" i="1"/>
  <c r="M5469" i="1"/>
  <c r="M9364" i="1"/>
  <c r="M2417" i="1"/>
  <c r="M10647" i="1"/>
  <c r="M9435" i="1"/>
  <c r="M1622" i="1"/>
  <c r="M2387" i="1"/>
  <c r="M6210" i="1"/>
  <c r="M5997" i="1"/>
  <c r="M11035" i="1"/>
  <c r="M8335" i="1"/>
  <c r="M1228" i="1"/>
  <c r="M4468" i="1"/>
  <c r="M1053" i="1"/>
  <c r="M7200" i="1"/>
  <c r="M5368" i="1"/>
  <c r="M2751" i="1"/>
  <c r="M4192" i="1"/>
  <c r="M496" i="1"/>
  <c r="M4653" i="1"/>
  <c r="M8974" i="1"/>
  <c r="M79" i="1"/>
  <c r="M278" i="1"/>
  <c r="M9724" i="1"/>
  <c r="M2486" i="1"/>
  <c r="M2896" i="1"/>
  <c r="M10975" i="1"/>
  <c r="M2514" i="1"/>
  <c r="M10151" i="1"/>
  <c r="M6048" i="1"/>
  <c r="M9239" i="1"/>
  <c r="M7501" i="1"/>
  <c r="M11623" i="1"/>
  <c r="M5716" i="1"/>
  <c r="M1884" i="1"/>
  <c r="M7239" i="1"/>
  <c r="M9381" i="1"/>
  <c r="M6771" i="1"/>
  <c r="M5533" i="1"/>
  <c r="M7724" i="1"/>
  <c r="M6414" i="1"/>
  <c r="M3595" i="1"/>
  <c r="M8082" i="1"/>
  <c r="M10843" i="1"/>
  <c r="M11898" i="1"/>
  <c r="M9110" i="1"/>
  <c r="M10118" i="1"/>
  <c r="M4777" i="1"/>
  <c r="M9547" i="1"/>
  <c r="M4345" i="1"/>
  <c r="M3776" i="1"/>
  <c r="M851" i="1"/>
  <c r="M2972" i="1"/>
  <c r="M2835" i="1"/>
  <c r="M1582" i="1"/>
  <c r="M1318" i="1"/>
  <c r="M2780" i="1"/>
  <c r="M5298" i="1"/>
  <c r="M9011" i="1"/>
  <c r="M7340" i="1"/>
  <c r="M7369" i="1"/>
  <c r="M9760" i="1"/>
  <c r="M2254" i="1"/>
  <c r="M3219" i="1"/>
  <c r="M8248" i="1"/>
  <c r="M4379" i="1"/>
  <c r="M8723" i="1"/>
  <c r="M8377" i="1"/>
  <c r="M2174" i="1"/>
  <c r="M6301" i="1"/>
  <c r="M9898" i="1"/>
  <c r="M10732" i="1"/>
  <c r="M5837" i="1"/>
  <c r="M6442" i="1"/>
  <c r="M11945" i="1"/>
  <c r="M3143" i="1"/>
  <c r="M1523" i="1"/>
  <c r="M10000" i="1"/>
  <c r="M11009" i="1"/>
  <c r="M7654" i="1"/>
  <c r="M9527" i="1"/>
  <c r="M2521" i="1"/>
  <c r="M7822" i="1"/>
  <c r="M4843" i="1"/>
  <c r="M8456" i="1"/>
  <c r="M7429" i="1"/>
  <c r="M11023" i="1"/>
  <c r="M6350" i="1"/>
  <c r="M3473" i="1"/>
  <c r="M8097" i="1"/>
  <c r="M770" i="1"/>
  <c r="M9000" i="1"/>
  <c r="M2854" i="1"/>
  <c r="M5790" i="1"/>
  <c r="M6136" i="1"/>
  <c r="M4914" i="1"/>
  <c r="M4811" i="1"/>
  <c r="M6670" i="1"/>
  <c r="M1055" i="1"/>
  <c r="M7575" i="1"/>
  <c r="M940" i="1"/>
  <c r="M56" i="1"/>
  <c r="M6158" i="1"/>
  <c r="M11484" i="1"/>
  <c r="M3744" i="1"/>
  <c r="M9564" i="1"/>
  <c r="M4006" i="1"/>
  <c r="M5384" i="1"/>
  <c r="M11694" i="1"/>
  <c r="M9330" i="1"/>
  <c r="M1491" i="1"/>
  <c r="M6827" i="1"/>
  <c r="M1861" i="1"/>
  <c r="M10119" i="1"/>
  <c r="M6964" i="1"/>
  <c r="M5702" i="1"/>
  <c r="M10722" i="1"/>
  <c r="M4798" i="1"/>
  <c r="M7292" i="1"/>
  <c r="M4724" i="1"/>
  <c r="M6093" i="1"/>
  <c r="M12037" i="1"/>
  <c r="M1088" i="1"/>
  <c r="M5451" i="1"/>
  <c r="M7171" i="1"/>
  <c r="M3006" i="1"/>
  <c r="M10124" i="1"/>
  <c r="M1932" i="1"/>
  <c r="M9879" i="1"/>
  <c r="M2584" i="1"/>
  <c r="M1840" i="1"/>
  <c r="M6477" i="1"/>
  <c r="M4225" i="1"/>
  <c r="M3528" i="1"/>
  <c r="M3163" i="1"/>
  <c r="M2815" i="1"/>
  <c r="M6562" i="1"/>
  <c r="M6027" i="1"/>
  <c r="M6478" i="1"/>
  <c r="M2680" i="1"/>
  <c r="M4892" i="1"/>
  <c r="M4469" i="1"/>
  <c r="M441" i="1"/>
  <c r="M7065" i="1"/>
  <c r="M3408" i="1"/>
  <c r="M9827" i="1"/>
  <c r="M6874" i="1"/>
  <c r="M7751" i="1"/>
  <c r="M8071" i="1"/>
  <c r="M6479" i="1"/>
  <c r="M7210" i="1"/>
  <c r="M7592" i="1"/>
  <c r="M10648" i="1"/>
  <c r="M11760" i="1"/>
  <c r="M3049" i="1"/>
  <c r="M3668" i="1"/>
  <c r="M8046" i="1"/>
  <c r="M8303" i="1"/>
  <c r="M4179" i="1"/>
  <c r="M734" i="1"/>
  <c r="M10638" i="1"/>
  <c r="M8415" i="1"/>
  <c r="M1671" i="1"/>
  <c r="M9703" i="1"/>
  <c r="M4831" i="1"/>
  <c r="M7520" i="1"/>
  <c r="M11990" i="1"/>
  <c r="M8522" i="1"/>
  <c r="M8866" i="1"/>
  <c r="M11792" i="1"/>
  <c r="M6392" i="1"/>
  <c r="M4077" i="1"/>
  <c r="M11125" i="1"/>
  <c r="M10627" i="1"/>
  <c r="M9654" i="1"/>
  <c r="M2024" i="1"/>
  <c r="M4687" i="1"/>
  <c r="M4554" i="1"/>
  <c r="M2003" i="1"/>
  <c r="M2420" i="1"/>
  <c r="M6247" i="1"/>
  <c r="M3894" i="1"/>
  <c r="M8943" i="1"/>
  <c r="M10382" i="1"/>
  <c r="M7293" i="1"/>
  <c r="M7146" i="1"/>
  <c r="M9041" i="1"/>
  <c r="M1693" i="1"/>
  <c r="M8249" i="1"/>
  <c r="M189" i="1"/>
  <c r="M3646" i="1"/>
  <c r="M2681" i="1"/>
  <c r="M4585" i="1"/>
  <c r="M176" i="1"/>
  <c r="M5954" i="1"/>
  <c r="M3428" i="1"/>
  <c r="M435" i="1"/>
  <c r="M10278" i="1"/>
  <c r="M4986" i="1"/>
  <c r="M10620" i="1"/>
  <c r="M7982" i="1"/>
  <c r="M572" i="1"/>
  <c r="M4675" i="1"/>
  <c r="M4386" i="1"/>
  <c r="M7983" i="1"/>
  <c r="M6393" i="1"/>
  <c r="M9224" i="1"/>
  <c r="M7134" i="1"/>
  <c r="M10348" i="1"/>
  <c r="M2713" i="1"/>
  <c r="M7294" i="1"/>
  <c r="M7397" i="1"/>
  <c r="M6994" i="1"/>
  <c r="M1623" i="1"/>
  <c r="M7585" i="1"/>
  <c r="M897" i="1"/>
  <c r="M492" i="1"/>
  <c r="M7984" i="1"/>
  <c r="M7194" i="1"/>
  <c r="M11867" i="1"/>
  <c r="M5648" i="1"/>
  <c r="M8272" i="1"/>
  <c r="M9265" i="1"/>
  <c r="M8662" i="1"/>
  <c r="M5756" i="1"/>
  <c r="M3432" i="1"/>
  <c r="M11573" i="1"/>
  <c r="M7529" i="1"/>
  <c r="M4996" i="1"/>
  <c r="M10313" i="1"/>
  <c r="M3935" i="1"/>
  <c r="M377" i="1"/>
  <c r="M1597" i="1"/>
  <c r="M4226" i="1"/>
  <c r="M6059" i="1"/>
  <c r="M1120" i="1"/>
  <c r="M8021" i="1"/>
  <c r="M10727" i="1"/>
  <c r="M3289" i="1"/>
  <c r="M2390" i="1"/>
  <c r="M1419" i="1"/>
  <c r="M2920" i="1"/>
  <c r="M9408" i="1"/>
  <c r="M8875" i="1"/>
  <c r="M11656" i="1"/>
  <c r="M6295" i="1"/>
  <c r="M1502" i="1"/>
  <c r="M339" i="1"/>
  <c r="M10105" i="1"/>
  <c r="M7271" i="1"/>
  <c r="M329" i="1"/>
  <c r="M5608" i="1"/>
  <c r="M4778" i="1"/>
  <c r="M5286" i="1"/>
  <c r="M1564" i="1"/>
  <c r="M725" i="1"/>
  <c r="M7655" i="1"/>
  <c r="M9001" i="1"/>
  <c r="M11229" i="1"/>
  <c r="M7619" i="1"/>
  <c r="M4145" i="1"/>
  <c r="M8209" i="1"/>
  <c r="M7495" i="1"/>
  <c r="M11456" i="1"/>
  <c r="M8879" i="1"/>
  <c r="M6323" i="1"/>
  <c r="M6032" i="1"/>
  <c r="M10950" i="1"/>
  <c r="M2348" i="1"/>
  <c r="M9517" i="1"/>
  <c r="M3529" i="1"/>
  <c r="M11275" i="1"/>
  <c r="M6248" i="1"/>
  <c r="M2047" i="1"/>
  <c r="M4740" i="1"/>
  <c r="M9073" i="1"/>
  <c r="M556" i="1"/>
  <c r="M9769" i="1"/>
  <c r="M6752" i="1"/>
  <c r="M10480" i="1"/>
  <c r="M8980" i="1"/>
  <c r="M9145" i="1"/>
  <c r="M4978" i="1"/>
  <c r="M1624" i="1"/>
  <c r="M11609" i="1"/>
  <c r="M9419" i="1"/>
  <c r="M5624" i="1"/>
  <c r="M1204" i="1"/>
  <c r="M7094" i="1"/>
  <c r="M6369" i="1"/>
  <c r="M378" i="1"/>
  <c r="M5847" i="1"/>
  <c r="M2440" i="1"/>
  <c r="M941" i="1"/>
  <c r="M6049" i="1"/>
  <c r="M5848" i="1"/>
  <c r="M7788" i="1"/>
  <c r="M6812" i="1"/>
  <c r="M8611" i="1"/>
  <c r="M8256" i="1"/>
  <c r="M7341" i="1"/>
  <c r="M8870" i="1"/>
  <c r="M9718" i="1"/>
  <c r="M11194" i="1"/>
  <c r="M7823" i="1"/>
  <c r="M3594" i="1"/>
  <c r="M2959" i="1"/>
  <c r="M2739" i="1"/>
  <c r="M9206" i="1"/>
  <c r="M5430" i="1"/>
  <c r="M4208" i="1"/>
  <c r="M11233" i="1"/>
  <c r="M5778" i="1"/>
  <c r="M5861" i="1"/>
  <c r="M5983" i="1"/>
  <c r="M6060" i="1"/>
  <c r="M11549" i="1"/>
  <c r="M2816" i="1"/>
  <c r="M7687" i="1"/>
  <c r="M8511" i="1"/>
  <c r="M10001" i="1"/>
  <c r="M5082" i="1"/>
  <c r="M5485" i="1"/>
  <c r="M8674" i="1"/>
  <c r="M2368" i="1"/>
  <c r="M821" i="1"/>
  <c r="M1948" i="1"/>
  <c r="M8346" i="1"/>
  <c r="M6789" i="1"/>
  <c r="M3799" i="1"/>
  <c r="M8367" i="1"/>
  <c r="M11449" i="1"/>
  <c r="M9093" i="1"/>
  <c r="M3669" i="1"/>
  <c r="M10707" i="1"/>
  <c r="M133" i="1"/>
  <c r="M10878" i="1"/>
  <c r="M10776" i="1"/>
  <c r="M7924" i="1"/>
  <c r="M11296" i="1"/>
  <c r="M1949" i="1"/>
  <c r="M7839" i="1"/>
  <c r="M9476" i="1"/>
  <c r="M6723" i="1"/>
  <c r="M4561" i="1"/>
  <c r="M8087" i="1"/>
  <c r="M3265" i="1"/>
  <c r="M6805" i="1"/>
  <c r="M3927" i="1"/>
  <c r="M3251" i="1"/>
  <c r="M4011" i="1"/>
  <c r="M10471" i="1"/>
  <c r="M9195" i="1"/>
  <c r="M8561" i="1"/>
  <c r="M6211" i="1"/>
  <c r="M6080" i="1"/>
  <c r="M3144" i="1"/>
  <c r="M10375" i="1"/>
  <c r="M7370" i="1"/>
  <c r="M8083" i="1"/>
  <c r="M2610" i="1"/>
  <c r="M9586" i="1"/>
  <c r="M9913" i="1"/>
  <c r="M1953" i="1"/>
  <c r="M8424" i="1"/>
  <c r="M5226" i="1"/>
  <c r="M10100" i="1"/>
  <c r="M4930" i="1"/>
  <c r="M3359" i="1"/>
  <c r="M9442" i="1"/>
  <c r="M735" i="1"/>
  <c r="M4336" i="1"/>
  <c r="M10579" i="1"/>
  <c r="M8663" i="1"/>
  <c r="M6659" i="1"/>
  <c r="M9852" i="1"/>
  <c r="M5632" i="1"/>
  <c r="M678" i="1"/>
  <c r="M2744" i="1"/>
  <c r="M4990" i="1"/>
  <c r="M1248" i="1"/>
  <c r="M7363" i="1"/>
  <c r="M11212" i="1"/>
  <c r="M11507" i="1"/>
  <c r="M10738" i="1"/>
  <c r="M484" i="1"/>
  <c r="M7579" i="1"/>
  <c r="M9081" i="1"/>
  <c r="M10186" i="1"/>
  <c r="M7640" i="1"/>
  <c r="M9335" i="1"/>
  <c r="M90" i="1"/>
  <c r="M9499" i="1"/>
  <c r="M330" i="1"/>
  <c r="M6589" i="1"/>
  <c r="M4598" i="1"/>
  <c r="M2336" i="1"/>
  <c r="M7757" i="1"/>
  <c r="M11517" i="1"/>
  <c r="M12009" i="1"/>
  <c r="M3938" i="1"/>
  <c r="M1963" i="1"/>
  <c r="M2085" i="1"/>
  <c r="M426" i="1"/>
  <c r="M4286" i="1"/>
  <c r="M8603" i="1"/>
  <c r="M9232" i="1"/>
  <c r="M4832" i="1"/>
  <c r="M10913" i="1"/>
  <c r="M80" i="1"/>
  <c r="M6713" i="1"/>
  <c r="M8350" i="1"/>
  <c r="M670" i="1"/>
  <c r="M1022" i="1"/>
  <c r="M2103" i="1"/>
  <c r="M9382" i="1"/>
  <c r="M4218" i="1"/>
  <c r="M934" i="1"/>
  <c r="M8022" i="1"/>
  <c r="M4136" i="1"/>
  <c r="M8537" i="1"/>
  <c r="M5984" i="1"/>
  <c r="M5128" i="1"/>
  <c r="M2690" i="1"/>
  <c r="M8802" i="1"/>
  <c r="M5765" i="1"/>
  <c r="M2004" i="1"/>
  <c r="M10055" i="1"/>
  <c r="M10649" i="1"/>
  <c r="M190" i="1"/>
  <c r="M3621" i="1"/>
  <c r="M8886" i="1"/>
  <c r="M11109" i="1"/>
  <c r="M10472" i="1"/>
  <c r="M8830" i="1"/>
  <c r="M7636" i="1"/>
  <c r="M11164" i="1"/>
  <c r="M6455" i="1"/>
  <c r="M9481" i="1"/>
  <c r="M1551" i="1"/>
  <c r="M7521" i="1"/>
  <c r="M9748" i="1"/>
  <c r="M3647" i="1"/>
  <c r="M7143" i="1"/>
  <c r="M466" i="1"/>
  <c r="M177" i="1"/>
  <c r="M10240" i="1"/>
  <c r="M5681" i="1"/>
  <c r="M5280" i="1"/>
  <c r="M5609" i="1"/>
  <c r="M6351" i="1"/>
  <c r="M10092" i="1"/>
  <c r="M8458" i="1"/>
  <c r="M609" i="1"/>
  <c r="M10559" i="1"/>
  <c r="M8496" i="1"/>
  <c r="M10597" i="1"/>
  <c r="M10716" i="1"/>
  <c r="M8676" i="1"/>
  <c r="M6761" i="1"/>
  <c r="M10660" i="1"/>
  <c r="M5112" i="1"/>
  <c r="M1009" i="1"/>
  <c r="M4848" i="1"/>
  <c r="M7700" i="1"/>
  <c r="M2791" i="1"/>
  <c r="M3745" i="1"/>
  <c r="M5974" i="1"/>
  <c r="M11104" i="1"/>
  <c r="M878" i="1"/>
  <c r="M1275" i="1"/>
  <c r="M9094" i="1"/>
  <c r="M5724" i="1"/>
  <c r="M7364" i="1"/>
  <c r="M11421" i="1"/>
  <c r="M5002" i="1"/>
  <c r="M857" i="1"/>
  <c r="M7403" i="1"/>
  <c r="M2499" i="1"/>
  <c r="M3717" i="1"/>
  <c r="M8574" i="1"/>
  <c r="M573" i="1"/>
  <c r="M6094" i="1"/>
  <c r="M3961" i="1"/>
  <c r="M11439" i="1"/>
  <c r="M3188" i="1"/>
  <c r="M4962" i="1"/>
  <c r="M9655" i="1"/>
  <c r="M11555" i="1"/>
  <c r="M8731" i="1"/>
  <c r="M2714" i="1"/>
  <c r="M8120" i="1"/>
  <c r="M1954" i="1"/>
  <c r="M9275" i="1"/>
  <c r="M3503" i="1"/>
  <c r="M4946" i="1"/>
  <c r="M11639" i="1"/>
  <c r="M9124" i="1"/>
  <c r="M6621" i="1"/>
  <c r="M8425" i="1"/>
  <c r="M9698" i="1"/>
  <c r="M8416" i="1"/>
  <c r="M8832" i="1"/>
  <c r="M1301" i="1"/>
  <c r="M956" i="1"/>
  <c r="M10010" i="1"/>
  <c r="M4893" i="1"/>
  <c r="M8981" i="1"/>
  <c r="M1894" i="1"/>
  <c r="M3504" i="1"/>
  <c r="M1625" i="1"/>
  <c r="M6394" i="1"/>
  <c r="M3266" i="1"/>
  <c r="M9390" i="1"/>
  <c r="M1261" i="1"/>
  <c r="M6360" i="1"/>
  <c r="M9613" i="1"/>
  <c r="M262" i="1"/>
  <c r="M4109" i="1"/>
  <c r="M11697" i="1"/>
  <c r="M7530" i="1"/>
  <c r="M12006" i="1"/>
  <c r="M3516" i="1"/>
  <c r="M3508" i="1"/>
  <c r="M2398" i="1"/>
  <c r="M5737" i="1"/>
  <c r="M6407" i="1"/>
  <c r="M8273" i="1"/>
  <c r="M7029" i="1"/>
  <c r="M8766" i="1"/>
  <c r="M7554" i="1"/>
  <c r="M7765" i="1"/>
  <c r="M4268" i="1"/>
  <c r="M6634" i="1"/>
  <c r="M4180" i="1"/>
  <c r="M410" i="1"/>
  <c r="M10650" i="1"/>
  <c r="M8088" i="1"/>
  <c r="M9638" i="1"/>
  <c r="M9868" i="1"/>
  <c r="M3488" i="1"/>
  <c r="M7701" i="1"/>
  <c r="M5654" i="1"/>
  <c r="M459" i="1"/>
  <c r="M8144" i="1"/>
  <c r="M9732" i="1"/>
  <c r="M7693" i="1"/>
  <c r="M6892" i="1"/>
  <c r="M7103" i="1"/>
  <c r="M3352" i="1"/>
  <c r="M8336" i="1"/>
  <c r="M7244" i="1"/>
  <c r="M5687" i="1"/>
  <c r="M11615" i="1"/>
  <c r="M11518" i="1"/>
  <c r="M1345" i="1"/>
  <c r="M8884" i="1"/>
  <c r="M6287" i="1"/>
  <c r="M4347" i="1"/>
  <c r="M7240" i="1"/>
  <c r="M3340" i="1"/>
  <c r="M6533" i="1"/>
  <c r="M10966" i="1"/>
  <c r="M8905" i="1"/>
  <c r="M8698" i="1"/>
  <c r="M7613" i="1"/>
  <c r="M10457" i="1"/>
  <c r="M4681" i="1"/>
  <c r="M7078" i="1"/>
  <c r="M7538" i="1"/>
  <c r="M3341" i="1"/>
  <c r="M4781" i="1"/>
  <c r="M8555" i="1"/>
  <c r="M3124" i="1"/>
  <c r="M6806" i="1"/>
  <c r="M9336" i="1"/>
  <c r="M3276" i="1"/>
  <c r="M5791" i="1"/>
  <c r="M1291" i="1"/>
  <c r="M5095" i="1"/>
  <c r="M6480" i="1"/>
  <c r="M4677" i="1"/>
  <c r="M4849" i="1"/>
  <c r="M11849" i="1"/>
  <c r="M9981" i="1"/>
  <c r="M6731" i="1"/>
  <c r="M11297" i="1"/>
  <c r="M5333" i="1"/>
  <c r="M6415" i="1"/>
  <c r="M4642" i="1"/>
  <c r="M1121" i="1"/>
  <c r="M8262" i="1"/>
  <c r="M10612" i="1"/>
  <c r="M11591" i="1"/>
  <c r="M8779" i="1"/>
  <c r="M3509" i="1"/>
  <c r="M4931" i="1"/>
  <c r="M9180" i="1"/>
  <c r="M7576" i="1"/>
  <c r="M10383" i="1"/>
  <c r="M10481" i="1"/>
  <c r="M8443" i="1"/>
  <c r="M6223" i="1"/>
  <c r="M6119" i="1"/>
  <c r="M8722" i="1"/>
  <c r="M9137" i="1"/>
  <c r="M3832" i="1"/>
  <c r="M10349" i="1"/>
  <c r="M1809" i="1"/>
  <c r="M10856" i="1"/>
  <c r="M7522" i="1"/>
  <c r="M9284" i="1"/>
  <c r="M7766" i="1"/>
  <c r="M4025" i="1"/>
  <c r="M9780" i="1"/>
  <c r="M2931" i="1"/>
  <c r="M4867" i="1"/>
  <c r="M240" i="1"/>
  <c r="M7385" i="1"/>
  <c r="M528" i="1"/>
  <c r="M6794" i="1"/>
  <c r="M10487" i="1"/>
  <c r="M11508" i="1"/>
  <c r="M10580" i="1"/>
  <c r="M714" i="1"/>
  <c r="M8106" i="1"/>
  <c r="M2952" i="1"/>
  <c r="M2603" i="1"/>
  <c r="M3720" i="1"/>
  <c r="M361" i="1"/>
  <c r="M4146" i="1"/>
  <c r="M4154" i="1"/>
  <c r="M6481" i="1"/>
  <c r="M9858" i="1"/>
  <c r="M6762" i="1"/>
  <c r="M9111" i="1"/>
  <c r="M501" i="1"/>
  <c r="M5003" i="1"/>
  <c r="M8430" i="1"/>
  <c r="M3510" i="1"/>
  <c r="M10858" i="1"/>
  <c r="M4276" i="1"/>
  <c r="M12040" i="1"/>
  <c r="M5946" i="1"/>
  <c r="M5501" i="1"/>
  <c r="M10314" i="1"/>
  <c r="M9892" i="1"/>
  <c r="M839" i="1"/>
  <c r="M9383" i="1"/>
  <c r="M7601" i="1"/>
  <c r="M3584" i="1"/>
  <c r="M5799" i="1"/>
  <c r="M4119" i="1"/>
  <c r="M10437" i="1"/>
  <c r="M6275" i="1"/>
  <c r="M5542" i="1"/>
  <c r="M9151" i="1"/>
  <c r="M5919" i="1"/>
  <c r="M518" i="1"/>
  <c r="M643" i="1"/>
  <c r="M4877" i="1"/>
  <c r="M7436" i="1"/>
  <c r="M4682" i="1"/>
  <c r="M4337" i="1"/>
  <c r="M7258" i="1"/>
  <c r="M6361" i="1"/>
  <c r="M8803" i="1"/>
  <c r="M2286" i="1"/>
  <c r="M5493" i="1"/>
  <c r="M7104" i="1"/>
  <c r="M1130" i="1"/>
  <c r="M10907" i="1"/>
  <c r="M3946" i="1"/>
  <c r="M1430" i="1"/>
  <c r="M263" i="1"/>
  <c r="M11024" i="1"/>
  <c r="M5088" i="1"/>
  <c r="M8429" i="1"/>
  <c r="M8512" i="1"/>
  <c r="M5360" i="1"/>
  <c r="M7997" i="1"/>
  <c r="M2097" i="1"/>
  <c r="M10030" i="1"/>
  <c r="M10046" i="1"/>
  <c r="M8023" i="1"/>
  <c r="M10395" i="1"/>
  <c r="M1649" i="1"/>
  <c r="M978" i="1"/>
  <c r="M1492" i="1"/>
  <c r="M4829" i="1"/>
  <c r="M8881" i="1"/>
  <c r="M1846" i="1"/>
  <c r="M4047" i="1"/>
  <c r="M529" i="1"/>
  <c r="M771" i="1"/>
  <c r="M2255" i="1"/>
  <c r="M8593" i="1"/>
  <c r="M4834" i="1"/>
  <c r="M1229" i="1"/>
  <c r="M8035" i="1"/>
  <c r="M519" i="1"/>
  <c r="M18" i="1"/>
  <c r="M5975" i="1"/>
  <c r="M4782" i="1"/>
  <c r="M2591" i="1"/>
  <c r="M7071" i="1"/>
  <c r="M5779" i="1"/>
  <c r="M10990" i="1"/>
  <c r="M2592" i="1"/>
  <c r="M4816" i="1"/>
  <c r="M260" i="1"/>
  <c r="M4059" i="1"/>
  <c r="M149" i="1"/>
  <c r="M898" i="1"/>
  <c r="M5766" i="1"/>
  <c r="M2126" i="1"/>
  <c r="M9888" i="1"/>
  <c r="M9561" i="1"/>
  <c r="M5821" i="1"/>
  <c r="M1093" i="1"/>
  <c r="M3185" i="1"/>
  <c r="M2715" i="1"/>
  <c r="M5193" i="1"/>
  <c r="M6181" i="1"/>
  <c r="M6714" i="1"/>
  <c r="M9240" i="1"/>
  <c r="M4285" i="1"/>
  <c r="M10917" i="1"/>
  <c r="M8168" i="1"/>
  <c r="M1071" i="1"/>
  <c r="M5767" i="1"/>
  <c r="M5151" i="1"/>
  <c r="M10924" i="1"/>
  <c r="M4542" i="1"/>
  <c r="M10991" i="1"/>
  <c r="M3322" i="1"/>
  <c r="M1665" i="1"/>
  <c r="M7147" i="1"/>
  <c r="M2582" i="1"/>
  <c r="M7745" i="1"/>
  <c r="M7789" i="1"/>
  <c r="M2817" i="1"/>
  <c r="M892" i="1"/>
  <c r="M11983" i="1"/>
  <c r="M11840" i="1"/>
  <c r="M5254" i="1"/>
  <c r="M4951" i="1"/>
  <c r="M1343" i="1"/>
  <c r="M5576" i="1"/>
  <c r="M9061" i="1"/>
  <c r="M1477" i="1"/>
  <c r="M400" i="1"/>
  <c r="M11465" i="1"/>
  <c r="M11800" i="1"/>
  <c r="M5822" i="1"/>
  <c r="M5129" i="1"/>
  <c r="M9095" i="1"/>
  <c r="M5903" i="1"/>
  <c r="M3872" i="1"/>
  <c r="M9577" i="1"/>
  <c r="M11764" i="1"/>
  <c r="M5904" i="1"/>
  <c r="M2563" i="1"/>
  <c r="M8464" i="1"/>
  <c r="M2863" i="1"/>
  <c r="M4227" i="1"/>
  <c r="M9939" i="1"/>
  <c r="M3558" i="1"/>
  <c r="M4563" i="1"/>
  <c r="M9725" i="1"/>
  <c r="M6635" i="1"/>
  <c r="M10545" i="1"/>
  <c r="M8906" i="1"/>
  <c r="M8864" i="1"/>
  <c r="M8032" i="1"/>
  <c r="M772" i="1"/>
  <c r="M9624" i="1"/>
  <c r="M2818" i="1"/>
  <c r="M10399" i="1"/>
  <c r="M10503" i="1"/>
  <c r="M5411" i="1"/>
  <c r="M315" i="1"/>
  <c r="M11828" i="1"/>
  <c r="M7245" i="1"/>
  <c r="M2716" i="1"/>
  <c r="M562" i="1"/>
  <c r="M8623" i="1"/>
  <c r="M5792" i="1"/>
  <c r="M2614" i="1"/>
  <c r="M6604" i="1"/>
  <c r="M3267" i="1"/>
  <c r="M9920" i="1"/>
  <c r="M8368" i="1"/>
  <c r="M9853" i="1"/>
  <c r="M8865" i="1"/>
  <c r="M11177" i="1"/>
  <c r="M1186" i="1"/>
  <c r="M1113" i="1"/>
  <c r="M7593" i="1"/>
  <c r="M7790" i="1"/>
  <c r="M7531" i="1"/>
  <c r="M10914" i="1"/>
  <c r="M10679" i="1"/>
  <c r="M8304" i="1"/>
  <c r="M11431" i="1"/>
  <c r="M6910" i="1"/>
  <c r="M8847" i="1"/>
  <c r="M9958" i="1"/>
  <c r="M8491" i="1"/>
  <c r="M5412" i="1"/>
  <c r="M5462" i="1"/>
  <c r="M178" i="1"/>
  <c r="M7371" i="1"/>
  <c r="M4768" i="1"/>
  <c r="M3984" i="1"/>
  <c r="M9677" i="1"/>
  <c r="M7974" i="1"/>
  <c r="M8219" i="1"/>
  <c r="M81" i="1"/>
  <c r="M7998" i="1"/>
  <c r="M1750" i="1"/>
  <c r="M824" i="1"/>
  <c r="M2906" i="1"/>
  <c r="M5780" i="1"/>
  <c r="M9492" i="1"/>
  <c r="M1694" i="1"/>
  <c r="M3962" i="1"/>
  <c r="M4932" i="1"/>
  <c r="M6494" i="1"/>
  <c r="M6691" i="1"/>
  <c r="M1329" i="1"/>
  <c r="M2338" i="1"/>
  <c r="M6050" i="1"/>
  <c r="M3152" i="1"/>
  <c r="M3792" i="1"/>
  <c r="M1792" i="1"/>
  <c r="M7172" i="1"/>
  <c r="M3026" i="1"/>
  <c r="M9482" i="1"/>
  <c r="M11776" i="1"/>
  <c r="M4683" i="1"/>
  <c r="M5513" i="1"/>
  <c r="M8058" i="1"/>
  <c r="M9266" i="1"/>
  <c r="M6276" i="1"/>
  <c r="M10592" i="1"/>
  <c r="M5637" i="1"/>
  <c r="M316" i="1"/>
  <c r="M6095" i="1"/>
  <c r="M2287" i="1"/>
  <c r="M9152" i="1"/>
  <c r="M6702" i="1"/>
  <c r="M7052" i="1"/>
  <c r="M7509" i="1"/>
  <c r="M7901" i="1"/>
  <c r="M7543" i="1"/>
  <c r="M9733" i="1"/>
  <c r="M2056" i="1"/>
  <c r="M467" i="1"/>
  <c r="M1959" i="1"/>
  <c r="M3724" i="1"/>
  <c r="M6335" i="1"/>
  <c r="M6257" i="1"/>
  <c r="M1800" i="1"/>
  <c r="M8767" i="1"/>
  <c r="M5324" i="1"/>
  <c r="M7641" i="1"/>
  <c r="M8323" i="1"/>
  <c r="M7325" i="1"/>
  <c r="M1402" i="1"/>
  <c r="M3220" i="1"/>
  <c r="M7523" i="1"/>
  <c r="M11190" i="1"/>
  <c r="M1065" i="1"/>
  <c r="M1478" i="1"/>
  <c r="M7201" i="1"/>
  <c r="M6608" i="1"/>
  <c r="M8145" i="1"/>
  <c r="M2585" i="1"/>
  <c r="M8124" i="1"/>
  <c r="M7791" i="1"/>
  <c r="M4209" i="1"/>
  <c r="M5849" i="1"/>
  <c r="M6692" i="1"/>
  <c r="M9302" i="1"/>
  <c r="M6636" i="1"/>
  <c r="M610" i="1"/>
  <c r="M6302" i="1"/>
  <c r="M11943" i="1"/>
  <c r="M3360" i="1"/>
  <c r="M7168" i="1"/>
  <c r="M11645" i="1"/>
  <c r="M6995" i="1"/>
  <c r="M9121" i="1"/>
  <c r="M1900" i="1"/>
  <c r="M1565" i="1"/>
  <c r="M10422" i="1"/>
  <c r="M7148" i="1"/>
  <c r="M10056" i="1"/>
  <c r="M11604" i="1"/>
  <c r="M4187" i="1"/>
  <c r="M3904" i="1"/>
  <c r="M7975" i="1"/>
  <c r="M7202" i="1"/>
  <c r="M4799" i="1"/>
  <c r="M3252" i="1"/>
  <c r="M8378" i="1"/>
  <c r="M3192" i="1"/>
  <c r="M3044" i="1"/>
  <c r="M3113" i="1"/>
  <c r="M4405" i="1"/>
  <c r="M1262" i="1"/>
  <c r="M7767" i="1"/>
  <c r="M9357" i="1"/>
  <c r="M5201" i="1"/>
  <c r="M1722" i="1"/>
  <c r="M5270" i="1"/>
  <c r="M7860" i="1"/>
  <c r="M2993" i="1"/>
  <c r="M2127" i="1"/>
  <c r="M611" i="1"/>
  <c r="M6703" i="1"/>
  <c r="M3963" i="1"/>
  <c r="M6893" i="1"/>
  <c r="M125" i="1"/>
  <c r="M4987" i="1"/>
  <c r="M166" i="1"/>
  <c r="M5598" i="1"/>
  <c r="M2553" i="1"/>
  <c r="M9565" i="1"/>
  <c r="M791" i="1"/>
  <c r="M1986" i="1"/>
  <c r="M9704" i="1"/>
  <c r="M2104" i="1"/>
  <c r="M5099" i="1"/>
  <c r="M4120" i="1"/>
  <c r="M6828" i="1"/>
  <c r="M9982" i="1"/>
  <c r="M9428" i="1"/>
  <c r="M8231" i="1"/>
  <c r="M1193" i="1"/>
  <c r="M9557" i="1"/>
  <c r="M5423" i="1"/>
  <c r="M9365" i="1"/>
  <c r="M8946" i="1"/>
  <c r="M5194" i="1"/>
  <c r="M8417" i="1"/>
  <c r="M8263" i="1"/>
  <c r="M134" i="1"/>
  <c r="M104" i="1"/>
  <c r="M9276" i="1"/>
  <c r="M11171" i="1"/>
  <c r="M5334" i="1"/>
  <c r="M7496" i="1"/>
  <c r="M1011" i="1"/>
  <c r="M905" i="1"/>
  <c r="M2154" i="1"/>
  <c r="M8887" i="1"/>
  <c r="M6028" i="1"/>
  <c r="M9462" i="1"/>
  <c r="M5240" i="1"/>
  <c r="M3247" i="1"/>
  <c r="M4121" i="1"/>
  <c r="M6081" i="1"/>
  <c r="M4703" i="1"/>
  <c r="M7502" i="1"/>
  <c r="M7430" i="1"/>
  <c r="M5730" i="1"/>
  <c r="M4163" i="1"/>
  <c r="M6671" i="1"/>
  <c r="M7497" i="1"/>
  <c r="M7295" i="1"/>
  <c r="M11544" i="1"/>
  <c r="M502" i="1"/>
  <c r="M3629" i="1"/>
  <c r="M10427" i="1"/>
  <c r="M3800" i="1"/>
  <c r="M9787" i="1"/>
  <c r="M4327" i="1"/>
  <c r="M11341" i="1"/>
  <c r="M4688" i="1"/>
  <c r="M2921" i="1"/>
  <c r="M11493" i="1"/>
  <c r="M9754" i="1"/>
  <c r="M11902" i="1"/>
  <c r="M1913" i="1"/>
  <c r="M10570" i="1"/>
  <c r="M7404" i="1"/>
  <c r="M4082" i="1"/>
  <c r="M9253" i="1"/>
  <c r="M10726" i="1"/>
  <c r="M7203" i="1"/>
  <c r="M2881" i="1"/>
  <c r="M942" i="1"/>
  <c r="M6563" i="1"/>
  <c r="M3450" i="1"/>
  <c r="M8264" i="1"/>
  <c r="M6014" i="1"/>
  <c r="M644" i="1"/>
  <c r="M1576" i="1"/>
  <c r="M4383" i="1"/>
  <c r="M3585" i="1"/>
  <c r="M2916" i="1"/>
  <c r="M10253" i="1"/>
  <c r="M6904" i="1"/>
  <c r="M8479" i="1"/>
  <c r="M8888" i="1"/>
  <c r="M2871" i="1"/>
  <c r="M9944" i="1"/>
  <c r="M9603" i="1"/>
  <c r="M1411" i="1"/>
  <c r="M7246" i="1"/>
  <c r="M9899" i="1"/>
  <c r="M7702" i="1"/>
  <c r="M8024" i="1"/>
  <c r="M12026" i="1"/>
  <c r="M8896" i="1"/>
  <c r="M11204" i="1"/>
  <c r="M59" i="1"/>
  <c r="M1319" i="1"/>
  <c r="M5534" i="1"/>
  <c r="M1230" i="1"/>
  <c r="M11914" i="1"/>
  <c r="M9746" i="1"/>
  <c r="M10376" i="1"/>
  <c r="M5823" i="1"/>
  <c r="M7152" i="1"/>
  <c r="M5233" i="1"/>
  <c r="M4122" i="1"/>
  <c r="M5824" i="1"/>
  <c r="M6732" i="1"/>
  <c r="M8451" i="1"/>
  <c r="M9138" i="1"/>
  <c r="M6352" i="1"/>
  <c r="M3067" i="1"/>
  <c r="M1270" i="1"/>
  <c r="M3495" i="1"/>
  <c r="M8584" i="1"/>
  <c r="M3995" i="1"/>
  <c r="M5060" i="1"/>
  <c r="M3820" i="1"/>
  <c r="M9500" i="1"/>
  <c r="M6170" i="1"/>
  <c r="M7259" i="1"/>
  <c r="M1885" i="1"/>
  <c r="M3726" i="1"/>
  <c r="M7780" i="1"/>
  <c r="M10075" i="1"/>
  <c r="M2819" i="1"/>
  <c r="M8059" i="1"/>
  <c r="M5479" i="1"/>
  <c r="M5385" i="1"/>
  <c r="M3277" i="1"/>
  <c r="M12039" i="1"/>
  <c r="M11016" i="1"/>
  <c r="M5768" i="1"/>
  <c r="M1157" i="1"/>
  <c r="M5618" i="1"/>
  <c r="M8480" i="1"/>
  <c r="M8664" i="1"/>
  <c r="M8186" i="1"/>
  <c r="M8876" i="1"/>
  <c r="M5669" i="1"/>
  <c r="M5593" i="1"/>
  <c r="M9162" i="1"/>
  <c r="M1969" i="1"/>
  <c r="M10057" i="1"/>
  <c r="M10565" i="1"/>
  <c r="M12011" i="1"/>
  <c r="M5850" i="1"/>
  <c r="M4894" i="1"/>
  <c r="M5851" i="1"/>
  <c r="M10417" i="1"/>
  <c r="M3878" i="1"/>
  <c r="M4605" i="1"/>
  <c r="M2458" i="1"/>
  <c r="M984" i="1"/>
  <c r="M2005" i="1"/>
  <c r="M11774" i="1"/>
  <c r="M1577" i="1"/>
  <c r="M3731" i="1"/>
  <c r="M8913" i="1"/>
  <c r="M10120" i="1"/>
  <c r="M3746" i="1"/>
  <c r="M4878" i="1"/>
  <c r="M1302" i="1"/>
  <c r="M404" i="1"/>
  <c r="M11630" i="1"/>
  <c r="M3790" i="1"/>
  <c r="M10298" i="1"/>
  <c r="M5361" i="1"/>
  <c r="M6905" i="1"/>
  <c r="M645" i="1"/>
  <c r="M8585" i="1"/>
  <c r="M7861" i="1"/>
  <c r="M3105" i="1"/>
  <c r="M11751" i="1"/>
  <c r="M4835" i="1"/>
  <c r="M10846" i="1"/>
  <c r="M6443" i="1"/>
  <c r="M3153" i="1"/>
  <c r="M5182" i="1"/>
  <c r="M3464" i="1"/>
  <c r="M10661" i="1"/>
  <c r="M8107" i="1"/>
  <c r="M7952" i="1"/>
  <c r="M8444" i="1"/>
  <c r="M3465" i="1"/>
  <c r="M47" i="1"/>
  <c r="M2505" i="1"/>
  <c r="M3530" i="1"/>
  <c r="M3007" i="1"/>
  <c r="M5812" i="1"/>
  <c r="M10033" i="1"/>
  <c r="M7862" i="1"/>
  <c r="M6159" i="1"/>
  <c r="M1114" i="1"/>
  <c r="M8699" i="1"/>
  <c r="M6288" i="1"/>
  <c r="M8557" i="1"/>
  <c r="M11613" i="1"/>
  <c r="M9907" i="1"/>
  <c r="M7870" i="1"/>
  <c r="M241" i="1"/>
  <c r="M3234" i="1"/>
  <c r="M9518" i="1"/>
  <c r="M4800" i="1"/>
  <c r="M11167" i="1"/>
  <c r="M840" i="1"/>
  <c r="M2980" i="1"/>
  <c r="M8472" i="1"/>
  <c r="M343" i="1"/>
  <c r="M11626" i="1"/>
  <c r="M7792" i="1"/>
  <c r="M11897" i="1"/>
  <c r="M1249" i="1"/>
  <c r="M10763" i="1"/>
  <c r="M6590" i="1"/>
  <c r="M11413" i="1"/>
  <c r="M10068" i="1"/>
  <c r="M843" i="1"/>
  <c r="M1925" i="1"/>
  <c r="M5480" i="1"/>
  <c r="M5613" i="1"/>
  <c r="M2242" i="1"/>
  <c r="M7703" i="1"/>
  <c r="M1726" i="1"/>
  <c r="M10445" i="1"/>
  <c r="M7241" i="1"/>
  <c r="M3474" i="1"/>
  <c r="M11386" i="1"/>
  <c r="M9839" i="1"/>
  <c r="M7030" i="1"/>
  <c r="M9566" i="1"/>
  <c r="M5599" i="1"/>
  <c r="M7656" i="1"/>
  <c r="M810" i="1"/>
  <c r="M2922" i="1"/>
  <c r="M6051" i="1"/>
  <c r="M10193" i="1"/>
  <c r="M9761" i="1"/>
  <c r="M6883" i="1"/>
  <c r="M11830" i="1"/>
  <c r="M10396" i="1"/>
  <c r="M11266" i="1"/>
  <c r="M10680" i="1"/>
  <c r="M8297" i="1"/>
  <c r="M6258" i="1"/>
  <c r="M2421" i="1"/>
  <c r="M4425" i="1"/>
  <c r="M9983" i="1"/>
  <c r="M1995" i="1"/>
  <c r="M1444" i="1"/>
  <c r="M10488" i="1"/>
  <c r="M5141" i="1"/>
  <c r="M2529" i="1"/>
  <c r="M1869" i="1"/>
  <c r="M10802" i="1"/>
  <c r="M7" i="1"/>
  <c r="M9945" i="1"/>
  <c r="M2832" i="1"/>
  <c r="M4933" i="1"/>
  <c r="M2175" i="1"/>
  <c r="M3216" i="1"/>
  <c r="M9519" i="1"/>
  <c r="M3888" i="1"/>
  <c r="M6456" i="1"/>
  <c r="M1237" i="1"/>
  <c r="M8665" i="1"/>
  <c r="M924" i="1"/>
  <c r="M7353" i="1"/>
  <c r="M11647" i="1"/>
  <c r="M8523" i="1"/>
  <c r="M8497" i="1"/>
  <c r="M5710" i="1"/>
  <c r="M8975" i="1"/>
  <c r="M5610" i="1"/>
  <c r="M9916" i="1"/>
  <c r="M717" i="1"/>
  <c r="M9537" i="1"/>
  <c r="M2341" i="1"/>
  <c r="M8513" i="1"/>
  <c r="M11901" i="1"/>
  <c r="M7544" i="1"/>
  <c r="M3760" i="1"/>
  <c r="M682" i="1"/>
  <c r="M8445" i="1"/>
  <c r="M3856" i="1"/>
  <c r="M5985" i="1"/>
  <c r="M12063" i="1"/>
  <c r="M2583" i="1"/>
  <c r="M2224" i="1"/>
  <c r="M1072" i="1"/>
  <c r="M1870" i="1"/>
  <c r="M6984" i="1"/>
  <c r="M11992" i="1"/>
  <c r="M4741" i="1"/>
  <c r="M1292" i="1"/>
  <c r="M7833" i="1"/>
  <c r="M11049" i="1"/>
  <c r="M7300" i="1"/>
  <c r="M9719" i="1"/>
  <c r="M8959" i="1"/>
  <c r="M5947" i="1"/>
  <c r="M3438" i="1"/>
  <c r="M3761" i="1"/>
  <c r="M6591" i="1"/>
  <c r="M11711" i="1"/>
  <c r="M4428" i="1"/>
  <c r="M9683" i="1"/>
  <c r="M2493" i="1"/>
  <c r="M2994" i="1"/>
  <c r="M11835" i="1"/>
  <c r="M3896" i="1"/>
  <c r="M8033" i="1"/>
  <c r="M5643" i="1"/>
  <c r="M3167" i="1"/>
  <c r="M979" i="1"/>
  <c r="M10034" i="1"/>
  <c r="M2745" i="1"/>
  <c r="M5335" i="1"/>
  <c r="M3845" i="1"/>
  <c r="M8108" i="1"/>
  <c r="M4060" i="1"/>
  <c r="M1871" i="1"/>
  <c r="M6917" i="1"/>
  <c r="M294" i="1"/>
  <c r="M5392" i="1"/>
  <c r="M899" i="1"/>
  <c r="M10482" i="1"/>
  <c r="M3309" i="1"/>
  <c r="M7420" i="1"/>
  <c r="M12068" i="1"/>
  <c r="M8298" i="1"/>
  <c r="M288" i="1"/>
  <c r="M10757" i="1"/>
  <c r="M4742" i="1"/>
  <c r="M2978" i="1"/>
  <c r="M1626" i="1"/>
  <c r="M8725" i="1"/>
  <c r="M11481" i="1"/>
  <c r="M803" i="1"/>
  <c r="M9630" i="1"/>
  <c r="M9755" i="1"/>
  <c r="M6776" i="1"/>
  <c r="M6609" i="1"/>
  <c r="M7878" i="1"/>
  <c r="M11025" i="1"/>
  <c r="M6310" i="1"/>
  <c r="M12072" i="1"/>
  <c r="M11359" i="1"/>
  <c r="M5619" i="1"/>
  <c r="M7247" i="1"/>
  <c r="M9185" i="1"/>
  <c r="M7532" i="1"/>
  <c r="M2134" i="1"/>
  <c r="M6082" i="1"/>
  <c r="M7953" i="1"/>
  <c r="M1395" i="1"/>
  <c r="M4924" i="1"/>
  <c r="M5356" i="1"/>
  <c r="M7614" i="1"/>
  <c r="M1066" i="1"/>
  <c r="M4067" i="1"/>
  <c r="M1131" i="1"/>
  <c r="M3747" i="1"/>
  <c r="M9412" i="1"/>
  <c r="M6429" i="1"/>
  <c r="M8586" i="1"/>
  <c r="M6965" i="1"/>
  <c r="M909" i="1"/>
  <c r="M9493" i="1"/>
  <c r="M1524" i="1"/>
  <c r="M8157" i="1"/>
  <c r="M7124" i="1"/>
  <c r="M5305" i="1"/>
  <c r="M2379" i="1"/>
  <c r="M3777" i="1"/>
  <c r="M3982" i="1"/>
  <c r="M2209" i="1"/>
  <c r="M7768" i="1"/>
  <c r="M9293" i="1"/>
  <c r="M8187" i="1"/>
  <c r="M4459" i="1"/>
  <c r="M3688" i="1"/>
  <c r="M9946" i="1"/>
  <c r="M8547" i="1"/>
  <c r="M4947" i="1"/>
  <c r="M5738" i="1"/>
  <c r="M11819" i="1"/>
  <c r="M8991" i="1"/>
  <c r="M10550" i="1"/>
  <c r="M9974" i="1"/>
  <c r="M1137" i="1"/>
  <c r="M5463" i="1"/>
  <c r="M8286" i="1"/>
  <c r="M2034" i="1"/>
  <c r="M3207" i="1"/>
  <c r="M11912" i="1"/>
  <c r="M4534" i="1"/>
  <c r="M5013" i="1"/>
  <c r="M3836" i="1"/>
  <c r="M980" i="1"/>
  <c r="M2840" i="1"/>
  <c r="M10751" i="1"/>
  <c r="M8158" i="1"/>
  <c r="M695" i="1"/>
  <c r="M10604" i="1"/>
  <c r="M6573" i="1"/>
  <c r="M10335" i="1"/>
  <c r="M443" i="1"/>
  <c r="M9833" i="1"/>
  <c r="M3278" i="1"/>
  <c r="M10758" i="1"/>
  <c r="M10428" i="1"/>
  <c r="M1672" i="1"/>
  <c r="M6660" i="1"/>
  <c r="M3616" i="1"/>
  <c r="M683" i="1"/>
  <c r="M9294" i="1"/>
  <c r="M3846" i="1"/>
  <c r="M33" i="1"/>
  <c r="M10831" i="1"/>
  <c r="M4445" i="1"/>
  <c r="M2243" i="1"/>
  <c r="M1583" i="1"/>
  <c r="M1303" i="1"/>
  <c r="M4511" i="1"/>
  <c r="M4586" i="1"/>
  <c r="M8132" i="1"/>
  <c r="M10769" i="1"/>
  <c r="M3361" i="1"/>
  <c r="M1067" i="1"/>
  <c r="M7602" i="1"/>
  <c r="M6137" i="1"/>
  <c r="M5004" i="1"/>
  <c r="M4625" i="1"/>
  <c r="M9614" i="1"/>
  <c r="M10521" i="1"/>
  <c r="M11128" i="1"/>
  <c r="M7386" i="1"/>
  <c r="M9062" i="1"/>
  <c r="M6457" i="1"/>
  <c r="M3456" i="1"/>
  <c r="M8793" i="1"/>
  <c r="M8982" i="1"/>
  <c r="M11986" i="1"/>
  <c r="M10639" i="1"/>
  <c r="M5988" i="1"/>
  <c r="M2518" i="1"/>
  <c r="M7220" i="1"/>
  <c r="M7195" i="1"/>
  <c r="M10384" i="1"/>
  <c r="M12070" i="1"/>
  <c r="M4260" i="1"/>
  <c r="M4514" i="1"/>
  <c r="M8680" i="1"/>
  <c r="M7925" i="1"/>
  <c r="M10282" i="1"/>
  <c r="M3286" i="1"/>
  <c r="M6370" i="1"/>
  <c r="M6693" i="1"/>
  <c r="M5318" i="1"/>
  <c r="M7457" i="1"/>
  <c r="M8305" i="1"/>
  <c r="M4795" i="1"/>
  <c r="M7586" i="1"/>
  <c r="M3996" i="1"/>
  <c r="M11083" i="1"/>
  <c r="M3409" i="1"/>
  <c r="M9788" i="1"/>
  <c r="M10668" i="1"/>
  <c r="M146" i="1"/>
  <c r="M5594" i="1"/>
  <c r="M3608" i="1"/>
  <c r="M4371" i="1"/>
  <c r="M10870" i="1"/>
  <c r="M157" i="1"/>
  <c r="M9366" i="1"/>
  <c r="M5813" i="1"/>
  <c r="M9108" i="1"/>
  <c r="M11654" i="1"/>
  <c r="M8700" i="1"/>
  <c r="M4488" i="1"/>
  <c r="M10929" i="1"/>
  <c r="M4083" i="1"/>
  <c r="M9921" i="1"/>
  <c r="M11088" i="1"/>
  <c r="M6296" i="1"/>
  <c r="M9222" i="1"/>
  <c r="M7667" i="1"/>
  <c r="M3732" i="1"/>
  <c r="M10777" i="1"/>
  <c r="M6582" i="1"/>
  <c r="M8572" i="1"/>
  <c r="M10789" i="1"/>
  <c r="M2833" i="1"/>
  <c r="M8188" i="1"/>
  <c r="M4005" i="1"/>
  <c r="M1003" i="1"/>
  <c r="M7603" i="1"/>
  <c r="M3752" i="1"/>
  <c r="M773" i="1"/>
  <c r="M11993" i="1"/>
  <c r="M5717" i="1"/>
  <c r="M2701" i="1"/>
  <c r="M4181" i="1"/>
  <c r="M5800" i="1"/>
  <c r="M6362" i="1"/>
  <c r="M6559" i="1"/>
  <c r="M10131" i="1"/>
  <c r="M9645" i="1"/>
  <c r="M12017" i="1"/>
  <c r="M10653" i="1"/>
  <c r="M7487" i="1"/>
  <c r="M4012" i="1"/>
  <c r="M4098" i="1"/>
  <c r="M2410" i="1"/>
  <c r="M1445" i="1"/>
  <c r="M8220" i="1"/>
  <c r="M135" i="1"/>
  <c r="M8660" i="1"/>
  <c r="M6311" i="1"/>
  <c r="M11978" i="1"/>
  <c r="M750" i="1"/>
  <c r="M8431" i="1"/>
  <c r="M468" i="1"/>
  <c r="M6592" i="1"/>
  <c r="M2135" i="1"/>
  <c r="M4684" i="1"/>
  <c r="M4895" i="1"/>
  <c r="M11552" i="1"/>
  <c r="M8175" i="1"/>
  <c r="M1194" i="1"/>
  <c r="M5113" i="1"/>
  <c r="M4338" i="1"/>
  <c r="M5781" i="1"/>
  <c r="M2682" i="1"/>
  <c r="M692" i="1"/>
  <c r="M7095" i="1"/>
  <c r="M6129" i="1"/>
  <c r="M8727" i="1"/>
  <c r="M2391" i="1"/>
  <c r="M7879" i="1"/>
  <c r="M5446" i="1"/>
  <c r="M8813" i="1"/>
  <c r="M10796" i="1"/>
  <c r="M7354" i="1"/>
  <c r="M1412" i="1"/>
  <c r="M3149" i="1"/>
  <c r="M8337" i="1"/>
  <c r="M7301" i="1"/>
  <c r="M4287" i="1"/>
  <c r="M6458" i="1"/>
  <c r="M4090" i="1"/>
  <c r="M10872" i="1"/>
  <c r="M6009" i="1"/>
  <c r="M5689" i="1"/>
  <c r="M4868" i="1"/>
  <c r="M7458" i="1"/>
  <c r="M11156" i="1"/>
  <c r="M2820" i="1"/>
  <c r="M6022" i="1"/>
  <c r="M10391" i="1"/>
  <c r="M1423" i="1"/>
  <c r="M9277" i="1"/>
  <c r="M2256" i="1"/>
  <c r="M6534" i="1"/>
  <c r="M10237" i="1"/>
  <c r="M1144" i="1"/>
  <c r="M3410" i="1"/>
  <c r="M8306" i="1"/>
  <c r="M7001" i="1"/>
  <c r="M5486" i="1"/>
  <c r="M1231" i="1"/>
  <c r="M1023" i="1"/>
  <c r="M10409" i="1"/>
  <c r="M3036" i="1"/>
  <c r="M8012" i="1"/>
  <c r="M7963" i="1"/>
  <c r="M4346" i="1"/>
  <c r="M4277" i="1"/>
  <c r="M6382" i="1"/>
  <c r="M2882" i="1"/>
  <c r="M7037" i="1"/>
  <c r="M289" i="1"/>
  <c r="M9678" i="1"/>
  <c r="M4896" i="1"/>
  <c r="M11169" i="1"/>
  <c r="M6444" i="1"/>
  <c r="M5106" i="1"/>
  <c r="M6070" i="1"/>
  <c r="M3577" i="1"/>
  <c r="M3550" i="1"/>
  <c r="M4013" i="1"/>
  <c r="M2775" i="1"/>
  <c r="M8983" i="1"/>
  <c r="M7642" i="1"/>
  <c r="M10304" i="1"/>
  <c r="M8931" i="1"/>
  <c r="M7926" i="1"/>
  <c r="M9710" i="1"/>
  <c r="M3120" i="1"/>
  <c r="M1101" i="1"/>
  <c r="M8169" i="1"/>
  <c r="M1598" i="1"/>
  <c r="M8526" i="1"/>
  <c r="M3106" i="1"/>
  <c r="M10598" i="1"/>
  <c r="M5690" i="1"/>
  <c r="M9153" i="1"/>
  <c r="M7079" i="1"/>
  <c r="M19" i="1"/>
  <c r="M4396" i="1"/>
  <c r="M4991" i="1"/>
  <c r="M7473" i="1"/>
  <c r="M2538" i="1"/>
  <c r="M10132" i="1"/>
  <c r="M7673" i="1"/>
  <c r="M7657" i="1"/>
  <c r="M4264" i="1"/>
  <c r="M9859" i="1"/>
  <c r="M5023" i="1"/>
  <c r="M8072" i="1"/>
  <c r="M612" i="1"/>
  <c r="M7503" i="1"/>
  <c r="M9463" i="1"/>
  <c r="M2632" i="1"/>
  <c r="M9756" i="1"/>
  <c r="M2539" i="1"/>
  <c r="M1515" i="1"/>
  <c r="M9631" i="1"/>
  <c r="M10187" i="1"/>
  <c r="M10143" i="1"/>
  <c r="M9795" i="1"/>
  <c r="M8307" i="1"/>
  <c r="M4406" i="1"/>
  <c r="M7668" i="1"/>
  <c r="M9374" i="1"/>
  <c r="M7594" i="1"/>
  <c r="M2633" i="1"/>
  <c r="M9384" i="1"/>
  <c r="M4783" i="1"/>
  <c r="M436" i="1"/>
  <c r="M9781" i="1"/>
  <c r="M11146" i="1"/>
  <c r="M7694" i="1"/>
  <c r="M9501" i="1"/>
  <c r="M10893" i="1"/>
  <c r="M392" i="1"/>
  <c r="M684" i="1"/>
  <c r="M7533" i="1"/>
  <c r="M10744" i="1"/>
  <c r="M7007" i="1"/>
  <c r="M9420" i="1"/>
  <c r="M184" i="1"/>
  <c r="M9409" i="1"/>
  <c r="M8604" i="1"/>
  <c r="M6459" i="1"/>
  <c r="M114" i="1"/>
  <c r="M6353" i="1"/>
  <c r="M4971" i="1"/>
  <c r="M10554" i="1"/>
  <c r="M9146" i="1"/>
  <c r="M11118" i="1"/>
  <c r="M4935" i="1"/>
  <c r="M8052" i="1"/>
  <c r="M11727" i="1"/>
  <c r="M9726" i="1"/>
  <c r="M7558" i="1"/>
  <c r="M460" i="1"/>
  <c r="M1609" i="1"/>
  <c r="M4517" i="1"/>
  <c r="M9282" i="1"/>
  <c r="M1357" i="1"/>
  <c r="M11525" i="1"/>
  <c r="M6138" i="1"/>
  <c r="M2663" i="1"/>
  <c r="M10241" i="1"/>
  <c r="M2128" i="1"/>
  <c r="M268" i="1"/>
  <c r="M10289" i="1"/>
  <c r="M557" i="1"/>
  <c r="M225" i="1"/>
  <c r="M6911" i="1"/>
  <c r="M6996" i="1"/>
  <c r="M1751" i="1"/>
  <c r="M2369" i="1"/>
  <c r="M2129" i="1"/>
  <c r="M6807" i="1"/>
  <c r="M852" i="1"/>
  <c r="M6071" i="1"/>
  <c r="M8644" i="1"/>
  <c r="M8624" i="1"/>
  <c r="M11583" i="1"/>
  <c r="M1831" i="1"/>
  <c r="M1054" i="1"/>
  <c r="M10473" i="1"/>
  <c r="M1627" i="1"/>
  <c r="M3172" i="1"/>
  <c r="M4188" i="1"/>
  <c r="M2985" i="1"/>
  <c r="M3496" i="1"/>
  <c r="M7211" i="1"/>
  <c r="M2105" i="1"/>
  <c r="M4038" i="1"/>
  <c r="M5998" i="1"/>
  <c r="M6972" i="1"/>
  <c r="M6790" i="1"/>
  <c r="M5241" i="1"/>
  <c r="M9587" i="1"/>
  <c r="M8287" i="1"/>
  <c r="M10687" i="1"/>
  <c r="M10581" i="1"/>
  <c r="M7049" i="1"/>
  <c r="M7111" i="1"/>
  <c r="M1330" i="1"/>
  <c r="M5076" i="1"/>
  <c r="M6324" i="1"/>
  <c r="M10194" i="1"/>
  <c r="M5929" i="1"/>
  <c r="M9450" i="1"/>
  <c r="M6277" i="1"/>
  <c r="M5195" i="1"/>
  <c r="M3997" i="1"/>
  <c r="M179" i="1"/>
  <c r="M12044" i="1"/>
  <c r="M4908" i="1"/>
  <c r="M1255" i="1"/>
  <c r="M7173" i="1"/>
  <c r="M11562" i="1"/>
  <c r="M2086" i="1"/>
  <c r="M1195" i="1"/>
  <c r="M4198" i="1"/>
  <c r="M7020" i="1"/>
  <c r="M1917" i="1"/>
  <c r="M20" i="1"/>
  <c r="M7096" i="1"/>
  <c r="M6850" i="1"/>
  <c r="M3290" i="1"/>
  <c r="M8356" i="1"/>
  <c r="M6637" i="1"/>
  <c r="M2190" i="1"/>
  <c r="M2554" i="1"/>
  <c r="M3821" i="1"/>
  <c r="M5893" i="1"/>
  <c r="M11833" i="1"/>
  <c r="M5838" i="1"/>
  <c r="M3762" i="1"/>
  <c r="M126" i="1"/>
  <c r="M9774" i="1"/>
  <c r="M6869" i="1"/>
  <c r="M3253" i="1"/>
  <c r="M5731" i="1"/>
  <c r="M7752" i="1"/>
  <c r="M5682" i="1"/>
  <c r="M5962" i="1"/>
  <c r="M10340" i="1"/>
  <c r="M4490" i="1"/>
  <c r="M7398" i="1"/>
  <c r="M2547" i="1"/>
  <c r="M6926" i="1"/>
  <c r="M4480" i="1"/>
  <c r="M7637" i="1"/>
  <c r="M6973" i="1"/>
  <c r="M6383" i="1"/>
  <c r="M12102" i="1"/>
  <c r="M6564" i="1"/>
  <c r="M957" i="1"/>
  <c r="M4704" i="1"/>
  <c r="M3429" i="1"/>
  <c r="M115" i="1"/>
  <c r="M4241" i="1"/>
  <c r="M11622" i="1"/>
  <c r="M4249" i="1"/>
  <c r="M8947" i="1"/>
  <c r="M6430" i="1"/>
  <c r="M7285" i="1"/>
  <c r="M4952" i="1"/>
  <c r="M5196" i="1"/>
  <c r="M8386" i="1"/>
  <c r="M3733" i="1"/>
  <c r="M1094" i="1"/>
  <c r="M10582" i="1"/>
  <c r="M5424" i="1"/>
  <c r="M7534" i="1"/>
  <c r="M7738" i="1"/>
  <c r="M6704" i="1"/>
  <c r="M10832" i="1"/>
  <c r="M6927" i="1"/>
  <c r="M6940" i="1"/>
  <c r="M9900" i="1"/>
  <c r="M6120" i="1"/>
  <c r="M9860" i="1"/>
  <c r="M6495" i="1"/>
  <c r="M6023" i="1"/>
  <c r="M7437" i="1"/>
  <c r="M9646" i="1"/>
  <c r="M4972" i="1"/>
  <c r="M4339" i="1"/>
  <c r="M7016" i="1"/>
  <c r="M2160" i="1"/>
  <c r="M8960" i="1"/>
  <c r="M5514" i="1"/>
  <c r="M1501" i="1"/>
  <c r="M2067" i="1"/>
  <c r="M6072" i="1"/>
  <c r="M11411" i="1"/>
  <c r="M2354" i="1"/>
  <c r="M10516" i="1"/>
  <c r="M5228" i="1"/>
  <c r="M9688" i="1"/>
  <c r="M4626" i="1"/>
  <c r="M2564" i="1"/>
  <c r="M7688" i="1"/>
  <c r="M7060" i="1"/>
  <c r="M320" i="1"/>
  <c r="M6628" i="1"/>
  <c r="M4407" i="1"/>
  <c r="M5757" i="1"/>
  <c r="M9225" i="1"/>
  <c r="M7097" i="1"/>
  <c r="M9267" i="1"/>
  <c r="M1723" i="1"/>
  <c r="M3154" i="1"/>
  <c r="M1823" i="1"/>
  <c r="M4084" i="1"/>
  <c r="M6989" i="1"/>
  <c r="M6795" i="1"/>
  <c r="M4481" i="1"/>
  <c r="M9375" i="1"/>
  <c r="M10219" i="1"/>
  <c r="M250" i="1"/>
  <c r="M2198" i="1"/>
  <c r="M11438" i="1"/>
  <c r="M191" i="1"/>
  <c r="M2515" i="1"/>
  <c r="M485" i="1"/>
  <c r="M7431" i="1"/>
  <c r="M10227" i="1"/>
  <c r="M2953" i="1"/>
  <c r="M6416" i="1"/>
  <c r="M167" i="1"/>
  <c r="M486" i="1"/>
  <c r="M3173" i="1"/>
  <c r="M3543" i="1"/>
  <c r="M9436" i="1"/>
  <c r="M386" i="1"/>
  <c r="M5152" i="1"/>
  <c r="M9315" i="1"/>
  <c r="M12038" i="1"/>
  <c r="M886" i="1"/>
  <c r="M2942" i="1"/>
  <c r="M9927" i="1"/>
  <c r="M8025" i="1"/>
  <c r="M1680" i="1"/>
  <c r="M9782" i="1"/>
  <c r="M6139" i="1"/>
  <c r="M11668" i="1"/>
  <c r="M10195" i="1"/>
  <c r="M613" i="1"/>
  <c r="M10385" i="1"/>
  <c r="M1872" i="1"/>
  <c r="M8073" i="1"/>
  <c r="M5378" i="1"/>
  <c r="M1328" i="1"/>
  <c r="M3386" i="1"/>
  <c r="M3734" i="1"/>
  <c r="M9421" i="1"/>
  <c r="M5287" i="1"/>
  <c r="M2059" i="1"/>
  <c r="M11809" i="1"/>
  <c r="M5825" i="1"/>
  <c r="M718" i="1"/>
  <c r="M3559" i="1"/>
  <c r="M8587" i="1"/>
  <c r="M9422" i="1"/>
  <c r="M10474" i="1"/>
  <c r="M1901" i="1"/>
  <c r="M6535" i="1"/>
  <c r="M1752" i="1"/>
  <c r="M9012" i="1"/>
  <c r="M1832" i="1"/>
  <c r="M3839" i="1"/>
  <c r="M1735" i="1"/>
  <c r="M3457" i="1"/>
  <c r="M1250" i="1"/>
  <c r="M10745" i="1"/>
  <c r="M4340" i="1"/>
  <c r="M11070" i="1"/>
  <c r="M7510" i="1"/>
  <c r="M384" i="1"/>
  <c r="M7438" i="1"/>
  <c r="M4409" i="1"/>
  <c r="M6705" i="1"/>
  <c r="M6593" i="1"/>
  <c r="M5670" i="1"/>
  <c r="M7365" i="1"/>
  <c r="M6672" i="1"/>
  <c r="M5069" i="1"/>
  <c r="M8369" i="1"/>
  <c r="M10242" i="1"/>
  <c r="M8992" i="1"/>
  <c r="M9002" i="1"/>
  <c r="M6224" i="1"/>
  <c r="M8308" i="1"/>
  <c r="M9567" i="1"/>
  <c r="M3725" i="1"/>
  <c r="M4446" i="1"/>
  <c r="M444" i="1"/>
  <c r="M9734" i="1"/>
  <c r="M5077" i="1"/>
  <c r="M2016" i="1"/>
  <c r="M5456" i="1"/>
  <c r="M4378" i="1"/>
  <c r="M11680" i="1"/>
  <c r="M2370" i="1"/>
  <c r="M6733" i="1"/>
  <c r="M4869" i="1"/>
  <c r="M6445" i="1"/>
  <c r="M7050" i="1"/>
  <c r="M6673" i="1"/>
  <c r="M1793" i="1"/>
  <c r="M2821" i="1"/>
  <c r="M9233" i="1"/>
  <c r="M11636" i="1"/>
  <c r="M947" i="1"/>
  <c r="M2733" i="1"/>
  <c r="M9337" i="1"/>
  <c r="M9455" i="1"/>
  <c r="M5645" i="1"/>
  <c r="M7674" i="1"/>
  <c r="M8678" i="1"/>
  <c r="M3314" i="1"/>
  <c r="M10634" i="1"/>
  <c r="M2702" i="1"/>
  <c r="M7488" i="1"/>
  <c r="M344" i="1"/>
  <c r="M3807" i="1"/>
  <c r="M2668" i="1"/>
  <c r="M1176" i="1"/>
  <c r="M11572" i="1"/>
  <c r="M5487" i="1"/>
  <c r="M6395" i="1"/>
  <c r="M7769" i="1"/>
  <c r="M269" i="1"/>
  <c r="M6431" i="1"/>
  <c r="M9656" i="1"/>
  <c r="M497" i="1"/>
  <c r="M1366" i="1"/>
  <c r="M4189" i="1"/>
  <c r="M3069" i="1"/>
  <c r="M2669" i="1"/>
  <c r="M5049" i="1"/>
  <c r="M10475" i="1"/>
  <c r="M9869" i="1"/>
  <c r="M8630" i="1"/>
  <c r="M4007" i="1"/>
  <c r="M11116" i="1"/>
  <c r="M1238" i="1"/>
  <c r="M7158" i="1"/>
  <c r="M5229" i="1"/>
  <c r="M5070" i="1"/>
  <c r="M3847" i="1"/>
  <c r="M832" i="1"/>
  <c r="M10476" i="1"/>
  <c r="M10196" i="1"/>
  <c r="M5043" i="1"/>
  <c r="M5439" i="1"/>
  <c r="M10896" i="1"/>
  <c r="M11242" i="1"/>
  <c r="M8379" i="1"/>
  <c r="M4299" i="1"/>
  <c r="M10708" i="1"/>
  <c r="M10901" i="1"/>
  <c r="M6482" i="1"/>
  <c r="M8538" i="1"/>
  <c r="M10235" i="1"/>
  <c r="M887" i="1"/>
  <c r="M3862" i="1"/>
  <c r="M7439" i="1"/>
  <c r="M4844" i="1"/>
  <c r="M685" i="1"/>
  <c r="M10290" i="1"/>
  <c r="M3008" i="1"/>
  <c r="M9789" i="1"/>
  <c r="M7770" i="1"/>
  <c r="M6777" i="1"/>
  <c r="M10985" i="1"/>
  <c r="M1561" i="1"/>
  <c r="M11922" i="1"/>
  <c r="M6758" i="1"/>
  <c r="M6121" i="1"/>
  <c r="M9692" i="1"/>
  <c r="M7480" i="1"/>
  <c r="M5577" i="1"/>
  <c r="M990" i="1"/>
  <c r="M3174" i="1"/>
  <c r="M1271" i="1"/>
  <c r="M8498" i="1"/>
  <c r="M3541" i="1"/>
  <c r="M2230" i="1"/>
  <c r="M7524" i="1"/>
  <c r="M3544" i="1"/>
  <c r="M11997" i="1"/>
  <c r="M2973" i="1"/>
  <c r="M5826" i="1"/>
  <c r="M4915" i="1"/>
  <c r="M5905" i="1"/>
  <c r="M9568" i="1"/>
  <c r="M12109" i="1"/>
  <c r="M5346" i="1"/>
  <c r="M5711" i="1"/>
  <c r="M2522" i="1"/>
  <c r="M6683" i="1"/>
  <c r="M10504" i="1"/>
  <c r="M7421" i="1"/>
  <c r="M10669" i="1"/>
  <c r="M1014" i="1"/>
  <c r="M7739" i="1"/>
  <c r="M11452" i="1"/>
  <c r="M2447" i="1"/>
  <c r="M7411" i="1"/>
  <c r="M6278" i="1"/>
  <c r="M7933" i="1"/>
  <c r="M7643" i="1"/>
  <c r="M6928" i="1"/>
  <c r="M11985" i="1"/>
  <c r="M11196" i="1"/>
  <c r="M1151" i="1"/>
  <c r="M7725" i="1"/>
  <c r="M11399" i="1"/>
  <c r="M844" i="1"/>
  <c r="M9338" i="1"/>
  <c r="M7669" i="1"/>
  <c r="M11325" i="1"/>
  <c r="M1124" i="1"/>
  <c r="M8914" i="1"/>
  <c r="M127" i="1"/>
  <c r="M4599" i="1"/>
  <c r="M6594" i="1"/>
  <c r="M4174" i="1"/>
  <c r="M509" i="1"/>
  <c r="M317" i="1"/>
  <c r="M6504" i="1"/>
  <c r="M6583" i="1"/>
  <c r="M4421" i="1"/>
  <c r="M5336" i="1"/>
  <c r="M11956" i="1"/>
  <c r="M8868" i="1"/>
  <c r="M3949" i="1"/>
  <c r="M7212" i="1"/>
  <c r="M1403" i="1"/>
  <c r="M811" i="1"/>
  <c r="M3092" i="1"/>
  <c r="M774" i="1"/>
  <c r="M7296" i="1"/>
  <c r="M3670" i="1"/>
  <c r="M5413" i="1"/>
  <c r="M9288" i="1"/>
  <c r="M7675" i="1"/>
  <c r="M3953" i="1"/>
  <c r="M9837" i="1"/>
  <c r="M11732" i="1"/>
  <c r="M783" i="1"/>
  <c r="M10517" i="1"/>
  <c r="M1358" i="1"/>
  <c r="M7809" i="1"/>
  <c r="M10315" i="1"/>
  <c r="M7726" i="1"/>
  <c r="M7446" i="1"/>
  <c r="M5457" i="1"/>
  <c r="M7405" i="1"/>
  <c r="M5142" i="1"/>
  <c r="M8380" i="1"/>
  <c r="M2264" i="1"/>
  <c r="M6010" i="1"/>
  <c r="M10605" i="1"/>
  <c r="M2119" i="1"/>
  <c r="M2641" i="1"/>
  <c r="M737" i="1"/>
  <c r="M10002" i="1"/>
  <c r="M1095" i="1"/>
  <c r="M6061" i="1"/>
  <c r="M10599" i="1"/>
  <c r="M1562" i="1"/>
  <c r="M10621" i="1"/>
  <c r="M5611" i="1"/>
  <c r="M76" i="1"/>
  <c r="M7181" i="1"/>
  <c r="M8257" i="1"/>
  <c r="M6715" i="1"/>
  <c r="M82" i="1"/>
  <c r="M6547" i="1"/>
  <c r="M7555" i="1"/>
  <c r="M4026" i="1"/>
  <c r="M4705" i="1"/>
  <c r="M11704" i="1"/>
  <c r="M11813" i="1"/>
  <c r="M948" i="1"/>
  <c r="M11574" i="1"/>
  <c r="M5014" i="1"/>
  <c r="M158" i="1"/>
  <c r="M10571" i="1"/>
  <c r="M2446" i="1"/>
  <c r="M6645" i="1"/>
  <c r="M3659" i="1"/>
  <c r="M6160" i="1"/>
  <c r="M9615" i="1"/>
  <c r="M1056" i="1"/>
  <c r="M8098" i="1"/>
  <c r="M4457" i="1"/>
  <c r="M7008" i="1"/>
  <c r="M1083" i="1"/>
  <c r="M9699" i="1"/>
  <c r="M2027" i="1"/>
  <c r="M11219" i="1"/>
  <c r="M7511" i="1"/>
  <c r="M1903" i="1"/>
  <c r="M1459" i="1"/>
  <c r="M4574" i="1"/>
  <c r="M11974" i="1"/>
  <c r="M6548" i="1"/>
  <c r="M7481" i="1"/>
  <c r="M3073" i="1"/>
  <c r="M8036" i="1"/>
  <c r="M4210" i="1"/>
  <c r="M5565" i="1"/>
  <c r="M11971" i="1"/>
  <c r="M5153" i="1"/>
  <c r="M10024" i="1"/>
  <c r="M8935" i="1"/>
  <c r="M7105" i="1"/>
  <c r="M918" i="1"/>
  <c r="M4836" i="1"/>
  <c r="M3175" i="1"/>
  <c r="M3274" i="1"/>
  <c r="M3763" i="1"/>
  <c r="M3315" i="1"/>
  <c r="M1628" i="1"/>
  <c r="M150" i="1"/>
  <c r="M1335" i="1"/>
  <c r="M3697" i="1"/>
  <c r="M3306" i="1"/>
  <c r="M4297" i="1"/>
  <c r="M1939" i="1"/>
  <c r="M2377" i="1"/>
  <c r="M686" i="1"/>
  <c r="M3634" i="1"/>
  <c r="M398" i="1"/>
  <c r="M4027" i="1"/>
  <c r="M3230" i="1"/>
  <c r="M5015" i="1"/>
  <c r="M4356" i="1"/>
  <c r="M10316" i="1"/>
  <c r="M9063" i="1"/>
  <c r="M5912" i="1"/>
  <c r="M12012" i="1"/>
  <c r="M1015" i="1"/>
  <c r="M9021" i="1"/>
  <c r="M5655" i="1"/>
  <c r="M2117" i="1"/>
  <c r="M5044" i="1"/>
  <c r="M1525" i="1"/>
  <c r="M2974" i="1"/>
  <c r="M5638" i="1"/>
  <c r="M10305" i="1"/>
  <c r="M964" i="1"/>
  <c r="M8588" i="1"/>
  <c r="M5325" i="1"/>
  <c r="M2670" i="1"/>
  <c r="M9520" i="1"/>
  <c r="M1024" i="1"/>
  <c r="M8776" i="1"/>
  <c r="M3023" i="1"/>
  <c r="M715" i="1"/>
  <c r="M6052" i="1"/>
  <c r="M6312" i="1"/>
  <c r="M3922" i="1"/>
  <c r="M5024" i="1"/>
  <c r="M6834" i="1"/>
  <c r="M3411" i="1"/>
  <c r="M4833" i="1"/>
  <c r="M2769" i="1"/>
  <c r="M7512" i="1"/>
  <c r="M10733" i="1"/>
  <c r="M8133" i="1"/>
  <c r="M6629" i="1"/>
  <c r="M760" i="1"/>
  <c r="M5839" i="1"/>
  <c r="M2883" i="1"/>
  <c r="M10583" i="1"/>
  <c r="M8677" i="1"/>
  <c r="M331" i="1"/>
  <c r="M2657" i="1"/>
  <c r="M4543" i="1"/>
  <c r="M11454" i="1"/>
  <c r="M91" i="1"/>
  <c r="M5016" i="1"/>
  <c r="M9469" i="1"/>
  <c r="M1916" i="1"/>
  <c r="M3574" i="1"/>
  <c r="M3879" i="1"/>
  <c r="M4751" i="1"/>
  <c r="M9548" i="1"/>
  <c r="M1538" i="1"/>
  <c r="M4812" i="1"/>
  <c r="M10265" i="1"/>
  <c r="M11644" i="1"/>
  <c r="M6706" i="1"/>
  <c r="M4784" i="1"/>
  <c r="M6545" i="1"/>
  <c r="M7824" i="1"/>
  <c r="M5633" i="1"/>
  <c r="M12092" i="1"/>
  <c r="M9669" i="1"/>
  <c r="M10717" i="1"/>
  <c r="M8241" i="1"/>
  <c r="M9470" i="1"/>
  <c r="M10560" i="1"/>
  <c r="M2155" i="1"/>
  <c r="M11092" i="1"/>
  <c r="M9391" i="1"/>
  <c r="M4743" i="1"/>
  <c r="M7580" i="1"/>
  <c r="M4654" i="1"/>
  <c r="M4252" i="1"/>
  <c r="M7620" i="1"/>
  <c r="M8258" i="1"/>
  <c r="M10011" i="1"/>
  <c r="M3038" i="1"/>
  <c r="M6536" i="1"/>
  <c r="M242" i="1"/>
  <c r="M6212" i="1"/>
  <c r="M8242" i="1"/>
  <c r="M10446" i="1"/>
  <c r="M8274" i="1"/>
  <c r="M7302" i="1"/>
  <c r="M6610" i="1"/>
  <c r="M4078" i="1"/>
  <c r="M10467" i="1"/>
  <c r="M6791" i="1"/>
  <c r="M3689" i="1"/>
  <c r="M6113" i="1"/>
  <c r="M9711" i="1"/>
  <c r="M9705" i="1"/>
  <c r="M9307" i="1"/>
  <c r="M859" i="1"/>
  <c r="M12106" i="1"/>
  <c r="M208" i="1"/>
  <c r="M6083" i="1"/>
  <c r="M7676" i="1"/>
  <c r="M1794" i="1"/>
  <c r="M1824" i="1"/>
  <c r="M10518" i="1"/>
  <c r="M8125" i="1"/>
  <c r="M3080" i="1"/>
  <c r="M4091" i="1"/>
  <c r="M1035" i="1"/>
  <c r="M362" i="1"/>
  <c r="M1309" i="1"/>
  <c r="M5827" i="1"/>
  <c r="M10159" i="1"/>
  <c r="M5470" i="1"/>
  <c r="M2048" i="1"/>
  <c r="M5828" i="1"/>
  <c r="M3709" i="1"/>
  <c r="M11165" i="1"/>
  <c r="M9367" i="1"/>
  <c r="M1662" i="1"/>
  <c r="M6073" i="1"/>
  <c r="M7174" i="1"/>
  <c r="M1833" i="1"/>
  <c r="M10505" i="1"/>
  <c r="M451" i="1"/>
  <c r="M9538" i="1"/>
  <c r="M9423" i="1"/>
  <c r="M1046" i="1"/>
  <c r="M2787" i="1"/>
  <c r="M3055" i="1"/>
  <c r="M9588" i="1"/>
  <c r="M1012" i="1"/>
  <c r="M2468" i="1"/>
  <c r="M9625" i="1"/>
  <c r="M3613" i="1"/>
  <c r="M6936" i="1"/>
  <c r="M4959" i="1"/>
  <c r="M3989" i="1"/>
  <c r="M11556" i="1"/>
  <c r="M5725" i="1"/>
  <c r="M5458" i="1"/>
  <c r="M671" i="1"/>
  <c r="M10797" i="1"/>
  <c r="M10688" i="1"/>
  <c r="M8774" i="1"/>
  <c r="M10144" i="1"/>
  <c r="M5718" i="1"/>
  <c r="M4940" i="1"/>
  <c r="M8159" i="1"/>
  <c r="M11078" i="1"/>
  <c r="M10764" i="1"/>
  <c r="M5840" i="1"/>
  <c r="M9286" i="1"/>
  <c r="M6950" i="1"/>
  <c r="M3690" i="1"/>
  <c r="M7038" i="1"/>
  <c r="M7355" i="1"/>
  <c r="M9727" i="1"/>
  <c r="M6840" i="1"/>
  <c r="M4328" i="1"/>
  <c r="M3822" i="1"/>
  <c r="M1779" i="1"/>
  <c r="M1599" i="1"/>
  <c r="M2855" i="1"/>
  <c r="M5464" i="1"/>
  <c r="M6263" i="1"/>
  <c r="M590" i="1"/>
  <c r="M6325" i="1"/>
  <c r="M5999" i="1"/>
  <c r="M8411" i="1"/>
  <c r="M1980" i="1"/>
  <c r="M4278" i="1"/>
  <c r="M546" i="1"/>
  <c r="M10018" i="1"/>
  <c r="M7535" i="1"/>
  <c r="M10778" i="1"/>
  <c r="M1981" i="1"/>
  <c r="M5543" i="1"/>
  <c r="M3801" i="1"/>
  <c r="M1987" i="1"/>
  <c r="M3517" i="1"/>
  <c r="M9700" i="1"/>
  <c r="M11318" i="1"/>
  <c r="M11338" i="1"/>
  <c r="M5234" i="1"/>
  <c r="M8552" i="1"/>
  <c r="M7825" i="1"/>
  <c r="M8844" i="1"/>
  <c r="M9147" i="1"/>
  <c r="M7326" i="1"/>
  <c r="M2191" i="1"/>
  <c r="M1115" i="1"/>
  <c r="M9396" i="1"/>
  <c r="M8210" i="1"/>
  <c r="M6000" i="1"/>
  <c r="M2934" i="1"/>
  <c r="M1493" i="1"/>
  <c r="M11994" i="1"/>
  <c r="M6875" i="1"/>
  <c r="M1629" i="1"/>
  <c r="M919" i="1"/>
  <c r="M969" i="1"/>
  <c r="M6646" i="1"/>
  <c r="M10254" i="1"/>
  <c r="M5614" i="1"/>
  <c r="M7771" i="1"/>
  <c r="M1717" i="1"/>
  <c r="M6955" i="1"/>
  <c r="M3329" i="1"/>
  <c r="M3254" i="1"/>
  <c r="M8084" i="1"/>
  <c r="M5386" i="1"/>
  <c r="M6985" i="1"/>
  <c r="M6024" i="1"/>
  <c r="M4369" i="1"/>
  <c r="M1552" i="1"/>
  <c r="M7489" i="1"/>
  <c r="M83" i="1"/>
  <c r="M8681" i="1"/>
  <c r="M6384" i="1"/>
  <c r="M6074" i="1"/>
  <c r="M4319" i="1"/>
  <c r="M1446" i="1"/>
  <c r="M8499" i="1"/>
  <c r="M4916" i="1"/>
  <c r="M10718" i="1"/>
  <c r="M1047" i="1"/>
  <c r="M9483" i="1"/>
  <c r="M5235" i="1"/>
  <c r="M1834" i="1"/>
  <c r="M7892" i="1"/>
  <c r="M11254" i="1"/>
  <c r="M11980" i="1"/>
  <c r="M4909" i="1"/>
  <c r="M8232" i="1"/>
  <c r="M4861" i="1"/>
  <c r="M1160" i="1"/>
  <c r="M21" i="1"/>
  <c r="M10522" i="1"/>
  <c r="M9647" i="1"/>
  <c r="M7153" i="1"/>
  <c r="M8811" i="1"/>
  <c r="M4619" i="1"/>
  <c r="M7372" i="1"/>
  <c r="M9521" i="1"/>
  <c r="M7112" i="1"/>
  <c r="M11665" i="1"/>
  <c r="M6371" i="1"/>
  <c r="M6496" i="1"/>
  <c r="M5168" i="1"/>
  <c r="M11063" i="1"/>
  <c r="M1396" i="1"/>
  <c r="M6062" i="1"/>
  <c r="M4575" i="1"/>
  <c r="M10058" i="1"/>
  <c r="M614" i="1"/>
  <c r="M822" i="1"/>
  <c r="M1161" i="1"/>
  <c r="M1359" i="1"/>
  <c r="M2844" i="1"/>
  <c r="M3848" i="1"/>
  <c r="M9796" i="1"/>
  <c r="M10407" i="1"/>
  <c r="M9797" i="1"/>
  <c r="M6856" i="1"/>
  <c r="M7053" i="1"/>
  <c r="M1736" i="1"/>
  <c r="M1841" i="1"/>
  <c r="M22" i="1"/>
  <c r="M5393" i="1"/>
  <c r="M5488" i="1"/>
  <c r="M3849" i="1"/>
  <c r="M7213" i="1"/>
  <c r="M3681" i="1"/>
  <c r="M1132" i="1"/>
  <c r="M8842" i="1"/>
  <c r="M628" i="1"/>
  <c r="M9234" i="1"/>
  <c r="M8961" i="1"/>
  <c r="M5671" i="1"/>
  <c r="M2448" i="1"/>
  <c r="M2098" i="1"/>
  <c r="M2683" i="1"/>
  <c r="M2907" i="1"/>
  <c r="M2210" i="1"/>
  <c r="M10019" i="1"/>
  <c r="M8915" i="1"/>
  <c r="M9281" i="1"/>
  <c r="M5242" i="1"/>
  <c r="M6099" i="1"/>
  <c r="M12060" i="1"/>
  <c r="M9407" i="1"/>
  <c r="M8682" i="1"/>
  <c r="M4840" i="1"/>
  <c r="M1068" i="1"/>
  <c r="M4500" i="1"/>
  <c r="M8109" i="1"/>
  <c r="M3255" i="1"/>
  <c r="M12083" i="1"/>
  <c r="M3412" i="1"/>
  <c r="M6674" i="1"/>
  <c r="M9749" i="1"/>
  <c r="M8387" i="1"/>
  <c r="M6483" i="1"/>
  <c r="M9148" i="1"/>
  <c r="M6264" i="1"/>
  <c r="M2388" i="1"/>
  <c r="M2960" i="1"/>
  <c r="M6484" i="1"/>
  <c r="M5523" i="1"/>
  <c r="M3753" i="1"/>
  <c r="M1926" i="1"/>
  <c r="M6225" i="1"/>
  <c r="M6140" i="1"/>
  <c r="M3905" i="1"/>
  <c r="M9990" i="1"/>
  <c r="M10069" i="1"/>
  <c r="M5662" i="1"/>
  <c r="M6114" i="1"/>
  <c r="M6638" i="1"/>
  <c r="M7451" i="1"/>
  <c r="M2927" i="1"/>
  <c r="M5202" i="1"/>
  <c r="M8211" i="1"/>
  <c r="M9003" i="1"/>
  <c r="M7934" i="1"/>
  <c r="M4827" i="1"/>
  <c r="M1494" i="1"/>
  <c r="M10584" i="1"/>
  <c r="M8717" i="1"/>
  <c r="M6746" i="1"/>
  <c r="M6372" i="1"/>
  <c r="M3420" i="1"/>
  <c r="M1873" i="1"/>
  <c r="M4982" i="1"/>
  <c r="M6100" i="1"/>
  <c r="M7727" i="1"/>
  <c r="M7880" i="1"/>
  <c r="M3466" i="1"/>
  <c r="M11728" i="1"/>
  <c r="M8819" i="1"/>
  <c r="M6075" i="1"/>
  <c r="M10734" i="1"/>
  <c r="M5566" i="1"/>
  <c r="M792" i="1"/>
  <c r="M7447" i="1"/>
  <c r="M8758" i="1"/>
  <c r="M2622" i="1"/>
  <c r="M7017" i="1"/>
  <c r="M345" i="1"/>
  <c r="M8582" i="1"/>
  <c r="M9249" i="1"/>
  <c r="M10350" i="1"/>
  <c r="M10038" i="1"/>
  <c r="M601" i="1"/>
  <c r="M5769" i="1"/>
  <c r="M1695" i="1"/>
  <c r="M11140" i="1"/>
  <c r="M6647" i="1"/>
  <c r="M5255" i="1"/>
  <c r="M1272" i="1"/>
  <c r="M6537" i="1"/>
  <c r="M2192" i="1"/>
  <c r="M5739" i="1"/>
  <c r="M4193" i="1"/>
  <c r="M1847" i="1"/>
  <c r="M4948" i="1"/>
  <c r="M3586" i="1"/>
  <c r="M1553" i="1"/>
  <c r="M5557" i="1"/>
  <c r="M7793" i="1"/>
  <c r="M4667" i="1"/>
  <c r="M8398" i="1"/>
  <c r="M2856" i="1"/>
  <c r="M2979" i="1"/>
  <c r="M4643" i="1"/>
  <c r="M7043" i="1"/>
  <c r="M9443" i="1"/>
  <c r="M11883" i="1"/>
  <c r="M2761" i="1"/>
  <c r="M9196" i="1"/>
  <c r="M4279" i="1"/>
  <c r="M5515" i="1"/>
  <c r="M2808" i="1"/>
  <c r="M2848" i="1"/>
  <c r="M3118" i="1"/>
  <c r="M128" i="1"/>
  <c r="M6815" i="1"/>
  <c r="M5387" i="1"/>
  <c r="M11435" i="1"/>
  <c r="M8679" i="1"/>
  <c r="M2799" i="1"/>
  <c r="M2664" i="1"/>
  <c r="M9186" i="1"/>
  <c r="M5465" i="1"/>
  <c r="M2244" i="1"/>
  <c r="M209" i="1"/>
  <c r="M1904" i="1"/>
  <c r="M10211" i="1"/>
  <c r="M5203" i="1"/>
  <c r="M6648" i="1"/>
  <c r="M2593" i="1"/>
  <c r="M1197" i="1"/>
  <c r="M5017" i="1"/>
  <c r="M1431" i="1"/>
  <c r="M2746" i="1"/>
  <c r="M4298" i="1"/>
  <c r="M2288" i="1"/>
  <c r="M1180" i="1"/>
  <c r="M510" i="1"/>
  <c r="M693" i="1"/>
  <c r="M1881" i="1"/>
  <c r="M8134" i="1"/>
  <c r="M9502" i="1"/>
  <c r="M5913" i="1"/>
  <c r="M5236" i="1"/>
  <c r="M534" i="1"/>
  <c r="M10956" i="1"/>
  <c r="M3150" i="1"/>
  <c r="M4587" i="1"/>
  <c r="M5183" i="1"/>
  <c r="M7303" i="1"/>
  <c r="M8539" i="1"/>
  <c r="M2939" i="1"/>
  <c r="M6918" i="1"/>
  <c r="M1970" i="1"/>
  <c r="M4489" i="1"/>
  <c r="M8810" i="1"/>
  <c r="M2068" i="1"/>
  <c r="M812" i="1"/>
  <c r="M9991" i="1"/>
  <c r="M7816" i="1"/>
  <c r="M7440" i="1"/>
  <c r="M4137" i="1"/>
  <c r="M8453" i="1"/>
  <c r="M8146" i="1"/>
  <c r="M8147" i="1"/>
  <c r="M574" i="1"/>
  <c r="M6816" i="1"/>
  <c r="M2306" i="1"/>
  <c r="M3850" i="1"/>
  <c r="M6841" i="1"/>
  <c r="M8189" i="1"/>
  <c r="M11718" i="1"/>
  <c r="M3793" i="1"/>
  <c r="M10640" i="1"/>
  <c r="M7746" i="1"/>
  <c r="M8446" i="1"/>
  <c r="M9600" i="1"/>
  <c r="M5311" i="1"/>
  <c r="M1764" i="1"/>
  <c r="M11608" i="1"/>
  <c r="M1874" i="1"/>
  <c r="M7513" i="1"/>
  <c r="M2331" i="1"/>
  <c r="M8408" i="1"/>
  <c r="M10752" i="1"/>
  <c r="M11108" i="1"/>
  <c r="M949" i="1"/>
  <c r="M8519" i="1"/>
  <c r="M10283" i="1"/>
  <c r="M3556" i="1"/>
  <c r="M9745" i="1"/>
  <c r="M4879" i="1"/>
  <c r="M1600" i="1"/>
  <c r="M1802" i="1"/>
  <c r="M10992" i="1"/>
  <c r="M9207" i="1"/>
  <c r="M12002" i="1"/>
  <c r="M8759" i="1"/>
  <c r="M8351" i="1"/>
  <c r="M5801" i="1"/>
  <c r="M8176" i="1"/>
  <c r="M9880" i="1"/>
  <c r="M6417" i="1"/>
  <c r="M7644" i="1"/>
  <c r="M168" i="1"/>
  <c r="M6772" i="1"/>
  <c r="M6029" i="1"/>
  <c r="M4470" i="1"/>
  <c r="M7581" i="1"/>
  <c r="M8060" i="1"/>
  <c r="M1584" i="1"/>
  <c r="M7677" i="1"/>
  <c r="M2325" i="1"/>
  <c r="M5262" i="1"/>
  <c r="M2781" i="1"/>
  <c r="M1971" i="1"/>
  <c r="M3275" i="1"/>
  <c r="M3129" i="1"/>
  <c r="M3648" i="1"/>
  <c r="M5130" i="1"/>
  <c r="M4175" i="1"/>
  <c r="M1278" i="1"/>
  <c r="M8932" i="1"/>
  <c r="M4655" i="1"/>
  <c r="M757" i="1"/>
  <c r="M1745" i="1"/>
  <c r="M3256" i="1"/>
  <c r="M5963" i="1"/>
  <c r="M8309" i="1"/>
  <c r="M3990" i="1"/>
  <c r="M3587" i="1"/>
  <c r="M9028" i="1"/>
  <c r="M6418" i="1"/>
  <c r="M2793" i="1"/>
  <c r="M10145" i="1"/>
  <c r="M1096" i="1"/>
  <c r="M1424" i="1"/>
  <c r="M7309" i="1"/>
  <c r="M2822" i="1"/>
  <c r="M2257" i="1"/>
  <c r="M2929" i="1"/>
  <c r="M11952" i="1"/>
  <c r="M10606" i="1"/>
  <c r="M2652" i="1"/>
  <c r="M2687" i="1"/>
  <c r="M4769" i="1"/>
  <c r="M10125" i="1"/>
  <c r="M4110" i="1"/>
  <c r="M6259" i="1"/>
  <c r="M6141" i="1"/>
  <c r="M1795" i="1"/>
  <c r="M6716" i="1"/>
  <c r="M6033" i="1"/>
  <c r="M6101" i="1"/>
  <c r="M8005" i="1"/>
  <c r="M10551" i="1"/>
  <c r="M1263" i="1"/>
  <c r="M6130" i="1"/>
  <c r="M2250" i="1"/>
  <c r="M7002" i="1"/>
  <c r="M3978" i="1"/>
  <c r="M7826" i="1"/>
  <c r="M3035" i="1"/>
  <c r="M3316" i="1"/>
  <c r="M7422" i="1"/>
  <c r="M3041" i="1"/>
  <c r="M5644" i="1"/>
  <c r="M4535" i="1"/>
  <c r="M10779" i="1"/>
  <c r="M5930" i="1"/>
  <c r="M11430" i="1"/>
  <c r="M2963" i="1"/>
  <c r="M2060" i="1"/>
  <c r="M5362" i="1"/>
  <c r="M9125" i="1"/>
  <c r="M5578" i="1"/>
  <c r="M2215" i="1"/>
  <c r="M2643" i="1"/>
  <c r="M4087" i="1"/>
  <c r="M8825" i="1"/>
  <c r="M8121" i="1"/>
  <c r="M10948" i="1"/>
  <c r="M8221" i="1"/>
  <c r="M10317" i="1"/>
  <c r="M8089" i="1"/>
  <c r="M4123" i="1"/>
  <c r="M8465" i="1"/>
  <c r="M10702" i="1"/>
  <c r="M3439" i="1"/>
  <c r="M4211" i="1"/>
  <c r="M10318" i="1"/>
  <c r="M10027" i="1"/>
  <c r="M6605" i="1"/>
  <c r="M6469" i="1"/>
  <c r="M1220" i="1"/>
  <c r="M8013" i="1"/>
  <c r="M8610" i="1"/>
  <c r="M9790" i="1"/>
  <c r="M2555" i="1"/>
  <c r="M4588" i="1"/>
  <c r="M11258" i="1"/>
  <c r="M5131" i="1"/>
  <c r="M2800" i="1"/>
  <c r="M7794" i="1"/>
  <c r="M3781" i="1"/>
  <c r="M9735" i="1"/>
  <c r="M7423" i="1"/>
  <c r="M1601" i="1"/>
  <c r="M8504" i="1"/>
  <c r="M3168" i="1"/>
  <c r="M1539" i="1"/>
  <c r="M2544" i="1"/>
  <c r="M2599" i="1"/>
  <c r="M4744" i="1"/>
  <c r="M9854" i="1"/>
  <c r="M1383" i="1"/>
  <c r="M9639" i="1"/>
  <c r="M2717" i="1"/>
  <c r="M9572" i="1"/>
  <c r="M4921" i="1"/>
  <c r="M8794" i="1"/>
  <c r="M3518" i="1"/>
  <c r="M10958" i="1"/>
  <c r="M7758" i="1"/>
  <c r="M6734" i="1"/>
  <c r="M11237" i="1"/>
  <c r="M6063" i="1"/>
  <c r="M10176" i="1"/>
  <c r="M7728" i="1"/>
  <c r="M11534" i="1"/>
  <c r="M6189" i="1"/>
  <c r="M793" i="1"/>
  <c r="M10593" i="1"/>
  <c r="M7387" i="1"/>
  <c r="M3452" i="1"/>
  <c r="M67" i="1"/>
  <c r="M5061" i="1"/>
  <c r="M3391" i="1"/>
  <c r="M8628" i="1"/>
  <c r="M4880" i="1"/>
  <c r="M4785" i="1"/>
  <c r="M4752" i="1"/>
  <c r="M2258" i="1"/>
  <c r="M6966" i="1"/>
  <c r="M4845" i="1"/>
  <c r="M6122" i="1"/>
  <c r="M3208" i="1"/>
  <c r="M2106" i="1"/>
  <c r="M3603" i="1"/>
  <c r="M9376" i="1"/>
  <c r="M11310" i="1"/>
  <c r="M3754" i="1"/>
  <c r="M10101" i="1"/>
  <c r="M8871" i="1"/>
  <c r="M8473" i="1"/>
  <c r="M7810" i="1"/>
  <c r="M1293" i="1"/>
  <c r="M68" i="1"/>
  <c r="M11946" i="1"/>
  <c r="M8527" i="1"/>
  <c r="M4055" i="1"/>
  <c r="M3440" i="1"/>
  <c r="M8775" i="1"/>
  <c r="M5920" i="1"/>
  <c r="M9368" i="1"/>
  <c r="M2594" i="1"/>
  <c r="M8820" i="1"/>
  <c r="M9464" i="1"/>
  <c r="M4988" i="1"/>
  <c r="M1432" i="1"/>
  <c r="M11763" i="1"/>
  <c r="M3317" i="1"/>
  <c r="M11466" i="1"/>
  <c r="M5862" i="1"/>
  <c r="M3116" i="1"/>
  <c r="M3564" i="1"/>
  <c r="M2326" i="1"/>
  <c r="M427" i="1"/>
  <c r="M10506" i="1"/>
  <c r="M10979" i="1"/>
  <c r="M346" i="1"/>
  <c r="M5558" i="1"/>
  <c r="M8275" i="1"/>
  <c r="M37" i="1"/>
  <c r="M5712" i="1"/>
  <c r="M2615" i="1"/>
  <c r="M8047" i="1"/>
  <c r="M8594" i="1"/>
  <c r="M9578" i="1"/>
  <c r="M6233" i="1"/>
  <c r="M8148" i="1"/>
  <c r="M10458" i="1"/>
  <c r="M5425" i="1"/>
  <c r="M3880" i="1"/>
  <c r="M1606" i="1"/>
  <c r="M8338" i="1"/>
  <c r="M5502" i="1"/>
  <c r="M9812" i="1"/>
  <c r="M3748" i="1"/>
  <c r="M6234" i="1"/>
  <c r="M8110" i="1"/>
  <c r="M7214" i="1"/>
  <c r="M2500" i="1"/>
  <c r="M7621" i="1"/>
  <c r="M2069" i="1"/>
  <c r="M2938" i="1"/>
  <c r="M6595" i="1"/>
  <c r="M7504" i="1"/>
  <c r="M9670" i="1"/>
  <c r="M8418" i="1"/>
  <c r="M11143" i="1"/>
  <c r="M726" i="1"/>
  <c r="M7935" i="1"/>
  <c r="M9626" i="1"/>
  <c r="M10833" i="1"/>
  <c r="M8243" i="1"/>
  <c r="M5921" i="1"/>
  <c r="M7182" i="1"/>
  <c r="M5050" i="1"/>
  <c r="M11519" i="1"/>
  <c r="M5936" i="1"/>
  <c r="M10020" i="1"/>
  <c r="M5976" i="1"/>
  <c r="M7545" i="1"/>
  <c r="M5440" i="1"/>
  <c r="M11966" i="1"/>
  <c r="M8233" i="1"/>
  <c r="M1181" i="1"/>
  <c r="M11822" i="1"/>
  <c r="M11013" i="1"/>
  <c r="M6336" i="1"/>
  <c r="M7441" i="1"/>
  <c r="M6497" i="1"/>
  <c r="M6001" i="1"/>
  <c r="M437" i="1"/>
  <c r="M10228" i="1"/>
  <c r="M10137" i="1"/>
  <c r="M3863" i="1"/>
  <c r="M1076" i="1"/>
  <c r="M6505" i="1"/>
  <c r="M7817" i="1"/>
  <c r="M5535" i="1"/>
  <c r="M8481" i="1"/>
  <c r="M2684" i="1"/>
  <c r="M3640" i="1"/>
  <c r="M10146" i="1"/>
  <c r="M1320" i="1"/>
  <c r="M1528" i="1"/>
  <c r="M4809" i="1"/>
  <c r="M3068" i="1"/>
  <c r="M4092" i="1"/>
  <c r="M9736" i="1"/>
  <c r="M1765" i="1"/>
  <c r="M1657" i="1"/>
  <c r="M11052" i="1"/>
  <c r="M7582" i="1"/>
  <c r="M7039" i="1"/>
  <c r="M4111" i="1"/>
  <c r="M9013" i="1"/>
  <c r="M9798" i="1"/>
  <c r="M6084" i="1"/>
  <c r="M10238" i="1"/>
  <c r="M6235" i="1"/>
  <c r="M3840" i="1"/>
  <c r="M6974" i="1"/>
  <c r="M7175" i="1"/>
  <c r="M10746" i="1"/>
  <c r="M6408" i="1"/>
  <c r="M4960" i="1"/>
  <c r="M1485" i="1"/>
  <c r="M9197" i="1"/>
  <c r="M1198" i="1"/>
  <c r="M7604" i="1"/>
  <c r="M11247" i="1"/>
  <c r="M7595" i="1"/>
  <c r="M6937" i="1"/>
  <c r="M7154" i="1"/>
  <c r="M4289" i="1"/>
  <c r="M7113" i="1"/>
  <c r="M1205" i="1"/>
  <c r="M5503" i="1"/>
  <c r="M6956" i="1"/>
  <c r="M3718" i="1"/>
  <c r="M5222" i="1"/>
  <c r="M11288" i="1"/>
  <c r="M1105" i="1"/>
  <c r="M4155" i="1"/>
  <c r="M4706" i="1"/>
  <c r="M2017" i="1"/>
  <c r="M10429" i="1"/>
  <c r="M775" i="1"/>
  <c r="M7912" i="1"/>
  <c r="M8694" i="1"/>
  <c r="M1073" i="1"/>
  <c r="M7622" i="1"/>
  <c r="M1206" i="1"/>
  <c r="M9657" i="1"/>
  <c r="M7432" i="1"/>
  <c r="M4357" i="1"/>
  <c r="M10059" i="1"/>
  <c r="M10255" i="1"/>
  <c r="M11303" i="1"/>
  <c r="M7567" i="1"/>
  <c r="M9569" i="1"/>
  <c r="M7568" i="1"/>
  <c r="M5293" i="1"/>
  <c r="M7080" i="1"/>
  <c r="M6694" i="1"/>
  <c r="M11181" i="1"/>
  <c r="M10012" i="1"/>
  <c r="M11509" i="1"/>
  <c r="M5414" i="1"/>
  <c r="M3209" i="1"/>
  <c r="M6975" i="1"/>
  <c r="M7623" i="1"/>
  <c r="M5914" i="1"/>
  <c r="M6929" i="1"/>
  <c r="M5441" i="1"/>
  <c r="M9940" i="1"/>
  <c r="M8357" i="1"/>
  <c r="M8744" i="1"/>
  <c r="M10822" i="1"/>
  <c r="M1882" i="1"/>
  <c r="M5894" i="1"/>
  <c r="M9255" i="1"/>
  <c r="M751" i="1"/>
  <c r="M3125" i="1"/>
  <c r="M563" i="1"/>
  <c r="M136" i="1"/>
  <c r="M2809" i="1"/>
  <c r="M4014" i="1"/>
  <c r="M10798" i="1"/>
  <c r="M4199" i="1"/>
  <c r="M1585" i="1"/>
  <c r="M2364" i="1"/>
  <c r="M11773" i="1"/>
  <c r="M8299" i="1"/>
  <c r="M6684" i="1"/>
  <c r="M761" i="1"/>
  <c r="M297" i="1"/>
  <c r="M9959" i="1"/>
  <c r="M4689" i="1"/>
  <c r="M8816" i="1"/>
  <c r="M12029" i="1"/>
  <c r="M11279" i="1"/>
  <c r="M6829" i="1"/>
  <c r="M11915" i="1"/>
  <c r="M853" i="1"/>
  <c r="M1168" i="1"/>
  <c r="M6630" i="1"/>
  <c r="M8916" i="1"/>
  <c r="M7729" i="1"/>
  <c r="M11930" i="1"/>
  <c r="M6385" i="1"/>
  <c r="M4434" i="1"/>
  <c r="M935" i="1"/>
  <c r="M6649" i="1"/>
  <c r="M4079" i="1"/>
  <c r="M363" i="1"/>
  <c r="M7260" i="1"/>
  <c r="M646" i="1"/>
  <c r="M4522" i="1"/>
  <c r="M9539" i="1"/>
  <c r="M2932" i="1"/>
  <c r="M3279" i="1"/>
  <c r="M2006" i="1"/>
  <c r="M8074" i="1"/>
  <c r="M6199" i="1"/>
  <c r="M5045" i="1"/>
  <c r="M6123" i="1"/>
  <c r="M10088" i="1"/>
  <c r="M4341" i="1"/>
  <c r="M8276" i="1"/>
  <c r="M2847" i="1"/>
  <c r="M6525" i="1"/>
  <c r="M9799" i="1"/>
  <c r="M6695" i="1"/>
  <c r="M1084" i="1"/>
  <c r="M9112" i="1"/>
  <c r="M4156" i="1"/>
  <c r="M8897" i="1"/>
  <c r="M9503" i="1"/>
  <c r="M2923" i="1"/>
  <c r="M6265" i="1"/>
  <c r="M10703" i="1"/>
  <c r="M6747" i="1"/>
  <c r="M10689" i="1"/>
  <c r="M2897" i="1"/>
  <c r="M9358" i="1"/>
  <c r="M1554" i="1"/>
  <c r="M159" i="1"/>
  <c r="M8760" i="1"/>
  <c r="M4061" i="1"/>
  <c r="M7615" i="1"/>
  <c r="M1931" i="1"/>
  <c r="M3810" i="1"/>
  <c r="M11276" i="1"/>
  <c r="M1413" i="1"/>
  <c r="M11368" i="1"/>
  <c r="M1647" i="1"/>
  <c r="M1737" i="1"/>
  <c r="M5829" i="1"/>
  <c r="M10765" i="1"/>
  <c r="M2429" i="1"/>
  <c r="M5263" i="1"/>
  <c r="M1555" i="1"/>
  <c r="M5977" i="1"/>
  <c r="M10319" i="1"/>
  <c r="M1996" i="1"/>
  <c r="M3204" i="1"/>
  <c r="M3155" i="1"/>
  <c r="M10047" i="1"/>
  <c r="M9305" i="1"/>
  <c r="M2307" i="1"/>
  <c r="M7730" i="1"/>
  <c r="M6034" i="1"/>
  <c r="M1182" i="1"/>
  <c r="M11050" i="1"/>
  <c r="M5319" i="1"/>
  <c r="M1440" i="1"/>
  <c r="M7704" i="1"/>
  <c r="M9397" i="1"/>
  <c r="M4732" i="1"/>
  <c r="M8948" i="1"/>
  <c r="M10955" i="1"/>
  <c r="M10809" i="1"/>
  <c r="M10780" i="1"/>
  <c r="M3189" i="1"/>
  <c r="M2180" i="1"/>
  <c r="M8061" i="1"/>
  <c r="M84" i="1"/>
  <c r="M5770" i="1"/>
  <c r="M9840" i="1"/>
  <c r="M8041" i="1"/>
  <c r="M1089" i="1"/>
  <c r="M11649" i="1"/>
  <c r="M4280" i="1"/>
  <c r="M5431" i="1"/>
  <c r="M11981" i="1"/>
  <c r="M10133" i="1"/>
  <c r="M4973" i="1"/>
  <c r="M4237" i="1"/>
  <c r="M9321" i="1"/>
  <c r="M1441" i="1"/>
  <c r="M6171" i="1"/>
  <c r="M9750" i="1"/>
  <c r="M4431" i="1"/>
  <c r="M6778" i="1"/>
  <c r="M12087" i="1"/>
  <c r="M1048" i="1"/>
  <c r="M3156" i="1"/>
  <c r="M8690" i="1"/>
  <c r="M7811" i="1"/>
  <c r="M10729" i="1"/>
  <c r="M4536" i="1"/>
  <c r="M5326" i="1"/>
  <c r="M10628" i="1"/>
  <c r="M615" i="1"/>
  <c r="M6396" i="1"/>
  <c r="M7381" i="1"/>
  <c r="M3906" i="1"/>
  <c r="M7863" i="1"/>
  <c r="M5154" i="1"/>
  <c r="M7327" i="1"/>
  <c r="M11483" i="1"/>
  <c r="M1069" i="1"/>
  <c r="M2611" i="1"/>
  <c r="M4242" i="1"/>
  <c r="M6337" i="1"/>
  <c r="M8917" i="1"/>
  <c r="M6373" i="1"/>
  <c r="M11061" i="1"/>
  <c r="M8042" i="1"/>
  <c r="M4634" i="1"/>
  <c r="M6685" i="1"/>
  <c r="M3362" i="1"/>
  <c r="M9105" i="1"/>
  <c r="M4652" i="1"/>
  <c r="M9456" i="1"/>
  <c r="M8730" i="1"/>
  <c r="M2161" i="1"/>
  <c r="M4151" i="1"/>
  <c r="M5549" i="1"/>
  <c r="M10168" i="1"/>
  <c r="M10447" i="1"/>
  <c r="M160" i="1"/>
  <c r="M1364" i="1"/>
  <c r="M6506" i="1"/>
  <c r="M7714" i="1"/>
  <c r="M419" i="1"/>
  <c r="M9300" i="1"/>
  <c r="M8399" i="1"/>
  <c r="M6957" i="1"/>
  <c r="M3998" i="1"/>
  <c r="M1385" i="1"/>
  <c r="M3081" i="1"/>
  <c r="M8821" i="1"/>
  <c r="M6124" i="1"/>
  <c r="M1152" i="1"/>
  <c r="M7331" i="1"/>
  <c r="M8277" i="1"/>
  <c r="M11925" i="1"/>
  <c r="M7031" i="1"/>
  <c r="M8962" i="1"/>
  <c r="M3778" i="1"/>
  <c r="M2600" i="1"/>
  <c r="M8521" i="1"/>
  <c r="M8743" i="1"/>
  <c r="M10093" i="1"/>
  <c r="M11733" i="1"/>
  <c r="M10048" i="1"/>
  <c r="M5937" i="1"/>
  <c r="M4941" i="1"/>
  <c r="M8447" i="1"/>
  <c r="M3467" i="1"/>
  <c r="M1420" i="1"/>
  <c r="M4992" i="1"/>
  <c r="M1578" i="1"/>
  <c r="M5363" i="1"/>
  <c r="M5782" i="1"/>
  <c r="M9039" i="1"/>
  <c r="M3371" i="1"/>
  <c r="M4358" i="1"/>
  <c r="M2308" i="1"/>
  <c r="M9908" i="1"/>
  <c r="M7135" i="1"/>
  <c r="M1610" i="1"/>
  <c r="M2660" i="1"/>
  <c r="M9429" i="1"/>
  <c r="M7893" i="1"/>
  <c r="M833" i="1"/>
  <c r="M6759" i="1"/>
  <c r="M3205" i="1"/>
  <c r="M6053" i="1"/>
  <c r="M10392" i="1"/>
  <c r="M2075" i="1"/>
  <c r="M3671" i="1"/>
  <c r="M6266" i="1"/>
  <c r="M7136" i="1"/>
  <c r="M10351" i="1"/>
  <c r="M3310" i="1"/>
  <c r="M2404" i="1"/>
  <c r="M8370" i="1"/>
  <c r="M7228" i="1"/>
  <c r="M4788" i="1"/>
  <c r="M1421" i="1"/>
  <c r="M3930" i="1"/>
  <c r="M424" i="1"/>
  <c r="M8149" i="1"/>
  <c r="M1460" i="1"/>
  <c r="M10256" i="1"/>
  <c r="M11807" i="1"/>
  <c r="M3782" i="1"/>
  <c r="M2616" i="1"/>
  <c r="M5695" i="1"/>
  <c r="M3578" i="1"/>
  <c r="M3193" i="1"/>
  <c r="M5559" i="1"/>
  <c r="M6686" i="1"/>
  <c r="M8936" i="1"/>
  <c r="M8645" i="1"/>
  <c r="M4261" i="1"/>
  <c r="M3954" i="1"/>
  <c r="M4668" i="1"/>
  <c r="M9549" i="1"/>
  <c r="M364" i="1"/>
  <c r="M11253" i="1"/>
  <c r="M5703" i="1"/>
  <c r="M9295" i="1"/>
  <c r="M704" i="1"/>
  <c r="M9550" i="1"/>
  <c r="M10483" i="1"/>
  <c r="M5872" i="1"/>
  <c r="M6717" i="1"/>
  <c r="M2453" i="1"/>
  <c r="M4430" i="1"/>
  <c r="M3012" i="1"/>
  <c r="M6650" i="1"/>
  <c r="M7465" i="1"/>
  <c r="M7183" i="1"/>
  <c r="M10898" i="1"/>
  <c r="M11384" i="1"/>
  <c r="M2801" i="1"/>
  <c r="M1960" i="1"/>
  <c r="M6200" i="1"/>
  <c r="M318" i="1"/>
  <c r="M3098" i="1"/>
  <c r="M5758" i="1"/>
  <c r="M10025" i="1"/>
  <c r="M7125" i="1"/>
  <c r="M1766" i="1"/>
  <c r="M3941" i="1"/>
  <c r="M9831" i="1"/>
  <c r="M9235" i="1"/>
  <c r="M3223" i="1"/>
  <c r="M9457" i="1"/>
  <c r="M1677" i="1"/>
  <c r="M10177" i="1"/>
  <c r="M3294" i="1"/>
  <c r="M8170" i="1"/>
  <c r="M5873" i="1"/>
  <c r="M1196" i="1"/>
  <c r="M4518" i="1"/>
  <c r="M1875" i="1"/>
  <c r="M10377" i="1"/>
  <c r="M6142" i="1"/>
  <c r="M9484" i="1"/>
  <c r="M10266" i="1"/>
  <c r="M6432" i="1"/>
  <c r="M11134" i="1"/>
  <c r="M7373" i="1"/>
  <c r="M7678" i="1"/>
  <c r="M3630" i="1"/>
  <c r="M862" i="1"/>
  <c r="M7215" i="1"/>
  <c r="M6718" i="1"/>
  <c r="M11910" i="1"/>
  <c r="M3619" i="1"/>
  <c r="M784" i="1"/>
  <c r="M7630" i="1"/>
  <c r="M116" i="1"/>
  <c r="M8963" i="1"/>
  <c r="M2884" i="1"/>
  <c r="M2225" i="1"/>
  <c r="M4692" i="1"/>
  <c r="M8655" i="1"/>
  <c r="M11917" i="1"/>
  <c r="M6894" i="1"/>
  <c r="M11941" i="1"/>
  <c r="M3353" i="1"/>
  <c r="M192" i="1"/>
  <c r="M3257" i="1"/>
  <c r="M4302" i="1"/>
  <c r="M10695" i="1"/>
  <c r="M727" i="1"/>
  <c r="M9579" i="1"/>
  <c r="M2885" i="1"/>
  <c r="M4138" i="1"/>
  <c r="M8310" i="1"/>
  <c r="M9728" i="1"/>
  <c r="M2783" i="1"/>
  <c r="M5989" i="1"/>
  <c r="M11486" i="1"/>
  <c r="M1232" i="1"/>
  <c r="M11505" i="1"/>
  <c r="M5230" i="1"/>
  <c r="M11755" i="1"/>
  <c r="M10320" i="1"/>
  <c r="M11967" i="1"/>
  <c r="M4961" i="1"/>
  <c r="M8807" i="1"/>
  <c r="M4102" i="1"/>
  <c r="M3169" i="1"/>
  <c r="M11287" i="1"/>
  <c r="M4821" i="1"/>
  <c r="M9805" i="1"/>
  <c r="M3955" i="1"/>
  <c r="M4015" i="1"/>
  <c r="M34" i="1"/>
  <c r="M1025" i="1"/>
  <c r="M10709" i="1"/>
  <c r="M4201" i="1"/>
  <c r="M5327" i="1"/>
  <c r="M8500" i="1"/>
  <c r="M8850" i="1"/>
  <c r="M6249" i="1"/>
  <c r="M9529" i="1"/>
  <c r="M4707" i="1"/>
  <c r="M5516" i="1"/>
  <c r="M9952" i="1"/>
  <c r="M4979" i="1"/>
  <c r="M2924" i="1"/>
  <c r="M5337" i="1"/>
  <c r="M10188" i="1"/>
  <c r="M5759" i="1"/>
  <c r="M92" i="1"/>
  <c r="M3088" i="1"/>
  <c r="M7849" i="1"/>
  <c r="M3190" i="1"/>
  <c r="M4093" i="1"/>
  <c r="M7406" i="1"/>
  <c r="M8026" i="1"/>
  <c r="M6549" i="1"/>
  <c r="M9252" i="1"/>
  <c r="M11428" i="1"/>
  <c r="M1678" i="1"/>
  <c r="M8352" i="1"/>
  <c r="M2909" i="1"/>
  <c r="M5223" i="1"/>
  <c r="M2545" i="1"/>
  <c r="M9029" i="1"/>
  <c r="M5184" i="1"/>
  <c r="M8525" i="1"/>
  <c r="M8358" i="1"/>
  <c r="M10306" i="1"/>
  <c r="M3099" i="1"/>
  <c r="M2735" i="1"/>
  <c r="M950" i="1"/>
  <c r="M4471" i="1"/>
  <c r="M2661" i="1"/>
  <c r="M5005" i="1"/>
  <c r="M11291" i="1"/>
  <c r="M10704" i="1"/>
  <c r="M3525" i="1"/>
  <c r="M1927" i="1"/>
  <c r="M5955" i="1"/>
  <c r="M11246" i="1"/>
  <c r="M12032" i="1"/>
  <c r="M3050" i="1"/>
  <c r="M4103" i="1"/>
  <c r="M5135" i="1"/>
  <c r="M4756" i="1"/>
  <c r="M6622" i="1"/>
  <c r="M10696" i="1"/>
  <c r="M6236" i="1"/>
  <c r="M5646" i="1"/>
  <c r="M1857" i="1"/>
  <c r="M9632" i="1"/>
  <c r="M8339" i="1"/>
  <c r="M2246" i="1"/>
  <c r="M8311" i="1"/>
  <c r="M6623" i="1"/>
  <c r="M2233" i="1"/>
  <c r="M6226" i="1"/>
  <c r="M11105" i="1"/>
  <c r="M8090" i="1"/>
  <c r="M944" i="1"/>
  <c r="M10607" i="1"/>
  <c r="M4993" i="1"/>
  <c r="M1336" i="1"/>
  <c r="M4565" i="1"/>
  <c r="M3794" i="1"/>
  <c r="M5415" i="1"/>
  <c r="M10719" i="1"/>
  <c r="M4388" i="1"/>
  <c r="M1786" i="1"/>
  <c r="M11265" i="1"/>
  <c r="M8562" i="1"/>
  <c r="M2561" i="1"/>
  <c r="M105" i="1"/>
  <c r="M11960" i="1"/>
  <c r="M4870" i="1"/>
  <c r="M6870" i="1"/>
  <c r="M4850" i="1"/>
  <c r="M7196" i="1"/>
  <c r="M11526" i="1"/>
  <c r="M5299" i="1"/>
  <c r="M7818" i="1"/>
  <c r="M5713" i="1"/>
  <c r="M705" i="1"/>
  <c r="M11446" i="1"/>
  <c r="M5874" i="1"/>
  <c r="M4359" i="1"/>
  <c r="M7229" i="1"/>
  <c r="M1796" i="1"/>
  <c r="M5466" i="1"/>
  <c r="M11084" i="1"/>
  <c r="M4212" i="1"/>
  <c r="M10365" i="1"/>
  <c r="M4255" i="1"/>
  <c r="M469" i="1"/>
  <c r="M2272" i="1"/>
  <c r="M7715" i="1"/>
  <c r="M8993" i="1"/>
  <c r="M6190" i="1"/>
  <c r="M3093" i="1"/>
  <c r="M8234" i="1"/>
  <c r="M7276" i="1"/>
  <c r="M11410" i="1"/>
  <c r="M5726" i="1"/>
  <c r="M2954" i="1"/>
  <c r="M776" i="1"/>
  <c r="M5197" i="1"/>
  <c r="M3967" i="1"/>
  <c r="M6817" i="1"/>
  <c r="M2823" i="1"/>
  <c r="M11225" i="1"/>
  <c r="M200" i="1"/>
  <c r="M38" i="1"/>
  <c r="M616" i="1"/>
  <c r="M1016" i="1"/>
  <c r="M10257" i="1"/>
  <c r="M48" i="1"/>
  <c r="M5256" i="1"/>
  <c r="M3176" i="1"/>
  <c r="M6661" i="1"/>
  <c r="M161" i="1"/>
  <c r="M3660" i="1"/>
  <c r="M9126" i="1"/>
  <c r="M4745" i="1"/>
  <c r="M11600" i="1"/>
  <c r="M7374" i="1"/>
  <c r="M3485" i="1"/>
  <c r="M6611" i="1"/>
  <c r="M7944" i="1"/>
  <c r="M1859" i="1"/>
  <c r="M2851" i="1"/>
  <c r="M8278" i="1"/>
  <c r="M7525" i="1"/>
  <c r="M9241" i="1"/>
  <c r="M2964" i="1"/>
  <c r="M8636" i="1"/>
  <c r="M575" i="1"/>
  <c r="M12067" i="1"/>
  <c r="M2371" i="1"/>
  <c r="M8006" i="1"/>
  <c r="M8505" i="1"/>
  <c r="M5600" i="1"/>
  <c r="M5364" i="1"/>
  <c r="M11859" i="1"/>
  <c r="M8520" i="1"/>
  <c r="M3075" i="1"/>
  <c r="M5136" i="1"/>
  <c r="M3394" i="1"/>
  <c r="M3519" i="1"/>
  <c r="M10770" i="1"/>
  <c r="M6876" i="1"/>
  <c r="M6470" i="1"/>
  <c r="M10507" i="1"/>
  <c r="M3372" i="1"/>
  <c r="M7090" i="1"/>
  <c r="M7261" i="1"/>
  <c r="M8514" i="1"/>
  <c r="M11510" i="1"/>
  <c r="M11911" i="1"/>
  <c r="M1611" i="1"/>
  <c r="M9783" i="1"/>
  <c r="M8066" i="1"/>
  <c r="M4152" i="1"/>
  <c r="M10341" i="1"/>
  <c r="M1756" i="1"/>
  <c r="M7412" i="1"/>
  <c r="M2516" i="1"/>
  <c r="M6830" i="1"/>
  <c r="M5198" i="1"/>
  <c r="M11239" i="1"/>
  <c r="M9316" i="1"/>
  <c r="M10867" i="1"/>
  <c r="M11068" i="1"/>
  <c r="M6818" i="1"/>
  <c r="M3115" i="1"/>
  <c r="M5018" i="1"/>
  <c r="M2824" i="1"/>
  <c r="M7297" i="1"/>
  <c r="M3755" i="1"/>
  <c r="M370" i="1"/>
  <c r="M7781" i="1"/>
  <c r="M6574" i="1"/>
  <c r="M10810" i="1"/>
  <c r="M6237" i="1"/>
  <c r="M6575" i="1"/>
  <c r="M2825" i="1"/>
  <c r="M10334" i="1"/>
  <c r="M2573" i="1"/>
  <c r="M393" i="1"/>
  <c r="M8791" i="1"/>
  <c r="M1479" i="1"/>
  <c r="M7795" i="1"/>
  <c r="M1461" i="1"/>
  <c r="M5544" i="1"/>
  <c r="M863" i="1"/>
  <c r="M1767" i="1"/>
  <c r="M8687" i="1"/>
  <c r="M5246" i="1"/>
  <c r="M3064" i="1"/>
  <c r="M4039" i="1"/>
  <c r="M3342" i="1"/>
  <c r="M8160" i="1"/>
  <c r="M9451" i="1"/>
  <c r="M7342" i="1"/>
  <c r="M9881" i="1"/>
  <c r="M3017" i="1"/>
  <c r="M8918" i="1"/>
  <c r="M9236" i="1"/>
  <c r="M8554" i="1"/>
  <c r="M600" i="1"/>
  <c r="M7054" i="1"/>
  <c r="M7964" i="1"/>
  <c r="M8919" i="1"/>
  <c r="M3227" i="1"/>
  <c r="M6227" i="1"/>
  <c r="M3094" i="1"/>
  <c r="M8851" i="1"/>
  <c r="M11973" i="1"/>
  <c r="M23" i="1"/>
  <c r="M8822" i="1"/>
  <c r="M6313" i="1"/>
  <c r="M8563" i="1"/>
  <c r="M6228" i="1"/>
  <c r="M9775" i="1"/>
  <c r="M3489" i="1"/>
  <c r="M7505" i="1"/>
  <c r="M3032" i="1"/>
  <c r="M1727" i="1"/>
  <c r="M7482" i="1"/>
  <c r="M10197" i="1"/>
  <c r="M1699" i="1"/>
  <c r="M11988" i="1"/>
  <c r="M7850" i="1"/>
  <c r="M6213" i="1"/>
  <c r="M340" i="1"/>
  <c r="M1835" i="1"/>
  <c r="M35" i="1"/>
  <c r="M2654" i="1"/>
  <c r="M4519" i="1"/>
  <c r="M7483" i="1"/>
  <c r="M2532" i="1"/>
  <c r="M567" i="1"/>
  <c r="M2342" i="1"/>
  <c r="M2332" i="1"/>
  <c r="M6397" i="1"/>
  <c r="M2318" i="1"/>
  <c r="M8111" i="1"/>
  <c r="M8567" i="1"/>
  <c r="M2309" i="1"/>
  <c r="M4080" i="1"/>
  <c r="M9504" i="1"/>
  <c r="M10670" i="1"/>
  <c r="M8259" i="1"/>
  <c r="M2940" i="1"/>
  <c r="M1988" i="1"/>
  <c r="M10844" i="1"/>
  <c r="M379" i="1"/>
  <c r="M3051" i="1"/>
  <c r="M785" i="1"/>
  <c r="M8312" i="1"/>
  <c r="M8827" i="1"/>
  <c r="M3787" i="1"/>
  <c r="M11110" i="1"/>
  <c r="M10705" i="1"/>
  <c r="M3511" i="1"/>
  <c r="M11938" i="1"/>
  <c r="M3991" i="1"/>
  <c r="M6398" i="1"/>
  <c r="M9806" i="1"/>
  <c r="M8359" i="1"/>
  <c r="M7230" i="1"/>
  <c r="M6131" i="1"/>
  <c r="M2898" i="1"/>
  <c r="M7954" i="1"/>
  <c r="M8222" i="1"/>
  <c r="M5442" i="1"/>
  <c r="M1579" i="1"/>
  <c r="M2655" i="1"/>
  <c r="M11546" i="1"/>
  <c r="M2556" i="1"/>
  <c r="M9776" i="1"/>
  <c r="M7231" i="1"/>
  <c r="M5875" i="1"/>
  <c r="M8882" i="1"/>
  <c r="M9679" i="1"/>
  <c r="M4384" i="1"/>
  <c r="M10049" i="1"/>
  <c r="M10448" i="1"/>
  <c r="M6507" i="1"/>
  <c r="M7569" i="1"/>
  <c r="M696" i="1"/>
  <c r="M3636" i="1"/>
  <c r="M11804" i="1"/>
  <c r="M3151" i="1"/>
  <c r="M6696" i="1"/>
  <c r="M6976" i="1"/>
  <c r="M9865" i="1"/>
  <c r="M6651" i="1"/>
  <c r="M11851" i="1"/>
  <c r="M11250" i="1"/>
  <c r="M2976" i="1"/>
  <c r="M10243" i="1"/>
  <c r="M10671" i="1"/>
  <c r="M5447" i="1"/>
  <c r="M5567" i="1"/>
  <c r="M8646" i="1"/>
  <c r="M11663" i="1"/>
  <c r="M1258" i="1"/>
  <c r="M9934" i="1"/>
  <c r="M10111" i="1"/>
  <c r="M6102" i="1"/>
  <c r="M6508" i="1"/>
  <c r="M2343" i="1"/>
  <c r="M10076" i="1"/>
  <c r="M4685" i="1"/>
  <c r="M3280" i="1"/>
  <c r="M992" i="1"/>
  <c r="M11308" i="1"/>
  <c r="M498" i="1"/>
  <c r="M2091" i="1"/>
  <c r="M7936" i="1"/>
  <c r="M8708" i="1"/>
  <c r="M4" i="1"/>
  <c r="M8381" i="1"/>
  <c r="M3022" i="1"/>
  <c r="M11117" i="1"/>
  <c r="M3809" i="1"/>
  <c r="M7605" i="1"/>
  <c r="M11316" i="1"/>
  <c r="M7894" i="1"/>
  <c r="M8796" i="1"/>
  <c r="M9181" i="1"/>
  <c r="M6314" i="1"/>
  <c r="M4693" i="1"/>
  <c r="M970" i="1"/>
  <c r="M2665" i="1"/>
  <c r="M10342" i="1"/>
  <c r="M7248" i="1"/>
  <c r="M9154" i="1"/>
  <c r="M2165" i="1"/>
  <c r="M4555" i="1"/>
  <c r="M4910" i="1"/>
  <c r="M4164" i="1"/>
  <c r="M5740" i="1"/>
  <c r="M7716" i="1"/>
  <c r="M1976" i="1"/>
  <c r="M9167" i="1"/>
  <c r="M9014" i="1"/>
  <c r="M137" i="1"/>
  <c r="M2018" i="1"/>
  <c r="M10530" i="1"/>
  <c r="M1895" i="1"/>
  <c r="M6250" i="1"/>
  <c r="M1810" i="1"/>
  <c r="M9947" i="1"/>
  <c r="M7204" i="1"/>
  <c r="M5922" i="1"/>
  <c r="M6624" i="1"/>
  <c r="M7137" i="1"/>
  <c r="M1368" i="1"/>
  <c r="M6779" i="1"/>
  <c r="M4238" i="1"/>
  <c r="M6707" i="1"/>
  <c r="M3086" i="1"/>
  <c r="M7881" i="1"/>
  <c r="M6697" i="1"/>
  <c r="M3910" i="1"/>
  <c r="M9791" i="1"/>
  <c r="M8135" i="1"/>
  <c r="M7044" i="1"/>
  <c r="M8671" i="1"/>
  <c r="M11365" i="1"/>
  <c r="M6538" i="1"/>
  <c r="M10766" i="1"/>
  <c r="M7272" i="1"/>
  <c r="M7796" i="1"/>
  <c r="M6835" i="1"/>
  <c r="M2904" i="1"/>
  <c r="M9410" i="1"/>
  <c r="M4606" i="1"/>
  <c r="M2337" i="1"/>
  <c r="M10178" i="1"/>
  <c r="M11951" i="1"/>
  <c r="M7587" i="1"/>
  <c r="M8761" i="1"/>
  <c r="M511" i="1"/>
  <c r="M9893" i="1"/>
  <c r="M8635" i="1"/>
  <c r="M6831" i="1"/>
  <c r="M11372" i="1"/>
  <c r="M10735" i="1"/>
  <c r="M3397" i="1"/>
  <c r="M3295" i="1"/>
  <c r="M7184" i="1"/>
  <c r="M2794" i="1"/>
  <c r="M7045" i="1"/>
  <c r="M69" i="1"/>
  <c r="M1928" i="1"/>
  <c r="M1369" i="1"/>
  <c r="M9556" i="1"/>
  <c r="M10299" i="1"/>
  <c r="M7999" i="1"/>
  <c r="M3649" i="1"/>
  <c r="M6201" i="1"/>
  <c r="M5783" i="1"/>
  <c r="M24" i="1"/>
  <c r="M3242" i="1"/>
  <c r="M1495" i="1"/>
  <c r="M4708" i="1"/>
  <c r="M60" i="1"/>
  <c r="M7559" i="1"/>
  <c r="M4925" i="1"/>
  <c r="M3307" i="1"/>
  <c r="M9960" i="1"/>
  <c r="M280" i="1"/>
  <c r="M7114" i="1"/>
  <c r="M6289" i="1"/>
  <c r="M7448" i="1"/>
  <c r="M11357" i="1"/>
  <c r="M3311" i="1"/>
  <c r="M736" i="1"/>
  <c r="M2049" i="1"/>
  <c r="M3065" i="1"/>
  <c r="M8701" i="1"/>
  <c r="M6030" i="1"/>
  <c r="M9030" i="1"/>
  <c r="M10279" i="1"/>
  <c r="M6103" i="1"/>
  <c r="M3157" i="1"/>
  <c r="M6565" i="1"/>
  <c r="M4342" i="1"/>
  <c r="M8448" i="1"/>
  <c r="M1818" i="1"/>
  <c r="M8889" i="1"/>
  <c r="M251" i="1"/>
  <c r="M6912" i="1"/>
  <c r="M8340" i="1"/>
  <c r="M3641" i="1"/>
  <c r="M2653" i="1"/>
  <c r="M10430" i="1"/>
  <c r="M1580" i="1"/>
  <c r="M6251" i="1"/>
  <c r="M8388" i="1"/>
  <c r="M356" i="1"/>
  <c r="M8647" i="1"/>
  <c r="M7413" i="1"/>
  <c r="M1711" i="1"/>
  <c r="M2872" i="1"/>
  <c r="M635" i="1"/>
  <c r="M7066" i="1"/>
  <c r="M3296" i="1"/>
  <c r="M11414" i="1"/>
  <c r="M7382" i="1"/>
  <c r="M10523" i="1"/>
  <c r="M9044" i="1"/>
  <c r="M3001" i="1"/>
  <c r="M1681" i="1"/>
  <c r="M10941" i="1"/>
  <c r="M7740" i="1"/>
  <c r="M7539" i="1"/>
  <c r="M2519" i="1"/>
  <c r="M5672" i="1"/>
  <c r="M2501" i="1"/>
  <c r="M9268" i="1"/>
  <c r="M7144" i="1"/>
  <c r="M2247" i="1"/>
  <c r="M49" i="1"/>
  <c r="M1147" i="1"/>
  <c r="M10672" i="1"/>
  <c r="M5899" i="1"/>
  <c r="M3194" i="1"/>
  <c r="M5472" i="1"/>
  <c r="M10198" i="1"/>
  <c r="M7072" i="1"/>
  <c r="M7459" i="1"/>
  <c r="M8487" i="1"/>
  <c r="M10387" i="1"/>
  <c r="M321" i="1"/>
  <c r="M2461" i="1"/>
  <c r="M3403" i="1"/>
  <c r="M4949" i="1"/>
  <c r="M4644" i="1"/>
  <c r="M5237" i="1"/>
  <c r="M9312" i="1"/>
  <c r="M8235" i="1"/>
  <c r="M8898" i="1"/>
  <c r="M10152" i="1"/>
  <c r="M2662" i="1"/>
  <c r="M4016" i="1"/>
  <c r="M3404" i="1"/>
  <c r="M1529" i="1"/>
  <c r="M6832" i="1"/>
  <c r="M7332" i="1"/>
  <c r="M1074" i="1"/>
  <c r="M5379" i="1"/>
  <c r="M7851" i="1"/>
  <c r="M672" i="1"/>
  <c r="M8382" i="1"/>
  <c r="M3490" i="1"/>
  <c r="M719" i="1"/>
  <c r="M243" i="1"/>
  <c r="M8199" i="1"/>
  <c r="M1848" i="1"/>
  <c r="M4813" i="1"/>
  <c r="M1658" i="1"/>
  <c r="M6238" i="1"/>
  <c r="M7759" i="1"/>
  <c r="M9975" i="1"/>
  <c r="M9573" i="1"/>
  <c r="M10951" i="1"/>
  <c r="M1058" i="1"/>
  <c r="M11480" i="1"/>
  <c r="M6913" i="1"/>
  <c r="M2502" i="1"/>
  <c r="M11176" i="1"/>
  <c r="M3085" i="1"/>
  <c r="M380" i="1"/>
  <c r="M6871" i="1"/>
  <c r="M2365" i="1"/>
  <c r="M10537" i="1"/>
  <c r="M1285" i="1"/>
  <c r="M1972" i="1"/>
  <c r="M3269" i="1"/>
  <c r="M762" i="1"/>
  <c r="M6877" i="1"/>
  <c r="M4071" i="1"/>
  <c r="M347" i="1"/>
  <c r="M9992" i="1"/>
  <c r="M2540" i="1"/>
  <c r="M9187" i="1"/>
  <c r="M2436" i="1"/>
  <c r="M4243" i="1"/>
  <c r="M8524" i="1"/>
  <c r="M910" i="1"/>
  <c r="M11217" i="1"/>
  <c r="M5938" i="1"/>
  <c r="M3019" i="1"/>
  <c r="M5328" i="1"/>
  <c r="M4349" i="1"/>
  <c r="M6773" i="1"/>
  <c r="M10094" i="1"/>
  <c r="M8482" i="1"/>
  <c r="M5459" i="1"/>
  <c r="M4627" i="1"/>
  <c r="M4034" i="1"/>
  <c r="M6471" i="1"/>
  <c r="M9967" i="1"/>
  <c r="M5019" i="1"/>
  <c r="M2310" i="1"/>
  <c r="M2176" i="1"/>
  <c r="M10267" i="1"/>
  <c r="M2634" i="1"/>
  <c r="M8549" i="1"/>
  <c r="M1233" i="1"/>
  <c r="M7115" i="1"/>
  <c r="M2826" i="1"/>
  <c r="M9996" i="1"/>
  <c r="M5793" i="1"/>
  <c r="M10613" i="1"/>
  <c r="M687" i="1"/>
  <c r="M8540" i="1"/>
  <c r="M9465" i="1"/>
  <c r="M5802" i="1"/>
  <c r="M8091" i="1"/>
  <c r="M2623" i="1"/>
  <c r="M706" i="1"/>
  <c r="M4213" i="1"/>
  <c r="M894" i="1"/>
  <c r="M3947" i="1"/>
  <c r="M1641" i="1"/>
  <c r="M1876" i="1"/>
  <c r="M405" i="1"/>
  <c r="M7596" i="1"/>
  <c r="M4129" i="1"/>
  <c r="M2226" i="1"/>
  <c r="M8212" i="1"/>
  <c r="M9269" i="1"/>
  <c r="M5663" i="1"/>
  <c r="M10594" i="1"/>
  <c r="M1448" i="1"/>
  <c r="M3070" i="1"/>
  <c r="M8112" i="1"/>
  <c r="M3281" i="1"/>
  <c r="M688" i="1"/>
  <c r="M2476" i="1"/>
  <c r="M5906" i="1"/>
  <c r="M9997" i="1"/>
  <c r="M10153" i="1"/>
  <c r="M6399" i="1"/>
  <c r="M2273" i="1"/>
  <c r="M5895" i="1"/>
  <c r="M3914" i="1"/>
  <c r="M3642" i="1"/>
  <c r="M7705" i="1"/>
  <c r="M1097" i="1"/>
  <c r="M2728" i="1"/>
  <c r="M871" i="1"/>
  <c r="M777" i="1"/>
  <c r="M2469" i="1"/>
  <c r="M10169" i="1"/>
  <c r="M5078" i="1"/>
  <c r="M8553" i="1"/>
  <c r="M381" i="1"/>
  <c r="M5863" i="1"/>
  <c r="M10138" i="1"/>
  <c r="M1375" i="1"/>
  <c r="M6724" i="1"/>
  <c r="M9901" i="1"/>
  <c r="M4184" i="1"/>
  <c r="M7717" i="1"/>
  <c r="M7328" i="1"/>
  <c r="M2107" i="1"/>
  <c r="M3631" i="1"/>
  <c r="M3873" i="1"/>
  <c r="M8300" i="1"/>
  <c r="M981" i="1"/>
  <c r="M6182" i="1"/>
  <c r="M7797" i="1"/>
  <c r="M825" i="1"/>
  <c r="M9036" i="1"/>
  <c r="M8619" i="1"/>
  <c r="M470" i="1"/>
  <c r="M6085" i="1"/>
  <c r="M6086" i="1"/>
  <c r="M4112" i="1"/>
  <c r="M9706" i="1"/>
  <c r="M11304" i="1"/>
  <c r="M5272" i="1"/>
  <c r="M5939" i="1"/>
  <c r="M8353" i="1"/>
  <c r="M3379" i="1"/>
  <c r="M5956" i="1"/>
  <c r="M50" i="1"/>
  <c r="M7753" i="1"/>
  <c r="M8778" i="1"/>
  <c r="M411" i="1"/>
  <c r="M11477" i="1"/>
  <c r="M4447" i="1"/>
  <c r="M3158" i="1"/>
  <c r="M7658" i="1"/>
  <c r="M8007" i="1"/>
  <c r="M1103" i="1"/>
  <c r="M3531" i="1"/>
  <c r="M9226" i="1"/>
  <c r="M11309" i="1"/>
  <c r="M3413" i="1"/>
  <c r="M6631" i="1"/>
  <c r="M6143" i="1"/>
  <c r="M11418" i="1"/>
  <c r="M4495" i="1"/>
  <c r="M8984" i="1"/>
  <c r="M6035" i="1"/>
  <c r="M7449" i="1"/>
  <c r="M438" i="1"/>
  <c r="M7955" i="1"/>
  <c r="M5176" i="1"/>
  <c r="M5579" i="1"/>
  <c r="M11001" i="1"/>
  <c r="M6550" i="1"/>
  <c r="M3421" i="1"/>
  <c r="M11042" i="1"/>
  <c r="M7126" i="1"/>
  <c r="M1989" i="1"/>
  <c r="M1207" i="1"/>
  <c r="M617" i="1"/>
  <c r="M4351" i="1"/>
  <c r="M906" i="1"/>
  <c r="M9188" i="1"/>
  <c r="M1251" i="1"/>
  <c r="M1757" i="1"/>
  <c r="M3682" i="1"/>
  <c r="M9339" i="1"/>
  <c r="M9340" i="1"/>
  <c r="M4228" i="1"/>
  <c r="M6064" i="1"/>
  <c r="M6460" i="1"/>
  <c r="M6297" i="1"/>
  <c r="M568" i="1"/>
  <c r="M7081" i="1"/>
  <c r="M10957" i="1"/>
  <c r="M10170" i="1"/>
  <c r="M6977" i="1"/>
  <c r="M5647" i="1"/>
  <c r="M5896" i="1"/>
  <c r="M2845" i="1"/>
  <c r="M1819" i="1"/>
  <c r="M1462" i="1"/>
  <c r="M5338" i="1"/>
  <c r="M5489" i="1"/>
  <c r="M1860" i="1"/>
  <c r="M3945" i="1"/>
  <c r="M11326" i="1"/>
  <c r="M5864" i="1"/>
  <c r="M4165" i="1"/>
  <c r="M1516" i="1"/>
  <c r="M5247" i="1"/>
  <c r="M8809" i="1"/>
  <c r="M7965" i="1"/>
  <c r="M12030" i="1"/>
  <c r="M845" i="1"/>
  <c r="M9398" i="1"/>
  <c r="M10229" i="1"/>
  <c r="M1940" i="1"/>
  <c r="M5467" i="1"/>
  <c r="M10706" i="1"/>
  <c r="M7176" i="1"/>
  <c r="M4911" i="1"/>
  <c r="M6951" i="1"/>
  <c r="M4549" i="1"/>
  <c r="M6011" i="1"/>
  <c r="M4375" i="1"/>
  <c r="M1811" i="1"/>
  <c r="M1946" i="1"/>
  <c r="M169" i="1"/>
  <c r="M10039" i="1"/>
  <c r="M8043" i="1"/>
  <c r="M6539" i="1"/>
  <c r="M6725" i="1"/>
  <c r="M4628" i="1"/>
  <c r="M11939" i="1"/>
  <c r="M3956" i="1"/>
  <c r="M6260" i="1"/>
  <c r="M10984" i="1"/>
  <c r="M9278" i="1"/>
  <c r="M3606" i="1"/>
  <c r="M3923" i="1"/>
  <c r="M7273" i="1"/>
  <c r="M8749" i="1"/>
  <c r="M4897" i="1"/>
  <c r="M9633" i="1"/>
  <c r="M5416" i="1"/>
  <c r="M7834" i="1"/>
  <c r="M1877" i="1"/>
  <c r="M10489" i="1"/>
  <c r="M1682" i="1"/>
  <c r="M813" i="1"/>
  <c r="M2718" i="1"/>
  <c r="M11824" i="1"/>
  <c r="M10622" i="1"/>
  <c r="M7149" i="1"/>
  <c r="M4423" i="1"/>
  <c r="M8750" i="1"/>
  <c r="M11823" i="1"/>
  <c r="M10557" i="1"/>
  <c r="M4686" i="1"/>
  <c r="M9322" i="1"/>
  <c r="M1780" i="1"/>
  <c r="M7333" i="1"/>
  <c r="M4942" i="1"/>
  <c r="M10936" i="1"/>
  <c r="M5204" i="1"/>
  <c r="M2259" i="1"/>
  <c r="M7840" i="1"/>
  <c r="M9671" i="1"/>
  <c r="M2969" i="1"/>
  <c r="M10690" i="1"/>
  <c r="M5388" i="1"/>
  <c r="M5536" i="1"/>
  <c r="M4461" i="1"/>
  <c r="M6279" i="1"/>
  <c r="M6526" i="1"/>
  <c r="M2321" i="1"/>
  <c r="M10546" i="1"/>
  <c r="M6115" i="1"/>
  <c r="M10028" i="1"/>
  <c r="M9530" i="1"/>
  <c r="M3691" i="1"/>
  <c r="M5238" i="1"/>
  <c r="M8" i="1"/>
  <c r="M4448" i="1"/>
  <c r="M10468" i="1"/>
  <c r="M7388" i="1"/>
  <c r="M5481" i="1"/>
  <c r="M9107" i="1"/>
  <c r="M1337" i="1"/>
  <c r="M9524" i="1"/>
  <c r="M8745" i="1"/>
  <c r="M8200" i="1"/>
  <c r="M9127" i="1"/>
  <c r="M985" i="1"/>
  <c r="M4620" i="1"/>
  <c r="M5417" i="1"/>
  <c r="M1310" i="1"/>
  <c r="M8548" i="1"/>
  <c r="M6342" i="1"/>
  <c r="M4436" i="1"/>
  <c r="M537" i="1"/>
  <c r="M10847" i="1"/>
  <c r="M11933" i="1"/>
  <c r="M2864" i="1"/>
  <c r="M6540" i="1"/>
  <c r="M1738" i="1"/>
  <c r="M834" i="1"/>
  <c r="M8506" i="1"/>
  <c r="M7452" i="1"/>
  <c r="M10759" i="1"/>
  <c r="M5365" i="1"/>
  <c r="M201" i="1"/>
  <c r="M12019" i="1"/>
  <c r="M8419" i="1"/>
  <c r="M4422" i="1"/>
  <c r="M1905" i="1"/>
  <c r="M9807" i="1"/>
  <c r="M10874" i="1"/>
  <c r="M4690" i="1"/>
  <c r="M10790" i="1"/>
  <c r="M6687" i="1"/>
  <c r="M4881" i="1"/>
  <c r="M624" i="1"/>
  <c r="M5887" i="1"/>
  <c r="M3823" i="1"/>
  <c r="M348" i="1"/>
  <c r="M8213" i="1"/>
  <c r="M9792" i="1"/>
  <c r="M3354" i="1"/>
  <c r="M5215" i="1"/>
  <c r="M8113" i="1"/>
  <c r="M2750" i="1"/>
  <c r="M394" i="1"/>
  <c r="M7624" i="1"/>
  <c r="M461" i="1"/>
  <c r="M6596" i="1"/>
  <c r="M9242" i="1"/>
  <c r="M2399" i="1"/>
  <c r="M7205" i="1"/>
  <c r="M6054" i="1"/>
  <c r="M8685" i="1"/>
  <c r="M10291" i="1"/>
  <c r="M7216" i="1"/>
  <c r="M8420" i="1"/>
  <c r="M879" i="1"/>
  <c r="M9984" i="1"/>
  <c r="M10508" i="1"/>
  <c r="M5830" i="1"/>
  <c r="M3477" i="1"/>
  <c r="M512" i="1"/>
  <c r="M8324" i="1"/>
  <c r="M3889" i="1"/>
  <c r="M5888" i="1"/>
  <c r="M5107" i="1"/>
  <c r="M6161" i="1"/>
  <c r="M4350" i="1"/>
  <c r="M5876" i="1"/>
  <c r="M2108" i="1"/>
  <c r="M3343" i="1"/>
  <c r="M8244" i="1"/>
  <c r="M6576" i="1"/>
  <c r="M4235" i="1"/>
  <c r="M244" i="1"/>
  <c r="M10003" i="1"/>
  <c r="M9813" i="1"/>
  <c r="M6597" i="1"/>
  <c r="M6930" i="1"/>
  <c r="M4980" i="1"/>
  <c r="M10673" i="1"/>
  <c r="M1803" i="1"/>
  <c r="M7772" i="1"/>
  <c r="M11984" i="1"/>
  <c r="M3618" i="1"/>
  <c r="M5620" i="1"/>
  <c r="M9814" i="1"/>
  <c r="M3039" i="1"/>
  <c r="M7913" i="1"/>
  <c r="M4629" i="1"/>
  <c r="M93" i="1"/>
  <c r="M6808" i="1"/>
  <c r="M6104" i="1"/>
  <c r="M2691" i="1"/>
  <c r="M6578" i="1"/>
  <c r="M2986" i="1"/>
  <c r="M1812" i="1"/>
  <c r="M8389" i="1"/>
  <c r="M9369" i="1"/>
  <c r="M6343" i="1"/>
  <c r="M5580" i="1"/>
  <c r="M7450" i="1"/>
  <c r="M3109" i="1"/>
  <c r="M2019" i="1"/>
  <c r="M8937" i="1"/>
  <c r="M1947" i="1"/>
  <c r="M226" i="1"/>
  <c r="M5025" i="1"/>
  <c r="M8709" i="1"/>
  <c r="M5601" i="1"/>
  <c r="M7091" i="1"/>
  <c r="M6906" i="1"/>
  <c r="M6698" i="1"/>
  <c r="M2667" i="1"/>
  <c r="M5704" i="1"/>
  <c r="M9057" i="1"/>
  <c r="M2216" i="1"/>
  <c r="M3643" i="1"/>
  <c r="M11260" i="1"/>
  <c r="M11869" i="1"/>
  <c r="M7556" i="1"/>
  <c r="M70" i="1"/>
  <c r="M8782" i="1"/>
  <c r="M8048" i="1"/>
  <c r="M5026" i="1"/>
  <c r="M12085" i="1"/>
  <c r="M8371" i="1"/>
  <c r="M3999" i="1"/>
  <c r="M10987" i="1"/>
  <c r="M591" i="1"/>
  <c r="M3228" i="1"/>
  <c r="M738" i="1"/>
  <c r="M7032" i="1"/>
  <c r="M9155" i="1"/>
  <c r="M7277" i="1"/>
  <c r="M8435" i="1"/>
  <c r="M971" i="1"/>
  <c r="M3491" i="1"/>
  <c r="M10453" i="1"/>
  <c r="M332" i="1"/>
  <c r="M10531" i="1"/>
  <c r="M9922" i="1"/>
  <c r="M12080" i="1"/>
  <c r="M5504" i="1"/>
  <c r="M11829" i="1"/>
  <c r="M8872" i="1"/>
  <c r="M3217" i="1"/>
  <c r="M6202" i="1"/>
  <c r="M4608" i="1"/>
  <c r="M5394" i="1"/>
  <c r="M9198" i="1"/>
  <c r="M2411" i="1"/>
  <c r="M2087" i="1"/>
  <c r="M4153" i="1"/>
  <c r="M673" i="1"/>
  <c r="M3422" i="1"/>
  <c r="M6203" i="1"/>
  <c r="M3330" i="1"/>
  <c r="M7966" i="1"/>
  <c r="M10321" i="1"/>
  <c r="M520" i="1"/>
  <c r="M5537" i="1"/>
  <c r="M872" i="1"/>
  <c r="M4943" i="1"/>
  <c r="M5143" i="1"/>
  <c r="M2899" i="1"/>
  <c r="M5062" i="1"/>
  <c r="M382" i="1"/>
  <c r="M9139" i="1"/>
  <c r="M4393" i="1"/>
  <c r="M11789" i="1"/>
  <c r="M3363" i="1"/>
  <c r="M10414" i="1"/>
  <c r="M10697" i="1"/>
  <c r="M252" i="1"/>
  <c r="M6280" i="1"/>
  <c r="M7506" i="1"/>
  <c r="M151" i="1"/>
  <c r="M7706" i="1"/>
  <c r="M5" i="1"/>
  <c r="M4846" i="1"/>
  <c r="M636" i="1"/>
  <c r="M4926" i="1"/>
  <c r="M12004" i="1"/>
  <c r="M2136" i="1"/>
  <c r="M395" i="1"/>
  <c r="M9680" i="1"/>
  <c r="M11669" i="1"/>
  <c r="M2877" i="1"/>
  <c r="M6851" i="1"/>
  <c r="M7841" i="1"/>
  <c r="M11954" i="1"/>
  <c r="M10449" i="1"/>
  <c r="M8652" i="1"/>
  <c r="M9634" i="1"/>
  <c r="M8372" i="1"/>
  <c r="M211" i="1"/>
  <c r="M8923" i="1"/>
  <c r="M6919" i="1"/>
  <c r="M11348" i="1"/>
  <c r="M6002" i="1"/>
  <c r="M11857" i="1"/>
  <c r="M5748" i="1"/>
  <c r="M7937" i="1"/>
  <c r="M7985" i="1"/>
  <c r="M6183" i="1"/>
  <c r="M5371" i="1"/>
  <c r="M234" i="1"/>
  <c r="M3202" i="1"/>
  <c r="M3056" i="1"/>
  <c r="M11632" i="1"/>
  <c r="M7812" i="1"/>
  <c r="M10050" i="1"/>
  <c r="M1768" i="1"/>
  <c r="M6799" i="1"/>
  <c r="M1540" i="1"/>
  <c r="M4271" i="1"/>
  <c r="M3218" i="1"/>
  <c r="M1376" i="1"/>
  <c r="M9341" i="1"/>
  <c r="M10300" i="1"/>
  <c r="M138" i="1"/>
  <c r="M6374" i="1"/>
  <c r="M7356" i="1"/>
  <c r="M5753" i="1"/>
  <c r="M9828" i="1"/>
  <c r="M11820" i="1"/>
  <c r="M1221" i="1"/>
  <c r="M7902" i="1"/>
  <c r="M7317" i="1"/>
  <c r="M8762" i="1"/>
  <c r="M7424" i="1"/>
  <c r="M8768" i="1"/>
  <c r="M1556" i="1"/>
  <c r="M10906" i="1"/>
  <c r="M5366" i="1"/>
  <c r="M6579" i="1"/>
  <c r="M6162" i="1"/>
  <c r="M11832" i="1"/>
  <c r="M1085" i="1"/>
  <c r="M7278" i="1"/>
  <c r="M6375" i="1"/>
  <c r="M3164" i="1"/>
  <c r="M7407" i="1"/>
  <c r="M3614" i="1"/>
  <c r="M7835" i="1"/>
  <c r="M2754" i="1"/>
  <c r="M2380" i="1"/>
  <c r="M7098" i="1"/>
  <c r="M10566" i="1"/>
  <c r="M5524" i="1"/>
  <c r="M2274" i="1"/>
  <c r="M5144" i="1"/>
  <c r="M3985" i="1"/>
  <c r="M2430" i="1"/>
  <c r="M11660" i="1"/>
  <c r="M2900" i="1"/>
  <c r="M11924" i="1"/>
  <c r="M10892" i="1"/>
  <c r="M10736" i="1"/>
  <c r="M3297" i="1"/>
  <c r="M6204" i="1"/>
  <c r="M5357" i="1"/>
  <c r="M6485" i="1"/>
  <c r="M9707" i="1"/>
  <c r="M5347" i="1"/>
  <c r="M5312" i="1"/>
  <c r="M835" i="1"/>
  <c r="M3650" i="1"/>
  <c r="M4964" i="1"/>
  <c r="M7588" i="1"/>
  <c r="M3915" i="1"/>
  <c r="M4295" i="1"/>
  <c r="M4491" i="1"/>
  <c r="M8666" i="1"/>
  <c r="M11395" i="1"/>
  <c r="M5587" i="1"/>
  <c r="M2400" i="1"/>
  <c r="M3203" i="1"/>
  <c r="M7551" i="1"/>
  <c r="M6042" i="1"/>
  <c r="M1468" i="1"/>
  <c r="M6760" i="1"/>
  <c r="M3134" i="1"/>
  <c r="M6796" i="1"/>
  <c r="M1902" i="1"/>
  <c r="M7577" i="1"/>
  <c r="M7645" i="1"/>
  <c r="M5281" i="1"/>
  <c r="M11845" i="1"/>
  <c r="M9923" i="1"/>
  <c r="M8595" i="1"/>
  <c r="M538" i="1"/>
  <c r="M11685" i="1"/>
  <c r="M6025" i="1"/>
  <c r="M11379" i="1"/>
  <c r="M3890" i="1"/>
  <c r="M7927" i="1"/>
  <c r="M487" i="1"/>
  <c r="M5482" i="1"/>
  <c r="M5683" i="1"/>
  <c r="M4567" i="1"/>
  <c r="M12008" i="1"/>
  <c r="M7433" i="1"/>
  <c r="M1642" i="1"/>
  <c r="M7903" i="1"/>
  <c r="M9815" i="1"/>
  <c r="M9540" i="1"/>
  <c r="M106" i="1"/>
  <c r="M6652" i="1"/>
  <c r="M9998" i="1"/>
  <c r="M7343" i="1"/>
  <c r="M10160" i="1"/>
  <c r="M6191" i="1"/>
  <c r="M139" i="1"/>
  <c r="M1259" i="1"/>
  <c r="M9976" i="1"/>
  <c r="M499" i="1"/>
  <c r="M5063" i="1"/>
  <c r="M3045" i="1"/>
  <c r="M5494" i="1"/>
  <c r="M5964" i="1"/>
  <c r="M1404" i="1"/>
  <c r="M5199" i="1"/>
  <c r="M5389" i="1"/>
  <c r="M10322" i="1"/>
  <c r="M10179" i="1"/>
  <c r="M11053" i="1"/>
  <c r="M3225" i="1"/>
  <c r="M9031" i="1"/>
  <c r="M3087" i="1"/>
  <c r="M5664" i="1"/>
  <c r="M3331" i="1"/>
  <c r="M2137" i="1"/>
  <c r="M4472" i="1"/>
  <c r="M11405" i="1"/>
  <c r="M8625" i="1"/>
  <c r="M8964" i="1"/>
  <c r="M9168" i="1"/>
  <c r="M10547" i="1"/>
  <c r="M6797" i="1"/>
  <c r="M5754" i="1"/>
  <c r="M6205" i="1"/>
  <c r="M6163" i="1"/>
  <c r="M10353" i="1"/>
  <c r="M10698" i="1"/>
  <c r="M7583" i="1"/>
  <c r="M653" i="1"/>
  <c r="M6125" i="1"/>
  <c r="M2886" i="1"/>
  <c r="M11355" i="1"/>
  <c r="M25" i="1"/>
  <c r="M625" i="1"/>
  <c r="M3545" i="1"/>
  <c r="M8724" i="1"/>
  <c r="M5957" i="1"/>
  <c r="M10459" i="1"/>
  <c r="M290" i="1"/>
  <c r="M5673" i="1"/>
  <c r="M12090" i="1"/>
  <c r="M3145" i="1"/>
  <c r="M2887" i="1"/>
  <c r="M3898" i="1"/>
  <c r="M7976" i="1"/>
  <c r="M1753" i="1"/>
  <c r="M9342" i="1"/>
  <c r="M8483" i="1"/>
  <c r="M7956" i="1"/>
  <c r="M8201" i="1"/>
  <c r="M4062" i="1"/>
  <c r="M10524" i="1"/>
  <c r="M1566" i="1"/>
  <c r="M2658" i="1"/>
  <c r="M7695" i="1"/>
  <c r="M12035" i="1"/>
  <c r="M8150" i="1"/>
  <c r="M3651" i="1"/>
  <c r="M9413" i="1"/>
  <c r="M9385" i="1"/>
  <c r="M6920" i="1"/>
  <c r="M6836" i="1"/>
  <c r="M3764" i="1"/>
  <c r="M4898" i="1"/>
  <c r="M11138" i="1"/>
  <c r="M7507" i="1"/>
  <c r="M7871" i="1"/>
  <c r="M10614" i="1"/>
  <c r="M3387" i="1"/>
  <c r="M9122" i="1"/>
  <c r="M707" i="1"/>
  <c r="M5348" i="1"/>
  <c r="M1169" i="1"/>
  <c r="M10139" i="1"/>
  <c r="M8631" i="1"/>
  <c r="M8151" i="1"/>
  <c r="M5006" i="1"/>
  <c r="M6239" i="1"/>
  <c r="M6823" i="1"/>
  <c r="M1138" i="1"/>
  <c r="M8890" i="1"/>
  <c r="M6719" i="1"/>
  <c r="M7249" i="1"/>
  <c r="M2199" i="1"/>
  <c r="M7366" i="1"/>
  <c r="M5656" i="1"/>
  <c r="M10413" i="1"/>
  <c r="M9720" i="1"/>
  <c r="M4473" i="1"/>
  <c r="M8410" i="1"/>
  <c r="M7329" i="1"/>
  <c r="M7977" i="1"/>
  <c r="M6144" i="1"/>
  <c r="M295" i="1"/>
  <c r="M6145" i="1"/>
  <c r="M9082" i="1"/>
  <c r="M5155" i="1"/>
  <c r="M6003" i="1"/>
  <c r="M3811" i="1"/>
  <c r="M1187" i="1"/>
  <c r="M521" i="1"/>
  <c r="M9658" i="1"/>
  <c r="M1785" i="1"/>
  <c r="M5517" i="1"/>
  <c r="M7250" i="1"/>
  <c r="M7986" i="1"/>
  <c r="M3052" i="1"/>
  <c r="M4008" i="1"/>
  <c r="M11530" i="1"/>
  <c r="M1208" i="1"/>
  <c r="M5771" i="1"/>
  <c r="M10431" i="1"/>
  <c r="M8683" i="1"/>
  <c r="M5588" i="1"/>
  <c r="M9250" i="1"/>
  <c r="M9392" i="1"/>
  <c r="M1781" i="1"/>
  <c r="M7514" i="1"/>
  <c r="M9551" i="1"/>
  <c r="M3512" i="1"/>
  <c r="M8792" i="1"/>
  <c r="M10220" i="1"/>
  <c r="M8985" i="1"/>
  <c r="M6400" i="1"/>
  <c r="M10654" i="1"/>
  <c r="M7773" i="1"/>
  <c r="M1472" i="1"/>
  <c r="M9377" i="1"/>
  <c r="M836" i="1"/>
  <c r="M900" i="1"/>
  <c r="M7460" i="1"/>
  <c r="M2506" i="1"/>
  <c r="M9607" i="1"/>
  <c r="M6809" i="1"/>
  <c r="M5083" i="1"/>
  <c r="M8763" i="1"/>
  <c r="M8067" i="1"/>
  <c r="M6967" i="1"/>
  <c r="M5568" i="1"/>
  <c r="M10244" i="1"/>
  <c r="M245" i="1"/>
  <c r="M10274" i="1"/>
  <c r="M4509" i="1"/>
  <c r="M11999" i="1"/>
  <c r="M2260" i="1"/>
  <c r="M7938" i="1"/>
  <c r="M3812" i="1"/>
  <c r="M5490" i="1"/>
  <c r="M11793" i="1"/>
  <c r="M2372" i="1"/>
  <c r="M10354" i="1"/>
  <c r="M9189" i="1"/>
  <c r="M10121" i="1"/>
  <c r="M3298" i="1"/>
  <c r="M1896" i="1"/>
  <c r="M6519" i="1"/>
  <c r="M3110" i="1"/>
  <c r="M8421" i="1"/>
  <c r="M26" i="1"/>
  <c r="M5051" i="1"/>
  <c r="M9256" i="1"/>
  <c r="M10942" i="1"/>
  <c r="M2965" i="1"/>
  <c r="M11174" i="1"/>
  <c r="M202" i="1"/>
  <c r="M1787" i="1"/>
  <c r="M6461" i="1"/>
  <c r="M4600" i="1"/>
  <c r="M4244" i="1"/>
  <c r="M6865" i="1"/>
  <c r="M10615" i="1"/>
  <c r="M778" i="1"/>
  <c r="M5831" i="1"/>
  <c r="M5581" i="1"/>
  <c r="M4635" i="1"/>
  <c r="M6997" i="1"/>
  <c r="M3802" i="1"/>
  <c r="M8459" i="1"/>
  <c r="M8190" i="1"/>
  <c r="M5923" i="1"/>
  <c r="M8862" i="1"/>
  <c r="M8710" i="1"/>
  <c r="M9452" i="1"/>
  <c r="M2995" i="1"/>
  <c r="M1241" i="1"/>
  <c r="M11155" i="1"/>
  <c r="M3992" i="1"/>
  <c r="M9861" i="1"/>
  <c r="M5877" i="1"/>
  <c r="M2644" i="1"/>
  <c r="M945" i="1"/>
  <c r="M3380" i="1"/>
  <c r="M5550" i="1"/>
  <c r="M3119" i="1"/>
  <c r="M2355" i="1"/>
  <c r="M7760" i="1"/>
  <c r="M10857" i="1"/>
  <c r="M4886" i="1"/>
  <c r="M1331" i="1"/>
  <c r="M4256" i="1"/>
  <c r="M2311" i="1"/>
  <c r="M1279" i="1"/>
  <c r="M689" i="1"/>
  <c r="M8891" i="1"/>
  <c r="M9378" i="1"/>
  <c r="M4094" i="1"/>
  <c r="M2470" i="1"/>
  <c r="M4537" i="1"/>
  <c r="M1613" i="1"/>
  <c r="M5527" i="1"/>
  <c r="M6240" i="1"/>
  <c r="M2227" i="1"/>
  <c r="M9437" i="1"/>
  <c r="M5185" i="1"/>
  <c r="M11695" i="1"/>
  <c r="M10432" i="1"/>
  <c r="M8976" i="1"/>
  <c r="M9712" i="1"/>
  <c r="M8930" i="1"/>
  <c r="M5390" i="1"/>
  <c r="M3765" i="1"/>
  <c r="M10532" i="1"/>
  <c r="M10268" i="1"/>
  <c r="M2747" i="1"/>
  <c r="M10484" i="1"/>
  <c r="M9640" i="1"/>
  <c r="M2685" i="1"/>
  <c r="M1769" i="1"/>
  <c r="M11432" i="1"/>
  <c r="M5528" i="1"/>
  <c r="M3344" i="1"/>
  <c r="M8605" i="1"/>
  <c r="M8161" i="1"/>
  <c r="M9199" i="1"/>
  <c r="M8769" i="1"/>
  <c r="M6433" i="1"/>
  <c r="M8899" i="1"/>
  <c r="M9902" i="1"/>
  <c r="M4544" i="1"/>
  <c r="M11977" i="1"/>
  <c r="M9894" i="1"/>
  <c r="M8637" i="1"/>
  <c r="M6446" i="1"/>
  <c r="M8279" i="1"/>
  <c r="M7914" i="1"/>
  <c r="M7597" i="1"/>
  <c r="M1511" i="1"/>
  <c r="M4757" i="1"/>
  <c r="M4638" i="1"/>
  <c r="M826" i="1"/>
  <c r="M5092" i="1"/>
  <c r="M9589" i="1"/>
  <c r="M3374" i="1"/>
  <c r="M7217" i="1"/>
  <c r="M371" i="1"/>
  <c r="M2843" i="1"/>
  <c r="M629" i="1"/>
  <c r="M11756" i="1"/>
  <c r="M9924" i="1"/>
  <c r="M4927" i="1"/>
  <c r="M2471" i="1"/>
  <c r="M888" i="1"/>
  <c r="M5096" i="1"/>
  <c r="M708" i="1"/>
  <c r="M8136" i="1"/>
  <c r="M6938" i="1"/>
  <c r="M654" i="1"/>
  <c r="M5473" i="1"/>
  <c r="M2601" i="1"/>
  <c r="M8949" i="1"/>
  <c r="M6857" i="1"/>
  <c r="M6184" i="1"/>
  <c r="M11425" i="1"/>
  <c r="M503" i="1"/>
  <c r="M2166" i="1"/>
  <c r="M4613" i="1"/>
  <c r="M10095" i="1"/>
  <c r="M6146" i="1"/>
  <c r="M7357" i="1"/>
  <c r="M7967" i="1"/>
  <c r="M10710" i="1"/>
  <c r="M3135" i="1"/>
  <c r="M1990" i="1"/>
  <c r="M7904" i="1"/>
  <c r="M12050" i="1"/>
  <c r="M7606" i="1"/>
  <c r="M11280" i="1"/>
  <c r="M6780" i="1"/>
  <c r="M9399" i="1"/>
  <c r="M1311" i="1"/>
  <c r="M6363" i="1"/>
  <c r="M4645" i="1"/>
  <c r="M3615" i="1"/>
  <c r="M8250" i="1"/>
  <c r="M1026" i="1"/>
  <c r="M5865" i="1"/>
  <c r="M814" i="1"/>
  <c r="M5288" i="1"/>
  <c r="M7274" i="1"/>
  <c r="M709" i="1"/>
  <c r="M2477" i="1"/>
  <c r="M10343" i="1"/>
  <c r="M4965" i="1"/>
  <c r="M3072" i="1"/>
  <c r="M10803" i="1"/>
  <c r="M7389" i="1"/>
  <c r="M1813" i="1"/>
  <c r="M8265" i="1"/>
  <c r="M2156" i="1"/>
  <c r="M3883" i="1"/>
  <c r="M5772" i="1"/>
  <c r="M4245" i="1"/>
  <c r="M3957" i="1"/>
  <c r="M9032" i="1"/>
  <c r="M1679" i="1"/>
  <c r="M8122" i="1"/>
  <c r="M1602" i="1"/>
  <c r="M11317" i="1"/>
  <c r="M9721" i="1"/>
  <c r="M8720" i="1"/>
  <c r="M7872" i="1"/>
  <c r="M3624" i="1"/>
  <c r="M4040" i="1"/>
  <c r="M1541" i="1"/>
  <c r="M3395" i="1"/>
  <c r="M9664" i="1"/>
  <c r="M8053" i="1"/>
  <c r="M11192" i="1"/>
  <c r="M9505" i="1"/>
  <c r="M5990" i="1"/>
  <c r="M5582" i="1"/>
  <c r="M10595" i="1"/>
  <c r="M9541" i="1"/>
  <c r="M972" i="1"/>
  <c r="M2686" i="1"/>
  <c r="M9953" i="1"/>
  <c r="M6612" i="1"/>
  <c r="M9635" i="1"/>
  <c r="M3159" i="1"/>
  <c r="M2520" i="1"/>
  <c r="M4733" i="1"/>
  <c r="M5907" i="1"/>
  <c r="M2050" i="1"/>
  <c r="M4801" i="1"/>
  <c r="M10438" i="1"/>
  <c r="M1405" i="1"/>
  <c r="M9993" i="1"/>
  <c r="M10834" i="1"/>
  <c r="M9359" i="1"/>
  <c r="M9847" i="1"/>
  <c r="M10344" i="1"/>
  <c r="M7018" i="1"/>
  <c r="M6315" i="1"/>
  <c r="M6748" i="1"/>
  <c r="M10245" i="1"/>
  <c r="M6498" i="1"/>
  <c r="M1469" i="1"/>
  <c r="M9636" i="1"/>
  <c r="M1842" i="1"/>
  <c r="M6087" i="1"/>
  <c r="M10674" i="1"/>
  <c r="M11182" i="1"/>
  <c r="M10378" i="1"/>
  <c r="M1346" i="1"/>
  <c r="M3458" i="1"/>
  <c r="M3588" i="1"/>
  <c r="M9870" i="1"/>
  <c r="M8986" i="1"/>
  <c r="M4538" i="1"/>
  <c r="M7928" i="1"/>
  <c r="M7221" i="1"/>
  <c r="M7689" i="1"/>
  <c r="M1973" i="1"/>
  <c r="M8037" i="1"/>
  <c r="M2157" i="1"/>
  <c r="M8924" i="1"/>
  <c r="M9672" i="1"/>
  <c r="M2088" i="1"/>
  <c r="M3375" i="1"/>
  <c r="M1116" i="1"/>
  <c r="M4746" i="1"/>
  <c r="M4678" i="1"/>
  <c r="M5071" i="1"/>
  <c r="M6958" i="1"/>
  <c r="M9627" i="1"/>
  <c r="M1480" i="1"/>
  <c r="M5784" i="1"/>
  <c r="M7638" i="1"/>
  <c r="M11324" i="1"/>
  <c r="M5684" i="1"/>
  <c r="M476" i="1"/>
  <c r="M2261" i="1"/>
  <c r="M51" i="1"/>
  <c r="M3210" i="1"/>
  <c r="M10538" i="1"/>
  <c r="M5595" i="1"/>
  <c r="M1567" i="1"/>
  <c r="M8313" i="1"/>
  <c r="M11168" i="1"/>
  <c r="M4699" i="1"/>
  <c r="M5625" i="1"/>
  <c r="M2827" i="1"/>
  <c r="M7279" i="1"/>
  <c r="M1643" i="1"/>
  <c r="M3513" i="1"/>
  <c r="M11195" i="1"/>
  <c r="M2732" i="1"/>
  <c r="M6800" i="1"/>
  <c r="M7741" i="1"/>
  <c r="M10600" i="1"/>
  <c r="M10823" i="1"/>
  <c r="M4056" i="1"/>
  <c r="M8977" i="1"/>
  <c r="M9343" i="1"/>
  <c r="M412" i="1"/>
  <c r="M3523" i="1"/>
  <c r="M9871" i="1"/>
  <c r="M4659" i="1"/>
  <c r="M8251" i="1"/>
  <c r="M11766" i="1"/>
  <c r="M4360" i="1"/>
  <c r="M6625" i="1"/>
  <c r="M4871" i="1"/>
  <c r="M9681" i="1"/>
  <c r="M6781" i="1"/>
  <c r="M7968" i="1"/>
  <c r="M2996" i="1"/>
  <c r="M5714" i="1"/>
  <c r="M4113" i="1"/>
  <c r="M7526" i="1"/>
  <c r="M6447" i="1"/>
  <c r="M10416" i="1"/>
  <c r="M6462" i="1"/>
  <c r="M8008" i="1"/>
  <c r="M2873" i="1"/>
  <c r="M901" i="1"/>
  <c r="M3015" i="1"/>
  <c r="M3002" i="1"/>
  <c r="M1414" i="1"/>
  <c r="M5200" i="1"/>
  <c r="M9816" i="1"/>
  <c r="M6900" i="1"/>
  <c r="M602" i="1"/>
  <c r="M10490" i="1"/>
  <c r="M11200" i="1"/>
  <c r="M4719" i="1"/>
  <c r="M140" i="1"/>
  <c r="M7003" i="1"/>
  <c r="M9903" i="1"/>
  <c r="M5495" i="1"/>
  <c r="M10841" i="1"/>
  <c r="M8721" i="1"/>
  <c r="M11627" i="1"/>
  <c r="M227" i="1"/>
  <c r="M5086" i="1"/>
  <c r="M6252" i="1"/>
  <c r="M11877" i="1"/>
  <c r="M8852" i="1"/>
  <c r="M6801" i="1"/>
  <c r="M94" i="1"/>
  <c r="M8515" i="1"/>
  <c r="M4474" i="1"/>
  <c r="M1568" i="1"/>
  <c r="M4281" i="1"/>
  <c r="M2319" i="1"/>
  <c r="M1977" i="1"/>
  <c r="M9317" i="1"/>
  <c r="M6338" i="1"/>
  <c r="M3146" i="1"/>
  <c r="M2748" i="1"/>
  <c r="M10725" i="1"/>
  <c r="M7969" i="1"/>
  <c r="M8861" i="1"/>
  <c r="M5696" i="1"/>
  <c r="M11396" i="1"/>
  <c r="M6878" i="1"/>
  <c r="M147" i="1"/>
  <c r="M9848" i="1"/>
  <c r="M8314" i="1"/>
  <c r="M8965" i="1"/>
  <c r="M3459" i="1"/>
  <c r="M5496" i="1"/>
  <c r="M4017" i="1"/>
  <c r="M9737" i="1"/>
  <c r="M1820" i="1"/>
  <c r="M10601" i="1"/>
  <c r="M576" i="1"/>
  <c r="M4592" i="1"/>
  <c r="M5832" i="1"/>
  <c r="M720" i="1"/>
  <c r="M8654" i="1"/>
  <c r="M2865" i="1"/>
  <c r="M9917" i="1"/>
  <c r="M5749" i="1"/>
  <c r="M11541" i="1"/>
  <c r="M255" i="1"/>
  <c r="M4550" i="1"/>
  <c r="M85" i="1"/>
  <c r="M5719" i="1"/>
  <c r="M5172" i="1"/>
  <c r="M8673" i="1"/>
  <c r="M2852" i="1"/>
  <c r="M1004" i="1"/>
  <c r="M8373" i="1"/>
  <c r="M4984" i="1"/>
  <c r="M4814" i="1"/>
  <c r="M10767" i="1"/>
  <c r="M9915" i="1"/>
  <c r="M11758" i="1"/>
  <c r="M10871" i="1"/>
  <c r="M2312" i="1"/>
  <c r="M2020" i="1"/>
  <c r="M6434" i="1"/>
  <c r="M3524" i="1"/>
  <c r="M9590" i="1"/>
  <c r="M4660" i="1"/>
  <c r="M406" i="1"/>
  <c r="M9393" i="1"/>
  <c r="M9" i="1"/>
  <c r="M3345" i="1"/>
  <c r="M1148" i="1"/>
  <c r="M8484" i="1"/>
  <c r="M7185" i="1"/>
  <c r="M8426" i="1"/>
  <c r="M4862" i="1"/>
  <c r="M7055" i="1"/>
  <c r="M9386" i="1"/>
  <c r="M5156" i="1"/>
  <c r="M5803" i="1"/>
  <c r="M10629" i="1"/>
  <c r="M3948" i="1"/>
  <c r="M10641" i="1"/>
  <c r="M10827" i="1"/>
  <c r="M10842" i="1"/>
  <c r="M4505" i="1"/>
  <c r="M9015" i="1"/>
  <c r="M1360" i="1"/>
  <c r="M893" i="1"/>
  <c r="M2109" i="1"/>
  <c r="M7033" i="1"/>
  <c r="M7186" i="1"/>
  <c r="M5602" i="1"/>
  <c r="M7019" i="1"/>
  <c r="M3766" i="1"/>
  <c r="M11863" i="1"/>
  <c r="M5403" i="1"/>
  <c r="M10477" i="1"/>
  <c r="M9941" i="1"/>
  <c r="M10651" i="1"/>
  <c r="M7092" i="1"/>
  <c r="M6419" i="1"/>
  <c r="M11383" i="1"/>
  <c r="M11991" i="1"/>
  <c r="M4462" i="1"/>
  <c r="M10498" i="1"/>
  <c r="M9817" i="1"/>
  <c r="M10269" i="1"/>
  <c r="M5474" i="1"/>
  <c r="M1992" i="1"/>
  <c r="M3560" i="1"/>
  <c r="M7099" i="1"/>
  <c r="M9506" i="1"/>
  <c r="M11349" i="1"/>
  <c r="M6782" i="1"/>
  <c r="M3076" i="1"/>
  <c r="M1286" i="1"/>
  <c r="M12062" i="1"/>
  <c r="M9323" i="1"/>
  <c r="M2193" i="1"/>
  <c r="M10180" i="1"/>
  <c r="M5432" i="1"/>
  <c r="M10880" i="1"/>
  <c r="M2595" i="1"/>
  <c r="M8288" i="1"/>
  <c r="M8452" i="1"/>
  <c r="M1377" i="1"/>
  <c r="M9424" i="1"/>
  <c r="M7461" i="1"/>
  <c r="M4779" i="1"/>
  <c r="M3475" i="1"/>
  <c r="M4343" i="1"/>
  <c r="M9808" i="1"/>
  <c r="M4394" i="1"/>
  <c r="M7222" i="1"/>
  <c r="M3859" i="1"/>
  <c r="M3979" i="1"/>
  <c r="M2866" i="1"/>
  <c r="M4167" i="1"/>
  <c r="M10338" i="1"/>
  <c r="M9370" i="1"/>
  <c r="M1814" i="1"/>
  <c r="M4139" i="1"/>
  <c r="M10899" i="1"/>
  <c r="M5426" i="1"/>
  <c r="M11545" i="1"/>
  <c r="M4312" i="1"/>
  <c r="M1651" i="1"/>
  <c r="M10916" i="1"/>
  <c r="M9478" i="1"/>
  <c r="M2888" i="1"/>
  <c r="M10499" i="1"/>
  <c r="M10811" i="1"/>
  <c r="M8659" i="1"/>
  <c r="M3177" i="1"/>
  <c r="M7798" i="1"/>
  <c r="M6172" i="1"/>
  <c r="M6824" i="1"/>
  <c r="M7490" i="1"/>
  <c r="M9324" i="1"/>
  <c r="M10699" i="1"/>
  <c r="M10323" i="1"/>
  <c r="M3750" i="1"/>
  <c r="M2289" i="1"/>
  <c r="M2987" i="1"/>
  <c r="M9701" i="1"/>
  <c r="M8697" i="1"/>
  <c r="M7799" i="1"/>
  <c r="M27" i="1"/>
  <c r="M2703" i="1"/>
  <c r="M8501" i="1"/>
  <c r="M1825" i="1"/>
  <c r="M710" i="1"/>
  <c r="M7929" i="1"/>
  <c r="M11553" i="1"/>
  <c r="M9729" i="1"/>
  <c r="M3874" i="1"/>
  <c r="M7707" i="1"/>
  <c r="M6580" i="1"/>
  <c r="M95" i="1"/>
  <c r="M8390" i="1"/>
  <c r="M4398" i="1"/>
  <c r="M8126" i="1"/>
  <c r="M2889" i="1"/>
  <c r="M1287" i="1"/>
  <c r="M10275" i="1"/>
  <c r="M6303" i="1"/>
  <c r="M10367" i="1"/>
  <c r="M6173" i="1"/>
  <c r="M9928" i="1"/>
  <c r="M270" i="1"/>
  <c r="M1276" i="1"/>
  <c r="M6004" i="1"/>
  <c r="M6316" i="1"/>
  <c r="M11231" i="1"/>
  <c r="M4761" i="1"/>
  <c r="M7905" i="1"/>
  <c r="M11659" i="1"/>
  <c r="M8855" i="1"/>
  <c r="M6708" i="1"/>
  <c r="M3299" i="1"/>
  <c r="M5448" i="1"/>
  <c r="M2035" i="1"/>
  <c r="M7466" i="1"/>
  <c r="M2478" i="1"/>
  <c r="M2130" i="1"/>
  <c r="M3414" i="1"/>
  <c r="M2692" i="1"/>
  <c r="M7082" i="1"/>
  <c r="M7344" i="1"/>
  <c r="M11473" i="1"/>
  <c r="M471" i="1"/>
  <c r="M7434" i="1"/>
  <c r="M1294" i="1"/>
  <c r="M9604" i="1"/>
  <c r="M2671" i="1"/>
  <c r="M4035" i="1"/>
  <c r="M7578" i="1"/>
  <c r="M7852" i="1"/>
  <c r="M8940" i="1"/>
  <c r="M4051" i="1"/>
  <c r="M10623" i="1"/>
  <c r="M8171" i="1"/>
  <c r="M3934" i="1"/>
  <c r="M1652" i="1"/>
  <c r="M3478" i="1"/>
  <c r="M11091" i="1"/>
  <c r="M5634" i="1"/>
  <c r="M9553" i="1"/>
  <c r="M279" i="1"/>
  <c r="M4669" i="1"/>
  <c r="M7774" i="1"/>
  <c r="M674" i="1"/>
  <c r="M3091" i="1"/>
  <c r="M1133" i="1"/>
  <c r="M6174" i="1"/>
  <c r="M11586" i="1"/>
  <c r="M925" i="1"/>
  <c r="M6448" i="1"/>
  <c r="M5615" i="1"/>
  <c r="M6895" i="1"/>
  <c r="M7021" i="1"/>
  <c r="M11513" i="1"/>
  <c r="M7383" i="1"/>
  <c r="M2839" i="1"/>
  <c r="M2039" i="1"/>
  <c r="M212" i="1"/>
  <c r="M8252" i="1"/>
  <c r="M4114" i="1"/>
  <c r="M9096" i="1"/>
  <c r="M12088" i="1"/>
  <c r="M3526" i="1"/>
  <c r="M8236" i="1"/>
  <c r="M4526" i="1"/>
  <c r="M6907" i="1"/>
  <c r="M6551" i="1"/>
  <c r="M5525" i="1"/>
  <c r="M8589" i="1"/>
  <c r="M1862" i="1"/>
  <c r="M9693" i="1"/>
  <c r="M10147" i="1"/>
  <c r="M2917" i="1"/>
  <c r="M8616" i="1"/>
  <c r="M1978" i="1"/>
  <c r="M1918" i="1"/>
  <c r="M6901" i="1"/>
  <c r="M6043" i="1"/>
  <c r="M6147" i="1"/>
  <c r="M1075" i="1"/>
  <c r="M4679" i="1"/>
  <c r="M8516" i="1"/>
  <c r="M3476" i="1"/>
  <c r="M9257" i="1"/>
  <c r="M11147" i="1"/>
  <c r="M5505" i="1"/>
  <c r="M7842" i="1"/>
  <c r="M3683" i="1"/>
  <c r="M10500" i="1"/>
  <c r="M6132" i="1"/>
  <c r="M4695" i="1"/>
  <c r="M2454" i="1"/>
  <c r="M488" i="1"/>
  <c r="M11866" i="1"/>
  <c r="M3767" i="1"/>
  <c r="M8783" i="1"/>
  <c r="M1635" i="1"/>
  <c r="M11576" i="1"/>
  <c r="M1673" i="1"/>
  <c r="M5497" i="1"/>
  <c r="M799" i="1"/>
  <c r="M739" i="1"/>
  <c r="M2363" i="1"/>
  <c r="M11342" i="1"/>
  <c r="M3195" i="1"/>
  <c r="M7708" i="1"/>
  <c r="M8517" i="1"/>
  <c r="M4936" i="1"/>
  <c r="M11086" i="1"/>
  <c r="M5773" i="1"/>
  <c r="M2138" i="1"/>
  <c r="M7679" i="1"/>
  <c r="M10216" i="1"/>
  <c r="M10400" i="1"/>
  <c r="M8409" i="1"/>
  <c r="M7375" i="1"/>
  <c r="M4863" i="1"/>
  <c r="M6185" i="1"/>
  <c r="M4068" i="1"/>
  <c r="M9258" i="1"/>
  <c r="M6509" i="1"/>
  <c r="M10089" i="1"/>
  <c r="M1433" i="1"/>
  <c r="M2356" i="1"/>
  <c r="M6012" i="1"/>
  <c r="M11531" i="1"/>
  <c r="M9113" i="1"/>
  <c r="M4310" i="1"/>
  <c r="M1304" i="1"/>
  <c r="M4140" i="1"/>
  <c r="M7742" i="1"/>
  <c r="M3178" i="1"/>
  <c r="M5741" i="1"/>
  <c r="M9929" i="1"/>
  <c r="M8569" i="1"/>
  <c r="M11387" i="1"/>
  <c r="M2910" i="1"/>
  <c r="M504" i="1"/>
  <c r="M5742" i="1"/>
  <c r="M10548" i="1"/>
  <c r="M9466" i="1"/>
  <c r="M8280" i="1"/>
  <c r="M1797" i="1"/>
  <c r="M9738" i="1"/>
  <c r="M11374" i="1"/>
  <c r="M10771" i="1"/>
  <c r="M365" i="1"/>
  <c r="M11380" i="1"/>
  <c r="M4000" i="1"/>
  <c r="M8253" i="1"/>
  <c r="M8449" i="1"/>
  <c r="M2729" i="1"/>
  <c r="M6281" i="1"/>
  <c r="M4361" i="1"/>
  <c r="M8014" i="1"/>
  <c r="M7177" i="1"/>
  <c r="M7474" i="1"/>
  <c r="M854" i="1"/>
  <c r="M4010" i="1"/>
  <c r="M1162" i="1"/>
  <c r="M8648" i="1"/>
  <c r="M8925" i="1"/>
  <c r="M9591" i="1"/>
  <c r="M9400" i="1"/>
  <c r="M8354" i="1"/>
  <c r="M10013" i="1"/>
  <c r="M7034" i="1"/>
  <c r="M6783" i="1"/>
  <c r="M3532" i="1"/>
  <c r="M7864" i="1"/>
  <c r="M4362" i="1"/>
  <c r="M271" i="1"/>
  <c r="M5124" i="1"/>
  <c r="M9114" i="1"/>
  <c r="M5118" i="1"/>
  <c r="M11071" i="1"/>
  <c r="M11894" i="1"/>
  <c r="M5605" i="1"/>
  <c r="M4001" i="1"/>
  <c r="M10973" i="1"/>
  <c r="M1712" i="1"/>
  <c r="M8490" i="1"/>
  <c r="M4223" i="1"/>
  <c r="M11947" i="1"/>
  <c r="M2890" i="1"/>
  <c r="M2981" i="1"/>
  <c r="M7800" i="1"/>
  <c r="M9004" i="1"/>
  <c r="M4966" i="1"/>
  <c r="M6282" i="1"/>
  <c r="M6486" i="1"/>
  <c r="M4363" i="1"/>
  <c r="M539" i="1"/>
  <c r="M11017" i="1"/>
  <c r="M2487" i="1"/>
  <c r="M1139" i="1"/>
  <c r="M10886" i="1"/>
  <c r="M6662" i="1"/>
  <c r="M1612" i="1"/>
  <c r="M4352" i="1"/>
  <c r="M9531" i="1"/>
  <c r="M4292" i="1"/>
  <c r="M4269" i="1"/>
  <c r="M3533" i="1"/>
  <c r="M3243" i="1"/>
  <c r="M9115" i="1"/>
  <c r="M11889" i="1"/>
  <c r="M10642" i="1"/>
  <c r="M12059" i="1"/>
  <c r="M6663" i="1"/>
  <c r="M716" i="1"/>
  <c r="M8751" i="1"/>
  <c r="M9542" i="1"/>
  <c r="M5650" i="1"/>
  <c r="M5691" i="1"/>
  <c r="M12108" i="1"/>
  <c r="M11175" i="1"/>
  <c r="M752" i="1"/>
  <c r="M185" i="1"/>
  <c r="M4254" i="1"/>
  <c r="M10602" i="1"/>
  <c r="M6735" i="1"/>
  <c r="M6036" i="1"/>
  <c r="M547" i="1"/>
  <c r="M39" i="1"/>
  <c r="M5785" i="1"/>
  <c r="M6463" i="1"/>
  <c r="M1897" i="1"/>
  <c r="M7853" i="1"/>
  <c r="M7598" i="1"/>
  <c r="M6653" i="1"/>
  <c r="M8780" i="1"/>
  <c r="M7552" i="1"/>
  <c r="M6819" i="1"/>
  <c r="M2617" i="1"/>
  <c r="M8114" i="1"/>
  <c r="M4141" i="1"/>
  <c r="M7223" i="1"/>
  <c r="M10355" i="1"/>
  <c r="M697" i="1"/>
  <c r="M8289" i="1"/>
  <c r="M3332" i="1"/>
  <c r="M2782" i="1"/>
  <c r="M3534" i="1"/>
  <c r="M9985" i="1"/>
  <c r="M10662" i="1"/>
  <c r="M5282" i="1"/>
  <c r="M8450" i="1"/>
  <c r="M8878" i="1"/>
  <c r="M6015" i="1"/>
  <c r="M162" i="1"/>
  <c r="M6763" i="1"/>
  <c r="M8341" i="1"/>
  <c r="M11018" i="1"/>
  <c r="M10154" i="1"/>
  <c r="M9215" i="1"/>
  <c r="M6749" i="1"/>
  <c r="M8202" i="1"/>
  <c r="M9554" i="1"/>
  <c r="M8254" i="1"/>
  <c r="M5674" i="1"/>
  <c r="M9986" i="1"/>
  <c r="M1614" i="1"/>
  <c r="M3598" i="1"/>
  <c r="M4449" i="1"/>
  <c r="M9525" i="1"/>
  <c r="M8843" i="1"/>
  <c r="M9325" i="1"/>
  <c r="M5991" i="1"/>
  <c r="M9762" i="1"/>
  <c r="M477" i="1"/>
  <c r="M7310" i="1"/>
  <c r="M1017" i="1"/>
  <c r="M2401" i="1"/>
  <c r="M2294" i="1"/>
  <c r="M11292" i="1"/>
  <c r="M9387" i="1"/>
  <c r="M8579" i="1"/>
  <c r="M9379" i="1"/>
  <c r="M794" i="1"/>
  <c r="M2092" i="1"/>
  <c r="M3479" i="1"/>
  <c r="M5224" i="1"/>
  <c r="M9559" i="1"/>
  <c r="M7690" i="1"/>
  <c r="M5940" i="1"/>
  <c r="M11371" i="1"/>
  <c r="M7155" i="1"/>
  <c r="M4063" i="1"/>
  <c r="M7646" i="1"/>
  <c r="M5641" i="1"/>
  <c r="M5878" i="1"/>
  <c r="M1209" i="1"/>
  <c r="M9757" i="1"/>
  <c r="M4324" i="1"/>
  <c r="M3003" i="1"/>
  <c r="M8692" i="1"/>
  <c r="M7945" i="1"/>
  <c r="M8466" i="1"/>
  <c r="M372" i="1"/>
  <c r="M165" i="1"/>
  <c r="M662" i="1"/>
  <c r="M8804" i="1"/>
  <c r="M9909" i="1"/>
  <c r="M9401" i="1"/>
  <c r="M9074" i="1"/>
  <c r="M141" i="1"/>
  <c r="M8332" i="1"/>
  <c r="M3627" i="1"/>
  <c r="M6566" i="1"/>
  <c r="M3579" i="1"/>
  <c r="M881" i="1"/>
  <c r="M1636" i="1"/>
  <c r="M256" i="1"/>
  <c r="M9849" i="1"/>
  <c r="M8427" i="1"/>
  <c r="M9344" i="1"/>
  <c r="M9601" i="1"/>
  <c r="M11186" i="1"/>
  <c r="M1434" i="1"/>
  <c r="M3077" i="1"/>
  <c r="M10" i="1"/>
  <c r="M1305" i="1"/>
  <c r="M10199" i="1"/>
  <c r="M3211" i="1"/>
  <c r="M3864" i="1"/>
  <c r="M1321" i="1"/>
  <c r="M7330" i="1"/>
  <c r="M4064" i="1"/>
  <c r="M7987" i="1"/>
  <c r="M7275" i="1"/>
  <c r="M11255" i="1"/>
  <c r="M4601" i="1"/>
  <c r="M11203" i="1"/>
  <c r="M5329" i="1"/>
  <c r="M10585" i="1"/>
  <c r="M8172" i="1"/>
  <c r="M7570" i="1"/>
  <c r="M11120" i="1"/>
  <c r="M7206" i="1"/>
  <c r="M4018" i="1"/>
  <c r="M462" i="1"/>
  <c r="M6409" i="1"/>
  <c r="M232" i="1"/>
  <c r="M7854" i="1"/>
  <c r="M7334" i="1"/>
  <c r="M9602" i="1"/>
  <c r="M7425" i="1"/>
  <c r="M9406" i="1"/>
  <c r="M11674" i="1"/>
  <c r="M10635" i="1"/>
  <c r="M5186" i="1"/>
  <c r="M12051" i="1"/>
  <c r="M10270" i="1"/>
  <c r="M8266" i="1"/>
  <c r="M5589" i="1"/>
  <c r="M5225" i="1"/>
  <c r="M5900" i="1"/>
  <c r="M4291" i="1"/>
  <c r="M7414" i="1"/>
  <c r="M3398" i="1"/>
  <c r="M9190" i="1"/>
  <c r="M1370" i="1"/>
  <c r="M10336" i="1"/>
  <c r="M2070" i="1"/>
  <c r="M530" i="1"/>
  <c r="M2557" i="1"/>
  <c r="M2350" i="1"/>
  <c r="M4325" i="1"/>
  <c r="M11812" i="1"/>
  <c r="M52" i="1"/>
  <c r="M5649" i="1"/>
  <c r="M4272" i="1"/>
  <c r="M8075" i="1"/>
  <c r="M8436" i="1"/>
  <c r="M5125" i="1"/>
  <c r="M5427" i="1"/>
  <c r="M4115" i="1"/>
  <c r="M3735" i="1"/>
  <c r="M5380" i="1"/>
  <c r="M1685" i="1"/>
  <c r="M4019" i="1"/>
  <c r="M1252" i="1"/>
  <c r="M7051" i="1"/>
  <c r="M8845" i="1"/>
  <c r="M3986" i="1"/>
  <c r="M6420" i="1"/>
  <c r="M385" i="1"/>
  <c r="M2596" i="1"/>
  <c r="M1435" i="1"/>
  <c r="M10410" i="1"/>
  <c r="M2071" i="1"/>
  <c r="M3300" i="1"/>
  <c r="M1615" i="1"/>
  <c r="M10491" i="1"/>
  <c r="M6764" i="1"/>
  <c r="M2558" i="1"/>
  <c r="M6164" i="1"/>
  <c r="M3346" i="1"/>
  <c r="M9279" i="1"/>
  <c r="M2036" i="1"/>
  <c r="M10849" i="1"/>
  <c r="M272" i="1"/>
  <c r="M3911" i="1"/>
  <c r="M8691" i="1"/>
  <c r="M1170" i="1"/>
  <c r="M655" i="1"/>
  <c r="M6410" i="1"/>
  <c r="M4556" i="1"/>
  <c r="M10090" i="1"/>
  <c r="M4364" i="1"/>
  <c r="M3400" i="1"/>
  <c r="M6037" i="1"/>
  <c r="M1659" i="1"/>
  <c r="M9064" i="1"/>
  <c r="M11839" i="1"/>
  <c r="M2988" i="1"/>
  <c r="M2110" i="1"/>
  <c r="M10675" i="1"/>
  <c r="M531" i="1"/>
  <c r="M804" i="1"/>
  <c r="M8728" i="1"/>
  <c r="M10390" i="1"/>
  <c r="M7311" i="1"/>
  <c r="M2431" i="1"/>
  <c r="M12078" i="1"/>
  <c r="M7093" i="1"/>
  <c r="M4380" i="1"/>
  <c r="M8900" i="1"/>
  <c r="M4057" i="1"/>
  <c r="M7159" i="1"/>
  <c r="M4883" i="1"/>
  <c r="M7801" i="1"/>
  <c r="M3160" i="1"/>
  <c r="M10616" i="1"/>
  <c r="M1264" i="1"/>
  <c r="M6939" i="1"/>
  <c r="M2796" i="1"/>
  <c r="M4415" i="1"/>
  <c r="M2265" i="1"/>
  <c r="M9608" i="1"/>
  <c r="M2533" i="1"/>
  <c r="M12007" i="1"/>
  <c r="M4214" i="1"/>
  <c r="M3258" i="1"/>
  <c r="M12028" i="1"/>
  <c r="M4884" i="1"/>
  <c r="M4747" i="1"/>
  <c r="M10681" i="1"/>
  <c r="M1496" i="1"/>
  <c r="M2955" i="1"/>
  <c r="M2459" i="1"/>
  <c r="M4437" i="1"/>
  <c r="M3179" i="1"/>
  <c r="M786" i="1"/>
  <c r="M603" i="1"/>
  <c r="M11557" i="1"/>
  <c r="M2902" i="1"/>
  <c r="M9345" i="1"/>
  <c r="M4344" i="1"/>
  <c r="M1683" i="1"/>
  <c r="M10433" i="1"/>
  <c r="M10852" i="1"/>
  <c r="M7754" i="1"/>
  <c r="M2441" i="1"/>
  <c r="M298" i="1"/>
  <c r="M7978" i="1"/>
  <c r="M9296" i="1"/>
  <c r="M2878" i="1"/>
  <c r="M1153" i="1"/>
  <c r="M333" i="1"/>
  <c r="M10200" i="1"/>
  <c r="M3388" i="1"/>
  <c r="M5560" i="1"/>
  <c r="M28" i="1"/>
  <c r="M9016" i="1"/>
  <c r="M5072" i="1"/>
  <c r="M7747" i="1"/>
  <c r="M11436" i="1"/>
  <c r="M3364" i="1"/>
  <c r="M3301" i="1"/>
  <c r="M1470" i="1"/>
  <c r="M1587" i="1"/>
  <c r="M7150" i="1"/>
  <c r="M4725" i="1"/>
  <c r="M5852" i="1"/>
  <c r="M8966" i="1"/>
  <c r="M7160" i="1"/>
  <c r="M8325" i="1"/>
  <c r="M8734" i="1"/>
  <c r="M7696" i="1"/>
  <c r="M9910" i="1"/>
  <c r="M5657" i="1"/>
  <c r="M6858" i="1"/>
  <c r="M10845" i="1"/>
  <c r="M6192" i="1"/>
  <c r="M5908" i="1"/>
  <c r="M11929" i="1"/>
  <c r="M10148" i="1"/>
  <c r="M3497" i="1"/>
  <c r="M4510" i="1"/>
  <c r="M10324" i="1"/>
  <c r="M6013" i="1"/>
  <c r="M7957" i="1"/>
  <c r="M4614" i="1"/>
  <c r="M6546" i="1"/>
  <c r="M6567" i="1"/>
  <c r="M5273" i="1"/>
  <c r="M5091" i="1"/>
  <c r="M4576" i="1"/>
  <c r="M6750" i="1"/>
  <c r="M4770" i="1"/>
  <c r="M11502" i="1"/>
  <c r="M2089" i="1"/>
  <c r="M6842" i="1"/>
  <c r="M213" i="1"/>
  <c r="M5491" i="1"/>
  <c r="M3551" i="1"/>
  <c r="M10217" i="1"/>
  <c r="M8746" i="1"/>
  <c r="M308" i="1"/>
  <c r="M1746" i="1"/>
  <c r="M7286" i="1"/>
  <c r="M7083" i="1"/>
  <c r="M296" i="1"/>
  <c r="M5915" i="1"/>
  <c r="M5841" i="1"/>
  <c r="M2765" i="1"/>
  <c r="M3046" i="1"/>
  <c r="M117" i="1"/>
  <c r="M6568" i="1"/>
  <c r="M5965" i="1"/>
  <c r="M6908" i="1"/>
  <c r="M11172" i="1"/>
  <c r="M7232" i="1"/>
  <c r="M8649" i="1"/>
  <c r="M5675" i="1"/>
  <c r="M11975" i="1"/>
  <c r="M10060" i="1"/>
  <c r="M5658" i="1"/>
  <c r="M3875" i="1"/>
  <c r="M7882" i="1"/>
  <c r="M2344" i="1"/>
  <c r="M9702" i="1"/>
  <c r="M7709" i="1"/>
  <c r="M7224" i="1"/>
  <c r="M9301" i="1"/>
  <c r="M4539" i="1"/>
  <c r="M249" i="1"/>
  <c r="M11216" i="1"/>
  <c r="M6859" i="1"/>
  <c r="M1277" i="1"/>
  <c r="M6326" i="1"/>
  <c r="M2217" i="1"/>
  <c r="M9471" i="1"/>
  <c r="M1526" i="1"/>
  <c r="M11495" i="1"/>
  <c r="M4748" i="1"/>
  <c r="M1798" i="1"/>
  <c r="M1027" i="1"/>
  <c r="M246" i="1"/>
  <c r="M3259" i="1"/>
  <c r="M10923" i="1"/>
  <c r="M4464" i="1"/>
  <c r="M6290" i="1"/>
  <c r="M428" i="1"/>
  <c r="M10812" i="1"/>
  <c r="M1295" i="1"/>
  <c r="M5727" i="1"/>
  <c r="M1644" i="1"/>
  <c r="M8223" i="1"/>
  <c r="M5381" i="1"/>
  <c r="M973" i="1"/>
  <c r="M2234" i="1"/>
  <c r="M2327" i="1"/>
  <c r="M3415" i="1"/>
  <c r="M9694" i="1"/>
  <c r="M6552" i="1"/>
  <c r="M675" i="1"/>
  <c r="M2057" i="1"/>
  <c r="M7262" i="1"/>
  <c r="M3347" i="1"/>
  <c r="M2719" i="1"/>
  <c r="M2345" i="1"/>
  <c r="M1713" i="1"/>
  <c r="M4395" i="1"/>
  <c r="M6510" i="1"/>
  <c r="M4639" i="1"/>
  <c r="M3824" i="1"/>
  <c r="M2891" i="1"/>
  <c r="M2956" i="1"/>
  <c r="M10492" i="1"/>
  <c r="M6267" i="1"/>
  <c r="M2339" i="1"/>
  <c r="M452" i="1"/>
  <c r="M8203" i="1"/>
  <c r="M8901" i="1"/>
  <c r="M10450" i="1"/>
  <c r="M8281" i="1"/>
  <c r="M7625" i="1"/>
  <c r="M7553" i="1"/>
  <c r="M9438" i="1"/>
  <c r="M8076" i="1"/>
  <c r="M4621" i="1"/>
  <c r="M10401" i="1"/>
  <c r="M7390" i="1"/>
  <c r="M1447" i="1"/>
  <c r="M1630" i="1"/>
  <c r="M7280" i="1"/>
  <c r="M5475" i="1"/>
  <c r="M5590" i="1"/>
  <c r="M9270" i="1"/>
  <c r="M9855" i="1"/>
  <c r="M5612" i="1"/>
  <c r="M10221" i="1"/>
  <c r="M322" i="1"/>
  <c r="M7906" i="1"/>
  <c r="M10356" i="1"/>
  <c r="M8049" i="1"/>
  <c r="M2061" i="1"/>
  <c r="M11333" i="1"/>
  <c r="M7358" i="1"/>
  <c r="M3468" i="1"/>
  <c r="M10035" i="1"/>
  <c r="M2296" i="1"/>
  <c r="M11713" i="1"/>
  <c r="M4095" i="1"/>
  <c r="M2752" i="1"/>
  <c r="M5294" i="1"/>
  <c r="M1388" i="1"/>
  <c r="M7318" i="1"/>
  <c r="M7802" i="1"/>
  <c r="M9948" i="1"/>
  <c r="M9200" i="1"/>
  <c r="M1426" i="1"/>
  <c r="M4438" i="1"/>
  <c r="M1532" i="1"/>
  <c r="M8967" i="1"/>
  <c r="M8162" i="1"/>
  <c r="M10434" i="1"/>
  <c r="M5518" i="1"/>
  <c r="M9227" i="1"/>
  <c r="M10258" i="1"/>
  <c r="M9033" i="1"/>
  <c r="M11148" i="1"/>
  <c r="M1497" i="1"/>
  <c r="M10887" i="1"/>
  <c r="M2602" i="1"/>
  <c r="M10753" i="1"/>
  <c r="M163" i="1"/>
  <c r="M6720" i="1"/>
  <c r="M5264" i="1"/>
  <c r="M11121" i="1"/>
  <c r="M10155" i="1"/>
  <c r="M3302" i="1"/>
  <c r="M9169" i="1"/>
  <c r="M7218" i="1"/>
  <c r="M6810" i="1"/>
  <c r="M6541" i="1"/>
  <c r="M5561" i="1"/>
  <c r="M1581" i="1"/>
  <c r="M10036" i="1"/>
  <c r="M3498" i="1"/>
  <c r="M8638" i="1"/>
  <c r="M11332" i="1"/>
  <c r="M1449" i="1"/>
  <c r="M4439" i="1"/>
  <c r="M10004" i="1"/>
  <c r="M4810" i="1"/>
  <c r="M1415" i="1"/>
  <c r="M4069" i="1"/>
  <c r="M5339" i="1"/>
  <c r="M1332" i="1"/>
  <c r="M9208" i="1"/>
  <c r="M8920" i="1"/>
  <c r="M6472" i="1"/>
  <c r="M2072" i="1"/>
  <c r="M4837" i="1"/>
  <c r="M11463" i="1"/>
  <c r="M8077" i="1"/>
  <c r="M8027" i="1"/>
  <c r="M9075" i="1"/>
  <c r="M6317" i="1"/>
  <c r="M7946" i="1"/>
  <c r="M4981" i="1"/>
  <c r="M4484" i="1"/>
  <c r="M1631" i="1"/>
  <c r="M6376" i="1"/>
  <c r="M3206" i="1"/>
  <c r="M1436" i="1"/>
  <c r="M11936" i="1"/>
  <c r="M10739" i="1"/>
  <c r="M8015" i="1"/>
  <c r="M6736" i="1"/>
  <c r="M5313" i="1"/>
  <c r="M6721" i="1"/>
  <c r="M6065" i="1"/>
  <c r="M11034" i="1"/>
  <c r="M3599" i="1"/>
  <c r="M4822" i="1"/>
  <c r="M7571" i="1"/>
  <c r="M4589" i="1"/>
  <c r="M10236" i="1"/>
  <c r="M6598" i="1"/>
  <c r="M3020" i="1"/>
  <c r="M9818" i="1"/>
  <c r="M6175" i="1"/>
  <c r="M11191" i="1"/>
  <c r="M7782" i="1"/>
  <c r="M10937" i="1"/>
  <c r="M4170" i="1"/>
  <c r="M7345" i="1"/>
  <c r="M9444" i="1"/>
  <c r="M513" i="1"/>
  <c r="M10051" i="1"/>
  <c r="M1542" i="1"/>
  <c r="M6327" i="1"/>
  <c r="M5966" i="1"/>
  <c r="M8784" i="1"/>
  <c r="M11962" i="1"/>
  <c r="M10061" i="1"/>
  <c r="M10366" i="1"/>
  <c r="M10469" i="1"/>
  <c r="M3865" i="1"/>
  <c r="M442" i="1"/>
  <c r="M3924" i="1"/>
  <c r="M5097" i="1"/>
  <c r="M5119" i="1"/>
  <c r="M8028" i="1"/>
  <c r="M9083" i="1"/>
  <c r="M974" i="1"/>
  <c r="M12081" i="1"/>
  <c r="M5853" i="1"/>
  <c r="M5941" i="1"/>
  <c r="M965" i="1"/>
  <c r="M8260" i="1"/>
  <c r="M11376" i="1"/>
  <c r="M1463" i="1"/>
  <c r="M2627" i="1"/>
  <c r="M2989" i="1"/>
  <c r="M10791" i="1"/>
  <c r="M5433" i="1"/>
  <c r="M5084" i="1"/>
  <c r="M9730" i="1"/>
  <c r="M10230" i="1"/>
  <c r="M2228" i="1"/>
  <c r="M5804" i="1"/>
  <c r="M4602" i="1"/>
  <c r="M10102" i="1"/>
  <c r="M10325" i="1"/>
  <c r="M2290" i="1"/>
  <c r="M711" i="1"/>
  <c r="M478" i="1"/>
  <c r="M6344" i="1"/>
  <c r="M3620" i="1"/>
  <c r="M4771" i="1"/>
  <c r="M554" i="1"/>
  <c r="M9140" i="1"/>
  <c r="M5064" i="1"/>
  <c r="M4758" i="1"/>
  <c r="M6765" i="1"/>
  <c r="M9713" i="1"/>
  <c r="M5842" i="1"/>
  <c r="M5460" i="1"/>
  <c r="M472" i="1"/>
  <c r="M6464" i="1"/>
  <c r="M7233" i="1"/>
  <c r="M10740" i="1"/>
  <c r="M4365" i="1"/>
  <c r="M8941" i="1"/>
  <c r="M2943" i="1"/>
  <c r="M5404" i="1"/>
  <c r="M2846" i="1"/>
  <c r="M5157" i="1"/>
  <c r="M9209" i="1"/>
  <c r="M9346" i="1"/>
  <c r="M2517" i="1"/>
  <c r="M1729" i="1"/>
  <c r="M8950" i="1"/>
  <c r="M3236" i="1"/>
  <c r="M2867" i="1"/>
  <c r="M2008" i="1"/>
  <c r="M7106" i="1"/>
  <c r="M373" i="1"/>
  <c r="M6931" i="1"/>
  <c r="M9430" i="1"/>
  <c r="M1955" i="1"/>
  <c r="M815" i="1"/>
  <c r="M8488" i="1"/>
  <c r="M9313" i="1"/>
  <c r="M2179" i="1"/>
  <c r="M12074" i="1"/>
  <c r="M7408" i="1"/>
  <c r="M3423" i="1"/>
  <c r="M8050" i="1"/>
  <c r="M8863" i="1"/>
  <c r="M7319" i="1"/>
  <c r="M9104" i="1"/>
  <c r="M7546" i="1"/>
  <c r="M3248" i="1"/>
  <c r="M2275" i="1"/>
  <c r="M3333" i="1"/>
  <c r="M558" i="1"/>
  <c r="M1349" i="1"/>
  <c r="M8951" i="1"/>
  <c r="M6632" i="1"/>
  <c r="M8764" i="1"/>
  <c r="M8805" i="1"/>
  <c r="M1140" i="1"/>
  <c r="M7359" i="1"/>
  <c r="M5879" i="1"/>
  <c r="M8009" i="1"/>
  <c r="M4413" i="1"/>
  <c r="M8835" i="1"/>
  <c r="M186" i="1"/>
  <c r="M2111" i="1"/>
  <c r="M4568" i="1"/>
  <c r="M3928" i="1"/>
  <c r="M1956" i="1"/>
  <c r="M9084" i="1"/>
  <c r="M9331" i="1"/>
  <c r="M214" i="1"/>
  <c r="M5676" i="1"/>
  <c r="M4130" i="1"/>
  <c r="M1210" i="1"/>
  <c r="M9472" i="1"/>
  <c r="M9819" i="1"/>
  <c r="M3270" i="1"/>
  <c r="M3224" i="1"/>
  <c r="M309" i="1"/>
  <c r="M3334" i="1"/>
  <c r="M10082" i="1"/>
  <c r="M10062" i="1"/>
  <c r="M1028" i="1"/>
  <c r="M6386" i="1"/>
  <c r="M8785" i="1"/>
  <c r="M787" i="1"/>
  <c r="M1684" i="1"/>
  <c r="M11987" i="1"/>
  <c r="M9641" i="1"/>
  <c r="M3841" i="1"/>
  <c r="M9170" i="1"/>
  <c r="M4486" i="1"/>
  <c r="M3365" i="1"/>
  <c r="M6354" i="1"/>
  <c r="M9097" i="1"/>
  <c r="M8115" i="1"/>
  <c r="M1296" i="1"/>
  <c r="M4399" i="1"/>
  <c r="M1361" i="1"/>
  <c r="M3684" i="1"/>
  <c r="M6884" i="1"/>
  <c r="M663" i="1"/>
  <c r="M5506" i="1"/>
  <c r="M5814" i="1"/>
  <c r="M3535" i="1"/>
  <c r="M8672" i="1"/>
  <c r="M3638" i="1"/>
  <c r="M9763" i="1"/>
  <c r="M413" i="1"/>
  <c r="M4065" i="1"/>
  <c r="M7107" i="1"/>
  <c r="M8177" i="1"/>
  <c r="M2412" i="1"/>
  <c r="M3900" i="1"/>
  <c r="M500" i="1"/>
  <c r="M535" i="1"/>
  <c r="M6654" i="1"/>
  <c r="M2612" i="1"/>
  <c r="M5306" i="1"/>
  <c r="M3355" i="1"/>
  <c r="M12075" i="1"/>
  <c r="M8926" i="1"/>
  <c r="M53" i="1"/>
  <c r="M5805" i="1"/>
  <c r="M6387" i="1"/>
  <c r="M4854" i="1"/>
  <c r="M6261" i="1"/>
  <c r="M6885" i="1"/>
  <c r="M11817" i="1"/>
  <c r="M5396" i="1"/>
  <c r="M4058" i="1"/>
  <c r="M8770" i="1"/>
  <c r="M5007" i="1"/>
  <c r="M8333" i="1"/>
  <c r="M9889" i="1"/>
  <c r="M5169" i="1"/>
  <c r="M5948" i="1"/>
  <c r="M10636" i="1"/>
  <c r="M4492" i="1"/>
  <c r="M10781" i="1"/>
  <c r="M4772" i="1"/>
  <c r="M9116" i="1"/>
  <c r="M2131" i="1"/>
  <c r="M10637" i="1"/>
  <c r="M8315" i="1"/>
  <c r="M721" i="1"/>
  <c r="M6852" i="1"/>
  <c r="M11226" i="1"/>
  <c r="M8596" i="1"/>
  <c r="M10362" i="1"/>
  <c r="M6318" i="1"/>
  <c r="M5705" i="1"/>
  <c r="M11142" i="1"/>
  <c r="M2194" i="1"/>
  <c r="M5126" i="1"/>
  <c r="M690" i="1"/>
  <c r="M7312" i="1"/>
  <c r="M800" i="1"/>
  <c r="M6388" i="1"/>
  <c r="M9210" i="1"/>
  <c r="M6176" i="1"/>
  <c r="M7680" i="1"/>
  <c r="M5349" i="1"/>
  <c r="M7263" i="1"/>
  <c r="M4036" i="1"/>
  <c r="M10359" i="1"/>
  <c r="M10140" i="1"/>
  <c r="M8735" i="1"/>
  <c r="M2534" i="1"/>
  <c r="M10754" i="1"/>
  <c r="M1674" i="1"/>
  <c r="M7895" i="1"/>
  <c r="M1964" i="1"/>
  <c r="M2857" i="1"/>
  <c r="M107" i="1"/>
  <c r="M86" i="1"/>
  <c r="M8290" i="1"/>
  <c r="M11406" i="1"/>
  <c r="M453" i="1"/>
  <c r="M3366" i="1"/>
  <c r="M6421" i="1"/>
  <c r="M12034" i="1"/>
  <c r="M6044" i="1"/>
  <c r="M6206" i="1"/>
  <c r="M233" i="1"/>
  <c r="M9543" i="1"/>
  <c r="M7572" i="1"/>
  <c r="M11005" i="1"/>
  <c r="M11261" i="1"/>
  <c r="M2132" i="1"/>
  <c r="M6487" i="1"/>
  <c r="M7607" i="1"/>
  <c r="M2112" i="1"/>
  <c r="M8291" i="1"/>
  <c r="M10772" i="1"/>
  <c r="M9485" i="1"/>
  <c r="M11006" i="1"/>
  <c r="M6377" i="1"/>
  <c r="M6986" i="1"/>
  <c r="M8152" i="1"/>
  <c r="M5498" i="1"/>
  <c r="M2093" i="1"/>
  <c r="M9850" i="1"/>
  <c r="M4762" i="1"/>
  <c r="M9862" i="1"/>
  <c r="M5452" i="1"/>
  <c r="M1427" i="1"/>
  <c r="M8771" i="1"/>
  <c r="M10782" i="1"/>
  <c r="M9076" i="1"/>
  <c r="M5591" i="1"/>
  <c r="M11640" i="1"/>
  <c r="M5340" i="1"/>
  <c r="M2373" i="1"/>
  <c r="M2201" i="1"/>
  <c r="M7907" i="1"/>
  <c r="M7187" i="1"/>
  <c r="M5545" i="1"/>
  <c r="M1660" i="1"/>
  <c r="M9835" i="1"/>
  <c r="M2565" i="1"/>
  <c r="M11251" i="1"/>
  <c r="M1256" i="1"/>
  <c r="M10835" i="1"/>
  <c r="M10181" i="1"/>
  <c r="M5330" i="1"/>
  <c r="M6990" i="1"/>
  <c r="M5027" i="1"/>
  <c r="M9314" i="1"/>
  <c r="M4450" i="1"/>
  <c r="M6675" i="1"/>
  <c r="M8422" i="1"/>
  <c r="M8736" i="1"/>
  <c r="M4974" i="1"/>
  <c r="M1481" i="1"/>
  <c r="M911" i="1"/>
  <c r="M8099" i="1"/>
  <c r="M4066" i="1"/>
  <c r="M4416" i="1"/>
  <c r="M4527" i="1"/>
  <c r="M11650" i="1"/>
  <c r="M2903" i="1"/>
  <c r="M3117" i="1"/>
  <c r="M5000" i="1"/>
  <c r="M4215" i="1"/>
  <c r="M215" i="1"/>
  <c r="M5774" i="1"/>
  <c r="M3520" i="1"/>
  <c r="M11043" i="1"/>
  <c r="M10561" i="1"/>
  <c r="M8038" i="1"/>
  <c r="M679" i="1"/>
  <c r="M637" i="1"/>
  <c r="M10608" i="1"/>
  <c r="M10106" i="1"/>
  <c r="M11302" i="1"/>
  <c r="M10423" i="1"/>
  <c r="M9648" i="1"/>
  <c r="M728" i="1"/>
  <c r="M3736" i="1"/>
  <c r="M9665" i="1"/>
  <c r="M2802" i="1"/>
  <c r="M11490" i="1"/>
  <c r="M1557" i="1"/>
  <c r="M4577" i="1"/>
  <c r="M7462" i="1"/>
  <c r="M8856" i="1"/>
  <c r="M1322" i="1"/>
  <c r="M10525" i="1"/>
  <c r="M7930" i="1"/>
  <c r="M1378" i="1"/>
  <c r="M6193" i="1"/>
  <c r="M8092" i="1"/>
  <c r="M4523" i="1"/>
  <c r="M9834" i="1"/>
  <c r="M8786" i="1"/>
  <c r="M11698" i="1"/>
  <c r="M3165" i="1"/>
  <c r="M548" i="1"/>
  <c r="M3348" i="1"/>
  <c r="M9467" i="1"/>
  <c r="M4262" i="1"/>
  <c r="M10643" i="1"/>
  <c r="M3196" i="1"/>
  <c r="M10083" i="1"/>
  <c r="M4524" i="1"/>
  <c r="M5028" i="1"/>
  <c r="M4780" i="1"/>
  <c r="M7467" i="1"/>
  <c r="M10493" i="1"/>
  <c r="M5843" i="1"/>
  <c r="M4547" i="1"/>
  <c r="M7346" i="1"/>
  <c r="M975" i="1"/>
  <c r="M2618" i="1"/>
  <c r="M12033" i="1"/>
  <c r="M5652" i="1"/>
  <c r="M11453" i="1"/>
  <c r="M7116" i="1"/>
  <c r="M7442" i="1"/>
  <c r="M6214" i="1"/>
  <c r="M8493" i="1"/>
  <c r="M5428" i="1"/>
  <c r="M8826" i="1"/>
  <c r="M10624" i="1"/>
  <c r="M8752" i="1"/>
  <c r="M5257" i="1"/>
  <c r="M5743" i="1"/>
  <c r="M4954" i="1"/>
  <c r="M10122" i="1"/>
  <c r="M2530" i="1"/>
  <c r="M12061" i="1"/>
  <c r="M7813" i="1"/>
  <c r="M4646" i="1"/>
  <c r="M4020" i="1"/>
  <c r="M5341" i="1"/>
  <c r="M8153" i="1"/>
  <c r="M5289" i="1"/>
  <c r="M8737" i="1"/>
  <c r="M4475" i="1"/>
  <c r="M4202" i="1"/>
  <c r="M7453" i="1"/>
  <c r="M7626" i="1"/>
  <c r="M9890" i="1"/>
  <c r="M4789" i="1"/>
  <c r="M3795" i="1"/>
  <c r="M4735" i="1"/>
  <c r="M6105" i="1"/>
  <c r="M10246" i="1"/>
  <c r="M9949" i="1"/>
  <c r="M6229" i="1"/>
  <c r="M7298" i="1"/>
  <c r="M9022" i="1"/>
  <c r="M3107" i="1"/>
  <c r="M5570" i="1"/>
  <c r="M8840" i="1"/>
  <c r="M8606" i="1"/>
  <c r="M5706" i="1"/>
  <c r="M9770" i="1"/>
  <c r="M29" i="1"/>
  <c r="M1686" i="1"/>
  <c r="M8530" i="1"/>
  <c r="M4640" i="1"/>
  <c r="M11529" i="1"/>
  <c r="M10171" i="1"/>
  <c r="M11743" i="1"/>
  <c r="M2009" i="1"/>
  <c r="M9046" i="1"/>
  <c r="M846" i="1"/>
  <c r="M7515" i="1"/>
  <c r="M5079" i="1"/>
  <c r="M3685" i="1"/>
  <c r="M9616" i="1"/>
  <c r="M2635" i="1"/>
  <c r="M10460" i="1"/>
  <c r="M3453" i="1"/>
  <c r="M514" i="1"/>
  <c r="M2211" i="1"/>
  <c r="M7251" i="1"/>
  <c r="M1234" i="1"/>
  <c r="M3016" i="1"/>
  <c r="M10005" i="1"/>
  <c r="M753" i="1"/>
  <c r="M9217" i="1"/>
  <c r="M9237" i="1"/>
  <c r="M4922" i="1"/>
  <c r="M273" i="1"/>
  <c r="M7009" i="1"/>
  <c r="M2277" i="1"/>
  <c r="M1464" i="1"/>
  <c r="M2771" i="1"/>
  <c r="M8224" i="1"/>
  <c r="M54" i="1"/>
  <c r="M2402" i="1"/>
  <c r="M6991" i="1"/>
  <c r="M9793" i="1"/>
  <c r="M4887" i="1"/>
  <c r="M3612" i="1"/>
  <c r="M7313" i="1"/>
  <c r="M1177" i="1"/>
  <c r="M9649" i="1"/>
  <c r="M11179" i="1"/>
  <c r="M5562" i="1"/>
  <c r="M5786" i="1"/>
  <c r="M2094" i="1"/>
  <c r="M1397" i="1"/>
  <c r="M9306" i="1"/>
  <c r="M8787" i="1"/>
  <c r="M5833" i="1"/>
  <c r="M8467" i="1"/>
  <c r="M6283" i="1"/>
  <c r="M8823" i="1"/>
  <c r="M9764" i="1"/>
  <c r="M4372" i="1"/>
  <c r="M5476" i="1"/>
  <c r="M8858" i="1"/>
  <c r="M4647" i="1"/>
  <c r="M6688" i="1"/>
  <c r="M6319" i="1"/>
  <c r="M9005" i="1"/>
  <c r="M9475" i="1"/>
  <c r="M2636" i="1"/>
  <c r="M2672" i="1"/>
  <c r="M1739" i="1"/>
  <c r="M10617" i="1"/>
  <c r="M5300" i="1"/>
  <c r="M6055" i="1"/>
  <c r="M8225" i="1"/>
  <c r="M8942" i="1"/>
  <c r="M203" i="1"/>
  <c r="M71" i="1"/>
  <c r="M310" i="1"/>
  <c r="M7589" i="1"/>
  <c r="M2328" i="1"/>
  <c r="M4593" i="1"/>
  <c r="M758" i="1"/>
  <c r="M6932" i="1"/>
  <c r="M10412" i="1"/>
  <c r="M7873" i="1"/>
  <c r="M9318" i="1"/>
  <c r="M2935" i="1"/>
  <c r="M2413" i="1"/>
  <c r="M10655" i="1"/>
  <c r="M4504" i="1"/>
  <c r="M5507" i="1"/>
  <c r="M1265" i="1"/>
  <c r="M1637" i="1"/>
  <c r="M4229" i="1"/>
  <c r="M5391" i="1"/>
  <c r="M10096" i="1"/>
  <c r="M9380" i="1"/>
  <c r="M6699" i="1"/>
  <c r="M1134" i="1"/>
  <c r="M4239" i="1"/>
  <c r="M8245" i="1"/>
  <c r="M638" i="1"/>
  <c r="M10711" i="1"/>
  <c r="M2892" i="1"/>
  <c r="M2291" i="1"/>
  <c r="M6998" i="1"/>
  <c r="M8661" i="1"/>
  <c r="M2378" i="1"/>
  <c r="M6606" i="1"/>
  <c r="M5665" i="1"/>
  <c r="M6355" i="1"/>
  <c r="M9685" i="1"/>
  <c r="M10424" i="1"/>
  <c r="M10040" i="1"/>
  <c r="M5127" i="1"/>
  <c r="M7843" i="1"/>
  <c r="M8016" i="1"/>
  <c r="M5029" i="1"/>
  <c r="M10014" i="1"/>
  <c r="M8000" i="1"/>
  <c r="M6194" i="1"/>
  <c r="M9280" i="1"/>
  <c r="M4817" i="1"/>
  <c r="M12022" i="1"/>
  <c r="M2455" i="1"/>
  <c r="M7161" i="1"/>
  <c r="M9156" i="1"/>
  <c r="M11210" i="1"/>
  <c r="M9047" i="1"/>
  <c r="M6784" i="1"/>
  <c r="M1675" i="1"/>
  <c r="M7827" i="1"/>
  <c r="M5616" i="1"/>
  <c r="M1242" i="1"/>
  <c r="M8191" i="1"/>
  <c r="M889" i="1"/>
  <c r="M10077" i="1"/>
  <c r="M8695" i="1"/>
  <c r="M2276" i="1"/>
  <c r="M8657" i="1"/>
  <c r="M912" i="1"/>
  <c r="M7084" i="1"/>
  <c r="M228" i="1"/>
  <c r="M10873" i="1"/>
  <c r="M7803" i="1"/>
  <c r="M895" i="1"/>
  <c r="M6389" i="1"/>
  <c r="M2637" i="1"/>
  <c r="M3089" i="1"/>
  <c r="M9666" i="1"/>
  <c r="M1243" i="1"/>
  <c r="M4955" i="1"/>
  <c r="M3260" i="1"/>
  <c r="M414" i="1"/>
  <c r="M9532" i="1"/>
  <c r="M936" i="1"/>
  <c r="M1199" i="1"/>
  <c r="M8163" i="1"/>
  <c r="M7731" i="1"/>
  <c r="M3416" i="1"/>
  <c r="M5265" i="1"/>
  <c r="M5924" i="1"/>
  <c r="M5744" i="1"/>
  <c r="M9098" i="1"/>
  <c r="M11705" i="1"/>
  <c r="M9191" i="1"/>
  <c r="M10813" i="1"/>
  <c r="M2762" i="1"/>
  <c r="M1632" i="1"/>
  <c r="M7281" i="1"/>
  <c r="M4823" i="1"/>
  <c r="M6737" i="1"/>
  <c r="M4557" i="1"/>
  <c r="M1929" i="1"/>
  <c r="M11375" i="1"/>
  <c r="M5635" i="1"/>
  <c r="M3737" i="1"/>
  <c r="M5173" i="1"/>
  <c r="M5546" i="1"/>
  <c r="M4610" i="1"/>
  <c r="M1760" i="1"/>
  <c r="M3381" i="1"/>
  <c r="M5606" i="1"/>
  <c r="M291" i="1"/>
  <c r="M958" i="1"/>
  <c r="M1687" i="1"/>
  <c r="M2704" i="1"/>
  <c r="M4528" i="1"/>
  <c r="M9722" i="1"/>
  <c r="M1038" i="1"/>
  <c r="M2638" i="1"/>
  <c r="M2099" i="1"/>
  <c r="M3108" i="1"/>
  <c r="M9297" i="1"/>
  <c r="M8116" i="1"/>
  <c r="M7287" i="1"/>
  <c r="M10552" i="1"/>
  <c r="M1154" i="1"/>
  <c r="M6520" i="1"/>
  <c r="M1338" i="1"/>
  <c r="M1367" i="1"/>
  <c r="M9771" i="1"/>
  <c r="M2118" i="1"/>
  <c r="M11467" i="1"/>
  <c r="M5461" i="1"/>
  <c r="M9708" i="1"/>
  <c r="M9042" i="1"/>
  <c r="M9628" i="1"/>
  <c r="M6207" i="1"/>
  <c r="M9684" i="1"/>
  <c r="M9425" i="1"/>
  <c r="M1339" i="1"/>
  <c r="M5301" i="1"/>
  <c r="M10209" i="1"/>
  <c r="M1772" i="1"/>
  <c r="M12098" i="1"/>
  <c r="M9872" i="1"/>
  <c r="M5295" i="1"/>
  <c r="M1029" i="1"/>
  <c r="M10853" i="1"/>
  <c r="M9259" i="1"/>
  <c r="M9332" i="1"/>
  <c r="M96" i="1"/>
  <c r="M993" i="1"/>
  <c r="M7108" i="1"/>
  <c r="M5314" i="1"/>
  <c r="M2073" i="1"/>
  <c r="M3788" i="1"/>
  <c r="M7347" i="1"/>
  <c r="M11444" i="1"/>
  <c r="M8137" i="1"/>
  <c r="M6208" i="1"/>
  <c r="M10052" i="1"/>
  <c r="M6016" i="1"/>
  <c r="M10161" i="1"/>
  <c r="M3950" i="1"/>
  <c r="M5775" i="1"/>
  <c r="M9458" i="1"/>
  <c r="M11724" i="1"/>
  <c r="M1005" i="1"/>
  <c r="M354" i="1"/>
  <c r="M2418" i="1"/>
  <c r="M12041" i="1"/>
  <c r="M10630" i="1"/>
  <c r="M10388" i="1"/>
  <c r="M11690" i="1"/>
  <c r="M7100" i="1"/>
  <c r="M3837" i="1"/>
  <c r="M6422" i="1"/>
  <c r="M8927" i="1"/>
  <c r="M7775" i="1"/>
  <c r="M3851" i="1"/>
  <c r="M5626" i="1"/>
  <c r="M7234" i="1"/>
  <c r="M180" i="1"/>
  <c r="M1718" i="1"/>
  <c r="M3170" i="1"/>
  <c r="M6401" i="1"/>
  <c r="M5418" i="1"/>
  <c r="M8686" i="1"/>
  <c r="M9544" i="1"/>
  <c r="M10084" i="1"/>
  <c r="M10368" i="1"/>
  <c r="M5405" i="1"/>
  <c r="M6241" i="1"/>
  <c r="M10609" i="1"/>
  <c r="M3237" i="1"/>
  <c r="M3356" i="1"/>
  <c r="M11561" i="1"/>
  <c r="M1425" i="1"/>
  <c r="M4818" i="1"/>
  <c r="M11214" i="1"/>
  <c r="M9128" i="1"/>
  <c r="M6148" i="1"/>
  <c r="M7409" i="1"/>
  <c r="M8494" i="1"/>
  <c r="M3756" i="1"/>
  <c r="M2723" i="1"/>
  <c r="M4763" i="1"/>
  <c r="M2709" i="1"/>
  <c r="M11240" i="1"/>
  <c r="M5909" i="1"/>
  <c r="M1323" i="1"/>
  <c r="M7085" i="1"/>
  <c r="M10567" i="1"/>
  <c r="M11900" i="1"/>
  <c r="M4308" i="1"/>
  <c r="M7086" i="1"/>
  <c r="M12055" i="1"/>
  <c r="M3561" i="1"/>
  <c r="M11" i="1"/>
  <c r="M1719" i="1"/>
  <c r="M10402" i="1"/>
  <c r="M9103" i="1"/>
  <c r="M2148" i="1"/>
  <c r="M3357" i="1"/>
  <c r="M9129" i="1"/>
  <c r="M8790" i="1"/>
  <c r="M10070" i="1"/>
  <c r="M11511" i="1"/>
  <c r="M11715" i="1"/>
  <c r="M1974" i="1"/>
  <c r="M6837" i="1"/>
  <c r="M5315" i="1"/>
  <c r="M7348" i="1"/>
  <c r="M6402" i="1"/>
  <c r="M5080" i="1"/>
  <c r="M6527" i="1"/>
  <c r="M2010" i="1"/>
  <c r="M6345" i="1"/>
  <c r="M1125" i="1"/>
  <c r="M1178" i="1"/>
  <c r="M3136" i="1"/>
  <c r="M6356" i="1"/>
  <c r="M2918" i="1"/>
  <c r="M142" i="1"/>
  <c r="M9303" i="1"/>
  <c r="M5372" i="1"/>
  <c r="M181" i="1"/>
  <c r="M7647" i="1"/>
  <c r="M3565" i="1"/>
  <c r="M8164" i="1"/>
  <c r="M9486" i="1"/>
  <c r="M10935" i="1"/>
  <c r="M9048" i="1"/>
  <c r="M4759" i="1"/>
  <c r="M2944" i="1"/>
  <c r="M7988" i="1"/>
  <c r="M1471" i="1"/>
  <c r="M6133" i="1"/>
  <c r="M7156" i="1"/>
  <c r="M3562" i="1"/>
  <c r="M536" i="1"/>
  <c r="M7599" i="1"/>
  <c r="M4726" i="1"/>
  <c r="M860" i="1"/>
  <c r="M4764" i="1"/>
  <c r="M9040" i="1"/>
  <c r="M7335" i="1"/>
  <c r="M1379" i="1"/>
  <c r="M5508" i="1"/>
  <c r="M592" i="1"/>
  <c r="M9629" i="1"/>
  <c r="M9873" i="1"/>
  <c r="M8670" i="1"/>
  <c r="M5382" i="1"/>
  <c r="M7883" i="1"/>
  <c r="M1386" i="1"/>
  <c r="M8347" i="1"/>
  <c r="M7035" i="1"/>
  <c r="M8711" i="1"/>
  <c r="M4558" i="1"/>
  <c r="M5854" i="1"/>
  <c r="M3617" i="1"/>
  <c r="M10539" i="1"/>
  <c r="M3546" i="1"/>
  <c r="M11054" i="1"/>
  <c r="M11209" i="1"/>
  <c r="M3566" i="1"/>
  <c r="M3768" i="1"/>
  <c r="M7022" i="1"/>
  <c r="M10760" i="1"/>
  <c r="M4476" i="1"/>
  <c r="M7117" i="1"/>
  <c r="M3672" i="1"/>
  <c r="M9157" i="1"/>
  <c r="M7023" i="1"/>
  <c r="M9533" i="1"/>
  <c r="M6177" i="1"/>
  <c r="M8192" i="1"/>
  <c r="M8541" i="1"/>
  <c r="M8360" i="1"/>
  <c r="M7884" i="1"/>
  <c r="M8165" i="1"/>
  <c r="M10292" i="1"/>
  <c r="M11605" i="1"/>
  <c r="M8968" i="1"/>
  <c r="M6959" i="1"/>
  <c r="M3931" i="1"/>
  <c r="M7865" i="1"/>
  <c r="M2727" i="1"/>
  <c r="M8029" i="1"/>
  <c r="M5397" i="1"/>
  <c r="M8907" i="1"/>
  <c r="M6933" i="1"/>
  <c r="M6820" i="1"/>
  <c r="M3009" i="1"/>
  <c r="M1886" i="1"/>
  <c r="M1018" i="1"/>
  <c r="M7896" i="1"/>
  <c r="M6655" i="1"/>
  <c r="M729" i="1"/>
  <c r="M2868" i="1"/>
  <c r="M5720" i="1"/>
  <c r="M1702" i="1"/>
  <c r="M10271" i="1"/>
  <c r="M6045" i="1"/>
  <c r="M8204" i="1"/>
  <c r="M4477" i="1"/>
  <c r="M10435" i="1"/>
  <c r="M6056" i="1"/>
  <c r="M3367" i="1"/>
  <c r="M9402" i="1"/>
  <c r="M7631" i="1"/>
  <c r="M5216" i="1"/>
  <c r="M2346" i="1"/>
  <c r="M8078" i="1"/>
  <c r="M1244" i="1"/>
  <c r="M6676" i="1"/>
  <c r="M5776" i="1"/>
  <c r="M11590" i="1"/>
  <c r="M489" i="1"/>
  <c r="M1362" i="1"/>
  <c r="M10134" i="1"/>
  <c r="M7648" i="1"/>
  <c r="M3939" i="1"/>
  <c r="M2120" i="1"/>
  <c r="M9751" i="1"/>
  <c r="M1155" i="1"/>
  <c r="M4392" i="1"/>
  <c r="M5137" i="1"/>
  <c r="M7443" i="1"/>
  <c r="M8626" i="1"/>
  <c r="M593" i="1"/>
  <c r="M9371" i="1"/>
  <c r="M8226" i="1"/>
  <c r="M4131" i="1"/>
  <c r="M2776" i="1"/>
  <c r="M10783" i="1"/>
  <c r="M2021" i="1"/>
  <c r="M8214" i="1"/>
  <c r="M3221" i="1"/>
  <c r="M577" i="1"/>
  <c r="M1941" i="1"/>
  <c r="M7415" i="1"/>
  <c r="M6057" i="1"/>
  <c r="M9609" i="1"/>
  <c r="M7188" i="1"/>
  <c r="M10041" i="1"/>
  <c r="M3552" i="1"/>
  <c r="M1398" i="1"/>
  <c r="M3303" i="1"/>
  <c r="M9534" i="1"/>
  <c r="M5897" i="1"/>
  <c r="M7697" i="1"/>
  <c r="M10222" i="1"/>
  <c r="M3368" i="1"/>
  <c r="M5866" i="1"/>
  <c r="M2720" i="1"/>
  <c r="M8193" i="1"/>
  <c r="M2879" i="1"/>
  <c r="M1090" i="1"/>
  <c r="M10943" i="1"/>
  <c r="M10439" i="1"/>
  <c r="M8178" i="1"/>
  <c r="M11220" i="1"/>
  <c r="M7127" i="1"/>
  <c r="M9123" i="1"/>
  <c r="M8246" i="1"/>
  <c r="M816" i="1"/>
  <c r="M6838" i="1"/>
  <c r="M10720" i="1"/>
  <c r="M6215" i="1"/>
  <c r="M8933" i="1"/>
  <c r="M4301" i="1"/>
  <c r="M8154" i="1"/>
  <c r="M463" i="1"/>
  <c r="M4569" i="1"/>
  <c r="M2149" i="1"/>
  <c r="M7649" i="1"/>
  <c r="M6689" i="1"/>
  <c r="M9085" i="1"/>
  <c r="M3004" i="1"/>
  <c r="M4720" i="1"/>
  <c r="M5806" i="1"/>
  <c r="M7282" i="1"/>
  <c r="M1666" i="1"/>
  <c r="M5434" i="1"/>
  <c r="M10572" i="1"/>
  <c r="M8267" i="1"/>
  <c r="M5373" i="1"/>
  <c r="M5697" i="1"/>
  <c r="M2292" i="1"/>
  <c r="M11860" i="1"/>
  <c r="M8615" i="1"/>
  <c r="M8597" i="1"/>
  <c r="M1878" i="1"/>
  <c r="M30" i="1"/>
  <c r="M5103" i="1"/>
  <c r="M8653" i="1"/>
  <c r="M299" i="1"/>
  <c r="M3424" i="1"/>
  <c r="M2574" i="1"/>
  <c r="M1676" i="1"/>
  <c r="M1473" i="1"/>
  <c r="M311" i="1"/>
  <c r="M2472" i="1"/>
  <c r="M8873" i="1"/>
  <c r="M9056" i="1"/>
  <c r="M7573" i="1"/>
  <c r="M10977" i="1"/>
  <c r="M8564" i="1"/>
  <c r="M11403" i="1"/>
  <c r="M2710" i="1"/>
  <c r="M11790" i="1"/>
  <c r="M4257" i="1"/>
  <c r="M9800" i="1"/>
  <c r="M3542" i="1"/>
  <c r="M9347" i="1"/>
  <c r="M11963" i="1"/>
  <c r="M6738" i="1"/>
  <c r="M5942" i="1"/>
  <c r="M2051" i="1"/>
  <c r="M10960" i="1"/>
  <c r="M2628" i="1"/>
  <c r="M2482" i="1"/>
  <c r="M926" i="1"/>
  <c r="M959" i="1"/>
  <c r="M9866" i="1"/>
  <c r="M8039" i="1"/>
  <c r="M5642" i="1"/>
  <c r="M2990" i="1"/>
  <c r="M10162" i="1"/>
  <c r="M5880" i="1"/>
  <c r="M656" i="1"/>
  <c r="M11076" i="1"/>
  <c r="M5745" i="1"/>
  <c r="M759" i="1"/>
  <c r="M8117" i="1"/>
  <c r="M3912" i="1"/>
  <c r="M1849" i="1"/>
  <c r="M4501" i="1"/>
  <c r="M8621" i="1"/>
  <c r="M9935" i="1"/>
  <c r="M7989" i="1"/>
  <c r="M7004" i="1"/>
  <c r="M5290" i="1"/>
  <c r="M7360" i="1"/>
  <c r="M3942" i="1"/>
  <c r="M229" i="1"/>
  <c r="M5571" i="1"/>
  <c r="M7376" i="1"/>
  <c r="M366" i="1"/>
  <c r="M7804" i="1"/>
  <c r="M3884" i="1"/>
  <c r="M9968" i="1"/>
  <c r="M5453" i="1"/>
  <c r="M8062" i="1"/>
  <c r="M2693" i="1"/>
  <c r="M8063" i="1"/>
  <c r="M1504" i="1"/>
  <c r="M1117" i="1"/>
  <c r="M2837" i="1"/>
  <c r="M6499" i="1"/>
  <c r="M4824" i="1"/>
  <c r="M11808" i="1"/>
  <c r="M890" i="1"/>
  <c r="M6038" i="1"/>
  <c r="M12025" i="1"/>
  <c r="M2333" i="1"/>
  <c r="M1188" i="1"/>
  <c r="M7527" i="1"/>
  <c r="M7836" i="1"/>
  <c r="M6739" i="1"/>
  <c r="M7670" i="1"/>
  <c r="M5435" i="1"/>
  <c r="M4622" i="1"/>
  <c r="M2531" i="1"/>
  <c r="M6242" i="1"/>
  <c r="M2507" i="1"/>
  <c r="M7632" i="1"/>
  <c r="M4830" i="1"/>
  <c r="M11193" i="1"/>
  <c r="M7828" i="1"/>
  <c r="M1836" i="1"/>
  <c r="M11752" i="1"/>
  <c r="M4956" i="1"/>
  <c r="M6304" i="1"/>
  <c r="M1740" i="1"/>
  <c r="M10218" i="1"/>
  <c r="M2392" i="1"/>
  <c r="M618" i="1"/>
  <c r="M2957" i="1"/>
  <c r="M274" i="1"/>
  <c r="M6639" i="1"/>
  <c r="M4727" i="1"/>
  <c r="M4661" i="1"/>
  <c r="M8939" i="1"/>
  <c r="M4426" i="1"/>
  <c r="M10307" i="1"/>
  <c r="M8841" i="1"/>
  <c r="M11272" i="1"/>
  <c r="M10712" i="1"/>
  <c r="M2405" i="1"/>
  <c r="M10345" i="1"/>
  <c r="M4427" i="1"/>
  <c r="M9211" i="1"/>
  <c r="M5807" i="1"/>
  <c r="M9192" i="1"/>
  <c r="M3291" i="1"/>
  <c r="M7698" i="1"/>
  <c r="M3499" i="1"/>
  <c r="M2442" i="1"/>
  <c r="M8590" i="1"/>
  <c r="M986" i="1"/>
  <c r="M3018" i="1"/>
  <c r="M5967" i="1"/>
  <c r="M5583" i="1"/>
  <c r="M5721" i="1"/>
  <c r="M9592" i="1"/>
  <c r="M4736" i="1"/>
  <c r="M3866" i="1"/>
  <c r="M6599" i="1"/>
  <c r="M5572" i="1"/>
  <c r="M7805" i="1"/>
  <c r="M5901" i="1"/>
  <c r="M4611" i="1"/>
  <c r="M10357" i="1"/>
  <c r="M9487" i="1"/>
  <c r="M10021" i="1"/>
  <c r="M10042" i="1"/>
  <c r="M4559" i="1"/>
  <c r="M9473" i="1"/>
  <c r="M6664" i="1"/>
  <c r="M8044" i="1"/>
  <c r="M4636" i="1"/>
  <c r="M9752" i="1"/>
  <c r="M5266" i="1"/>
  <c r="M6026" i="1"/>
  <c r="M3969" i="1"/>
  <c r="M2911" i="1"/>
  <c r="M6096" i="1"/>
  <c r="M10676" i="1"/>
  <c r="M6934" i="1"/>
  <c r="M2113" i="1"/>
  <c r="M1512" i="1"/>
  <c r="M6230" i="1"/>
  <c r="M817" i="1"/>
  <c r="M5815" i="1"/>
  <c r="M8929" i="1"/>
  <c r="M4967" i="1"/>
  <c r="M7010" i="1"/>
  <c r="M6097" i="1"/>
  <c r="M8542" i="1"/>
  <c r="M3147" i="1"/>
  <c r="M9507" i="1"/>
  <c r="M3318" i="1"/>
  <c r="M7252" i="1"/>
  <c r="M11407" i="1"/>
  <c r="M4417" i="1"/>
  <c r="M6328" i="1"/>
  <c r="M5538" i="1"/>
  <c r="M11243" i="1"/>
  <c r="M5931" i="1"/>
  <c r="M5925" i="1"/>
  <c r="M4680" i="1"/>
  <c r="M4637" i="1"/>
  <c r="M2279" i="1"/>
  <c r="M9961" i="1"/>
  <c r="M4989" i="1"/>
  <c r="M9758" i="1"/>
  <c r="M9243" i="1"/>
  <c r="M10201" i="1"/>
  <c r="M7915" i="1"/>
  <c r="M9777" i="1"/>
  <c r="M9836" i="1"/>
  <c r="M2666" i="1"/>
  <c r="M907" i="1"/>
  <c r="M2162" i="1"/>
  <c r="M7207" i="1"/>
  <c r="M6753" i="1"/>
  <c r="M3644" i="1"/>
  <c r="M5443" i="1"/>
  <c r="M9753" i="1"/>
  <c r="M1416" i="1"/>
  <c r="M5008" i="1"/>
  <c r="M10836" i="1"/>
  <c r="M4957" i="1"/>
  <c r="M9778" i="1"/>
  <c r="M10163" i="1"/>
  <c r="M5844" i="1"/>
  <c r="M6740" i="1"/>
  <c r="M10247" i="1"/>
  <c r="M9348" i="1"/>
  <c r="M9962" i="1"/>
  <c r="M10519" i="1"/>
  <c r="M4420" i="1"/>
  <c r="M7264" i="1"/>
  <c r="M2052" i="1"/>
  <c r="M569" i="1"/>
  <c r="M4512" i="1"/>
  <c r="M1465" i="1"/>
  <c r="M72" i="1"/>
  <c r="M1013" i="1"/>
  <c r="M6423" i="1"/>
  <c r="M7242" i="1"/>
  <c r="M5210" i="1"/>
  <c r="M5267" i="1"/>
  <c r="M8902" i="1"/>
  <c r="M367" i="1"/>
  <c r="M11135" i="1"/>
  <c r="M4200" i="1"/>
  <c r="M9695" i="1"/>
  <c r="M3112" i="1"/>
  <c r="M3063" i="1"/>
  <c r="M8741" i="1"/>
  <c r="M9173" i="1"/>
  <c r="M8326" i="1"/>
  <c r="M9740" i="1"/>
  <c r="M10369" i="1"/>
  <c r="M3527" i="1"/>
  <c r="M1030" i="1"/>
  <c r="M3728" i="1"/>
  <c r="M5584" i="1"/>
  <c r="M8173" i="1"/>
  <c r="M6843" i="1"/>
  <c r="M4424" i="1"/>
  <c r="M2575" i="1"/>
  <c r="M9285" i="1"/>
  <c r="M2037" i="1"/>
  <c r="M11197" i="1"/>
  <c r="M10824" i="1"/>
  <c r="M4157" i="1"/>
  <c r="M2841" i="1"/>
  <c r="M2836" i="1"/>
  <c r="M2858" i="1"/>
  <c r="M6088" i="1"/>
  <c r="M11126" i="1"/>
  <c r="M8797" i="1"/>
  <c r="M10370" i="1"/>
  <c r="M1039" i="1"/>
  <c r="M9349" i="1"/>
  <c r="M2905" i="1"/>
  <c r="M6031" i="1"/>
  <c r="M10352" i="1"/>
  <c r="M10618" i="1"/>
  <c r="M4142" i="1"/>
  <c r="M8423" i="1"/>
  <c r="M3757" i="1"/>
  <c r="M6677" i="1"/>
  <c r="M4841" i="1"/>
  <c r="M1104" i="1"/>
  <c r="M10555" i="1"/>
  <c r="M1603" i="1"/>
  <c r="M10553" i="1"/>
  <c r="M10326" i="1"/>
  <c r="M8772" i="1"/>
  <c r="M6465" i="1"/>
  <c r="M6178" i="1"/>
  <c r="M4104" i="1"/>
  <c r="M1049" i="1"/>
  <c r="M7908" i="1"/>
  <c r="M7498" i="1"/>
  <c r="M6017" i="1"/>
  <c r="M795" i="1"/>
  <c r="M281" i="1"/>
  <c r="M3686" i="1"/>
  <c r="M3673" i="1"/>
  <c r="M4373" i="1"/>
  <c r="M4612" i="1"/>
  <c r="M2278" i="1"/>
  <c r="M11462" i="1"/>
  <c r="M7718" i="1"/>
  <c r="M9459" i="1"/>
  <c r="M257" i="1"/>
  <c r="M4928" i="1"/>
  <c r="M4021" i="1"/>
  <c r="M3054" i="1"/>
  <c r="M9867" i="1"/>
  <c r="M4451" i="1"/>
  <c r="M3312" i="1"/>
  <c r="M6435" i="1"/>
  <c r="M2095" i="1"/>
  <c r="M11051" i="1"/>
  <c r="M10792" i="1"/>
  <c r="M7288" i="1"/>
  <c r="M6968" i="1"/>
  <c r="M1399" i="1"/>
  <c r="M7560" i="1"/>
  <c r="M2639" i="1"/>
  <c r="M657" i="1"/>
  <c r="M9617" i="1"/>
  <c r="M4414" i="1"/>
  <c r="M9158" i="1"/>
  <c r="M5627" i="1"/>
  <c r="M6018" i="1"/>
  <c r="M1997" i="1"/>
  <c r="M4203" i="1"/>
  <c r="M5636" i="1"/>
  <c r="M9403" i="1"/>
  <c r="M5881" i="1"/>
  <c r="M9488" i="1"/>
  <c r="M6613" i="1"/>
  <c r="M11072" i="1"/>
  <c r="M7659" i="1"/>
  <c r="M694" i="1"/>
  <c r="M9784" i="1"/>
  <c r="M5033" i="1"/>
  <c r="M10141" i="1"/>
  <c r="M6195" i="1"/>
  <c r="M639" i="1"/>
  <c r="M3692" i="1"/>
  <c r="M10103" i="1"/>
  <c r="M4670" i="1"/>
  <c r="M10063" i="1"/>
  <c r="M9820" i="1"/>
  <c r="M11785" i="1"/>
  <c r="M9874" i="1"/>
  <c r="M4985" i="1"/>
  <c r="M3698" i="1"/>
  <c r="M3674" i="1"/>
  <c r="M3232" i="1"/>
  <c r="M6607" i="1"/>
  <c r="M6577" i="1"/>
  <c r="M10454" i="1"/>
  <c r="M6978" i="1"/>
  <c r="M8205" i="1"/>
  <c r="M2859" i="1"/>
  <c r="M3885" i="1"/>
  <c r="M10337" i="1"/>
  <c r="M11036" i="1"/>
  <c r="M1211" i="1"/>
  <c r="M5249" i="1"/>
  <c r="M8978" i="1"/>
  <c r="M2479" i="1"/>
  <c r="M1934" i="1"/>
  <c r="M4852" i="1"/>
  <c r="M11222" i="1"/>
  <c r="M4176" i="1"/>
  <c r="M8632" i="1"/>
  <c r="M582" i="1"/>
  <c r="M11799" i="1"/>
  <c r="M9350" i="1"/>
  <c r="M6116" i="1"/>
  <c r="M1163" i="1"/>
  <c r="M11959" i="1"/>
  <c r="M4697" i="1"/>
  <c r="M4578" i="1"/>
  <c r="M4560" i="1"/>
  <c r="M740" i="1"/>
  <c r="M5621" i="1"/>
  <c r="M1171" i="1"/>
  <c r="M2133" i="1"/>
  <c r="M8485" i="1"/>
  <c r="M3161" i="1"/>
  <c r="M1146" i="1"/>
  <c r="M564" i="1"/>
  <c r="M9034" i="1"/>
  <c r="M10078" i="1"/>
  <c r="M7491" i="1"/>
  <c r="M3929" i="1"/>
  <c r="M6511" i="1"/>
  <c r="M4089" i="1"/>
  <c r="M1006" i="1"/>
  <c r="M9326" i="1"/>
  <c r="M9580" i="1"/>
  <c r="M3101" i="1"/>
  <c r="M3500" i="1"/>
  <c r="M1200" i="1"/>
  <c r="M11587" i="1"/>
  <c r="M7444" i="1"/>
  <c r="M6941" i="1"/>
  <c r="M10415" i="1"/>
  <c r="M8921" i="1"/>
  <c r="M8100" i="1"/>
  <c r="M9581" i="1"/>
  <c r="M9049" i="1"/>
  <c r="M3925" i="1"/>
  <c r="M5926" i="1"/>
  <c r="M11019" i="1"/>
  <c r="M9244" i="1"/>
  <c r="M4496" i="1"/>
  <c r="M1898" i="1"/>
  <c r="M6149" i="1"/>
  <c r="M2803" i="1"/>
  <c r="M10494" i="1"/>
  <c r="M8739" i="1"/>
  <c r="M5808" i="1"/>
  <c r="M6942" i="1"/>
  <c r="M2962" i="1"/>
  <c r="M1503" i="1"/>
  <c r="M6253" i="1"/>
  <c r="M10814" i="1"/>
  <c r="M9895" i="1"/>
  <c r="M8093" i="1"/>
  <c r="M1645" i="1"/>
  <c r="M4132" i="1"/>
  <c r="M31" i="1"/>
  <c r="M2150" i="1"/>
  <c r="M1098" i="1"/>
  <c r="M10259" i="1"/>
  <c r="M7061" i="1"/>
  <c r="M3137" i="1"/>
  <c r="M2790" i="1"/>
  <c r="M9523" i="1"/>
  <c r="M275" i="1"/>
  <c r="M555" i="1"/>
  <c r="M3958" i="1"/>
  <c r="M5436" i="1"/>
  <c r="M55" i="1"/>
  <c r="M11221" i="1"/>
  <c r="M6150" i="1"/>
  <c r="M11937" i="1"/>
  <c r="M7062" i="1"/>
  <c r="M5728" i="1"/>
  <c r="M1156" i="1"/>
  <c r="M7484" i="1"/>
  <c r="M11802" i="1"/>
  <c r="M3319" i="1"/>
  <c r="M7046" i="1"/>
  <c r="M9954" i="1"/>
  <c r="M594" i="1"/>
  <c r="M2982" i="1"/>
  <c r="M3813" i="1"/>
  <c r="M7958" i="1"/>
  <c r="M837" i="1"/>
  <c r="M1159" i="1"/>
  <c r="M2977" i="1"/>
  <c r="M4540" i="1"/>
  <c r="M6066" i="1"/>
  <c r="M4435" i="1"/>
  <c r="M9642" i="1"/>
  <c r="M6329" i="1"/>
  <c r="M11415" i="1"/>
  <c r="M8237" i="1"/>
  <c r="M11577" i="1"/>
  <c r="M6879" i="1"/>
  <c r="M3891" i="1"/>
  <c r="M4204" i="1"/>
  <c r="M7710" i="1"/>
  <c r="M5283" i="1"/>
  <c r="M1371" i="1"/>
  <c r="M2403" i="1"/>
  <c r="M1703" i="1"/>
  <c r="M3441" i="1"/>
  <c r="M4791" i="1"/>
  <c r="M8908" i="1"/>
  <c r="M2608" i="1"/>
  <c r="M4070" i="1"/>
  <c r="M3033" i="1"/>
  <c r="M5949" i="1"/>
  <c r="M7909" i="1"/>
  <c r="M6700" i="1"/>
  <c r="M7289" i="1"/>
  <c r="M11469" i="1"/>
  <c r="M4765" i="1"/>
  <c r="M5258" i="1"/>
  <c r="M626" i="1"/>
  <c r="M5499" i="1"/>
  <c r="M8268" i="1"/>
  <c r="M2235" i="1"/>
  <c r="M9785" i="1"/>
  <c r="M7189" i="1"/>
  <c r="M4615" i="1"/>
  <c r="M1007" i="1"/>
  <c r="M6614" i="1"/>
  <c r="M10573" i="1"/>
  <c r="M8969" i="1"/>
  <c r="M8269" i="1"/>
  <c r="M8639" i="1"/>
  <c r="M11398" i="1"/>
  <c r="M12023" i="1"/>
  <c r="M5563" i="1"/>
  <c r="M6866" i="1"/>
  <c r="M2535" i="1"/>
  <c r="M7391" i="1"/>
  <c r="M4968" i="1"/>
  <c r="M1935" i="1"/>
  <c r="M1340" i="1"/>
  <c r="M4773" i="1"/>
  <c r="M6488" i="1"/>
  <c r="M10327" i="1"/>
  <c r="M517" i="1"/>
  <c r="M7197" i="1"/>
  <c r="M8400" i="1"/>
  <c r="M1850" i="1"/>
  <c r="M8788" i="1"/>
  <c r="M11653" i="1"/>
  <c r="M5492" i="1"/>
  <c r="M2212" i="1"/>
  <c r="M3860" i="1"/>
  <c r="M7885" i="1"/>
  <c r="M8853" i="1"/>
  <c r="M5477" i="1"/>
  <c r="M8667" i="1"/>
  <c r="M4570" i="1"/>
  <c r="M5968" i="1"/>
  <c r="M8798" i="1"/>
  <c r="M2649" i="1"/>
  <c r="M454" i="1"/>
  <c r="M11795" i="1"/>
  <c r="M604" i="1"/>
  <c r="M1498" i="1"/>
  <c r="M3507" i="1"/>
  <c r="M9394" i="1"/>
  <c r="M1235" i="1"/>
  <c r="M10455" i="1"/>
  <c r="M10123" i="1"/>
  <c r="M4766" i="1"/>
  <c r="M4309" i="1"/>
  <c r="M5398" i="1"/>
  <c r="M7970" i="1"/>
  <c r="M2609" i="1"/>
  <c r="M11290" i="1"/>
  <c r="M11533" i="1"/>
  <c r="M8227" i="1"/>
  <c r="M11350" i="1"/>
  <c r="M4313" i="1"/>
  <c r="M8874" i="1"/>
  <c r="M1914" i="1"/>
  <c r="M108" i="1"/>
  <c r="M1222" i="1"/>
  <c r="M5178" i="1"/>
  <c r="M2798" i="1"/>
  <c r="M4418" i="1"/>
  <c r="M4224" i="1"/>
  <c r="M10015" i="1"/>
  <c r="M2722" i="1"/>
  <c r="M4366" i="1"/>
  <c r="M3057" i="1"/>
  <c r="M9439" i="1"/>
  <c r="M8391" i="1"/>
  <c r="M5867" i="1"/>
  <c r="M2912" i="1"/>
  <c r="M5519" i="1"/>
  <c r="M9950" i="1"/>
  <c r="M2893" i="1"/>
  <c r="M7660" i="1"/>
  <c r="M11234" i="1"/>
  <c r="M9174" i="1"/>
  <c r="M7886" i="1"/>
  <c r="M1347" i="1"/>
  <c r="M10006" i="1"/>
  <c r="M7829" i="1"/>
  <c r="M10260" i="1"/>
  <c r="M5729" i="1"/>
  <c r="M5992" i="1"/>
  <c r="M9904" i="1"/>
  <c r="M7748" i="1"/>
  <c r="M118" i="1"/>
  <c r="M3442" i="1"/>
  <c r="M10126" i="1"/>
  <c r="M10644" i="1"/>
  <c r="M4293" i="1"/>
  <c r="M3226" i="1"/>
  <c r="M873" i="1"/>
  <c r="M2763" i="1"/>
  <c r="M8383" i="1"/>
  <c r="M5692" i="1"/>
  <c r="M6726" i="1"/>
  <c r="M505" i="1"/>
  <c r="M3926" i="1"/>
  <c r="M1218" i="1"/>
  <c r="M5239" i="1"/>
  <c r="M5787" i="1"/>
  <c r="M282" i="1"/>
  <c r="M8206" i="1"/>
  <c r="M10405" i="1"/>
  <c r="M1183" i="1"/>
  <c r="M6860" i="1"/>
  <c r="M3292" i="1"/>
  <c r="M5509" i="1"/>
  <c r="M9731" i="1"/>
  <c r="M9037" i="1"/>
  <c r="M6076" i="1"/>
  <c r="M7118" i="1"/>
  <c r="M4999" i="1"/>
  <c r="M6151" i="1"/>
  <c r="M8094" i="1"/>
  <c r="M9522" i="1"/>
  <c r="M5374" i="1"/>
  <c r="M8342" i="1"/>
  <c r="M7633" i="1"/>
  <c r="M9017" i="1"/>
  <c r="M4190" i="1"/>
  <c r="M3082" i="1"/>
  <c r="M9065" i="1"/>
  <c r="M3180" i="1"/>
  <c r="M7600" i="1"/>
  <c r="M119" i="1"/>
  <c r="M11881" i="1"/>
  <c r="M6665" i="1"/>
  <c r="M2334" i="1"/>
  <c r="M323" i="1"/>
  <c r="M6709" i="1"/>
  <c r="M10223" i="1"/>
  <c r="M2673" i="1"/>
  <c r="M9714" i="1"/>
  <c r="M11816" i="1"/>
  <c r="M4929" i="1"/>
  <c r="M8127" i="1"/>
  <c r="M5065" i="1"/>
  <c r="M6046" i="1"/>
  <c r="M9494" i="1"/>
  <c r="M5707" i="1"/>
  <c r="M9821" i="1"/>
  <c r="M10149" i="1"/>
  <c r="M264" i="1"/>
  <c r="M9260" i="1"/>
  <c r="M9006" i="1"/>
  <c r="M6521" i="1"/>
  <c r="M9963" i="1"/>
  <c r="M7990" i="1"/>
  <c r="M2925" i="1"/>
  <c r="M4603" i="1"/>
  <c r="M120" i="1"/>
  <c r="M12064" i="1"/>
  <c r="M994" i="1"/>
  <c r="M6872" i="1"/>
  <c r="M874" i="1"/>
  <c r="M7616" i="1"/>
  <c r="M6754" i="1"/>
  <c r="M10799" i="1"/>
  <c r="M3369" i="1"/>
  <c r="M5231" i="1"/>
  <c r="M549" i="1"/>
  <c r="M805" i="1"/>
  <c r="M2043" i="1"/>
  <c r="M3382" i="1"/>
  <c r="M2838" i="1"/>
  <c r="M4525" i="1"/>
  <c r="M4906" i="1"/>
  <c r="M4975" i="1"/>
  <c r="M9650" i="1"/>
  <c r="M458" i="1"/>
  <c r="M283" i="1"/>
  <c r="M3852" i="1"/>
  <c r="M8543" i="1"/>
  <c r="M7639" i="1"/>
  <c r="M3652" i="1"/>
  <c r="M9445" i="1"/>
  <c r="M5145" i="1"/>
  <c r="M4329" i="1"/>
  <c r="M1306" i="1"/>
  <c r="M3814" i="1"/>
  <c r="M3501" i="1"/>
  <c r="M2576" i="1"/>
  <c r="M6466" i="1"/>
  <c r="M12" i="1"/>
  <c r="M5910" i="1"/>
  <c r="M7897" i="1"/>
  <c r="M6411" i="1"/>
  <c r="M9077" i="1"/>
  <c r="M6861" i="1"/>
  <c r="M4716" i="1"/>
  <c r="M2894" i="1"/>
  <c r="M6886" i="1"/>
  <c r="M5882" i="1"/>
  <c r="M7617" i="1"/>
  <c r="M1172" i="1"/>
  <c r="M9801" i="1"/>
  <c r="M10912" i="1"/>
  <c r="M2114" i="1"/>
  <c r="M40" i="1"/>
  <c r="M5030" i="1"/>
  <c r="M937" i="1"/>
  <c r="M2562" i="1"/>
  <c r="M5794" i="1"/>
  <c r="M3699" i="1"/>
  <c r="M2177" i="1"/>
  <c r="M10164" i="1"/>
  <c r="M2488" i="1"/>
  <c r="M4168" i="1"/>
  <c r="M6500" i="1"/>
  <c r="M2674" i="1"/>
  <c r="M8867" i="1"/>
  <c r="M8607" i="1"/>
  <c r="M1057" i="1"/>
  <c r="M10079" i="1"/>
  <c r="M11677" i="1"/>
  <c r="M2489" i="1"/>
  <c r="M2231" i="1"/>
  <c r="M9238" i="1"/>
  <c r="M5715" i="1"/>
  <c r="M4478" i="1"/>
  <c r="M9696" i="1"/>
  <c r="M1201" i="1"/>
  <c r="M8348" i="1"/>
  <c r="M3609" i="1"/>
  <c r="M4506" i="1"/>
  <c r="M4698" i="1"/>
  <c r="M8101" i="1"/>
  <c r="M11958" i="1"/>
  <c r="M9709" i="1"/>
  <c r="M10556" i="1"/>
  <c r="M10293" i="1"/>
  <c r="M6424" i="1"/>
  <c r="M7477" i="1"/>
  <c r="M6098" i="1"/>
  <c r="M9930" i="1"/>
  <c r="M8979" i="1"/>
  <c r="M7916" i="1"/>
  <c r="M8030" i="1"/>
  <c r="M10495" i="1"/>
  <c r="M1019" i="1"/>
  <c r="M6268" i="1"/>
  <c r="M9193" i="1"/>
  <c r="M1239" i="1"/>
  <c r="M3349" i="1"/>
  <c r="M3780" i="1"/>
  <c r="M6067" i="1"/>
  <c r="M3231" i="1"/>
  <c r="M5978" i="1"/>
  <c r="M7719" i="1"/>
  <c r="M11475" i="1"/>
  <c r="M5969" i="1"/>
  <c r="M7367" i="1"/>
  <c r="M7101" i="1"/>
  <c r="M7399" i="1"/>
  <c r="M8994" i="1"/>
  <c r="M6943" i="1"/>
  <c r="M6165" i="1"/>
  <c r="M522" i="1"/>
  <c r="M3604" i="1"/>
  <c r="M5419" i="1"/>
  <c r="M8301" i="1"/>
  <c r="M3796" i="1"/>
  <c r="M3282" i="1"/>
  <c r="M1569" i="1"/>
  <c r="M960" i="1"/>
  <c r="M6867" i="1"/>
  <c r="M9489" i="1"/>
  <c r="M6425" i="1"/>
  <c r="M10234" i="1"/>
  <c r="M129" i="1"/>
  <c r="M7128" i="1"/>
  <c r="M1991" i="1"/>
  <c r="M5108" i="1"/>
  <c r="M11037" i="1"/>
  <c r="M6152" i="1"/>
  <c r="M4452" i="1"/>
  <c r="M6887" i="1"/>
  <c r="M8474" i="1"/>
  <c r="M10389" i="1"/>
  <c r="M10485" i="1"/>
  <c r="M6678" i="1"/>
  <c r="M6126" i="1"/>
  <c r="M8693" i="1"/>
  <c r="M2443" i="1"/>
  <c r="M4648" i="1"/>
  <c r="M9964" i="1"/>
  <c r="M425" i="1"/>
  <c r="M3729" i="1"/>
  <c r="M2853" i="1"/>
  <c r="M9786" i="1"/>
  <c r="M10840" i="1"/>
  <c r="M7819" i="1"/>
  <c r="M10784" i="1"/>
  <c r="M9066" i="1"/>
  <c r="M9673" i="1"/>
  <c r="M3308" i="1"/>
  <c r="M1297" i="1"/>
  <c r="M10947" i="1"/>
  <c r="M9582" i="1"/>
  <c r="M3181" i="1"/>
  <c r="M6722" i="1"/>
  <c r="M1714" i="1"/>
  <c r="M8712" i="1"/>
  <c r="M3825" i="1"/>
  <c r="M1533" i="1"/>
  <c r="M7073" i="1"/>
  <c r="M6896" i="1"/>
  <c r="M4052" i="1"/>
  <c r="M3186" i="1"/>
  <c r="M712" i="1"/>
  <c r="M2357" i="1"/>
  <c r="M10574" i="1"/>
  <c r="M5259" i="1"/>
  <c r="M10721" i="1"/>
  <c r="M2121" i="1"/>
  <c r="M6305" i="1"/>
  <c r="M9508" i="1"/>
  <c r="M4230" i="1"/>
  <c r="M3867" i="1"/>
  <c r="M8361" i="1"/>
  <c r="M4314" i="1"/>
  <c r="M9117" i="1"/>
  <c r="M1547" i="1"/>
  <c r="M6364" i="1"/>
  <c r="M2432" i="1"/>
  <c r="M6089" i="1"/>
  <c r="M9245" i="1"/>
  <c r="M10135" i="1"/>
  <c r="M2007" i="1"/>
  <c r="M3197" i="1"/>
  <c r="M9201" i="1"/>
  <c r="M10346" i="1"/>
  <c r="M9163" i="1"/>
  <c r="M6979" i="1"/>
  <c r="M7265" i="1"/>
  <c r="M2218" i="1"/>
  <c r="M121" i="1"/>
  <c r="M12101" i="1"/>
  <c r="M2597" i="1"/>
  <c r="M12013" i="1"/>
  <c r="M5100" i="1"/>
  <c r="M8598" i="1"/>
  <c r="M2895" i="1"/>
  <c r="M7979" i="1"/>
  <c r="M5454" i="1"/>
  <c r="M8392" i="1"/>
  <c r="M2711" i="1"/>
  <c r="M7416" i="1"/>
  <c r="M11358" i="1"/>
  <c r="M9651" i="1"/>
  <c r="M2374" i="1"/>
  <c r="M10837" i="1"/>
  <c r="M4205" i="1"/>
  <c r="M2090" i="1"/>
  <c r="M3486" i="1"/>
  <c r="M5120" i="1"/>
  <c r="M10328" i="1"/>
  <c r="M5698" i="1"/>
  <c r="M11681" i="1"/>
  <c r="M9659" i="1"/>
  <c r="M4902" i="1"/>
  <c r="M10509" i="1"/>
  <c r="M5592" i="1"/>
  <c r="M9942" i="1"/>
  <c r="M10586" i="1"/>
  <c r="M3600" i="1"/>
  <c r="M4774" i="1"/>
  <c r="M658" i="1"/>
  <c r="M7178" i="1"/>
  <c r="M6897" i="1"/>
  <c r="M8054" i="1"/>
  <c r="M3861" i="1"/>
  <c r="M3212" i="1"/>
  <c r="M7516" i="1"/>
  <c r="M7320" i="1"/>
  <c r="M619" i="1"/>
  <c r="M5250" i="1"/>
  <c r="M2792" i="1"/>
  <c r="M1036" i="1"/>
  <c r="M5734" i="1"/>
  <c r="M11457" i="1"/>
  <c r="M10231" i="1"/>
  <c r="M4515" i="1"/>
  <c r="M2462" i="1"/>
  <c r="M2694" i="1"/>
  <c r="M2042" i="1"/>
  <c r="M4792" i="1"/>
  <c r="M10277" i="1"/>
  <c r="M2997" i="1"/>
  <c r="M9035" i="1"/>
  <c r="M2473" i="1"/>
  <c r="M8362" i="1"/>
  <c r="M8401" i="1"/>
  <c r="M5400" i="1"/>
  <c r="M10656" i="1"/>
  <c r="M8457" i="1"/>
  <c r="M4022" i="1"/>
  <c r="M5375" i="1"/>
  <c r="M10403" i="1"/>
  <c r="M10969" i="1"/>
  <c r="M3719" i="1"/>
  <c r="M10284" i="1"/>
  <c r="M10785" i="1"/>
  <c r="M4096" i="1"/>
  <c r="M1380" i="1"/>
  <c r="M11926" i="1"/>
  <c r="M8179" i="1"/>
  <c r="M8713" i="1"/>
  <c r="M8970" i="1"/>
  <c r="M7417" i="1"/>
  <c r="M2313" i="1"/>
  <c r="M11864" i="1"/>
  <c r="M479" i="1"/>
  <c r="M7463" i="1"/>
  <c r="M11578" i="1"/>
  <c r="M2314" i="1"/>
  <c r="M1202" i="1"/>
  <c r="M7608" i="1"/>
  <c r="M10202" i="1"/>
  <c r="M10691" i="1"/>
  <c r="M5321" i="1"/>
  <c r="M6992" i="1"/>
  <c r="M3293" i="1"/>
  <c r="M11098" i="1"/>
  <c r="M8551" i="1"/>
  <c r="M5500" i="1"/>
  <c r="M10773" i="1"/>
  <c r="M7102" i="1"/>
  <c r="M8714" i="1"/>
  <c r="M204" i="1"/>
  <c r="M9875" i="1"/>
  <c r="M258" i="1"/>
  <c r="M7898" i="1"/>
  <c r="M6039" i="1"/>
  <c r="M6741" i="1"/>
  <c r="M4323" i="1"/>
  <c r="M11281" i="1"/>
  <c r="M595" i="1"/>
  <c r="M10741" i="1"/>
  <c r="M10949" i="1"/>
  <c r="M9351" i="1"/>
  <c r="M300" i="1"/>
  <c r="M4903" i="1"/>
  <c r="M7557" i="1"/>
  <c r="M10022" i="1"/>
  <c r="M493" i="1"/>
  <c r="M6935" i="1"/>
  <c r="M9414" i="1"/>
  <c r="M7314" i="1"/>
  <c r="M10165" i="1"/>
  <c r="M77" i="1"/>
  <c r="M7887" i="1"/>
  <c r="M1759" i="1"/>
  <c r="M2755" i="1"/>
  <c r="M1389" i="1"/>
  <c r="M3245" i="1"/>
  <c r="M7917" i="1"/>
  <c r="M11213" i="1"/>
  <c r="M455" i="1"/>
  <c r="M2675" i="1"/>
  <c r="M9674" i="1"/>
  <c r="M3707" i="1"/>
  <c r="M8102" i="1"/>
  <c r="M10815" i="1"/>
  <c r="M8726" i="1"/>
  <c r="M97" i="1"/>
  <c r="M4037" i="1"/>
  <c r="M5993" i="1"/>
  <c r="M292" i="1"/>
  <c r="M2730" i="1"/>
  <c r="M3376" i="1"/>
  <c r="M3335" i="1"/>
  <c r="M2195" i="1"/>
  <c r="M1863" i="1"/>
  <c r="M4806" i="1"/>
  <c r="M5958" i="1"/>
  <c r="M1400" i="1"/>
  <c r="M1086" i="1"/>
  <c r="M5350" i="1"/>
  <c r="M6378" i="1"/>
  <c r="M2433" i="1"/>
  <c r="M1266" i="1"/>
  <c r="M3249" i="1"/>
  <c r="M1173" i="1"/>
  <c r="M2414" i="1"/>
  <c r="M5529" i="1"/>
  <c r="M596" i="1"/>
  <c r="M1650" i="1"/>
  <c r="M3653" i="1"/>
  <c r="M7517" i="1"/>
  <c r="M6880" i="1"/>
  <c r="M4419" i="1"/>
  <c r="M6473" i="1"/>
  <c r="M9925" i="1"/>
  <c r="M9460" i="1"/>
  <c r="M8892" i="1"/>
  <c r="M6569" i="1"/>
  <c r="M10172" i="1"/>
  <c r="M10329" i="1"/>
  <c r="M10682" i="1"/>
  <c r="M9175" i="1"/>
  <c r="M324" i="1"/>
  <c r="M415" i="1"/>
  <c r="M10786" i="1"/>
  <c r="M9667" i="1"/>
  <c r="M1123" i="1"/>
  <c r="M7837" i="1"/>
  <c r="M938" i="1"/>
  <c r="M2998" i="1"/>
  <c r="M7874" i="1"/>
  <c r="M8795" i="1"/>
  <c r="M875" i="1"/>
  <c r="M4270" i="1"/>
  <c r="M3406" i="1"/>
  <c r="M9911" i="1"/>
  <c r="M9618" i="1"/>
  <c r="M8402" i="1"/>
  <c r="M6403" i="1"/>
  <c r="M8437" i="1"/>
  <c r="M216" i="1"/>
  <c r="M4864" i="1"/>
  <c r="M98" i="1"/>
  <c r="M7243" i="1"/>
  <c r="M7162" i="1"/>
  <c r="M357" i="1"/>
  <c r="M3907" i="1"/>
  <c r="M10203" i="1"/>
  <c r="M3460" i="1"/>
  <c r="M583" i="1"/>
  <c r="M7499" i="1"/>
  <c r="M11000" i="1"/>
  <c r="M5399" i="1"/>
  <c r="M6330" i="1"/>
  <c r="M6379" i="1"/>
  <c r="M9415" i="1"/>
  <c r="M5358" i="1"/>
  <c r="M11472" i="1"/>
  <c r="M7691" i="1"/>
  <c r="M4904" i="1"/>
  <c r="M8215" i="1"/>
  <c r="M2810" i="1"/>
  <c r="M9360" i="1"/>
  <c r="M4529" i="1"/>
  <c r="M301" i="1"/>
  <c r="M7820" i="1"/>
  <c r="M2759" i="1"/>
  <c r="M7711" i="1"/>
  <c r="M9308" i="1"/>
  <c r="M4282" i="1"/>
  <c r="M6615" i="1"/>
  <c r="M6166" i="1"/>
  <c r="M6560" i="1"/>
  <c r="M841" i="1"/>
  <c r="M11542" i="1"/>
  <c r="M1667" i="1"/>
  <c r="M7844" i="1"/>
  <c r="M3060" i="1"/>
  <c r="M4376" i="1"/>
  <c r="M6474" i="1"/>
  <c r="M3769" i="1"/>
  <c r="M1782" i="1"/>
  <c r="M5979" i="1"/>
  <c r="M7518" i="1"/>
  <c r="M7899" i="1"/>
  <c r="M5275" i="1"/>
  <c r="M73" i="1"/>
  <c r="M396" i="1"/>
  <c r="M10043" i="1"/>
  <c r="M293" i="1"/>
  <c r="M9086" i="1"/>
  <c r="M6040" i="1"/>
  <c r="M8017" i="1"/>
  <c r="M9526" i="1"/>
  <c r="M3693" i="1"/>
  <c r="M10959" i="1"/>
  <c r="M6633" i="1"/>
  <c r="M3876" i="1"/>
  <c r="M10210" i="1"/>
  <c r="M4728" i="1"/>
  <c r="M7475" i="1"/>
  <c r="M9304" i="1"/>
  <c r="M11136" i="1"/>
  <c r="M10931" i="1"/>
  <c r="M10127" i="1"/>
  <c r="M12093" i="1"/>
  <c r="M10510" i="1"/>
  <c r="M3058" i="1"/>
  <c r="M540" i="1"/>
  <c r="M182" i="1"/>
  <c r="M3901" i="1"/>
  <c r="M8468" i="1"/>
  <c r="M8738" i="1"/>
  <c r="M3710" i="1"/>
  <c r="M7661" i="1"/>
  <c r="M1450" i="1"/>
  <c r="M12084" i="1"/>
  <c r="M754" i="1"/>
  <c r="M11468" i="1"/>
  <c r="M8469" i="1"/>
  <c r="M10587" i="1"/>
  <c r="M2619" i="1"/>
  <c r="M3751" i="1"/>
  <c r="M6914" i="1"/>
  <c r="M9228" i="1"/>
  <c r="M9605" i="1"/>
  <c r="M10404" i="1"/>
  <c r="M11598" i="1"/>
  <c r="M11886" i="1"/>
  <c r="M5031" i="1"/>
  <c r="M143" i="1"/>
  <c r="M8216" i="1"/>
  <c r="M3567" i="1"/>
  <c r="M880" i="1"/>
  <c r="M6231" i="1"/>
  <c r="M3392" i="1"/>
  <c r="M11417" i="1"/>
  <c r="M11856" i="1"/>
  <c r="M8808" i="1"/>
  <c r="M7005" i="1"/>
  <c r="M864" i="1"/>
  <c r="M6196" i="1"/>
  <c r="M5980" i="1"/>
  <c r="M9446" i="1"/>
  <c r="M5722" i="1"/>
  <c r="M8475" i="1"/>
  <c r="M8715" i="1"/>
  <c r="M2705" i="1"/>
  <c r="M1219" i="1"/>
  <c r="M4938" i="1"/>
  <c r="M5331" i="1"/>
  <c r="M2415" i="1"/>
  <c r="M2151" i="1"/>
  <c r="M1312" i="1"/>
  <c r="M5986" i="1"/>
  <c r="M6987" i="1"/>
  <c r="M8238" i="1"/>
  <c r="M9660" i="1"/>
  <c r="M861" i="1"/>
  <c r="M7074" i="1"/>
  <c r="M7991" i="1"/>
  <c r="M1031" i="1"/>
  <c r="M7040" i="1"/>
  <c r="M3877" i="1"/>
  <c r="M10285" i="1"/>
  <c r="M2941" i="1"/>
  <c r="M6041" i="1"/>
  <c r="M205" i="1"/>
  <c r="M3059" i="1"/>
  <c r="M5179" i="1"/>
  <c r="M781" i="1"/>
  <c r="M8824" i="1"/>
  <c r="M9583" i="1"/>
  <c r="M4855" i="1"/>
  <c r="M6616" i="1"/>
  <c r="M1590" i="1"/>
  <c r="M9682" i="1"/>
  <c r="M1543" i="1"/>
  <c r="M2358" i="1"/>
  <c r="M2786" i="1"/>
  <c r="M1482" i="1"/>
  <c r="M1417" i="1"/>
  <c r="M5164" i="1"/>
  <c r="M5089" i="1"/>
  <c r="M3425" i="1"/>
  <c r="M939" i="1"/>
  <c r="M2908" i="1"/>
  <c r="M550" i="1"/>
  <c r="M902" i="1"/>
  <c r="M976" i="1"/>
  <c r="M8544" i="1"/>
  <c r="M9574" i="1"/>
  <c r="M2359" i="1"/>
  <c r="M7454" i="1"/>
  <c r="M10540" i="1"/>
  <c r="M8854" i="1"/>
  <c r="M368" i="1"/>
  <c r="M1915" i="1"/>
  <c r="M5981" i="1"/>
  <c r="M9509" i="1"/>
  <c r="M5276" i="1"/>
  <c r="M4662" i="1"/>
  <c r="M7304" i="1"/>
  <c r="M11408" i="1"/>
  <c r="M383" i="1"/>
  <c r="M2757" i="1"/>
  <c r="M763" i="1"/>
  <c r="M1212" i="1"/>
  <c r="M9876" i="1"/>
  <c r="M10930" i="1"/>
  <c r="M7761" i="1"/>
  <c r="M4616" i="1"/>
  <c r="M8270" i="1"/>
  <c r="M664" i="1"/>
  <c r="M7119" i="1"/>
  <c r="M4105" i="1"/>
  <c r="M9809" i="1"/>
  <c r="M11570" i="1"/>
  <c r="M7321" i="1"/>
  <c r="M4617" i="1"/>
  <c r="M7253" i="1"/>
  <c r="M10968" i="1"/>
  <c r="M4002" i="1"/>
  <c r="M8608" i="1"/>
  <c r="M647" i="1"/>
  <c r="M10421" i="1"/>
  <c r="M99" i="1"/>
  <c r="M8740" i="1"/>
  <c r="M7855" i="1"/>
  <c r="M6106" i="1"/>
  <c r="M1118" i="1"/>
  <c r="M2656" i="1"/>
  <c r="M9212" i="1"/>
  <c r="M3971" i="1"/>
  <c r="M2456" i="1"/>
  <c r="M8702" i="1"/>
  <c r="M4216" i="1"/>
  <c r="M7650" i="1"/>
  <c r="M7120" i="1"/>
  <c r="M8684" i="1"/>
  <c r="M6679" i="1"/>
  <c r="M10562" i="1"/>
  <c r="M10747" i="1"/>
  <c r="M11706" i="1"/>
  <c r="M1815" i="1"/>
  <c r="M8838" i="1"/>
  <c r="M3271" i="1"/>
  <c r="M8987" i="1"/>
  <c r="M4657" i="1"/>
  <c r="M5187" i="1"/>
  <c r="M3738" i="1"/>
  <c r="M10308" i="1"/>
  <c r="M206" i="1"/>
  <c r="M9327" i="1"/>
  <c r="M2760" i="1"/>
  <c r="M9087" i="1"/>
  <c r="M387" i="1"/>
  <c r="M523" i="1"/>
  <c r="M7651" i="1"/>
  <c r="M9999" i="1"/>
  <c r="M2494" i="1"/>
  <c r="M7056" i="1"/>
  <c r="M12071" i="1"/>
  <c r="M5551" i="1"/>
  <c r="M407" i="1"/>
  <c r="M491" i="1"/>
  <c r="M3071" i="1"/>
  <c r="M7720" i="1"/>
  <c r="M9969" i="1"/>
  <c r="M7500" i="1"/>
  <c r="M2541" i="1"/>
  <c r="M6005" i="1"/>
  <c r="M10804" i="1"/>
  <c r="M5855" i="1"/>
  <c r="M9955" i="1"/>
  <c r="M9560" i="1"/>
  <c r="M2999" i="1"/>
  <c r="M2181" i="1"/>
  <c r="M5217" i="1"/>
  <c r="M7959" i="1"/>
  <c r="M730" i="1"/>
  <c r="M5845" i="1"/>
  <c r="M2811" i="1"/>
  <c r="M8384" i="1"/>
  <c r="M1858" i="1"/>
  <c r="M8374" i="1"/>
  <c r="M8640" i="1"/>
  <c r="M3074" i="1"/>
  <c r="M3916" i="1"/>
  <c r="M2577" i="1"/>
  <c r="M8403" i="1"/>
  <c r="M9936" i="1"/>
  <c r="M9141" i="1"/>
  <c r="M10064" i="1"/>
  <c r="M5406" i="1"/>
  <c r="M11873" i="1"/>
  <c r="M5628" i="1"/>
  <c r="M9841" i="1"/>
  <c r="M6291" i="1"/>
  <c r="M5251" i="1"/>
  <c r="M5109" i="1"/>
  <c r="M7392" i="1"/>
  <c r="M2966" i="1"/>
  <c r="M4853" i="1"/>
  <c r="M10112" i="1"/>
  <c r="M445" i="1"/>
  <c r="M4551" i="1"/>
  <c r="M10261" i="1"/>
  <c r="M3980" i="1"/>
  <c r="M4717" i="1"/>
  <c r="M5146" i="1"/>
  <c r="M7681" i="1"/>
  <c r="M5943" i="1"/>
  <c r="M12020" i="1"/>
  <c r="M11734" i="1"/>
  <c r="M2645" i="1"/>
  <c r="M3730" i="1"/>
  <c r="M9741" i="1"/>
  <c r="M4958" i="1"/>
  <c r="M10748" i="1"/>
  <c r="M2434" i="1"/>
  <c r="M2772" i="1"/>
  <c r="M11566" i="1"/>
  <c r="M3770" i="1"/>
  <c r="M5755" i="1"/>
  <c r="M3010" i="1"/>
  <c r="M10007" i="1"/>
  <c r="M9759" i="1"/>
  <c r="M5322" i="1"/>
  <c r="M1741" i="1"/>
  <c r="M3815" i="1"/>
  <c r="M10568" i="1"/>
  <c r="M3148" i="1"/>
  <c r="M10361" i="1"/>
  <c r="M7536" i="1"/>
  <c r="M3514" i="1"/>
  <c r="M10986" i="1"/>
  <c r="M3902" i="1"/>
  <c r="M2297" i="1"/>
  <c r="M11085" i="1"/>
  <c r="M10884" i="1"/>
  <c r="M8363" i="1"/>
  <c r="M3492" i="1"/>
  <c r="M6339" i="1"/>
  <c r="M8138" i="1"/>
  <c r="M1837" i="1"/>
  <c r="M6489" i="1"/>
  <c r="M6742" i="1"/>
  <c r="M10816" i="1"/>
  <c r="M4623" i="1"/>
  <c r="M4729" i="1"/>
  <c r="M6821" i="1"/>
  <c r="M3126" i="1"/>
  <c r="M446" i="1"/>
  <c r="M10569" i="1"/>
  <c r="M4649" i="1"/>
  <c r="M6449" i="1"/>
  <c r="M3062" i="1"/>
  <c r="M3580" i="1"/>
  <c r="M620" i="1"/>
  <c r="M5218" i="1"/>
  <c r="M9431" i="1"/>
  <c r="M8174" i="1"/>
  <c r="M8316" i="1"/>
  <c r="M11298" i="1"/>
  <c r="M8545" i="1"/>
  <c r="M6153" i="1"/>
  <c r="M3589" i="1"/>
  <c r="M3261" i="1"/>
  <c r="M2422" i="1"/>
  <c r="M6561" i="1"/>
  <c r="M2842" i="1"/>
  <c r="M5795" i="1"/>
  <c r="M3972" i="1"/>
  <c r="M3917" i="1"/>
  <c r="M2804" i="1"/>
  <c r="M8777" i="1"/>
  <c r="M6467" i="1"/>
  <c r="M827" i="1"/>
  <c r="M7821" i="1"/>
  <c r="M11367" i="1"/>
  <c r="M10330" i="1"/>
  <c r="M1257" i="1"/>
  <c r="M5211" i="1"/>
  <c r="M1638" i="1"/>
  <c r="M6960" i="1"/>
  <c r="M9130" i="1"/>
  <c r="M1816" i="1"/>
  <c r="M6512" i="1"/>
  <c r="M4330" i="1"/>
  <c r="M1773" i="1"/>
  <c r="M9510" i="1"/>
  <c r="M2416" i="1"/>
  <c r="M3661" i="1"/>
  <c r="M1040" i="1"/>
  <c r="M5693" i="1"/>
  <c r="M4749" i="1"/>
  <c r="M5090" i="1"/>
  <c r="M659" i="1"/>
  <c r="M9261" i="1"/>
  <c r="M6873" i="1"/>
  <c r="M4750" i="1"/>
  <c r="M6436" i="1"/>
  <c r="M5596" i="1"/>
  <c r="M9965" i="1"/>
  <c r="M1126" i="1"/>
  <c r="M6216" i="1"/>
  <c r="M6921" i="1"/>
  <c r="M11123" i="1"/>
  <c r="M9802" i="1"/>
  <c r="M5110" i="1"/>
  <c r="M5970" i="1"/>
  <c r="M3396" i="1"/>
  <c r="M9765" i="1"/>
  <c r="M584" i="1"/>
  <c r="M4650" i="1"/>
  <c r="M4591" i="1"/>
  <c r="M7464" i="1"/>
  <c r="M5209" i="1"/>
  <c r="M9970" i="1"/>
  <c r="M10233" i="1"/>
  <c r="M9149" i="1"/>
  <c r="M1032" i="1"/>
  <c r="M11127" i="1"/>
  <c r="M11594" i="1"/>
  <c r="M4222" i="1"/>
  <c r="M8928" i="1"/>
  <c r="M3262" i="1"/>
  <c r="M9856" i="1"/>
  <c r="M10928" i="1"/>
  <c r="M2741" i="1"/>
  <c r="M541" i="1"/>
  <c r="M6320" i="1"/>
  <c r="M11343" i="1"/>
  <c r="M5252" i="1"/>
  <c r="M2053" i="1"/>
  <c r="M193" i="1"/>
  <c r="M4116" i="1"/>
  <c r="M7208" i="1"/>
  <c r="M9918" i="1"/>
  <c r="M1288" i="1"/>
  <c r="M8836" i="1"/>
  <c r="M2503" i="1"/>
  <c r="M1387" i="1"/>
  <c r="M3771" i="1"/>
  <c r="M6513" i="1"/>
  <c r="M6284" i="1"/>
  <c r="M4579" i="1"/>
  <c r="M5959" i="1"/>
  <c r="M1135" i="1"/>
  <c r="M3970" i="1"/>
  <c r="M5530" i="1"/>
  <c r="M10879" i="1"/>
  <c r="M4041" i="1"/>
  <c r="M6450" i="1"/>
  <c r="M7163" i="1"/>
  <c r="M5212" i="1"/>
  <c r="M10526" i="1"/>
  <c r="M11478" i="1"/>
  <c r="M7931" i="1"/>
  <c r="M334" i="1"/>
  <c r="M4790" i="1"/>
  <c r="M312" i="1"/>
  <c r="M10128" i="1"/>
  <c r="M1289" i="1"/>
  <c r="M5911" i="1"/>
  <c r="M10294" i="1"/>
  <c r="M640" i="1"/>
  <c r="M6862" i="1"/>
  <c r="M3013" i="1"/>
  <c r="M6077" i="1"/>
  <c r="M1350" i="1"/>
  <c r="M8055" i="1"/>
  <c r="M3645" i="1"/>
  <c r="M2659" i="1"/>
  <c r="M9319" i="1"/>
  <c r="M5659" i="1"/>
  <c r="M10533" i="1"/>
  <c r="M6617" i="1"/>
  <c r="M11964" i="1"/>
  <c r="M7377" i="1"/>
  <c r="M5147" i="1"/>
  <c r="M11514" i="1"/>
  <c r="M7151" i="1"/>
  <c r="M8781" i="1"/>
  <c r="M6380" i="1"/>
  <c r="M6107" i="1"/>
  <c r="M6019" i="1"/>
  <c r="M6902" i="1"/>
  <c r="M9829" i="1"/>
  <c r="M3130" i="1"/>
  <c r="M6570" i="1"/>
  <c r="M3868" i="1"/>
  <c r="M842" i="1"/>
  <c r="M5987" i="1"/>
  <c r="M8438" i="1"/>
  <c r="M9100" i="1"/>
  <c r="M1544" i="1"/>
  <c r="M9896" i="1"/>
  <c r="M3908" i="1"/>
  <c r="M2219" i="1"/>
  <c r="M10440" i="1"/>
  <c r="M11686" i="1"/>
  <c r="M823" i="1"/>
  <c r="M9490" i="1"/>
  <c r="M11979" i="1"/>
  <c r="M10885" i="1"/>
  <c r="M9593" i="1"/>
  <c r="M1179" i="1"/>
  <c r="M961" i="1"/>
  <c r="M9320" i="1"/>
  <c r="M3576" i="1"/>
  <c r="M10142" i="1"/>
  <c r="M10603" i="1"/>
  <c r="M429" i="1"/>
  <c r="M1724" i="1"/>
  <c r="M8317" i="1"/>
  <c r="M10207" i="1"/>
  <c r="M9863" i="1"/>
  <c r="M4513" i="1"/>
  <c r="M9176" i="1"/>
  <c r="M8375" i="1"/>
  <c r="M1253" i="1"/>
  <c r="M11836" i="1"/>
  <c r="M11895" i="1"/>
  <c r="M5162" i="1"/>
  <c r="M660" i="1"/>
  <c r="M2152" i="1"/>
  <c r="M5944" i="1"/>
  <c r="M10657" i="1"/>
  <c r="M7266" i="1"/>
  <c r="M7129" i="1"/>
  <c r="M8282" i="1"/>
  <c r="M3783" i="1"/>
  <c r="M10182" i="1"/>
  <c r="M876" i="1"/>
  <c r="M5927" i="1"/>
  <c r="M6743" i="1"/>
  <c r="M4072" i="1"/>
  <c r="M6090" i="1"/>
  <c r="M12000" i="1"/>
  <c r="M8893" i="1"/>
  <c r="M4367" i="1"/>
  <c r="M8283" i="1"/>
  <c r="M10286" i="1"/>
  <c r="M7305" i="1"/>
  <c r="M8573" i="1"/>
  <c r="M3454" i="1"/>
  <c r="M439" i="1"/>
  <c r="M838" i="1"/>
  <c r="M3687" i="1"/>
  <c r="M7235" i="1"/>
  <c r="M9067" i="1"/>
  <c r="M2360" i="1"/>
  <c r="M314" i="1"/>
  <c r="M4888" i="1"/>
  <c r="M2869" i="1"/>
  <c r="M5148" i="1"/>
  <c r="M8559" i="1"/>
  <c r="M6922" i="1"/>
  <c r="M3263" i="1"/>
  <c r="M10107" i="1"/>
  <c r="M10262" i="1"/>
  <c r="M11014" i="1"/>
  <c r="M6903" i="1"/>
  <c r="M4296" i="1"/>
  <c r="M927" i="1"/>
  <c r="M1505" i="1"/>
  <c r="M6600" i="1"/>
  <c r="M4580" i="1"/>
  <c r="M6727" i="1"/>
  <c r="M10631" i="1"/>
  <c r="M4073" i="1"/>
  <c r="M3378" i="1"/>
  <c r="M9388" i="1"/>
  <c r="M7267" i="1"/>
  <c r="M3625" i="1"/>
  <c r="M5552" i="1"/>
  <c r="M11768" i="1"/>
  <c r="M6306" i="1"/>
  <c r="M9164" i="1"/>
  <c r="M2076" i="1"/>
  <c r="M11201" i="1"/>
  <c r="M6774" i="1"/>
  <c r="M6961" i="1"/>
  <c r="M9271" i="1"/>
  <c r="M1588" i="1"/>
  <c r="M4081" i="1"/>
  <c r="M3675" i="1"/>
  <c r="M10817" i="1"/>
  <c r="M3789" i="1"/>
  <c r="M4440" i="1"/>
  <c r="M1213" i="1"/>
  <c r="M3431" i="1"/>
  <c r="M7609" i="1"/>
  <c r="M8565" i="1"/>
  <c r="M10805" i="1"/>
  <c r="M8343" i="1"/>
  <c r="M2153" i="1"/>
  <c r="M3336" i="1"/>
  <c r="M6298" i="1"/>
  <c r="M5332" i="1"/>
  <c r="M7121" i="1"/>
  <c r="M4663" i="1"/>
  <c r="M8753" i="1"/>
  <c r="M3536" i="1"/>
  <c r="M10774" i="1"/>
  <c r="M4453" i="1"/>
  <c r="M6923" i="1"/>
  <c r="M2262" i="1"/>
  <c r="M648" i="1"/>
  <c r="M10818" i="1"/>
  <c r="M1838" i="1"/>
  <c r="M9194" i="1"/>
  <c r="M8703" i="1"/>
  <c r="M7130" i="1"/>
  <c r="M4053" i="1"/>
  <c r="M5232" i="1"/>
  <c r="M928" i="1"/>
  <c r="M11440" i="1"/>
  <c r="M3662" i="1"/>
  <c r="M9182" i="1"/>
  <c r="M11731" i="1"/>
  <c r="M11235" i="1"/>
  <c r="M8393" i="1"/>
  <c r="M11921" i="1"/>
  <c r="M7939" i="1"/>
  <c r="M9594" i="1"/>
  <c r="M4905" i="1"/>
  <c r="M9977" i="1"/>
  <c r="M7198" i="1"/>
  <c r="M3025" i="1"/>
  <c r="M1307" i="1"/>
  <c r="M100" i="1"/>
  <c r="M5034" i="1"/>
  <c r="M1942" i="1"/>
  <c r="M6962" i="1"/>
  <c r="M3114" i="1"/>
  <c r="M2280" i="1"/>
  <c r="M10610" i="1"/>
  <c r="M10091" i="1"/>
  <c r="M4054" i="1"/>
  <c r="M5950" i="1"/>
  <c r="M7634" i="1"/>
  <c r="M2315" i="1"/>
  <c r="M3932" i="1"/>
  <c r="M9262" i="1"/>
  <c r="M7063" i="1"/>
  <c r="M4581" i="1"/>
  <c r="M10053" i="1"/>
  <c r="M1919" i="1"/>
  <c r="M8180" i="1"/>
  <c r="M6755" i="1"/>
  <c r="M1513" i="1"/>
  <c r="M10204" i="1"/>
  <c r="M9453" i="1"/>
  <c r="M3663" i="1"/>
  <c r="M8404" i="1"/>
  <c r="M5629" i="1"/>
  <c r="M1558" i="1"/>
  <c r="M9832" i="1"/>
  <c r="M4709" i="1"/>
  <c r="M8617" i="1"/>
  <c r="M855" i="1"/>
  <c r="M5685" i="1"/>
  <c r="M9772" i="1"/>
  <c r="M2706" i="1"/>
  <c r="M4133" i="1"/>
  <c r="M585" i="1"/>
  <c r="M3700" i="1"/>
  <c r="M5553" i="1"/>
  <c r="M440" i="1"/>
  <c r="M9220" i="1"/>
  <c r="M2490" i="1"/>
  <c r="M6853" i="1"/>
  <c r="M11908" i="1"/>
  <c r="M8476" i="1"/>
  <c r="M10461" i="1"/>
  <c r="M3838" i="1"/>
  <c r="M8460" i="1"/>
  <c r="M6437" i="1"/>
  <c r="M9905" i="1"/>
  <c r="M9882" i="1"/>
  <c r="M8570" i="1"/>
  <c r="M11494" i="1"/>
  <c r="M103" i="1"/>
  <c r="M1290" i="1"/>
  <c r="M4150" i="1"/>
  <c r="M5510" i="1"/>
  <c r="M8599" i="1"/>
  <c r="M6321" i="1"/>
  <c r="M6756" i="1"/>
  <c r="M9919" i="1"/>
  <c r="M9263" i="1"/>
  <c r="M7814" i="1"/>
  <c r="M4582" i="1"/>
  <c r="M4315" i="1"/>
  <c r="M2229" i="1"/>
  <c r="M4718" i="1"/>
  <c r="M11965" i="1"/>
  <c r="M124" i="1"/>
  <c r="M7806" i="1"/>
  <c r="M5834" i="1"/>
  <c r="M7190" i="1"/>
  <c r="M10248" i="1"/>
  <c r="M4548" i="1"/>
  <c r="M2298" i="1"/>
  <c r="M2945" i="1"/>
  <c r="M1381" i="1"/>
  <c r="M10541" i="1"/>
  <c r="M7992" i="1"/>
  <c r="M6243" i="1"/>
  <c r="M9248" i="1"/>
  <c r="M10511" i="1"/>
  <c r="M5622" i="1"/>
  <c r="M11628" i="1"/>
  <c r="M9218" i="1"/>
  <c r="M7662" i="1"/>
  <c r="M946" i="1"/>
  <c r="M10166" i="1"/>
  <c r="M6822" i="1"/>
  <c r="M5449" i="1"/>
  <c r="M10542" i="1"/>
  <c r="M7164" i="1"/>
  <c r="M6154" i="1"/>
  <c r="M676" i="1"/>
  <c r="M4775" i="1"/>
  <c r="M6357" i="1"/>
  <c r="M2812" i="1"/>
  <c r="M9352" i="1"/>
  <c r="M1774" i="1"/>
  <c r="M1077" i="1"/>
  <c r="M641" i="1"/>
  <c r="M4923" i="1"/>
  <c r="M4760" i="1"/>
  <c r="M4246" i="1"/>
  <c r="M3708" i="1"/>
  <c r="M10156" i="1"/>
  <c r="M2648" i="1"/>
  <c r="M7910" i="1"/>
  <c r="M10173" i="1"/>
  <c r="M3487" i="1"/>
  <c r="M580" i="1"/>
  <c r="M3042" i="1"/>
  <c r="M6490" i="1"/>
  <c r="M11391" i="1"/>
  <c r="M11540" i="1"/>
  <c r="M1037" i="1"/>
  <c r="M7219" i="1"/>
  <c r="M4402" i="1"/>
  <c r="M6006" i="1"/>
  <c r="M10819" i="1"/>
  <c r="M796" i="1"/>
  <c r="M6571" i="1"/>
  <c r="M7856" i="1"/>
  <c r="M5053" i="1"/>
  <c r="M2586" i="1"/>
  <c r="M11145" i="1"/>
  <c r="M9024" i="1"/>
  <c r="M5677" i="1"/>
  <c r="M2044" i="1"/>
  <c r="M4042" i="1"/>
  <c r="M9416" i="1"/>
  <c r="M7980" i="1"/>
  <c r="M1106" i="1"/>
  <c r="M4117" i="1"/>
  <c r="M8194" i="1"/>
  <c r="M6744" i="1"/>
  <c r="M9766" i="1"/>
  <c r="M6888" i="1"/>
  <c r="M2620" i="1"/>
  <c r="M1879" i="1"/>
  <c r="M9822" i="1"/>
  <c r="M2828" i="1"/>
  <c r="M3869" i="1"/>
  <c r="M1817" i="1"/>
  <c r="M4465" i="1"/>
  <c r="M10113" i="1"/>
  <c r="M801" i="1"/>
  <c r="M6811" i="1"/>
  <c r="M8502" i="1"/>
  <c r="M3553" i="1"/>
  <c r="M10371" i="1"/>
  <c r="M566" i="1"/>
  <c r="M9216" i="1"/>
  <c r="M5856" i="1"/>
  <c r="M7940" i="1"/>
  <c r="M1770" i="1"/>
  <c r="M9328" i="1"/>
  <c r="M2196" i="1"/>
  <c r="M10189" i="1"/>
  <c r="M1483" i="1"/>
  <c r="M9177" i="1"/>
  <c r="M9675" i="1"/>
  <c r="M3803" i="1"/>
  <c r="M797" i="1"/>
  <c r="M5149" i="1"/>
  <c r="M9495" i="1"/>
  <c r="M5455" i="1"/>
  <c r="M9099" i="1"/>
  <c r="M9661" i="1"/>
  <c r="M1240" i="1"/>
  <c r="M3005" i="1"/>
  <c r="M621" i="1"/>
  <c r="M9023" i="1"/>
  <c r="M3882" i="1"/>
  <c r="M4377" i="1"/>
  <c r="M9131" i="1"/>
  <c r="M1589" i="1"/>
  <c r="M10183" i="1"/>
  <c r="M8405" i="1"/>
  <c r="M349" i="1"/>
  <c r="M5121" i="1"/>
  <c r="M5188" i="1"/>
  <c r="M5163" i="1"/>
  <c r="M350" i="1"/>
  <c r="M3327" i="1"/>
  <c r="M5666" i="1"/>
  <c r="M8938" i="1"/>
  <c r="M2523" i="1"/>
  <c r="M8412" i="1"/>
  <c r="M3739" i="1"/>
  <c r="M6491" i="1"/>
  <c r="M3711" i="1"/>
  <c r="M4838" i="1"/>
  <c r="M11853" i="1"/>
  <c r="M6680" i="1"/>
  <c r="M2393" i="1"/>
  <c r="M11520" i="1"/>
  <c r="M144" i="1"/>
  <c r="M6601" i="1"/>
  <c r="M1091" i="1"/>
  <c r="M5520" i="1"/>
  <c r="M4169" i="1"/>
  <c r="M12014" i="1"/>
  <c r="M10512" i="1"/>
  <c r="M9246" i="1"/>
  <c r="M9715" i="1"/>
  <c r="M10044" i="1"/>
  <c r="M4134" i="1"/>
  <c r="M2077" i="1"/>
  <c r="M3198" i="1"/>
  <c r="M5104" i="1"/>
  <c r="M9432" i="1"/>
  <c r="M882" i="1"/>
  <c r="M8470" i="1"/>
  <c r="M5971" i="1"/>
  <c r="M3903" i="1"/>
  <c r="M8860" i="1"/>
  <c r="M3936" i="1"/>
  <c r="M2361" i="1"/>
  <c r="M8995" i="1"/>
  <c r="M10543" i="1"/>
  <c r="M8327" i="1"/>
  <c r="M2874" i="1"/>
  <c r="M3455" i="1"/>
  <c r="M10513" i="1"/>
  <c r="M6197" i="1"/>
  <c r="M10527" i="1"/>
  <c r="M456" i="1"/>
  <c r="M4944" i="1"/>
  <c r="M5750" i="1"/>
  <c r="M6340" i="1"/>
  <c r="M5972" i="1"/>
  <c r="M10295" i="1"/>
  <c r="M5102" i="1"/>
  <c r="M2646" i="1"/>
  <c r="M5253" i="1"/>
  <c r="M8578" i="1"/>
  <c r="M1499" i="1"/>
  <c r="M3712" i="1"/>
  <c r="M7610" i="1"/>
  <c r="M7947" i="1"/>
  <c r="M4023" i="1"/>
  <c r="M9716" i="1"/>
  <c r="M3988" i="1"/>
  <c r="M11002" i="1"/>
  <c r="M627" i="1"/>
  <c r="M8155" i="1"/>
  <c r="M2559" i="1"/>
  <c r="M6766" i="1"/>
  <c r="M9739" i="1"/>
  <c r="M2785" i="1"/>
  <c r="M920" i="1"/>
  <c r="M32" i="1"/>
  <c r="M6656" i="1"/>
  <c r="M9842" i="1"/>
  <c r="M10208" i="1"/>
  <c r="M10663" i="1"/>
  <c r="M10272" i="1"/>
  <c r="M494" i="1"/>
  <c r="M1742" i="1"/>
  <c r="M11503" i="1"/>
  <c r="M1559" i="1"/>
  <c r="M7866" i="1"/>
  <c r="M10478" i="1"/>
  <c r="M3393" i="1"/>
  <c r="M2707" i="1"/>
  <c r="M5883" i="1"/>
  <c r="M4031" i="1"/>
  <c r="M3095" i="1"/>
  <c r="M4499" i="1"/>
  <c r="M10976" i="1"/>
  <c r="M8439" i="1"/>
  <c r="M7067" i="1"/>
  <c r="M8128" i="1"/>
  <c r="M3654" i="1"/>
  <c r="M1560" i="1"/>
  <c r="M9477" i="1"/>
  <c r="M10838" i="1"/>
  <c r="M1141" i="1"/>
  <c r="M1725" i="1"/>
  <c r="M1119" i="1"/>
  <c r="M597" i="1"/>
  <c r="M6813" i="1"/>
  <c r="M1008" i="1"/>
  <c r="M4856" i="1"/>
  <c r="M12024" i="1"/>
  <c r="M3758" i="1"/>
  <c r="M7547" i="1"/>
  <c r="M2054" i="1"/>
  <c r="M2375" i="1"/>
  <c r="M4819" i="1"/>
  <c r="M5678" i="1"/>
  <c r="M4331" i="1"/>
  <c r="M9447" i="1"/>
  <c r="M3944" i="1"/>
  <c r="M1730" i="1"/>
  <c r="M4776" i="1"/>
  <c r="M6451" i="1"/>
  <c r="M6844" i="1"/>
  <c r="M5760" i="1"/>
  <c r="M2381" i="1"/>
  <c r="M8718" i="1"/>
  <c r="M8207" i="1"/>
  <c r="M6217" i="1"/>
  <c r="M10501" i="1"/>
  <c r="M101" i="1"/>
  <c r="M1050" i="1"/>
  <c r="M2245" i="1"/>
  <c r="M1715" i="1"/>
  <c r="M6602" i="1"/>
  <c r="M3853" i="1"/>
  <c r="M2967" i="1"/>
  <c r="M8789" i="1"/>
  <c r="M5054" i="1"/>
  <c r="M11641" i="1"/>
  <c r="M1254" i="1"/>
  <c r="M2749" i="1"/>
  <c r="M11022" i="1"/>
  <c r="M6492" i="1"/>
  <c r="M6358" i="1"/>
  <c r="M2788" i="1"/>
  <c r="M4231" i="1"/>
  <c r="M8806" i="1"/>
  <c r="M4738" i="1"/>
  <c r="M4494" i="1"/>
  <c r="M170" i="1"/>
  <c r="M7948" i="1"/>
  <c r="M1704" i="1"/>
  <c r="M7478" i="1"/>
  <c r="M5323" i="1"/>
  <c r="M7993" i="1"/>
  <c r="M7024" i="1"/>
  <c r="M9552" i="1"/>
  <c r="M10998" i="1"/>
  <c r="M247" i="1"/>
  <c r="M3913" i="1"/>
  <c r="M2197" i="1"/>
  <c r="M6468" i="1"/>
  <c r="M6553" i="1"/>
  <c r="M2926" i="1"/>
  <c r="M2736" i="1"/>
  <c r="M3426" i="1"/>
  <c r="M5035" i="1"/>
  <c r="M2542" i="1"/>
  <c r="M302" i="1"/>
  <c r="M3083" i="1"/>
  <c r="M987" i="1"/>
  <c r="M8885" i="1"/>
  <c r="M11048" i="1"/>
  <c r="M7857" i="1"/>
  <c r="M3383" i="1"/>
  <c r="M11611" i="1"/>
  <c r="M10331" i="1"/>
  <c r="M2366" i="1"/>
  <c r="M4353" i="1"/>
  <c r="M2376" i="1"/>
  <c r="M5213" i="1"/>
  <c r="M9068" i="1"/>
  <c r="M9007" i="1"/>
  <c r="M10915" i="1"/>
  <c r="M10462" i="1"/>
  <c r="M10575" i="1"/>
  <c r="M11450" i="1"/>
  <c r="M9956" i="1"/>
  <c r="M7807" i="1"/>
  <c r="M3676" i="1"/>
  <c r="M2829" i="1"/>
  <c r="M7561" i="1"/>
  <c r="M8550" i="1"/>
  <c r="M276" i="1"/>
  <c r="M259" i="1"/>
  <c r="M7867" i="1"/>
  <c r="M8668" i="1"/>
  <c r="M6980" i="1"/>
  <c r="M8292" i="1"/>
  <c r="M8518" i="1"/>
  <c r="M8181" i="1"/>
  <c r="M877" i="1"/>
  <c r="M7900" i="1"/>
  <c r="M4032" i="1"/>
  <c r="M8129" i="1"/>
  <c r="M7875" i="1"/>
  <c r="M9914" i="1"/>
  <c r="M3973" i="1"/>
  <c r="M7682" i="1"/>
  <c r="M10386" i="1"/>
  <c r="M3826" i="1"/>
  <c r="M4043" i="1"/>
  <c r="M2316" i="1"/>
  <c r="M10065" i="1"/>
  <c r="M9213" i="1"/>
  <c r="M5376" i="1"/>
  <c r="M2983" i="1"/>
  <c r="M7191" i="1"/>
  <c r="M7192" i="1"/>
  <c r="M9535" i="1"/>
  <c r="M7122" i="1"/>
  <c r="M7845" i="1"/>
  <c r="M430" i="1"/>
  <c r="M3021" i="1"/>
  <c r="M2937" i="1"/>
  <c r="M4033" i="1"/>
  <c r="M6666" i="1"/>
  <c r="M2813" i="1"/>
  <c r="M11305" i="1"/>
  <c r="M5165" i="1"/>
  <c r="M4487" i="1"/>
  <c r="M420" i="1"/>
  <c r="M145" i="1"/>
  <c r="M6745" i="1"/>
  <c r="M9298" i="1"/>
  <c r="M7384" i="1"/>
  <c r="M8486" i="1"/>
  <c r="M10008" i="1"/>
  <c r="M10723" i="1"/>
  <c r="M6244" i="1"/>
  <c r="M4857" i="1"/>
  <c r="M457" i="1"/>
  <c r="M3384" i="1"/>
  <c r="M7225" i="1"/>
  <c r="M9178" i="1"/>
  <c r="M1604" i="1"/>
  <c r="M6889" i="1"/>
  <c r="M7378" i="1"/>
  <c r="M9078" i="1"/>
  <c r="M7540" i="1"/>
  <c r="M3433" i="1"/>
  <c r="M3493" i="1"/>
  <c r="M10865" i="1"/>
  <c r="M11426" i="1"/>
  <c r="M741" i="1"/>
  <c r="M9883" i="1"/>
  <c r="M2578" i="1"/>
  <c r="M1661" i="1"/>
  <c r="M10700" i="1"/>
  <c r="M2936" i="1"/>
  <c r="M2389" i="1"/>
  <c r="M1775" i="1"/>
  <c r="M3602" i="1"/>
  <c r="M374" i="1"/>
  <c r="M9426" i="1"/>
  <c r="M4700" i="1"/>
  <c r="M5150" i="1"/>
  <c r="M10588" i="1"/>
  <c r="M6981" i="1"/>
  <c r="M9165" i="1"/>
  <c r="M9652" i="1"/>
  <c r="M7732" i="1"/>
  <c r="M4552" i="1"/>
  <c r="M5039" i="1"/>
  <c r="M7418" i="1"/>
  <c r="M2202" i="1"/>
  <c r="M9058" i="1"/>
  <c r="M9079" i="1"/>
  <c r="M6825" i="1"/>
  <c r="M5889" i="1"/>
  <c r="M3590" i="1"/>
  <c r="M7635" i="1"/>
  <c r="M8609" i="1"/>
  <c r="M2293" i="1"/>
  <c r="M12018" i="1"/>
  <c r="M7932" i="1"/>
  <c r="M4316" i="1"/>
  <c r="M5248" i="1"/>
  <c r="M2182" i="1"/>
  <c r="M4247" i="1"/>
  <c r="M10625" i="1"/>
  <c r="M6915" i="1"/>
  <c r="M3328" i="1"/>
  <c r="M3581" i="1"/>
  <c r="M9088" i="1"/>
  <c r="M3655" i="1"/>
  <c r="M5788" i="1"/>
  <c r="M8239" i="1"/>
  <c r="M10755" i="1"/>
  <c r="M9767" i="1"/>
  <c r="M9448" i="1"/>
  <c r="M2688" i="1"/>
  <c r="M4177" i="1"/>
  <c r="M9943" i="1"/>
  <c r="M10563" i="1"/>
  <c r="M1783" i="1"/>
  <c r="M1839" i="1"/>
  <c r="M2167" i="1"/>
  <c r="M5009" i="1"/>
  <c r="M2236" i="1"/>
  <c r="M4294" i="1"/>
  <c r="M7868" i="1"/>
  <c r="M802" i="1"/>
  <c r="M9247" i="1"/>
  <c r="M3028" i="1"/>
  <c r="M1633" i="1"/>
  <c r="M4191" i="1"/>
  <c r="M2629" i="1"/>
  <c r="M5857" i="1"/>
  <c r="M6322" i="1"/>
  <c r="M11257" i="1"/>
  <c r="M963" i="1"/>
  <c r="M10860" i="1"/>
  <c r="M6299" i="1"/>
  <c r="M10224" i="1"/>
  <c r="M764" i="1"/>
  <c r="M3407" i="1"/>
  <c r="M6522" i="1"/>
  <c r="M5796" i="1"/>
  <c r="M3816" i="1"/>
  <c r="M8600" i="1"/>
  <c r="M335" i="1"/>
  <c r="M2444" i="1"/>
  <c r="M6292" i="1"/>
  <c r="M10825" i="1"/>
  <c r="M10496" i="1"/>
  <c r="M4185" i="1"/>
  <c r="M9132" i="1"/>
  <c r="M605" i="1"/>
  <c r="M3427" i="1"/>
  <c r="M7869" i="1"/>
  <c r="M7994" i="1"/>
  <c r="M7306" i="1"/>
  <c r="M8477" i="1"/>
  <c r="M7349" i="1"/>
  <c r="M7671" i="1"/>
  <c r="M5868" i="1"/>
  <c r="M61" i="1"/>
  <c r="M3443" i="1"/>
  <c r="M4003" i="1"/>
  <c r="M11769" i="1"/>
  <c r="M1189" i="1"/>
  <c r="M4479" i="1"/>
  <c r="M9619" i="1"/>
  <c r="M10528" i="1"/>
  <c r="M7712" i="1"/>
  <c r="M7445" i="1"/>
  <c r="M12057" i="1"/>
  <c r="M6969" i="1"/>
  <c r="M9133" i="1"/>
  <c r="M7157" i="1"/>
  <c r="M6523" i="1"/>
  <c r="M11096" i="1"/>
  <c r="M8318" i="1"/>
  <c r="M9404" i="1"/>
  <c r="M1930" i="1"/>
  <c r="M62" i="1"/>
  <c r="M6438" i="1"/>
  <c r="M10826" i="1"/>
  <c r="M1975" i="1"/>
  <c r="M6657" i="1"/>
  <c r="M515" i="1"/>
  <c r="M8546" i="1"/>
  <c r="M779" i="1"/>
  <c r="M1041" i="1"/>
  <c r="M4332" i="1"/>
  <c r="M3272" i="1"/>
  <c r="M2178" i="1"/>
  <c r="M4024" i="1"/>
  <c r="M4918" i="1"/>
  <c r="M4571" i="1"/>
  <c r="M11558" i="1"/>
  <c r="M8765" i="1"/>
  <c r="M5890" i="1"/>
  <c r="M1514" i="1"/>
  <c r="M8139" i="1"/>
  <c r="M10664" i="1"/>
  <c r="M6845" i="1"/>
  <c r="M3011" i="1"/>
  <c r="M1351" i="1"/>
  <c r="M6452" i="1"/>
  <c r="M6439" i="1"/>
  <c r="M11434" i="1"/>
  <c r="M9575" i="1"/>
  <c r="M10978" i="1"/>
  <c r="M4178" i="1"/>
  <c r="M5483" i="1"/>
  <c r="M8228" i="1"/>
  <c r="M4441" i="1"/>
  <c r="M11524" i="1"/>
  <c r="M10730" i="1"/>
  <c r="M6058" i="1"/>
  <c r="M8018" i="1"/>
  <c r="M8217" i="1"/>
  <c r="M5623" i="1"/>
  <c r="M8828" i="1"/>
  <c r="M2543" i="1"/>
  <c r="M4507" i="1"/>
  <c r="M4737" i="1"/>
  <c r="M11271" i="1"/>
  <c r="M6167" i="1"/>
  <c r="M8284" i="1"/>
  <c r="M11688" i="1"/>
  <c r="M3892" i="1"/>
  <c r="M9299" i="1"/>
  <c r="M2263" i="1"/>
  <c r="M1324" i="1"/>
  <c r="M551" i="1"/>
  <c r="M5138" i="1"/>
  <c r="M2347" i="1"/>
  <c r="M10463" i="1"/>
  <c r="M3591" i="1"/>
  <c r="M3034" i="1"/>
  <c r="M9214" i="1"/>
  <c r="M10859" i="1"/>
  <c r="M2579" i="1"/>
  <c r="M8182" i="1"/>
  <c r="M1696" i="1"/>
  <c r="M7783" i="1"/>
  <c r="M5884" i="1"/>
  <c r="M5040" i="1"/>
  <c r="M1933" i="1"/>
  <c r="M1518" i="1"/>
  <c r="M10114" i="1"/>
  <c r="M4463" i="1"/>
  <c r="M8566" i="1"/>
  <c r="M10358" i="1"/>
  <c r="M8601" i="1"/>
  <c r="M3385" i="1"/>
  <c r="M3235" i="1"/>
  <c r="M5809" i="1"/>
  <c r="M2758" i="1"/>
  <c r="M6640" i="1"/>
  <c r="M9971" i="1"/>
  <c r="M7179" i="1"/>
  <c r="M6924" i="1"/>
  <c r="M11485" i="1"/>
  <c r="M2695" i="1"/>
  <c r="M9150" i="1"/>
  <c r="M1348" i="1"/>
  <c r="M4937" i="1"/>
  <c r="M1920" i="1"/>
  <c r="M2022" i="1"/>
  <c r="M1716" i="1"/>
  <c r="M9972" i="1"/>
  <c r="M7236" i="1"/>
  <c r="M3568" i="1"/>
  <c r="M5122" i="1"/>
  <c r="M6186" i="1"/>
  <c r="M6528" i="1"/>
  <c r="M10205" i="1"/>
  <c r="M6833" i="1"/>
  <c r="M2213" i="1"/>
  <c r="M1223" i="1"/>
  <c r="M9595" i="1"/>
  <c r="M10589" i="1"/>
  <c r="M6475" i="1"/>
  <c r="M6245" i="1"/>
  <c r="M8650" i="1"/>
  <c r="M3222" i="1"/>
  <c r="M6681" i="1"/>
  <c r="M10054" i="1"/>
  <c r="M57" i="1"/>
  <c r="M12045" i="1"/>
  <c r="M6572" i="1"/>
  <c r="M2435" i="1"/>
  <c r="M3029" i="1"/>
  <c r="M8719" i="1"/>
  <c r="M3607" i="1"/>
  <c r="M8971" i="1"/>
  <c r="M782" i="1"/>
  <c r="M3886" i="1"/>
  <c r="M10806" i="1"/>
  <c r="M9333" i="1"/>
  <c r="M9183" i="1"/>
  <c r="M7776" i="1"/>
  <c r="M9018" i="1"/>
  <c r="M3554" i="1"/>
  <c r="M8364" i="1"/>
  <c r="M9912" i="1"/>
  <c r="M1943" i="1"/>
  <c r="M7025" i="1"/>
  <c r="M7138" i="1"/>
  <c r="M10724" i="1"/>
  <c r="M11870" i="1"/>
  <c r="M10301" i="1"/>
  <c r="M4258" i="1"/>
  <c r="M921" i="1"/>
  <c r="M7541" i="1"/>
  <c r="M8454" i="1"/>
  <c r="M7663" i="1"/>
  <c r="M7400" i="1"/>
  <c r="M5869" i="1"/>
  <c r="M9050" i="1"/>
  <c r="M5699" i="1"/>
  <c r="M5573" i="1"/>
  <c r="M9102" i="1"/>
  <c r="M9043" i="1"/>
  <c r="M2038" i="1"/>
  <c r="M10436" i="1"/>
  <c r="M6" i="1"/>
  <c r="M10775" i="1"/>
  <c r="M2183" i="1"/>
  <c r="M991" i="1"/>
  <c r="M1899" i="1"/>
  <c r="M559" i="1"/>
  <c r="M6493" i="1"/>
  <c r="M3337" i="1"/>
  <c r="M5081" i="1"/>
  <c r="M122" i="1"/>
  <c r="M3827" i="1"/>
  <c r="M11783" i="1"/>
  <c r="M6262" i="1"/>
  <c r="M7733" i="1"/>
  <c r="M7455" i="1"/>
  <c r="M2724" i="1"/>
  <c r="M3713" i="1"/>
  <c r="M5055" i="1"/>
  <c r="M2062" i="1"/>
  <c r="M8689" i="1"/>
  <c r="M7664" i="1"/>
  <c r="M6658" i="1"/>
  <c r="M5902" i="1"/>
  <c r="M5166" i="1"/>
  <c r="M665" i="1"/>
  <c r="M7307" i="1"/>
  <c r="M10839" i="1"/>
  <c r="M7336" i="1"/>
  <c r="M336" i="1"/>
  <c r="M4044" i="1"/>
  <c r="M3740" i="1"/>
  <c r="M9937" i="1"/>
  <c r="M1616" i="1"/>
  <c r="M2055" i="1"/>
  <c r="M9938" i="1"/>
  <c r="M1880" i="1"/>
  <c r="M6785" i="1"/>
  <c r="M5189" i="1"/>
  <c r="M4317" i="1"/>
  <c r="M11321" i="1"/>
  <c r="M6346" i="1"/>
  <c r="M4158" i="1"/>
  <c r="M1754" i="1"/>
  <c r="M3537" i="1"/>
  <c r="M10372" i="1"/>
  <c r="M9051" i="1"/>
  <c r="M6307" i="1"/>
  <c r="M10419" i="1"/>
  <c r="M10549" i="1"/>
  <c r="M9395" i="1"/>
  <c r="M7941" i="1"/>
  <c r="M164" i="1"/>
  <c r="M1788" i="1"/>
  <c r="M8627" i="1"/>
  <c r="M11673" i="1"/>
  <c r="M3389" i="1"/>
  <c r="M4919" i="1"/>
  <c r="M6554" i="1"/>
  <c r="M1982" i="1"/>
  <c r="M8988" i="1"/>
  <c r="M235" i="1"/>
  <c r="M3664" i="1"/>
  <c r="M3797" i="1"/>
  <c r="M1755" i="1"/>
  <c r="M8528" i="1"/>
  <c r="M5032" i="1"/>
  <c r="M2267" i="1"/>
  <c r="M2268" i="1"/>
  <c r="M9768" i="1"/>
  <c r="M908" i="1"/>
  <c r="M7995" i="1"/>
  <c r="M4045" i="1"/>
  <c r="M9272" i="1"/>
  <c r="M1341" i="1"/>
  <c r="M5277" i="1"/>
  <c r="M6254" i="1"/>
  <c r="M2968" i="1"/>
  <c r="M9843" i="1"/>
  <c r="M1921" i="1"/>
  <c r="M2647" i="1"/>
  <c r="M7169" i="1"/>
  <c r="M3061" i="1"/>
  <c r="M7254" i="1"/>
  <c r="M10692" i="1"/>
  <c r="M4739" i="1"/>
  <c r="M4397" i="1"/>
  <c r="K11033" i="1"/>
  <c r="K11874" i="1"/>
  <c r="K8669" i="1"/>
  <c r="K11329" i="1"/>
  <c r="K915" i="1"/>
  <c r="K8837" i="1"/>
  <c r="K3191" i="1"/>
  <c r="K7410" i="1"/>
  <c r="K7394" i="1"/>
  <c r="K2451" i="1"/>
  <c r="K9514" i="1"/>
  <c r="K1762" i="1"/>
  <c r="K1508" i="1"/>
  <c r="K8461" i="1"/>
  <c r="K11388" i="1"/>
  <c r="K10273" i="1"/>
  <c r="K8085" i="1"/>
  <c r="K516" i="1"/>
  <c r="K700" i="1"/>
  <c r="K5816" i="1"/>
  <c r="K10212" i="1"/>
  <c r="K3320" i="1"/>
  <c r="K9803" i="1"/>
  <c r="K1697" i="1"/>
  <c r="K16" i="1"/>
  <c r="K4333" i="1"/>
  <c r="K6514" i="1"/>
  <c r="K5960" i="1"/>
  <c r="K402" i="1"/>
  <c r="K6641" i="1"/>
  <c r="K8612" i="1"/>
  <c r="K5667" i="1"/>
  <c r="K9978" i="1"/>
  <c r="K6117" i="1"/>
  <c r="K6269" i="1"/>
  <c r="K10828" i="1"/>
  <c r="K3304" i="1"/>
  <c r="K6347" i="1"/>
  <c r="K9059" i="1"/>
  <c r="K7743" i="1"/>
  <c r="K4389" i="1"/>
  <c r="K7971" i="1"/>
  <c r="K12031" i="1"/>
  <c r="K2283" i="1"/>
  <c r="K7011" i="1"/>
  <c r="K4945" i="1"/>
  <c r="K3434" i="1"/>
  <c r="K6390" i="1"/>
  <c r="K2737" i="1"/>
  <c r="K7713" i="1"/>
  <c r="K1486" i="1"/>
  <c r="K45" i="1"/>
  <c r="K5307" i="1"/>
  <c r="K2831" i="1"/>
  <c r="K9877" i="1"/>
  <c r="K11927" i="1"/>
  <c r="K8394" i="1"/>
  <c r="K2650" i="1"/>
  <c r="K11160" i="1"/>
  <c r="K1110" i="1"/>
  <c r="K3993" i="1"/>
  <c r="K8031" i="1"/>
  <c r="K3933" i="1"/>
  <c r="K1158" i="1"/>
  <c r="K6412" i="1"/>
  <c r="K10683" i="1"/>
  <c r="K2480" i="1"/>
  <c r="K10071" i="1"/>
  <c r="K11523" i="1"/>
  <c r="K6728" i="1"/>
  <c r="K7652" i="1"/>
  <c r="K2144" i="1"/>
  <c r="K5700" i="1"/>
  <c r="K1799" i="1"/>
  <c r="K10045" i="1"/>
  <c r="K7165" i="1"/>
  <c r="K5219" i="1"/>
  <c r="K9717" i="1"/>
  <c r="K2335" i="1"/>
  <c r="K10072" i="1"/>
  <c r="K1908" i="1"/>
  <c r="K9433" i="1"/>
  <c r="K6218" i="1"/>
  <c r="K2163" i="1"/>
  <c r="K325" i="1"/>
  <c r="K10249" i="1"/>
  <c r="K5521" i="1"/>
  <c r="K8996" i="1"/>
  <c r="K4233" i="1"/>
  <c r="K11944" i="1"/>
  <c r="K9372" i="1"/>
  <c r="K5835" i="1"/>
  <c r="K1484" i="1"/>
  <c r="K608" i="1"/>
  <c r="K7528" i="1"/>
  <c r="K5268" i="1"/>
  <c r="K3040" i="1"/>
  <c r="K3264" i="1"/>
  <c r="K6999" i="1"/>
  <c r="K525" i="1"/>
  <c r="K4970" i="1"/>
  <c r="K6555" i="1"/>
  <c r="K7888" i="1"/>
  <c r="K868" i="1"/>
  <c r="K11459" i="1"/>
  <c r="K9545" i="1"/>
  <c r="K552" i="1"/>
  <c r="K10150" i="1"/>
  <c r="K1394" i="1"/>
  <c r="K553" i="1"/>
  <c r="K6952" i="1"/>
  <c r="K10787" i="1"/>
  <c r="K6453" i="1"/>
  <c r="K8952" i="1"/>
  <c r="K2651" i="1"/>
  <c r="K7283" i="1"/>
  <c r="K931" i="1"/>
  <c r="K389" i="1"/>
  <c r="K7611" i="1"/>
  <c r="K5010" i="1"/>
  <c r="K5190" i="1"/>
  <c r="K9142" i="1"/>
  <c r="K8130" i="1"/>
  <c r="K10677" i="1"/>
  <c r="K7537" i="1"/>
  <c r="K6529" i="1"/>
  <c r="K3633" i="1"/>
  <c r="K3721" i="1"/>
  <c r="K4320" i="1"/>
  <c r="K3854" i="1"/>
  <c r="K4232" i="1"/>
  <c r="K1909" i="1"/>
  <c r="K3480" i="1"/>
  <c r="K11278" i="1"/>
  <c r="K9823" i="1"/>
  <c r="K732" i="1"/>
  <c r="K8833" i="1"/>
  <c r="K4594" i="1"/>
  <c r="K1136" i="1"/>
  <c r="K5139" i="1"/>
  <c r="K4572" i="1"/>
  <c r="K4950" i="1"/>
  <c r="K5123" i="1"/>
  <c r="K9373" i="1"/>
  <c r="K8591" i="1"/>
  <c r="K3547" i="1"/>
  <c r="K11199" i="1"/>
  <c r="K5797" i="1"/>
  <c r="K5858" i="1"/>
  <c r="K8001" i="1"/>
  <c r="K9069" i="1"/>
  <c r="K7562" i="1"/>
  <c r="K5746" i="1"/>
  <c r="K11532" i="1"/>
  <c r="K922" i="1"/>
  <c r="K3444" i="1"/>
  <c r="K6515" i="1"/>
  <c r="K6404" i="1"/>
  <c r="K1051" i="1"/>
  <c r="K3665" i="1"/>
  <c r="K7290" i="1"/>
  <c r="K10502" i="1"/>
  <c r="K9353" i="1"/>
  <c r="K7734" i="1"/>
  <c r="K1865" i="1"/>
  <c r="K10097" i="1"/>
  <c r="K5932" i="1"/>
  <c r="K10263" i="1"/>
  <c r="K2284" i="1"/>
  <c r="K2830" i="1"/>
  <c r="K351" i="1"/>
  <c r="K7918" i="1"/>
  <c r="K9089" i="1"/>
  <c r="K989" i="1"/>
  <c r="K2383" i="1"/>
  <c r="K3390" i="1"/>
  <c r="K6365" i="1"/>
  <c r="K4872" i="1"/>
  <c r="K6626" i="1"/>
  <c r="K790" i="1"/>
  <c r="K5260" i="1"/>
  <c r="K2970" i="1"/>
  <c r="K830" i="1"/>
  <c r="K11848" i="1"/>
  <c r="K7485" i="1"/>
  <c r="K7889" i="1"/>
  <c r="K9851" i="1"/>
  <c r="K997" i="1"/>
  <c r="K9864" i="1"/>
  <c r="K8532" i="1"/>
  <c r="K5961" i="1"/>
  <c r="K8747" i="1"/>
  <c r="K3446" i="1"/>
  <c r="K10793" i="1"/>
  <c r="K7268" i="1"/>
  <c r="K7960" i="1"/>
  <c r="K3694" i="1"/>
  <c r="K9844" i="1"/>
  <c r="K3435" i="1"/>
  <c r="K6769" i="1"/>
  <c r="K10470" i="1"/>
  <c r="K7131" i="1"/>
  <c r="K8613" i="1"/>
  <c r="K11825" i="1"/>
  <c r="K11124" i="1"/>
  <c r="K1821" i="1"/>
  <c r="K3622" i="1"/>
  <c r="K8328" i="1"/>
  <c r="K5603" i="1"/>
  <c r="K3571" i="1"/>
  <c r="K3817" i="1"/>
  <c r="K5554" i="1"/>
  <c r="K9620" i="1"/>
  <c r="K5885" i="1"/>
  <c r="K1545" i="1"/>
  <c r="K2145" i="1"/>
  <c r="K6953" i="1"/>
  <c r="K3791" i="1"/>
  <c r="K586" i="1"/>
  <c r="K4106" i="1"/>
  <c r="K10302" i="1"/>
  <c r="K8909" i="1"/>
  <c r="K9354" i="1"/>
  <c r="K5401" i="1"/>
  <c r="K6925" i="1"/>
  <c r="K5898" i="1"/>
  <c r="K2753" i="1"/>
  <c r="K2913" i="1"/>
  <c r="K6179" i="1"/>
  <c r="K3959" i="1"/>
  <c r="K8910" i="1"/>
  <c r="K667" i="1"/>
  <c r="K2773" i="1"/>
  <c r="K5539" i="1"/>
  <c r="K7109" i="1"/>
  <c r="K12107" i="1"/>
  <c r="K701" i="1"/>
  <c r="K916" i="1"/>
  <c r="K9289" i="1"/>
  <c r="K74" i="1"/>
  <c r="K7291" i="1"/>
  <c r="K10250" i="1"/>
  <c r="K6802" i="1"/>
  <c r="K8531" i="1"/>
  <c r="K11716" i="1"/>
  <c r="K6219" i="1"/>
  <c r="K4182" i="1"/>
  <c r="K5115" i="1"/>
  <c r="K5945" i="1"/>
  <c r="K9845" i="1"/>
  <c r="K433" i="1"/>
  <c r="K10658" i="1"/>
  <c r="K417" i="1"/>
  <c r="K173" i="1"/>
  <c r="K8131" i="1"/>
  <c r="K4502" i="1"/>
  <c r="K6642" i="1"/>
  <c r="K3828" i="1"/>
  <c r="K6814" i="1"/>
  <c r="K7193" i="1"/>
  <c r="K8575" i="1"/>
  <c r="K9070" i="1"/>
  <c r="K5891" i="1"/>
  <c r="K12104" i="1"/>
  <c r="K5686" i="1"/>
  <c r="K8349" i="1"/>
  <c r="K10225" i="1"/>
  <c r="K7361" i="1"/>
  <c r="K11500" i="1"/>
  <c r="K11429" i="1"/>
  <c r="K9052" i="1"/>
  <c r="K6954" i="1"/>
  <c r="K4171" i="1"/>
  <c r="K7199" i="1"/>
  <c r="K8577" i="1"/>
  <c r="K4147" i="1"/>
  <c r="K1984" i="1"/>
  <c r="K3784" i="1"/>
  <c r="K8255" i="1"/>
  <c r="K11401" i="1"/>
  <c r="K4730" i="1"/>
  <c r="K9546" i="1"/>
  <c r="K9060" i="1"/>
  <c r="K8729" i="1"/>
  <c r="K10397" i="1"/>
  <c r="K6803" i="1"/>
  <c r="K9202" i="1"/>
  <c r="K4553" i="1"/>
  <c r="K10287" i="1"/>
  <c r="K4321" i="1"/>
  <c r="K2640" i="1"/>
  <c r="K7584" i="1"/>
  <c r="K6134" i="1"/>
  <c r="K7784" i="1"/>
  <c r="K3417" i="1"/>
  <c r="K1993" i="1"/>
  <c r="K10514" i="1"/>
  <c r="K5056" i="1"/>
  <c r="K818" i="1"/>
  <c r="K2511" i="1"/>
  <c r="K6255" i="1"/>
  <c r="K6209" i="1"/>
  <c r="K326" i="1"/>
  <c r="K8064" i="1"/>
  <c r="K3703" i="1"/>
  <c r="K5036" i="1"/>
  <c r="K8056" i="1"/>
  <c r="K5180" i="1"/>
  <c r="K1791" i="1"/>
  <c r="K768" i="1"/>
  <c r="K6108" i="1"/>
  <c r="K9474" i="1"/>
  <c r="K10713" i="1"/>
  <c r="K10905" i="1"/>
  <c r="K2550" i="1"/>
  <c r="K9676" i="1"/>
  <c r="K1944" i="1"/>
  <c r="K2766" i="1"/>
  <c r="K2527" i="1"/>
  <c r="K3014" i="1"/>
  <c r="K5951" i="1"/>
  <c r="K1758" i="1"/>
  <c r="K8503" i="1"/>
  <c r="K10129" i="1"/>
  <c r="K10576" i="1"/>
  <c r="K1985" i="1"/>
  <c r="K9179" i="1"/>
  <c r="K2438" i="1"/>
  <c r="K10363" i="1"/>
  <c r="K9417" i="1"/>
  <c r="K2221" i="1"/>
  <c r="K9329" i="1"/>
  <c r="K3250" i="1"/>
  <c r="K9884" i="1"/>
  <c r="K8815" i="1"/>
  <c r="K8507" i="1"/>
  <c r="K2466" i="1"/>
  <c r="K858" i="1"/>
  <c r="K2777" i="1"/>
  <c r="K2481" i="1"/>
  <c r="K10023" i="1"/>
  <c r="K2676" i="1"/>
  <c r="K5093" i="1"/>
  <c r="K4885" i="1"/>
  <c r="K9773" i="1"/>
  <c r="K7972" i="1"/>
  <c r="K1961" i="1"/>
  <c r="K6270" i="1"/>
  <c r="K4530" i="1"/>
  <c r="K4664" i="1"/>
  <c r="K6168" i="1"/>
  <c r="K4172" i="1"/>
  <c r="K1214" i="1"/>
  <c r="K8748" i="1"/>
  <c r="K4004" i="1"/>
  <c r="K3623" i="1"/>
  <c r="K2721" i="1"/>
  <c r="K1709" i="1"/>
  <c r="K10451" i="1"/>
  <c r="K6078" i="1"/>
  <c r="K5531" i="1"/>
  <c r="K3121" i="1"/>
  <c r="K6881" i="1"/>
  <c r="K7744" i="1"/>
  <c r="K668" i="1"/>
  <c r="K9804" i="1"/>
  <c r="K7000" i="1"/>
  <c r="K3515" i="1"/>
  <c r="K7961" i="1"/>
  <c r="K7139" i="1"/>
  <c r="K3974" i="1"/>
  <c r="K1763" i="1"/>
  <c r="K3214" i="1"/>
  <c r="K2814" i="1"/>
  <c r="K4807" i="1"/>
  <c r="K8140" i="1"/>
  <c r="K2560" i="1"/>
  <c r="K9931" i="1"/>
  <c r="K11008" i="1"/>
  <c r="K4429" i="1"/>
  <c r="K3582" i="1"/>
  <c r="K2323" i="1"/>
  <c r="K1700" i="1"/>
  <c r="K9203" i="1"/>
  <c r="K6271" i="1"/>
  <c r="K2058" i="1"/>
  <c r="K2115" i="1"/>
  <c r="K4266" i="1"/>
  <c r="K9101" i="1"/>
  <c r="K10441" i="1"/>
  <c r="K5105" i="1"/>
  <c r="K9090" i="1"/>
  <c r="K8658" i="1"/>
  <c r="K11550" i="1"/>
  <c r="K7012" i="1"/>
  <c r="K7815" i="1"/>
  <c r="K421" i="1"/>
  <c r="K7574" i="1"/>
  <c r="K4107" i="1"/>
  <c r="K3024" i="1"/>
  <c r="K6020" i="1"/>
  <c r="K4976" i="1"/>
  <c r="K102" i="1"/>
  <c r="K1807" i="1"/>
  <c r="K10167" i="1"/>
  <c r="K2726" i="1"/>
  <c r="K8834" i="1"/>
  <c r="K3471" i="1"/>
  <c r="K4624" i="1"/>
  <c r="K7041" i="1"/>
  <c r="K4595" i="1"/>
  <c r="K7777" i="1"/>
  <c r="K1743" i="1"/>
  <c r="K3358" i="1"/>
  <c r="K9643" i="1"/>
  <c r="K10596" i="1"/>
  <c r="K1728" i="1"/>
  <c r="K4573" i="1"/>
  <c r="K4482" i="1"/>
  <c r="K1537" i="1"/>
  <c r="K2013" i="1"/>
  <c r="K932" i="1"/>
  <c r="K2849" i="1"/>
  <c r="K7563" i="1"/>
  <c r="K4368" i="1"/>
  <c r="K3171" i="1"/>
  <c r="K3772" i="1"/>
  <c r="K9434" i="1"/>
  <c r="K8103" i="1"/>
  <c r="K598" i="1"/>
  <c r="K4531" i="1"/>
  <c r="K154" i="1"/>
  <c r="K9479" i="1"/>
  <c r="K6405" i="1"/>
  <c r="K998" i="1"/>
  <c r="K3313" i="1"/>
  <c r="K11934" i="1"/>
  <c r="K1720" i="1"/>
  <c r="K10442" i="1"/>
  <c r="K3321" i="1"/>
  <c r="K11202" i="1"/>
  <c r="K8195" i="1"/>
  <c r="K3818" i="1"/>
  <c r="K9596" i="1"/>
  <c r="K8329" i="1"/>
  <c r="K2805" i="1"/>
  <c r="K2295" i="1"/>
  <c r="K9932" i="1"/>
  <c r="K10749" i="1"/>
  <c r="K7140" i="1"/>
  <c r="K11905" i="1"/>
  <c r="K3592" i="1"/>
  <c r="K1442" i="1"/>
  <c r="K1384" i="1"/>
  <c r="K1883" i="1"/>
  <c r="K11153" i="1"/>
  <c r="K7830" i="1"/>
  <c r="K10864" i="1"/>
  <c r="K5001" i="1"/>
  <c r="K10213" i="1"/>
  <c r="K3461" i="1"/>
  <c r="K3628" i="1"/>
  <c r="K12005" i="1"/>
  <c r="K6220" i="1"/>
  <c r="K10309" i="1"/>
  <c r="K1102" i="1"/>
  <c r="K9743" i="1"/>
  <c r="K8953" i="1"/>
  <c r="K5342" i="1"/>
  <c r="K8560" i="1"/>
  <c r="K9668" i="1"/>
  <c r="K10807" i="1"/>
  <c r="K10398" i="1"/>
  <c r="K9662" i="1"/>
  <c r="K6946" i="1"/>
  <c r="K661" i="1"/>
  <c r="K10534" i="1"/>
  <c r="K10632" i="1"/>
  <c r="K11890" i="1"/>
  <c r="K2551" i="1"/>
  <c r="K7471" i="1"/>
  <c r="K5351" i="1"/>
  <c r="K5540" i="1"/>
  <c r="K10544" i="1"/>
  <c r="K8704" i="1"/>
  <c r="K2329" i="1"/>
  <c r="K3964" i="1"/>
  <c r="K8869" i="1"/>
  <c r="K9171" i="1"/>
  <c r="K4454" i="1"/>
  <c r="K3569" i="1"/>
  <c r="K3610" i="1"/>
  <c r="K1690" i="1"/>
  <c r="K3097" i="1"/>
  <c r="K10742" i="1"/>
  <c r="K9536" i="1"/>
  <c r="K587" i="1"/>
  <c r="K6524" i="1"/>
  <c r="K230" i="1"/>
  <c r="K8508" i="1"/>
  <c r="K884" i="1"/>
  <c r="K10184" i="1"/>
  <c r="K999" i="1"/>
  <c r="K8218" i="1"/>
  <c r="K4194" i="1"/>
  <c r="K10626" i="1"/>
  <c r="K4334" i="1"/>
  <c r="K6643" i="1"/>
  <c r="K123" i="1"/>
  <c r="K11460" i="1"/>
  <c r="K2384" i="1"/>
  <c r="K4195" i="1"/>
  <c r="K3548" i="1"/>
  <c r="K1236" i="1"/>
  <c r="K2860" i="1"/>
  <c r="K12001" i="1"/>
  <c r="K819" i="1"/>
  <c r="K10379" i="1"/>
  <c r="K6198" i="1"/>
  <c r="K6007" i="1"/>
  <c r="K4665" i="1"/>
  <c r="K2124" i="1"/>
  <c r="K3283" i="1"/>
  <c r="K2850" i="1"/>
  <c r="K3481" i="1"/>
  <c r="K9223" i="1"/>
  <c r="K8620" i="1"/>
  <c r="K2568" i="1"/>
  <c r="K4401" i="1"/>
  <c r="K11635" i="1"/>
  <c r="K4858" i="1"/>
  <c r="K4085" i="1"/>
  <c r="K2" i="1"/>
  <c r="K4408" i="1"/>
  <c r="K6556" i="1"/>
  <c r="K5597" i="1"/>
  <c r="K2081" i="1"/>
  <c r="K9143" i="1"/>
  <c r="K10800" i="1"/>
  <c r="K2696" i="1"/>
  <c r="K10974" i="1"/>
  <c r="K2200" i="1"/>
  <c r="K5057" i="1"/>
  <c r="K3418" i="1"/>
  <c r="K8208" i="1"/>
  <c r="K5859" i="1"/>
  <c r="K8533" i="1"/>
  <c r="K10443" i="1"/>
  <c r="K3402" i="1"/>
  <c r="K8997" i="1"/>
  <c r="K10848" i="1"/>
  <c r="K4311" i="1"/>
  <c r="K3701" i="1"/>
  <c r="K3350" i="1"/>
  <c r="K3233" i="1"/>
  <c r="K3806" i="1"/>
  <c r="K7472" i="1"/>
  <c r="K12076" i="1"/>
  <c r="K7075" i="1"/>
  <c r="K2394" i="1"/>
  <c r="K8406" i="1"/>
  <c r="K1621" i="1"/>
  <c r="K2164" i="1"/>
  <c r="K3632" i="1"/>
  <c r="K9287" i="1"/>
  <c r="K131" i="1"/>
  <c r="K9309" i="1"/>
  <c r="K1165" i="1"/>
  <c r="K7508" i="1"/>
  <c r="K4381" i="1"/>
  <c r="K8571" i="1"/>
  <c r="K2731" i="1"/>
  <c r="K1315" i="1"/>
  <c r="K5694" i="1"/>
  <c r="K7951" i="1"/>
  <c r="K7013" i="1"/>
  <c r="K2552" i="1"/>
  <c r="K9389" i="1"/>
  <c r="K5181" i="1"/>
  <c r="K588" i="1"/>
  <c r="K7735" i="1"/>
  <c r="K5860" i="1"/>
  <c r="K11158" i="1"/>
  <c r="K10693" i="1"/>
  <c r="K7548" i="1"/>
  <c r="K2222" i="1"/>
  <c r="K3626" i="1"/>
  <c r="K4721" i="1"/>
  <c r="K4713" i="1"/>
  <c r="K7564" i="1"/>
  <c r="K2317" i="1"/>
  <c r="K747" i="1"/>
  <c r="K10085" i="1"/>
  <c r="K7778" i="1"/>
  <c r="K2958" i="1"/>
  <c r="K3833" i="1"/>
  <c r="K3096" i="1"/>
  <c r="K11995" i="1"/>
  <c r="K10031" i="1"/>
  <c r="K7042" i="1"/>
  <c r="K6180" i="1"/>
  <c r="K8675" i="1"/>
  <c r="K11492" i="1"/>
  <c r="K2407" i="1"/>
  <c r="K1855" i="1"/>
  <c r="K6947" i="1"/>
  <c r="K5747" i="1"/>
  <c r="K4815" i="1"/>
  <c r="K2497" i="1"/>
  <c r="K3918" i="1"/>
  <c r="K5761" i="1"/>
  <c r="K2677" i="1"/>
  <c r="K10788" i="1"/>
  <c r="K2031" i="1"/>
  <c r="K2474" i="1"/>
  <c r="K10464" i="1"/>
  <c r="K1099" i="1"/>
  <c r="K4839" i="1"/>
  <c r="K5058" i="1"/>
  <c r="K6348" i="1"/>
  <c r="K10535" i="1"/>
  <c r="K9824" i="1"/>
  <c r="K6501" i="1"/>
  <c r="K6091" i="1"/>
  <c r="K3804" i="1"/>
  <c r="K5041" i="1"/>
  <c r="K4074" i="1"/>
  <c r="K5574" i="1"/>
  <c r="K5762" i="1"/>
  <c r="K474" i="1"/>
  <c r="K2697" i="1"/>
  <c r="K5445" i="1"/>
  <c r="K8183" i="1"/>
  <c r="K8010" i="1"/>
  <c r="K6187" i="1"/>
  <c r="K7070" i="1"/>
  <c r="K36" i="1"/>
  <c r="K6667" i="1"/>
  <c r="K8954" i="1"/>
  <c r="K10080" i="1"/>
  <c r="K4583" i="1"/>
  <c r="K408" i="1"/>
  <c r="K1573" i="1"/>
  <c r="K4455" i="1"/>
  <c r="K7350" i="1"/>
  <c r="K10897" i="1"/>
  <c r="K12095" i="1"/>
  <c r="K713" i="1"/>
  <c r="K5220" i="1"/>
  <c r="K8166" i="1"/>
  <c r="K7014" i="1"/>
  <c r="K10665" i="1"/>
  <c r="K11725" i="1"/>
  <c r="K9979" i="1"/>
  <c r="K9885" i="1"/>
  <c r="K1490" i="1"/>
  <c r="K7973" i="1"/>
  <c r="K4666" i="1"/>
  <c r="K5708" i="1"/>
  <c r="K2188" i="1"/>
  <c r="K6863" i="1"/>
  <c r="K8271" i="1"/>
  <c r="K2797" i="1"/>
  <c r="K3521" i="1"/>
  <c r="K6618" i="1"/>
  <c r="K8079" i="1"/>
  <c r="K3338" i="1"/>
  <c r="K10731" i="1"/>
  <c r="K3842" i="1"/>
  <c r="K248" i="1"/>
  <c r="K8002" i="1"/>
  <c r="K6619" i="1"/>
  <c r="K4802" i="1"/>
  <c r="K6381" i="1"/>
  <c r="K1356" i="1"/>
  <c r="K3870" i="1"/>
  <c r="K3983" i="1"/>
  <c r="K5140" i="1"/>
  <c r="K8934" i="1"/>
  <c r="K5359" i="1"/>
  <c r="K10808" i="1"/>
  <c r="K5261" i="1"/>
  <c r="K6603" i="1"/>
  <c r="K7209" i="1"/>
  <c r="K7665" i="1"/>
  <c r="K2933" i="1"/>
  <c r="K5167" i="1"/>
  <c r="K10239" i="1"/>
  <c r="K9025" i="1"/>
  <c r="K11806" i="1"/>
  <c r="K8754" i="1"/>
  <c r="K2082" i="1"/>
  <c r="K3090" i="1"/>
  <c r="K6109" i="1"/>
  <c r="K10310" i="1"/>
  <c r="K10406" i="1"/>
  <c r="K3829" i="1"/>
  <c r="K10009" i="1"/>
  <c r="K465" i="1"/>
  <c r="K10965" i="1"/>
  <c r="K9204" i="1"/>
  <c r="K3704" i="1"/>
  <c r="K4842" i="1"/>
  <c r="K8829" i="1"/>
  <c r="K2734" i="1"/>
  <c r="K5066" i="1"/>
  <c r="K8432" i="1"/>
  <c r="K4354" i="1"/>
  <c r="K238" i="1"/>
  <c r="K3666" i="1"/>
  <c r="K4912" i="1"/>
  <c r="K6285" i="1"/>
  <c r="K3785" i="1"/>
  <c r="K2504" i="1"/>
  <c r="K903" i="1"/>
  <c r="K4432" i="1"/>
  <c r="K933" i="1"/>
  <c r="K9838" i="1"/>
  <c r="K12094" i="1"/>
  <c r="K8857" i="1"/>
  <c r="K526" i="1"/>
  <c r="K6584" i="1"/>
  <c r="K2232" i="1"/>
  <c r="K1530" i="1"/>
  <c r="K9440" i="1"/>
  <c r="K10520" i="1"/>
  <c r="K10066" i="1"/>
  <c r="K8846" i="1"/>
  <c r="K8413" i="1"/>
  <c r="K353" i="1"/>
  <c r="K4503" i="1"/>
  <c r="K1267" i="1"/>
  <c r="K2427" i="1"/>
  <c r="K702" i="1"/>
  <c r="K12054" i="1"/>
  <c r="K7123" i="1"/>
  <c r="K78" i="1"/>
  <c r="K6256" i="1"/>
  <c r="K231" i="1"/>
  <c r="K8859" i="1"/>
  <c r="K4442" i="1"/>
  <c r="K369" i="1"/>
  <c r="K2032" i="1"/>
  <c r="K634" i="1"/>
  <c r="K5308" i="1"/>
  <c r="K8293" i="1"/>
  <c r="K3741" i="1"/>
  <c r="K6542" i="1"/>
  <c r="K8848" i="1"/>
  <c r="K8755" i="1"/>
  <c r="K3472" i="1"/>
  <c r="K589" i="1"/>
  <c r="K5817" i="1"/>
  <c r="K8629" i="1"/>
  <c r="K6246" i="1"/>
  <c r="K2457" i="1"/>
  <c r="K4385" i="1"/>
  <c r="K5994" i="1"/>
  <c r="K327" i="1"/>
  <c r="K3611" i="1"/>
  <c r="K7890" i="1"/>
  <c r="K9576" i="1"/>
  <c r="K2784" i="1"/>
  <c r="K1443" i="1"/>
  <c r="K2930" i="1"/>
  <c r="K7141" i="1"/>
  <c r="K7831" i="1"/>
  <c r="K6169" i="1"/>
  <c r="K7036" i="1"/>
  <c r="K5170" i="1"/>
  <c r="K8068" i="1"/>
  <c r="K2861" i="1"/>
  <c r="K8069" i="1"/>
  <c r="K8365" i="1"/>
  <c r="K5870" i="1"/>
  <c r="K6068" i="1"/>
  <c r="K953" i="1"/>
  <c r="K10456" i="1"/>
  <c r="K111" i="1"/>
  <c r="K7919" i="1"/>
  <c r="K1710" i="1"/>
  <c r="K8034" i="1"/>
  <c r="K9361" i="1"/>
  <c r="K7047" i="1"/>
  <c r="K1910" i="1"/>
  <c r="K9689" i="1"/>
  <c r="K221" i="1"/>
  <c r="K7048" i="1"/>
  <c r="K1531" i="1"/>
  <c r="K8633" i="1"/>
  <c r="K390" i="1"/>
  <c r="K7666" i="1"/>
  <c r="K7846" i="1"/>
  <c r="K11781" i="1"/>
  <c r="K10174" i="1"/>
  <c r="K10666" i="1"/>
  <c r="K183" i="1"/>
  <c r="K10214" i="1"/>
  <c r="K9468" i="1"/>
  <c r="K6682" i="1"/>
  <c r="K11161" i="1"/>
  <c r="K9418" i="1"/>
  <c r="K5046" i="1"/>
  <c r="K4173" i="1"/>
  <c r="K5437" i="1"/>
  <c r="K2206" i="1"/>
  <c r="K4086" i="1"/>
  <c r="K7876" i="1"/>
  <c r="K9106" i="1"/>
  <c r="K6092" i="1"/>
  <c r="K869" i="1"/>
  <c r="K1190" i="1"/>
  <c r="K7379" i="1"/>
  <c r="K5871" i="1"/>
  <c r="K2689" i="1"/>
  <c r="K9825" i="1"/>
  <c r="K4075" i="1"/>
  <c r="K5630" i="1"/>
  <c r="K1000" i="1"/>
  <c r="K2806" i="1"/>
  <c r="K4456" i="1"/>
  <c r="K313" i="1"/>
  <c r="K9562" i="1"/>
  <c r="K6668" i="1"/>
  <c r="K1325" i="1"/>
  <c r="K7832" i="1"/>
  <c r="K7721" i="1"/>
  <c r="K3238" i="1"/>
  <c r="K6916" i="1"/>
  <c r="K6308" i="1"/>
  <c r="K1574" i="1"/>
  <c r="K4701" i="1"/>
  <c r="K9515" i="1"/>
  <c r="K3122" i="1"/>
  <c r="K9747" i="1"/>
  <c r="K5679" i="1"/>
  <c r="K1316" i="1"/>
  <c r="K5763" i="1"/>
  <c r="K8229" i="1"/>
  <c r="K1437" i="1"/>
  <c r="K11619" i="1"/>
  <c r="K652" i="1"/>
  <c r="K2395" i="1"/>
  <c r="K5047" i="1"/>
  <c r="K7736" i="1"/>
  <c r="K7618" i="1"/>
  <c r="K2725" i="1"/>
  <c r="K7891" i="1"/>
  <c r="K5818" i="1"/>
  <c r="K10515" i="1"/>
  <c r="K10444" i="1"/>
  <c r="K6530" i="1"/>
  <c r="K5037" i="1"/>
  <c r="K6585" i="1"/>
  <c r="K2862" i="1"/>
  <c r="K4387" i="1"/>
  <c r="K2708" i="1"/>
  <c r="K1010" i="1"/>
  <c r="K11331" i="1"/>
  <c r="K6309" i="1"/>
  <c r="K8080" i="1"/>
  <c r="K5484" i="1"/>
  <c r="K6502" i="1"/>
  <c r="K2066" i="1"/>
  <c r="K7920" i="1"/>
  <c r="K4497" i="1"/>
  <c r="K8019" i="1"/>
  <c r="K2678" i="1"/>
  <c r="K6982" i="1"/>
  <c r="K9584" i="1"/>
  <c r="K6440" i="1"/>
  <c r="K8773" i="1"/>
  <c r="K4641" i="1"/>
  <c r="K10073" i="1"/>
  <c r="K5798" i="1"/>
  <c r="K1476" i="1"/>
  <c r="K3111" i="1"/>
  <c r="K5221" i="1"/>
  <c r="K473" i="1"/>
  <c r="K10694" i="1"/>
  <c r="K1166" i="1"/>
  <c r="K7368" i="1"/>
  <c r="K10750" i="1"/>
  <c r="K8428" i="1"/>
  <c r="K4355" i="1"/>
  <c r="K9251" i="1"/>
  <c r="K10108" i="1"/>
  <c r="K1247" i="1"/>
  <c r="K8581" i="1"/>
  <c r="K10074" i="1"/>
  <c r="K4217" i="1"/>
  <c r="K8894" i="1"/>
  <c r="K5810" i="1"/>
  <c r="K10190" i="1"/>
  <c r="K3" i="1"/>
  <c r="K482" i="1"/>
  <c r="K1801" i="1"/>
  <c r="K1607" i="1"/>
  <c r="K1409" i="1"/>
  <c r="K9794" i="1"/>
  <c r="K3213" i="1"/>
  <c r="K1466" i="1"/>
  <c r="K9779" i="1"/>
  <c r="K1326" i="1"/>
  <c r="K3284" i="1"/>
  <c r="K6516" i="1"/>
  <c r="K9810" i="1"/>
  <c r="K10098" i="1"/>
  <c r="K9886" i="1"/>
  <c r="K422" i="1"/>
  <c r="K7683" i="1"/>
  <c r="K4803" i="1"/>
  <c r="K5604" i="1"/>
  <c r="K11264" i="1"/>
  <c r="K3871" i="1"/>
  <c r="K622" i="1"/>
  <c r="K11969" i="1"/>
  <c r="K9144" i="1"/>
  <c r="K9229" i="1"/>
  <c r="K8141" i="1"/>
  <c r="K7076" i="1"/>
  <c r="K8799" i="1"/>
  <c r="K11676" i="1"/>
  <c r="K7479" i="1"/>
  <c r="K8184" i="1"/>
  <c r="K10999" i="1"/>
  <c r="K10883" i="1"/>
  <c r="K6531" i="1"/>
  <c r="K9230" i="1"/>
  <c r="K4390" i="1"/>
  <c r="K11501" i="1"/>
  <c r="K5995" i="1"/>
  <c r="K885" i="1"/>
  <c r="K4159" i="1"/>
  <c r="K9109" i="1"/>
  <c r="K10347" i="1"/>
  <c r="K6948" i="1"/>
  <c r="K3399" i="1"/>
  <c r="K5352" i="1"/>
  <c r="K3937" i="1"/>
  <c r="K3843" i="1"/>
  <c r="K4722" i="1"/>
  <c r="K6021" i="1"/>
  <c r="K9980" i="1"/>
  <c r="K2580" i="1"/>
  <c r="K9496" i="1"/>
  <c r="K6232" i="1"/>
  <c r="K11614" i="1"/>
  <c r="K2189" i="1"/>
  <c r="K397" i="1"/>
  <c r="K1669" i="1"/>
  <c r="K4994" i="1"/>
  <c r="K3919" i="1"/>
  <c r="K10645" i="1"/>
  <c r="K1586" i="1"/>
  <c r="K891" i="1"/>
  <c r="K6854" i="1"/>
  <c r="K532" i="1"/>
  <c r="K4723" i="1"/>
  <c r="K7226" i="1"/>
  <c r="K17" i="1"/>
  <c r="K5353" i="1"/>
  <c r="K10536" i="1"/>
  <c r="K5407" i="1"/>
  <c r="K8240" i="1"/>
  <c r="K9071" i="1"/>
  <c r="K1342" i="1"/>
  <c r="K4135" i="1"/>
  <c r="K10529" i="1"/>
  <c r="K8294" i="1"/>
  <c r="K277" i="1"/>
  <c r="K2947" i="1"/>
  <c r="K3819" i="1"/>
  <c r="K174" i="1"/>
  <c r="K8142" i="1"/>
  <c r="K2621" i="1"/>
  <c r="K2569" i="1"/>
  <c r="K7237" i="1"/>
  <c r="K11569" i="1"/>
  <c r="K5478" i="1"/>
  <c r="K10115" i="1"/>
  <c r="K3975" i="1"/>
  <c r="K11842" i="1"/>
  <c r="K10714" i="1"/>
  <c r="K261" i="1"/>
  <c r="K5575" i="1"/>
  <c r="K9449" i="1"/>
  <c r="K1937" i="1"/>
  <c r="K904" i="1"/>
  <c r="K5651" i="1"/>
  <c r="K7269" i="1"/>
  <c r="K3239" i="1"/>
  <c r="K5354" i="1"/>
  <c r="K6272" i="1"/>
  <c r="K8989" i="1"/>
  <c r="K9686" i="1"/>
  <c r="K8319" i="1"/>
  <c r="K1744" i="1"/>
  <c r="K5171" i="1"/>
  <c r="K4370" i="1"/>
  <c r="K11876" i="1"/>
  <c r="K6366" i="1"/>
  <c r="K7426" i="1"/>
  <c r="K1111" i="1"/>
  <c r="K8839" i="1"/>
  <c r="K11970" i="1"/>
  <c r="K7590" i="1"/>
  <c r="K9690" i="1"/>
  <c r="K12053" i="1"/>
  <c r="K5836" i="1"/>
  <c r="K8556" i="1"/>
  <c r="K7684" i="1"/>
  <c r="K6848" i="1"/>
  <c r="K4710" i="1"/>
  <c r="K5532" i="1"/>
  <c r="K5511" i="1"/>
  <c r="K9219" i="1"/>
  <c r="K3138" i="1"/>
  <c r="K4099" i="1"/>
  <c r="K2630" i="1"/>
  <c r="K2491" i="1"/>
  <c r="K7338" i="1"/>
  <c r="K3951" i="1"/>
  <c r="K849" i="1"/>
  <c r="K1776" i="1"/>
  <c r="K2971" i="1"/>
  <c r="K8011" i="1"/>
  <c r="K1273" i="1"/>
  <c r="K8944" i="1"/>
  <c r="K5996" i="1"/>
  <c r="K4248" i="1"/>
  <c r="K3047" i="1"/>
  <c r="K10420" i="1"/>
  <c r="K434" i="1"/>
  <c r="K4076" i="1"/>
  <c r="K4250" i="1"/>
  <c r="K5471" i="1"/>
  <c r="K5383" i="1"/>
  <c r="K9644" i="1"/>
  <c r="K2330" i="1"/>
  <c r="K9264" i="1"/>
  <c r="K4108" i="1"/>
  <c r="K7921" i="1"/>
  <c r="K11516" i="1"/>
  <c r="K5087" i="1"/>
  <c r="K6127" i="1"/>
  <c r="K6517" i="1"/>
  <c r="K8558" i="1"/>
  <c r="K9355" i="1"/>
  <c r="K10967" i="1"/>
  <c r="K10016" i="1"/>
  <c r="K7722" i="1"/>
  <c r="K198" i="1"/>
  <c r="K9987" i="1"/>
  <c r="K1021" i="1"/>
  <c r="K11189" i="1"/>
  <c r="K3593" i="1"/>
  <c r="K9334" i="1"/>
  <c r="K2452" i="1"/>
  <c r="K2467" i="1"/>
  <c r="K1701" i="1"/>
  <c r="K8849" i="1"/>
  <c r="K10157" i="1"/>
  <c r="K2613" i="1"/>
  <c r="K10425" i="1"/>
  <c r="K11620" i="1"/>
  <c r="K1344" i="1"/>
  <c r="K10652" i="1"/>
  <c r="K7419" i="1"/>
  <c r="K2172" i="1"/>
  <c r="K3139" i="1"/>
  <c r="K2002" i="1"/>
  <c r="K4532" i="1"/>
  <c r="K8656" i="1"/>
  <c r="K6188" i="1"/>
  <c r="K187" i="1"/>
  <c r="K680" i="1"/>
  <c r="K4483" i="1"/>
  <c r="K11461" i="1"/>
  <c r="K5512" i="1"/>
  <c r="K148" i="1"/>
  <c r="K7692" i="1"/>
  <c r="K3555" i="1"/>
  <c r="K9053" i="1"/>
  <c r="K4259" i="1"/>
  <c r="K3981" i="1"/>
  <c r="K6128" i="1"/>
  <c r="K988" i="1"/>
  <c r="K8911" i="1"/>
  <c r="K4796" i="1"/>
  <c r="K3229" i="1"/>
  <c r="K1045" i="1"/>
  <c r="K4797" i="1"/>
  <c r="K7238" i="1"/>
  <c r="K9906" i="1"/>
  <c r="K691" i="1"/>
  <c r="K7762" i="1"/>
  <c r="K1410" i="1"/>
  <c r="K12056" i="1"/>
  <c r="K6110" i="1"/>
  <c r="K3965" i="1"/>
  <c r="K9254" i="1"/>
  <c r="K2807" i="1"/>
  <c r="K10590" i="1"/>
  <c r="K3994" i="1"/>
  <c r="K6331" i="1"/>
  <c r="K4702" i="1"/>
  <c r="K10360" i="1"/>
  <c r="K8020" i="1"/>
  <c r="K12096" i="1"/>
  <c r="K11245" i="1"/>
  <c r="K8095" i="1"/>
  <c r="K9570" i="1"/>
  <c r="K2738" i="1"/>
  <c r="K5952" i="1"/>
  <c r="K9511" i="1"/>
  <c r="K8583" i="1"/>
  <c r="K579" i="1"/>
  <c r="K10900" i="1"/>
  <c r="K6155" i="1"/>
  <c r="K3695" i="1"/>
  <c r="K4889" i="1"/>
  <c r="K4847" i="1"/>
  <c r="K9571" i="1"/>
  <c r="K6300" i="1"/>
  <c r="K11887" i="1"/>
  <c r="K5408" i="1"/>
  <c r="K3677" i="1"/>
  <c r="K4143" i="1"/>
  <c r="K8330" i="1"/>
  <c r="K1317" i="1"/>
  <c r="K5067" i="1"/>
  <c r="K5021" i="1"/>
  <c r="K4097" i="1"/>
  <c r="K1087" i="1"/>
  <c r="K9988" i="1"/>
  <c r="K75" i="1"/>
  <c r="K2498" i="1"/>
  <c r="K1418" i="1"/>
  <c r="K8040" i="1"/>
  <c r="K4118" i="1"/>
  <c r="K4196" i="1"/>
  <c r="K2589" i="1"/>
  <c r="K6406" i="1"/>
  <c r="K5355" i="1"/>
  <c r="K9951" i="1"/>
  <c r="K11238" i="1"/>
  <c r="K2698" i="1"/>
  <c r="K8045" i="1"/>
  <c r="K1438" i="1"/>
  <c r="K3605" i="1"/>
  <c r="K409" i="1"/>
  <c r="K2353" i="1"/>
  <c r="K9512" i="1"/>
  <c r="K5564" i="1"/>
  <c r="K5522" i="1"/>
  <c r="K7494" i="1"/>
  <c r="K7877" i="1"/>
  <c r="K2428" i="1"/>
  <c r="K2014" i="1"/>
  <c r="K6839" i="1"/>
  <c r="K8883" i="1"/>
  <c r="K3834" i="1"/>
  <c r="K561" i="1"/>
  <c r="K1527" i="1"/>
  <c r="K3759" i="1"/>
  <c r="K1122" i="1"/>
  <c r="K565" i="1"/>
  <c r="K5011" i="1"/>
  <c r="K2173" i="1"/>
  <c r="K977" i="1"/>
  <c r="K4403" i="1"/>
  <c r="K8385" i="1"/>
  <c r="K4335" i="1"/>
  <c r="K1594" i="1"/>
  <c r="K7858" i="1"/>
  <c r="K2712" i="1"/>
  <c r="K3200" i="1"/>
  <c r="K9610" i="1"/>
  <c r="K5012" i="1"/>
  <c r="K10332" i="1"/>
  <c r="K3857" i="1"/>
  <c r="K1721" i="1"/>
  <c r="K1174" i="1"/>
  <c r="K132" i="1"/>
  <c r="K2948" i="1"/>
  <c r="K1300" i="1"/>
  <c r="K11230" i="1"/>
  <c r="K9637" i="1"/>
  <c r="K5085" i="1"/>
  <c r="K1070" i="1"/>
  <c r="K2699" i="1"/>
  <c r="K3199" i="1"/>
  <c r="K8455" i="1"/>
  <c r="K1822" i="1"/>
  <c r="K4160" i="1"/>
  <c r="K4283" i="1"/>
  <c r="K2949" i="1"/>
  <c r="K6627" i="1"/>
  <c r="K3436" i="1"/>
  <c r="K8634" i="1"/>
  <c r="K1509" i="1"/>
  <c r="K6293" i="1"/>
  <c r="K1191" i="1"/>
  <c r="K7565" i="1"/>
  <c r="K5916" i="1"/>
  <c r="K6543" i="1"/>
  <c r="K4596" i="1"/>
  <c r="K8196" i="1"/>
  <c r="K7749" i="1"/>
  <c r="K8580" i="1"/>
  <c r="K2439" i="1"/>
  <c r="K7685" i="1"/>
  <c r="K1363" i="1"/>
  <c r="K352" i="1"/>
  <c r="K6775" i="1"/>
  <c r="K11904" i="1"/>
  <c r="K65" i="1"/>
  <c r="K1510" i="1"/>
  <c r="K2214" i="1"/>
  <c r="K3127" i="1"/>
  <c r="K6156" i="1"/>
  <c r="K8086" i="1"/>
  <c r="K642" i="1"/>
  <c r="K5302" i="1"/>
  <c r="K9310" i="1"/>
  <c r="K9054" i="1"/>
  <c r="K3066" i="1"/>
  <c r="K5296" i="1"/>
  <c r="K337" i="1"/>
  <c r="K2570" i="1"/>
  <c r="K3133" i="1"/>
  <c r="K8756" i="1"/>
  <c r="K6770" i="1"/>
  <c r="K9497" i="1"/>
  <c r="K8414" i="1"/>
  <c r="K11394" i="1"/>
  <c r="K7737" i="1"/>
  <c r="K10633" i="1"/>
  <c r="K7755" i="1"/>
  <c r="K449" i="1"/>
  <c r="K11392" i="1"/>
  <c r="K3462" i="1"/>
  <c r="K6008" i="1"/>
  <c r="K2083" i="1"/>
  <c r="K1456" i="1"/>
  <c r="K10116" i="1"/>
  <c r="K6890" i="1"/>
  <c r="K3805" i="1"/>
  <c r="K9926" i="1"/>
  <c r="K9826" i="1"/>
  <c r="K1167" i="1"/>
  <c r="K391" i="1"/>
  <c r="K10017" i="1"/>
  <c r="K11402" i="1"/>
  <c r="K5680" i="1"/>
  <c r="K4304" i="1"/>
  <c r="K3563" i="1"/>
  <c r="K7026" i="1"/>
  <c r="K2303" i="1"/>
  <c r="K8696" i="1"/>
  <c r="K12089" i="1"/>
  <c r="K8800" i="1"/>
  <c r="K423" i="1"/>
  <c r="K9691" i="1"/>
  <c r="K9611" i="1"/>
  <c r="K9134" i="1"/>
  <c r="K2984" i="1"/>
  <c r="K10394" i="1"/>
  <c r="K9231" i="1"/>
  <c r="K210" i="1"/>
  <c r="K9830" i="1"/>
  <c r="K6557" i="1"/>
  <c r="K11521" i="1"/>
  <c r="K2207" i="1"/>
  <c r="K9283" i="1"/>
  <c r="K9411" i="1"/>
  <c r="K10684" i="1"/>
  <c r="K7401" i="1"/>
  <c r="K9020" i="1"/>
  <c r="K2248" i="1"/>
  <c r="K5438" i="1"/>
  <c r="K5402" i="1"/>
  <c r="K5316" i="1"/>
  <c r="K5214" i="1"/>
  <c r="K2571" i="1"/>
  <c r="K1646" i="1"/>
  <c r="K3419" i="1"/>
  <c r="K6047" i="1"/>
  <c r="K9966" i="1"/>
  <c r="K4498" i="1"/>
  <c r="K8471" i="1"/>
  <c r="K8529" i="1"/>
  <c r="K239" i="1"/>
  <c r="K9491" i="1"/>
  <c r="K8118" i="1"/>
  <c r="K8492" i="1"/>
  <c r="K6111" i="1"/>
  <c r="K1308" i="1"/>
  <c r="K3043" i="1"/>
  <c r="K4240" i="1"/>
  <c r="K8230" i="1"/>
  <c r="K10426" i="1"/>
  <c r="K982" i="1"/>
  <c r="K10185" i="1"/>
  <c r="K1691" i="1"/>
  <c r="K4691" i="1"/>
  <c r="K6157" i="1"/>
  <c r="K287" i="1"/>
  <c r="K5846" i="1"/>
  <c r="K2475" i="1"/>
  <c r="K89" i="1"/>
  <c r="K11662" i="1"/>
  <c r="K11827" i="1"/>
  <c r="K10175" i="1"/>
  <c r="K2116" i="1"/>
  <c r="K1268" i="1"/>
  <c r="K11538" i="1"/>
  <c r="K10821" i="1"/>
  <c r="K10232" i="1"/>
  <c r="K3895" i="1"/>
  <c r="K10081" i="1"/>
  <c r="K112" i="1"/>
  <c r="K1203" i="1"/>
  <c r="K11139" i="1"/>
  <c r="K2492" i="1"/>
  <c r="K9742" i="1"/>
  <c r="K4711" i="1"/>
  <c r="K8945" i="1"/>
  <c r="K6786" i="1"/>
  <c r="K10558" i="1"/>
  <c r="K8742" i="1"/>
  <c r="K3030" i="1"/>
  <c r="K12099" i="1"/>
  <c r="K3240" i="1"/>
  <c r="K9072" i="1"/>
  <c r="K10577" i="1"/>
  <c r="K2074" i="1"/>
  <c r="K7549" i="1"/>
  <c r="K1546" i="1"/>
  <c r="K9362" i="1"/>
  <c r="K7612" i="1"/>
  <c r="K10820" i="1"/>
  <c r="K10925" i="1"/>
  <c r="K9811" i="1"/>
  <c r="K3123" i="1"/>
  <c r="K6426" i="1"/>
  <c r="K9498" i="1"/>
  <c r="K1951" i="1"/>
  <c r="K4977" i="1"/>
  <c r="K2396" i="1"/>
  <c r="K7779" i="1"/>
  <c r="K7996" i="1"/>
  <c r="K5541" i="1"/>
  <c r="K7132" i="1"/>
  <c r="K4183" i="1"/>
  <c r="K10288" i="1"/>
  <c r="K10086" i="1"/>
  <c r="K2875" i="1"/>
  <c r="K5617" i="1"/>
  <c r="K2146" i="1"/>
  <c r="K2975" i="1"/>
  <c r="K2834" i="1"/>
  <c r="K1952" i="1"/>
  <c r="K7922" i="1"/>
  <c r="K8972" i="1"/>
  <c r="K6118" i="1"/>
  <c r="K7699" i="1"/>
  <c r="K10578" i="1"/>
  <c r="K9273" i="1"/>
  <c r="K7627" i="1"/>
  <c r="K5933" i="1"/>
  <c r="K3960" i="1"/>
  <c r="K8955" i="1"/>
  <c r="K9045" i="1"/>
  <c r="K2419" i="1"/>
  <c r="K8817" i="1"/>
  <c r="K10619" i="1"/>
  <c r="K9528" i="1"/>
  <c r="K3037" i="1"/>
  <c r="K3714" i="1"/>
  <c r="K7133" i="1"/>
  <c r="K46" i="1"/>
  <c r="K10280" i="1"/>
  <c r="K342" i="1"/>
  <c r="K3339" i="1"/>
  <c r="K1284" i="1"/>
  <c r="K10311" i="1"/>
  <c r="K923" i="1"/>
  <c r="K11803" i="1"/>
  <c r="K11844" i="1"/>
  <c r="K4712" i="1"/>
  <c r="K7942" i="1"/>
  <c r="K1034" i="1"/>
  <c r="K3702" i="1"/>
  <c r="K6988" i="1"/>
  <c r="K2485" i="1"/>
  <c r="K1487" i="1"/>
  <c r="K2700" i="1"/>
  <c r="K3715" i="1"/>
  <c r="K10333" i="1"/>
  <c r="K3887" i="1"/>
  <c r="K7962" i="1"/>
  <c r="K9558" i="1"/>
  <c r="K1520" i="1"/>
  <c r="K10087" i="1"/>
  <c r="K10215" i="1"/>
  <c r="K5917" i="1"/>
  <c r="K6558" i="1"/>
  <c r="K4874" i="1"/>
  <c r="K7808" i="1"/>
  <c r="K6804" i="1"/>
  <c r="K10667" i="1"/>
  <c r="K1924" i="1"/>
  <c r="K10761" i="1"/>
  <c r="K1938" i="1"/>
  <c r="K2778" i="1"/>
  <c r="K4859" i="1"/>
  <c r="K7686" i="1"/>
  <c r="K2025" i="1"/>
  <c r="K5409" i="1"/>
  <c r="K9080" i="1"/>
  <c r="K6826" i="1"/>
  <c r="K4234" i="1"/>
  <c r="K9118" i="1"/>
  <c r="K2742" i="1"/>
  <c r="K2743" i="1"/>
  <c r="K769" i="1"/>
  <c r="K5278" i="1"/>
  <c r="K6367" i="1"/>
  <c r="K10715" i="1"/>
  <c r="K7087" i="1"/>
  <c r="K10281" i="1"/>
  <c r="K5191" i="1"/>
  <c r="K856" i="1"/>
  <c r="K3128" i="1"/>
  <c r="K10312" i="1"/>
  <c r="K12065" i="1"/>
  <c r="K7785" i="1"/>
  <c r="K6391" i="1"/>
  <c r="K967" i="1"/>
  <c r="K8912" i="1"/>
  <c r="K10373" i="1"/>
  <c r="K6544" i="1"/>
  <c r="K11162" i="1"/>
  <c r="K4731" i="1"/>
  <c r="K5158" i="1"/>
  <c r="K7166" i="1"/>
  <c r="K2919" i="1"/>
  <c r="K7351" i="1"/>
  <c r="K7380" i="1"/>
  <c r="K11489" i="1"/>
  <c r="K9427" i="1"/>
  <c r="K8295" i="1"/>
  <c r="K10479" i="1"/>
  <c r="K10276" i="1"/>
  <c r="K9055" i="1"/>
  <c r="K6963" i="1"/>
  <c r="K9933" i="1"/>
  <c r="K6864" i="1"/>
  <c r="K5059" i="1"/>
  <c r="K4875" i="1"/>
  <c r="K4890" i="1"/>
  <c r="K5886" i="1"/>
  <c r="K508" i="1"/>
  <c r="K703" i="1"/>
  <c r="K10743" i="1"/>
  <c r="K11107" i="1"/>
  <c r="K9184" i="1"/>
  <c r="K6729" i="1"/>
  <c r="K3798" i="1"/>
  <c r="K7591" i="1"/>
  <c r="K11564" i="1"/>
  <c r="K4860" i="1"/>
  <c r="K8395" i="1"/>
  <c r="K3401" i="1"/>
  <c r="K10251" i="1"/>
  <c r="K7315" i="1"/>
  <c r="K5526" i="1"/>
  <c r="K11322" i="1"/>
  <c r="K8614" i="1"/>
  <c r="K7339" i="1"/>
  <c r="K8407" i="1"/>
  <c r="K328" i="1"/>
  <c r="K6855" i="1"/>
  <c r="K3657" i="1"/>
  <c r="K954" i="1"/>
  <c r="K8331" i="1"/>
  <c r="K2385" i="1"/>
  <c r="K9555" i="1"/>
  <c r="K4206" i="1"/>
  <c r="K4382" i="1"/>
  <c r="K8478" i="1"/>
  <c r="K8618" i="1"/>
  <c r="K4516" i="1"/>
  <c r="K5111" i="1"/>
  <c r="K222" i="1"/>
  <c r="K2208" i="1"/>
  <c r="K6970" i="1"/>
  <c r="K7486" i="1"/>
  <c r="K1979" i="1"/>
  <c r="K599" i="1"/>
  <c r="K9957" i="1"/>
  <c r="K9008" i="1"/>
  <c r="K2631" i="1"/>
  <c r="K9172" i="1"/>
  <c r="K10411" i="1"/>
  <c r="K8801" i="1"/>
  <c r="K3103" i="1"/>
  <c r="K8440" i="1"/>
  <c r="K7299" i="1"/>
  <c r="K3447" i="1"/>
  <c r="K1175" i="1"/>
  <c r="K1866" i="1"/>
  <c r="K11339" i="1"/>
  <c r="K2779" i="1"/>
  <c r="K11422" i="1"/>
  <c r="K7015" i="1"/>
  <c r="K11097" i="1"/>
  <c r="K10109" i="1"/>
  <c r="K10374" i="1"/>
  <c r="K831" i="1"/>
  <c r="K6898" i="1"/>
  <c r="K10611" i="1"/>
  <c r="K223" i="1"/>
  <c r="K4671" i="1"/>
  <c r="K3187" i="1"/>
  <c r="K8716" i="1"/>
  <c r="K1771" i="1"/>
  <c r="K4995" i="1"/>
  <c r="K10191" i="1"/>
  <c r="K5284" i="1"/>
  <c r="K3241" i="1"/>
  <c r="K1192" i="1"/>
  <c r="K1605" i="1"/>
  <c r="K1143" i="1"/>
  <c r="K12069" i="1"/>
  <c r="K8302" i="1"/>
  <c r="K2546" i="1"/>
  <c r="K571" i="1"/>
  <c r="K2460" i="1"/>
  <c r="K4186" i="1"/>
  <c r="K5068" i="1"/>
  <c r="K11548" i="1"/>
  <c r="K8602" i="1"/>
  <c r="K10364" i="1"/>
  <c r="K9221" i="1"/>
  <c r="K2789" i="1"/>
  <c r="K5285" i="1"/>
  <c r="K8167" i="1"/>
  <c r="K4443" i="1"/>
  <c r="K1891" i="1"/>
  <c r="K3773" i="1"/>
  <c r="K3855" i="1"/>
  <c r="K360" i="1"/>
  <c r="K4263" i="1"/>
  <c r="K6332" i="1"/>
  <c r="K10264" i="1"/>
  <c r="K1064" i="1"/>
  <c r="K6341" i="1"/>
  <c r="K10762" i="1"/>
  <c r="K2223" i="1"/>
  <c r="K2950" i="1"/>
  <c r="K1808" i="1"/>
  <c r="K4219" i="1"/>
  <c r="K4144" i="1"/>
  <c r="K8877" i="1"/>
  <c r="K8433" i="1"/>
  <c r="K224" i="1"/>
  <c r="K10465" i="1"/>
  <c r="K11497" i="1"/>
  <c r="K2241" i="1"/>
  <c r="K10701" i="1"/>
  <c r="K9290" i="1"/>
  <c r="K8366" i="1"/>
  <c r="K4793" i="1"/>
  <c r="K5317" i="1"/>
  <c r="K3893" i="1"/>
  <c r="K9513" i="1"/>
  <c r="K7981" i="1"/>
  <c r="K11069" i="1"/>
  <c r="K10206" i="1"/>
  <c r="K1549" i="1"/>
  <c r="K1422" i="1"/>
  <c r="K4307" i="1"/>
  <c r="K4651" i="1"/>
  <c r="K1634" i="1"/>
  <c r="K6644" i="1"/>
  <c r="K4161" i="1"/>
  <c r="K5653" i="1"/>
  <c r="K9026" i="1"/>
  <c r="K3920" i="1"/>
  <c r="K9135" i="1"/>
  <c r="K5953" i="1"/>
  <c r="K11631" i="1"/>
  <c r="K5094" i="1"/>
  <c r="K6983" i="1"/>
  <c r="K9563" i="1"/>
  <c r="K2408" i="1"/>
  <c r="K11420" i="1"/>
  <c r="K755" i="1"/>
  <c r="K7550" i="1"/>
  <c r="K6701" i="1"/>
  <c r="K2528" i="1"/>
  <c r="K8576" i="1"/>
  <c r="K113" i="1"/>
  <c r="K8998" i="1"/>
  <c r="K10067" i="1"/>
  <c r="K8057" i="1"/>
  <c r="K7628" i="1"/>
  <c r="K3774" i="1"/>
  <c r="K66" i="1"/>
  <c r="K12043" i="1"/>
  <c r="K5098" i="1"/>
  <c r="K3268" i="1"/>
  <c r="K11950" i="1"/>
  <c r="K7145" i="1"/>
  <c r="K6286" i="1"/>
  <c r="K2880" i="1"/>
  <c r="K2876" i="1"/>
  <c r="K2125" i="1"/>
  <c r="K399" i="1"/>
  <c r="K2026" i="1"/>
  <c r="K4318" i="1"/>
  <c r="K1457" i="1"/>
  <c r="K1216" i="1"/>
  <c r="K4273" i="1"/>
  <c r="K7847" i="1"/>
  <c r="K8185" i="1"/>
  <c r="K1648" i="1"/>
  <c r="K1521" i="1"/>
  <c r="K9994" i="1"/>
  <c r="K11593" i="1"/>
  <c r="K9597" i="1"/>
  <c r="K9697" i="1"/>
  <c r="K9989" i="1"/>
  <c r="K6792" i="1"/>
  <c r="K1843" i="1"/>
  <c r="K5192" i="1"/>
  <c r="K2320" i="1"/>
  <c r="K6949" i="1"/>
  <c r="K1150" i="1"/>
  <c r="K7395" i="1"/>
  <c r="K1867" i="1"/>
  <c r="K1957" i="1"/>
  <c r="K11498" i="1"/>
  <c r="K11228" i="1"/>
  <c r="K475" i="1"/>
  <c r="K6971" i="1"/>
  <c r="K9363" i="1"/>
  <c r="K11955" i="1"/>
  <c r="K11089" i="1"/>
  <c r="K2756" i="1"/>
  <c r="K1698" i="1"/>
  <c r="K3538" i="1"/>
  <c r="K1269" i="1"/>
  <c r="K10393" i="1"/>
  <c r="K1911" i="1"/>
  <c r="K798" i="1"/>
  <c r="K1374" i="1"/>
  <c r="K820" i="1"/>
  <c r="K8320" i="1"/>
  <c r="K9461" i="1"/>
  <c r="K5450" i="1"/>
  <c r="K5934" i="1"/>
  <c r="K6787" i="1"/>
  <c r="K9846" i="1"/>
  <c r="K11740" i="1"/>
  <c r="K8812" i="1"/>
  <c r="K1777" i="1"/>
  <c r="K3742" i="1"/>
  <c r="K4100" i="1"/>
  <c r="K6368" i="1"/>
  <c r="K2040" i="1"/>
  <c r="K5764" i="1"/>
  <c r="K3539" i="1"/>
  <c r="K4891" i="1"/>
  <c r="K8705" i="1"/>
  <c r="K8197" i="1"/>
  <c r="K6359" i="1"/>
  <c r="K9598" i="1"/>
  <c r="K3140" i="1"/>
  <c r="K10029" i="1"/>
  <c r="K4920" i="1"/>
  <c r="K7110" i="1"/>
  <c r="K1522" i="1"/>
  <c r="K7170" i="1"/>
  <c r="K7859" i="1"/>
  <c r="K9274" i="1"/>
  <c r="K4604" i="1"/>
  <c r="K4533" i="1"/>
  <c r="K8003" i="1"/>
  <c r="K2253" i="1"/>
  <c r="K1945" i="1"/>
  <c r="K7227" i="1"/>
  <c r="K4672" i="1"/>
  <c r="K748" i="1"/>
  <c r="K8999" i="1"/>
  <c r="K4466" i="1"/>
  <c r="K2271" i="1"/>
  <c r="K9038" i="1"/>
  <c r="K9009" i="1"/>
  <c r="K8880" i="1"/>
  <c r="K4467" i="1"/>
  <c r="K1382" i="1"/>
  <c r="K10032" i="1"/>
  <c r="K12082" i="1"/>
  <c r="K8096" i="1"/>
  <c r="K2015" i="1"/>
  <c r="K943" i="1"/>
  <c r="K7427" i="1"/>
  <c r="K1129" i="1"/>
  <c r="K11599" i="1"/>
  <c r="K2992" i="1"/>
  <c r="K10380" i="1"/>
  <c r="K8688" i="1"/>
  <c r="K3743" i="1"/>
  <c r="K8509" i="1"/>
  <c r="K968" i="1"/>
  <c r="K3570" i="1"/>
  <c r="K3830" i="1"/>
  <c r="K1100" i="1"/>
  <c r="K10418" i="1"/>
  <c r="K207" i="1"/>
  <c r="K155" i="1"/>
  <c r="K8973" i="1"/>
  <c r="K3469" i="1"/>
  <c r="K10296" i="1"/>
  <c r="K4876" i="1"/>
  <c r="K6891" i="1"/>
  <c r="K8592" i="1"/>
  <c r="K756" i="1"/>
  <c r="K4584" i="1"/>
  <c r="K8903" i="1"/>
  <c r="K4597" i="1"/>
  <c r="K3976" i="1"/>
  <c r="K10801" i="1"/>
  <c r="K7943" i="1"/>
  <c r="K6868" i="1"/>
  <c r="K8156" i="1"/>
  <c r="K8641" i="1"/>
  <c r="K3437" i="1"/>
  <c r="K2642" i="1"/>
  <c r="K5429" i="1"/>
  <c r="K7476" i="1"/>
  <c r="K4162" i="1"/>
  <c r="K7911" i="1"/>
  <c r="K2767" i="1"/>
  <c r="K4508" i="1"/>
  <c r="K8956" i="1"/>
  <c r="K7088" i="1"/>
  <c r="K9159" i="1"/>
  <c r="K8376" i="1"/>
  <c r="K5819" i="1"/>
  <c r="K677" i="1"/>
  <c r="K8732" i="1"/>
  <c r="K2512" i="1"/>
  <c r="K4541" i="1"/>
  <c r="K4284" i="1"/>
  <c r="K5735" i="1"/>
  <c r="K2304" i="1"/>
  <c r="K1608" i="1"/>
  <c r="K6620" i="1"/>
  <c r="K10685" i="1"/>
  <c r="K578" i="1"/>
  <c r="K10866" i="1"/>
  <c r="K5973" i="1"/>
  <c r="K11551" i="1"/>
  <c r="K962" i="1"/>
  <c r="K5607" i="1"/>
  <c r="K1844" i="1"/>
  <c r="K5668" i="1"/>
  <c r="K7316" i="1"/>
  <c r="K8296" i="1"/>
  <c r="K1033" i="1"/>
  <c r="K2624" i="1"/>
  <c r="K8321" i="1"/>
  <c r="K9119" i="1"/>
  <c r="K7180" i="1"/>
  <c r="K8123" i="1"/>
  <c r="K3716" i="1"/>
  <c r="K5279" i="1"/>
  <c r="K175" i="1"/>
  <c r="K4767" i="1"/>
  <c r="K9091" i="1"/>
  <c r="K4046" i="1"/>
  <c r="K8198" i="1"/>
  <c r="K483" i="1"/>
  <c r="K5377" i="1"/>
  <c r="K4305" i="1"/>
  <c r="K11010" i="1"/>
  <c r="K7756" i="1"/>
  <c r="K6333" i="1"/>
  <c r="K8706" i="1"/>
  <c r="K3463" i="1"/>
  <c r="K533" i="1"/>
  <c r="K8441" i="1"/>
  <c r="K355" i="1"/>
  <c r="K4148" i="1"/>
  <c r="K7064" i="1"/>
  <c r="K6349" i="1"/>
  <c r="K6532" i="1"/>
  <c r="K8119" i="1"/>
  <c r="K4274" i="1"/>
  <c r="K9092" i="1"/>
  <c r="K7519" i="1"/>
  <c r="K7308" i="1"/>
  <c r="K10894" i="1"/>
  <c r="K4306" i="1"/>
  <c r="K8322" i="1"/>
  <c r="K10659" i="1"/>
  <c r="K1227" i="1"/>
  <c r="K2768" i="1"/>
  <c r="K6221" i="1"/>
  <c r="K7566" i="1"/>
  <c r="K3775" i="1"/>
  <c r="K5410" i="1"/>
  <c r="K1001" i="1"/>
  <c r="K4913" i="1"/>
  <c r="K12103" i="1"/>
  <c r="K10768" i="1"/>
  <c r="K9973" i="1"/>
  <c r="K9120" i="1"/>
  <c r="K2928" i="1"/>
  <c r="K10646" i="1"/>
  <c r="K12016" i="1"/>
  <c r="K10728" i="1"/>
  <c r="K6273" i="1"/>
  <c r="K5631" i="1"/>
  <c r="K8957" i="1"/>
  <c r="K8344" i="1"/>
  <c r="K5709" i="1"/>
  <c r="K58" i="1"/>
  <c r="K3921" i="1"/>
  <c r="K6586" i="1"/>
  <c r="K10686" i="1"/>
  <c r="K1778" i="1"/>
  <c r="K5569" i="1"/>
  <c r="K4825" i="1"/>
  <c r="K5789" i="1"/>
  <c r="K5468" i="1"/>
  <c r="K7255" i="1"/>
  <c r="K6669" i="1"/>
  <c r="K8104" i="1"/>
  <c r="K1892" i="1"/>
  <c r="K7653" i="1"/>
  <c r="K3246" i="1"/>
  <c r="K11884" i="1"/>
  <c r="K2581" i="1"/>
  <c r="K6079" i="1"/>
  <c r="K1994" i="1"/>
  <c r="K3977" i="1"/>
  <c r="K2513" i="1"/>
  <c r="K10117" i="1"/>
  <c r="K8285" i="1"/>
  <c r="K4826" i="1"/>
  <c r="K3522" i="1"/>
  <c r="K9612" i="1"/>
  <c r="K4820" i="1"/>
  <c r="K1912" i="1"/>
  <c r="K8707" i="1"/>
  <c r="K9687" i="1"/>
  <c r="K6730" i="1"/>
  <c r="K1958" i="1"/>
  <c r="K6441" i="1"/>
  <c r="K2774" i="1"/>
  <c r="K9723" i="1"/>
  <c r="K4220" i="1"/>
  <c r="K780" i="1"/>
  <c r="K10252" i="1"/>
  <c r="K8642" i="1"/>
  <c r="K11366" i="1"/>
  <c r="K6294" i="1"/>
  <c r="K12077" i="1"/>
  <c r="K9454" i="1"/>
  <c r="K9891" i="1"/>
  <c r="K9205" i="1"/>
  <c r="K9405" i="1"/>
  <c r="K8442" i="1"/>
  <c r="K7763" i="1"/>
  <c r="K10110" i="1"/>
  <c r="K10940" i="1"/>
  <c r="K2625" i="1"/>
  <c r="K7027" i="1"/>
  <c r="K5116" i="1"/>
  <c r="K6334" i="1"/>
  <c r="K7723" i="1"/>
  <c r="K9887" i="1"/>
  <c r="K1052" i="1"/>
  <c r="K6710" i="1"/>
  <c r="K10381" i="1"/>
  <c r="K2096" i="1"/>
  <c r="K5736" i="1"/>
  <c r="K5723" i="1"/>
  <c r="K4303" i="1"/>
  <c r="K3502" i="1"/>
  <c r="K10466" i="1"/>
  <c r="K1692" i="1"/>
  <c r="K4714" i="1"/>
  <c r="K4794" i="1"/>
  <c r="K2084" i="1"/>
  <c r="K5022" i="1"/>
  <c r="K7629" i="1"/>
  <c r="K4400" i="1"/>
  <c r="K5303" i="1"/>
  <c r="K4520" i="1"/>
  <c r="K9585" i="1"/>
  <c r="K7402" i="1"/>
  <c r="K10026" i="1"/>
  <c r="K2598" i="1"/>
  <c r="K11777" i="1"/>
  <c r="K3667" i="1"/>
  <c r="K403" i="1"/>
  <c r="K8757" i="1"/>
  <c r="K1595" i="1"/>
  <c r="K10486" i="1"/>
  <c r="K6849" i="1"/>
  <c r="K7256" i="1"/>
  <c r="K7270" i="1"/>
  <c r="K3786" i="1"/>
  <c r="K3448" i="1"/>
  <c r="K7077" i="1"/>
  <c r="K4275" i="1"/>
  <c r="K4207" i="1"/>
  <c r="K1845" i="1"/>
  <c r="K7284" i="1"/>
  <c r="K1215" i="1"/>
  <c r="K2409" i="1"/>
  <c r="K188" i="1"/>
  <c r="K1081" i="1"/>
  <c r="K6899" i="1"/>
  <c r="K10136" i="1"/>
  <c r="K5918" i="1"/>
  <c r="K2626" i="1"/>
  <c r="K3583" i="1"/>
  <c r="K11187" i="1"/>
  <c r="K4939" i="1"/>
  <c r="K6476" i="1"/>
  <c r="K7786" i="1"/>
  <c r="K11077" i="1"/>
  <c r="K2901" i="1"/>
  <c r="K5297" i="1"/>
  <c r="K8895" i="1"/>
  <c r="K6069" i="1"/>
  <c r="K3494" i="1"/>
  <c r="K4444" i="1"/>
  <c r="K5309" i="1"/>
  <c r="K3445" i="1"/>
  <c r="K10452" i="1"/>
  <c r="K6454" i="1"/>
  <c r="K1734" i="1"/>
  <c r="K10303" i="1"/>
  <c r="K749" i="1"/>
  <c r="K8534" i="1"/>
  <c r="K10408" i="1"/>
  <c r="K1550" i="1"/>
  <c r="K9160" i="1"/>
  <c r="K11749" i="1"/>
  <c r="K338" i="1"/>
  <c r="K6751" i="1"/>
  <c r="K870" i="1"/>
  <c r="K4865" i="1"/>
  <c r="K3696" i="1"/>
  <c r="K7672" i="1"/>
  <c r="K156" i="1"/>
  <c r="K11180" i="1"/>
  <c r="K545" i="1"/>
  <c r="K9663" i="1"/>
  <c r="K10829" i="1"/>
  <c r="K1663" i="1"/>
  <c r="K1596" i="1"/>
  <c r="K3104" i="1"/>
  <c r="K11882" i="1"/>
  <c r="K10037" i="1"/>
  <c r="K6274" i="1"/>
  <c r="K9653" i="1"/>
  <c r="K955" i="1"/>
  <c r="K1670" i="1"/>
  <c r="K10104" i="1"/>
  <c r="K8462" i="1"/>
  <c r="K9136" i="1"/>
  <c r="K1082" i="1"/>
  <c r="K6222" i="1"/>
  <c r="K2445" i="1"/>
  <c r="K7838" i="1"/>
  <c r="K10794" i="1"/>
  <c r="K11445" i="1"/>
  <c r="K2362" i="1"/>
  <c r="K11748" i="1"/>
  <c r="K3572" i="1"/>
  <c r="K1563" i="1"/>
  <c r="K2285" i="1"/>
  <c r="K1467" i="1"/>
  <c r="K850" i="1"/>
  <c r="K3166" i="1"/>
  <c r="K2397" i="1"/>
  <c r="K10855" i="1"/>
  <c r="K5777" i="1"/>
  <c r="K669" i="1"/>
  <c r="K1575" i="1"/>
  <c r="K7764" i="1"/>
  <c r="K11378" i="1"/>
  <c r="K9516" i="1"/>
  <c r="K3273" i="1"/>
  <c r="K2324" i="1"/>
  <c r="K10756" i="1"/>
  <c r="K6882" i="1"/>
  <c r="K809" i="1"/>
  <c r="K10297" i="1"/>
  <c r="K8065" i="1"/>
  <c r="K731" i="1"/>
  <c r="K10339" i="1"/>
  <c r="K6427" i="1"/>
  <c r="K7089" i="1"/>
  <c r="K9878" i="1"/>
  <c r="K9857" i="1"/>
  <c r="K1458" i="1"/>
  <c r="K1002" i="1"/>
  <c r="K9311" i="1"/>
  <c r="K3183" i="1"/>
  <c r="K7923" i="1"/>
  <c r="K7750" i="1"/>
  <c r="K9621" i="1"/>
  <c r="K1856" i="1"/>
  <c r="K8051" i="1"/>
  <c r="K1274" i="1"/>
  <c r="K8070" i="1"/>
  <c r="K1968" i="1"/>
  <c r="K8004" i="1"/>
  <c r="K5038" i="1"/>
  <c r="K2770" i="1"/>
  <c r="K10226" i="1"/>
  <c r="K10678" i="1"/>
  <c r="K10927" i="1"/>
  <c r="K6788" i="1"/>
  <c r="K9622" i="1"/>
  <c r="K7428" i="1"/>
  <c r="K8143" i="1"/>
  <c r="K7142" i="1"/>
  <c r="K2249" i="1"/>
  <c r="K4300" i="1"/>
  <c r="K10158" i="1"/>
  <c r="K2023" i="1"/>
  <c r="K5310" i="1"/>
  <c r="K490" i="1"/>
  <c r="K3288" i="1"/>
  <c r="K10564" i="1"/>
  <c r="K527" i="1"/>
  <c r="K7167" i="1"/>
  <c r="K7396" i="1"/>
  <c r="K8396" i="1"/>
  <c r="K6135" i="1"/>
  <c r="K7352" i="1"/>
  <c r="K6587" i="1"/>
  <c r="K8958" i="1"/>
  <c r="K418" i="1"/>
  <c r="K1784" i="1"/>
  <c r="K6798" i="1"/>
  <c r="K11794" i="1"/>
  <c r="K10830" i="1"/>
  <c r="K3048" i="1"/>
  <c r="K10737" i="1"/>
  <c r="K8261" i="1"/>
  <c r="K11719" i="1"/>
  <c r="K4632" i="1"/>
  <c r="K8818" i="1"/>
  <c r="K1327" i="1"/>
  <c r="K8463" i="1"/>
  <c r="K5892" i="1"/>
  <c r="K8345" i="1"/>
  <c r="K4404" i="1"/>
  <c r="K6112" i="1"/>
  <c r="K4673" i="1"/>
  <c r="K9623" i="1"/>
  <c r="K2147" i="1"/>
  <c r="K2590" i="1"/>
  <c r="K681" i="1"/>
  <c r="K4866" i="1"/>
  <c r="K7542" i="1"/>
  <c r="K3141" i="1"/>
  <c r="K11666" i="1"/>
  <c r="K8355" i="1"/>
  <c r="K1401" i="1"/>
  <c r="K4618" i="1"/>
  <c r="K6690" i="1"/>
  <c r="K6503" i="1"/>
  <c r="K1640" i="1"/>
  <c r="K6581" i="1"/>
  <c r="K9606" i="1"/>
  <c r="K8510" i="1"/>
  <c r="K1868" i="1"/>
  <c r="K9599" i="1"/>
  <c r="K917" i="1"/>
  <c r="K7028" i="1"/>
  <c r="K983" i="1"/>
  <c r="K9356" i="1"/>
  <c r="K733" i="1"/>
  <c r="K2305" i="1"/>
  <c r="K8535" i="1"/>
  <c r="K10099" i="1"/>
  <c r="K9166" i="1"/>
  <c r="K6588" i="1"/>
  <c r="K2266" i="1"/>
  <c r="K5982" i="1"/>
  <c r="K8397" i="1"/>
  <c r="K8081" i="1"/>
  <c r="K3078" i="1"/>
  <c r="K5555" i="1"/>
  <c r="K8922" i="1"/>
  <c r="K7257" i="1"/>
  <c r="K6413" i="1"/>
  <c r="K8622" i="1"/>
  <c r="K9010" i="1"/>
  <c r="K7435" i="1"/>
  <c r="K2572" i="1"/>
  <c r="K2679" i="1"/>
  <c r="K4326" i="1"/>
  <c r="K2795" i="1"/>
  <c r="K2764" i="1"/>
  <c r="K5367" i="1"/>
  <c r="K8733" i="1"/>
  <c r="K1500" i="1"/>
  <c r="K11582" i="1"/>
  <c r="K2386" i="1"/>
  <c r="K3831" i="1"/>
  <c r="K2033" i="1"/>
  <c r="K3549" i="1"/>
  <c r="K1365" i="1"/>
  <c r="K3470" i="1"/>
  <c r="K8904" i="1"/>
  <c r="K1112" i="1"/>
  <c r="K5304" i="1"/>
  <c r="K8536" i="1"/>
  <c r="K9027" i="1"/>
  <c r="K450" i="1"/>
  <c r="K8434" i="1"/>
  <c r="K10130" i="1"/>
  <c r="K1185" i="1"/>
  <c r="K5042" i="1"/>
  <c r="K10192" i="1"/>
  <c r="K8489" i="1"/>
  <c r="K11527" i="1"/>
  <c r="K5820" i="1"/>
  <c r="K5701" i="1"/>
  <c r="K8334" i="1"/>
  <c r="K9995" i="1"/>
  <c r="K10497" i="1"/>
  <c r="K8990" i="1"/>
  <c r="K7787" i="1"/>
  <c r="K5811" i="1"/>
  <c r="K5935" i="1"/>
  <c r="K8105" i="1"/>
  <c r="K10591" i="1"/>
  <c r="K10795" i="1"/>
  <c r="K11476" i="1"/>
  <c r="K4907" i="1"/>
  <c r="K623" i="1"/>
  <c r="K1517" i="1"/>
  <c r="K9897" i="1"/>
  <c r="K4458" i="1"/>
  <c r="K6793" i="1"/>
  <c r="K2951" i="1"/>
  <c r="K4934" i="1"/>
  <c r="K3656" i="1"/>
  <c r="K11062" i="1"/>
  <c r="K9019" i="1"/>
  <c r="K11949" i="1"/>
  <c r="K7848" i="1"/>
  <c r="K1145" i="1"/>
  <c r="K9291" i="1"/>
  <c r="K1962" i="1"/>
  <c r="K9161" i="1"/>
  <c r="K1439" i="1"/>
  <c r="K3079" i="1"/>
  <c r="K6909" i="1"/>
  <c r="K4828" i="1"/>
  <c r="K4562" i="1"/>
  <c r="K6711" i="1"/>
  <c r="K1893" i="1"/>
  <c r="K6712" i="1"/>
  <c r="K3142" i="1"/>
  <c r="K8495" i="1"/>
  <c r="K3031" i="1"/>
  <c r="K3844" i="1"/>
  <c r="K5556" i="1"/>
  <c r="K2041" i="1"/>
  <c r="K1217" i="1"/>
  <c r="K199" i="1"/>
  <c r="K6428" i="1"/>
  <c r="K9744" i="1"/>
  <c r="K3678" i="1"/>
  <c r="K2349" i="1"/>
  <c r="K7362" i="1"/>
  <c r="K9441" i="1"/>
  <c r="K3952" i="1"/>
  <c r="K9292" i="1"/>
  <c r="K9480" i="1"/>
  <c r="K6518" i="1"/>
  <c r="K8651" i="1"/>
  <c r="K11041" i="1"/>
  <c r="K5928" i="1"/>
  <c r="K8247" i="1"/>
  <c r="K8643" i="1"/>
  <c r="K8568" i="1"/>
  <c r="K4808" i="1"/>
  <c r="K1664" i="1"/>
  <c r="K5469" i="1"/>
  <c r="K9364" i="1"/>
  <c r="K2417" i="1"/>
  <c r="K10647" i="1"/>
  <c r="K9435" i="1"/>
  <c r="K1622" i="1"/>
  <c r="K2387" i="1"/>
  <c r="K6210" i="1"/>
  <c r="K5997" i="1"/>
  <c r="K11035" i="1"/>
  <c r="K8335" i="1"/>
  <c r="K1228" i="1"/>
  <c r="K4468" i="1"/>
  <c r="K1053" i="1"/>
  <c r="K7200" i="1"/>
  <c r="K5368" i="1"/>
  <c r="K2751" i="1"/>
  <c r="K4192" i="1"/>
  <c r="K496" i="1"/>
  <c r="K4653" i="1"/>
  <c r="K8974" i="1"/>
  <c r="K79" i="1"/>
  <c r="K278" i="1"/>
  <c r="K9724" i="1"/>
  <c r="K2486" i="1"/>
  <c r="K2896" i="1"/>
  <c r="K10975" i="1"/>
  <c r="K2514" i="1"/>
  <c r="K10151" i="1"/>
  <c r="K6048" i="1"/>
  <c r="K9239" i="1"/>
  <c r="K7501" i="1"/>
  <c r="K11623" i="1"/>
  <c r="K5716" i="1"/>
  <c r="K1884" i="1"/>
  <c r="K7239" i="1"/>
  <c r="K9381" i="1"/>
  <c r="K6771" i="1"/>
  <c r="K5533" i="1"/>
  <c r="K7724" i="1"/>
  <c r="K6414" i="1"/>
  <c r="K3595" i="1"/>
  <c r="K8082" i="1"/>
  <c r="K10843" i="1"/>
  <c r="K11898" i="1"/>
  <c r="K9110" i="1"/>
  <c r="K10118" i="1"/>
  <c r="K4777" i="1"/>
  <c r="K9547" i="1"/>
  <c r="K4345" i="1"/>
  <c r="K3776" i="1"/>
  <c r="K851" i="1"/>
  <c r="K2972" i="1"/>
  <c r="K2835" i="1"/>
  <c r="K1582" i="1"/>
  <c r="K1318" i="1"/>
  <c r="K2780" i="1"/>
  <c r="K5298" i="1"/>
  <c r="K9011" i="1"/>
  <c r="K7340" i="1"/>
  <c r="K7369" i="1"/>
  <c r="K9760" i="1"/>
  <c r="K2254" i="1"/>
  <c r="K3219" i="1"/>
  <c r="K8248" i="1"/>
  <c r="K4379" i="1"/>
  <c r="K8723" i="1"/>
  <c r="K8377" i="1"/>
  <c r="K2174" i="1"/>
  <c r="K6301" i="1"/>
  <c r="K9898" i="1"/>
  <c r="K10732" i="1"/>
  <c r="K5837" i="1"/>
  <c r="K6442" i="1"/>
  <c r="K11945" i="1"/>
  <c r="K3143" i="1"/>
  <c r="K1523" i="1"/>
  <c r="K10000" i="1"/>
  <c r="K11009" i="1"/>
  <c r="K7654" i="1"/>
  <c r="K9527" i="1"/>
  <c r="K2521" i="1"/>
  <c r="K7822" i="1"/>
  <c r="K4843" i="1"/>
  <c r="K8456" i="1"/>
  <c r="K7429" i="1"/>
  <c r="K11023" i="1"/>
  <c r="K6350" i="1"/>
  <c r="K3473" i="1"/>
  <c r="K8097" i="1"/>
  <c r="K770" i="1"/>
  <c r="K9000" i="1"/>
  <c r="K2854" i="1"/>
  <c r="K5790" i="1"/>
  <c r="K6136" i="1"/>
  <c r="K4914" i="1"/>
  <c r="K4811" i="1"/>
  <c r="K6670" i="1"/>
  <c r="K1055" i="1"/>
  <c r="K7575" i="1"/>
  <c r="K940" i="1"/>
  <c r="K56" i="1"/>
  <c r="K6158" i="1"/>
  <c r="K11484" i="1"/>
  <c r="K3744" i="1"/>
  <c r="K9564" i="1"/>
  <c r="K4006" i="1"/>
  <c r="K5384" i="1"/>
  <c r="K11694" i="1"/>
  <c r="K9330" i="1"/>
  <c r="K1491" i="1"/>
  <c r="K6827" i="1"/>
  <c r="K1861" i="1"/>
  <c r="K10119" i="1"/>
  <c r="K6964" i="1"/>
  <c r="K5702" i="1"/>
  <c r="K10722" i="1"/>
  <c r="K4798" i="1"/>
  <c r="K7292" i="1"/>
  <c r="K4724" i="1"/>
  <c r="K6093" i="1"/>
  <c r="K12037" i="1"/>
  <c r="K1088" i="1"/>
  <c r="K5451" i="1"/>
  <c r="K7171" i="1"/>
  <c r="K3006" i="1"/>
  <c r="K10124" i="1"/>
  <c r="K1932" i="1"/>
  <c r="K9879" i="1"/>
  <c r="K2584" i="1"/>
  <c r="K1840" i="1"/>
  <c r="K6477" i="1"/>
  <c r="K4225" i="1"/>
  <c r="K3528" i="1"/>
  <c r="K3163" i="1"/>
  <c r="K2815" i="1"/>
  <c r="K6562" i="1"/>
  <c r="K6027" i="1"/>
  <c r="K6478" i="1"/>
  <c r="K2680" i="1"/>
  <c r="K4892" i="1"/>
  <c r="K4469" i="1"/>
  <c r="K441" i="1"/>
  <c r="K7065" i="1"/>
  <c r="K3408" i="1"/>
  <c r="K9827" i="1"/>
  <c r="K6874" i="1"/>
  <c r="K7751" i="1"/>
  <c r="K8071" i="1"/>
  <c r="K6479" i="1"/>
  <c r="K7210" i="1"/>
  <c r="K7592" i="1"/>
  <c r="K10648" i="1"/>
  <c r="K11760" i="1"/>
  <c r="K3049" i="1"/>
  <c r="K3668" i="1"/>
  <c r="K8046" i="1"/>
  <c r="K8303" i="1"/>
  <c r="K4179" i="1"/>
  <c r="K734" i="1"/>
  <c r="K10638" i="1"/>
  <c r="K8415" i="1"/>
  <c r="K1671" i="1"/>
  <c r="K9703" i="1"/>
  <c r="K4831" i="1"/>
  <c r="K7520" i="1"/>
  <c r="K11990" i="1"/>
  <c r="K8522" i="1"/>
  <c r="K8866" i="1"/>
  <c r="K11792" i="1"/>
  <c r="K6392" i="1"/>
  <c r="K4077" i="1"/>
  <c r="K11125" i="1"/>
  <c r="K10627" i="1"/>
  <c r="K9654" i="1"/>
  <c r="K2024" i="1"/>
  <c r="K4687" i="1"/>
  <c r="K4554" i="1"/>
  <c r="K2003" i="1"/>
  <c r="K2420" i="1"/>
  <c r="K6247" i="1"/>
  <c r="K3894" i="1"/>
  <c r="K8943" i="1"/>
  <c r="K10382" i="1"/>
  <c r="K7293" i="1"/>
  <c r="K7146" i="1"/>
  <c r="K9041" i="1"/>
  <c r="K1693" i="1"/>
  <c r="K8249" i="1"/>
  <c r="K189" i="1"/>
  <c r="K3646" i="1"/>
  <c r="K2681" i="1"/>
  <c r="K4585" i="1"/>
  <c r="K176" i="1"/>
  <c r="K5954" i="1"/>
  <c r="K3428" i="1"/>
  <c r="K435" i="1"/>
  <c r="K10278" i="1"/>
  <c r="K4986" i="1"/>
  <c r="K10620" i="1"/>
  <c r="K7982" i="1"/>
  <c r="K572" i="1"/>
  <c r="K4675" i="1"/>
  <c r="K4386" i="1"/>
  <c r="K7983" i="1"/>
  <c r="K6393" i="1"/>
  <c r="K9224" i="1"/>
  <c r="K7134" i="1"/>
  <c r="K10348" i="1"/>
  <c r="K2713" i="1"/>
  <c r="K7294" i="1"/>
  <c r="K7397" i="1"/>
  <c r="K6994" i="1"/>
  <c r="K1623" i="1"/>
  <c r="K7585" i="1"/>
  <c r="K897" i="1"/>
  <c r="K492" i="1"/>
  <c r="K7984" i="1"/>
  <c r="K7194" i="1"/>
  <c r="K11867" i="1"/>
  <c r="K5648" i="1"/>
  <c r="K8272" i="1"/>
  <c r="K9265" i="1"/>
  <c r="K8662" i="1"/>
  <c r="K5756" i="1"/>
  <c r="K3432" i="1"/>
  <c r="K11573" i="1"/>
  <c r="K7529" i="1"/>
  <c r="K4996" i="1"/>
  <c r="K10313" i="1"/>
  <c r="K3935" i="1"/>
  <c r="K377" i="1"/>
  <c r="K1597" i="1"/>
  <c r="K4226" i="1"/>
  <c r="K6059" i="1"/>
  <c r="K1120" i="1"/>
  <c r="K8021" i="1"/>
  <c r="K10727" i="1"/>
  <c r="K3289" i="1"/>
  <c r="K2390" i="1"/>
  <c r="K1419" i="1"/>
  <c r="K2920" i="1"/>
  <c r="K9408" i="1"/>
  <c r="K8875" i="1"/>
  <c r="K11656" i="1"/>
  <c r="K6295" i="1"/>
  <c r="K1502" i="1"/>
  <c r="K339" i="1"/>
  <c r="K10105" i="1"/>
  <c r="K7271" i="1"/>
  <c r="K329" i="1"/>
  <c r="K5608" i="1"/>
  <c r="K4778" i="1"/>
  <c r="K5286" i="1"/>
  <c r="K1564" i="1"/>
  <c r="K725" i="1"/>
  <c r="K7655" i="1"/>
  <c r="K9001" i="1"/>
  <c r="K11229" i="1"/>
  <c r="K7619" i="1"/>
  <c r="K4145" i="1"/>
  <c r="K8209" i="1"/>
  <c r="K7495" i="1"/>
  <c r="K11456" i="1"/>
  <c r="K8879" i="1"/>
  <c r="K6323" i="1"/>
  <c r="K6032" i="1"/>
  <c r="K10950" i="1"/>
  <c r="K2348" i="1"/>
  <c r="K9517" i="1"/>
  <c r="K3529" i="1"/>
  <c r="K11275" i="1"/>
  <c r="K6248" i="1"/>
  <c r="K2047" i="1"/>
  <c r="K4740" i="1"/>
  <c r="K9073" i="1"/>
  <c r="K556" i="1"/>
  <c r="K9769" i="1"/>
  <c r="K6752" i="1"/>
  <c r="K10480" i="1"/>
  <c r="K8980" i="1"/>
  <c r="K9145" i="1"/>
  <c r="K4978" i="1"/>
  <c r="K1624" i="1"/>
  <c r="K11609" i="1"/>
  <c r="K9419" i="1"/>
  <c r="K5624" i="1"/>
  <c r="K1204" i="1"/>
  <c r="K7094" i="1"/>
  <c r="K6369" i="1"/>
  <c r="K378" i="1"/>
  <c r="K5847" i="1"/>
  <c r="K2440" i="1"/>
  <c r="K941" i="1"/>
  <c r="K6049" i="1"/>
  <c r="K5848" i="1"/>
  <c r="K7788" i="1"/>
  <c r="K6812" i="1"/>
  <c r="K8611" i="1"/>
  <c r="K8256" i="1"/>
  <c r="K7341" i="1"/>
  <c r="K8870" i="1"/>
  <c r="K9718" i="1"/>
  <c r="K11194" i="1"/>
  <c r="K7823" i="1"/>
  <c r="K3594" i="1"/>
  <c r="K2959" i="1"/>
  <c r="K2739" i="1"/>
  <c r="K9206" i="1"/>
  <c r="K5430" i="1"/>
  <c r="K4208" i="1"/>
  <c r="K11233" i="1"/>
  <c r="K5778" i="1"/>
  <c r="K5861" i="1"/>
  <c r="K5983" i="1"/>
  <c r="K6060" i="1"/>
  <c r="K11549" i="1"/>
  <c r="K2816" i="1"/>
  <c r="K7687" i="1"/>
  <c r="K8511" i="1"/>
  <c r="K10001" i="1"/>
  <c r="K5082" i="1"/>
  <c r="K5485" i="1"/>
  <c r="K8674" i="1"/>
  <c r="K2368" i="1"/>
  <c r="K821" i="1"/>
  <c r="K1948" i="1"/>
  <c r="K8346" i="1"/>
  <c r="K6789" i="1"/>
  <c r="K3799" i="1"/>
  <c r="K8367" i="1"/>
  <c r="K11449" i="1"/>
  <c r="K9093" i="1"/>
  <c r="K3669" i="1"/>
  <c r="K10707" i="1"/>
  <c r="K133" i="1"/>
  <c r="K10878" i="1"/>
  <c r="K10776" i="1"/>
  <c r="K7924" i="1"/>
  <c r="K11296" i="1"/>
  <c r="K1949" i="1"/>
  <c r="K7839" i="1"/>
  <c r="K9476" i="1"/>
  <c r="K6723" i="1"/>
  <c r="K4561" i="1"/>
  <c r="K8087" i="1"/>
  <c r="K3265" i="1"/>
  <c r="K6805" i="1"/>
  <c r="K3927" i="1"/>
  <c r="K3251" i="1"/>
  <c r="K4011" i="1"/>
  <c r="K10471" i="1"/>
  <c r="K9195" i="1"/>
  <c r="K8561" i="1"/>
  <c r="K6211" i="1"/>
  <c r="K6080" i="1"/>
  <c r="K3144" i="1"/>
  <c r="K10375" i="1"/>
  <c r="K7370" i="1"/>
  <c r="K8083" i="1"/>
  <c r="K2610" i="1"/>
  <c r="K9586" i="1"/>
  <c r="K9913" i="1"/>
  <c r="K1953" i="1"/>
  <c r="K8424" i="1"/>
  <c r="K5226" i="1"/>
  <c r="K10100" i="1"/>
  <c r="K4930" i="1"/>
  <c r="K3359" i="1"/>
  <c r="K9442" i="1"/>
  <c r="K735" i="1"/>
  <c r="K4336" i="1"/>
  <c r="K10579" i="1"/>
  <c r="K8663" i="1"/>
  <c r="K6659" i="1"/>
  <c r="K9852" i="1"/>
  <c r="K5632" i="1"/>
  <c r="K678" i="1"/>
  <c r="K2744" i="1"/>
  <c r="K4990" i="1"/>
  <c r="K1248" i="1"/>
  <c r="K7363" i="1"/>
  <c r="K11212" i="1"/>
  <c r="K11507" i="1"/>
  <c r="K10738" i="1"/>
  <c r="K484" i="1"/>
  <c r="K7579" i="1"/>
  <c r="K9081" i="1"/>
  <c r="K10186" i="1"/>
  <c r="K7640" i="1"/>
  <c r="K9335" i="1"/>
  <c r="K90" i="1"/>
  <c r="K9499" i="1"/>
  <c r="K330" i="1"/>
  <c r="K6589" i="1"/>
  <c r="K4598" i="1"/>
  <c r="K2336" i="1"/>
  <c r="K7757" i="1"/>
  <c r="K11517" i="1"/>
  <c r="K12009" i="1"/>
  <c r="K3938" i="1"/>
  <c r="K1963" i="1"/>
  <c r="K2085" i="1"/>
  <c r="K426" i="1"/>
  <c r="K4286" i="1"/>
  <c r="K8603" i="1"/>
  <c r="K9232" i="1"/>
  <c r="K4832" i="1"/>
  <c r="K10913" i="1"/>
  <c r="K80" i="1"/>
  <c r="K6713" i="1"/>
  <c r="K8350" i="1"/>
  <c r="K670" i="1"/>
  <c r="K1022" i="1"/>
  <c r="K2103" i="1"/>
  <c r="K9382" i="1"/>
  <c r="K4218" i="1"/>
  <c r="K934" i="1"/>
  <c r="K8022" i="1"/>
  <c r="K4136" i="1"/>
  <c r="K8537" i="1"/>
  <c r="K5984" i="1"/>
  <c r="K5128" i="1"/>
  <c r="K2690" i="1"/>
  <c r="K8802" i="1"/>
  <c r="K5765" i="1"/>
  <c r="K2004" i="1"/>
  <c r="K10055" i="1"/>
  <c r="K10649" i="1"/>
  <c r="K190" i="1"/>
  <c r="K3621" i="1"/>
  <c r="K8886" i="1"/>
  <c r="K11109" i="1"/>
  <c r="K10472" i="1"/>
  <c r="K8830" i="1"/>
  <c r="K7636" i="1"/>
  <c r="K11164" i="1"/>
  <c r="K6455" i="1"/>
  <c r="K9481" i="1"/>
  <c r="K1551" i="1"/>
  <c r="K7521" i="1"/>
  <c r="K9748" i="1"/>
  <c r="K3647" i="1"/>
  <c r="K7143" i="1"/>
  <c r="K466" i="1"/>
  <c r="K177" i="1"/>
  <c r="K10240" i="1"/>
  <c r="K5681" i="1"/>
  <c r="K5280" i="1"/>
  <c r="K5609" i="1"/>
  <c r="K6351" i="1"/>
  <c r="K10092" i="1"/>
  <c r="K8458" i="1"/>
  <c r="K609" i="1"/>
  <c r="K10559" i="1"/>
  <c r="K8496" i="1"/>
  <c r="K10597" i="1"/>
  <c r="K10716" i="1"/>
  <c r="K8676" i="1"/>
  <c r="K6761" i="1"/>
  <c r="K10660" i="1"/>
  <c r="K5112" i="1"/>
  <c r="K1009" i="1"/>
  <c r="K4848" i="1"/>
  <c r="K7700" i="1"/>
  <c r="K2791" i="1"/>
  <c r="K3745" i="1"/>
  <c r="K5974" i="1"/>
  <c r="K11104" i="1"/>
  <c r="K878" i="1"/>
  <c r="K1275" i="1"/>
  <c r="K9094" i="1"/>
  <c r="K5724" i="1"/>
  <c r="K7364" i="1"/>
  <c r="K11421" i="1"/>
  <c r="K5002" i="1"/>
  <c r="K857" i="1"/>
  <c r="K7403" i="1"/>
  <c r="K2499" i="1"/>
  <c r="K3717" i="1"/>
  <c r="K8574" i="1"/>
  <c r="K573" i="1"/>
  <c r="K6094" i="1"/>
  <c r="K3961" i="1"/>
  <c r="K11439" i="1"/>
  <c r="K3188" i="1"/>
  <c r="K4962" i="1"/>
  <c r="K9655" i="1"/>
  <c r="K11555" i="1"/>
  <c r="K8731" i="1"/>
  <c r="K2714" i="1"/>
  <c r="K8120" i="1"/>
  <c r="K1954" i="1"/>
  <c r="K9275" i="1"/>
  <c r="K3503" i="1"/>
  <c r="K4946" i="1"/>
  <c r="K11639" i="1"/>
  <c r="K9124" i="1"/>
  <c r="K6621" i="1"/>
  <c r="K8425" i="1"/>
  <c r="K9698" i="1"/>
  <c r="K8416" i="1"/>
  <c r="K8832" i="1"/>
  <c r="K1301" i="1"/>
  <c r="K956" i="1"/>
  <c r="K10010" i="1"/>
  <c r="K4893" i="1"/>
  <c r="K8981" i="1"/>
  <c r="K1894" i="1"/>
  <c r="K3504" i="1"/>
  <c r="K1625" i="1"/>
  <c r="K6394" i="1"/>
  <c r="K3266" i="1"/>
  <c r="K9390" i="1"/>
  <c r="K1261" i="1"/>
  <c r="K6360" i="1"/>
  <c r="K9613" i="1"/>
  <c r="K262" i="1"/>
  <c r="K4109" i="1"/>
  <c r="K11697" i="1"/>
  <c r="K7530" i="1"/>
  <c r="K12006" i="1"/>
  <c r="K3516" i="1"/>
  <c r="K3508" i="1"/>
  <c r="K2398" i="1"/>
  <c r="K5737" i="1"/>
  <c r="K6407" i="1"/>
  <c r="K8273" i="1"/>
  <c r="K7029" i="1"/>
  <c r="K8766" i="1"/>
  <c r="K7554" i="1"/>
  <c r="K7765" i="1"/>
  <c r="K4268" i="1"/>
  <c r="K6634" i="1"/>
  <c r="K4180" i="1"/>
  <c r="K410" i="1"/>
  <c r="K10650" i="1"/>
  <c r="K8088" i="1"/>
  <c r="K9638" i="1"/>
  <c r="K9868" i="1"/>
  <c r="K3488" i="1"/>
  <c r="K7701" i="1"/>
  <c r="K5654" i="1"/>
  <c r="K459" i="1"/>
  <c r="K8144" i="1"/>
  <c r="K9732" i="1"/>
  <c r="K7693" i="1"/>
  <c r="K6892" i="1"/>
  <c r="K7103" i="1"/>
  <c r="K3352" i="1"/>
  <c r="K8336" i="1"/>
  <c r="K7244" i="1"/>
  <c r="K5687" i="1"/>
  <c r="K11615" i="1"/>
  <c r="K11518" i="1"/>
  <c r="K1345" i="1"/>
  <c r="K8884" i="1"/>
  <c r="K6287" i="1"/>
  <c r="K4347" i="1"/>
  <c r="K7240" i="1"/>
  <c r="K3340" i="1"/>
  <c r="K6533" i="1"/>
  <c r="K10966" i="1"/>
  <c r="K8905" i="1"/>
  <c r="K8698" i="1"/>
  <c r="K7613" i="1"/>
  <c r="K10457" i="1"/>
  <c r="K4681" i="1"/>
  <c r="K7078" i="1"/>
  <c r="K7538" i="1"/>
  <c r="K3341" i="1"/>
  <c r="K4781" i="1"/>
  <c r="K8555" i="1"/>
  <c r="K3124" i="1"/>
  <c r="K6806" i="1"/>
  <c r="K9336" i="1"/>
  <c r="K3276" i="1"/>
  <c r="K5791" i="1"/>
  <c r="K1291" i="1"/>
  <c r="K5095" i="1"/>
  <c r="K6480" i="1"/>
  <c r="K4677" i="1"/>
  <c r="K4849" i="1"/>
  <c r="K11849" i="1"/>
  <c r="K9981" i="1"/>
  <c r="K6731" i="1"/>
  <c r="K11297" i="1"/>
  <c r="K5333" i="1"/>
  <c r="K6415" i="1"/>
  <c r="K4642" i="1"/>
  <c r="K1121" i="1"/>
  <c r="K8262" i="1"/>
  <c r="K10612" i="1"/>
  <c r="K11591" i="1"/>
  <c r="K8779" i="1"/>
  <c r="K3509" i="1"/>
  <c r="K4931" i="1"/>
  <c r="K9180" i="1"/>
  <c r="K7576" i="1"/>
  <c r="K10383" i="1"/>
  <c r="K10481" i="1"/>
  <c r="K8443" i="1"/>
  <c r="K6223" i="1"/>
  <c r="K6119" i="1"/>
  <c r="K8722" i="1"/>
  <c r="K9137" i="1"/>
  <c r="K3832" i="1"/>
  <c r="K10349" i="1"/>
  <c r="K1809" i="1"/>
  <c r="K10856" i="1"/>
  <c r="K7522" i="1"/>
  <c r="K9284" i="1"/>
  <c r="K7766" i="1"/>
  <c r="K4025" i="1"/>
  <c r="K9780" i="1"/>
  <c r="K2931" i="1"/>
  <c r="K4867" i="1"/>
  <c r="K240" i="1"/>
  <c r="K7385" i="1"/>
  <c r="K528" i="1"/>
  <c r="K6794" i="1"/>
  <c r="K10487" i="1"/>
  <c r="K11508" i="1"/>
  <c r="K10580" i="1"/>
  <c r="K714" i="1"/>
  <c r="K8106" i="1"/>
  <c r="K2952" i="1"/>
  <c r="K2603" i="1"/>
  <c r="K3720" i="1"/>
  <c r="K361" i="1"/>
  <c r="K4146" i="1"/>
  <c r="K4154" i="1"/>
  <c r="K6481" i="1"/>
  <c r="K9858" i="1"/>
  <c r="K6762" i="1"/>
  <c r="K9111" i="1"/>
  <c r="K501" i="1"/>
  <c r="K5003" i="1"/>
  <c r="K8430" i="1"/>
  <c r="K3510" i="1"/>
  <c r="K10858" i="1"/>
  <c r="K4276" i="1"/>
  <c r="K12040" i="1"/>
  <c r="K5946" i="1"/>
  <c r="K5501" i="1"/>
  <c r="K10314" i="1"/>
  <c r="K9892" i="1"/>
  <c r="K839" i="1"/>
  <c r="K9383" i="1"/>
  <c r="K7601" i="1"/>
  <c r="K3584" i="1"/>
  <c r="K5799" i="1"/>
  <c r="K4119" i="1"/>
  <c r="K10437" i="1"/>
  <c r="K6275" i="1"/>
  <c r="K5542" i="1"/>
  <c r="K9151" i="1"/>
  <c r="K5919" i="1"/>
  <c r="K518" i="1"/>
  <c r="K643" i="1"/>
  <c r="K4877" i="1"/>
  <c r="K7436" i="1"/>
  <c r="K4682" i="1"/>
  <c r="K4337" i="1"/>
  <c r="K7258" i="1"/>
  <c r="K6361" i="1"/>
  <c r="K8803" i="1"/>
  <c r="K2286" i="1"/>
  <c r="K5493" i="1"/>
  <c r="K7104" i="1"/>
  <c r="K1130" i="1"/>
  <c r="K10907" i="1"/>
  <c r="K3946" i="1"/>
  <c r="K1430" i="1"/>
  <c r="K263" i="1"/>
  <c r="K11024" i="1"/>
  <c r="K5088" i="1"/>
  <c r="K8429" i="1"/>
  <c r="K8512" i="1"/>
  <c r="K5360" i="1"/>
  <c r="K7997" i="1"/>
  <c r="K2097" i="1"/>
  <c r="K10030" i="1"/>
  <c r="K10046" i="1"/>
  <c r="K8023" i="1"/>
  <c r="K10395" i="1"/>
  <c r="K1649" i="1"/>
  <c r="K978" i="1"/>
  <c r="K1492" i="1"/>
  <c r="K4829" i="1"/>
  <c r="K8881" i="1"/>
  <c r="K1846" i="1"/>
  <c r="K4047" i="1"/>
  <c r="K529" i="1"/>
  <c r="K771" i="1"/>
  <c r="K2255" i="1"/>
  <c r="K8593" i="1"/>
  <c r="K4834" i="1"/>
  <c r="K1229" i="1"/>
  <c r="K8035" i="1"/>
  <c r="K519" i="1"/>
  <c r="K18" i="1"/>
  <c r="K5975" i="1"/>
  <c r="K4782" i="1"/>
  <c r="K2591" i="1"/>
  <c r="K7071" i="1"/>
  <c r="K5779" i="1"/>
  <c r="K10990" i="1"/>
  <c r="K2592" i="1"/>
  <c r="K4816" i="1"/>
  <c r="K260" i="1"/>
  <c r="K4059" i="1"/>
  <c r="K149" i="1"/>
  <c r="K898" i="1"/>
  <c r="K5766" i="1"/>
  <c r="K2126" i="1"/>
  <c r="K9888" i="1"/>
  <c r="K9561" i="1"/>
  <c r="K5821" i="1"/>
  <c r="K1093" i="1"/>
  <c r="K3185" i="1"/>
  <c r="K2715" i="1"/>
  <c r="K5193" i="1"/>
  <c r="K6181" i="1"/>
  <c r="K6714" i="1"/>
  <c r="K9240" i="1"/>
  <c r="K4285" i="1"/>
  <c r="K10917" i="1"/>
  <c r="K8168" i="1"/>
  <c r="K1071" i="1"/>
  <c r="K5767" i="1"/>
  <c r="K5151" i="1"/>
  <c r="K10924" i="1"/>
  <c r="K4542" i="1"/>
  <c r="K10991" i="1"/>
  <c r="K3322" i="1"/>
  <c r="K1665" i="1"/>
  <c r="K7147" i="1"/>
  <c r="K2582" i="1"/>
  <c r="K7745" i="1"/>
  <c r="K7789" i="1"/>
  <c r="K2817" i="1"/>
  <c r="K892" i="1"/>
  <c r="K11983" i="1"/>
  <c r="K11840" i="1"/>
  <c r="K5254" i="1"/>
  <c r="K4951" i="1"/>
  <c r="K1343" i="1"/>
  <c r="K5576" i="1"/>
  <c r="K9061" i="1"/>
  <c r="K1477" i="1"/>
  <c r="K400" i="1"/>
  <c r="K11465" i="1"/>
  <c r="K11800" i="1"/>
  <c r="K5822" i="1"/>
  <c r="K5129" i="1"/>
  <c r="K9095" i="1"/>
  <c r="K5903" i="1"/>
  <c r="K3872" i="1"/>
  <c r="K9577" i="1"/>
  <c r="K11764" i="1"/>
  <c r="K5904" i="1"/>
  <c r="K2563" i="1"/>
  <c r="K8464" i="1"/>
  <c r="K2863" i="1"/>
  <c r="K4227" i="1"/>
  <c r="K9939" i="1"/>
  <c r="K3558" i="1"/>
  <c r="K4563" i="1"/>
  <c r="K9725" i="1"/>
  <c r="K6635" i="1"/>
  <c r="K10545" i="1"/>
  <c r="K8906" i="1"/>
  <c r="K8864" i="1"/>
  <c r="K8032" i="1"/>
  <c r="K772" i="1"/>
  <c r="K9624" i="1"/>
  <c r="K2818" i="1"/>
  <c r="K10399" i="1"/>
  <c r="K10503" i="1"/>
  <c r="K5411" i="1"/>
  <c r="K315" i="1"/>
  <c r="K11828" i="1"/>
  <c r="K7245" i="1"/>
  <c r="K2716" i="1"/>
  <c r="K562" i="1"/>
  <c r="K8623" i="1"/>
  <c r="K5792" i="1"/>
  <c r="K2614" i="1"/>
  <c r="K6604" i="1"/>
  <c r="K3267" i="1"/>
  <c r="K9920" i="1"/>
  <c r="K8368" i="1"/>
  <c r="K9853" i="1"/>
  <c r="K8865" i="1"/>
  <c r="K11177" i="1"/>
  <c r="K1186" i="1"/>
  <c r="K1113" i="1"/>
  <c r="K7593" i="1"/>
  <c r="K7790" i="1"/>
  <c r="K7531" i="1"/>
  <c r="K10914" i="1"/>
  <c r="K10679" i="1"/>
  <c r="K8304" i="1"/>
  <c r="K11431" i="1"/>
  <c r="K6910" i="1"/>
  <c r="K8847" i="1"/>
  <c r="K9958" i="1"/>
  <c r="K8491" i="1"/>
  <c r="K5412" i="1"/>
  <c r="K5462" i="1"/>
  <c r="K178" i="1"/>
  <c r="K7371" i="1"/>
  <c r="K4768" i="1"/>
  <c r="K3984" i="1"/>
  <c r="K9677" i="1"/>
  <c r="K7974" i="1"/>
  <c r="K8219" i="1"/>
  <c r="K81" i="1"/>
  <c r="K7998" i="1"/>
  <c r="K1750" i="1"/>
  <c r="K824" i="1"/>
  <c r="K2906" i="1"/>
  <c r="K5780" i="1"/>
  <c r="K9492" i="1"/>
  <c r="K1694" i="1"/>
  <c r="K3962" i="1"/>
  <c r="K4932" i="1"/>
  <c r="K6494" i="1"/>
  <c r="K6691" i="1"/>
  <c r="K1329" i="1"/>
  <c r="K2338" i="1"/>
  <c r="K6050" i="1"/>
  <c r="K3152" i="1"/>
  <c r="K3792" i="1"/>
  <c r="K1792" i="1"/>
  <c r="K7172" i="1"/>
  <c r="K3026" i="1"/>
  <c r="K9482" i="1"/>
  <c r="K11776" i="1"/>
  <c r="K4683" i="1"/>
  <c r="K5513" i="1"/>
  <c r="K8058" i="1"/>
  <c r="K9266" i="1"/>
  <c r="K6276" i="1"/>
  <c r="K10592" i="1"/>
  <c r="K5637" i="1"/>
  <c r="K316" i="1"/>
  <c r="K6095" i="1"/>
  <c r="K2287" i="1"/>
  <c r="K9152" i="1"/>
  <c r="K6702" i="1"/>
  <c r="K7052" i="1"/>
  <c r="K7509" i="1"/>
  <c r="K7901" i="1"/>
  <c r="K7543" i="1"/>
  <c r="K9733" i="1"/>
  <c r="K2056" i="1"/>
  <c r="K467" i="1"/>
  <c r="K1959" i="1"/>
  <c r="K3724" i="1"/>
  <c r="K6335" i="1"/>
  <c r="K6257" i="1"/>
  <c r="K1800" i="1"/>
  <c r="K8767" i="1"/>
  <c r="K5324" i="1"/>
  <c r="K7641" i="1"/>
  <c r="K8323" i="1"/>
  <c r="K7325" i="1"/>
  <c r="K1402" i="1"/>
  <c r="K3220" i="1"/>
  <c r="K7523" i="1"/>
  <c r="K11190" i="1"/>
  <c r="K1065" i="1"/>
  <c r="K1478" i="1"/>
  <c r="K7201" i="1"/>
  <c r="K6608" i="1"/>
  <c r="K8145" i="1"/>
  <c r="K2585" i="1"/>
  <c r="K8124" i="1"/>
  <c r="K7791" i="1"/>
  <c r="K4209" i="1"/>
  <c r="K5849" i="1"/>
  <c r="K6692" i="1"/>
  <c r="K9302" i="1"/>
  <c r="K6636" i="1"/>
  <c r="K610" i="1"/>
  <c r="K6302" i="1"/>
  <c r="K11943" i="1"/>
  <c r="K3360" i="1"/>
  <c r="K7168" i="1"/>
  <c r="K11645" i="1"/>
  <c r="K6995" i="1"/>
  <c r="K9121" i="1"/>
  <c r="K1900" i="1"/>
  <c r="K1565" i="1"/>
  <c r="K10422" i="1"/>
  <c r="K7148" i="1"/>
  <c r="K10056" i="1"/>
  <c r="K11604" i="1"/>
  <c r="K4187" i="1"/>
  <c r="K3904" i="1"/>
  <c r="K7975" i="1"/>
  <c r="K7202" i="1"/>
  <c r="K4799" i="1"/>
  <c r="K3252" i="1"/>
  <c r="K8378" i="1"/>
  <c r="K3192" i="1"/>
  <c r="K3044" i="1"/>
  <c r="K3113" i="1"/>
  <c r="K4405" i="1"/>
  <c r="K1262" i="1"/>
  <c r="K7767" i="1"/>
  <c r="K9357" i="1"/>
  <c r="K5201" i="1"/>
  <c r="K1722" i="1"/>
  <c r="K5270" i="1"/>
  <c r="K7860" i="1"/>
  <c r="K2993" i="1"/>
  <c r="K2127" i="1"/>
  <c r="K611" i="1"/>
  <c r="K6703" i="1"/>
  <c r="K3963" i="1"/>
  <c r="K6893" i="1"/>
  <c r="K125" i="1"/>
  <c r="K4987" i="1"/>
  <c r="K166" i="1"/>
  <c r="K5598" i="1"/>
  <c r="K2553" i="1"/>
  <c r="K9565" i="1"/>
  <c r="K791" i="1"/>
  <c r="K1986" i="1"/>
  <c r="K9704" i="1"/>
  <c r="K2104" i="1"/>
  <c r="K5099" i="1"/>
  <c r="K4120" i="1"/>
  <c r="K6828" i="1"/>
  <c r="K9982" i="1"/>
  <c r="K9428" i="1"/>
  <c r="K8231" i="1"/>
  <c r="K1193" i="1"/>
  <c r="K9557" i="1"/>
  <c r="K5423" i="1"/>
  <c r="K9365" i="1"/>
  <c r="K8946" i="1"/>
  <c r="K5194" i="1"/>
  <c r="K8417" i="1"/>
  <c r="K8263" i="1"/>
  <c r="K134" i="1"/>
  <c r="K104" i="1"/>
  <c r="K9276" i="1"/>
  <c r="K11171" i="1"/>
  <c r="K5334" i="1"/>
  <c r="K7496" i="1"/>
  <c r="K1011" i="1"/>
  <c r="K905" i="1"/>
  <c r="K2154" i="1"/>
  <c r="K8887" i="1"/>
  <c r="K6028" i="1"/>
  <c r="K9462" i="1"/>
  <c r="K5240" i="1"/>
  <c r="K3247" i="1"/>
  <c r="K4121" i="1"/>
  <c r="K6081" i="1"/>
  <c r="K4703" i="1"/>
  <c r="K7502" i="1"/>
  <c r="K7430" i="1"/>
  <c r="K5730" i="1"/>
  <c r="K4163" i="1"/>
  <c r="K6671" i="1"/>
  <c r="K7497" i="1"/>
  <c r="K7295" i="1"/>
  <c r="K11544" i="1"/>
  <c r="K502" i="1"/>
  <c r="K3629" i="1"/>
  <c r="K10427" i="1"/>
  <c r="K3800" i="1"/>
  <c r="K9787" i="1"/>
  <c r="K4327" i="1"/>
  <c r="K11341" i="1"/>
  <c r="K4688" i="1"/>
  <c r="K2921" i="1"/>
  <c r="K11493" i="1"/>
  <c r="K9754" i="1"/>
  <c r="K11902" i="1"/>
  <c r="K1913" i="1"/>
  <c r="K10570" i="1"/>
  <c r="K7404" i="1"/>
  <c r="K4082" i="1"/>
  <c r="K9253" i="1"/>
  <c r="K10726" i="1"/>
  <c r="K7203" i="1"/>
  <c r="K2881" i="1"/>
  <c r="K942" i="1"/>
  <c r="K6563" i="1"/>
  <c r="K3450" i="1"/>
  <c r="K8264" i="1"/>
  <c r="K6014" i="1"/>
  <c r="K644" i="1"/>
  <c r="K1576" i="1"/>
  <c r="K4383" i="1"/>
  <c r="K3585" i="1"/>
  <c r="K2916" i="1"/>
  <c r="K10253" i="1"/>
  <c r="K6904" i="1"/>
  <c r="K8479" i="1"/>
  <c r="K8888" i="1"/>
  <c r="K2871" i="1"/>
  <c r="K9944" i="1"/>
  <c r="K9603" i="1"/>
  <c r="K1411" i="1"/>
  <c r="K7246" i="1"/>
  <c r="K9899" i="1"/>
  <c r="K7702" i="1"/>
  <c r="K8024" i="1"/>
  <c r="K12026" i="1"/>
  <c r="K8896" i="1"/>
  <c r="K11204" i="1"/>
  <c r="K59" i="1"/>
  <c r="K1319" i="1"/>
  <c r="K5534" i="1"/>
  <c r="K1230" i="1"/>
  <c r="K11914" i="1"/>
  <c r="K9746" i="1"/>
  <c r="K10376" i="1"/>
  <c r="K5823" i="1"/>
  <c r="K7152" i="1"/>
  <c r="K5233" i="1"/>
  <c r="K4122" i="1"/>
  <c r="K5824" i="1"/>
  <c r="K6732" i="1"/>
  <c r="K8451" i="1"/>
  <c r="K9138" i="1"/>
  <c r="K6352" i="1"/>
  <c r="K3067" i="1"/>
  <c r="K1270" i="1"/>
  <c r="K3495" i="1"/>
  <c r="K8584" i="1"/>
  <c r="K3995" i="1"/>
  <c r="K5060" i="1"/>
  <c r="K3820" i="1"/>
  <c r="K9500" i="1"/>
  <c r="K6170" i="1"/>
  <c r="K7259" i="1"/>
  <c r="K1885" i="1"/>
  <c r="K3726" i="1"/>
  <c r="K7780" i="1"/>
  <c r="K10075" i="1"/>
  <c r="K2819" i="1"/>
  <c r="K8059" i="1"/>
  <c r="K5479" i="1"/>
  <c r="K5385" i="1"/>
  <c r="K3277" i="1"/>
  <c r="K12039" i="1"/>
  <c r="K11016" i="1"/>
  <c r="K5768" i="1"/>
  <c r="K1157" i="1"/>
  <c r="K5618" i="1"/>
  <c r="K8480" i="1"/>
  <c r="K8664" i="1"/>
  <c r="K8186" i="1"/>
  <c r="K8876" i="1"/>
  <c r="K5669" i="1"/>
  <c r="K5593" i="1"/>
  <c r="K9162" i="1"/>
  <c r="K1969" i="1"/>
  <c r="K10057" i="1"/>
  <c r="K10565" i="1"/>
  <c r="K12011" i="1"/>
  <c r="K5850" i="1"/>
  <c r="K4894" i="1"/>
  <c r="K5851" i="1"/>
  <c r="K10417" i="1"/>
  <c r="K3878" i="1"/>
  <c r="K4605" i="1"/>
  <c r="K2458" i="1"/>
  <c r="K984" i="1"/>
  <c r="K2005" i="1"/>
  <c r="K11774" i="1"/>
  <c r="K1577" i="1"/>
  <c r="K3731" i="1"/>
  <c r="K8913" i="1"/>
  <c r="K10120" i="1"/>
  <c r="K3746" i="1"/>
  <c r="K4878" i="1"/>
  <c r="K1302" i="1"/>
  <c r="K404" i="1"/>
  <c r="K11630" i="1"/>
  <c r="K3790" i="1"/>
  <c r="K10298" i="1"/>
  <c r="K5361" i="1"/>
  <c r="K6905" i="1"/>
  <c r="K645" i="1"/>
  <c r="K8585" i="1"/>
  <c r="K7861" i="1"/>
  <c r="K3105" i="1"/>
  <c r="K11751" i="1"/>
  <c r="K4835" i="1"/>
  <c r="K10846" i="1"/>
  <c r="K6443" i="1"/>
  <c r="K3153" i="1"/>
  <c r="K5182" i="1"/>
  <c r="K3464" i="1"/>
  <c r="K10661" i="1"/>
  <c r="K8107" i="1"/>
  <c r="K7952" i="1"/>
  <c r="K8444" i="1"/>
  <c r="K3465" i="1"/>
  <c r="K47" i="1"/>
  <c r="K2505" i="1"/>
  <c r="K3530" i="1"/>
  <c r="K3007" i="1"/>
  <c r="K5812" i="1"/>
  <c r="K10033" i="1"/>
  <c r="K7862" i="1"/>
  <c r="K6159" i="1"/>
  <c r="K1114" i="1"/>
  <c r="K8699" i="1"/>
  <c r="K6288" i="1"/>
  <c r="K8557" i="1"/>
  <c r="K11613" i="1"/>
  <c r="K9907" i="1"/>
  <c r="K7870" i="1"/>
  <c r="K241" i="1"/>
  <c r="K3234" i="1"/>
  <c r="K9518" i="1"/>
  <c r="K4800" i="1"/>
  <c r="K11167" i="1"/>
  <c r="K840" i="1"/>
  <c r="K2980" i="1"/>
  <c r="K8472" i="1"/>
  <c r="K343" i="1"/>
  <c r="K11626" i="1"/>
  <c r="K7792" i="1"/>
  <c r="K11897" i="1"/>
  <c r="K1249" i="1"/>
  <c r="K10763" i="1"/>
  <c r="K6590" i="1"/>
  <c r="K11413" i="1"/>
  <c r="K10068" i="1"/>
  <c r="K843" i="1"/>
  <c r="K1925" i="1"/>
  <c r="K5480" i="1"/>
  <c r="K5613" i="1"/>
  <c r="K2242" i="1"/>
  <c r="K7703" i="1"/>
  <c r="K1726" i="1"/>
  <c r="K10445" i="1"/>
  <c r="K7241" i="1"/>
  <c r="K3474" i="1"/>
  <c r="K11386" i="1"/>
  <c r="K9839" i="1"/>
  <c r="K7030" i="1"/>
  <c r="K9566" i="1"/>
  <c r="K5599" i="1"/>
  <c r="K7656" i="1"/>
  <c r="K810" i="1"/>
  <c r="K2922" i="1"/>
  <c r="K6051" i="1"/>
  <c r="K10193" i="1"/>
  <c r="K9761" i="1"/>
  <c r="K6883" i="1"/>
  <c r="K11830" i="1"/>
  <c r="K10396" i="1"/>
  <c r="K11266" i="1"/>
  <c r="K10680" i="1"/>
  <c r="K8297" i="1"/>
  <c r="K6258" i="1"/>
  <c r="K2421" i="1"/>
  <c r="K4425" i="1"/>
  <c r="K9983" i="1"/>
  <c r="K1995" i="1"/>
  <c r="K1444" i="1"/>
  <c r="K10488" i="1"/>
  <c r="K5141" i="1"/>
  <c r="K2529" i="1"/>
  <c r="K1869" i="1"/>
  <c r="K10802" i="1"/>
  <c r="K7" i="1"/>
  <c r="K9945" i="1"/>
  <c r="K2832" i="1"/>
  <c r="K4933" i="1"/>
  <c r="K2175" i="1"/>
  <c r="K3216" i="1"/>
  <c r="K9519" i="1"/>
  <c r="K3888" i="1"/>
  <c r="K6456" i="1"/>
  <c r="K1237" i="1"/>
  <c r="K8665" i="1"/>
  <c r="K924" i="1"/>
  <c r="K7353" i="1"/>
  <c r="K11647" i="1"/>
  <c r="K8523" i="1"/>
  <c r="K8497" i="1"/>
  <c r="K5710" i="1"/>
  <c r="K8975" i="1"/>
  <c r="K5610" i="1"/>
  <c r="K9916" i="1"/>
  <c r="K717" i="1"/>
  <c r="K9537" i="1"/>
  <c r="K2341" i="1"/>
  <c r="K8513" i="1"/>
  <c r="K11901" i="1"/>
  <c r="K7544" i="1"/>
  <c r="K3760" i="1"/>
  <c r="K682" i="1"/>
  <c r="K8445" i="1"/>
  <c r="K3856" i="1"/>
  <c r="K5985" i="1"/>
  <c r="K12063" i="1"/>
  <c r="K2583" i="1"/>
  <c r="K2224" i="1"/>
  <c r="K1072" i="1"/>
  <c r="K1870" i="1"/>
  <c r="K6984" i="1"/>
  <c r="K11992" i="1"/>
  <c r="K4741" i="1"/>
  <c r="K1292" i="1"/>
  <c r="K7833" i="1"/>
  <c r="K11049" i="1"/>
  <c r="K7300" i="1"/>
  <c r="K9719" i="1"/>
  <c r="K8959" i="1"/>
  <c r="K5947" i="1"/>
  <c r="K3438" i="1"/>
  <c r="K3761" i="1"/>
  <c r="K6591" i="1"/>
  <c r="K11711" i="1"/>
  <c r="K4428" i="1"/>
  <c r="K9683" i="1"/>
  <c r="K2493" i="1"/>
  <c r="K2994" i="1"/>
  <c r="K11835" i="1"/>
  <c r="K3896" i="1"/>
  <c r="K8033" i="1"/>
  <c r="K5643" i="1"/>
  <c r="K3167" i="1"/>
  <c r="K979" i="1"/>
  <c r="K10034" i="1"/>
  <c r="K2745" i="1"/>
  <c r="K5335" i="1"/>
  <c r="K3845" i="1"/>
  <c r="K8108" i="1"/>
  <c r="K4060" i="1"/>
  <c r="K1871" i="1"/>
  <c r="K6917" i="1"/>
  <c r="K294" i="1"/>
  <c r="K5392" i="1"/>
  <c r="K899" i="1"/>
  <c r="K10482" i="1"/>
  <c r="K3309" i="1"/>
  <c r="K7420" i="1"/>
  <c r="K12068" i="1"/>
  <c r="K8298" i="1"/>
  <c r="K288" i="1"/>
  <c r="K10757" i="1"/>
  <c r="K4742" i="1"/>
  <c r="K2978" i="1"/>
  <c r="K1626" i="1"/>
  <c r="K8725" i="1"/>
  <c r="K11481" i="1"/>
  <c r="K803" i="1"/>
  <c r="K9630" i="1"/>
  <c r="K9755" i="1"/>
  <c r="K6776" i="1"/>
  <c r="K6609" i="1"/>
  <c r="K7878" i="1"/>
  <c r="K11025" i="1"/>
  <c r="K6310" i="1"/>
  <c r="K12072" i="1"/>
  <c r="K11359" i="1"/>
  <c r="K5619" i="1"/>
  <c r="K7247" i="1"/>
  <c r="K9185" i="1"/>
  <c r="K7532" i="1"/>
  <c r="K2134" i="1"/>
  <c r="K6082" i="1"/>
  <c r="K7953" i="1"/>
  <c r="K1395" i="1"/>
  <c r="K4924" i="1"/>
  <c r="K5356" i="1"/>
  <c r="K7614" i="1"/>
  <c r="K1066" i="1"/>
  <c r="K4067" i="1"/>
  <c r="K1131" i="1"/>
  <c r="K3747" i="1"/>
  <c r="K9412" i="1"/>
  <c r="K6429" i="1"/>
  <c r="K8586" i="1"/>
  <c r="K6965" i="1"/>
  <c r="K909" i="1"/>
  <c r="K9493" i="1"/>
  <c r="K1524" i="1"/>
  <c r="K8157" i="1"/>
  <c r="K7124" i="1"/>
  <c r="K5305" i="1"/>
  <c r="K2379" i="1"/>
  <c r="K3777" i="1"/>
  <c r="K3982" i="1"/>
  <c r="K2209" i="1"/>
  <c r="K7768" i="1"/>
  <c r="K9293" i="1"/>
  <c r="K8187" i="1"/>
  <c r="K4459" i="1"/>
  <c r="K3688" i="1"/>
  <c r="K9946" i="1"/>
  <c r="K8547" i="1"/>
  <c r="K4947" i="1"/>
  <c r="K5738" i="1"/>
  <c r="K11819" i="1"/>
  <c r="K8991" i="1"/>
  <c r="K10550" i="1"/>
  <c r="K9974" i="1"/>
  <c r="K1137" i="1"/>
  <c r="K5463" i="1"/>
  <c r="K8286" i="1"/>
  <c r="K2034" i="1"/>
  <c r="K3207" i="1"/>
  <c r="K11912" i="1"/>
  <c r="K4534" i="1"/>
  <c r="K5013" i="1"/>
  <c r="K3836" i="1"/>
  <c r="K980" i="1"/>
  <c r="K2840" i="1"/>
  <c r="K10751" i="1"/>
  <c r="K8158" i="1"/>
  <c r="K695" i="1"/>
  <c r="K10604" i="1"/>
  <c r="K6573" i="1"/>
  <c r="K10335" i="1"/>
  <c r="K443" i="1"/>
  <c r="K9833" i="1"/>
  <c r="K3278" i="1"/>
  <c r="K10758" i="1"/>
  <c r="K10428" i="1"/>
  <c r="K1672" i="1"/>
  <c r="K6660" i="1"/>
  <c r="K3616" i="1"/>
  <c r="K683" i="1"/>
  <c r="K9294" i="1"/>
  <c r="K3846" i="1"/>
  <c r="K33" i="1"/>
  <c r="K10831" i="1"/>
  <c r="K4445" i="1"/>
  <c r="K2243" i="1"/>
  <c r="K1583" i="1"/>
  <c r="K1303" i="1"/>
  <c r="K4511" i="1"/>
  <c r="K4586" i="1"/>
  <c r="K8132" i="1"/>
  <c r="K10769" i="1"/>
  <c r="K3361" i="1"/>
  <c r="K1067" i="1"/>
  <c r="K7602" i="1"/>
  <c r="K6137" i="1"/>
  <c r="K5004" i="1"/>
  <c r="K4625" i="1"/>
  <c r="K9614" i="1"/>
  <c r="K10521" i="1"/>
  <c r="K11128" i="1"/>
  <c r="K7386" i="1"/>
  <c r="K9062" i="1"/>
  <c r="K6457" i="1"/>
  <c r="K3456" i="1"/>
  <c r="K8793" i="1"/>
  <c r="K8982" i="1"/>
  <c r="K11986" i="1"/>
  <c r="K10639" i="1"/>
  <c r="K5988" i="1"/>
  <c r="K2518" i="1"/>
  <c r="K7220" i="1"/>
  <c r="K7195" i="1"/>
  <c r="K10384" i="1"/>
  <c r="K12070" i="1"/>
  <c r="K4260" i="1"/>
  <c r="K4514" i="1"/>
  <c r="K8680" i="1"/>
  <c r="K7925" i="1"/>
  <c r="K10282" i="1"/>
  <c r="K3286" i="1"/>
  <c r="K6370" i="1"/>
  <c r="K6693" i="1"/>
  <c r="K5318" i="1"/>
  <c r="K7457" i="1"/>
  <c r="K8305" i="1"/>
  <c r="K4795" i="1"/>
  <c r="K7586" i="1"/>
  <c r="K3996" i="1"/>
  <c r="K11083" i="1"/>
  <c r="K3409" i="1"/>
  <c r="K9788" i="1"/>
  <c r="K10668" i="1"/>
  <c r="K146" i="1"/>
  <c r="K5594" i="1"/>
  <c r="K3608" i="1"/>
  <c r="K4371" i="1"/>
  <c r="K10870" i="1"/>
  <c r="K157" i="1"/>
  <c r="K9366" i="1"/>
  <c r="K5813" i="1"/>
  <c r="K9108" i="1"/>
  <c r="K11654" i="1"/>
  <c r="K8700" i="1"/>
  <c r="K4488" i="1"/>
  <c r="K10929" i="1"/>
  <c r="K4083" i="1"/>
  <c r="K9921" i="1"/>
  <c r="K11088" i="1"/>
  <c r="K6296" i="1"/>
  <c r="K9222" i="1"/>
  <c r="K7667" i="1"/>
  <c r="K3732" i="1"/>
  <c r="K10777" i="1"/>
  <c r="K6582" i="1"/>
  <c r="K8572" i="1"/>
  <c r="K10789" i="1"/>
  <c r="K2833" i="1"/>
  <c r="K8188" i="1"/>
  <c r="K4005" i="1"/>
  <c r="K1003" i="1"/>
  <c r="K7603" i="1"/>
  <c r="K3752" i="1"/>
  <c r="K773" i="1"/>
  <c r="K11993" i="1"/>
  <c r="K5717" i="1"/>
  <c r="K2701" i="1"/>
  <c r="K4181" i="1"/>
  <c r="K5800" i="1"/>
  <c r="K6362" i="1"/>
  <c r="K6559" i="1"/>
  <c r="K10131" i="1"/>
  <c r="K9645" i="1"/>
  <c r="K12017" i="1"/>
  <c r="K10653" i="1"/>
  <c r="K7487" i="1"/>
  <c r="K4012" i="1"/>
  <c r="K4098" i="1"/>
  <c r="K2410" i="1"/>
  <c r="K1445" i="1"/>
  <c r="K8220" i="1"/>
  <c r="K135" i="1"/>
  <c r="K8660" i="1"/>
  <c r="K6311" i="1"/>
  <c r="K11978" i="1"/>
  <c r="K750" i="1"/>
  <c r="K8431" i="1"/>
  <c r="K468" i="1"/>
  <c r="K6592" i="1"/>
  <c r="K2135" i="1"/>
  <c r="K4684" i="1"/>
  <c r="K4895" i="1"/>
  <c r="K11552" i="1"/>
  <c r="K8175" i="1"/>
  <c r="K1194" i="1"/>
  <c r="K5113" i="1"/>
  <c r="K4338" i="1"/>
  <c r="K5781" i="1"/>
  <c r="K2682" i="1"/>
  <c r="K692" i="1"/>
  <c r="K7095" i="1"/>
  <c r="K6129" i="1"/>
  <c r="K8727" i="1"/>
  <c r="K2391" i="1"/>
  <c r="K7879" i="1"/>
  <c r="K5446" i="1"/>
  <c r="K8813" i="1"/>
  <c r="K10796" i="1"/>
  <c r="K7354" i="1"/>
  <c r="K1412" i="1"/>
  <c r="K3149" i="1"/>
  <c r="K8337" i="1"/>
  <c r="K7301" i="1"/>
  <c r="K4287" i="1"/>
  <c r="K6458" i="1"/>
  <c r="K4090" i="1"/>
  <c r="K10872" i="1"/>
  <c r="K6009" i="1"/>
  <c r="K5689" i="1"/>
  <c r="K4868" i="1"/>
  <c r="K7458" i="1"/>
  <c r="K11156" i="1"/>
  <c r="K2820" i="1"/>
  <c r="K6022" i="1"/>
  <c r="K10391" i="1"/>
  <c r="K1423" i="1"/>
  <c r="K9277" i="1"/>
  <c r="K2256" i="1"/>
  <c r="K6534" i="1"/>
  <c r="K10237" i="1"/>
  <c r="K1144" i="1"/>
  <c r="K3410" i="1"/>
  <c r="K8306" i="1"/>
  <c r="K7001" i="1"/>
  <c r="K5486" i="1"/>
  <c r="K1231" i="1"/>
  <c r="K1023" i="1"/>
  <c r="K10409" i="1"/>
  <c r="K3036" i="1"/>
  <c r="K8012" i="1"/>
  <c r="K7963" i="1"/>
  <c r="K4346" i="1"/>
  <c r="K4277" i="1"/>
  <c r="K6382" i="1"/>
  <c r="K2882" i="1"/>
  <c r="K7037" i="1"/>
  <c r="K289" i="1"/>
  <c r="K9678" i="1"/>
  <c r="K4896" i="1"/>
  <c r="K11169" i="1"/>
  <c r="K6444" i="1"/>
  <c r="K5106" i="1"/>
  <c r="K6070" i="1"/>
  <c r="K3577" i="1"/>
  <c r="K3550" i="1"/>
  <c r="K4013" i="1"/>
  <c r="K2775" i="1"/>
  <c r="K8983" i="1"/>
  <c r="K7642" i="1"/>
  <c r="K10304" i="1"/>
  <c r="K8931" i="1"/>
  <c r="K7926" i="1"/>
  <c r="K9710" i="1"/>
  <c r="K3120" i="1"/>
  <c r="K1101" i="1"/>
  <c r="K8169" i="1"/>
  <c r="K1598" i="1"/>
  <c r="K8526" i="1"/>
  <c r="K3106" i="1"/>
  <c r="K10598" i="1"/>
  <c r="K5690" i="1"/>
  <c r="K9153" i="1"/>
  <c r="K7079" i="1"/>
  <c r="K19" i="1"/>
  <c r="K4396" i="1"/>
  <c r="K4991" i="1"/>
  <c r="K7473" i="1"/>
  <c r="K2538" i="1"/>
  <c r="K10132" i="1"/>
  <c r="K7673" i="1"/>
  <c r="K7657" i="1"/>
  <c r="K4264" i="1"/>
  <c r="K9859" i="1"/>
  <c r="K5023" i="1"/>
  <c r="K8072" i="1"/>
  <c r="K612" i="1"/>
  <c r="K7503" i="1"/>
  <c r="K9463" i="1"/>
  <c r="K2632" i="1"/>
  <c r="K9756" i="1"/>
  <c r="K2539" i="1"/>
  <c r="K1515" i="1"/>
  <c r="K9631" i="1"/>
  <c r="K10187" i="1"/>
  <c r="K10143" i="1"/>
  <c r="K9795" i="1"/>
  <c r="K8307" i="1"/>
  <c r="K4406" i="1"/>
  <c r="K7668" i="1"/>
  <c r="K9374" i="1"/>
  <c r="K7594" i="1"/>
  <c r="K2633" i="1"/>
  <c r="K9384" i="1"/>
  <c r="K4783" i="1"/>
  <c r="K436" i="1"/>
  <c r="K9781" i="1"/>
  <c r="K11146" i="1"/>
  <c r="K7694" i="1"/>
  <c r="K9501" i="1"/>
  <c r="K10893" i="1"/>
  <c r="K392" i="1"/>
  <c r="K684" i="1"/>
  <c r="K7533" i="1"/>
  <c r="K10744" i="1"/>
  <c r="K7007" i="1"/>
  <c r="K9420" i="1"/>
  <c r="K184" i="1"/>
  <c r="K9409" i="1"/>
  <c r="K8604" i="1"/>
  <c r="K6459" i="1"/>
  <c r="K114" i="1"/>
  <c r="K6353" i="1"/>
  <c r="K4971" i="1"/>
  <c r="K10554" i="1"/>
  <c r="K9146" i="1"/>
  <c r="K11118" i="1"/>
  <c r="K4935" i="1"/>
  <c r="K8052" i="1"/>
  <c r="K11727" i="1"/>
  <c r="K9726" i="1"/>
  <c r="K7558" i="1"/>
  <c r="K460" i="1"/>
  <c r="K1609" i="1"/>
  <c r="K4517" i="1"/>
  <c r="K9282" i="1"/>
  <c r="K1357" i="1"/>
  <c r="K11525" i="1"/>
  <c r="K6138" i="1"/>
  <c r="K2663" i="1"/>
  <c r="K10241" i="1"/>
  <c r="K2128" i="1"/>
  <c r="K268" i="1"/>
  <c r="K10289" i="1"/>
  <c r="K557" i="1"/>
  <c r="K225" i="1"/>
  <c r="K6911" i="1"/>
  <c r="K6996" i="1"/>
  <c r="K1751" i="1"/>
  <c r="K2369" i="1"/>
  <c r="K2129" i="1"/>
  <c r="K6807" i="1"/>
  <c r="K852" i="1"/>
  <c r="K6071" i="1"/>
  <c r="K8644" i="1"/>
  <c r="K8624" i="1"/>
  <c r="K11583" i="1"/>
  <c r="K1831" i="1"/>
  <c r="K1054" i="1"/>
  <c r="K10473" i="1"/>
  <c r="K1627" i="1"/>
  <c r="K3172" i="1"/>
  <c r="K4188" i="1"/>
  <c r="K2985" i="1"/>
  <c r="K3496" i="1"/>
  <c r="K7211" i="1"/>
  <c r="K2105" i="1"/>
  <c r="K4038" i="1"/>
  <c r="K5998" i="1"/>
  <c r="K6972" i="1"/>
  <c r="K6790" i="1"/>
  <c r="K5241" i="1"/>
  <c r="K9587" i="1"/>
  <c r="K8287" i="1"/>
  <c r="K10687" i="1"/>
  <c r="K10581" i="1"/>
  <c r="K7049" i="1"/>
  <c r="K7111" i="1"/>
  <c r="K1330" i="1"/>
  <c r="K5076" i="1"/>
  <c r="K6324" i="1"/>
  <c r="K10194" i="1"/>
  <c r="K5929" i="1"/>
  <c r="K9450" i="1"/>
  <c r="K6277" i="1"/>
  <c r="K5195" i="1"/>
  <c r="K3997" i="1"/>
  <c r="K179" i="1"/>
  <c r="K12044" i="1"/>
  <c r="K4908" i="1"/>
  <c r="K1255" i="1"/>
  <c r="K7173" i="1"/>
  <c r="K11562" i="1"/>
  <c r="K2086" i="1"/>
  <c r="K1195" i="1"/>
  <c r="K4198" i="1"/>
  <c r="K7020" i="1"/>
  <c r="K1917" i="1"/>
  <c r="K20" i="1"/>
  <c r="K7096" i="1"/>
  <c r="K6850" i="1"/>
  <c r="K3290" i="1"/>
  <c r="K8356" i="1"/>
  <c r="K6637" i="1"/>
  <c r="K2190" i="1"/>
  <c r="K2554" i="1"/>
  <c r="K3821" i="1"/>
  <c r="K5893" i="1"/>
  <c r="K11833" i="1"/>
  <c r="K5838" i="1"/>
  <c r="K3762" i="1"/>
  <c r="K126" i="1"/>
  <c r="K9774" i="1"/>
  <c r="K6869" i="1"/>
  <c r="K3253" i="1"/>
  <c r="K5731" i="1"/>
  <c r="K7752" i="1"/>
  <c r="K5682" i="1"/>
  <c r="K5962" i="1"/>
  <c r="K10340" i="1"/>
  <c r="K4490" i="1"/>
  <c r="K7398" i="1"/>
  <c r="K2547" i="1"/>
  <c r="K6926" i="1"/>
  <c r="K4480" i="1"/>
  <c r="K7637" i="1"/>
  <c r="K6973" i="1"/>
  <c r="K6383" i="1"/>
  <c r="K12102" i="1"/>
  <c r="K6564" i="1"/>
  <c r="K957" i="1"/>
  <c r="K4704" i="1"/>
  <c r="K3429" i="1"/>
  <c r="K115" i="1"/>
  <c r="K4241" i="1"/>
  <c r="K11622" i="1"/>
  <c r="K4249" i="1"/>
  <c r="K8947" i="1"/>
  <c r="K6430" i="1"/>
  <c r="K7285" i="1"/>
  <c r="K4952" i="1"/>
  <c r="K5196" i="1"/>
  <c r="K8386" i="1"/>
  <c r="K3733" i="1"/>
  <c r="K1094" i="1"/>
  <c r="K10582" i="1"/>
  <c r="K5424" i="1"/>
  <c r="K7534" i="1"/>
  <c r="K7738" i="1"/>
  <c r="K6704" i="1"/>
  <c r="K10832" i="1"/>
  <c r="K6927" i="1"/>
  <c r="K6940" i="1"/>
  <c r="K9900" i="1"/>
  <c r="K6120" i="1"/>
  <c r="K9860" i="1"/>
  <c r="K6495" i="1"/>
  <c r="K6023" i="1"/>
  <c r="K7437" i="1"/>
  <c r="K9646" i="1"/>
  <c r="K4972" i="1"/>
  <c r="K4339" i="1"/>
  <c r="K7016" i="1"/>
  <c r="K2160" i="1"/>
  <c r="K8960" i="1"/>
  <c r="K5514" i="1"/>
  <c r="K1501" i="1"/>
  <c r="K2067" i="1"/>
  <c r="K6072" i="1"/>
  <c r="K11411" i="1"/>
  <c r="K2354" i="1"/>
  <c r="K10516" i="1"/>
  <c r="K5228" i="1"/>
  <c r="K9688" i="1"/>
  <c r="K4626" i="1"/>
  <c r="K2564" i="1"/>
  <c r="K7688" i="1"/>
  <c r="K7060" i="1"/>
  <c r="K320" i="1"/>
  <c r="K6628" i="1"/>
  <c r="K4407" i="1"/>
  <c r="K5757" i="1"/>
  <c r="K9225" i="1"/>
  <c r="K7097" i="1"/>
  <c r="K9267" i="1"/>
  <c r="K1723" i="1"/>
  <c r="K3154" i="1"/>
  <c r="K1823" i="1"/>
  <c r="K4084" i="1"/>
  <c r="K6989" i="1"/>
  <c r="K6795" i="1"/>
  <c r="K4481" i="1"/>
  <c r="K9375" i="1"/>
  <c r="K10219" i="1"/>
  <c r="K250" i="1"/>
  <c r="K2198" i="1"/>
  <c r="K11438" i="1"/>
  <c r="K191" i="1"/>
  <c r="K2515" i="1"/>
  <c r="K485" i="1"/>
  <c r="K7431" i="1"/>
  <c r="K10227" i="1"/>
  <c r="K2953" i="1"/>
  <c r="K6416" i="1"/>
  <c r="K167" i="1"/>
  <c r="K486" i="1"/>
  <c r="K3173" i="1"/>
  <c r="K3543" i="1"/>
  <c r="K9436" i="1"/>
  <c r="K386" i="1"/>
  <c r="K5152" i="1"/>
  <c r="K9315" i="1"/>
  <c r="K12038" i="1"/>
  <c r="K886" i="1"/>
  <c r="K2942" i="1"/>
  <c r="K9927" i="1"/>
  <c r="K8025" i="1"/>
  <c r="K1680" i="1"/>
  <c r="K9782" i="1"/>
  <c r="K6139" i="1"/>
  <c r="K11668" i="1"/>
  <c r="K10195" i="1"/>
  <c r="K613" i="1"/>
  <c r="K10385" i="1"/>
  <c r="K1872" i="1"/>
  <c r="K8073" i="1"/>
  <c r="K5378" i="1"/>
  <c r="K1328" i="1"/>
  <c r="K3386" i="1"/>
  <c r="K3734" i="1"/>
  <c r="K9421" i="1"/>
  <c r="K5287" i="1"/>
  <c r="K2059" i="1"/>
  <c r="K11809" i="1"/>
  <c r="K5825" i="1"/>
  <c r="K718" i="1"/>
  <c r="K3559" i="1"/>
  <c r="K8587" i="1"/>
  <c r="K9422" i="1"/>
  <c r="K10474" i="1"/>
  <c r="K1901" i="1"/>
  <c r="K6535" i="1"/>
  <c r="K1752" i="1"/>
  <c r="K9012" i="1"/>
  <c r="K1832" i="1"/>
  <c r="K3839" i="1"/>
  <c r="K1735" i="1"/>
  <c r="K3457" i="1"/>
  <c r="K1250" i="1"/>
  <c r="K10745" i="1"/>
  <c r="K4340" i="1"/>
  <c r="K11070" i="1"/>
  <c r="K7510" i="1"/>
  <c r="K384" i="1"/>
  <c r="K7438" i="1"/>
  <c r="K4409" i="1"/>
  <c r="K6705" i="1"/>
  <c r="K6593" i="1"/>
  <c r="K5670" i="1"/>
  <c r="K7365" i="1"/>
  <c r="K6672" i="1"/>
  <c r="K5069" i="1"/>
  <c r="K8369" i="1"/>
  <c r="K10242" i="1"/>
  <c r="K8992" i="1"/>
  <c r="K9002" i="1"/>
  <c r="K6224" i="1"/>
  <c r="K8308" i="1"/>
  <c r="K9567" i="1"/>
  <c r="K3725" i="1"/>
  <c r="K4446" i="1"/>
  <c r="K444" i="1"/>
  <c r="K9734" i="1"/>
  <c r="K5077" i="1"/>
  <c r="K2016" i="1"/>
  <c r="K5456" i="1"/>
  <c r="K4378" i="1"/>
  <c r="K11680" i="1"/>
  <c r="K2370" i="1"/>
  <c r="K6733" i="1"/>
  <c r="K4869" i="1"/>
  <c r="K6445" i="1"/>
  <c r="K7050" i="1"/>
  <c r="K6673" i="1"/>
  <c r="K1793" i="1"/>
  <c r="K2821" i="1"/>
  <c r="K9233" i="1"/>
  <c r="K11636" i="1"/>
  <c r="K947" i="1"/>
  <c r="K2733" i="1"/>
  <c r="K9337" i="1"/>
  <c r="K9455" i="1"/>
  <c r="K5645" i="1"/>
  <c r="K7674" i="1"/>
  <c r="K8678" i="1"/>
  <c r="K3314" i="1"/>
  <c r="K10634" i="1"/>
  <c r="K2702" i="1"/>
  <c r="K7488" i="1"/>
  <c r="K344" i="1"/>
  <c r="K3807" i="1"/>
  <c r="K2668" i="1"/>
  <c r="K1176" i="1"/>
  <c r="K11572" i="1"/>
  <c r="K5487" i="1"/>
  <c r="K6395" i="1"/>
  <c r="K7769" i="1"/>
  <c r="K269" i="1"/>
  <c r="K6431" i="1"/>
  <c r="K9656" i="1"/>
  <c r="K497" i="1"/>
  <c r="K1366" i="1"/>
  <c r="K4189" i="1"/>
  <c r="K3069" i="1"/>
  <c r="K2669" i="1"/>
  <c r="K5049" i="1"/>
  <c r="K10475" i="1"/>
  <c r="K9869" i="1"/>
  <c r="K8630" i="1"/>
  <c r="K4007" i="1"/>
  <c r="K11116" i="1"/>
  <c r="K1238" i="1"/>
  <c r="K7158" i="1"/>
  <c r="K5229" i="1"/>
  <c r="K5070" i="1"/>
  <c r="K3847" i="1"/>
  <c r="K832" i="1"/>
  <c r="K10476" i="1"/>
  <c r="K10196" i="1"/>
  <c r="K5043" i="1"/>
  <c r="K5439" i="1"/>
  <c r="K10896" i="1"/>
  <c r="K11242" i="1"/>
  <c r="K8379" i="1"/>
  <c r="K4299" i="1"/>
  <c r="K10708" i="1"/>
  <c r="K10901" i="1"/>
  <c r="K6482" i="1"/>
  <c r="K8538" i="1"/>
  <c r="K10235" i="1"/>
  <c r="K887" i="1"/>
  <c r="K3862" i="1"/>
  <c r="K7439" i="1"/>
  <c r="K4844" i="1"/>
  <c r="K685" i="1"/>
  <c r="K10290" i="1"/>
  <c r="K3008" i="1"/>
  <c r="K9789" i="1"/>
  <c r="K7770" i="1"/>
  <c r="K6777" i="1"/>
  <c r="K10985" i="1"/>
  <c r="K1561" i="1"/>
  <c r="K11922" i="1"/>
  <c r="K6758" i="1"/>
  <c r="K6121" i="1"/>
  <c r="K9692" i="1"/>
  <c r="K7480" i="1"/>
  <c r="K5577" i="1"/>
  <c r="K990" i="1"/>
  <c r="K3174" i="1"/>
  <c r="K1271" i="1"/>
  <c r="K8498" i="1"/>
  <c r="K3541" i="1"/>
  <c r="K2230" i="1"/>
  <c r="K7524" i="1"/>
  <c r="K3544" i="1"/>
  <c r="K11997" i="1"/>
  <c r="K2973" i="1"/>
  <c r="K5826" i="1"/>
  <c r="K4915" i="1"/>
  <c r="K5905" i="1"/>
  <c r="K9568" i="1"/>
  <c r="K12109" i="1"/>
  <c r="K5346" i="1"/>
  <c r="K5711" i="1"/>
  <c r="K2522" i="1"/>
  <c r="K6683" i="1"/>
  <c r="K10504" i="1"/>
  <c r="K7421" i="1"/>
  <c r="K10669" i="1"/>
  <c r="K1014" i="1"/>
  <c r="K7739" i="1"/>
  <c r="K11452" i="1"/>
  <c r="K2447" i="1"/>
  <c r="K7411" i="1"/>
  <c r="K6278" i="1"/>
  <c r="K7933" i="1"/>
  <c r="K7643" i="1"/>
  <c r="K6928" i="1"/>
  <c r="K11985" i="1"/>
  <c r="K11196" i="1"/>
  <c r="K1151" i="1"/>
  <c r="K7725" i="1"/>
  <c r="K11399" i="1"/>
  <c r="K844" i="1"/>
  <c r="K9338" i="1"/>
  <c r="K7669" i="1"/>
  <c r="K11325" i="1"/>
  <c r="K1124" i="1"/>
  <c r="K8914" i="1"/>
  <c r="K127" i="1"/>
  <c r="K4599" i="1"/>
  <c r="K6594" i="1"/>
  <c r="K4174" i="1"/>
  <c r="K509" i="1"/>
  <c r="K317" i="1"/>
  <c r="K6504" i="1"/>
  <c r="K6583" i="1"/>
  <c r="K4421" i="1"/>
  <c r="K5336" i="1"/>
  <c r="K11956" i="1"/>
  <c r="K8868" i="1"/>
  <c r="K3949" i="1"/>
  <c r="K7212" i="1"/>
  <c r="K1403" i="1"/>
  <c r="K811" i="1"/>
  <c r="K3092" i="1"/>
  <c r="K774" i="1"/>
  <c r="K7296" i="1"/>
  <c r="K3670" i="1"/>
  <c r="K5413" i="1"/>
  <c r="K9288" i="1"/>
  <c r="K7675" i="1"/>
  <c r="K3953" i="1"/>
  <c r="K9837" i="1"/>
  <c r="K11732" i="1"/>
  <c r="K783" i="1"/>
  <c r="K10517" i="1"/>
  <c r="K1358" i="1"/>
  <c r="K7809" i="1"/>
  <c r="K10315" i="1"/>
  <c r="K7726" i="1"/>
  <c r="K7446" i="1"/>
  <c r="K5457" i="1"/>
  <c r="K7405" i="1"/>
  <c r="K5142" i="1"/>
  <c r="K8380" i="1"/>
  <c r="K2264" i="1"/>
  <c r="K6010" i="1"/>
  <c r="K10605" i="1"/>
  <c r="K2119" i="1"/>
  <c r="K2641" i="1"/>
  <c r="K737" i="1"/>
  <c r="K10002" i="1"/>
  <c r="K1095" i="1"/>
  <c r="K6061" i="1"/>
  <c r="K10599" i="1"/>
  <c r="K1562" i="1"/>
  <c r="K10621" i="1"/>
  <c r="K5611" i="1"/>
  <c r="K76" i="1"/>
  <c r="K7181" i="1"/>
  <c r="K8257" i="1"/>
  <c r="K6715" i="1"/>
  <c r="K82" i="1"/>
  <c r="K6547" i="1"/>
  <c r="K7555" i="1"/>
  <c r="K4026" i="1"/>
  <c r="K4705" i="1"/>
  <c r="K11704" i="1"/>
  <c r="K11813" i="1"/>
  <c r="K948" i="1"/>
  <c r="K11574" i="1"/>
  <c r="K5014" i="1"/>
  <c r="K158" i="1"/>
  <c r="K10571" i="1"/>
  <c r="K2446" i="1"/>
  <c r="K6645" i="1"/>
  <c r="K3659" i="1"/>
  <c r="K6160" i="1"/>
  <c r="K9615" i="1"/>
  <c r="K1056" i="1"/>
  <c r="K8098" i="1"/>
  <c r="K4457" i="1"/>
  <c r="K7008" i="1"/>
  <c r="K1083" i="1"/>
  <c r="K9699" i="1"/>
  <c r="K2027" i="1"/>
  <c r="K11219" i="1"/>
  <c r="K7511" i="1"/>
  <c r="K1903" i="1"/>
  <c r="K1459" i="1"/>
  <c r="K4574" i="1"/>
  <c r="K11974" i="1"/>
  <c r="K6548" i="1"/>
  <c r="K7481" i="1"/>
  <c r="K3073" i="1"/>
  <c r="K8036" i="1"/>
  <c r="K4210" i="1"/>
  <c r="K5565" i="1"/>
  <c r="K11971" i="1"/>
  <c r="K5153" i="1"/>
  <c r="K10024" i="1"/>
  <c r="K8935" i="1"/>
  <c r="K7105" i="1"/>
  <c r="K918" i="1"/>
  <c r="K4836" i="1"/>
  <c r="K3175" i="1"/>
  <c r="K3274" i="1"/>
  <c r="K3763" i="1"/>
  <c r="K3315" i="1"/>
  <c r="K1628" i="1"/>
  <c r="K150" i="1"/>
  <c r="K1335" i="1"/>
  <c r="K3697" i="1"/>
  <c r="K3306" i="1"/>
  <c r="K4297" i="1"/>
  <c r="K1939" i="1"/>
  <c r="K2377" i="1"/>
  <c r="K686" i="1"/>
  <c r="K3634" i="1"/>
  <c r="K398" i="1"/>
  <c r="K4027" i="1"/>
  <c r="K3230" i="1"/>
  <c r="K5015" i="1"/>
  <c r="K4356" i="1"/>
  <c r="K10316" i="1"/>
  <c r="K9063" i="1"/>
  <c r="K5912" i="1"/>
  <c r="K12012" i="1"/>
  <c r="K1015" i="1"/>
  <c r="K9021" i="1"/>
  <c r="K5655" i="1"/>
  <c r="K2117" i="1"/>
  <c r="K5044" i="1"/>
  <c r="K1525" i="1"/>
  <c r="K2974" i="1"/>
  <c r="K5638" i="1"/>
  <c r="K10305" i="1"/>
  <c r="K964" i="1"/>
  <c r="K8588" i="1"/>
  <c r="K5325" i="1"/>
  <c r="K2670" i="1"/>
  <c r="K9520" i="1"/>
  <c r="K1024" i="1"/>
  <c r="K8776" i="1"/>
  <c r="K3023" i="1"/>
  <c r="K715" i="1"/>
  <c r="K6052" i="1"/>
  <c r="K6312" i="1"/>
  <c r="K3922" i="1"/>
  <c r="K5024" i="1"/>
  <c r="K6834" i="1"/>
  <c r="K3411" i="1"/>
  <c r="K4833" i="1"/>
  <c r="K2769" i="1"/>
  <c r="K7512" i="1"/>
  <c r="K10733" i="1"/>
  <c r="K8133" i="1"/>
  <c r="K6629" i="1"/>
  <c r="K760" i="1"/>
  <c r="K5839" i="1"/>
  <c r="K2883" i="1"/>
  <c r="K10583" i="1"/>
  <c r="K8677" i="1"/>
  <c r="K331" i="1"/>
  <c r="K2657" i="1"/>
  <c r="K4543" i="1"/>
  <c r="K11454" i="1"/>
  <c r="K91" i="1"/>
  <c r="K5016" i="1"/>
  <c r="K9469" i="1"/>
  <c r="K1916" i="1"/>
  <c r="K3574" i="1"/>
  <c r="K3879" i="1"/>
  <c r="K4751" i="1"/>
  <c r="K9548" i="1"/>
  <c r="K1538" i="1"/>
  <c r="K4812" i="1"/>
  <c r="K10265" i="1"/>
  <c r="K11644" i="1"/>
  <c r="K6706" i="1"/>
  <c r="K4784" i="1"/>
  <c r="K6545" i="1"/>
  <c r="K7824" i="1"/>
  <c r="K5633" i="1"/>
  <c r="K12092" i="1"/>
  <c r="K9669" i="1"/>
  <c r="K10717" i="1"/>
  <c r="K8241" i="1"/>
  <c r="K9470" i="1"/>
  <c r="K10560" i="1"/>
  <c r="K2155" i="1"/>
  <c r="K11092" i="1"/>
  <c r="K9391" i="1"/>
  <c r="K4743" i="1"/>
  <c r="K7580" i="1"/>
  <c r="K4654" i="1"/>
  <c r="K4252" i="1"/>
  <c r="K7620" i="1"/>
  <c r="K8258" i="1"/>
  <c r="K10011" i="1"/>
  <c r="K3038" i="1"/>
  <c r="K6536" i="1"/>
  <c r="K242" i="1"/>
  <c r="K6212" i="1"/>
  <c r="K8242" i="1"/>
  <c r="K10446" i="1"/>
  <c r="K8274" i="1"/>
  <c r="K7302" i="1"/>
  <c r="K6610" i="1"/>
  <c r="K4078" i="1"/>
  <c r="K10467" i="1"/>
  <c r="K6791" i="1"/>
  <c r="K3689" i="1"/>
  <c r="K6113" i="1"/>
  <c r="K9711" i="1"/>
  <c r="K9705" i="1"/>
  <c r="K9307" i="1"/>
  <c r="K859" i="1"/>
  <c r="K12106" i="1"/>
  <c r="K208" i="1"/>
  <c r="K6083" i="1"/>
  <c r="K7676" i="1"/>
  <c r="K1794" i="1"/>
  <c r="K1824" i="1"/>
  <c r="K10518" i="1"/>
  <c r="K8125" i="1"/>
  <c r="K3080" i="1"/>
  <c r="K4091" i="1"/>
  <c r="K1035" i="1"/>
  <c r="K362" i="1"/>
  <c r="K1309" i="1"/>
  <c r="K5827" i="1"/>
  <c r="K10159" i="1"/>
  <c r="K5470" i="1"/>
  <c r="K2048" i="1"/>
  <c r="K5828" i="1"/>
  <c r="K3709" i="1"/>
  <c r="K11165" i="1"/>
  <c r="K9367" i="1"/>
  <c r="K1662" i="1"/>
  <c r="K6073" i="1"/>
  <c r="K7174" i="1"/>
  <c r="K1833" i="1"/>
  <c r="K10505" i="1"/>
  <c r="K451" i="1"/>
  <c r="K9538" i="1"/>
  <c r="K9423" i="1"/>
  <c r="K1046" i="1"/>
  <c r="K2787" i="1"/>
  <c r="K3055" i="1"/>
  <c r="K9588" i="1"/>
  <c r="K1012" i="1"/>
  <c r="K2468" i="1"/>
  <c r="K9625" i="1"/>
  <c r="K3613" i="1"/>
  <c r="K6936" i="1"/>
  <c r="K4959" i="1"/>
  <c r="K3989" i="1"/>
  <c r="K11556" i="1"/>
  <c r="K5725" i="1"/>
  <c r="K5458" i="1"/>
  <c r="K671" i="1"/>
  <c r="K10797" i="1"/>
  <c r="K10688" i="1"/>
  <c r="K8774" i="1"/>
  <c r="K10144" i="1"/>
  <c r="K5718" i="1"/>
  <c r="K4940" i="1"/>
  <c r="K8159" i="1"/>
  <c r="K11078" i="1"/>
  <c r="K10764" i="1"/>
  <c r="K5840" i="1"/>
  <c r="K9286" i="1"/>
  <c r="K6950" i="1"/>
  <c r="K3690" i="1"/>
  <c r="K7038" i="1"/>
  <c r="K7355" i="1"/>
  <c r="K9727" i="1"/>
  <c r="K6840" i="1"/>
  <c r="K4328" i="1"/>
  <c r="K3822" i="1"/>
  <c r="K1779" i="1"/>
  <c r="K1599" i="1"/>
  <c r="K2855" i="1"/>
  <c r="K5464" i="1"/>
  <c r="K6263" i="1"/>
  <c r="K590" i="1"/>
  <c r="K6325" i="1"/>
  <c r="K5999" i="1"/>
  <c r="K8411" i="1"/>
  <c r="K1980" i="1"/>
  <c r="K4278" i="1"/>
  <c r="K546" i="1"/>
  <c r="K10018" i="1"/>
  <c r="K7535" i="1"/>
  <c r="K10778" i="1"/>
  <c r="K1981" i="1"/>
  <c r="K5543" i="1"/>
  <c r="K3801" i="1"/>
  <c r="K1987" i="1"/>
  <c r="K3517" i="1"/>
  <c r="K9700" i="1"/>
  <c r="K11318" i="1"/>
  <c r="K11338" i="1"/>
  <c r="K5234" i="1"/>
  <c r="K8552" i="1"/>
  <c r="K7825" i="1"/>
  <c r="K8844" i="1"/>
  <c r="K9147" i="1"/>
  <c r="K7326" i="1"/>
  <c r="K2191" i="1"/>
  <c r="K1115" i="1"/>
  <c r="K9396" i="1"/>
  <c r="K8210" i="1"/>
  <c r="K6000" i="1"/>
  <c r="K2934" i="1"/>
  <c r="K1493" i="1"/>
  <c r="K11994" i="1"/>
  <c r="K6875" i="1"/>
  <c r="K1629" i="1"/>
  <c r="K919" i="1"/>
  <c r="K969" i="1"/>
  <c r="K6646" i="1"/>
  <c r="K10254" i="1"/>
  <c r="K5614" i="1"/>
  <c r="K7771" i="1"/>
  <c r="K1717" i="1"/>
  <c r="K6955" i="1"/>
  <c r="K3329" i="1"/>
  <c r="K3254" i="1"/>
  <c r="K8084" i="1"/>
  <c r="K5386" i="1"/>
  <c r="K6985" i="1"/>
  <c r="K6024" i="1"/>
  <c r="K4369" i="1"/>
  <c r="K1552" i="1"/>
  <c r="K7489" i="1"/>
  <c r="K83" i="1"/>
  <c r="K8681" i="1"/>
  <c r="K6384" i="1"/>
  <c r="K6074" i="1"/>
  <c r="K4319" i="1"/>
  <c r="K1446" i="1"/>
  <c r="K8499" i="1"/>
  <c r="K4916" i="1"/>
  <c r="K10718" i="1"/>
  <c r="K1047" i="1"/>
  <c r="K9483" i="1"/>
  <c r="K5235" i="1"/>
  <c r="K1834" i="1"/>
  <c r="K7892" i="1"/>
  <c r="K11254" i="1"/>
  <c r="K11980" i="1"/>
  <c r="K4909" i="1"/>
  <c r="K8232" i="1"/>
  <c r="K4861" i="1"/>
  <c r="K1160" i="1"/>
  <c r="K21" i="1"/>
  <c r="K10522" i="1"/>
  <c r="K9647" i="1"/>
  <c r="K7153" i="1"/>
  <c r="K8811" i="1"/>
  <c r="K4619" i="1"/>
  <c r="K7372" i="1"/>
  <c r="K9521" i="1"/>
  <c r="K7112" i="1"/>
  <c r="K11665" i="1"/>
  <c r="K6371" i="1"/>
  <c r="K6496" i="1"/>
  <c r="K5168" i="1"/>
  <c r="K11063" i="1"/>
  <c r="K1396" i="1"/>
  <c r="K6062" i="1"/>
  <c r="K4575" i="1"/>
  <c r="K10058" i="1"/>
  <c r="K614" i="1"/>
  <c r="K822" i="1"/>
  <c r="K1161" i="1"/>
  <c r="K1359" i="1"/>
  <c r="K2844" i="1"/>
  <c r="K3848" i="1"/>
  <c r="K9796" i="1"/>
  <c r="K10407" i="1"/>
  <c r="K9797" i="1"/>
  <c r="K6856" i="1"/>
  <c r="K7053" i="1"/>
  <c r="K1736" i="1"/>
  <c r="K1841" i="1"/>
  <c r="K22" i="1"/>
  <c r="K5393" i="1"/>
  <c r="K5488" i="1"/>
  <c r="K3849" i="1"/>
  <c r="K7213" i="1"/>
  <c r="K3681" i="1"/>
  <c r="K1132" i="1"/>
  <c r="K8842" i="1"/>
  <c r="K628" i="1"/>
  <c r="K9234" i="1"/>
  <c r="K8961" i="1"/>
  <c r="K5671" i="1"/>
  <c r="K2448" i="1"/>
  <c r="K2098" i="1"/>
  <c r="K2683" i="1"/>
  <c r="K2907" i="1"/>
  <c r="K2210" i="1"/>
  <c r="K10019" i="1"/>
  <c r="K8915" i="1"/>
  <c r="K9281" i="1"/>
  <c r="K5242" i="1"/>
  <c r="K6099" i="1"/>
  <c r="K12060" i="1"/>
  <c r="K9407" i="1"/>
  <c r="K8682" i="1"/>
  <c r="K4840" i="1"/>
  <c r="K1068" i="1"/>
  <c r="K4500" i="1"/>
  <c r="K8109" i="1"/>
  <c r="K3255" i="1"/>
  <c r="K12083" i="1"/>
  <c r="K3412" i="1"/>
  <c r="K6674" i="1"/>
  <c r="K9749" i="1"/>
  <c r="K8387" i="1"/>
  <c r="K6483" i="1"/>
  <c r="K9148" i="1"/>
  <c r="K6264" i="1"/>
  <c r="K2388" i="1"/>
  <c r="K2960" i="1"/>
  <c r="K6484" i="1"/>
  <c r="K5523" i="1"/>
  <c r="K3753" i="1"/>
  <c r="K1926" i="1"/>
  <c r="K6225" i="1"/>
  <c r="K6140" i="1"/>
  <c r="K3905" i="1"/>
  <c r="K9990" i="1"/>
  <c r="K10069" i="1"/>
  <c r="K5662" i="1"/>
  <c r="K6114" i="1"/>
  <c r="K6638" i="1"/>
  <c r="K7451" i="1"/>
  <c r="K2927" i="1"/>
  <c r="K5202" i="1"/>
  <c r="K8211" i="1"/>
  <c r="K9003" i="1"/>
  <c r="K7934" i="1"/>
  <c r="K4827" i="1"/>
  <c r="K1494" i="1"/>
  <c r="K10584" i="1"/>
  <c r="K8717" i="1"/>
  <c r="K6746" i="1"/>
  <c r="K6372" i="1"/>
  <c r="K3420" i="1"/>
  <c r="K1873" i="1"/>
  <c r="K4982" i="1"/>
  <c r="K6100" i="1"/>
  <c r="K7727" i="1"/>
  <c r="K7880" i="1"/>
  <c r="K3466" i="1"/>
  <c r="K11728" i="1"/>
  <c r="K8819" i="1"/>
  <c r="K6075" i="1"/>
  <c r="K10734" i="1"/>
  <c r="K5566" i="1"/>
  <c r="K792" i="1"/>
  <c r="K7447" i="1"/>
  <c r="K8758" i="1"/>
  <c r="K2622" i="1"/>
  <c r="K7017" i="1"/>
  <c r="K345" i="1"/>
  <c r="K8582" i="1"/>
  <c r="K9249" i="1"/>
  <c r="K10350" i="1"/>
  <c r="K10038" i="1"/>
  <c r="K601" i="1"/>
  <c r="K5769" i="1"/>
  <c r="K1695" i="1"/>
  <c r="K11140" i="1"/>
  <c r="K6647" i="1"/>
  <c r="K5255" i="1"/>
  <c r="K1272" i="1"/>
  <c r="K6537" i="1"/>
  <c r="K2192" i="1"/>
  <c r="K5739" i="1"/>
  <c r="K4193" i="1"/>
  <c r="K1847" i="1"/>
  <c r="K4948" i="1"/>
  <c r="K3586" i="1"/>
  <c r="K1553" i="1"/>
  <c r="K5557" i="1"/>
  <c r="K7793" i="1"/>
  <c r="K4667" i="1"/>
  <c r="K8398" i="1"/>
  <c r="K2856" i="1"/>
  <c r="K2979" i="1"/>
  <c r="K4643" i="1"/>
  <c r="K7043" i="1"/>
  <c r="K9443" i="1"/>
  <c r="K11883" i="1"/>
  <c r="K2761" i="1"/>
  <c r="K9196" i="1"/>
  <c r="K4279" i="1"/>
  <c r="K5515" i="1"/>
  <c r="K2808" i="1"/>
  <c r="K2848" i="1"/>
  <c r="K3118" i="1"/>
  <c r="K128" i="1"/>
  <c r="K6815" i="1"/>
  <c r="K5387" i="1"/>
  <c r="K11435" i="1"/>
  <c r="K8679" i="1"/>
  <c r="K2799" i="1"/>
  <c r="K2664" i="1"/>
  <c r="K9186" i="1"/>
  <c r="K5465" i="1"/>
  <c r="K2244" i="1"/>
  <c r="K209" i="1"/>
  <c r="K1904" i="1"/>
  <c r="K10211" i="1"/>
  <c r="K5203" i="1"/>
  <c r="K6648" i="1"/>
  <c r="K2593" i="1"/>
  <c r="K1197" i="1"/>
  <c r="K5017" i="1"/>
  <c r="K1431" i="1"/>
  <c r="K2746" i="1"/>
  <c r="K4298" i="1"/>
  <c r="K2288" i="1"/>
  <c r="K1180" i="1"/>
  <c r="K510" i="1"/>
  <c r="K693" i="1"/>
  <c r="K1881" i="1"/>
  <c r="K8134" i="1"/>
  <c r="K9502" i="1"/>
  <c r="K5913" i="1"/>
  <c r="K5236" i="1"/>
  <c r="K534" i="1"/>
  <c r="K10956" i="1"/>
  <c r="K3150" i="1"/>
  <c r="K4587" i="1"/>
  <c r="K5183" i="1"/>
  <c r="K7303" i="1"/>
  <c r="K8539" i="1"/>
  <c r="K2939" i="1"/>
  <c r="K6918" i="1"/>
  <c r="K1970" i="1"/>
  <c r="K4489" i="1"/>
  <c r="K8810" i="1"/>
  <c r="K2068" i="1"/>
  <c r="K812" i="1"/>
  <c r="K9991" i="1"/>
  <c r="K7816" i="1"/>
  <c r="K7440" i="1"/>
  <c r="K4137" i="1"/>
  <c r="K8453" i="1"/>
  <c r="K8146" i="1"/>
  <c r="K8147" i="1"/>
  <c r="K574" i="1"/>
  <c r="K6816" i="1"/>
  <c r="K2306" i="1"/>
  <c r="K3850" i="1"/>
  <c r="K6841" i="1"/>
  <c r="K8189" i="1"/>
  <c r="K11718" i="1"/>
  <c r="K3793" i="1"/>
  <c r="K10640" i="1"/>
  <c r="K7746" i="1"/>
  <c r="K8446" i="1"/>
  <c r="K9600" i="1"/>
  <c r="K5311" i="1"/>
  <c r="K1764" i="1"/>
  <c r="K11608" i="1"/>
  <c r="K1874" i="1"/>
  <c r="K7513" i="1"/>
  <c r="K2331" i="1"/>
  <c r="K8408" i="1"/>
  <c r="K10752" i="1"/>
  <c r="K11108" i="1"/>
  <c r="K949" i="1"/>
  <c r="K8519" i="1"/>
  <c r="K10283" i="1"/>
  <c r="K3556" i="1"/>
  <c r="K9745" i="1"/>
  <c r="K4879" i="1"/>
  <c r="K1600" i="1"/>
  <c r="K1802" i="1"/>
  <c r="K10992" i="1"/>
  <c r="K9207" i="1"/>
  <c r="K12002" i="1"/>
  <c r="K8759" i="1"/>
  <c r="K8351" i="1"/>
  <c r="K5801" i="1"/>
  <c r="K8176" i="1"/>
  <c r="K9880" i="1"/>
  <c r="K6417" i="1"/>
  <c r="K7644" i="1"/>
  <c r="K168" i="1"/>
  <c r="K6772" i="1"/>
  <c r="K6029" i="1"/>
  <c r="K4470" i="1"/>
  <c r="K7581" i="1"/>
  <c r="K8060" i="1"/>
  <c r="K1584" i="1"/>
  <c r="K7677" i="1"/>
  <c r="K2325" i="1"/>
  <c r="K5262" i="1"/>
  <c r="K2781" i="1"/>
  <c r="K1971" i="1"/>
  <c r="K3275" i="1"/>
  <c r="K3129" i="1"/>
  <c r="K3648" i="1"/>
  <c r="K5130" i="1"/>
  <c r="K4175" i="1"/>
  <c r="K1278" i="1"/>
  <c r="K8932" i="1"/>
  <c r="K4655" i="1"/>
  <c r="K757" i="1"/>
  <c r="K1745" i="1"/>
  <c r="K3256" i="1"/>
  <c r="K5963" i="1"/>
  <c r="K8309" i="1"/>
  <c r="K3990" i="1"/>
  <c r="K3587" i="1"/>
  <c r="K9028" i="1"/>
  <c r="K6418" i="1"/>
  <c r="K2793" i="1"/>
  <c r="K10145" i="1"/>
  <c r="K1096" i="1"/>
  <c r="K1424" i="1"/>
  <c r="K7309" i="1"/>
  <c r="K2822" i="1"/>
  <c r="K2257" i="1"/>
  <c r="K2929" i="1"/>
  <c r="K11952" i="1"/>
  <c r="K10606" i="1"/>
  <c r="K2652" i="1"/>
  <c r="K2687" i="1"/>
  <c r="K4769" i="1"/>
  <c r="K10125" i="1"/>
  <c r="K4110" i="1"/>
  <c r="K6259" i="1"/>
  <c r="K6141" i="1"/>
  <c r="K1795" i="1"/>
  <c r="K6716" i="1"/>
  <c r="K6033" i="1"/>
  <c r="K6101" i="1"/>
  <c r="K8005" i="1"/>
  <c r="K10551" i="1"/>
  <c r="K1263" i="1"/>
  <c r="K6130" i="1"/>
  <c r="K2250" i="1"/>
  <c r="K7002" i="1"/>
  <c r="K3978" i="1"/>
  <c r="K7826" i="1"/>
  <c r="K3035" i="1"/>
  <c r="K3316" i="1"/>
  <c r="K7422" i="1"/>
  <c r="K3041" i="1"/>
  <c r="K5644" i="1"/>
  <c r="K4535" i="1"/>
  <c r="K10779" i="1"/>
  <c r="K5930" i="1"/>
  <c r="K11430" i="1"/>
  <c r="K2963" i="1"/>
  <c r="K2060" i="1"/>
  <c r="K5362" i="1"/>
  <c r="K9125" i="1"/>
  <c r="K5578" i="1"/>
  <c r="K2215" i="1"/>
  <c r="K2643" i="1"/>
  <c r="K4087" i="1"/>
  <c r="K8825" i="1"/>
  <c r="K8121" i="1"/>
  <c r="K10948" i="1"/>
  <c r="K8221" i="1"/>
  <c r="K10317" i="1"/>
  <c r="K8089" i="1"/>
  <c r="K4123" i="1"/>
  <c r="K8465" i="1"/>
  <c r="K10702" i="1"/>
  <c r="K3439" i="1"/>
  <c r="K4211" i="1"/>
  <c r="K10318" i="1"/>
  <c r="K10027" i="1"/>
  <c r="K6605" i="1"/>
  <c r="K6469" i="1"/>
  <c r="K1220" i="1"/>
  <c r="K8013" i="1"/>
  <c r="K8610" i="1"/>
  <c r="K9790" i="1"/>
  <c r="K2555" i="1"/>
  <c r="K4588" i="1"/>
  <c r="K11258" i="1"/>
  <c r="K5131" i="1"/>
  <c r="K2800" i="1"/>
  <c r="K7794" i="1"/>
  <c r="K3781" i="1"/>
  <c r="K9735" i="1"/>
  <c r="K7423" i="1"/>
  <c r="K1601" i="1"/>
  <c r="K8504" i="1"/>
  <c r="K3168" i="1"/>
  <c r="K1539" i="1"/>
  <c r="K2544" i="1"/>
  <c r="K2599" i="1"/>
  <c r="K4744" i="1"/>
  <c r="K9854" i="1"/>
  <c r="K1383" i="1"/>
  <c r="K9639" i="1"/>
  <c r="K2717" i="1"/>
  <c r="K9572" i="1"/>
  <c r="K4921" i="1"/>
  <c r="K8794" i="1"/>
  <c r="K3518" i="1"/>
  <c r="K10958" i="1"/>
  <c r="K7758" i="1"/>
  <c r="K6734" i="1"/>
  <c r="K11237" i="1"/>
  <c r="K6063" i="1"/>
  <c r="K10176" i="1"/>
  <c r="K7728" i="1"/>
  <c r="K11534" i="1"/>
  <c r="K6189" i="1"/>
  <c r="K793" i="1"/>
  <c r="K10593" i="1"/>
  <c r="K7387" i="1"/>
  <c r="K3452" i="1"/>
  <c r="K67" i="1"/>
  <c r="K5061" i="1"/>
  <c r="K3391" i="1"/>
  <c r="K8628" i="1"/>
  <c r="K4880" i="1"/>
  <c r="K4785" i="1"/>
  <c r="K4752" i="1"/>
  <c r="K2258" i="1"/>
  <c r="K6966" i="1"/>
  <c r="K4845" i="1"/>
  <c r="K6122" i="1"/>
  <c r="K3208" i="1"/>
  <c r="K2106" i="1"/>
  <c r="K3603" i="1"/>
  <c r="K9376" i="1"/>
  <c r="K11310" i="1"/>
  <c r="K3754" i="1"/>
  <c r="K10101" i="1"/>
  <c r="K8871" i="1"/>
  <c r="K8473" i="1"/>
  <c r="K7810" i="1"/>
  <c r="K1293" i="1"/>
  <c r="K68" i="1"/>
  <c r="K11946" i="1"/>
  <c r="K8527" i="1"/>
  <c r="K4055" i="1"/>
  <c r="K3440" i="1"/>
  <c r="K8775" i="1"/>
  <c r="K5920" i="1"/>
  <c r="K9368" i="1"/>
  <c r="K2594" i="1"/>
  <c r="K8820" i="1"/>
  <c r="K9464" i="1"/>
  <c r="K4988" i="1"/>
  <c r="K1432" i="1"/>
  <c r="K11763" i="1"/>
  <c r="K3317" i="1"/>
  <c r="K11466" i="1"/>
  <c r="K5862" i="1"/>
  <c r="K3116" i="1"/>
  <c r="K3564" i="1"/>
  <c r="K2326" i="1"/>
  <c r="K427" i="1"/>
  <c r="K10506" i="1"/>
  <c r="K10979" i="1"/>
  <c r="K346" i="1"/>
  <c r="K5558" i="1"/>
  <c r="K8275" i="1"/>
  <c r="K37" i="1"/>
  <c r="K5712" i="1"/>
  <c r="K2615" i="1"/>
  <c r="K8047" i="1"/>
  <c r="K8594" i="1"/>
  <c r="K9578" i="1"/>
  <c r="K6233" i="1"/>
  <c r="K8148" i="1"/>
  <c r="K10458" i="1"/>
  <c r="K5425" i="1"/>
  <c r="K3880" i="1"/>
  <c r="K1606" i="1"/>
  <c r="K8338" i="1"/>
  <c r="K5502" i="1"/>
  <c r="K9812" i="1"/>
  <c r="K3748" i="1"/>
  <c r="K6234" i="1"/>
  <c r="K8110" i="1"/>
  <c r="K7214" i="1"/>
  <c r="K2500" i="1"/>
  <c r="K7621" i="1"/>
  <c r="K2069" i="1"/>
  <c r="K2938" i="1"/>
  <c r="K6595" i="1"/>
  <c r="K7504" i="1"/>
  <c r="K9670" i="1"/>
  <c r="K8418" i="1"/>
  <c r="K11143" i="1"/>
  <c r="K726" i="1"/>
  <c r="K7935" i="1"/>
  <c r="K9626" i="1"/>
  <c r="K10833" i="1"/>
  <c r="K8243" i="1"/>
  <c r="K5921" i="1"/>
  <c r="K7182" i="1"/>
  <c r="K5050" i="1"/>
  <c r="K11519" i="1"/>
  <c r="K5936" i="1"/>
  <c r="K10020" i="1"/>
  <c r="K5976" i="1"/>
  <c r="K7545" i="1"/>
  <c r="K5440" i="1"/>
  <c r="K11966" i="1"/>
  <c r="K8233" i="1"/>
  <c r="K1181" i="1"/>
  <c r="K11822" i="1"/>
  <c r="K11013" i="1"/>
  <c r="K6336" i="1"/>
  <c r="K7441" i="1"/>
  <c r="K6497" i="1"/>
  <c r="K6001" i="1"/>
  <c r="K437" i="1"/>
  <c r="K10228" i="1"/>
  <c r="K10137" i="1"/>
  <c r="K3863" i="1"/>
  <c r="K1076" i="1"/>
  <c r="K6505" i="1"/>
  <c r="K7817" i="1"/>
  <c r="K5535" i="1"/>
  <c r="K8481" i="1"/>
  <c r="K2684" i="1"/>
  <c r="K3640" i="1"/>
  <c r="K10146" i="1"/>
  <c r="K1320" i="1"/>
  <c r="K1528" i="1"/>
  <c r="K4809" i="1"/>
  <c r="K3068" i="1"/>
  <c r="K4092" i="1"/>
  <c r="K9736" i="1"/>
  <c r="K1765" i="1"/>
  <c r="K1657" i="1"/>
  <c r="K11052" i="1"/>
  <c r="K7582" i="1"/>
  <c r="K7039" i="1"/>
  <c r="K4111" i="1"/>
  <c r="K9013" i="1"/>
  <c r="K9798" i="1"/>
  <c r="K6084" i="1"/>
  <c r="K10238" i="1"/>
  <c r="K6235" i="1"/>
  <c r="K3840" i="1"/>
  <c r="K6974" i="1"/>
  <c r="K7175" i="1"/>
  <c r="K10746" i="1"/>
  <c r="K6408" i="1"/>
  <c r="K4960" i="1"/>
  <c r="K1485" i="1"/>
  <c r="K9197" i="1"/>
  <c r="K1198" i="1"/>
  <c r="K7604" i="1"/>
  <c r="K11247" i="1"/>
  <c r="K7595" i="1"/>
  <c r="K6937" i="1"/>
  <c r="K7154" i="1"/>
  <c r="K4289" i="1"/>
  <c r="K7113" i="1"/>
  <c r="K1205" i="1"/>
  <c r="K5503" i="1"/>
  <c r="K6956" i="1"/>
  <c r="K3718" i="1"/>
  <c r="K5222" i="1"/>
  <c r="K11288" i="1"/>
  <c r="K1105" i="1"/>
  <c r="K4155" i="1"/>
  <c r="K4706" i="1"/>
  <c r="K2017" i="1"/>
  <c r="K10429" i="1"/>
  <c r="K775" i="1"/>
  <c r="K7912" i="1"/>
  <c r="K8694" i="1"/>
  <c r="K1073" i="1"/>
  <c r="K7622" i="1"/>
  <c r="K1206" i="1"/>
  <c r="K9657" i="1"/>
  <c r="K7432" i="1"/>
  <c r="K4357" i="1"/>
  <c r="K10059" i="1"/>
  <c r="K10255" i="1"/>
  <c r="K11303" i="1"/>
  <c r="K7567" i="1"/>
  <c r="K9569" i="1"/>
  <c r="K7568" i="1"/>
  <c r="K5293" i="1"/>
  <c r="K7080" i="1"/>
  <c r="K6694" i="1"/>
  <c r="K11181" i="1"/>
  <c r="K10012" i="1"/>
  <c r="K11509" i="1"/>
  <c r="K5414" i="1"/>
  <c r="K3209" i="1"/>
  <c r="K6975" i="1"/>
  <c r="K7623" i="1"/>
  <c r="K5914" i="1"/>
  <c r="K6929" i="1"/>
  <c r="K5441" i="1"/>
  <c r="K9940" i="1"/>
  <c r="K8357" i="1"/>
  <c r="K8744" i="1"/>
  <c r="K10822" i="1"/>
  <c r="K1882" i="1"/>
  <c r="K5894" i="1"/>
  <c r="K9255" i="1"/>
  <c r="K751" i="1"/>
  <c r="K3125" i="1"/>
  <c r="K563" i="1"/>
  <c r="K136" i="1"/>
  <c r="K2809" i="1"/>
  <c r="K4014" i="1"/>
  <c r="K10798" i="1"/>
  <c r="K4199" i="1"/>
  <c r="K1585" i="1"/>
  <c r="K2364" i="1"/>
  <c r="K11773" i="1"/>
  <c r="K8299" i="1"/>
  <c r="K6684" i="1"/>
  <c r="K761" i="1"/>
  <c r="K297" i="1"/>
  <c r="K9959" i="1"/>
  <c r="K4689" i="1"/>
  <c r="K8816" i="1"/>
  <c r="K12029" i="1"/>
  <c r="K11279" i="1"/>
  <c r="K6829" i="1"/>
  <c r="K11915" i="1"/>
  <c r="K853" i="1"/>
  <c r="K1168" i="1"/>
  <c r="K6630" i="1"/>
  <c r="K8916" i="1"/>
  <c r="K7729" i="1"/>
  <c r="K11930" i="1"/>
  <c r="K6385" i="1"/>
  <c r="K4434" i="1"/>
  <c r="K935" i="1"/>
  <c r="K6649" i="1"/>
  <c r="K4079" i="1"/>
  <c r="K363" i="1"/>
  <c r="K7260" i="1"/>
  <c r="K646" i="1"/>
  <c r="K4522" i="1"/>
  <c r="K9539" i="1"/>
  <c r="K2932" i="1"/>
  <c r="K3279" i="1"/>
  <c r="K2006" i="1"/>
  <c r="K8074" i="1"/>
  <c r="K6199" i="1"/>
  <c r="K5045" i="1"/>
  <c r="K6123" i="1"/>
  <c r="K10088" i="1"/>
  <c r="K4341" i="1"/>
  <c r="K8276" i="1"/>
  <c r="K2847" i="1"/>
  <c r="K6525" i="1"/>
  <c r="K9799" i="1"/>
  <c r="K6695" i="1"/>
  <c r="K1084" i="1"/>
  <c r="K9112" i="1"/>
  <c r="K4156" i="1"/>
  <c r="K8897" i="1"/>
  <c r="K9503" i="1"/>
  <c r="K2923" i="1"/>
  <c r="K6265" i="1"/>
  <c r="K10703" i="1"/>
  <c r="K6747" i="1"/>
  <c r="K10689" i="1"/>
  <c r="K2897" i="1"/>
  <c r="K9358" i="1"/>
  <c r="K1554" i="1"/>
  <c r="K159" i="1"/>
  <c r="K8760" i="1"/>
  <c r="K4061" i="1"/>
  <c r="K7615" i="1"/>
  <c r="K1931" i="1"/>
  <c r="K3810" i="1"/>
  <c r="K11276" i="1"/>
  <c r="K1413" i="1"/>
  <c r="K11368" i="1"/>
  <c r="K1647" i="1"/>
  <c r="K1737" i="1"/>
  <c r="K5829" i="1"/>
  <c r="K10765" i="1"/>
  <c r="K2429" i="1"/>
  <c r="K5263" i="1"/>
  <c r="K1555" i="1"/>
  <c r="K5977" i="1"/>
  <c r="K10319" i="1"/>
  <c r="K1996" i="1"/>
  <c r="K3204" i="1"/>
  <c r="K3155" i="1"/>
  <c r="K10047" i="1"/>
  <c r="K9305" i="1"/>
  <c r="K2307" i="1"/>
  <c r="K7730" i="1"/>
  <c r="K6034" i="1"/>
  <c r="K1182" i="1"/>
  <c r="K11050" i="1"/>
  <c r="K5319" i="1"/>
  <c r="K1440" i="1"/>
  <c r="K7704" i="1"/>
  <c r="K9397" i="1"/>
  <c r="K4732" i="1"/>
  <c r="K8948" i="1"/>
  <c r="K10955" i="1"/>
  <c r="K10809" i="1"/>
  <c r="K10780" i="1"/>
  <c r="K3189" i="1"/>
  <c r="K2180" i="1"/>
  <c r="K8061" i="1"/>
  <c r="K84" i="1"/>
  <c r="K5770" i="1"/>
  <c r="K9840" i="1"/>
  <c r="K8041" i="1"/>
  <c r="K1089" i="1"/>
  <c r="K11649" i="1"/>
  <c r="K4280" i="1"/>
  <c r="K5431" i="1"/>
  <c r="K11981" i="1"/>
  <c r="K10133" i="1"/>
  <c r="K4973" i="1"/>
  <c r="K4237" i="1"/>
  <c r="K9321" i="1"/>
  <c r="K1441" i="1"/>
  <c r="K6171" i="1"/>
  <c r="K9750" i="1"/>
  <c r="K4431" i="1"/>
  <c r="K6778" i="1"/>
  <c r="K12087" i="1"/>
  <c r="K1048" i="1"/>
  <c r="K3156" i="1"/>
  <c r="K8690" i="1"/>
  <c r="K7811" i="1"/>
  <c r="K10729" i="1"/>
  <c r="K4536" i="1"/>
  <c r="K5326" i="1"/>
  <c r="K10628" i="1"/>
  <c r="K615" i="1"/>
  <c r="K6396" i="1"/>
  <c r="K7381" i="1"/>
  <c r="K3906" i="1"/>
  <c r="K7863" i="1"/>
  <c r="K5154" i="1"/>
  <c r="K7327" i="1"/>
  <c r="K11483" i="1"/>
  <c r="K1069" i="1"/>
  <c r="K2611" i="1"/>
  <c r="K4242" i="1"/>
  <c r="K6337" i="1"/>
  <c r="K8917" i="1"/>
  <c r="K6373" i="1"/>
  <c r="K11061" i="1"/>
  <c r="K8042" i="1"/>
  <c r="K4634" i="1"/>
  <c r="K6685" i="1"/>
  <c r="K3362" i="1"/>
  <c r="K9105" i="1"/>
  <c r="K4652" i="1"/>
  <c r="K9456" i="1"/>
  <c r="K8730" i="1"/>
  <c r="K2161" i="1"/>
  <c r="K4151" i="1"/>
  <c r="K5549" i="1"/>
  <c r="K10168" i="1"/>
  <c r="K10447" i="1"/>
  <c r="K160" i="1"/>
  <c r="K1364" i="1"/>
  <c r="K6506" i="1"/>
  <c r="K7714" i="1"/>
  <c r="K419" i="1"/>
  <c r="K9300" i="1"/>
  <c r="K8399" i="1"/>
  <c r="K6957" i="1"/>
  <c r="K3998" i="1"/>
  <c r="K1385" i="1"/>
  <c r="K3081" i="1"/>
  <c r="K8821" i="1"/>
  <c r="K6124" i="1"/>
  <c r="K1152" i="1"/>
  <c r="K7331" i="1"/>
  <c r="K8277" i="1"/>
  <c r="K11925" i="1"/>
  <c r="K7031" i="1"/>
  <c r="K8962" i="1"/>
  <c r="K3778" i="1"/>
  <c r="K2600" i="1"/>
  <c r="K8521" i="1"/>
  <c r="K8743" i="1"/>
  <c r="K10093" i="1"/>
  <c r="K11733" i="1"/>
  <c r="K10048" i="1"/>
  <c r="K5937" i="1"/>
  <c r="K4941" i="1"/>
  <c r="K8447" i="1"/>
  <c r="K3467" i="1"/>
  <c r="K1420" i="1"/>
  <c r="K4992" i="1"/>
  <c r="K1578" i="1"/>
  <c r="K5363" i="1"/>
  <c r="K5782" i="1"/>
  <c r="K9039" i="1"/>
  <c r="K3371" i="1"/>
  <c r="K4358" i="1"/>
  <c r="K2308" i="1"/>
  <c r="K9908" i="1"/>
  <c r="K7135" i="1"/>
  <c r="K1610" i="1"/>
  <c r="K2660" i="1"/>
  <c r="K9429" i="1"/>
  <c r="K7893" i="1"/>
  <c r="K833" i="1"/>
  <c r="K6759" i="1"/>
  <c r="K3205" i="1"/>
  <c r="K6053" i="1"/>
  <c r="K10392" i="1"/>
  <c r="K2075" i="1"/>
  <c r="K3671" i="1"/>
  <c r="K6266" i="1"/>
  <c r="K7136" i="1"/>
  <c r="K10351" i="1"/>
  <c r="K3310" i="1"/>
  <c r="K2404" i="1"/>
  <c r="K8370" i="1"/>
  <c r="K7228" i="1"/>
  <c r="K4788" i="1"/>
  <c r="K1421" i="1"/>
  <c r="K3930" i="1"/>
  <c r="K424" i="1"/>
  <c r="K8149" i="1"/>
  <c r="K1460" i="1"/>
  <c r="K10256" i="1"/>
  <c r="K11807" i="1"/>
  <c r="K3782" i="1"/>
  <c r="K2616" i="1"/>
  <c r="K5695" i="1"/>
  <c r="K3578" i="1"/>
  <c r="K3193" i="1"/>
  <c r="K5559" i="1"/>
  <c r="K6686" i="1"/>
  <c r="K8936" i="1"/>
  <c r="K8645" i="1"/>
  <c r="K4261" i="1"/>
  <c r="K3954" i="1"/>
  <c r="K4668" i="1"/>
  <c r="K9549" i="1"/>
  <c r="K364" i="1"/>
  <c r="K11253" i="1"/>
  <c r="K5703" i="1"/>
  <c r="K9295" i="1"/>
  <c r="K704" i="1"/>
  <c r="K9550" i="1"/>
  <c r="K10483" i="1"/>
  <c r="K5872" i="1"/>
  <c r="K6717" i="1"/>
  <c r="K2453" i="1"/>
  <c r="K4430" i="1"/>
  <c r="K3012" i="1"/>
  <c r="K6650" i="1"/>
  <c r="K7465" i="1"/>
  <c r="K7183" i="1"/>
  <c r="K10898" i="1"/>
  <c r="K11384" i="1"/>
  <c r="K2801" i="1"/>
  <c r="K1960" i="1"/>
  <c r="K6200" i="1"/>
  <c r="K318" i="1"/>
  <c r="K3098" i="1"/>
  <c r="K5758" i="1"/>
  <c r="K10025" i="1"/>
  <c r="K7125" i="1"/>
  <c r="K1766" i="1"/>
  <c r="K3941" i="1"/>
  <c r="K9831" i="1"/>
  <c r="K9235" i="1"/>
  <c r="K3223" i="1"/>
  <c r="K9457" i="1"/>
  <c r="K1677" i="1"/>
  <c r="K10177" i="1"/>
  <c r="K3294" i="1"/>
  <c r="K8170" i="1"/>
  <c r="K5873" i="1"/>
  <c r="K1196" i="1"/>
  <c r="K4518" i="1"/>
  <c r="K1875" i="1"/>
  <c r="K10377" i="1"/>
  <c r="K6142" i="1"/>
  <c r="K9484" i="1"/>
  <c r="K10266" i="1"/>
  <c r="K6432" i="1"/>
  <c r="K11134" i="1"/>
  <c r="K7373" i="1"/>
  <c r="K7678" i="1"/>
  <c r="K3630" i="1"/>
  <c r="K862" i="1"/>
  <c r="K7215" i="1"/>
  <c r="K6718" i="1"/>
  <c r="K11910" i="1"/>
  <c r="K3619" i="1"/>
  <c r="K784" i="1"/>
  <c r="K7630" i="1"/>
  <c r="K116" i="1"/>
  <c r="K8963" i="1"/>
  <c r="K2884" i="1"/>
  <c r="K2225" i="1"/>
  <c r="K4692" i="1"/>
  <c r="K8655" i="1"/>
  <c r="K11917" i="1"/>
  <c r="K6894" i="1"/>
  <c r="K11941" i="1"/>
  <c r="K3353" i="1"/>
  <c r="K192" i="1"/>
  <c r="K3257" i="1"/>
  <c r="K4302" i="1"/>
  <c r="K10695" i="1"/>
  <c r="K727" i="1"/>
  <c r="K9579" i="1"/>
  <c r="K2885" i="1"/>
  <c r="K4138" i="1"/>
  <c r="K8310" i="1"/>
  <c r="K9728" i="1"/>
  <c r="K2783" i="1"/>
  <c r="K5989" i="1"/>
  <c r="K11486" i="1"/>
  <c r="K1232" i="1"/>
  <c r="K11505" i="1"/>
  <c r="K5230" i="1"/>
  <c r="K11755" i="1"/>
  <c r="K10320" i="1"/>
  <c r="K11967" i="1"/>
  <c r="K4961" i="1"/>
  <c r="K8807" i="1"/>
  <c r="K4102" i="1"/>
  <c r="K3169" i="1"/>
  <c r="K11287" i="1"/>
  <c r="K4821" i="1"/>
  <c r="K9805" i="1"/>
  <c r="K3955" i="1"/>
  <c r="K4015" i="1"/>
  <c r="K34" i="1"/>
  <c r="K1025" i="1"/>
  <c r="K10709" i="1"/>
  <c r="K4201" i="1"/>
  <c r="K5327" i="1"/>
  <c r="K8500" i="1"/>
  <c r="K8850" i="1"/>
  <c r="K6249" i="1"/>
  <c r="K9529" i="1"/>
  <c r="K4707" i="1"/>
  <c r="K5516" i="1"/>
  <c r="K9952" i="1"/>
  <c r="K4979" i="1"/>
  <c r="K2924" i="1"/>
  <c r="K5337" i="1"/>
  <c r="K10188" i="1"/>
  <c r="K5759" i="1"/>
  <c r="K92" i="1"/>
  <c r="K3088" i="1"/>
  <c r="K7849" i="1"/>
  <c r="K3190" i="1"/>
  <c r="K4093" i="1"/>
  <c r="K7406" i="1"/>
  <c r="K8026" i="1"/>
  <c r="K6549" i="1"/>
  <c r="K9252" i="1"/>
  <c r="K11428" i="1"/>
  <c r="K1678" i="1"/>
  <c r="K8352" i="1"/>
  <c r="K2909" i="1"/>
  <c r="K5223" i="1"/>
  <c r="K2545" i="1"/>
  <c r="K9029" i="1"/>
  <c r="K5184" i="1"/>
  <c r="K8525" i="1"/>
  <c r="K8358" i="1"/>
  <c r="K10306" i="1"/>
  <c r="K3099" i="1"/>
  <c r="K2735" i="1"/>
  <c r="K950" i="1"/>
  <c r="K4471" i="1"/>
  <c r="K2661" i="1"/>
  <c r="K5005" i="1"/>
  <c r="K11291" i="1"/>
  <c r="K10704" i="1"/>
  <c r="K3525" i="1"/>
  <c r="K1927" i="1"/>
  <c r="K5955" i="1"/>
  <c r="K11246" i="1"/>
  <c r="K12032" i="1"/>
  <c r="K3050" i="1"/>
  <c r="K4103" i="1"/>
  <c r="K5135" i="1"/>
  <c r="K4756" i="1"/>
  <c r="K6622" i="1"/>
  <c r="K10696" i="1"/>
  <c r="K6236" i="1"/>
  <c r="K5646" i="1"/>
  <c r="K1857" i="1"/>
  <c r="K9632" i="1"/>
  <c r="K8339" i="1"/>
  <c r="K2246" i="1"/>
  <c r="K8311" i="1"/>
  <c r="K6623" i="1"/>
  <c r="K2233" i="1"/>
  <c r="K6226" i="1"/>
  <c r="K11105" i="1"/>
  <c r="K8090" i="1"/>
  <c r="K944" i="1"/>
  <c r="K10607" i="1"/>
  <c r="K4993" i="1"/>
  <c r="K1336" i="1"/>
  <c r="K4565" i="1"/>
  <c r="K3794" i="1"/>
  <c r="K5415" i="1"/>
  <c r="K10719" i="1"/>
  <c r="K4388" i="1"/>
  <c r="K1786" i="1"/>
  <c r="K11265" i="1"/>
  <c r="K8562" i="1"/>
  <c r="K2561" i="1"/>
  <c r="K105" i="1"/>
  <c r="K11960" i="1"/>
  <c r="K4870" i="1"/>
  <c r="K6870" i="1"/>
  <c r="K4850" i="1"/>
  <c r="K7196" i="1"/>
  <c r="K11526" i="1"/>
  <c r="K5299" i="1"/>
  <c r="K7818" i="1"/>
  <c r="K5713" i="1"/>
  <c r="K705" i="1"/>
  <c r="K11446" i="1"/>
  <c r="K5874" i="1"/>
  <c r="K4359" i="1"/>
  <c r="K7229" i="1"/>
  <c r="K1796" i="1"/>
  <c r="K5466" i="1"/>
  <c r="K11084" i="1"/>
  <c r="K4212" i="1"/>
  <c r="K10365" i="1"/>
  <c r="K4255" i="1"/>
  <c r="K469" i="1"/>
  <c r="K2272" i="1"/>
  <c r="K7715" i="1"/>
  <c r="K8993" i="1"/>
  <c r="K6190" i="1"/>
  <c r="K3093" i="1"/>
  <c r="K8234" i="1"/>
  <c r="K7276" i="1"/>
  <c r="K11410" i="1"/>
  <c r="K5726" i="1"/>
  <c r="K2954" i="1"/>
  <c r="K776" i="1"/>
  <c r="K5197" i="1"/>
  <c r="K3967" i="1"/>
  <c r="K6817" i="1"/>
  <c r="K2823" i="1"/>
  <c r="K11225" i="1"/>
  <c r="K200" i="1"/>
  <c r="K38" i="1"/>
  <c r="K616" i="1"/>
  <c r="K1016" i="1"/>
  <c r="K10257" i="1"/>
  <c r="K48" i="1"/>
  <c r="K5256" i="1"/>
  <c r="K3176" i="1"/>
  <c r="K6661" i="1"/>
  <c r="K161" i="1"/>
  <c r="K3660" i="1"/>
  <c r="K9126" i="1"/>
  <c r="K4745" i="1"/>
  <c r="K11600" i="1"/>
  <c r="K7374" i="1"/>
  <c r="K3485" i="1"/>
  <c r="K6611" i="1"/>
  <c r="K7944" i="1"/>
  <c r="K1859" i="1"/>
  <c r="K2851" i="1"/>
  <c r="K8278" i="1"/>
  <c r="K7525" i="1"/>
  <c r="K9241" i="1"/>
  <c r="K2964" i="1"/>
  <c r="K8636" i="1"/>
  <c r="K575" i="1"/>
  <c r="K12067" i="1"/>
  <c r="K2371" i="1"/>
  <c r="K8006" i="1"/>
  <c r="K8505" i="1"/>
  <c r="K5600" i="1"/>
  <c r="K5364" i="1"/>
  <c r="K11859" i="1"/>
  <c r="K8520" i="1"/>
  <c r="K3075" i="1"/>
  <c r="K5136" i="1"/>
  <c r="K3394" i="1"/>
  <c r="K3519" i="1"/>
  <c r="K10770" i="1"/>
  <c r="K6876" i="1"/>
  <c r="K6470" i="1"/>
  <c r="K10507" i="1"/>
  <c r="K3372" i="1"/>
  <c r="K7090" i="1"/>
  <c r="K7261" i="1"/>
  <c r="K8514" i="1"/>
  <c r="K11510" i="1"/>
  <c r="K11911" i="1"/>
  <c r="K1611" i="1"/>
  <c r="K9783" i="1"/>
  <c r="K8066" i="1"/>
  <c r="K4152" i="1"/>
  <c r="K10341" i="1"/>
  <c r="K1756" i="1"/>
  <c r="K7412" i="1"/>
  <c r="K2516" i="1"/>
  <c r="K6830" i="1"/>
  <c r="K5198" i="1"/>
  <c r="K11239" i="1"/>
  <c r="K9316" i="1"/>
  <c r="K10867" i="1"/>
  <c r="K11068" i="1"/>
  <c r="K6818" i="1"/>
  <c r="K3115" i="1"/>
  <c r="K5018" i="1"/>
  <c r="K2824" i="1"/>
  <c r="K7297" i="1"/>
  <c r="K3755" i="1"/>
  <c r="K370" i="1"/>
  <c r="K7781" i="1"/>
  <c r="K6574" i="1"/>
  <c r="K10810" i="1"/>
  <c r="K6237" i="1"/>
  <c r="K6575" i="1"/>
  <c r="K2825" i="1"/>
  <c r="K10334" i="1"/>
  <c r="K2573" i="1"/>
  <c r="K393" i="1"/>
  <c r="K8791" i="1"/>
  <c r="K1479" i="1"/>
  <c r="K7795" i="1"/>
  <c r="K1461" i="1"/>
  <c r="K5544" i="1"/>
  <c r="K863" i="1"/>
  <c r="K1767" i="1"/>
  <c r="K8687" i="1"/>
  <c r="K5246" i="1"/>
  <c r="K3064" i="1"/>
  <c r="K4039" i="1"/>
  <c r="K3342" i="1"/>
  <c r="K8160" i="1"/>
  <c r="K9451" i="1"/>
  <c r="K7342" i="1"/>
  <c r="K9881" i="1"/>
  <c r="K3017" i="1"/>
  <c r="K8918" i="1"/>
  <c r="K9236" i="1"/>
  <c r="K8554" i="1"/>
  <c r="K600" i="1"/>
  <c r="K7054" i="1"/>
  <c r="K7964" i="1"/>
  <c r="K8919" i="1"/>
  <c r="K3227" i="1"/>
  <c r="K6227" i="1"/>
  <c r="K3094" i="1"/>
  <c r="K8851" i="1"/>
  <c r="K11973" i="1"/>
  <c r="K23" i="1"/>
  <c r="K8822" i="1"/>
  <c r="K6313" i="1"/>
  <c r="K8563" i="1"/>
  <c r="K6228" i="1"/>
  <c r="K9775" i="1"/>
  <c r="K3489" i="1"/>
  <c r="K7505" i="1"/>
  <c r="K3032" i="1"/>
  <c r="K1727" i="1"/>
  <c r="K7482" i="1"/>
  <c r="K10197" i="1"/>
  <c r="K1699" i="1"/>
  <c r="K11988" i="1"/>
  <c r="K7850" i="1"/>
  <c r="K6213" i="1"/>
  <c r="K340" i="1"/>
  <c r="K1835" i="1"/>
  <c r="K35" i="1"/>
  <c r="K2654" i="1"/>
  <c r="K4519" i="1"/>
  <c r="K7483" i="1"/>
  <c r="K2532" i="1"/>
  <c r="K567" i="1"/>
  <c r="K2342" i="1"/>
  <c r="K2332" i="1"/>
  <c r="K6397" i="1"/>
  <c r="K2318" i="1"/>
  <c r="K8111" i="1"/>
  <c r="K8567" i="1"/>
  <c r="K2309" i="1"/>
  <c r="K4080" i="1"/>
  <c r="K9504" i="1"/>
  <c r="K10670" i="1"/>
  <c r="K8259" i="1"/>
  <c r="K2940" i="1"/>
  <c r="K1988" i="1"/>
  <c r="K10844" i="1"/>
  <c r="K379" i="1"/>
  <c r="K3051" i="1"/>
  <c r="K785" i="1"/>
  <c r="K8312" i="1"/>
  <c r="K8827" i="1"/>
  <c r="K3787" i="1"/>
  <c r="K11110" i="1"/>
  <c r="K10705" i="1"/>
  <c r="K3511" i="1"/>
  <c r="K11938" i="1"/>
  <c r="K3991" i="1"/>
  <c r="K6398" i="1"/>
  <c r="K9806" i="1"/>
  <c r="K8359" i="1"/>
  <c r="K7230" i="1"/>
  <c r="K6131" i="1"/>
  <c r="K2898" i="1"/>
  <c r="K7954" i="1"/>
  <c r="K8222" i="1"/>
  <c r="K5442" i="1"/>
  <c r="K1579" i="1"/>
  <c r="K2655" i="1"/>
  <c r="K11546" i="1"/>
  <c r="K2556" i="1"/>
  <c r="K9776" i="1"/>
  <c r="K7231" i="1"/>
  <c r="K5875" i="1"/>
  <c r="K8882" i="1"/>
  <c r="K9679" i="1"/>
  <c r="K4384" i="1"/>
  <c r="K10049" i="1"/>
  <c r="K10448" i="1"/>
  <c r="K6507" i="1"/>
  <c r="K7569" i="1"/>
  <c r="K696" i="1"/>
  <c r="K3636" i="1"/>
  <c r="K11804" i="1"/>
  <c r="K3151" i="1"/>
  <c r="K6696" i="1"/>
  <c r="K6976" i="1"/>
  <c r="K9865" i="1"/>
  <c r="K6651" i="1"/>
  <c r="K11851" i="1"/>
  <c r="K11250" i="1"/>
  <c r="K2976" i="1"/>
  <c r="K10243" i="1"/>
  <c r="K10671" i="1"/>
  <c r="K5447" i="1"/>
  <c r="K5567" i="1"/>
  <c r="K8646" i="1"/>
  <c r="K11663" i="1"/>
  <c r="K1258" i="1"/>
  <c r="K9934" i="1"/>
  <c r="K10111" i="1"/>
  <c r="K6102" i="1"/>
  <c r="K6508" i="1"/>
  <c r="K2343" i="1"/>
  <c r="K10076" i="1"/>
  <c r="K4685" i="1"/>
  <c r="K3280" i="1"/>
  <c r="K992" i="1"/>
  <c r="K11308" i="1"/>
  <c r="K498" i="1"/>
  <c r="K2091" i="1"/>
  <c r="K7936" i="1"/>
  <c r="K8708" i="1"/>
  <c r="K4" i="1"/>
  <c r="K8381" i="1"/>
  <c r="K3022" i="1"/>
  <c r="K11117" i="1"/>
  <c r="K3809" i="1"/>
  <c r="K7605" i="1"/>
  <c r="K11316" i="1"/>
  <c r="K7894" i="1"/>
  <c r="K8796" i="1"/>
  <c r="K9181" i="1"/>
  <c r="K6314" i="1"/>
  <c r="K4693" i="1"/>
  <c r="K970" i="1"/>
  <c r="K2665" i="1"/>
  <c r="K10342" i="1"/>
  <c r="K7248" i="1"/>
  <c r="K9154" i="1"/>
  <c r="K2165" i="1"/>
  <c r="K4555" i="1"/>
  <c r="K4910" i="1"/>
  <c r="K4164" i="1"/>
  <c r="K5740" i="1"/>
  <c r="K7716" i="1"/>
  <c r="K1976" i="1"/>
  <c r="K9167" i="1"/>
  <c r="K9014" i="1"/>
  <c r="K137" i="1"/>
  <c r="K2018" i="1"/>
  <c r="K10530" i="1"/>
  <c r="K1895" i="1"/>
  <c r="K6250" i="1"/>
  <c r="K1810" i="1"/>
  <c r="K9947" i="1"/>
  <c r="K7204" i="1"/>
  <c r="K5922" i="1"/>
  <c r="K6624" i="1"/>
  <c r="K7137" i="1"/>
  <c r="K1368" i="1"/>
  <c r="K6779" i="1"/>
  <c r="K4238" i="1"/>
  <c r="K6707" i="1"/>
  <c r="K3086" i="1"/>
  <c r="K7881" i="1"/>
  <c r="K6697" i="1"/>
  <c r="K3910" i="1"/>
  <c r="K9791" i="1"/>
  <c r="K8135" i="1"/>
  <c r="K7044" i="1"/>
  <c r="K8671" i="1"/>
  <c r="K11365" i="1"/>
  <c r="K6538" i="1"/>
  <c r="K10766" i="1"/>
  <c r="K7272" i="1"/>
  <c r="K7796" i="1"/>
  <c r="K6835" i="1"/>
  <c r="K2904" i="1"/>
  <c r="K9410" i="1"/>
  <c r="K4606" i="1"/>
  <c r="K2337" i="1"/>
  <c r="K10178" i="1"/>
  <c r="K11951" i="1"/>
  <c r="K7587" i="1"/>
  <c r="K8761" i="1"/>
  <c r="K511" i="1"/>
  <c r="K9893" i="1"/>
  <c r="K8635" i="1"/>
  <c r="K6831" i="1"/>
  <c r="K11372" i="1"/>
  <c r="K10735" i="1"/>
  <c r="K3397" i="1"/>
  <c r="K3295" i="1"/>
  <c r="K7184" i="1"/>
  <c r="K2794" i="1"/>
  <c r="K7045" i="1"/>
  <c r="K69" i="1"/>
  <c r="K1928" i="1"/>
  <c r="K1369" i="1"/>
  <c r="K9556" i="1"/>
  <c r="K10299" i="1"/>
  <c r="K7999" i="1"/>
  <c r="K3649" i="1"/>
  <c r="K6201" i="1"/>
  <c r="K5783" i="1"/>
  <c r="K24" i="1"/>
  <c r="K3242" i="1"/>
  <c r="K1495" i="1"/>
  <c r="K4708" i="1"/>
  <c r="K60" i="1"/>
  <c r="K7559" i="1"/>
  <c r="K4925" i="1"/>
  <c r="K3307" i="1"/>
  <c r="K9960" i="1"/>
  <c r="K280" i="1"/>
  <c r="K7114" i="1"/>
  <c r="K6289" i="1"/>
  <c r="K7448" i="1"/>
  <c r="K11357" i="1"/>
  <c r="K3311" i="1"/>
  <c r="K736" i="1"/>
  <c r="K2049" i="1"/>
  <c r="K3065" i="1"/>
  <c r="K8701" i="1"/>
  <c r="K6030" i="1"/>
  <c r="K9030" i="1"/>
  <c r="K10279" i="1"/>
  <c r="K6103" i="1"/>
  <c r="K3157" i="1"/>
  <c r="K6565" i="1"/>
  <c r="K4342" i="1"/>
  <c r="K8448" i="1"/>
  <c r="K1818" i="1"/>
  <c r="K8889" i="1"/>
  <c r="K251" i="1"/>
  <c r="K6912" i="1"/>
  <c r="K8340" i="1"/>
  <c r="K3641" i="1"/>
  <c r="K2653" i="1"/>
  <c r="K10430" i="1"/>
  <c r="K1580" i="1"/>
  <c r="K6251" i="1"/>
  <c r="K8388" i="1"/>
  <c r="K356" i="1"/>
  <c r="K8647" i="1"/>
  <c r="K7413" i="1"/>
  <c r="K1711" i="1"/>
  <c r="K2872" i="1"/>
  <c r="K635" i="1"/>
  <c r="K7066" i="1"/>
  <c r="K3296" i="1"/>
  <c r="K11414" i="1"/>
  <c r="K7382" i="1"/>
  <c r="K10523" i="1"/>
  <c r="K9044" i="1"/>
  <c r="K3001" i="1"/>
  <c r="K1681" i="1"/>
  <c r="K10941" i="1"/>
  <c r="K7740" i="1"/>
  <c r="K7539" i="1"/>
  <c r="K2519" i="1"/>
  <c r="K5672" i="1"/>
  <c r="K2501" i="1"/>
  <c r="K9268" i="1"/>
  <c r="K7144" i="1"/>
  <c r="K2247" i="1"/>
  <c r="K49" i="1"/>
  <c r="K1147" i="1"/>
  <c r="K10672" i="1"/>
  <c r="K5899" i="1"/>
  <c r="K3194" i="1"/>
  <c r="K5472" i="1"/>
  <c r="K10198" i="1"/>
  <c r="K7072" i="1"/>
  <c r="K7459" i="1"/>
  <c r="K8487" i="1"/>
  <c r="K10387" i="1"/>
  <c r="K321" i="1"/>
  <c r="K2461" i="1"/>
  <c r="K3403" i="1"/>
  <c r="K4949" i="1"/>
  <c r="K4644" i="1"/>
  <c r="K5237" i="1"/>
  <c r="K9312" i="1"/>
  <c r="K8235" i="1"/>
  <c r="K8898" i="1"/>
  <c r="K10152" i="1"/>
  <c r="K2662" i="1"/>
  <c r="K4016" i="1"/>
  <c r="K3404" i="1"/>
  <c r="K1529" i="1"/>
  <c r="K6832" i="1"/>
  <c r="K7332" i="1"/>
  <c r="K1074" i="1"/>
  <c r="K5379" i="1"/>
  <c r="K7851" i="1"/>
  <c r="K672" i="1"/>
  <c r="K8382" i="1"/>
  <c r="K3490" i="1"/>
  <c r="K719" i="1"/>
  <c r="K243" i="1"/>
  <c r="K8199" i="1"/>
  <c r="K1848" i="1"/>
  <c r="K4813" i="1"/>
  <c r="K1658" i="1"/>
  <c r="K6238" i="1"/>
  <c r="K7759" i="1"/>
  <c r="K9975" i="1"/>
  <c r="K9573" i="1"/>
  <c r="K10951" i="1"/>
  <c r="K1058" i="1"/>
  <c r="K11480" i="1"/>
  <c r="K6913" i="1"/>
  <c r="K2502" i="1"/>
  <c r="K11176" i="1"/>
  <c r="K3085" i="1"/>
  <c r="K380" i="1"/>
  <c r="K6871" i="1"/>
  <c r="K2365" i="1"/>
  <c r="K10537" i="1"/>
  <c r="K1285" i="1"/>
  <c r="K1972" i="1"/>
  <c r="K3269" i="1"/>
  <c r="K762" i="1"/>
  <c r="K6877" i="1"/>
  <c r="K4071" i="1"/>
  <c r="K347" i="1"/>
  <c r="K9992" i="1"/>
  <c r="K2540" i="1"/>
  <c r="K9187" i="1"/>
  <c r="K2436" i="1"/>
  <c r="K4243" i="1"/>
  <c r="K8524" i="1"/>
  <c r="K910" i="1"/>
  <c r="K11217" i="1"/>
  <c r="K5938" i="1"/>
  <c r="K3019" i="1"/>
  <c r="K5328" i="1"/>
  <c r="K4349" i="1"/>
  <c r="K6773" i="1"/>
  <c r="K10094" i="1"/>
  <c r="K8482" i="1"/>
  <c r="K5459" i="1"/>
  <c r="K4627" i="1"/>
  <c r="K4034" i="1"/>
  <c r="K6471" i="1"/>
  <c r="K9967" i="1"/>
  <c r="K5019" i="1"/>
  <c r="K2310" i="1"/>
  <c r="K2176" i="1"/>
  <c r="K10267" i="1"/>
  <c r="K2634" i="1"/>
  <c r="K8549" i="1"/>
  <c r="K1233" i="1"/>
  <c r="K7115" i="1"/>
  <c r="K2826" i="1"/>
  <c r="K9996" i="1"/>
  <c r="K5793" i="1"/>
  <c r="K10613" i="1"/>
  <c r="K687" i="1"/>
  <c r="K8540" i="1"/>
  <c r="K9465" i="1"/>
  <c r="K5802" i="1"/>
  <c r="K8091" i="1"/>
  <c r="K2623" i="1"/>
  <c r="K706" i="1"/>
  <c r="K4213" i="1"/>
  <c r="K894" i="1"/>
  <c r="K3947" i="1"/>
  <c r="K1641" i="1"/>
  <c r="K1876" i="1"/>
  <c r="K405" i="1"/>
  <c r="K7596" i="1"/>
  <c r="K4129" i="1"/>
  <c r="K2226" i="1"/>
  <c r="K8212" i="1"/>
  <c r="K9269" i="1"/>
  <c r="K5663" i="1"/>
  <c r="K10594" i="1"/>
  <c r="K1448" i="1"/>
  <c r="K3070" i="1"/>
  <c r="K8112" i="1"/>
  <c r="K3281" i="1"/>
  <c r="K688" i="1"/>
  <c r="K2476" i="1"/>
  <c r="K5906" i="1"/>
  <c r="K9997" i="1"/>
  <c r="K10153" i="1"/>
  <c r="K6399" i="1"/>
  <c r="K2273" i="1"/>
  <c r="K5895" i="1"/>
  <c r="K3914" i="1"/>
  <c r="K3642" i="1"/>
  <c r="K7705" i="1"/>
  <c r="K1097" i="1"/>
  <c r="K2728" i="1"/>
  <c r="K871" i="1"/>
  <c r="K777" i="1"/>
  <c r="K2469" i="1"/>
  <c r="K10169" i="1"/>
  <c r="K5078" i="1"/>
  <c r="K8553" i="1"/>
  <c r="K381" i="1"/>
  <c r="K5863" i="1"/>
  <c r="K10138" i="1"/>
  <c r="K1375" i="1"/>
  <c r="K6724" i="1"/>
  <c r="K9901" i="1"/>
  <c r="K4184" i="1"/>
  <c r="K7717" i="1"/>
  <c r="K7328" i="1"/>
  <c r="K2107" i="1"/>
  <c r="K3631" i="1"/>
  <c r="K3873" i="1"/>
  <c r="K8300" i="1"/>
  <c r="K981" i="1"/>
  <c r="K6182" i="1"/>
  <c r="K7797" i="1"/>
  <c r="K825" i="1"/>
  <c r="K9036" i="1"/>
  <c r="K8619" i="1"/>
  <c r="K470" i="1"/>
  <c r="K6085" i="1"/>
  <c r="K6086" i="1"/>
  <c r="K4112" i="1"/>
  <c r="K9706" i="1"/>
  <c r="K11304" i="1"/>
  <c r="K5272" i="1"/>
  <c r="K5939" i="1"/>
  <c r="K8353" i="1"/>
  <c r="K3379" i="1"/>
  <c r="K5956" i="1"/>
  <c r="K50" i="1"/>
  <c r="K7753" i="1"/>
  <c r="K8778" i="1"/>
  <c r="K411" i="1"/>
  <c r="K11477" i="1"/>
  <c r="K4447" i="1"/>
  <c r="K3158" i="1"/>
  <c r="K7658" i="1"/>
  <c r="K8007" i="1"/>
  <c r="K1103" i="1"/>
  <c r="K3531" i="1"/>
  <c r="K9226" i="1"/>
  <c r="K11309" i="1"/>
  <c r="K3413" i="1"/>
  <c r="K6631" i="1"/>
  <c r="K6143" i="1"/>
  <c r="K11418" i="1"/>
  <c r="K4495" i="1"/>
  <c r="K8984" i="1"/>
  <c r="K6035" i="1"/>
  <c r="K7449" i="1"/>
  <c r="K438" i="1"/>
  <c r="K7955" i="1"/>
  <c r="K5176" i="1"/>
  <c r="K5579" i="1"/>
  <c r="K11001" i="1"/>
  <c r="K6550" i="1"/>
  <c r="K3421" i="1"/>
  <c r="K11042" i="1"/>
  <c r="K7126" i="1"/>
  <c r="K1989" i="1"/>
  <c r="K1207" i="1"/>
  <c r="K617" i="1"/>
  <c r="K4351" i="1"/>
  <c r="K906" i="1"/>
  <c r="K9188" i="1"/>
  <c r="K1251" i="1"/>
  <c r="K1757" i="1"/>
  <c r="K3682" i="1"/>
  <c r="K9339" i="1"/>
  <c r="K9340" i="1"/>
  <c r="K4228" i="1"/>
  <c r="K6064" i="1"/>
  <c r="K6460" i="1"/>
  <c r="K6297" i="1"/>
  <c r="K568" i="1"/>
  <c r="K7081" i="1"/>
  <c r="K10957" i="1"/>
  <c r="K10170" i="1"/>
  <c r="K6977" i="1"/>
  <c r="K5647" i="1"/>
  <c r="K5896" i="1"/>
  <c r="K2845" i="1"/>
  <c r="K1819" i="1"/>
  <c r="K1462" i="1"/>
  <c r="K5338" i="1"/>
  <c r="K5489" i="1"/>
  <c r="K1860" i="1"/>
  <c r="K3945" i="1"/>
  <c r="K11326" i="1"/>
  <c r="K5864" i="1"/>
  <c r="K4165" i="1"/>
  <c r="K1516" i="1"/>
  <c r="K5247" i="1"/>
  <c r="K8809" i="1"/>
  <c r="K7965" i="1"/>
  <c r="K12030" i="1"/>
  <c r="K845" i="1"/>
  <c r="K9398" i="1"/>
  <c r="K10229" i="1"/>
  <c r="K1940" i="1"/>
  <c r="K5467" i="1"/>
  <c r="K10706" i="1"/>
  <c r="K7176" i="1"/>
  <c r="K4911" i="1"/>
  <c r="K6951" i="1"/>
  <c r="K4549" i="1"/>
  <c r="K6011" i="1"/>
  <c r="K4375" i="1"/>
  <c r="K1811" i="1"/>
  <c r="K1946" i="1"/>
  <c r="K169" i="1"/>
  <c r="K10039" i="1"/>
  <c r="K8043" i="1"/>
  <c r="K6539" i="1"/>
  <c r="K6725" i="1"/>
  <c r="K4628" i="1"/>
  <c r="K11939" i="1"/>
  <c r="K3956" i="1"/>
  <c r="K6260" i="1"/>
  <c r="K10984" i="1"/>
  <c r="K9278" i="1"/>
  <c r="K3606" i="1"/>
  <c r="K3923" i="1"/>
  <c r="K7273" i="1"/>
  <c r="K8749" i="1"/>
  <c r="K4897" i="1"/>
  <c r="K9633" i="1"/>
  <c r="K5416" i="1"/>
  <c r="K7834" i="1"/>
  <c r="K1877" i="1"/>
  <c r="K10489" i="1"/>
  <c r="K1682" i="1"/>
  <c r="K813" i="1"/>
  <c r="K2718" i="1"/>
  <c r="K11824" i="1"/>
  <c r="K10622" i="1"/>
  <c r="K7149" i="1"/>
  <c r="K4423" i="1"/>
  <c r="K8750" i="1"/>
  <c r="K11823" i="1"/>
  <c r="K10557" i="1"/>
  <c r="K4686" i="1"/>
  <c r="K9322" i="1"/>
  <c r="K1780" i="1"/>
  <c r="K7333" i="1"/>
  <c r="K4942" i="1"/>
  <c r="K10936" i="1"/>
  <c r="K5204" i="1"/>
  <c r="K2259" i="1"/>
  <c r="K7840" i="1"/>
  <c r="K9671" i="1"/>
  <c r="K2969" i="1"/>
  <c r="K10690" i="1"/>
  <c r="K5388" i="1"/>
  <c r="K5536" i="1"/>
  <c r="K4461" i="1"/>
  <c r="K6279" i="1"/>
  <c r="K6526" i="1"/>
  <c r="K2321" i="1"/>
  <c r="K10546" i="1"/>
  <c r="K6115" i="1"/>
  <c r="K10028" i="1"/>
  <c r="K9530" i="1"/>
  <c r="K3691" i="1"/>
  <c r="K5238" i="1"/>
  <c r="K8" i="1"/>
  <c r="K4448" i="1"/>
  <c r="K10468" i="1"/>
  <c r="K7388" i="1"/>
  <c r="K5481" i="1"/>
  <c r="K9107" i="1"/>
  <c r="K1337" i="1"/>
  <c r="K9524" i="1"/>
  <c r="K8745" i="1"/>
  <c r="K8200" i="1"/>
  <c r="K9127" i="1"/>
  <c r="K985" i="1"/>
  <c r="K4620" i="1"/>
  <c r="K5417" i="1"/>
  <c r="K1310" i="1"/>
  <c r="K8548" i="1"/>
  <c r="K6342" i="1"/>
  <c r="K4436" i="1"/>
  <c r="K537" i="1"/>
  <c r="K10847" i="1"/>
  <c r="K11933" i="1"/>
  <c r="K2864" i="1"/>
  <c r="K6540" i="1"/>
  <c r="K1738" i="1"/>
  <c r="K834" i="1"/>
  <c r="K8506" i="1"/>
  <c r="K7452" i="1"/>
  <c r="K10759" i="1"/>
  <c r="K5365" i="1"/>
  <c r="K201" i="1"/>
  <c r="K12019" i="1"/>
  <c r="K8419" i="1"/>
  <c r="K4422" i="1"/>
  <c r="K1905" i="1"/>
  <c r="K9807" i="1"/>
  <c r="K10874" i="1"/>
  <c r="K4690" i="1"/>
  <c r="K10790" i="1"/>
  <c r="K6687" i="1"/>
  <c r="K4881" i="1"/>
  <c r="K624" i="1"/>
  <c r="K5887" i="1"/>
  <c r="K3823" i="1"/>
  <c r="K348" i="1"/>
  <c r="K8213" i="1"/>
  <c r="K9792" i="1"/>
  <c r="K3354" i="1"/>
  <c r="K5215" i="1"/>
  <c r="K8113" i="1"/>
  <c r="K2750" i="1"/>
  <c r="K394" i="1"/>
  <c r="K7624" i="1"/>
  <c r="K461" i="1"/>
  <c r="K6596" i="1"/>
  <c r="K9242" i="1"/>
  <c r="K2399" i="1"/>
  <c r="K7205" i="1"/>
  <c r="K6054" i="1"/>
  <c r="K8685" i="1"/>
  <c r="K10291" i="1"/>
  <c r="K7216" i="1"/>
  <c r="K8420" i="1"/>
  <c r="K879" i="1"/>
  <c r="K9984" i="1"/>
  <c r="K10508" i="1"/>
  <c r="K5830" i="1"/>
  <c r="K3477" i="1"/>
  <c r="K512" i="1"/>
  <c r="K8324" i="1"/>
  <c r="K3889" i="1"/>
  <c r="K5888" i="1"/>
  <c r="K5107" i="1"/>
  <c r="K6161" i="1"/>
  <c r="K4350" i="1"/>
  <c r="K5876" i="1"/>
  <c r="K2108" i="1"/>
  <c r="K3343" i="1"/>
  <c r="K8244" i="1"/>
  <c r="K6576" i="1"/>
  <c r="K4235" i="1"/>
  <c r="K244" i="1"/>
  <c r="K10003" i="1"/>
  <c r="K9813" i="1"/>
  <c r="K6597" i="1"/>
  <c r="K6930" i="1"/>
  <c r="K4980" i="1"/>
  <c r="K10673" i="1"/>
  <c r="K1803" i="1"/>
  <c r="K7772" i="1"/>
  <c r="K11984" i="1"/>
  <c r="K3618" i="1"/>
  <c r="K5620" i="1"/>
  <c r="K9814" i="1"/>
  <c r="K3039" i="1"/>
  <c r="K7913" i="1"/>
  <c r="K4629" i="1"/>
  <c r="K93" i="1"/>
  <c r="K6808" i="1"/>
  <c r="K6104" i="1"/>
  <c r="K2691" i="1"/>
  <c r="K6578" i="1"/>
  <c r="K2986" i="1"/>
  <c r="K1812" i="1"/>
  <c r="K8389" i="1"/>
  <c r="K9369" i="1"/>
  <c r="K6343" i="1"/>
  <c r="K5580" i="1"/>
  <c r="K7450" i="1"/>
  <c r="K3109" i="1"/>
  <c r="K2019" i="1"/>
  <c r="K8937" i="1"/>
  <c r="K1947" i="1"/>
  <c r="K226" i="1"/>
  <c r="K5025" i="1"/>
  <c r="K8709" i="1"/>
  <c r="K5601" i="1"/>
  <c r="K7091" i="1"/>
  <c r="K6906" i="1"/>
  <c r="K6698" i="1"/>
  <c r="K2667" i="1"/>
  <c r="K5704" i="1"/>
  <c r="K9057" i="1"/>
  <c r="K2216" i="1"/>
  <c r="K3643" i="1"/>
  <c r="K11260" i="1"/>
  <c r="K11869" i="1"/>
  <c r="K7556" i="1"/>
  <c r="K70" i="1"/>
  <c r="K8782" i="1"/>
  <c r="K8048" i="1"/>
  <c r="K5026" i="1"/>
  <c r="K12085" i="1"/>
  <c r="K8371" i="1"/>
  <c r="K3999" i="1"/>
  <c r="K10987" i="1"/>
  <c r="K591" i="1"/>
  <c r="K3228" i="1"/>
  <c r="K738" i="1"/>
  <c r="K7032" i="1"/>
  <c r="K9155" i="1"/>
  <c r="K7277" i="1"/>
  <c r="K8435" i="1"/>
  <c r="K971" i="1"/>
  <c r="K3491" i="1"/>
  <c r="K10453" i="1"/>
  <c r="K332" i="1"/>
  <c r="K10531" i="1"/>
  <c r="K9922" i="1"/>
  <c r="K12080" i="1"/>
  <c r="K5504" i="1"/>
  <c r="K11829" i="1"/>
  <c r="K8872" i="1"/>
  <c r="K3217" i="1"/>
  <c r="K6202" i="1"/>
  <c r="K4608" i="1"/>
  <c r="K5394" i="1"/>
  <c r="K9198" i="1"/>
  <c r="K2411" i="1"/>
  <c r="K2087" i="1"/>
  <c r="K4153" i="1"/>
  <c r="K673" i="1"/>
  <c r="K3422" i="1"/>
  <c r="K6203" i="1"/>
  <c r="K3330" i="1"/>
  <c r="K7966" i="1"/>
  <c r="K10321" i="1"/>
  <c r="K520" i="1"/>
  <c r="K5537" i="1"/>
  <c r="K872" i="1"/>
  <c r="K4943" i="1"/>
  <c r="K5143" i="1"/>
  <c r="K2899" i="1"/>
  <c r="K5062" i="1"/>
  <c r="K382" i="1"/>
  <c r="K9139" i="1"/>
  <c r="K4393" i="1"/>
  <c r="K11789" i="1"/>
  <c r="K3363" i="1"/>
  <c r="K10414" i="1"/>
  <c r="K10697" i="1"/>
  <c r="K252" i="1"/>
  <c r="K6280" i="1"/>
  <c r="K7506" i="1"/>
  <c r="K151" i="1"/>
  <c r="K7706" i="1"/>
  <c r="K5" i="1"/>
  <c r="K4846" i="1"/>
  <c r="K636" i="1"/>
  <c r="K4926" i="1"/>
  <c r="K12004" i="1"/>
  <c r="K2136" i="1"/>
  <c r="K395" i="1"/>
  <c r="K9680" i="1"/>
  <c r="K11669" i="1"/>
  <c r="K2877" i="1"/>
  <c r="K6851" i="1"/>
  <c r="K7841" i="1"/>
  <c r="K11954" i="1"/>
  <c r="K10449" i="1"/>
  <c r="K8652" i="1"/>
  <c r="K9634" i="1"/>
  <c r="K8372" i="1"/>
  <c r="K211" i="1"/>
  <c r="K8923" i="1"/>
  <c r="K6919" i="1"/>
  <c r="K11348" i="1"/>
  <c r="K6002" i="1"/>
  <c r="K11857" i="1"/>
  <c r="K5748" i="1"/>
  <c r="K7937" i="1"/>
  <c r="K7985" i="1"/>
  <c r="K6183" i="1"/>
  <c r="K5371" i="1"/>
  <c r="K234" i="1"/>
  <c r="K3202" i="1"/>
  <c r="K3056" i="1"/>
  <c r="K11632" i="1"/>
  <c r="K7812" i="1"/>
  <c r="K10050" i="1"/>
  <c r="K1768" i="1"/>
  <c r="K6799" i="1"/>
  <c r="K1540" i="1"/>
  <c r="K4271" i="1"/>
  <c r="K3218" i="1"/>
  <c r="K1376" i="1"/>
  <c r="K9341" i="1"/>
  <c r="K10300" i="1"/>
  <c r="K138" i="1"/>
  <c r="K6374" i="1"/>
  <c r="K7356" i="1"/>
  <c r="K5753" i="1"/>
  <c r="K9828" i="1"/>
  <c r="K11820" i="1"/>
  <c r="K1221" i="1"/>
  <c r="K7902" i="1"/>
  <c r="K7317" i="1"/>
  <c r="K8762" i="1"/>
  <c r="K7424" i="1"/>
  <c r="K8768" i="1"/>
  <c r="K1556" i="1"/>
  <c r="K10906" i="1"/>
  <c r="K5366" i="1"/>
  <c r="K6579" i="1"/>
  <c r="K6162" i="1"/>
  <c r="K11832" i="1"/>
  <c r="K1085" i="1"/>
  <c r="K7278" i="1"/>
  <c r="K6375" i="1"/>
  <c r="K3164" i="1"/>
  <c r="K7407" i="1"/>
  <c r="K3614" i="1"/>
  <c r="K7835" i="1"/>
  <c r="K2754" i="1"/>
  <c r="K2380" i="1"/>
  <c r="K7098" i="1"/>
  <c r="K10566" i="1"/>
  <c r="K5524" i="1"/>
  <c r="K2274" i="1"/>
  <c r="K5144" i="1"/>
  <c r="K3985" i="1"/>
  <c r="K2430" i="1"/>
  <c r="K11660" i="1"/>
  <c r="K2900" i="1"/>
  <c r="K11924" i="1"/>
  <c r="K10892" i="1"/>
  <c r="K10736" i="1"/>
  <c r="K3297" i="1"/>
  <c r="K6204" i="1"/>
  <c r="K5357" i="1"/>
  <c r="K6485" i="1"/>
  <c r="K9707" i="1"/>
  <c r="K5347" i="1"/>
  <c r="K5312" i="1"/>
  <c r="K835" i="1"/>
  <c r="K3650" i="1"/>
  <c r="K4964" i="1"/>
  <c r="K7588" i="1"/>
  <c r="K3915" i="1"/>
  <c r="K4295" i="1"/>
  <c r="K4491" i="1"/>
  <c r="K8666" i="1"/>
  <c r="K11395" i="1"/>
  <c r="K5587" i="1"/>
  <c r="K2400" i="1"/>
  <c r="K3203" i="1"/>
  <c r="K7551" i="1"/>
  <c r="K6042" i="1"/>
  <c r="K1468" i="1"/>
  <c r="K6760" i="1"/>
  <c r="K3134" i="1"/>
  <c r="K6796" i="1"/>
  <c r="K1902" i="1"/>
  <c r="K7577" i="1"/>
  <c r="K7645" i="1"/>
  <c r="K5281" i="1"/>
  <c r="K11845" i="1"/>
  <c r="K9923" i="1"/>
  <c r="K8595" i="1"/>
  <c r="K538" i="1"/>
  <c r="K11685" i="1"/>
  <c r="K6025" i="1"/>
  <c r="K11379" i="1"/>
  <c r="K3890" i="1"/>
  <c r="K7927" i="1"/>
  <c r="K487" i="1"/>
  <c r="K5482" i="1"/>
  <c r="K5683" i="1"/>
  <c r="K4567" i="1"/>
  <c r="K12008" i="1"/>
  <c r="K7433" i="1"/>
  <c r="K1642" i="1"/>
  <c r="K7903" i="1"/>
  <c r="K9815" i="1"/>
  <c r="K9540" i="1"/>
  <c r="K106" i="1"/>
  <c r="K6652" i="1"/>
  <c r="K9998" i="1"/>
  <c r="K7343" i="1"/>
  <c r="K10160" i="1"/>
  <c r="K6191" i="1"/>
  <c r="K139" i="1"/>
  <c r="K1259" i="1"/>
  <c r="K9976" i="1"/>
  <c r="K499" i="1"/>
  <c r="K5063" i="1"/>
  <c r="K3045" i="1"/>
  <c r="K5494" i="1"/>
  <c r="K5964" i="1"/>
  <c r="K1404" i="1"/>
  <c r="K5199" i="1"/>
  <c r="K5389" i="1"/>
  <c r="K10322" i="1"/>
  <c r="K10179" i="1"/>
  <c r="K11053" i="1"/>
  <c r="K3225" i="1"/>
  <c r="K9031" i="1"/>
  <c r="K3087" i="1"/>
  <c r="K5664" i="1"/>
  <c r="K3331" i="1"/>
  <c r="K2137" i="1"/>
  <c r="K4472" i="1"/>
  <c r="K11405" i="1"/>
  <c r="K8625" i="1"/>
  <c r="K8964" i="1"/>
  <c r="K9168" i="1"/>
  <c r="K10547" i="1"/>
  <c r="K6797" i="1"/>
  <c r="K5754" i="1"/>
  <c r="K6205" i="1"/>
  <c r="K6163" i="1"/>
  <c r="K10353" i="1"/>
  <c r="K10698" i="1"/>
  <c r="K7583" i="1"/>
  <c r="K653" i="1"/>
  <c r="K6125" i="1"/>
  <c r="K2886" i="1"/>
  <c r="K11355" i="1"/>
  <c r="K25" i="1"/>
  <c r="K625" i="1"/>
  <c r="K3545" i="1"/>
  <c r="K8724" i="1"/>
  <c r="K5957" i="1"/>
  <c r="K10459" i="1"/>
  <c r="K290" i="1"/>
  <c r="K5673" i="1"/>
  <c r="K12090" i="1"/>
  <c r="K3145" i="1"/>
  <c r="K2887" i="1"/>
  <c r="K3898" i="1"/>
  <c r="K7976" i="1"/>
  <c r="K1753" i="1"/>
  <c r="K9342" i="1"/>
  <c r="K8483" i="1"/>
  <c r="K7956" i="1"/>
  <c r="K8201" i="1"/>
  <c r="K4062" i="1"/>
  <c r="K10524" i="1"/>
  <c r="K1566" i="1"/>
  <c r="K2658" i="1"/>
  <c r="K7695" i="1"/>
  <c r="K12035" i="1"/>
  <c r="K8150" i="1"/>
  <c r="K3651" i="1"/>
  <c r="K9413" i="1"/>
  <c r="K9385" i="1"/>
  <c r="K6920" i="1"/>
  <c r="K6836" i="1"/>
  <c r="K3764" i="1"/>
  <c r="K4898" i="1"/>
  <c r="K11138" i="1"/>
  <c r="K7507" i="1"/>
  <c r="K7871" i="1"/>
  <c r="K10614" i="1"/>
  <c r="K3387" i="1"/>
  <c r="K9122" i="1"/>
  <c r="K707" i="1"/>
  <c r="K5348" i="1"/>
  <c r="K1169" i="1"/>
  <c r="K10139" i="1"/>
  <c r="K8631" i="1"/>
  <c r="K8151" i="1"/>
  <c r="K5006" i="1"/>
  <c r="K6239" i="1"/>
  <c r="K6823" i="1"/>
  <c r="K1138" i="1"/>
  <c r="K8890" i="1"/>
  <c r="K6719" i="1"/>
  <c r="K7249" i="1"/>
  <c r="K2199" i="1"/>
  <c r="K7366" i="1"/>
  <c r="K5656" i="1"/>
  <c r="K10413" i="1"/>
  <c r="K9720" i="1"/>
  <c r="K4473" i="1"/>
  <c r="K8410" i="1"/>
  <c r="K7329" i="1"/>
  <c r="K7977" i="1"/>
  <c r="K6144" i="1"/>
  <c r="K295" i="1"/>
  <c r="K6145" i="1"/>
  <c r="K9082" i="1"/>
  <c r="K5155" i="1"/>
  <c r="K6003" i="1"/>
  <c r="K3811" i="1"/>
  <c r="K1187" i="1"/>
  <c r="K521" i="1"/>
  <c r="K9658" i="1"/>
  <c r="K1785" i="1"/>
  <c r="K5517" i="1"/>
  <c r="K7250" i="1"/>
  <c r="K7986" i="1"/>
  <c r="K3052" i="1"/>
  <c r="K4008" i="1"/>
  <c r="K11530" i="1"/>
  <c r="K1208" i="1"/>
  <c r="K5771" i="1"/>
  <c r="K10431" i="1"/>
  <c r="K8683" i="1"/>
  <c r="K5588" i="1"/>
  <c r="K9250" i="1"/>
  <c r="K9392" i="1"/>
  <c r="K1781" i="1"/>
  <c r="K7514" i="1"/>
  <c r="K9551" i="1"/>
  <c r="K3512" i="1"/>
  <c r="K8792" i="1"/>
  <c r="K10220" i="1"/>
  <c r="K8985" i="1"/>
  <c r="K6400" i="1"/>
  <c r="K10654" i="1"/>
  <c r="K7773" i="1"/>
  <c r="K1472" i="1"/>
  <c r="K9377" i="1"/>
  <c r="K836" i="1"/>
  <c r="K900" i="1"/>
  <c r="K7460" i="1"/>
  <c r="K2506" i="1"/>
  <c r="K9607" i="1"/>
  <c r="K6809" i="1"/>
  <c r="K5083" i="1"/>
  <c r="K8763" i="1"/>
  <c r="K8067" i="1"/>
  <c r="K6967" i="1"/>
  <c r="K5568" i="1"/>
  <c r="K10244" i="1"/>
  <c r="K245" i="1"/>
  <c r="K10274" i="1"/>
  <c r="K4509" i="1"/>
  <c r="K11999" i="1"/>
  <c r="K2260" i="1"/>
  <c r="K7938" i="1"/>
  <c r="K3812" i="1"/>
  <c r="K5490" i="1"/>
  <c r="K11793" i="1"/>
  <c r="K2372" i="1"/>
  <c r="K10354" i="1"/>
  <c r="K9189" i="1"/>
  <c r="K10121" i="1"/>
  <c r="K3298" i="1"/>
  <c r="K1896" i="1"/>
  <c r="K6519" i="1"/>
  <c r="K3110" i="1"/>
  <c r="K8421" i="1"/>
  <c r="K26" i="1"/>
  <c r="K5051" i="1"/>
  <c r="K9256" i="1"/>
  <c r="K10942" i="1"/>
  <c r="K2965" i="1"/>
  <c r="K11174" i="1"/>
  <c r="K202" i="1"/>
  <c r="K1787" i="1"/>
  <c r="K6461" i="1"/>
  <c r="K4600" i="1"/>
  <c r="K4244" i="1"/>
  <c r="K6865" i="1"/>
  <c r="K10615" i="1"/>
  <c r="K778" i="1"/>
  <c r="K5831" i="1"/>
  <c r="K5581" i="1"/>
  <c r="K4635" i="1"/>
  <c r="K6997" i="1"/>
  <c r="K3802" i="1"/>
  <c r="K8459" i="1"/>
  <c r="K8190" i="1"/>
  <c r="K5923" i="1"/>
  <c r="K8862" i="1"/>
  <c r="K8710" i="1"/>
  <c r="K9452" i="1"/>
  <c r="K2995" i="1"/>
  <c r="K1241" i="1"/>
  <c r="K11155" i="1"/>
  <c r="K3992" i="1"/>
  <c r="K9861" i="1"/>
  <c r="K5877" i="1"/>
  <c r="K2644" i="1"/>
  <c r="K945" i="1"/>
  <c r="K3380" i="1"/>
  <c r="K5550" i="1"/>
  <c r="K3119" i="1"/>
  <c r="K2355" i="1"/>
  <c r="K7760" i="1"/>
  <c r="K10857" i="1"/>
  <c r="K4886" i="1"/>
  <c r="K1331" i="1"/>
  <c r="K4256" i="1"/>
  <c r="K2311" i="1"/>
  <c r="K1279" i="1"/>
  <c r="K689" i="1"/>
  <c r="K8891" i="1"/>
  <c r="K9378" i="1"/>
  <c r="K4094" i="1"/>
  <c r="K2470" i="1"/>
  <c r="K4537" i="1"/>
  <c r="K1613" i="1"/>
  <c r="K5527" i="1"/>
  <c r="K6240" i="1"/>
  <c r="K2227" i="1"/>
  <c r="K9437" i="1"/>
  <c r="K5185" i="1"/>
  <c r="K11695" i="1"/>
  <c r="K10432" i="1"/>
  <c r="K8976" i="1"/>
  <c r="K9712" i="1"/>
  <c r="K8930" i="1"/>
  <c r="K5390" i="1"/>
  <c r="K3765" i="1"/>
  <c r="K10532" i="1"/>
  <c r="K10268" i="1"/>
  <c r="K2747" i="1"/>
  <c r="K10484" i="1"/>
  <c r="K9640" i="1"/>
  <c r="K2685" i="1"/>
  <c r="K1769" i="1"/>
  <c r="K11432" i="1"/>
  <c r="K5528" i="1"/>
  <c r="K3344" i="1"/>
  <c r="K8605" i="1"/>
  <c r="K8161" i="1"/>
  <c r="K9199" i="1"/>
  <c r="K8769" i="1"/>
  <c r="K6433" i="1"/>
  <c r="K8899" i="1"/>
  <c r="K9902" i="1"/>
  <c r="K4544" i="1"/>
  <c r="K11977" i="1"/>
  <c r="K9894" i="1"/>
  <c r="K8637" i="1"/>
  <c r="K6446" i="1"/>
  <c r="K8279" i="1"/>
  <c r="K7914" i="1"/>
  <c r="K7597" i="1"/>
  <c r="K1511" i="1"/>
  <c r="K4757" i="1"/>
  <c r="K4638" i="1"/>
  <c r="K826" i="1"/>
  <c r="K5092" i="1"/>
  <c r="K9589" i="1"/>
  <c r="K3374" i="1"/>
  <c r="K7217" i="1"/>
  <c r="K371" i="1"/>
  <c r="K2843" i="1"/>
  <c r="K629" i="1"/>
  <c r="K11756" i="1"/>
  <c r="K9924" i="1"/>
  <c r="K4927" i="1"/>
  <c r="K2471" i="1"/>
  <c r="K888" i="1"/>
  <c r="K5096" i="1"/>
  <c r="K708" i="1"/>
  <c r="K8136" i="1"/>
  <c r="K6938" i="1"/>
  <c r="K654" i="1"/>
  <c r="K5473" i="1"/>
  <c r="K2601" i="1"/>
  <c r="K8949" i="1"/>
  <c r="K6857" i="1"/>
  <c r="K6184" i="1"/>
  <c r="K11425" i="1"/>
  <c r="K503" i="1"/>
  <c r="K2166" i="1"/>
  <c r="K4613" i="1"/>
  <c r="K10095" i="1"/>
  <c r="K6146" i="1"/>
  <c r="K7357" i="1"/>
  <c r="K7967" i="1"/>
  <c r="K10710" i="1"/>
  <c r="K3135" i="1"/>
  <c r="K1990" i="1"/>
  <c r="K7904" i="1"/>
  <c r="K12050" i="1"/>
  <c r="K7606" i="1"/>
  <c r="K11280" i="1"/>
  <c r="K6780" i="1"/>
  <c r="K9399" i="1"/>
  <c r="K1311" i="1"/>
  <c r="K6363" i="1"/>
  <c r="K4645" i="1"/>
  <c r="K3615" i="1"/>
  <c r="K8250" i="1"/>
  <c r="K1026" i="1"/>
  <c r="K5865" i="1"/>
  <c r="K814" i="1"/>
  <c r="K5288" i="1"/>
  <c r="K7274" i="1"/>
  <c r="K709" i="1"/>
  <c r="K2477" i="1"/>
  <c r="K10343" i="1"/>
  <c r="K4965" i="1"/>
  <c r="K3072" i="1"/>
  <c r="K10803" i="1"/>
  <c r="K7389" i="1"/>
  <c r="K1813" i="1"/>
  <c r="K8265" i="1"/>
  <c r="K2156" i="1"/>
  <c r="K3883" i="1"/>
  <c r="K5772" i="1"/>
  <c r="K4245" i="1"/>
  <c r="K3957" i="1"/>
  <c r="K9032" i="1"/>
  <c r="K1679" i="1"/>
  <c r="K8122" i="1"/>
  <c r="K1602" i="1"/>
  <c r="K11317" i="1"/>
  <c r="K9721" i="1"/>
  <c r="K8720" i="1"/>
  <c r="K7872" i="1"/>
  <c r="K3624" i="1"/>
  <c r="K4040" i="1"/>
  <c r="K1541" i="1"/>
  <c r="K3395" i="1"/>
  <c r="K9664" i="1"/>
  <c r="K8053" i="1"/>
  <c r="K11192" i="1"/>
  <c r="K9505" i="1"/>
  <c r="K5990" i="1"/>
  <c r="K5582" i="1"/>
  <c r="K10595" i="1"/>
  <c r="K9541" i="1"/>
  <c r="K972" i="1"/>
  <c r="K2686" i="1"/>
  <c r="K9953" i="1"/>
  <c r="K6612" i="1"/>
  <c r="K9635" i="1"/>
  <c r="K3159" i="1"/>
  <c r="K2520" i="1"/>
  <c r="K4733" i="1"/>
  <c r="K5907" i="1"/>
  <c r="K2050" i="1"/>
  <c r="K4801" i="1"/>
  <c r="K10438" i="1"/>
  <c r="K1405" i="1"/>
  <c r="K9993" i="1"/>
  <c r="K10834" i="1"/>
  <c r="K9359" i="1"/>
  <c r="K9847" i="1"/>
  <c r="K10344" i="1"/>
  <c r="K7018" i="1"/>
  <c r="K6315" i="1"/>
  <c r="K6748" i="1"/>
  <c r="K10245" i="1"/>
  <c r="K6498" i="1"/>
  <c r="K1469" i="1"/>
  <c r="K9636" i="1"/>
  <c r="K1842" i="1"/>
  <c r="K6087" i="1"/>
  <c r="K10674" i="1"/>
  <c r="K11182" i="1"/>
  <c r="K10378" i="1"/>
  <c r="K1346" i="1"/>
  <c r="K3458" i="1"/>
  <c r="K3588" i="1"/>
  <c r="K9870" i="1"/>
  <c r="K8986" i="1"/>
  <c r="K4538" i="1"/>
  <c r="K7928" i="1"/>
  <c r="K7221" i="1"/>
  <c r="K7689" i="1"/>
  <c r="K1973" i="1"/>
  <c r="K8037" i="1"/>
  <c r="K2157" i="1"/>
  <c r="K8924" i="1"/>
  <c r="K9672" i="1"/>
  <c r="K2088" i="1"/>
  <c r="K3375" i="1"/>
  <c r="K1116" i="1"/>
  <c r="K4746" i="1"/>
  <c r="K4678" i="1"/>
  <c r="K5071" i="1"/>
  <c r="K6958" i="1"/>
  <c r="K9627" i="1"/>
  <c r="K1480" i="1"/>
  <c r="K5784" i="1"/>
  <c r="K7638" i="1"/>
  <c r="K11324" i="1"/>
  <c r="K5684" i="1"/>
  <c r="K476" i="1"/>
  <c r="K2261" i="1"/>
  <c r="K51" i="1"/>
  <c r="K3210" i="1"/>
  <c r="K10538" i="1"/>
  <c r="K5595" i="1"/>
  <c r="K1567" i="1"/>
  <c r="K8313" i="1"/>
  <c r="K11168" i="1"/>
  <c r="K4699" i="1"/>
  <c r="K5625" i="1"/>
  <c r="K2827" i="1"/>
  <c r="K7279" i="1"/>
  <c r="K1643" i="1"/>
  <c r="K3513" i="1"/>
  <c r="K11195" i="1"/>
  <c r="K2732" i="1"/>
  <c r="K6800" i="1"/>
  <c r="K7741" i="1"/>
  <c r="K10600" i="1"/>
  <c r="K10823" i="1"/>
  <c r="K4056" i="1"/>
  <c r="K8977" i="1"/>
  <c r="K9343" i="1"/>
  <c r="K412" i="1"/>
  <c r="K3523" i="1"/>
  <c r="K9871" i="1"/>
  <c r="K4659" i="1"/>
  <c r="K8251" i="1"/>
  <c r="K11766" i="1"/>
  <c r="K4360" i="1"/>
  <c r="K6625" i="1"/>
  <c r="K4871" i="1"/>
  <c r="K9681" i="1"/>
  <c r="K6781" i="1"/>
  <c r="K7968" i="1"/>
  <c r="K2996" i="1"/>
  <c r="K5714" i="1"/>
  <c r="K4113" i="1"/>
  <c r="K7526" i="1"/>
  <c r="K6447" i="1"/>
  <c r="K10416" i="1"/>
  <c r="K6462" i="1"/>
  <c r="K8008" i="1"/>
  <c r="K2873" i="1"/>
  <c r="K901" i="1"/>
  <c r="K3015" i="1"/>
  <c r="K3002" i="1"/>
  <c r="K1414" i="1"/>
  <c r="K5200" i="1"/>
  <c r="K9816" i="1"/>
  <c r="K6900" i="1"/>
  <c r="K602" i="1"/>
  <c r="K10490" i="1"/>
  <c r="K11200" i="1"/>
  <c r="K4719" i="1"/>
  <c r="K140" i="1"/>
  <c r="K7003" i="1"/>
  <c r="K9903" i="1"/>
  <c r="K5495" i="1"/>
  <c r="K10841" i="1"/>
  <c r="K8721" i="1"/>
  <c r="K11627" i="1"/>
  <c r="K227" i="1"/>
  <c r="K5086" i="1"/>
  <c r="K6252" i="1"/>
  <c r="K11877" i="1"/>
  <c r="K8852" i="1"/>
  <c r="K6801" i="1"/>
  <c r="K94" i="1"/>
  <c r="K8515" i="1"/>
  <c r="K4474" i="1"/>
  <c r="K1568" i="1"/>
  <c r="K4281" i="1"/>
  <c r="K2319" i="1"/>
  <c r="K1977" i="1"/>
  <c r="K9317" i="1"/>
  <c r="K6338" i="1"/>
  <c r="K3146" i="1"/>
  <c r="K2748" i="1"/>
  <c r="K10725" i="1"/>
  <c r="K7969" i="1"/>
  <c r="K8861" i="1"/>
  <c r="K5696" i="1"/>
  <c r="K11396" i="1"/>
  <c r="K6878" i="1"/>
  <c r="K147" i="1"/>
  <c r="K9848" i="1"/>
  <c r="K8314" i="1"/>
  <c r="K8965" i="1"/>
  <c r="K3459" i="1"/>
  <c r="K5496" i="1"/>
  <c r="K4017" i="1"/>
  <c r="K9737" i="1"/>
  <c r="K1820" i="1"/>
  <c r="K10601" i="1"/>
  <c r="K576" i="1"/>
  <c r="K4592" i="1"/>
  <c r="K5832" i="1"/>
  <c r="K720" i="1"/>
  <c r="K8654" i="1"/>
  <c r="K2865" i="1"/>
  <c r="K9917" i="1"/>
  <c r="K5749" i="1"/>
  <c r="K11541" i="1"/>
  <c r="K255" i="1"/>
  <c r="K4550" i="1"/>
  <c r="K85" i="1"/>
  <c r="K5719" i="1"/>
  <c r="K5172" i="1"/>
  <c r="K8673" i="1"/>
  <c r="K2852" i="1"/>
  <c r="K1004" i="1"/>
  <c r="K8373" i="1"/>
  <c r="K4984" i="1"/>
  <c r="K4814" i="1"/>
  <c r="K10767" i="1"/>
  <c r="K9915" i="1"/>
  <c r="K11758" i="1"/>
  <c r="K10871" i="1"/>
  <c r="K2312" i="1"/>
  <c r="K2020" i="1"/>
  <c r="K6434" i="1"/>
  <c r="K3524" i="1"/>
  <c r="K9590" i="1"/>
  <c r="K4660" i="1"/>
  <c r="K406" i="1"/>
  <c r="K9393" i="1"/>
  <c r="K9" i="1"/>
  <c r="K3345" i="1"/>
  <c r="K1148" i="1"/>
  <c r="K8484" i="1"/>
  <c r="K7185" i="1"/>
  <c r="K8426" i="1"/>
  <c r="K4862" i="1"/>
  <c r="K7055" i="1"/>
  <c r="K9386" i="1"/>
  <c r="K5156" i="1"/>
  <c r="K5803" i="1"/>
  <c r="K10629" i="1"/>
  <c r="K3948" i="1"/>
  <c r="K10641" i="1"/>
  <c r="K10827" i="1"/>
  <c r="K10842" i="1"/>
  <c r="K4505" i="1"/>
  <c r="K9015" i="1"/>
  <c r="K1360" i="1"/>
  <c r="K893" i="1"/>
  <c r="K2109" i="1"/>
  <c r="K7033" i="1"/>
  <c r="K7186" i="1"/>
  <c r="K5602" i="1"/>
  <c r="K7019" i="1"/>
  <c r="K3766" i="1"/>
  <c r="K11863" i="1"/>
  <c r="K5403" i="1"/>
  <c r="K10477" i="1"/>
  <c r="K9941" i="1"/>
  <c r="K10651" i="1"/>
  <c r="K7092" i="1"/>
  <c r="K6419" i="1"/>
  <c r="K11383" i="1"/>
  <c r="K11991" i="1"/>
  <c r="K4462" i="1"/>
  <c r="K10498" i="1"/>
  <c r="K9817" i="1"/>
  <c r="K10269" i="1"/>
  <c r="K5474" i="1"/>
  <c r="K1992" i="1"/>
  <c r="K3560" i="1"/>
  <c r="K7099" i="1"/>
  <c r="K9506" i="1"/>
  <c r="K11349" i="1"/>
  <c r="K6782" i="1"/>
  <c r="K3076" i="1"/>
  <c r="K1286" i="1"/>
  <c r="K12062" i="1"/>
  <c r="K9323" i="1"/>
  <c r="K2193" i="1"/>
  <c r="K10180" i="1"/>
  <c r="K5432" i="1"/>
  <c r="K10880" i="1"/>
  <c r="K2595" i="1"/>
  <c r="K8288" i="1"/>
  <c r="K8452" i="1"/>
  <c r="K1377" i="1"/>
  <c r="K9424" i="1"/>
  <c r="K7461" i="1"/>
  <c r="K4779" i="1"/>
  <c r="K3475" i="1"/>
  <c r="K4343" i="1"/>
  <c r="K9808" i="1"/>
  <c r="K4394" i="1"/>
  <c r="K7222" i="1"/>
  <c r="K3859" i="1"/>
  <c r="K3979" i="1"/>
  <c r="K2866" i="1"/>
  <c r="K4167" i="1"/>
  <c r="K10338" i="1"/>
  <c r="K9370" i="1"/>
  <c r="K1814" i="1"/>
  <c r="K4139" i="1"/>
  <c r="K10899" i="1"/>
  <c r="K5426" i="1"/>
  <c r="K11545" i="1"/>
  <c r="K4312" i="1"/>
  <c r="K1651" i="1"/>
  <c r="K10916" i="1"/>
  <c r="K9478" i="1"/>
  <c r="K2888" i="1"/>
  <c r="K10499" i="1"/>
  <c r="K10811" i="1"/>
  <c r="K8659" i="1"/>
  <c r="K3177" i="1"/>
  <c r="K7798" i="1"/>
  <c r="K6172" i="1"/>
  <c r="K6824" i="1"/>
  <c r="K7490" i="1"/>
  <c r="K9324" i="1"/>
  <c r="K10699" i="1"/>
  <c r="K10323" i="1"/>
  <c r="K3750" i="1"/>
  <c r="K2289" i="1"/>
  <c r="K2987" i="1"/>
  <c r="K9701" i="1"/>
  <c r="K8697" i="1"/>
  <c r="K7799" i="1"/>
  <c r="K27" i="1"/>
  <c r="K2703" i="1"/>
  <c r="K8501" i="1"/>
  <c r="K1825" i="1"/>
  <c r="K710" i="1"/>
  <c r="K7929" i="1"/>
  <c r="K11553" i="1"/>
  <c r="K9729" i="1"/>
  <c r="K3874" i="1"/>
  <c r="K7707" i="1"/>
  <c r="K6580" i="1"/>
  <c r="K95" i="1"/>
  <c r="K8390" i="1"/>
  <c r="K4398" i="1"/>
  <c r="K8126" i="1"/>
  <c r="K2889" i="1"/>
  <c r="K1287" i="1"/>
  <c r="K10275" i="1"/>
  <c r="K6303" i="1"/>
  <c r="K10367" i="1"/>
  <c r="K6173" i="1"/>
  <c r="K9928" i="1"/>
  <c r="K270" i="1"/>
  <c r="K1276" i="1"/>
  <c r="K6004" i="1"/>
  <c r="K6316" i="1"/>
  <c r="K11231" i="1"/>
  <c r="K4761" i="1"/>
  <c r="K7905" i="1"/>
  <c r="K11659" i="1"/>
  <c r="K8855" i="1"/>
  <c r="K6708" i="1"/>
  <c r="K3299" i="1"/>
  <c r="K5448" i="1"/>
  <c r="K2035" i="1"/>
  <c r="K7466" i="1"/>
  <c r="K2478" i="1"/>
  <c r="K2130" i="1"/>
  <c r="K3414" i="1"/>
  <c r="K2692" i="1"/>
  <c r="K7082" i="1"/>
  <c r="K7344" i="1"/>
  <c r="K11473" i="1"/>
  <c r="K471" i="1"/>
  <c r="K7434" i="1"/>
  <c r="K1294" i="1"/>
  <c r="K9604" i="1"/>
  <c r="K2671" i="1"/>
  <c r="K4035" i="1"/>
  <c r="K7578" i="1"/>
  <c r="K7852" i="1"/>
  <c r="K8940" i="1"/>
  <c r="K4051" i="1"/>
  <c r="K10623" i="1"/>
  <c r="K8171" i="1"/>
  <c r="K3934" i="1"/>
  <c r="K1652" i="1"/>
  <c r="K3478" i="1"/>
  <c r="K11091" i="1"/>
  <c r="K5634" i="1"/>
  <c r="K9553" i="1"/>
  <c r="K279" i="1"/>
  <c r="K4669" i="1"/>
  <c r="K7774" i="1"/>
  <c r="K674" i="1"/>
  <c r="K3091" i="1"/>
  <c r="K1133" i="1"/>
  <c r="K6174" i="1"/>
  <c r="K11586" i="1"/>
  <c r="K925" i="1"/>
  <c r="K6448" i="1"/>
  <c r="K5615" i="1"/>
  <c r="K6895" i="1"/>
  <c r="K7021" i="1"/>
  <c r="K11513" i="1"/>
  <c r="K7383" i="1"/>
  <c r="K2839" i="1"/>
  <c r="K2039" i="1"/>
  <c r="K212" i="1"/>
  <c r="K8252" i="1"/>
  <c r="K4114" i="1"/>
  <c r="K9096" i="1"/>
  <c r="K12088" i="1"/>
  <c r="K3526" i="1"/>
  <c r="K8236" i="1"/>
  <c r="K4526" i="1"/>
  <c r="K6907" i="1"/>
  <c r="K6551" i="1"/>
  <c r="K5525" i="1"/>
  <c r="K8589" i="1"/>
  <c r="K1862" i="1"/>
  <c r="K9693" i="1"/>
  <c r="K10147" i="1"/>
  <c r="K2917" i="1"/>
  <c r="K8616" i="1"/>
  <c r="K1978" i="1"/>
  <c r="K1918" i="1"/>
  <c r="K6901" i="1"/>
  <c r="K6043" i="1"/>
  <c r="K6147" i="1"/>
  <c r="K1075" i="1"/>
  <c r="K4679" i="1"/>
  <c r="K8516" i="1"/>
  <c r="K3476" i="1"/>
  <c r="K9257" i="1"/>
  <c r="K11147" i="1"/>
  <c r="K5505" i="1"/>
  <c r="K7842" i="1"/>
  <c r="K3683" i="1"/>
  <c r="K10500" i="1"/>
  <c r="K6132" i="1"/>
  <c r="K4695" i="1"/>
  <c r="K2454" i="1"/>
  <c r="K488" i="1"/>
  <c r="K11866" i="1"/>
  <c r="K3767" i="1"/>
  <c r="K8783" i="1"/>
  <c r="K1635" i="1"/>
  <c r="K11576" i="1"/>
  <c r="K1673" i="1"/>
  <c r="K5497" i="1"/>
  <c r="K799" i="1"/>
  <c r="K739" i="1"/>
  <c r="K2363" i="1"/>
  <c r="K11342" i="1"/>
  <c r="K3195" i="1"/>
  <c r="K7708" i="1"/>
  <c r="K8517" i="1"/>
  <c r="K4936" i="1"/>
  <c r="K11086" i="1"/>
  <c r="K5773" i="1"/>
  <c r="K2138" i="1"/>
  <c r="K7679" i="1"/>
  <c r="K10216" i="1"/>
  <c r="K10400" i="1"/>
  <c r="K8409" i="1"/>
  <c r="K7375" i="1"/>
  <c r="K4863" i="1"/>
  <c r="K6185" i="1"/>
  <c r="K4068" i="1"/>
  <c r="K9258" i="1"/>
  <c r="K6509" i="1"/>
  <c r="K10089" i="1"/>
  <c r="K1433" i="1"/>
  <c r="K2356" i="1"/>
  <c r="K6012" i="1"/>
  <c r="K11531" i="1"/>
  <c r="K9113" i="1"/>
  <c r="K4310" i="1"/>
  <c r="K1304" i="1"/>
  <c r="K4140" i="1"/>
  <c r="K7742" i="1"/>
  <c r="K3178" i="1"/>
  <c r="K5741" i="1"/>
  <c r="K9929" i="1"/>
  <c r="K8569" i="1"/>
  <c r="K11387" i="1"/>
  <c r="K2910" i="1"/>
  <c r="K504" i="1"/>
  <c r="K5742" i="1"/>
  <c r="K10548" i="1"/>
  <c r="K9466" i="1"/>
  <c r="K8280" i="1"/>
  <c r="K1797" i="1"/>
  <c r="K9738" i="1"/>
  <c r="K11374" i="1"/>
  <c r="K10771" i="1"/>
  <c r="K365" i="1"/>
  <c r="K11380" i="1"/>
  <c r="K4000" i="1"/>
  <c r="K8253" i="1"/>
  <c r="K8449" i="1"/>
  <c r="K2729" i="1"/>
  <c r="K6281" i="1"/>
  <c r="K4361" i="1"/>
  <c r="K8014" i="1"/>
  <c r="K7177" i="1"/>
  <c r="K7474" i="1"/>
  <c r="K854" i="1"/>
  <c r="K4010" i="1"/>
  <c r="K1162" i="1"/>
  <c r="K8648" i="1"/>
  <c r="K8925" i="1"/>
  <c r="K9591" i="1"/>
  <c r="K9400" i="1"/>
  <c r="K8354" i="1"/>
  <c r="K10013" i="1"/>
  <c r="K7034" i="1"/>
  <c r="K6783" i="1"/>
  <c r="K3532" i="1"/>
  <c r="K7864" i="1"/>
  <c r="K4362" i="1"/>
  <c r="K271" i="1"/>
  <c r="K5124" i="1"/>
  <c r="K9114" i="1"/>
  <c r="K5118" i="1"/>
  <c r="K11071" i="1"/>
  <c r="K11894" i="1"/>
  <c r="K5605" i="1"/>
  <c r="K4001" i="1"/>
  <c r="K10973" i="1"/>
  <c r="K1712" i="1"/>
  <c r="K8490" i="1"/>
  <c r="K4223" i="1"/>
  <c r="K11947" i="1"/>
  <c r="K2890" i="1"/>
  <c r="K2981" i="1"/>
  <c r="K7800" i="1"/>
  <c r="K9004" i="1"/>
  <c r="K4966" i="1"/>
  <c r="K6282" i="1"/>
  <c r="K6486" i="1"/>
  <c r="K4363" i="1"/>
  <c r="K539" i="1"/>
  <c r="K11017" i="1"/>
  <c r="K2487" i="1"/>
  <c r="K1139" i="1"/>
  <c r="K10886" i="1"/>
  <c r="K6662" i="1"/>
  <c r="K1612" i="1"/>
  <c r="K4352" i="1"/>
  <c r="K9531" i="1"/>
  <c r="K4292" i="1"/>
  <c r="K4269" i="1"/>
  <c r="K3533" i="1"/>
  <c r="K3243" i="1"/>
  <c r="K9115" i="1"/>
  <c r="K11889" i="1"/>
  <c r="K10642" i="1"/>
  <c r="K12059" i="1"/>
  <c r="K6663" i="1"/>
  <c r="K716" i="1"/>
  <c r="K8751" i="1"/>
  <c r="K9542" i="1"/>
  <c r="K5650" i="1"/>
  <c r="K5691" i="1"/>
  <c r="K12108" i="1"/>
  <c r="K11175" i="1"/>
  <c r="K752" i="1"/>
  <c r="K185" i="1"/>
  <c r="K4254" i="1"/>
  <c r="K10602" i="1"/>
  <c r="K6735" i="1"/>
  <c r="K6036" i="1"/>
  <c r="K547" i="1"/>
  <c r="K39" i="1"/>
  <c r="K5785" i="1"/>
  <c r="K6463" i="1"/>
  <c r="K1897" i="1"/>
  <c r="K7853" i="1"/>
  <c r="K7598" i="1"/>
  <c r="K6653" i="1"/>
  <c r="K8780" i="1"/>
  <c r="K7552" i="1"/>
  <c r="K6819" i="1"/>
  <c r="K2617" i="1"/>
  <c r="K8114" i="1"/>
  <c r="K4141" i="1"/>
  <c r="K7223" i="1"/>
  <c r="K10355" i="1"/>
  <c r="K697" i="1"/>
  <c r="K8289" i="1"/>
  <c r="K3332" i="1"/>
  <c r="K2782" i="1"/>
  <c r="K3534" i="1"/>
  <c r="K9985" i="1"/>
  <c r="K10662" i="1"/>
  <c r="K5282" i="1"/>
  <c r="K8450" i="1"/>
  <c r="K8878" i="1"/>
  <c r="K6015" i="1"/>
  <c r="K162" i="1"/>
  <c r="K6763" i="1"/>
  <c r="K8341" i="1"/>
  <c r="K11018" i="1"/>
  <c r="K10154" i="1"/>
  <c r="K9215" i="1"/>
  <c r="K6749" i="1"/>
  <c r="K8202" i="1"/>
  <c r="K9554" i="1"/>
  <c r="K8254" i="1"/>
  <c r="K5674" i="1"/>
  <c r="K9986" i="1"/>
  <c r="K1614" i="1"/>
  <c r="K3598" i="1"/>
  <c r="K4449" i="1"/>
  <c r="K9525" i="1"/>
  <c r="K8843" i="1"/>
  <c r="K9325" i="1"/>
  <c r="K5991" i="1"/>
  <c r="K9762" i="1"/>
  <c r="K477" i="1"/>
  <c r="K7310" i="1"/>
  <c r="K1017" i="1"/>
  <c r="K2401" i="1"/>
  <c r="K2294" i="1"/>
  <c r="K11292" i="1"/>
  <c r="K9387" i="1"/>
  <c r="K8579" i="1"/>
  <c r="K9379" i="1"/>
  <c r="K794" i="1"/>
  <c r="K2092" i="1"/>
  <c r="K3479" i="1"/>
  <c r="K5224" i="1"/>
  <c r="K9559" i="1"/>
  <c r="K7690" i="1"/>
  <c r="K5940" i="1"/>
  <c r="K11371" i="1"/>
  <c r="K7155" i="1"/>
  <c r="K4063" i="1"/>
  <c r="K7646" i="1"/>
  <c r="K5641" i="1"/>
  <c r="K5878" i="1"/>
  <c r="K1209" i="1"/>
  <c r="K9757" i="1"/>
  <c r="K4324" i="1"/>
  <c r="K3003" i="1"/>
  <c r="K8692" i="1"/>
  <c r="K7945" i="1"/>
  <c r="K8466" i="1"/>
  <c r="K372" i="1"/>
  <c r="K165" i="1"/>
  <c r="K662" i="1"/>
  <c r="K8804" i="1"/>
  <c r="K9909" i="1"/>
  <c r="K9401" i="1"/>
  <c r="K9074" i="1"/>
  <c r="K141" i="1"/>
  <c r="K8332" i="1"/>
  <c r="K3627" i="1"/>
  <c r="K6566" i="1"/>
  <c r="K3579" i="1"/>
  <c r="K881" i="1"/>
  <c r="K1636" i="1"/>
  <c r="K256" i="1"/>
  <c r="K9849" i="1"/>
  <c r="K8427" i="1"/>
  <c r="K9344" i="1"/>
  <c r="K9601" i="1"/>
  <c r="K11186" i="1"/>
  <c r="K1434" i="1"/>
  <c r="K3077" i="1"/>
  <c r="K10" i="1"/>
  <c r="K1305" i="1"/>
  <c r="K10199" i="1"/>
  <c r="K3211" i="1"/>
  <c r="K3864" i="1"/>
  <c r="K1321" i="1"/>
  <c r="K7330" i="1"/>
  <c r="K4064" i="1"/>
  <c r="K7987" i="1"/>
  <c r="K7275" i="1"/>
  <c r="K11255" i="1"/>
  <c r="K4601" i="1"/>
  <c r="K11203" i="1"/>
  <c r="K5329" i="1"/>
  <c r="K10585" i="1"/>
  <c r="K8172" i="1"/>
  <c r="K7570" i="1"/>
  <c r="K11120" i="1"/>
  <c r="K7206" i="1"/>
  <c r="K4018" i="1"/>
  <c r="K462" i="1"/>
  <c r="K6409" i="1"/>
  <c r="K232" i="1"/>
  <c r="K7854" i="1"/>
  <c r="K7334" i="1"/>
  <c r="K9602" i="1"/>
  <c r="K7425" i="1"/>
  <c r="K9406" i="1"/>
  <c r="K11674" i="1"/>
  <c r="K10635" i="1"/>
  <c r="K5186" i="1"/>
  <c r="K12051" i="1"/>
  <c r="K10270" i="1"/>
  <c r="K8266" i="1"/>
  <c r="K5589" i="1"/>
  <c r="K5225" i="1"/>
  <c r="K5900" i="1"/>
  <c r="K4291" i="1"/>
  <c r="K7414" i="1"/>
  <c r="K3398" i="1"/>
  <c r="K9190" i="1"/>
  <c r="K1370" i="1"/>
  <c r="K10336" i="1"/>
  <c r="K2070" i="1"/>
  <c r="K530" i="1"/>
  <c r="K2557" i="1"/>
  <c r="K2350" i="1"/>
  <c r="K4325" i="1"/>
  <c r="K11812" i="1"/>
  <c r="K52" i="1"/>
  <c r="K5649" i="1"/>
  <c r="K4272" i="1"/>
  <c r="K8075" i="1"/>
  <c r="K8436" i="1"/>
  <c r="K5125" i="1"/>
  <c r="K5427" i="1"/>
  <c r="K4115" i="1"/>
  <c r="K3735" i="1"/>
  <c r="K5380" i="1"/>
  <c r="K1685" i="1"/>
  <c r="K4019" i="1"/>
  <c r="K1252" i="1"/>
  <c r="K7051" i="1"/>
  <c r="K8845" i="1"/>
  <c r="K3986" i="1"/>
  <c r="K6420" i="1"/>
  <c r="K385" i="1"/>
  <c r="K2596" i="1"/>
  <c r="K1435" i="1"/>
  <c r="K10410" i="1"/>
  <c r="K2071" i="1"/>
  <c r="K3300" i="1"/>
  <c r="K1615" i="1"/>
  <c r="K10491" i="1"/>
  <c r="K6764" i="1"/>
  <c r="K2558" i="1"/>
  <c r="K6164" i="1"/>
  <c r="K3346" i="1"/>
  <c r="K9279" i="1"/>
  <c r="K2036" i="1"/>
  <c r="K10849" i="1"/>
  <c r="K272" i="1"/>
  <c r="K3911" i="1"/>
  <c r="K8691" i="1"/>
  <c r="K1170" i="1"/>
  <c r="K655" i="1"/>
  <c r="K6410" i="1"/>
  <c r="K4556" i="1"/>
  <c r="K10090" i="1"/>
  <c r="K4364" i="1"/>
  <c r="K3400" i="1"/>
  <c r="K6037" i="1"/>
  <c r="K1659" i="1"/>
  <c r="K9064" i="1"/>
  <c r="K11839" i="1"/>
  <c r="K2988" i="1"/>
  <c r="K2110" i="1"/>
  <c r="K10675" i="1"/>
  <c r="K531" i="1"/>
  <c r="K804" i="1"/>
  <c r="K8728" i="1"/>
  <c r="K10390" i="1"/>
  <c r="K7311" i="1"/>
  <c r="K2431" i="1"/>
  <c r="K12078" i="1"/>
  <c r="K7093" i="1"/>
  <c r="K4380" i="1"/>
  <c r="K8900" i="1"/>
  <c r="K4057" i="1"/>
  <c r="K7159" i="1"/>
  <c r="K4883" i="1"/>
  <c r="K7801" i="1"/>
  <c r="K3160" i="1"/>
  <c r="K10616" i="1"/>
  <c r="K1264" i="1"/>
  <c r="K6939" i="1"/>
  <c r="K2796" i="1"/>
  <c r="K4415" i="1"/>
  <c r="K2265" i="1"/>
  <c r="K9608" i="1"/>
  <c r="K2533" i="1"/>
  <c r="K12007" i="1"/>
  <c r="K4214" i="1"/>
  <c r="K3258" i="1"/>
  <c r="K12028" i="1"/>
  <c r="K4884" i="1"/>
  <c r="K4747" i="1"/>
  <c r="K10681" i="1"/>
  <c r="K1496" i="1"/>
  <c r="K2955" i="1"/>
  <c r="K2459" i="1"/>
  <c r="K4437" i="1"/>
  <c r="K3179" i="1"/>
  <c r="K786" i="1"/>
  <c r="K603" i="1"/>
  <c r="K11557" i="1"/>
  <c r="K2902" i="1"/>
  <c r="K9345" i="1"/>
  <c r="K4344" i="1"/>
  <c r="K1683" i="1"/>
  <c r="K10433" i="1"/>
  <c r="K10852" i="1"/>
  <c r="K7754" i="1"/>
  <c r="K2441" i="1"/>
  <c r="K298" i="1"/>
  <c r="K7978" i="1"/>
  <c r="K9296" i="1"/>
  <c r="K2878" i="1"/>
  <c r="K1153" i="1"/>
  <c r="K333" i="1"/>
  <c r="K10200" i="1"/>
  <c r="K3388" i="1"/>
  <c r="K5560" i="1"/>
  <c r="K28" i="1"/>
  <c r="K9016" i="1"/>
  <c r="K5072" i="1"/>
  <c r="K7747" i="1"/>
  <c r="K11436" i="1"/>
  <c r="K3364" i="1"/>
  <c r="K3301" i="1"/>
  <c r="K1470" i="1"/>
  <c r="K1587" i="1"/>
  <c r="K7150" i="1"/>
  <c r="K4725" i="1"/>
  <c r="K5852" i="1"/>
  <c r="K8966" i="1"/>
  <c r="K7160" i="1"/>
  <c r="K8325" i="1"/>
  <c r="K8734" i="1"/>
  <c r="K7696" i="1"/>
  <c r="K9910" i="1"/>
  <c r="K5657" i="1"/>
  <c r="K6858" i="1"/>
  <c r="K10845" i="1"/>
  <c r="K6192" i="1"/>
  <c r="K5908" i="1"/>
  <c r="K11929" i="1"/>
  <c r="K10148" i="1"/>
  <c r="K3497" i="1"/>
  <c r="K4510" i="1"/>
  <c r="K10324" i="1"/>
  <c r="K6013" i="1"/>
  <c r="K7957" i="1"/>
  <c r="K4614" i="1"/>
  <c r="K6546" i="1"/>
  <c r="K6567" i="1"/>
  <c r="K5273" i="1"/>
  <c r="K5091" i="1"/>
  <c r="K4576" i="1"/>
  <c r="K6750" i="1"/>
  <c r="K4770" i="1"/>
  <c r="K11502" i="1"/>
  <c r="K2089" i="1"/>
  <c r="K6842" i="1"/>
  <c r="K213" i="1"/>
  <c r="K5491" i="1"/>
  <c r="K3551" i="1"/>
  <c r="K10217" i="1"/>
  <c r="K8746" i="1"/>
  <c r="K308" i="1"/>
  <c r="K1746" i="1"/>
  <c r="K7286" i="1"/>
  <c r="K7083" i="1"/>
  <c r="K296" i="1"/>
  <c r="K5915" i="1"/>
  <c r="K5841" i="1"/>
  <c r="K2765" i="1"/>
  <c r="K3046" i="1"/>
  <c r="K117" i="1"/>
  <c r="K6568" i="1"/>
  <c r="K5965" i="1"/>
  <c r="K6908" i="1"/>
  <c r="K11172" i="1"/>
  <c r="K7232" i="1"/>
  <c r="K8649" i="1"/>
  <c r="K5675" i="1"/>
  <c r="K11975" i="1"/>
  <c r="K10060" i="1"/>
  <c r="K5658" i="1"/>
  <c r="K3875" i="1"/>
  <c r="K7882" i="1"/>
  <c r="K2344" i="1"/>
  <c r="K9702" i="1"/>
  <c r="K7709" i="1"/>
  <c r="K7224" i="1"/>
  <c r="K9301" i="1"/>
  <c r="K4539" i="1"/>
  <c r="K249" i="1"/>
  <c r="K11216" i="1"/>
  <c r="K6859" i="1"/>
  <c r="K1277" i="1"/>
  <c r="K6326" i="1"/>
  <c r="K2217" i="1"/>
  <c r="K9471" i="1"/>
  <c r="K1526" i="1"/>
  <c r="K11495" i="1"/>
  <c r="K4748" i="1"/>
  <c r="K1798" i="1"/>
  <c r="K1027" i="1"/>
  <c r="K246" i="1"/>
  <c r="K3259" i="1"/>
  <c r="K10923" i="1"/>
  <c r="K4464" i="1"/>
  <c r="K6290" i="1"/>
  <c r="K428" i="1"/>
  <c r="K10812" i="1"/>
  <c r="K1295" i="1"/>
  <c r="K5727" i="1"/>
  <c r="K1644" i="1"/>
  <c r="K8223" i="1"/>
  <c r="K5381" i="1"/>
  <c r="K973" i="1"/>
  <c r="K2234" i="1"/>
  <c r="K2327" i="1"/>
  <c r="K3415" i="1"/>
  <c r="K9694" i="1"/>
  <c r="K6552" i="1"/>
  <c r="K675" i="1"/>
  <c r="K2057" i="1"/>
  <c r="K7262" i="1"/>
  <c r="K3347" i="1"/>
  <c r="K2719" i="1"/>
  <c r="K2345" i="1"/>
  <c r="K1713" i="1"/>
  <c r="K4395" i="1"/>
  <c r="K6510" i="1"/>
  <c r="K4639" i="1"/>
  <c r="K3824" i="1"/>
  <c r="K2891" i="1"/>
  <c r="K2956" i="1"/>
  <c r="K10492" i="1"/>
  <c r="K6267" i="1"/>
  <c r="K2339" i="1"/>
  <c r="K452" i="1"/>
  <c r="K8203" i="1"/>
  <c r="K8901" i="1"/>
  <c r="K10450" i="1"/>
  <c r="K8281" i="1"/>
  <c r="K7625" i="1"/>
  <c r="K7553" i="1"/>
  <c r="K9438" i="1"/>
  <c r="K8076" i="1"/>
  <c r="K4621" i="1"/>
  <c r="K10401" i="1"/>
  <c r="K7390" i="1"/>
  <c r="K1447" i="1"/>
  <c r="K1630" i="1"/>
  <c r="K7280" i="1"/>
  <c r="K5475" i="1"/>
  <c r="K5590" i="1"/>
  <c r="K9270" i="1"/>
  <c r="K9855" i="1"/>
  <c r="K5612" i="1"/>
  <c r="K10221" i="1"/>
  <c r="K322" i="1"/>
  <c r="K7906" i="1"/>
  <c r="K10356" i="1"/>
  <c r="K8049" i="1"/>
  <c r="K2061" i="1"/>
  <c r="K11333" i="1"/>
  <c r="K7358" i="1"/>
  <c r="K3468" i="1"/>
  <c r="K10035" i="1"/>
  <c r="K2296" i="1"/>
  <c r="K11713" i="1"/>
  <c r="K4095" i="1"/>
  <c r="K2752" i="1"/>
  <c r="K5294" i="1"/>
  <c r="K1388" i="1"/>
  <c r="K7318" i="1"/>
  <c r="K7802" i="1"/>
  <c r="K9948" i="1"/>
  <c r="K9200" i="1"/>
  <c r="K1426" i="1"/>
  <c r="K4438" i="1"/>
  <c r="K1532" i="1"/>
  <c r="K8967" i="1"/>
  <c r="K8162" i="1"/>
  <c r="K10434" i="1"/>
  <c r="K5518" i="1"/>
  <c r="K9227" i="1"/>
  <c r="K10258" i="1"/>
  <c r="K9033" i="1"/>
  <c r="K11148" i="1"/>
  <c r="K1497" i="1"/>
  <c r="K10887" i="1"/>
  <c r="K2602" i="1"/>
  <c r="K10753" i="1"/>
  <c r="K163" i="1"/>
  <c r="K6720" i="1"/>
  <c r="K5264" i="1"/>
  <c r="K11121" i="1"/>
  <c r="K10155" i="1"/>
  <c r="K3302" i="1"/>
  <c r="K9169" i="1"/>
  <c r="K7218" i="1"/>
  <c r="K6810" i="1"/>
  <c r="K6541" i="1"/>
  <c r="K5561" i="1"/>
  <c r="K1581" i="1"/>
  <c r="K10036" i="1"/>
  <c r="K3498" i="1"/>
  <c r="K8638" i="1"/>
  <c r="K11332" i="1"/>
  <c r="K1449" i="1"/>
  <c r="K4439" i="1"/>
  <c r="K10004" i="1"/>
  <c r="K4810" i="1"/>
  <c r="K1415" i="1"/>
  <c r="K4069" i="1"/>
  <c r="K5339" i="1"/>
  <c r="K1332" i="1"/>
  <c r="K9208" i="1"/>
  <c r="K8920" i="1"/>
  <c r="K6472" i="1"/>
  <c r="K2072" i="1"/>
  <c r="K4837" i="1"/>
  <c r="K11463" i="1"/>
  <c r="K8077" i="1"/>
  <c r="K8027" i="1"/>
  <c r="K9075" i="1"/>
  <c r="K6317" i="1"/>
  <c r="K7946" i="1"/>
  <c r="K4981" i="1"/>
  <c r="K4484" i="1"/>
  <c r="K1631" i="1"/>
  <c r="K6376" i="1"/>
  <c r="K3206" i="1"/>
  <c r="K1436" i="1"/>
  <c r="K11936" i="1"/>
  <c r="K10739" i="1"/>
  <c r="K8015" i="1"/>
  <c r="K6736" i="1"/>
  <c r="K5313" i="1"/>
  <c r="K6721" i="1"/>
  <c r="K6065" i="1"/>
  <c r="K11034" i="1"/>
  <c r="K3599" i="1"/>
  <c r="K4822" i="1"/>
  <c r="K7571" i="1"/>
  <c r="K4589" i="1"/>
  <c r="K10236" i="1"/>
  <c r="K6598" i="1"/>
  <c r="K3020" i="1"/>
  <c r="K9818" i="1"/>
  <c r="K6175" i="1"/>
  <c r="K11191" i="1"/>
  <c r="K7782" i="1"/>
  <c r="K10937" i="1"/>
  <c r="K4170" i="1"/>
  <c r="K7345" i="1"/>
  <c r="K9444" i="1"/>
  <c r="K513" i="1"/>
  <c r="K10051" i="1"/>
  <c r="K1542" i="1"/>
  <c r="K6327" i="1"/>
  <c r="K5966" i="1"/>
  <c r="K8784" i="1"/>
  <c r="K11962" i="1"/>
  <c r="K10061" i="1"/>
  <c r="K10366" i="1"/>
  <c r="K10469" i="1"/>
  <c r="K3865" i="1"/>
  <c r="K442" i="1"/>
  <c r="K3924" i="1"/>
  <c r="K5097" i="1"/>
  <c r="K5119" i="1"/>
  <c r="K8028" i="1"/>
  <c r="K9083" i="1"/>
  <c r="K974" i="1"/>
  <c r="K12081" i="1"/>
  <c r="K5853" i="1"/>
  <c r="K5941" i="1"/>
  <c r="K965" i="1"/>
  <c r="K8260" i="1"/>
  <c r="K11376" i="1"/>
  <c r="K1463" i="1"/>
  <c r="K2627" i="1"/>
  <c r="K2989" i="1"/>
  <c r="K10791" i="1"/>
  <c r="K5433" i="1"/>
  <c r="K5084" i="1"/>
  <c r="K9730" i="1"/>
  <c r="K10230" i="1"/>
  <c r="K2228" i="1"/>
  <c r="K5804" i="1"/>
  <c r="K4602" i="1"/>
  <c r="K10102" i="1"/>
  <c r="K10325" i="1"/>
  <c r="K2290" i="1"/>
  <c r="K711" i="1"/>
  <c r="K478" i="1"/>
  <c r="K6344" i="1"/>
  <c r="K3620" i="1"/>
  <c r="K4771" i="1"/>
  <c r="K554" i="1"/>
  <c r="K9140" i="1"/>
  <c r="K5064" i="1"/>
  <c r="K4758" i="1"/>
  <c r="K6765" i="1"/>
  <c r="K9713" i="1"/>
  <c r="K5842" i="1"/>
  <c r="K5460" i="1"/>
  <c r="K472" i="1"/>
  <c r="K6464" i="1"/>
  <c r="K7233" i="1"/>
  <c r="K10740" i="1"/>
  <c r="K4365" i="1"/>
  <c r="K8941" i="1"/>
  <c r="K2943" i="1"/>
  <c r="K5404" i="1"/>
  <c r="K2846" i="1"/>
  <c r="K5157" i="1"/>
  <c r="K9209" i="1"/>
  <c r="K9346" i="1"/>
  <c r="K2517" i="1"/>
  <c r="K1729" i="1"/>
  <c r="K8950" i="1"/>
  <c r="K3236" i="1"/>
  <c r="K2867" i="1"/>
  <c r="K2008" i="1"/>
  <c r="K7106" i="1"/>
  <c r="K373" i="1"/>
  <c r="K6931" i="1"/>
  <c r="K9430" i="1"/>
  <c r="K1955" i="1"/>
  <c r="K815" i="1"/>
  <c r="K8488" i="1"/>
  <c r="K9313" i="1"/>
  <c r="K2179" i="1"/>
  <c r="K12074" i="1"/>
  <c r="K7408" i="1"/>
  <c r="K3423" i="1"/>
  <c r="K8050" i="1"/>
  <c r="K8863" i="1"/>
  <c r="K7319" i="1"/>
  <c r="K9104" i="1"/>
  <c r="K7546" i="1"/>
  <c r="K3248" i="1"/>
  <c r="K2275" i="1"/>
  <c r="K3333" i="1"/>
  <c r="K558" i="1"/>
  <c r="K1349" i="1"/>
  <c r="K8951" i="1"/>
  <c r="K6632" i="1"/>
  <c r="K8764" i="1"/>
  <c r="K8805" i="1"/>
  <c r="K1140" i="1"/>
  <c r="K7359" i="1"/>
  <c r="K5879" i="1"/>
  <c r="K8009" i="1"/>
  <c r="K4413" i="1"/>
  <c r="K8835" i="1"/>
  <c r="K186" i="1"/>
  <c r="K2111" i="1"/>
  <c r="K4568" i="1"/>
  <c r="K3928" i="1"/>
  <c r="K1956" i="1"/>
  <c r="K9084" i="1"/>
  <c r="K9331" i="1"/>
  <c r="K214" i="1"/>
  <c r="K5676" i="1"/>
  <c r="K4130" i="1"/>
  <c r="K1210" i="1"/>
  <c r="K9472" i="1"/>
  <c r="K9819" i="1"/>
  <c r="K3270" i="1"/>
  <c r="K3224" i="1"/>
  <c r="K309" i="1"/>
  <c r="K3334" i="1"/>
  <c r="K10082" i="1"/>
  <c r="K10062" i="1"/>
  <c r="K1028" i="1"/>
  <c r="K6386" i="1"/>
  <c r="K8785" i="1"/>
  <c r="K787" i="1"/>
  <c r="K1684" i="1"/>
  <c r="K11987" i="1"/>
  <c r="K9641" i="1"/>
  <c r="K3841" i="1"/>
  <c r="K9170" i="1"/>
  <c r="K4486" i="1"/>
  <c r="K3365" i="1"/>
  <c r="K6354" i="1"/>
  <c r="K9097" i="1"/>
  <c r="K8115" i="1"/>
  <c r="K1296" i="1"/>
  <c r="K4399" i="1"/>
  <c r="K1361" i="1"/>
  <c r="K3684" i="1"/>
  <c r="K6884" i="1"/>
  <c r="K663" i="1"/>
  <c r="K5506" i="1"/>
  <c r="K5814" i="1"/>
  <c r="K3535" i="1"/>
  <c r="K8672" i="1"/>
  <c r="K3638" i="1"/>
  <c r="K9763" i="1"/>
  <c r="K413" i="1"/>
  <c r="K4065" i="1"/>
  <c r="K7107" i="1"/>
  <c r="K8177" i="1"/>
  <c r="K2412" i="1"/>
  <c r="K3900" i="1"/>
  <c r="K500" i="1"/>
  <c r="K535" i="1"/>
  <c r="K6654" i="1"/>
  <c r="K2612" i="1"/>
  <c r="K5306" i="1"/>
  <c r="K3355" i="1"/>
  <c r="K12075" i="1"/>
  <c r="K8926" i="1"/>
  <c r="K53" i="1"/>
  <c r="K5805" i="1"/>
  <c r="K6387" i="1"/>
  <c r="K4854" i="1"/>
  <c r="K6261" i="1"/>
  <c r="K6885" i="1"/>
  <c r="K11817" i="1"/>
  <c r="K5396" i="1"/>
  <c r="K4058" i="1"/>
  <c r="K8770" i="1"/>
  <c r="K5007" i="1"/>
  <c r="K8333" i="1"/>
  <c r="K9889" i="1"/>
  <c r="K5169" i="1"/>
  <c r="K5948" i="1"/>
  <c r="K10636" i="1"/>
  <c r="K4492" i="1"/>
  <c r="K10781" i="1"/>
  <c r="K4772" i="1"/>
  <c r="K9116" i="1"/>
  <c r="K2131" i="1"/>
  <c r="K10637" i="1"/>
  <c r="K8315" i="1"/>
  <c r="K721" i="1"/>
  <c r="K6852" i="1"/>
  <c r="K11226" i="1"/>
  <c r="K8596" i="1"/>
  <c r="K10362" i="1"/>
  <c r="K6318" i="1"/>
  <c r="K5705" i="1"/>
  <c r="K11142" i="1"/>
  <c r="K2194" i="1"/>
  <c r="K5126" i="1"/>
  <c r="K690" i="1"/>
  <c r="K7312" i="1"/>
  <c r="K800" i="1"/>
  <c r="K6388" i="1"/>
  <c r="K9210" i="1"/>
  <c r="K6176" i="1"/>
  <c r="K7680" i="1"/>
  <c r="K5349" i="1"/>
  <c r="K7263" i="1"/>
  <c r="K4036" i="1"/>
  <c r="K10359" i="1"/>
  <c r="K10140" i="1"/>
  <c r="K8735" i="1"/>
  <c r="K2534" i="1"/>
  <c r="K10754" i="1"/>
  <c r="K1674" i="1"/>
  <c r="K7895" i="1"/>
  <c r="K1964" i="1"/>
  <c r="K2857" i="1"/>
  <c r="K107" i="1"/>
  <c r="K86" i="1"/>
  <c r="K8290" i="1"/>
  <c r="K11406" i="1"/>
  <c r="K453" i="1"/>
  <c r="K3366" i="1"/>
  <c r="K6421" i="1"/>
  <c r="K12034" i="1"/>
  <c r="K6044" i="1"/>
  <c r="K6206" i="1"/>
  <c r="K233" i="1"/>
  <c r="K9543" i="1"/>
  <c r="K7572" i="1"/>
  <c r="K11005" i="1"/>
  <c r="K11261" i="1"/>
  <c r="K2132" i="1"/>
  <c r="K6487" i="1"/>
  <c r="K7607" i="1"/>
  <c r="K2112" i="1"/>
  <c r="K8291" i="1"/>
  <c r="K10772" i="1"/>
  <c r="K9485" i="1"/>
  <c r="K11006" i="1"/>
  <c r="K6377" i="1"/>
  <c r="K6986" i="1"/>
  <c r="K8152" i="1"/>
  <c r="K5498" i="1"/>
  <c r="K2093" i="1"/>
  <c r="K9850" i="1"/>
  <c r="K4762" i="1"/>
  <c r="K9862" i="1"/>
  <c r="K5452" i="1"/>
  <c r="K1427" i="1"/>
  <c r="K8771" i="1"/>
  <c r="K10782" i="1"/>
  <c r="K9076" i="1"/>
  <c r="K5591" i="1"/>
  <c r="K11640" i="1"/>
  <c r="K5340" i="1"/>
  <c r="K2373" i="1"/>
  <c r="K2201" i="1"/>
  <c r="K7907" i="1"/>
  <c r="K7187" i="1"/>
  <c r="K5545" i="1"/>
  <c r="K1660" i="1"/>
  <c r="K9835" i="1"/>
  <c r="K2565" i="1"/>
  <c r="K11251" i="1"/>
  <c r="K1256" i="1"/>
  <c r="K10835" i="1"/>
  <c r="K10181" i="1"/>
  <c r="K5330" i="1"/>
  <c r="K6990" i="1"/>
  <c r="K5027" i="1"/>
  <c r="K9314" i="1"/>
  <c r="K4450" i="1"/>
  <c r="K6675" i="1"/>
  <c r="K8422" i="1"/>
  <c r="K8736" i="1"/>
  <c r="K4974" i="1"/>
  <c r="K1481" i="1"/>
  <c r="K911" i="1"/>
  <c r="K8099" i="1"/>
  <c r="K4066" i="1"/>
  <c r="K4416" i="1"/>
  <c r="K4527" i="1"/>
  <c r="K11650" i="1"/>
  <c r="K2903" i="1"/>
  <c r="K3117" i="1"/>
  <c r="K5000" i="1"/>
  <c r="K4215" i="1"/>
  <c r="K215" i="1"/>
  <c r="K5774" i="1"/>
  <c r="K3520" i="1"/>
  <c r="K11043" i="1"/>
  <c r="K10561" i="1"/>
  <c r="K8038" i="1"/>
  <c r="K679" i="1"/>
  <c r="K637" i="1"/>
  <c r="K10608" i="1"/>
  <c r="K10106" i="1"/>
  <c r="K11302" i="1"/>
  <c r="K10423" i="1"/>
  <c r="K9648" i="1"/>
  <c r="K728" i="1"/>
  <c r="K3736" i="1"/>
  <c r="K9665" i="1"/>
  <c r="K2802" i="1"/>
  <c r="K11490" i="1"/>
  <c r="K1557" i="1"/>
  <c r="K4577" i="1"/>
  <c r="K7462" i="1"/>
  <c r="K8856" i="1"/>
  <c r="K1322" i="1"/>
  <c r="K10525" i="1"/>
  <c r="K7930" i="1"/>
  <c r="K1378" i="1"/>
  <c r="K6193" i="1"/>
  <c r="K8092" i="1"/>
  <c r="K4523" i="1"/>
  <c r="K9834" i="1"/>
  <c r="K8786" i="1"/>
  <c r="K11698" i="1"/>
  <c r="K3165" i="1"/>
  <c r="K548" i="1"/>
  <c r="K3348" i="1"/>
  <c r="K9467" i="1"/>
  <c r="K4262" i="1"/>
  <c r="K10643" i="1"/>
  <c r="K3196" i="1"/>
  <c r="K10083" i="1"/>
  <c r="K4524" i="1"/>
  <c r="K5028" i="1"/>
  <c r="K4780" i="1"/>
  <c r="K7467" i="1"/>
  <c r="K10493" i="1"/>
  <c r="K5843" i="1"/>
  <c r="K4547" i="1"/>
  <c r="K7346" i="1"/>
  <c r="K975" i="1"/>
  <c r="K2618" i="1"/>
  <c r="K12033" i="1"/>
  <c r="K5652" i="1"/>
  <c r="K11453" i="1"/>
  <c r="K7116" i="1"/>
  <c r="K7442" i="1"/>
  <c r="K6214" i="1"/>
  <c r="K8493" i="1"/>
  <c r="K5428" i="1"/>
  <c r="K8826" i="1"/>
  <c r="K10624" i="1"/>
  <c r="K8752" i="1"/>
  <c r="K5257" i="1"/>
  <c r="K5743" i="1"/>
  <c r="K4954" i="1"/>
  <c r="K10122" i="1"/>
  <c r="K2530" i="1"/>
  <c r="K12061" i="1"/>
  <c r="K7813" i="1"/>
  <c r="K4646" i="1"/>
  <c r="K4020" i="1"/>
  <c r="K5341" i="1"/>
  <c r="K8153" i="1"/>
  <c r="K5289" i="1"/>
  <c r="K8737" i="1"/>
  <c r="K4475" i="1"/>
  <c r="K4202" i="1"/>
  <c r="K7453" i="1"/>
  <c r="K7626" i="1"/>
  <c r="K9890" i="1"/>
  <c r="K4789" i="1"/>
  <c r="K3795" i="1"/>
  <c r="K4735" i="1"/>
  <c r="K6105" i="1"/>
  <c r="K10246" i="1"/>
  <c r="K9949" i="1"/>
  <c r="K6229" i="1"/>
  <c r="K7298" i="1"/>
  <c r="K9022" i="1"/>
  <c r="K3107" i="1"/>
  <c r="K5570" i="1"/>
  <c r="K8840" i="1"/>
  <c r="K8606" i="1"/>
  <c r="K5706" i="1"/>
  <c r="K9770" i="1"/>
  <c r="K29" i="1"/>
  <c r="K1686" i="1"/>
  <c r="K8530" i="1"/>
  <c r="K4640" i="1"/>
  <c r="K11529" i="1"/>
  <c r="K10171" i="1"/>
  <c r="K11743" i="1"/>
  <c r="K2009" i="1"/>
  <c r="K9046" i="1"/>
  <c r="K846" i="1"/>
  <c r="K7515" i="1"/>
  <c r="K5079" i="1"/>
  <c r="K3685" i="1"/>
  <c r="K9616" i="1"/>
  <c r="K2635" i="1"/>
  <c r="K10460" i="1"/>
  <c r="K3453" i="1"/>
  <c r="K514" i="1"/>
  <c r="K2211" i="1"/>
  <c r="K7251" i="1"/>
  <c r="K1234" i="1"/>
  <c r="K3016" i="1"/>
  <c r="K10005" i="1"/>
  <c r="K753" i="1"/>
  <c r="K9217" i="1"/>
  <c r="K9237" i="1"/>
  <c r="K4922" i="1"/>
  <c r="K273" i="1"/>
  <c r="K7009" i="1"/>
  <c r="K2277" i="1"/>
  <c r="K1464" i="1"/>
  <c r="K2771" i="1"/>
  <c r="K8224" i="1"/>
  <c r="K54" i="1"/>
  <c r="K2402" i="1"/>
  <c r="K6991" i="1"/>
  <c r="K9793" i="1"/>
  <c r="K4887" i="1"/>
  <c r="K3612" i="1"/>
  <c r="K7313" i="1"/>
  <c r="K1177" i="1"/>
  <c r="K9649" i="1"/>
  <c r="K11179" i="1"/>
  <c r="K5562" i="1"/>
  <c r="K5786" i="1"/>
  <c r="K2094" i="1"/>
  <c r="K1397" i="1"/>
  <c r="K9306" i="1"/>
  <c r="K8787" i="1"/>
  <c r="K5833" i="1"/>
  <c r="K8467" i="1"/>
  <c r="K6283" i="1"/>
  <c r="K8823" i="1"/>
  <c r="K9764" i="1"/>
  <c r="K4372" i="1"/>
  <c r="K5476" i="1"/>
  <c r="K8858" i="1"/>
  <c r="K4647" i="1"/>
  <c r="K6688" i="1"/>
  <c r="K6319" i="1"/>
  <c r="K9005" i="1"/>
  <c r="K9475" i="1"/>
  <c r="K2636" i="1"/>
  <c r="K2672" i="1"/>
  <c r="K1739" i="1"/>
  <c r="K10617" i="1"/>
  <c r="K5300" i="1"/>
  <c r="K6055" i="1"/>
  <c r="K8225" i="1"/>
  <c r="K8942" i="1"/>
  <c r="K203" i="1"/>
  <c r="K71" i="1"/>
  <c r="K310" i="1"/>
  <c r="K7589" i="1"/>
  <c r="K2328" i="1"/>
  <c r="K4593" i="1"/>
  <c r="K758" i="1"/>
  <c r="K6932" i="1"/>
  <c r="K10412" i="1"/>
  <c r="K7873" i="1"/>
  <c r="K9318" i="1"/>
  <c r="K2935" i="1"/>
  <c r="K2413" i="1"/>
  <c r="K10655" i="1"/>
  <c r="K4504" i="1"/>
  <c r="K5507" i="1"/>
  <c r="K1265" i="1"/>
  <c r="K1637" i="1"/>
  <c r="K4229" i="1"/>
  <c r="K5391" i="1"/>
  <c r="K10096" i="1"/>
  <c r="K9380" i="1"/>
  <c r="K6699" i="1"/>
  <c r="K1134" i="1"/>
  <c r="K4239" i="1"/>
  <c r="K8245" i="1"/>
  <c r="K638" i="1"/>
  <c r="K10711" i="1"/>
  <c r="K2892" i="1"/>
  <c r="K2291" i="1"/>
  <c r="K6998" i="1"/>
  <c r="K8661" i="1"/>
  <c r="K2378" i="1"/>
  <c r="K6606" i="1"/>
  <c r="K5665" i="1"/>
  <c r="K6355" i="1"/>
  <c r="K9685" i="1"/>
  <c r="K10424" i="1"/>
  <c r="K10040" i="1"/>
  <c r="K5127" i="1"/>
  <c r="K7843" i="1"/>
  <c r="K8016" i="1"/>
  <c r="K5029" i="1"/>
  <c r="K10014" i="1"/>
  <c r="K8000" i="1"/>
  <c r="K6194" i="1"/>
  <c r="K9280" i="1"/>
  <c r="K4817" i="1"/>
  <c r="K12022" i="1"/>
  <c r="K2455" i="1"/>
  <c r="K7161" i="1"/>
  <c r="K9156" i="1"/>
  <c r="K11210" i="1"/>
  <c r="K9047" i="1"/>
  <c r="K6784" i="1"/>
  <c r="K1675" i="1"/>
  <c r="K7827" i="1"/>
  <c r="K5616" i="1"/>
  <c r="K1242" i="1"/>
  <c r="K8191" i="1"/>
  <c r="K889" i="1"/>
  <c r="K10077" i="1"/>
  <c r="K8695" i="1"/>
  <c r="K2276" i="1"/>
  <c r="K8657" i="1"/>
  <c r="K912" i="1"/>
  <c r="K7084" i="1"/>
  <c r="K228" i="1"/>
  <c r="K10873" i="1"/>
  <c r="K7803" i="1"/>
  <c r="K895" i="1"/>
  <c r="K6389" i="1"/>
  <c r="K2637" i="1"/>
  <c r="K3089" i="1"/>
  <c r="K9666" i="1"/>
  <c r="K1243" i="1"/>
  <c r="K4955" i="1"/>
  <c r="K3260" i="1"/>
  <c r="K414" i="1"/>
  <c r="K9532" i="1"/>
  <c r="K936" i="1"/>
  <c r="K1199" i="1"/>
  <c r="K8163" i="1"/>
  <c r="K7731" i="1"/>
  <c r="K3416" i="1"/>
  <c r="K5265" i="1"/>
  <c r="K5924" i="1"/>
  <c r="K5744" i="1"/>
  <c r="K9098" i="1"/>
  <c r="K11705" i="1"/>
  <c r="K9191" i="1"/>
  <c r="K10813" i="1"/>
  <c r="K2762" i="1"/>
  <c r="K1632" i="1"/>
  <c r="K7281" i="1"/>
  <c r="K4823" i="1"/>
  <c r="K6737" i="1"/>
  <c r="K4557" i="1"/>
  <c r="K1929" i="1"/>
  <c r="K11375" i="1"/>
  <c r="K5635" i="1"/>
  <c r="K3737" i="1"/>
  <c r="K5173" i="1"/>
  <c r="K5546" i="1"/>
  <c r="K4610" i="1"/>
  <c r="K1760" i="1"/>
  <c r="K3381" i="1"/>
  <c r="K5606" i="1"/>
  <c r="K291" i="1"/>
  <c r="K958" i="1"/>
  <c r="K1687" i="1"/>
  <c r="K2704" i="1"/>
  <c r="K4528" i="1"/>
  <c r="K9722" i="1"/>
  <c r="K1038" i="1"/>
  <c r="K2638" i="1"/>
  <c r="K2099" i="1"/>
  <c r="K3108" i="1"/>
  <c r="K9297" i="1"/>
  <c r="K8116" i="1"/>
  <c r="K7287" i="1"/>
  <c r="K10552" i="1"/>
  <c r="K1154" i="1"/>
  <c r="K6520" i="1"/>
  <c r="K1338" i="1"/>
  <c r="K1367" i="1"/>
  <c r="K9771" i="1"/>
  <c r="K2118" i="1"/>
  <c r="K11467" i="1"/>
  <c r="K5461" i="1"/>
  <c r="K9708" i="1"/>
  <c r="K9042" i="1"/>
  <c r="K9628" i="1"/>
  <c r="K6207" i="1"/>
  <c r="K9684" i="1"/>
  <c r="K9425" i="1"/>
  <c r="K1339" i="1"/>
  <c r="K5301" i="1"/>
  <c r="K10209" i="1"/>
  <c r="K1772" i="1"/>
  <c r="K12098" i="1"/>
  <c r="K9872" i="1"/>
  <c r="K5295" i="1"/>
  <c r="K1029" i="1"/>
  <c r="K10853" i="1"/>
  <c r="K9259" i="1"/>
  <c r="K9332" i="1"/>
  <c r="K96" i="1"/>
  <c r="K993" i="1"/>
  <c r="K7108" i="1"/>
  <c r="K5314" i="1"/>
  <c r="K2073" i="1"/>
  <c r="K3788" i="1"/>
  <c r="K7347" i="1"/>
  <c r="K11444" i="1"/>
  <c r="K8137" i="1"/>
  <c r="K6208" i="1"/>
  <c r="K10052" i="1"/>
  <c r="K6016" i="1"/>
  <c r="K10161" i="1"/>
  <c r="K3950" i="1"/>
  <c r="K5775" i="1"/>
  <c r="K9458" i="1"/>
  <c r="K11724" i="1"/>
  <c r="K1005" i="1"/>
  <c r="K354" i="1"/>
  <c r="K2418" i="1"/>
  <c r="K12041" i="1"/>
  <c r="K10630" i="1"/>
  <c r="K10388" i="1"/>
  <c r="K11690" i="1"/>
  <c r="K7100" i="1"/>
  <c r="K3837" i="1"/>
  <c r="K6422" i="1"/>
  <c r="K8927" i="1"/>
  <c r="K7775" i="1"/>
  <c r="K3851" i="1"/>
  <c r="K5626" i="1"/>
  <c r="K7234" i="1"/>
  <c r="K180" i="1"/>
  <c r="K1718" i="1"/>
  <c r="K3170" i="1"/>
  <c r="K6401" i="1"/>
  <c r="K5418" i="1"/>
  <c r="K8686" i="1"/>
  <c r="K9544" i="1"/>
  <c r="K10084" i="1"/>
  <c r="K10368" i="1"/>
  <c r="K5405" i="1"/>
  <c r="K6241" i="1"/>
  <c r="K10609" i="1"/>
  <c r="K3237" i="1"/>
  <c r="K3356" i="1"/>
  <c r="K11561" i="1"/>
  <c r="K1425" i="1"/>
  <c r="K4818" i="1"/>
  <c r="K11214" i="1"/>
  <c r="K9128" i="1"/>
  <c r="K6148" i="1"/>
  <c r="K7409" i="1"/>
  <c r="K8494" i="1"/>
  <c r="K3756" i="1"/>
  <c r="K2723" i="1"/>
  <c r="K4763" i="1"/>
  <c r="K2709" i="1"/>
  <c r="K11240" i="1"/>
  <c r="K5909" i="1"/>
  <c r="K1323" i="1"/>
  <c r="K7085" i="1"/>
  <c r="K10567" i="1"/>
  <c r="K11900" i="1"/>
  <c r="K4308" i="1"/>
  <c r="K7086" i="1"/>
  <c r="K12055" i="1"/>
  <c r="K3561" i="1"/>
  <c r="K11" i="1"/>
  <c r="K1719" i="1"/>
  <c r="K10402" i="1"/>
  <c r="K9103" i="1"/>
  <c r="K2148" i="1"/>
  <c r="K3357" i="1"/>
  <c r="K9129" i="1"/>
  <c r="K8790" i="1"/>
  <c r="K10070" i="1"/>
  <c r="K11511" i="1"/>
  <c r="K11715" i="1"/>
  <c r="K1974" i="1"/>
  <c r="K6837" i="1"/>
  <c r="K5315" i="1"/>
  <c r="K7348" i="1"/>
  <c r="K6402" i="1"/>
  <c r="K5080" i="1"/>
  <c r="K6527" i="1"/>
  <c r="K2010" i="1"/>
  <c r="K6345" i="1"/>
  <c r="K1125" i="1"/>
  <c r="K1178" i="1"/>
  <c r="K3136" i="1"/>
  <c r="K6356" i="1"/>
  <c r="K2918" i="1"/>
  <c r="K142" i="1"/>
  <c r="K9303" i="1"/>
  <c r="K5372" i="1"/>
  <c r="K181" i="1"/>
  <c r="K7647" i="1"/>
  <c r="K3565" i="1"/>
  <c r="K8164" i="1"/>
  <c r="K9486" i="1"/>
  <c r="K10935" i="1"/>
  <c r="K9048" i="1"/>
  <c r="K4759" i="1"/>
  <c r="K2944" i="1"/>
  <c r="K7988" i="1"/>
  <c r="K1471" i="1"/>
  <c r="K6133" i="1"/>
  <c r="K7156" i="1"/>
  <c r="K3562" i="1"/>
  <c r="K536" i="1"/>
  <c r="K7599" i="1"/>
  <c r="K4726" i="1"/>
  <c r="K860" i="1"/>
  <c r="K4764" i="1"/>
  <c r="K9040" i="1"/>
  <c r="K7335" i="1"/>
  <c r="K1379" i="1"/>
  <c r="K5508" i="1"/>
  <c r="K592" i="1"/>
  <c r="K9629" i="1"/>
  <c r="K9873" i="1"/>
  <c r="K8670" i="1"/>
  <c r="K5382" i="1"/>
  <c r="K7883" i="1"/>
  <c r="K1386" i="1"/>
  <c r="K8347" i="1"/>
  <c r="K7035" i="1"/>
  <c r="K8711" i="1"/>
  <c r="K4558" i="1"/>
  <c r="K5854" i="1"/>
  <c r="K3617" i="1"/>
  <c r="K10539" i="1"/>
  <c r="K3546" i="1"/>
  <c r="K11054" i="1"/>
  <c r="K11209" i="1"/>
  <c r="K3566" i="1"/>
  <c r="K3768" i="1"/>
  <c r="K7022" i="1"/>
  <c r="K10760" i="1"/>
  <c r="K4476" i="1"/>
  <c r="K7117" i="1"/>
  <c r="K3672" i="1"/>
  <c r="K9157" i="1"/>
  <c r="K7023" i="1"/>
  <c r="K9533" i="1"/>
  <c r="K6177" i="1"/>
  <c r="K8192" i="1"/>
  <c r="K8541" i="1"/>
  <c r="K8360" i="1"/>
  <c r="K7884" i="1"/>
  <c r="K8165" i="1"/>
  <c r="K10292" i="1"/>
  <c r="K11605" i="1"/>
  <c r="K8968" i="1"/>
  <c r="K6959" i="1"/>
  <c r="K3931" i="1"/>
  <c r="K7865" i="1"/>
  <c r="K2727" i="1"/>
  <c r="K8029" i="1"/>
  <c r="K5397" i="1"/>
  <c r="K8907" i="1"/>
  <c r="K6933" i="1"/>
  <c r="K6820" i="1"/>
  <c r="K3009" i="1"/>
  <c r="K1886" i="1"/>
  <c r="K1018" i="1"/>
  <c r="K7896" i="1"/>
  <c r="K6655" i="1"/>
  <c r="K729" i="1"/>
  <c r="K2868" i="1"/>
  <c r="K5720" i="1"/>
  <c r="K1702" i="1"/>
  <c r="K10271" i="1"/>
  <c r="K6045" i="1"/>
  <c r="K8204" i="1"/>
  <c r="K4477" i="1"/>
  <c r="K10435" i="1"/>
  <c r="K6056" i="1"/>
  <c r="K3367" i="1"/>
  <c r="K9402" i="1"/>
  <c r="K7631" i="1"/>
  <c r="K5216" i="1"/>
  <c r="K2346" i="1"/>
  <c r="K8078" i="1"/>
  <c r="K1244" i="1"/>
  <c r="K6676" i="1"/>
  <c r="K5776" i="1"/>
  <c r="K11590" i="1"/>
  <c r="K489" i="1"/>
  <c r="K1362" i="1"/>
  <c r="K10134" i="1"/>
  <c r="K7648" i="1"/>
  <c r="K3939" i="1"/>
  <c r="K2120" i="1"/>
  <c r="K9751" i="1"/>
  <c r="K1155" i="1"/>
  <c r="K4392" i="1"/>
  <c r="K5137" i="1"/>
  <c r="K7443" i="1"/>
  <c r="K8626" i="1"/>
  <c r="K593" i="1"/>
  <c r="K9371" i="1"/>
  <c r="K8226" i="1"/>
  <c r="K4131" i="1"/>
  <c r="K2776" i="1"/>
  <c r="K10783" i="1"/>
  <c r="K2021" i="1"/>
  <c r="K8214" i="1"/>
  <c r="K3221" i="1"/>
  <c r="K577" i="1"/>
  <c r="K1941" i="1"/>
  <c r="K7415" i="1"/>
  <c r="K6057" i="1"/>
  <c r="K9609" i="1"/>
  <c r="K7188" i="1"/>
  <c r="K10041" i="1"/>
  <c r="K3552" i="1"/>
  <c r="K1398" i="1"/>
  <c r="K3303" i="1"/>
  <c r="K9534" i="1"/>
  <c r="K5897" i="1"/>
  <c r="K7697" i="1"/>
  <c r="K10222" i="1"/>
  <c r="K3368" i="1"/>
  <c r="K5866" i="1"/>
  <c r="K2720" i="1"/>
  <c r="K8193" i="1"/>
  <c r="K2879" i="1"/>
  <c r="K1090" i="1"/>
  <c r="K10943" i="1"/>
  <c r="K10439" i="1"/>
  <c r="K8178" i="1"/>
  <c r="K11220" i="1"/>
  <c r="K7127" i="1"/>
  <c r="K9123" i="1"/>
  <c r="K8246" i="1"/>
  <c r="K816" i="1"/>
  <c r="K6838" i="1"/>
  <c r="K10720" i="1"/>
  <c r="K6215" i="1"/>
  <c r="K8933" i="1"/>
  <c r="K4301" i="1"/>
  <c r="K8154" i="1"/>
  <c r="K463" i="1"/>
  <c r="K4569" i="1"/>
  <c r="K2149" i="1"/>
  <c r="K7649" i="1"/>
  <c r="K6689" i="1"/>
  <c r="K9085" i="1"/>
  <c r="K3004" i="1"/>
  <c r="K4720" i="1"/>
  <c r="K5806" i="1"/>
  <c r="K7282" i="1"/>
  <c r="K1666" i="1"/>
  <c r="K5434" i="1"/>
  <c r="K10572" i="1"/>
  <c r="K8267" i="1"/>
  <c r="K5373" i="1"/>
  <c r="K5697" i="1"/>
  <c r="K2292" i="1"/>
  <c r="K11860" i="1"/>
  <c r="K8615" i="1"/>
  <c r="K8597" i="1"/>
  <c r="K1878" i="1"/>
  <c r="K30" i="1"/>
  <c r="K5103" i="1"/>
  <c r="K8653" i="1"/>
  <c r="K299" i="1"/>
  <c r="K3424" i="1"/>
  <c r="K2574" i="1"/>
  <c r="K1676" i="1"/>
  <c r="K1473" i="1"/>
  <c r="K311" i="1"/>
  <c r="K2472" i="1"/>
  <c r="K8873" i="1"/>
  <c r="K9056" i="1"/>
  <c r="K7573" i="1"/>
  <c r="K10977" i="1"/>
  <c r="K8564" i="1"/>
  <c r="K11403" i="1"/>
  <c r="K2710" i="1"/>
  <c r="K11790" i="1"/>
  <c r="K4257" i="1"/>
  <c r="K9800" i="1"/>
  <c r="K3542" i="1"/>
  <c r="K9347" i="1"/>
  <c r="K11963" i="1"/>
  <c r="K6738" i="1"/>
  <c r="K5942" i="1"/>
  <c r="K2051" i="1"/>
  <c r="K10960" i="1"/>
  <c r="K2628" i="1"/>
  <c r="K2482" i="1"/>
  <c r="K926" i="1"/>
  <c r="K959" i="1"/>
  <c r="K9866" i="1"/>
  <c r="K8039" i="1"/>
  <c r="K5642" i="1"/>
  <c r="K2990" i="1"/>
  <c r="K10162" i="1"/>
  <c r="K5880" i="1"/>
  <c r="K656" i="1"/>
  <c r="K11076" i="1"/>
  <c r="K5745" i="1"/>
  <c r="K759" i="1"/>
  <c r="K8117" i="1"/>
  <c r="K3912" i="1"/>
  <c r="K1849" i="1"/>
  <c r="K4501" i="1"/>
  <c r="K8621" i="1"/>
  <c r="K9935" i="1"/>
  <c r="K7989" i="1"/>
  <c r="K7004" i="1"/>
  <c r="K5290" i="1"/>
  <c r="K7360" i="1"/>
  <c r="K3942" i="1"/>
  <c r="K229" i="1"/>
  <c r="K5571" i="1"/>
  <c r="K7376" i="1"/>
  <c r="K366" i="1"/>
  <c r="K7804" i="1"/>
  <c r="K3884" i="1"/>
  <c r="K9968" i="1"/>
  <c r="K5453" i="1"/>
  <c r="K8062" i="1"/>
  <c r="K2693" i="1"/>
  <c r="K8063" i="1"/>
  <c r="K1504" i="1"/>
  <c r="K1117" i="1"/>
  <c r="K2837" i="1"/>
  <c r="K6499" i="1"/>
  <c r="K4824" i="1"/>
  <c r="K11808" i="1"/>
  <c r="K890" i="1"/>
  <c r="K6038" i="1"/>
  <c r="K12025" i="1"/>
  <c r="K2333" i="1"/>
  <c r="K1188" i="1"/>
  <c r="K7527" i="1"/>
  <c r="K7836" i="1"/>
  <c r="K6739" i="1"/>
  <c r="K7670" i="1"/>
  <c r="K5435" i="1"/>
  <c r="K4622" i="1"/>
  <c r="K2531" i="1"/>
  <c r="K6242" i="1"/>
  <c r="K2507" i="1"/>
  <c r="K7632" i="1"/>
  <c r="K4830" i="1"/>
  <c r="K11193" i="1"/>
  <c r="K7828" i="1"/>
  <c r="K1836" i="1"/>
  <c r="K11752" i="1"/>
  <c r="K4956" i="1"/>
  <c r="K6304" i="1"/>
  <c r="K1740" i="1"/>
  <c r="K10218" i="1"/>
  <c r="K2392" i="1"/>
  <c r="K618" i="1"/>
  <c r="K2957" i="1"/>
  <c r="K274" i="1"/>
  <c r="K6639" i="1"/>
  <c r="K4727" i="1"/>
  <c r="K4661" i="1"/>
  <c r="K8939" i="1"/>
  <c r="K4426" i="1"/>
  <c r="K10307" i="1"/>
  <c r="K8841" i="1"/>
  <c r="K11272" i="1"/>
  <c r="K10712" i="1"/>
  <c r="K2405" i="1"/>
  <c r="K10345" i="1"/>
  <c r="K4427" i="1"/>
  <c r="K9211" i="1"/>
  <c r="K5807" i="1"/>
  <c r="K9192" i="1"/>
  <c r="K3291" i="1"/>
  <c r="K7698" i="1"/>
  <c r="K3499" i="1"/>
  <c r="K2442" i="1"/>
  <c r="K8590" i="1"/>
  <c r="K986" i="1"/>
  <c r="K3018" i="1"/>
  <c r="K5967" i="1"/>
  <c r="K5583" i="1"/>
  <c r="K5721" i="1"/>
  <c r="K9592" i="1"/>
  <c r="K4736" i="1"/>
  <c r="K3866" i="1"/>
  <c r="K6599" i="1"/>
  <c r="K5572" i="1"/>
  <c r="K7805" i="1"/>
  <c r="K5901" i="1"/>
  <c r="K4611" i="1"/>
  <c r="K10357" i="1"/>
  <c r="K9487" i="1"/>
  <c r="K10021" i="1"/>
  <c r="K10042" i="1"/>
  <c r="K4559" i="1"/>
  <c r="K9473" i="1"/>
  <c r="K6664" i="1"/>
  <c r="K8044" i="1"/>
  <c r="K4636" i="1"/>
  <c r="K9752" i="1"/>
  <c r="K5266" i="1"/>
  <c r="K6026" i="1"/>
  <c r="K3969" i="1"/>
  <c r="K2911" i="1"/>
  <c r="K6096" i="1"/>
  <c r="K10676" i="1"/>
  <c r="K6934" i="1"/>
  <c r="K2113" i="1"/>
  <c r="K1512" i="1"/>
  <c r="K6230" i="1"/>
  <c r="K817" i="1"/>
  <c r="K5815" i="1"/>
  <c r="K8929" i="1"/>
  <c r="K4967" i="1"/>
  <c r="K7010" i="1"/>
  <c r="K6097" i="1"/>
  <c r="K8542" i="1"/>
  <c r="K3147" i="1"/>
  <c r="K9507" i="1"/>
  <c r="K3318" i="1"/>
  <c r="K7252" i="1"/>
  <c r="K11407" i="1"/>
  <c r="K4417" i="1"/>
  <c r="K6328" i="1"/>
  <c r="K5538" i="1"/>
  <c r="K11243" i="1"/>
  <c r="K5931" i="1"/>
  <c r="K5925" i="1"/>
  <c r="K4680" i="1"/>
  <c r="K4637" i="1"/>
  <c r="K2279" i="1"/>
  <c r="K9961" i="1"/>
  <c r="K4989" i="1"/>
  <c r="K9758" i="1"/>
  <c r="K9243" i="1"/>
  <c r="K10201" i="1"/>
  <c r="K7915" i="1"/>
  <c r="K9777" i="1"/>
  <c r="K9836" i="1"/>
  <c r="K2666" i="1"/>
  <c r="K907" i="1"/>
  <c r="K2162" i="1"/>
  <c r="K7207" i="1"/>
  <c r="K6753" i="1"/>
  <c r="K3644" i="1"/>
  <c r="K5443" i="1"/>
  <c r="K9753" i="1"/>
  <c r="K1416" i="1"/>
  <c r="K5008" i="1"/>
  <c r="K10836" i="1"/>
  <c r="K4957" i="1"/>
  <c r="K9778" i="1"/>
  <c r="K10163" i="1"/>
  <c r="K5844" i="1"/>
  <c r="K6740" i="1"/>
  <c r="K10247" i="1"/>
  <c r="K9348" i="1"/>
  <c r="K9962" i="1"/>
  <c r="K10519" i="1"/>
  <c r="K4420" i="1"/>
  <c r="K7264" i="1"/>
  <c r="K2052" i="1"/>
  <c r="K569" i="1"/>
  <c r="K4512" i="1"/>
  <c r="K1465" i="1"/>
  <c r="K72" i="1"/>
  <c r="K1013" i="1"/>
  <c r="K6423" i="1"/>
  <c r="K7242" i="1"/>
  <c r="K5210" i="1"/>
  <c r="K5267" i="1"/>
  <c r="K8902" i="1"/>
  <c r="K367" i="1"/>
  <c r="K11135" i="1"/>
  <c r="K4200" i="1"/>
  <c r="K9695" i="1"/>
  <c r="K3112" i="1"/>
  <c r="K3063" i="1"/>
  <c r="K8741" i="1"/>
  <c r="K9173" i="1"/>
  <c r="K8326" i="1"/>
  <c r="K9740" i="1"/>
  <c r="K10369" i="1"/>
  <c r="K3527" i="1"/>
  <c r="K1030" i="1"/>
  <c r="K3728" i="1"/>
  <c r="K5584" i="1"/>
  <c r="K8173" i="1"/>
  <c r="K6843" i="1"/>
  <c r="K4424" i="1"/>
  <c r="K2575" i="1"/>
  <c r="K9285" i="1"/>
  <c r="K2037" i="1"/>
  <c r="K11197" i="1"/>
  <c r="K10824" i="1"/>
  <c r="K4157" i="1"/>
  <c r="K2841" i="1"/>
  <c r="K2836" i="1"/>
  <c r="K2858" i="1"/>
  <c r="K6088" i="1"/>
  <c r="K11126" i="1"/>
  <c r="K8797" i="1"/>
  <c r="K10370" i="1"/>
  <c r="K1039" i="1"/>
  <c r="K9349" i="1"/>
  <c r="K2905" i="1"/>
  <c r="K6031" i="1"/>
  <c r="K10352" i="1"/>
  <c r="K10618" i="1"/>
  <c r="K4142" i="1"/>
  <c r="K8423" i="1"/>
  <c r="K3757" i="1"/>
  <c r="K6677" i="1"/>
  <c r="K4841" i="1"/>
  <c r="K1104" i="1"/>
  <c r="K10555" i="1"/>
  <c r="K1603" i="1"/>
  <c r="K10553" i="1"/>
  <c r="K10326" i="1"/>
  <c r="K8772" i="1"/>
  <c r="K6465" i="1"/>
  <c r="K6178" i="1"/>
  <c r="K4104" i="1"/>
  <c r="K1049" i="1"/>
  <c r="K7908" i="1"/>
  <c r="K7498" i="1"/>
  <c r="K6017" i="1"/>
  <c r="K795" i="1"/>
  <c r="K281" i="1"/>
  <c r="K3686" i="1"/>
  <c r="K3673" i="1"/>
  <c r="K4373" i="1"/>
  <c r="K4612" i="1"/>
  <c r="K2278" i="1"/>
  <c r="K11462" i="1"/>
  <c r="K7718" i="1"/>
  <c r="K9459" i="1"/>
  <c r="K257" i="1"/>
  <c r="K4928" i="1"/>
  <c r="K4021" i="1"/>
  <c r="K3054" i="1"/>
  <c r="K9867" i="1"/>
  <c r="K4451" i="1"/>
  <c r="K3312" i="1"/>
  <c r="K6435" i="1"/>
  <c r="K2095" i="1"/>
  <c r="K11051" i="1"/>
  <c r="K10792" i="1"/>
  <c r="K7288" i="1"/>
  <c r="K6968" i="1"/>
  <c r="K1399" i="1"/>
  <c r="K7560" i="1"/>
  <c r="K2639" i="1"/>
  <c r="K657" i="1"/>
  <c r="K9617" i="1"/>
  <c r="K4414" i="1"/>
  <c r="K9158" i="1"/>
  <c r="K5627" i="1"/>
  <c r="K6018" i="1"/>
  <c r="K1997" i="1"/>
  <c r="K4203" i="1"/>
  <c r="K5636" i="1"/>
  <c r="K9403" i="1"/>
  <c r="K5881" i="1"/>
  <c r="K9488" i="1"/>
  <c r="K6613" i="1"/>
  <c r="K11072" i="1"/>
  <c r="K7659" i="1"/>
  <c r="K694" i="1"/>
  <c r="K9784" i="1"/>
  <c r="K5033" i="1"/>
  <c r="K10141" i="1"/>
  <c r="K6195" i="1"/>
  <c r="K639" i="1"/>
  <c r="K3692" i="1"/>
  <c r="K10103" i="1"/>
  <c r="K4670" i="1"/>
  <c r="K10063" i="1"/>
  <c r="K9820" i="1"/>
  <c r="K11785" i="1"/>
  <c r="K9874" i="1"/>
  <c r="K4985" i="1"/>
  <c r="K3698" i="1"/>
  <c r="K3674" i="1"/>
  <c r="K3232" i="1"/>
  <c r="K6607" i="1"/>
  <c r="K6577" i="1"/>
  <c r="K10454" i="1"/>
  <c r="K6978" i="1"/>
  <c r="K8205" i="1"/>
  <c r="K2859" i="1"/>
  <c r="K3885" i="1"/>
  <c r="K10337" i="1"/>
  <c r="K11036" i="1"/>
  <c r="K1211" i="1"/>
  <c r="K5249" i="1"/>
  <c r="K8978" i="1"/>
  <c r="K2479" i="1"/>
  <c r="K1934" i="1"/>
  <c r="K4852" i="1"/>
  <c r="K11222" i="1"/>
  <c r="K4176" i="1"/>
  <c r="K8632" i="1"/>
  <c r="K582" i="1"/>
  <c r="K11799" i="1"/>
  <c r="K9350" i="1"/>
  <c r="K6116" i="1"/>
  <c r="K1163" i="1"/>
  <c r="K11959" i="1"/>
  <c r="K4697" i="1"/>
  <c r="K4578" i="1"/>
  <c r="K4560" i="1"/>
  <c r="K740" i="1"/>
  <c r="K5621" i="1"/>
  <c r="K1171" i="1"/>
  <c r="K2133" i="1"/>
  <c r="K8485" i="1"/>
  <c r="K3161" i="1"/>
  <c r="K1146" i="1"/>
  <c r="K564" i="1"/>
  <c r="K9034" i="1"/>
  <c r="K10078" i="1"/>
  <c r="K7491" i="1"/>
  <c r="K3929" i="1"/>
  <c r="K6511" i="1"/>
  <c r="K4089" i="1"/>
  <c r="K1006" i="1"/>
  <c r="K9326" i="1"/>
  <c r="K9580" i="1"/>
  <c r="K3101" i="1"/>
  <c r="K3500" i="1"/>
  <c r="K1200" i="1"/>
  <c r="K11587" i="1"/>
  <c r="K7444" i="1"/>
  <c r="K6941" i="1"/>
  <c r="K10415" i="1"/>
  <c r="K8921" i="1"/>
  <c r="K8100" i="1"/>
  <c r="K9581" i="1"/>
  <c r="K9049" i="1"/>
  <c r="K3925" i="1"/>
  <c r="K5926" i="1"/>
  <c r="K11019" i="1"/>
  <c r="K9244" i="1"/>
  <c r="K4496" i="1"/>
  <c r="K1898" i="1"/>
  <c r="K6149" i="1"/>
  <c r="K2803" i="1"/>
  <c r="K10494" i="1"/>
  <c r="K8739" i="1"/>
  <c r="K5808" i="1"/>
  <c r="K6942" i="1"/>
  <c r="K2962" i="1"/>
  <c r="K1503" i="1"/>
  <c r="K6253" i="1"/>
  <c r="K10814" i="1"/>
  <c r="K9895" i="1"/>
  <c r="K8093" i="1"/>
  <c r="K1645" i="1"/>
  <c r="K4132" i="1"/>
  <c r="K31" i="1"/>
  <c r="K2150" i="1"/>
  <c r="K1098" i="1"/>
  <c r="K10259" i="1"/>
  <c r="K7061" i="1"/>
  <c r="K3137" i="1"/>
  <c r="K2790" i="1"/>
  <c r="K9523" i="1"/>
  <c r="K275" i="1"/>
  <c r="K555" i="1"/>
  <c r="K3958" i="1"/>
  <c r="K5436" i="1"/>
  <c r="K55" i="1"/>
  <c r="K11221" i="1"/>
  <c r="K6150" i="1"/>
  <c r="K11937" i="1"/>
  <c r="K7062" i="1"/>
  <c r="K5728" i="1"/>
  <c r="K1156" i="1"/>
  <c r="K7484" i="1"/>
  <c r="K11802" i="1"/>
  <c r="K3319" i="1"/>
  <c r="K7046" i="1"/>
  <c r="K9954" i="1"/>
  <c r="K594" i="1"/>
  <c r="K2982" i="1"/>
  <c r="K3813" i="1"/>
  <c r="K7958" i="1"/>
  <c r="K837" i="1"/>
  <c r="K1159" i="1"/>
  <c r="K2977" i="1"/>
  <c r="K4540" i="1"/>
  <c r="K6066" i="1"/>
  <c r="K4435" i="1"/>
  <c r="K9642" i="1"/>
  <c r="K6329" i="1"/>
  <c r="K11415" i="1"/>
  <c r="K8237" i="1"/>
  <c r="K11577" i="1"/>
  <c r="K6879" i="1"/>
  <c r="K3891" i="1"/>
  <c r="K4204" i="1"/>
  <c r="K7710" i="1"/>
  <c r="K5283" i="1"/>
  <c r="K1371" i="1"/>
  <c r="K2403" i="1"/>
  <c r="K1703" i="1"/>
  <c r="K3441" i="1"/>
  <c r="K4791" i="1"/>
  <c r="K8908" i="1"/>
  <c r="K2608" i="1"/>
  <c r="K4070" i="1"/>
  <c r="K3033" i="1"/>
  <c r="K5949" i="1"/>
  <c r="K7909" i="1"/>
  <c r="K6700" i="1"/>
  <c r="K7289" i="1"/>
  <c r="K11469" i="1"/>
  <c r="K4765" i="1"/>
  <c r="K5258" i="1"/>
  <c r="K626" i="1"/>
  <c r="K5499" i="1"/>
  <c r="K8268" i="1"/>
  <c r="K2235" i="1"/>
  <c r="K9785" i="1"/>
  <c r="K7189" i="1"/>
  <c r="K4615" i="1"/>
  <c r="K1007" i="1"/>
  <c r="K6614" i="1"/>
  <c r="K10573" i="1"/>
  <c r="K8969" i="1"/>
  <c r="K8269" i="1"/>
  <c r="K8639" i="1"/>
  <c r="K11398" i="1"/>
  <c r="K12023" i="1"/>
  <c r="K5563" i="1"/>
  <c r="K6866" i="1"/>
  <c r="K2535" i="1"/>
  <c r="K7391" i="1"/>
  <c r="K4968" i="1"/>
  <c r="K1935" i="1"/>
  <c r="K1340" i="1"/>
  <c r="K4773" i="1"/>
  <c r="K6488" i="1"/>
  <c r="K10327" i="1"/>
  <c r="K517" i="1"/>
  <c r="K7197" i="1"/>
  <c r="K8400" i="1"/>
  <c r="K1850" i="1"/>
  <c r="K8788" i="1"/>
  <c r="K11653" i="1"/>
  <c r="K5492" i="1"/>
  <c r="K2212" i="1"/>
  <c r="K3860" i="1"/>
  <c r="K7885" i="1"/>
  <c r="K8853" i="1"/>
  <c r="K5477" i="1"/>
  <c r="K8667" i="1"/>
  <c r="K4570" i="1"/>
  <c r="K5968" i="1"/>
  <c r="K8798" i="1"/>
  <c r="K2649" i="1"/>
  <c r="K454" i="1"/>
  <c r="K11795" i="1"/>
  <c r="K604" i="1"/>
  <c r="K1498" i="1"/>
  <c r="K3507" i="1"/>
  <c r="K9394" i="1"/>
  <c r="K1235" i="1"/>
  <c r="K10455" i="1"/>
  <c r="K10123" i="1"/>
  <c r="K4766" i="1"/>
  <c r="K4309" i="1"/>
  <c r="K5398" i="1"/>
  <c r="K7970" i="1"/>
  <c r="K2609" i="1"/>
  <c r="K11290" i="1"/>
  <c r="K11533" i="1"/>
  <c r="K8227" i="1"/>
  <c r="K11350" i="1"/>
  <c r="K4313" i="1"/>
  <c r="K8874" i="1"/>
  <c r="K1914" i="1"/>
  <c r="K108" i="1"/>
  <c r="K1222" i="1"/>
  <c r="K5178" i="1"/>
  <c r="K2798" i="1"/>
  <c r="K4418" i="1"/>
  <c r="K4224" i="1"/>
  <c r="K10015" i="1"/>
  <c r="K2722" i="1"/>
  <c r="K4366" i="1"/>
  <c r="K3057" i="1"/>
  <c r="K9439" i="1"/>
  <c r="K8391" i="1"/>
  <c r="K5867" i="1"/>
  <c r="K2912" i="1"/>
  <c r="K5519" i="1"/>
  <c r="K9950" i="1"/>
  <c r="K2893" i="1"/>
  <c r="K7660" i="1"/>
  <c r="K11234" i="1"/>
  <c r="K9174" i="1"/>
  <c r="K7886" i="1"/>
  <c r="K1347" i="1"/>
  <c r="K10006" i="1"/>
  <c r="K7829" i="1"/>
  <c r="K10260" i="1"/>
  <c r="K5729" i="1"/>
  <c r="K5992" i="1"/>
  <c r="K9904" i="1"/>
  <c r="K7748" i="1"/>
  <c r="K118" i="1"/>
  <c r="K3442" i="1"/>
  <c r="K10126" i="1"/>
  <c r="K10644" i="1"/>
  <c r="K4293" i="1"/>
  <c r="K3226" i="1"/>
  <c r="K873" i="1"/>
  <c r="K2763" i="1"/>
  <c r="K8383" i="1"/>
  <c r="K5692" i="1"/>
  <c r="K6726" i="1"/>
  <c r="K505" i="1"/>
  <c r="K3926" i="1"/>
  <c r="K1218" i="1"/>
  <c r="K5239" i="1"/>
  <c r="K5787" i="1"/>
  <c r="K282" i="1"/>
  <c r="K8206" i="1"/>
  <c r="K10405" i="1"/>
  <c r="K1183" i="1"/>
  <c r="K6860" i="1"/>
  <c r="K3292" i="1"/>
  <c r="K5509" i="1"/>
  <c r="K9731" i="1"/>
  <c r="K9037" i="1"/>
  <c r="K6076" i="1"/>
  <c r="K7118" i="1"/>
  <c r="K4999" i="1"/>
  <c r="K6151" i="1"/>
  <c r="K8094" i="1"/>
  <c r="K9522" i="1"/>
  <c r="K5374" i="1"/>
  <c r="K8342" i="1"/>
  <c r="K7633" i="1"/>
  <c r="K9017" i="1"/>
  <c r="K4190" i="1"/>
  <c r="K3082" i="1"/>
  <c r="K9065" i="1"/>
  <c r="K3180" i="1"/>
  <c r="K7600" i="1"/>
  <c r="K119" i="1"/>
  <c r="K11881" i="1"/>
  <c r="K6665" i="1"/>
  <c r="K2334" i="1"/>
  <c r="K323" i="1"/>
  <c r="K6709" i="1"/>
  <c r="K10223" i="1"/>
  <c r="K2673" i="1"/>
  <c r="K9714" i="1"/>
  <c r="K11816" i="1"/>
  <c r="K4929" i="1"/>
  <c r="K8127" i="1"/>
  <c r="K5065" i="1"/>
  <c r="K6046" i="1"/>
  <c r="K9494" i="1"/>
  <c r="K5707" i="1"/>
  <c r="K9821" i="1"/>
  <c r="K10149" i="1"/>
  <c r="K264" i="1"/>
  <c r="K9260" i="1"/>
  <c r="K9006" i="1"/>
  <c r="K6521" i="1"/>
  <c r="K9963" i="1"/>
  <c r="K7990" i="1"/>
  <c r="K2925" i="1"/>
  <c r="K4603" i="1"/>
  <c r="K120" i="1"/>
  <c r="K12064" i="1"/>
  <c r="K994" i="1"/>
  <c r="K6872" i="1"/>
  <c r="K874" i="1"/>
  <c r="K7616" i="1"/>
  <c r="K6754" i="1"/>
  <c r="K10799" i="1"/>
  <c r="K3369" i="1"/>
  <c r="K5231" i="1"/>
  <c r="K549" i="1"/>
  <c r="K805" i="1"/>
  <c r="K2043" i="1"/>
  <c r="K3382" i="1"/>
  <c r="K2838" i="1"/>
  <c r="K4525" i="1"/>
  <c r="K4906" i="1"/>
  <c r="K4975" i="1"/>
  <c r="K9650" i="1"/>
  <c r="K458" i="1"/>
  <c r="K283" i="1"/>
  <c r="K3852" i="1"/>
  <c r="K8543" i="1"/>
  <c r="K7639" i="1"/>
  <c r="K3652" i="1"/>
  <c r="K9445" i="1"/>
  <c r="K5145" i="1"/>
  <c r="K4329" i="1"/>
  <c r="K1306" i="1"/>
  <c r="K3814" i="1"/>
  <c r="K3501" i="1"/>
  <c r="K2576" i="1"/>
  <c r="K6466" i="1"/>
  <c r="K12" i="1"/>
  <c r="K5910" i="1"/>
  <c r="K7897" i="1"/>
  <c r="K6411" i="1"/>
  <c r="K9077" i="1"/>
  <c r="K6861" i="1"/>
  <c r="K4716" i="1"/>
  <c r="K2894" i="1"/>
  <c r="K6886" i="1"/>
  <c r="K5882" i="1"/>
  <c r="K7617" i="1"/>
  <c r="K1172" i="1"/>
  <c r="K9801" i="1"/>
  <c r="K10912" i="1"/>
  <c r="K2114" i="1"/>
  <c r="K40" i="1"/>
  <c r="K5030" i="1"/>
  <c r="K937" i="1"/>
  <c r="K2562" i="1"/>
  <c r="K5794" i="1"/>
  <c r="K3699" i="1"/>
  <c r="K2177" i="1"/>
  <c r="K10164" i="1"/>
  <c r="K2488" i="1"/>
  <c r="K4168" i="1"/>
  <c r="K6500" i="1"/>
  <c r="K2674" i="1"/>
  <c r="K8867" i="1"/>
  <c r="K8607" i="1"/>
  <c r="K1057" i="1"/>
  <c r="K10079" i="1"/>
  <c r="K11677" i="1"/>
  <c r="K2489" i="1"/>
  <c r="K2231" i="1"/>
  <c r="K9238" i="1"/>
  <c r="K5715" i="1"/>
  <c r="K4478" i="1"/>
  <c r="K9696" i="1"/>
  <c r="K1201" i="1"/>
  <c r="K8348" i="1"/>
  <c r="K3609" i="1"/>
  <c r="K4506" i="1"/>
  <c r="K4698" i="1"/>
  <c r="K8101" i="1"/>
  <c r="K11958" i="1"/>
  <c r="K9709" i="1"/>
  <c r="K10556" i="1"/>
  <c r="K10293" i="1"/>
  <c r="K6424" i="1"/>
  <c r="K7477" i="1"/>
  <c r="K6098" i="1"/>
  <c r="K9930" i="1"/>
  <c r="K8979" i="1"/>
  <c r="K7916" i="1"/>
  <c r="K8030" i="1"/>
  <c r="K10495" i="1"/>
  <c r="K1019" i="1"/>
  <c r="K6268" i="1"/>
  <c r="K9193" i="1"/>
  <c r="K1239" i="1"/>
  <c r="K3349" i="1"/>
  <c r="K3780" i="1"/>
  <c r="K6067" i="1"/>
  <c r="K3231" i="1"/>
  <c r="K5978" i="1"/>
  <c r="K7719" i="1"/>
  <c r="K11475" i="1"/>
  <c r="K5969" i="1"/>
  <c r="K7367" i="1"/>
  <c r="K7101" i="1"/>
  <c r="K7399" i="1"/>
  <c r="K8994" i="1"/>
  <c r="K6165" i="1"/>
  <c r="K522" i="1"/>
  <c r="K3604" i="1"/>
  <c r="K5419" i="1"/>
  <c r="K8301" i="1"/>
  <c r="K3796" i="1"/>
  <c r="K3282" i="1"/>
  <c r="K1569" i="1"/>
  <c r="K960" i="1"/>
  <c r="K6867" i="1"/>
  <c r="K9489" i="1"/>
  <c r="K6425" i="1"/>
  <c r="K10234" i="1"/>
  <c r="K129" i="1"/>
  <c r="K7128" i="1"/>
  <c r="K1991" i="1"/>
  <c r="K5108" i="1"/>
  <c r="K11037" i="1"/>
  <c r="K6152" i="1"/>
  <c r="K4452" i="1"/>
  <c r="K6887" i="1"/>
  <c r="K8474" i="1"/>
  <c r="K10389" i="1"/>
  <c r="K10485" i="1"/>
  <c r="K6678" i="1"/>
  <c r="K6126" i="1"/>
  <c r="K8693" i="1"/>
  <c r="K2443" i="1"/>
  <c r="K4648" i="1"/>
  <c r="K9964" i="1"/>
  <c r="K425" i="1"/>
  <c r="K3729" i="1"/>
  <c r="K2853" i="1"/>
  <c r="K9786" i="1"/>
  <c r="K10840" i="1"/>
  <c r="K7819" i="1"/>
  <c r="K10784" i="1"/>
  <c r="K9066" i="1"/>
  <c r="K9673" i="1"/>
  <c r="K3308" i="1"/>
  <c r="K1297" i="1"/>
  <c r="K10947" i="1"/>
  <c r="K9582" i="1"/>
  <c r="K3181" i="1"/>
  <c r="K6722" i="1"/>
  <c r="K1714" i="1"/>
  <c r="K8712" i="1"/>
  <c r="K3825" i="1"/>
  <c r="K1533" i="1"/>
  <c r="K7073" i="1"/>
  <c r="K6896" i="1"/>
  <c r="K4052" i="1"/>
  <c r="K3186" i="1"/>
  <c r="K712" i="1"/>
  <c r="K2357" i="1"/>
  <c r="K10574" i="1"/>
  <c r="K5259" i="1"/>
  <c r="K10721" i="1"/>
  <c r="K2121" i="1"/>
  <c r="K6305" i="1"/>
  <c r="K9508" i="1"/>
  <c r="K4230" i="1"/>
  <c r="K3867" i="1"/>
  <c r="K8361" i="1"/>
  <c r="K4314" i="1"/>
  <c r="K9117" i="1"/>
  <c r="K1547" i="1"/>
  <c r="K6364" i="1"/>
  <c r="K2432" i="1"/>
  <c r="K6089" i="1"/>
  <c r="K9245" i="1"/>
  <c r="K10135" i="1"/>
  <c r="K2007" i="1"/>
  <c r="K3197" i="1"/>
  <c r="K9201" i="1"/>
  <c r="K10346" i="1"/>
  <c r="K9163" i="1"/>
  <c r="K6979" i="1"/>
  <c r="K7265" i="1"/>
  <c r="K2218" i="1"/>
  <c r="K121" i="1"/>
  <c r="K12101" i="1"/>
  <c r="K2597" i="1"/>
  <c r="K12013" i="1"/>
  <c r="K5100" i="1"/>
  <c r="K8598" i="1"/>
  <c r="K2895" i="1"/>
  <c r="K7979" i="1"/>
  <c r="K5454" i="1"/>
  <c r="K8392" i="1"/>
  <c r="K2711" i="1"/>
  <c r="K7416" i="1"/>
  <c r="K11358" i="1"/>
  <c r="K9651" i="1"/>
  <c r="K2374" i="1"/>
  <c r="K10837" i="1"/>
  <c r="K4205" i="1"/>
  <c r="K2090" i="1"/>
  <c r="K3486" i="1"/>
  <c r="K5120" i="1"/>
  <c r="K10328" i="1"/>
  <c r="K5698" i="1"/>
  <c r="K11681" i="1"/>
  <c r="K9659" i="1"/>
  <c r="K4902" i="1"/>
  <c r="K10509" i="1"/>
  <c r="K5592" i="1"/>
  <c r="K9942" i="1"/>
  <c r="K10586" i="1"/>
  <c r="K3600" i="1"/>
  <c r="K4774" i="1"/>
  <c r="K658" i="1"/>
  <c r="K7178" i="1"/>
  <c r="K6897" i="1"/>
  <c r="K8054" i="1"/>
  <c r="K3861" i="1"/>
  <c r="K3212" i="1"/>
  <c r="K7516" i="1"/>
  <c r="K7320" i="1"/>
  <c r="K619" i="1"/>
  <c r="K5250" i="1"/>
  <c r="K2792" i="1"/>
  <c r="K1036" i="1"/>
  <c r="K5734" i="1"/>
  <c r="K11457" i="1"/>
  <c r="K10231" i="1"/>
  <c r="K4515" i="1"/>
  <c r="K2462" i="1"/>
  <c r="K2694" i="1"/>
  <c r="K2042" i="1"/>
  <c r="K4792" i="1"/>
  <c r="K10277" i="1"/>
  <c r="K2997" i="1"/>
  <c r="K9035" i="1"/>
  <c r="K2473" i="1"/>
  <c r="K8362" i="1"/>
  <c r="K8401" i="1"/>
  <c r="K5400" i="1"/>
  <c r="K10656" i="1"/>
  <c r="K8457" i="1"/>
  <c r="K4022" i="1"/>
  <c r="K5375" i="1"/>
  <c r="K10403" i="1"/>
  <c r="K10969" i="1"/>
  <c r="K3719" i="1"/>
  <c r="K10284" i="1"/>
  <c r="K10785" i="1"/>
  <c r="K4096" i="1"/>
  <c r="K1380" i="1"/>
  <c r="K11926" i="1"/>
  <c r="K8179" i="1"/>
  <c r="K8713" i="1"/>
  <c r="K8970" i="1"/>
  <c r="K7417" i="1"/>
  <c r="K2313" i="1"/>
  <c r="K11864" i="1"/>
  <c r="K479" i="1"/>
  <c r="K7463" i="1"/>
  <c r="K11578" i="1"/>
  <c r="K2314" i="1"/>
  <c r="K1202" i="1"/>
  <c r="K7608" i="1"/>
  <c r="K10202" i="1"/>
  <c r="K10691" i="1"/>
  <c r="K5321" i="1"/>
  <c r="K6992" i="1"/>
  <c r="K3293" i="1"/>
  <c r="K11098" i="1"/>
  <c r="K8551" i="1"/>
  <c r="K5500" i="1"/>
  <c r="K10773" i="1"/>
  <c r="K7102" i="1"/>
  <c r="K8714" i="1"/>
  <c r="K204" i="1"/>
  <c r="K9875" i="1"/>
  <c r="K258" i="1"/>
  <c r="K7898" i="1"/>
  <c r="K6039" i="1"/>
  <c r="K6741" i="1"/>
  <c r="K4323" i="1"/>
  <c r="K11281" i="1"/>
  <c r="K595" i="1"/>
  <c r="K10741" i="1"/>
  <c r="K10949" i="1"/>
  <c r="K9351" i="1"/>
  <c r="K300" i="1"/>
  <c r="K4903" i="1"/>
  <c r="K7557" i="1"/>
  <c r="K10022" i="1"/>
  <c r="K493" i="1"/>
  <c r="K6935" i="1"/>
  <c r="K9414" i="1"/>
  <c r="K7314" i="1"/>
  <c r="K10165" i="1"/>
  <c r="K77" i="1"/>
  <c r="K7887" i="1"/>
  <c r="K1759" i="1"/>
  <c r="K2755" i="1"/>
  <c r="K1389" i="1"/>
  <c r="K3245" i="1"/>
  <c r="K7917" i="1"/>
  <c r="K11213" i="1"/>
  <c r="K455" i="1"/>
  <c r="K2675" i="1"/>
  <c r="K9674" i="1"/>
  <c r="K3707" i="1"/>
  <c r="K8102" i="1"/>
  <c r="K10815" i="1"/>
  <c r="K8726" i="1"/>
  <c r="K97" i="1"/>
  <c r="K4037" i="1"/>
  <c r="K5993" i="1"/>
  <c r="K292" i="1"/>
  <c r="K2730" i="1"/>
  <c r="K3376" i="1"/>
  <c r="K3335" i="1"/>
  <c r="K2195" i="1"/>
  <c r="K1863" i="1"/>
  <c r="K4806" i="1"/>
  <c r="K5958" i="1"/>
  <c r="K1400" i="1"/>
  <c r="K1086" i="1"/>
  <c r="K5350" i="1"/>
  <c r="K6378" i="1"/>
  <c r="K2433" i="1"/>
  <c r="K1266" i="1"/>
  <c r="K3249" i="1"/>
  <c r="K1173" i="1"/>
  <c r="K2414" i="1"/>
  <c r="K5529" i="1"/>
  <c r="K596" i="1"/>
  <c r="K1650" i="1"/>
  <c r="K3653" i="1"/>
  <c r="K7517" i="1"/>
  <c r="K6880" i="1"/>
  <c r="K4419" i="1"/>
  <c r="K6473" i="1"/>
  <c r="K9925" i="1"/>
  <c r="K9460" i="1"/>
  <c r="K8892" i="1"/>
  <c r="K6569" i="1"/>
  <c r="K10172" i="1"/>
  <c r="K10329" i="1"/>
  <c r="K10682" i="1"/>
  <c r="K9175" i="1"/>
  <c r="K324" i="1"/>
  <c r="K415" i="1"/>
  <c r="K10786" i="1"/>
  <c r="K9667" i="1"/>
  <c r="K1123" i="1"/>
  <c r="K7837" i="1"/>
  <c r="K938" i="1"/>
  <c r="K2998" i="1"/>
  <c r="K7874" i="1"/>
  <c r="K8795" i="1"/>
  <c r="K875" i="1"/>
  <c r="K4270" i="1"/>
  <c r="K3406" i="1"/>
  <c r="K9911" i="1"/>
  <c r="K9618" i="1"/>
  <c r="K8402" i="1"/>
  <c r="K6403" i="1"/>
  <c r="K8437" i="1"/>
  <c r="K216" i="1"/>
  <c r="K4864" i="1"/>
  <c r="K98" i="1"/>
  <c r="K7243" i="1"/>
  <c r="K7162" i="1"/>
  <c r="K357" i="1"/>
  <c r="K3907" i="1"/>
  <c r="K10203" i="1"/>
  <c r="K3460" i="1"/>
  <c r="K583" i="1"/>
  <c r="K7499" i="1"/>
  <c r="K11000" i="1"/>
  <c r="K5399" i="1"/>
  <c r="K6330" i="1"/>
  <c r="K6379" i="1"/>
  <c r="K9415" i="1"/>
  <c r="K5358" i="1"/>
  <c r="K11472" i="1"/>
  <c r="K7691" i="1"/>
  <c r="K4904" i="1"/>
  <c r="K8215" i="1"/>
  <c r="K2810" i="1"/>
  <c r="K9360" i="1"/>
  <c r="K4529" i="1"/>
  <c r="K301" i="1"/>
  <c r="K7820" i="1"/>
  <c r="K2759" i="1"/>
  <c r="K7711" i="1"/>
  <c r="K9308" i="1"/>
  <c r="K4282" i="1"/>
  <c r="K6615" i="1"/>
  <c r="K6166" i="1"/>
  <c r="K6560" i="1"/>
  <c r="K841" i="1"/>
  <c r="K11542" i="1"/>
  <c r="K1667" i="1"/>
  <c r="K7844" i="1"/>
  <c r="K3060" i="1"/>
  <c r="K4376" i="1"/>
  <c r="K6474" i="1"/>
  <c r="K3769" i="1"/>
  <c r="K1782" i="1"/>
  <c r="K5979" i="1"/>
  <c r="K7518" i="1"/>
  <c r="K7899" i="1"/>
  <c r="K5275" i="1"/>
  <c r="K73" i="1"/>
  <c r="K396" i="1"/>
  <c r="K10043" i="1"/>
  <c r="K293" i="1"/>
  <c r="K9086" i="1"/>
  <c r="K6040" i="1"/>
  <c r="K8017" i="1"/>
  <c r="K9526" i="1"/>
  <c r="K3693" i="1"/>
  <c r="K10959" i="1"/>
  <c r="K6633" i="1"/>
  <c r="K3876" i="1"/>
  <c r="K10210" i="1"/>
  <c r="K4728" i="1"/>
  <c r="K7475" i="1"/>
  <c r="K9304" i="1"/>
  <c r="K11136" i="1"/>
  <c r="K10931" i="1"/>
  <c r="K10127" i="1"/>
  <c r="K12093" i="1"/>
  <c r="K10510" i="1"/>
  <c r="K3058" i="1"/>
  <c r="K540" i="1"/>
  <c r="K182" i="1"/>
  <c r="K3901" i="1"/>
  <c r="K8468" i="1"/>
  <c r="K8738" i="1"/>
  <c r="K3710" i="1"/>
  <c r="K7661" i="1"/>
  <c r="K1450" i="1"/>
  <c r="K12084" i="1"/>
  <c r="K754" i="1"/>
  <c r="K11468" i="1"/>
  <c r="K8469" i="1"/>
  <c r="K10587" i="1"/>
  <c r="K2619" i="1"/>
  <c r="K3751" i="1"/>
  <c r="K6914" i="1"/>
  <c r="K9228" i="1"/>
  <c r="K9605" i="1"/>
  <c r="K10404" i="1"/>
  <c r="K11598" i="1"/>
  <c r="K11886" i="1"/>
  <c r="K5031" i="1"/>
  <c r="K143" i="1"/>
  <c r="K8216" i="1"/>
  <c r="K3567" i="1"/>
  <c r="K880" i="1"/>
  <c r="K6231" i="1"/>
  <c r="K3392" i="1"/>
  <c r="K11417" i="1"/>
  <c r="K11856" i="1"/>
  <c r="K8808" i="1"/>
  <c r="K7005" i="1"/>
  <c r="K864" i="1"/>
  <c r="K6196" i="1"/>
  <c r="K5980" i="1"/>
  <c r="K9446" i="1"/>
  <c r="K5722" i="1"/>
  <c r="K8475" i="1"/>
  <c r="K8715" i="1"/>
  <c r="K2705" i="1"/>
  <c r="K1219" i="1"/>
  <c r="K4938" i="1"/>
  <c r="K5331" i="1"/>
  <c r="K2415" i="1"/>
  <c r="K2151" i="1"/>
  <c r="K1312" i="1"/>
  <c r="K5986" i="1"/>
  <c r="K6987" i="1"/>
  <c r="K8238" i="1"/>
  <c r="K9660" i="1"/>
  <c r="K861" i="1"/>
  <c r="K7074" i="1"/>
  <c r="K7991" i="1"/>
  <c r="K1031" i="1"/>
  <c r="K7040" i="1"/>
  <c r="K3877" i="1"/>
  <c r="K10285" i="1"/>
  <c r="K2941" i="1"/>
  <c r="K6041" i="1"/>
  <c r="K205" i="1"/>
  <c r="K3059" i="1"/>
  <c r="K5179" i="1"/>
  <c r="K781" i="1"/>
  <c r="K8824" i="1"/>
  <c r="K9583" i="1"/>
  <c r="K4855" i="1"/>
  <c r="K6616" i="1"/>
  <c r="K1590" i="1"/>
  <c r="K9682" i="1"/>
  <c r="K1543" i="1"/>
  <c r="K2358" i="1"/>
  <c r="K2786" i="1"/>
  <c r="K1482" i="1"/>
  <c r="K1417" i="1"/>
  <c r="K5164" i="1"/>
  <c r="K5089" i="1"/>
  <c r="K3425" i="1"/>
  <c r="K939" i="1"/>
  <c r="K2908" i="1"/>
  <c r="K550" i="1"/>
  <c r="K902" i="1"/>
  <c r="K976" i="1"/>
  <c r="K8544" i="1"/>
  <c r="K9574" i="1"/>
  <c r="K2359" i="1"/>
  <c r="K7454" i="1"/>
  <c r="K10540" i="1"/>
  <c r="K8854" i="1"/>
  <c r="K368" i="1"/>
  <c r="K1915" i="1"/>
  <c r="K5981" i="1"/>
  <c r="K9509" i="1"/>
  <c r="K5276" i="1"/>
  <c r="K4662" i="1"/>
  <c r="K7304" i="1"/>
  <c r="K11408" i="1"/>
  <c r="K383" i="1"/>
  <c r="K2757" i="1"/>
  <c r="K763" i="1"/>
  <c r="K1212" i="1"/>
  <c r="K9876" i="1"/>
  <c r="K10930" i="1"/>
  <c r="K7761" i="1"/>
  <c r="K4616" i="1"/>
  <c r="K8270" i="1"/>
  <c r="K664" i="1"/>
  <c r="K7119" i="1"/>
  <c r="K4105" i="1"/>
  <c r="K9809" i="1"/>
  <c r="K11570" i="1"/>
  <c r="K7321" i="1"/>
  <c r="K4617" i="1"/>
  <c r="K7253" i="1"/>
  <c r="K10968" i="1"/>
  <c r="K4002" i="1"/>
  <c r="K8608" i="1"/>
  <c r="K647" i="1"/>
  <c r="K10421" i="1"/>
  <c r="K99" i="1"/>
  <c r="K8740" i="1"/>
  <c r="K7855" i="1"/>
  <c r="K6106" i="1"/>
  <c r="K1118" i="1"/>
  <c r="K2656" i="1"/>
  <c r="K9212" i="1"/>
  <c r="K3971" i="1"/>
  <c r="K2456" i="1"/>
  <c r="K8702" i="1"/>
  <c r="K4216" i="1"/>
  <c r="K7650" i="1"/>
  <c r="K7120" i="1"/>
  <c r="K8684" i="1"/>
  <c r="K6679" i="1"/>
  <c r="K10562" i="1"/>
  <c r="K10747" i="1"/>
  <c r="K11706" i="1"/>
  <c r="K1815" i="1"/>
  <c r="K8838" i="1"/>
  <c r="K3271" i="1"/>
  <c r="K8987" i="1"/>
  <c r="K4657" i="1"/>
  <c r="K5187" i="1"/>
  <c r="K3738" i="1"/>
  <c r="K10308" i="1"/>
  <c r="K206" i="1"/>
  <c r="K9327" i="1"/>
  <c r="K2760" i="1"/>
  <c r="K9087" i="1"/>
  <c r="K387" i="1"/>
  <c r="K523" i="1"/>
  <c r="K7651" i="1"/>
  <c r="K9999" i="1"/>
  <c r="K2494" i="1"/>
  <c r="K7056" i="1"/>
  <c r="K12071" i="1"/>
  <c r="K5551" i="1"/>
  <c r="K407" i="1"/>
  <c r="K491" i="1"/>
  <c r="K3071" i="1"/>
  <c r="K7720" i="1"/>
  <c r="K9969" i="1"/>
  <c r="K7500" i="1"/>
  <c r="K2541" i="1"/>
  <c r="K6005" i="1"/>
  <c r="K10804" i="1"/>
  <c r="K5855" i="1"/>
  <c r="K9955" i="1"/>
  <c r="K9560" i="1"/>
  <c r="K2999" i="1"/>
  <c r="K2181" i="1"/>
  <c r="K5217" i="1"/>
  <c r="K7959" i="1"/>
  <c r="K730" i="1"/>
  <c r="K5845" i="1"/>
  <c r="K2811" i="1"/>
  <c r="K8384" i="1"/>
  <c r="K1858" i="1"/>
  <c r="K8374" i="1"/>
  <c r="K8640" i="1"/>
  <c r="K3074" i="1"/>
  <c r="K3916" i="1"/>
  <c r="K2577" i="1"/>
  <c r="K8403" i="1"/>
  <c r="K9936" i="1"/>
  <c r="K9141" i="1"/>
  <c r="K10064" i="1"/>
  <c r="K5406" i="1"/>
  <c r="K11873" i="1"/>
  <c r="K5628" i="1"/>
  <c r="K9841" i="1"/>
  <c r="K6291" i="1"/>
  <c r="K5251" i="1"/>
  <c r="K5109" i="1"/>
  <c r="K7392" i="1"/>
  <c r="K2966" i="1"/>
  <c r="K4853" i="1"/>
  <c r="K10112" i="1"/>
  <c r="K445" i="1"/>
  <c r="K4551" i="1"/>
  <c r="K10261" i="1"/>
  <c r="K3980" i="1"/>
  <c r="K4717" i="1"/>
  <c r="K5146" i="1"/>
  <c r="K7681" i="1"/>
  <c r="K5943" i="1"/>
  <c r="K12020" i="1"/>
  <c r="K11734" i="1"/>
  <c r="K2645" i="1"/>
  <c r="K3730" i="1"/>
  <c r="K9741" i="1"/>
  <c r="K4958" i="1"/>
  <c r="K10748" i="1"/>
  <c r="K2434" i="1"/>
  <c r="K2772" i="1"/>
  <c r="K11566" i="1"/>
  <c r="K3770" i="1"/>
  <c r="K5755" i="1"/>
  <c r="K3010" i="1"/>
  <c r="K10007" i="1"/>
  <c r="K9759" i="1"/>
  <c r="K5322" i="1"/>
  <c r="K1741" i="1"/>
  <c r="K3815" i="1"/>
  <c r="K10568" i="1"/>
  <c r="K3148" i="1"/>
  <c r="K10361" i="1"/>
  <c r="K7536" i="1"/>
  <c r="K3514" i="1"/>
  <c r="K10986" i="1"/>
  <c r="K3902" i="1"/>
  <c r="K2297" i="1"/>
  <c r="K11085" i="1"/>
  <c r="K10884" i="1"/>
  <c r="K8363" i="1"/>
  <c r="K3492" i="1"/>
  <c r="K6339" i="1"/>
  <c r="K8138" i="1"/>
  <c r="K1837" i="1"/>
  <c r="K6489" i="1"/>
  <c r="K6742" i="1"/>
  <c r="K10816" i="1"/>
  <c r="K4623" i="1"/>
  <c r="K4729" i="1"/>
  <c r="K6821" i="1"/>
  <c r="K3126" i="1"/>
  <c r="K446" i="1"/>
  <c r="K10569" i="1"/>
  <c r="K4649" i="1"/>
  <c r="K6449" i="1"/>
  <c r="K3062" i="1"/>
  <c r="K3580" i="1"/>
  <c r="K620" i="1"/>
  <c r="K5218" i="1"/>
  <c r="K9431" i="1"/>
  <c r="K8174" i="1"/>
  <c r="K8316" i="1"/>
  <c r="K11298" i="1"/>
  <c r="K8545" i="1"/>
  <c r="K6153" i="1"/>
  <c r="K3589" i="1"/>
  <c r="K3261" i="1"/>
  <c r="K2422" i="1"/>
  <c r="K6561" i="1"/>
  <c r="K2842" i="1"/>
  <c r="K5795" i="1"/>
  <c r="K3972" i="1"/>
  <c r="K3917" i="1"/>
  <c r="K2804" i="1"/>
  <c r="K8777" i="1"/>
  <c r="K6467" i="1"/>
  <c r="K827" i="1"/>
  <c r="K7821" i="1"/>
  <c r="K11367" i="1"/>
  <c r="K10330" i="1"/>
  <c r="K1257" i="1"/>
  <c r="K5211" i="1"/>
  <c r="K1638" i="1"/>
  <c r="K6960" i="1"/>
  <c r="K9130" i="1"/>
  <c r="K1816" i="1"/>
  <c r="K6512" i="1"/>
  <c r="K4330" i="1"/>
  <c r="K1773" i="1"/>
  <c r="K9510" i="1"/>
  <c r="K2416" i="1"/>
  <c r="K3661" i="1"/>
  <c r="K1040" i="1"/>
  <c r="K5693" i="1"/>
  <c r="K4749" i="1"/>
  <c r="K5090" i="1"/>
  <c r="K659" i="1"/>
  <c r="K9261" i="1"/>
  <c r="K6873" i="1"/>
  <c r="K4750" i="1"/>
  <c r="K6436" i="1"/>
  <c r="K5596" i="1"/>
  <c r="K9965" i="1"/>
  <c r="K1126" i="1"/>
  <c r="K6216" i="1"/>
  <c r="K6921" i="1"/>
  <c r="K11123" i="1"/>
  <c r="K9802" i="1"/>
  <c r="K5110" i="1"/>
  <c r="K5970" i="1"/>
  <c r="K3396" i="1"/>
  <c r="K9765" i="1"/>
  <c r="K584" i="1"/>
  <c r="K4650" i="1"/>
  <c r="K4591" i="1"/>
  <c r="K7464" i="1"/>
  <c r="K5209" i="1"/>
  <c r="K9970" i="1"/>
  <c r="K10233" i="1"/>
  <c r="K9149" i="1"/>
  <c r="K1032" i="1"/>
  <c r="K11127" i="1"/>
  <c r="K11594" i="1"/>
  <c r="K4222" i="1"/>
  <c r="K8928" i="1"/>
  <c r="K3262" i="1"/>
  <c r="K9856" i="1"/>
  <c r="K10928" i="1"/>
  <c r="K2741" i="1"/>
  <c r="K541" i="1"/>
  <c r="K6320" i="1"/>
  <c r="K11343" i="1"/>
  <c r="K5252" i="1"/>
  <c r="K2053" i="1"/>
  <c r="K193" i="1"/>
  <c r="K4116" i="1"/>
  <c r="K7208" i="1"/>
  <c r="K9918" i="1"/>
  <c r="K1288" i="1"/>
  <c r="K8836" i="1"/>
  <c r="K2503" i="1"/>
  <c r="K1387" i="1"/>
  <c r="K3771" i="1"/>
  <c r="K6513" i="1"/>
  <c r="K6284" i="1"/>
  <c r="K4579" i="1"/>
  <c r="K5959" i="1"/>
  <c r="K1135" i="1"/>
  <c r="K3970" i="1"/>
  <c r="K5530" i="1"/>
  <c r="K10879" i="1"/>
  <c r="K4041" i="1"/>
  <c r="K6450" i="1"/>
  <c r="K7163" i="1"/>
  <c r="K5212" i="1"/>
  <c r="K10526" i="1"/>
  <c r="K11478" i="1"/>
  <c r="K7931" i="1"/>
  <c r="K334" i="1"/>
  <c r="K4790" i="1"/>
  <c r="K312" i="1"/>
  <c r="K10128" i="1"/>
  <c r="K1289" i="1"/>
  <c r="K5911" i="1"/>
  <c r="K10294" i="1"/>
  <c r="K640" i="1"/>
  <c r="K6862" i="1"/>
  <c r="K3013" i="1"/>
  <c r="K6077" i="1"/>
  <c r="K1350" i="1"/>
  <c r="K8055" i="1"/>
  <c r="K3645" i="1"/>
  <c r="K2659" i="1"/>
  <c r="K9319" i="1"/>
  <c r="K5659" i="1"/>
  <c r="K10533" i="1"/>
  <c r="K6617" i="1"/>
  <c r="K11964" i="1"/>
  <c r="K7377" i="1"/>
  <c r="K5147" i="1"/>
  <c r="K11514" i="1"/>
  <c r="K7151" i="1"/>
  <c r="K8781" i="1"/>
  <c r="K6380" i="1"/>
  <c r="K6107" i="1"/>
  <c r="K6019" i="1"/>
  <c r="K6902" i="1"/>
  <c r="K9829" i="1"/>
  <c r="K3130" i="1"/>
  <c r="K6570" i="1"/>
  <c r="K3868" i="1"/>
  <c r="K842" i="1"/>
  <c r="K5987" i="1"/>
  <c r="K8438" i="1"/>
  <c r="K9100" i="1"/>
  <c r="K1544" i="1"/>
  <c r="K9896" i="1"/>
  <c r="K3908" i="1"/>
  <c r="K2219" i="1"/>
  <c r="K10440" i="1"/>
  <c r="K11686" i="1"/>
  <c r="K823" i="1"/>
  <c r="K9490" i="1"/>
  <c r="K11979" i="1"/>
  <c r="K10885" i="1"/>
  <c r="K9593" i="1"/>
  <c r="K1179" i="1"/>
  <c r="K961" i="1"/>
  <c r="K9320" i="1"/>
  <c r="K3576" i="1"/>
  <c r="K10142" i="1"/>
  <c r="K10603" i="1"/>
  <c r="K429" i="1"/>
  <c r="K1724" i="1"/>
  <c r="K8317" i="1"/>
  <c r="K10207" i="1"/>
  <c r="K9863" i="1"/>
  <c r="K4513" i="1"/>
  <c r="K9176" i="1"/>
  <c r="K8375" i="1"/>
  <c r="K1253" i="1"/>
  <c r="K11836" i="1"/>
  <c r="K11895" i="1"/>
  <c r="K5162" i="1"/>
  <c r="K660" i="1"/>
  <c r="K2152" i="1"/>
  <c r="K5944" i="1"/>
  <c r="K10657" i="1"/>
  <c r="K7266" i="1"/>
  <c r="K7129" i="1"/>
  <c r="K8282" i="1"/>
  <c r="K3783" i="1"/>
  <c r="K10182" i="1"/>
  <c r="K876" i="1"/>
  <c r="K5927" i="1"/>
  <c r="K6743" i="1"/>
  <c r="K4072" i="1"/>
  <c r="K6090" i="1"/>
  <c r="K12000" i="1"/>
  <c r="K8893" i="1"/>
  <c r="K4367" i="1"/>
  <c r="K8283" i="1"/>
  <c r="K10286" i="1"/>
  <c r="K7305" i="1"/>
  <c r="K8573" i="1"/>
  <c r="K3454" i="1"/>
  <c r="K439" i="1"/>
  <c r="K838" i="1"/>
  <c r="K3687" i="1"/>
  <c r="K7235" i="1"/>
  <c r="K9067" i="1"/>
  <c r="K2360" i="1"/>
  <c r="K314" i="1"/>
  <c r="K4888" i="1"/>
  <c r="K2869" i="1"/>
  <c r="K5148" i="1"/>
  <c r="K8559" i="1"/>
  <c r="K6922" i="1"/>
  <c r="K3263" i="1"/>
  <c r="K10107" i="1"/>
  <c r="K10262" i="1"/>
  <c r="K11014" i="1"/>
  <c r="K6903" i="1"/>
  <c r="K4296" i="1"/>
  <c r="K927" i="1"/>
  <c r="K1505" i="1"/>
  <c r="K6600" i="1"/>
  <c r="K4580" i="1"/>
  <c r="K6727" i="1"/>
  <c r="K10631" i="1"/>
  <c r="K4073" i="1"/>
  <c r="K3378" i="1"/>
  <c r="K9388" i="1"/>
  <c r="K7267" i="1"/>
  <c r="K3625" i="1"/>
  <c r="K5552" i="1"/>
  <c r="K11768" i="1"/>
  <c r="K6306" i="1"/>
  <c r="K9164" i="1"/>
  <c r="K2076" i="1"/>
  <c r="K11201" i="1"/>
  <c r="K6774" i="1"/>
  <c r="K6961" i="1"/>
  <c r="K9271" i="1"/>
  <c r="K1588" i="1"/>
  <c r="K4081" i="1"/>
  <c r="K3675" i="1"/>
  <c r="K10817" i="1"/>
  <c r="K3789" i="1"/>
  <c r="K4440" i="1"/>
  <c r="K1213" i="1"/>
  <c r="K3431" i="1"/>
  <c r="K7609" i="1"/>
  <c r="K8565" i="1"/>
  <c r="K10805" i="1"/>
  <c r="K8343" i="1"/>
  <c r="K2153" i="1"/>
  <c r="K3336" i="1"/>
  <c r="K6298" i="1"/>
  <c r="K5332" i="1"/>
  <c r="K7121" i="1"/>
  <c r="K4663" i="1"/>
  <c r="K8753" i="1"/>
  <c r="K3536" i="1"/>
  <c r="K10774" i="1"/>
  <c r="K4453" i="1"/>
  <c r="K6923" i="1"/>
  <c r="K2262" i="1"/>
  <c r="K648" i="1"/>
  <c r="K10818" i="1"/>
  <c r="K1838" i="1"/>
  <c r="K9194" i="1"/>
  <c r="K8703" i="1"/>
  <c r="K7130" i="1"/>
  <c r="K4053" i="1"/>
  <c r="K5232" i="1"/>
  <c r="K928" i="1"/>
  <c r="K11440" i="1"/>
  <c r="K3662" i="1"/>
  <c r="K9182" i="1"/>
  <c r="K11731" i="1"/>
  <c r="K11235" i="1"/>
  <c r="K8393" i="1"/>
  <c r="K11921" i="1"/>
  <c r="K7939" i="1"/>
  <c r="K9594" i="1"/>
  <c r="K4905" i="1"/>
  <c r="K9977" i="1"/>
  <c r="K7198" i="1"/>
  <c r="K3025" i="1"/>
  <c r="K1307" i="1"/>
  <c r="K100" i="1"/>
  <c r="K5034" i="1"/>
  <c r="K1942" i="1"/>
  <c r="K6962" i="1"/>
  <c r="K3114" i="1"/>
  <c r="K2280" i="1"/>
  <c r="K10610" i="1"/>
  <c r="K10091" i="1"/>
  <c r="K4054" i="1"/>
  <c r="K5950" i="1"/>
  <c r="K7634" i="1"/>
  <c r="K2315" i="1"/>
  <c r="K3932" i="1"/>
  <c r="K9262" i="1"/>
  <c r="K7063" i="1"/>
  <c r="K4581" i="1"/>
  <c r="K10053" i="1"/>
  <c r="K1919" i="1"/>
  <c r="K8180" i="1"/>
  <c r="K6755" i="1"/>
  <c r="K1513" i="1"/>
  <c r="K10204" i="1"/>
  <c r="K9453" i="1"/>
  <c r="K3663" i="1"/>
  <c r="K8404" i="1"/>
  <c r="K5629" i="1"/>
  <c r="K1558" i="1"/>
  <c r="K9832" i="1"/>
  <c r="K4709" i="1"/>
  <c r="K8617" i="1"/>
  <c r="K855" i="1"/>
  <c r="K5685" i="1"/>
  <c r="K9772" i="1"/>
  <c r="K2706" i="1"/>
  <c r="K4133" i="1"/>
  <c r="K585" i="1"/>
  <c r="K3700" i="1"/>
  <c r="K5553" i="1"/>
  <c r="K440" i="1"/>
  <c r="K9220" i="1"/>
  <c r="K2490" i="1"/>
  <c r="K6853" i="1"/>
  <c r="K11908" i="1"/>
  <c r="K8476" i="1"/>
  <c r="K10461" i="1"/>
  <c r="K3838" i="1"/>
  <c r="K8460" i="1"/>
  <c r="K6437" i="1"/>
  <c r="K9905" i="1"/>
  <c r="K9882" i="1"/>
  <c r="K8570" i="1"/>
  <c r="K11494" i="1"/>
  <c r="K103" i="1"/>
  <c r="K1290" i="1"/>
  <c r="K4150" i="1"/>
  <c r="K5510" i="1"/>
  <c r="K8599" i="1"/>
  <c r="K6321" i="1"/>
  <c r="K6756" i="1"/>
  <c r="K9919" i="1"/>
  <c r="K9263" i="1"/>
  <c r="K7814" i="1"/>
  <c r="K4582" i="1"/>
  <c r="K4315" i="1"/>
  <c r="K2229" i="1"/>
  <c r="K4718" i="1"/>
  <c r="K11965" i="1"/>
  <c r="K124" i="1"/>
  <c r="K7806" i="1"/>
  <c r="K5834" i="1"/>
  <c r="K7190" i="1"/>
  <c r="K10248" i="1"/>
  <c r="K4548" i="1"/>
  <c r="K2298" i="1"/>
  <c r="K2945" i="1"/>
  <c r="K1381" i="1"/>
  <c r="K10541" i="1"/>
  <c r="K7992" i="1"/>
  <c r="K6243" i="1"/>
  <c r="K9248" i="1"/>
  <c r="K10511" i="1"/>
  <c r="K5622" i="1"/>
  <c r="K11628" i="1"/>
  <c r="K9218" i="1"/>
  <c r="K7662" i="1"/>
  <c r="K946" i="1"/>
  <c r="K10166" i="1"/>
  <c r="K6822" i="1"/>
  <c r="K5449" i="1"/>
  <c r="K10542" i="1"/>
  <c r="K7164" i="1"/>
  <c r="K6154" i="1"/>
  <c r="K676" i="1"/>
  <c r="K4775" i="1"/>
  <c r="K6357" i="1"/>
  <c r="K2812" i="1"/>
  <c r="K9352" i="1"/>
  <c r="K1774" i="1"/>
  <c r="K1077" i="1"/>
  <c r="K641" i="1"/>
  <c r="K4923" i="1"/>
  <c r="K4760" i="1"/>
  <c r="K4246" i="1"/>
  <c r="K3708" i="1"/>
  <c r="K10156" i="1"/>
  <c r="K2648" i="1"/>
  <c r="K7910" i="1"/>
  <c r="K10173" i="1"/>
  <c r="K3487" i="1"/>
  <c r="K580" i="1"/>
  <c r="K3042" i="1"/>
  <c r="K6490" i="1"/>
  <c r="K11391" i="1"/>
  <c r="K11540" i="1"/>
  <c r="K1037" i="1"/>
  <c r="K7219" i="1"/>
  <c r="K4402" i="1"/>
  <c r="K6006" i="1"/>
  <c r="K10819" i="1"/>
  <c r="K796" i="1"/>
  <c r="K6571" i="1"/>
  <c r="K7856" i="1"/>
  <c r="K5053" i="1"/>
  <c r="K2586" i="1"/>
  <c r="K11145" i="1"/>
  <c r="K9024" i="1"/>
  <c r="K5677" i="1"/>
  <c r="K2044" i="1"/>
  <c r="K4042" i="1"/>
  <c r="K9416" i="1"/>
  <c r="K7980" i="1"/>
  <c r="K1106" i="1"/>
  <c r="K4117" i="1"/>
  <c r="K8194" i="1"/>
  <c r="K6744" i="1"/>
  <c r="K9766" i="1"/>
  <c r="K6888" i="1"/>
  <c r="K2620" i="1"/>
  <c r="K1879" i="1"/>
  <c r="K9822" i="1"/>
  <c r="K2828" i="1"/>
  <c r="K3869" i="1"/>
  <c r="K1817" i="1"/>
  <c r="K4465" i="1"/>
  <c r="K10113" i="1"/>
  <c r="K801" i="1"/>
  <c r="K6811" i="1"/>
  <c r="K8502" i="1"/>
  <c r="K3553" i="1"/>
  <c r="K10371" i="1"/>
  <c r="K566" i="1"/>
  <c r="K9216" i="1"/>
  <c r="K5856" i="1"/>
  <c r="K7940" i="1"/>
  <c r="K1770" i="1"/>
  <c r="K9328" i="1"/>
  <c r="K2196" i="1"/>
  <c r="K10189" i="1"/>
  <c r="K1483" i="1"/>
  <c r="K9177" i="1"/>
  <c r="K9675" i="1"/>
  <c r="K3803" i="1"/>
  <c r="K797" i="1"/>
  <c r="K5149" i="1"/>
  <c r="K9495" i="1"/>
  <c r="K5455" i="1"/>
  <c r="K9099" i="1"/>
  <c r="K9661" i="1"/>
  <c r="K1240" i="1"/>
  <c r="K3005" i="1"/>
  <c r="K621" i="1"/>
  <c r="K9023" i="1"/>
  <c r="K3882" i="1"/>
  <c r="K4377" i="1"/>
  <c r="K9131" i="1"/>
  <c r="K1589" i="1"/>
  <c r="K10183" i="1"/>
  <c r="K8405" i="1"/>
  <c r="K349" i="1"/>
  <c r="K5121" i="1"/>
  <c r="K5188" i="1"/>
  <c r="K5163" i="1"/>
  <c r="K350" i="1"/>
  <c r="K3327" i="1"/>
  <c r="K5666" i="1"/>
  <c r="K8938" i="1"/>
  <c r="K2523" i="1"/>
  <c r="K8412" i="1"/>
  <c r="K3739" i="1"/>
  <c r="K6491" i="1"/>
  <c r="K3711" i="1"/>
  <c r="K4838" i="1"/>
  <c r="K11853" i="1"/>
  <c r="K6680" i="1"/>
  <c r="K2393" i="1"/>
  <c r="K11520" i="1"/>
  <c r="K144" i="1"/>
  <c r="K6601" i="1"/>
  <c r="K1091" i="1"/>
  <c r="K5520" i="1"/>
  <c r="K4169" i="1"/>
  <c r="K12014" i="1"/>
  <c r="K10512" i="1"/>
  <c r="K9246" i="1"/>
  <c r="K9715" i="1"/>
  <c r="K10044" i="1"/>
  <c r="K4134" i="1"/>
  <c r="K2077" i="1"/>
  <c r="K3198" i="1"/>
  <c r="K5104" i="1"/>
  <c r="K9432" i="1"/>
  <c r="K882" i="1"/>
  <c r="K8470" i="1"/>
  <c r="K5971" i="1"/>
  <c r="K3903" i="1"/>
  <c r="K8860" i="1"/>
  <c r="K3936" i="1"/>
  <c r="K2361" i="1"/>
  <c r="K8995" i="1"/>
  <c r="K10543" i="1"/>
  <c r="K8327" i="1"/>
  <c r="K2874" i="1"/>
  <c r="K3455" i="1"/>
  <c r="K10513" i="1"/>
  <c r="K6197" i="1"/>
  <c r="K10527" i="1"/>
  <c r="K456" i="1"/>
  <c r="K4944" i="1"/>
  <c r="K5750" i="1"/>
  <c r="K6340" i="1"/>
  <c r="K5972" i="1"/>
  <c r="K10295" i="1"/>
  <c r="K5102" i="1"/>
  <c r="K2646" i="1"/>
  <c r="K5253" i="1"/>
  <c r="K8578" i="1"/>
  <c r="K1499" i="1"/>
  <c r="K3712" i="1"/>
  <c r="K7610" i="1"/>
  <c r="K7947" i="1"/>
  <c r="K4023" i="1"/>
  <c r="K9716" i="1"/>
  <c r="K3988" i="1"/>
  <c r="K11002" i="1"/>
  <c r="K627" i="1"/>
  <c r="K8155" i="1"/>
  <c r="K2559" i="1"/>
  <c r="K6766" i="1"/>
  <c r="K9739" i="1"/>
  <c r="K2785" i="1"/>
  <c r="K920" i="1"/>
  <c r="K32" i="1"/>
  <c r="K6656" i="1"/>
  <c r="K9842" i="1"/>
  <c r="K10208" i="1"/>
  <c r="K10663" i="1"/>
  <c r="K10272" i="1"/>
  <c r="K494" i="1"/>
  <c r="K1742" i="1"/>
  <c r="K11503" i="1"/>
  <c r="K1559" i="1"/>
  <c r="K7866" i="1"/>
  <c r="K10478" i="1"/>
  <c r="K3393" i="1"/>
  <c r="K2707" i="1"/>
  <c r="K5883" i="1"/>
  <c r="K4031" i="1"/>
  <c r="K3095" i="1"/>
  <c r="K4499" i="1"/>
  <c r="K10976" i="1"/>
  <c r="K8439" i="1"/>
  <c r="K7067" i="1"/>
  <c r="K8128" i="1"/>
  <c r="K3654" i="1"/>
  <c r="K1560" i="1"/>
  <c r="K9477" i="1"/>
  <c r="K10838" i="1"/>
  <c r="K1141" i="1"/>
  <c r="K1725" i="1"/>
  <c r="K1119" i="1"/>
  <c r="K597" i="1"/>
  <c r="K6813" i="1"/>
  <c r="K1008" i="1"/>
  <c r="K4856" i="1"/>
  <c r="K12024" i="1"/>
  <c r="K3758" i="1"/>
  <c r="K7547" i="1"/>
  <c r="K2054" i="1"/>
  <c r="K2375" i="1"/>
  <c r="K4819" i="1"/>
  <c r="K5678" i="1"/>
  <c r="K4331" i="1"/>
  <c r="K9447" i="1"/>
  <c r="K3944" i="1"/>
  <c r="K1730" i="1"/>
  <c r="K4776" i="1"/>
  <c r="K6451" i="1"/>
  <c r="K6844" i="1"/>
  <c r="K5760" i="1"/>
  <c r="K2381" i="1"/>
  <c r="K8718" i="1"/>
  <c r="K8207" i="1"/>
  <c r="K6217" i="1"/>
  <c r="K10501" i="1"/>
  <c r="K101" i="1"/>
  <c r="K1050" i="1"/>
  <c r="K2245" i="1"/>
  <c r="K1715" i="1"/>
  <c r="K6602" i="1"/>
  <c r="K3853" i="1"/>
  <c r="K2967" i="1"/>
  <c r="K8789" i="1"/>
  <c r="K5054" i="1"/>
  <c r="K11641" i="1"/>
  <c r="K1254" i="1"/>
  <c r="K2749" i="1"/>
  <c r="K11022" i="1"/>
  <c r="K6492" i="1"/>
  <c r="K6358" i="1"/>
  <c r="K2788" i="1"/>
  <c r="K4231" i="1"/>
  <c r="K8806" i="1"/>
  <c r="K4738" i="1"/>
  <c r="K4494" i="1"/>
  <c r="K170" i="1"/>
  <c r="K7948" i="1"/>
  <c r="K1704" i="1"/>
  <c r="K7478" i="1"/>
  <c r="K5323" i="1"/>
  <c r="K7993" i="1"/>
  <c r="K7024" i="1"/>
  <c r="K9552" i="1"/>
  <c r="K10998" i="1"/>
  <c r="K247" i="1"/>
  <c r="K3913" i="1"/>
  <c r="K2197" i="1"/>
  <c r="K6468" i="1"/>
  <c r="K6553" i="1"/>
  <c r="K2926" i="1"/>
  <c r="K2736" i="1"/>
  <c r="K3426" i="1"/>
  <c r="K5035" i="1"/>
  <c r="K2542" i="1"/>
  <c r="K302" i="1"/>
  <c r="K3083" i="1"/>
  <c r="K987" i="1"/>
  <c r="K8885" i="1"/>
  <c r="K11048" i="1"/>
  <c r="K7857" i="1"/>
  <c r="K3383" i="1"/>
  <c r="K11611" i="1"/>
  <c r="K10331" i="1"/>
  <c r="K2366" i="1"/>
  <c r="K4353" i="1"/>
  <c r="K2376" i="1"/>
  <c r="K5213" i="1"/>
  <c r="K9068" i="1"/>
  <c r="K9007" i="1"/>
  <c r="K10915" i="1"/>
  <c r="K10462" i="1"/>
  <c r="K10575" i="1"/>
  <c r="K11450" i="1"/>
  <c r="K9956" i="1"/>
  <c r="K7807" i="1"/>
  <c r="K3676" i="1"/>
  <c r="K2829" i="1"/>
  <c r="K7561" i="1"/>
  <c r="K8550" i="1"/>
  <c r="K276" i="1"/>
  <c r="K259" i="1"/>
  <c r="K7867" i="1"/>
  <c r="K8668" i="1"/>
  <c r="K6980" i="1"/>
  <c r="K8292" i="1"/>
  <c r="K8518" i="1"/>
  <c r="K8181" i="1"/>
  <c r="K877" i="1"/>
  <c r="K7900" i="1"/>
  <c r="K4032" i="1"/>
  <c r="K8129" i="1"/>
  <c r="K7875" i="1"/>
  <c r="K9914" i="1"/>
  <c r="K3973" i="1"/>
  <c r="K7682" i="1"/>
  <c r="K10386" i="1"/>
  <c r="K3826" i="1"/>
  <c r="K4043" i="1"/>
  <c r="K2316" i="1"/>
  <c r="K10065" i="1"/>
  <c r="K9213" i="1"/>
  <c r="K5376" i="1"/>
  <c r="K2983" i="1"/>
  <c r="K7191" i="1"/>
  <c r="K7192" i="1"/>
  <c r="K9535" i="1"/>
  <c r="K7122" i="1"/>
  <c r="K7845" i="1"/>
  <c r="K430" i="1"/>
  <c r="K3021" i="1"/>
  <c r="K2937" i="1"/>
  <c r="K4033" i="1"/>
  <c r="K6666" i="1"/>
  <c r="K2813" i="1"/>
  <c r="K11305" i="1"/>
  <c r="K5165" i="1"/>
  <c r="K4487" i="1"/>
  <c r="K420" i="1"/>
  <c r="K145" i="1"/>
  <c r="K6745" i="1"/>
  <c r="K9298" i="1"/>
  <c r="K7384" i="1"/>
  <c r="K8486" i="1"/>
  <c r="K10008" i="1"/>
  <c r="K10723" i="1"/>
  <c r="K6244" i="1"/>
  <c r="K4857" i="1"/>
  <c r="K457" i="1"/>
  <c r="K3384" i="1"/>
  <c r="K7225" i="1"/>
  <c r="K9178" i="1"/>
  <c r="K1604" i="1"/>
  <c r="K6889" i="1"/>
  <c r="K7378" i="1"/>
  <c r="K9078" i="1"/>
  <c r="K7540" i="1"/>
  <c r="K3433" i="1"/>
  <c r="K3493" i="1"/>
  <c r="K10865" i="1"/>
  <c r="K11426" i="1"/>
  <c r="K741" i="1"/>
  <c r="K9883" i="1"/>
  <c r="K2578" i="1"/>
  <c r="K1661" i="1"/>
  <c r="K10700" i="1"/>
  <c r="K2936" i="1"/>
  <c r="K2389" i="1"/>
  <c r="K1775" i="1"/>
  <c r="K3602" i="1"/>
  <c r="K374" i="1"/>
  <c r="K9426" i="1"/>
  <c r="K4700" i="1"/>
  <c r="K5150" i="1"/>
  <c r="K10588" i="1"/>
  <c r="K6981" i="1"/>
  <c r="K9165" i="1"/>
  <c r="K9652" i="1"/>
  <c r="K7732" i="1"/>
  <c r="K4552" i="1"/>
  <c r="K5039" i="1"/>
  <c r="K7418" i="1"/>
  <c r="K2202" i="1"/>
  <c r="K9058" i="1"/>
  <c r="K9079" i="1"/>
  <c r="K6825" i="1"/>
  <c r="K5889" i="1"/>
  <c r="K3590" i="1"/>
  <c r="K7635" i="1"/>
  <c r="K8609" i="1"/>
  <c r="K2293" i="1"/>
  <c r="K12018" i="1"/>
  <c r="K7932" i="1"/>
  <c r="K4316" i="1"/>
  <c r="K5248" i="1"/>
  <c r="K2182" i="1"/>
  <c r="K4247" i="1"/>
  <c r="K10625" i="1"/>
  <c r="K6915" i="1"/>
  <c r="K3328" i="1"/>
  <c r="K3581" i="1"/>
  <c r="K9088" i="1"/>
  <c r="K3655" i="1"/>
  <c r="K5788" i="1"/>
  <c r="K8239" i="1"/>
  <c r="K10755" i="1"/>
  <c r="K9767" i="1"/>
  <c r="K9448" i="1"/>
  <c r="K2688" i="1"/>
  <c r="K4177" i="1"/>
  <c r="K9943" i="1"/>
  <c r="K10563" i="1"/>
  <c r="K1783" i="1"/>
  <c r="K1839" i="1"/>
  <c r="K2167" i="1"/>
  <c r="K5009" i="1"/>
  <c r="K2236" i="1"/>
  <c r="K4294" i="1"/>
  <c r="K7868" i="1"/>
  <c r="K802" i="1"/>
  <c r="K9247" i="1"/>
  <c r="K3028" i="1"/>
  <c r="K1633" i="1"/>
  <c r="K4191" i="1"/>
  <c r="K2629" i="1"/>
  <c r="K5857" i="1"/>
  <c r="K6322" i="1"/>
  <c r="K11257" i="1"/>
  <c r="K963" i="1"/>
  <c r="K10860" i="1"/>
  <c r="K6299" i="1"/>
  <c r="K10224" i="1"/>
  <c r="K764" i="1"/>
  <c r="K3407" i="1"/>
  <c r="K6522" i="1"/>
  <c r="K5796" i="1"/>
  <c r="K3816" i="1"/>
  <c r="K8600" i="1"/>
  <c r="K335" i="1"/>
  <c r="K2444" i="1"/>
  <c r="K6292" i="1"/>
  <c r="K10825" i="1"/>
  <c r="K10496" i="1"/>
  <c r="K4185" i="1"/>
  <c r="K9132" i="1"/>
  <c r="K605" i="1"/>
  <c r="K3427" i="1"/>
  <c r="K7869" i="1"/>
  <c r="K7994" i="1"/>
  <c r="K7306" i="1"/>
  <c r="K8477" i="1"/>
  <c r="K7349" i="1"/>
  <c r="K7671" i="1"/>
  <c r="K5868" i="1"/>
  <c r="K61" i="1"/>
  <c r="K3443" i="1"/>
  <c r="K4003" i="1"/>
  <c r="K11769" i="1"/>
  <c r="K1189" i="1"/>
  <c r="K4479" i="1"/>
  <c r="K9619" i="1"/>
  <c r="K10528" i="1"/>
  <c r="K7712" i="1"/>
  <c r="K7445" i="1"/>
  <c r="K12057" i="1"/>
  <c r="K6969" i="1"/>
  <c r="K9133" i="1"/>
  <c r="K7157" i="1"/>
  <c r="K6523" i="1"/>
  <c r="K11096" i="1"/>
  <c r="K8318" i="1"/>
  <c r="K9404" i="1"/>
  <c r="K1930" i="1"/>
  <c r="K62" i="1"/>
  <c r="K6438" i="1"/>
  <c r="K10826" i="1"/>
  <c r="K1975" i="1"/>
  <c r="K6657" i="1"/>
  <c r="K515" i="1"/>
  <c r="K8546" i="1"/>
  <c r="K779" i="1"/>
  <c r="K1041" i="1"/>
  <c r="K4332" i="1"/>
  <c r="K3272" i="1"/>
  <c r="K2178" i="1"/>
  <c r="K4024" i="1"/>
  <c r="K4918" i="1"/>
  <c r="K4571" i="1"/>
  <c r="K11558" i="1"/>
  <c r="K8765" i="1"/>
  <c r="K5890" i="1"/>
  <c r="K1514" i="1"/>
  <c r="K8139" i="1"/>
  <c r="K10664" i="1"/>
  <c r="K6845" i="1"/>
  <c r="K3011" i="1"/>
  <c r="K1351" i="1"/>
  <c r="K6452" i="1"/>
  <c r="K6439" i="1"/>
  <c r="K11434" i="1"/>
  <c r="K9575" i="1"/>
  <c r="K10978" i="1"/>
  <c r="K4178" i="1"/>
  <c r="K5483" i="1"/>
  <c r="K8228" i="1"/>
  <c r="K4441" i="1"/>
  <c r="K11524" i="1"/>
  <c r="K10730" i="1"/>
  <c r="K6058" i="1"/>
  <c r="K8018" i="1"/>
  <c r="K8217" i="1"/>
  <c r="K5623" i="1"/>
  <c r="K8828" i="1"/>
  <c r="K2543" i="1"/>
  <c r="K4507" i="1"/>
  <c r="K4737" i="1"/>
  <c r="K11271" i="1"/>
  <c r="K6167" i="1"/>
  <c r="K8284" i="1"/>
  <c r="K11688" i="1"/>
  <c r="K3892" i="1"/>
  <c r="K9299" i="1"/>
  <c r="K2263" i="1"/>
  <c r="K1324" i="1"/>
  <c r="K551" i="1"/>
  <c r="K5138" i="1"/>
  <c r="K2347" i="1"/>
  <c r="K10463" i="1"/>
  <c r="K3591" i="1"/>
  <c r="K3034" i="1"/>
  <c r="K9214" i="1"/>
  <c r="K10859" i="1"/>
  <c r="K2579" i="1"/>
  <c r="K8182" i="1"/>
  <c r="K1696" i="1"/>
  <c r="K7783" i="1"/>
  <c r="K5884" i="1"/>
  <c r="K5040" i="1"/>
  <c r="K1933" i="1"/>
  <c r="K1518" i="1"/>
  <c r="K10114" i="1"/>
  <c r="K4463" i="1"/>
  <c r="K8566" i="1"/>
  <c r="K10358" i="1"/>
  <c r="K8601" i="1"/>
  <c r="K3385" i="1"/>
  <c r="K3235" i="1"/>
  <c r="K5809" i="1"/>
  <c r="K2758" i="1"/>
  <c r="K6640" i="1"/>
  <c r="K9971" i="1"/>
  <c r="K7179" i="1"/>
  <c r="K6924" i="1"/>
  <c r="K11485" i="1"/>
  <c r="K2695" i="1"/>
  <c r="K9150" i="1"/>
  <c r="K1348" i="1"/>
  <c r="K4937" i="1"/>
  <c r="K1920" i="1"/>
  <c r="K2022" i="1"/>
  <c r="K1716" i="1"/>
  <c r="K9972" i="1"/>
  <c r="K7236" i="1"/>
  <c r="K3568" i="1"/>
  <c r="K5122" i="1"/>
  <c r="K6186" i="1"/>
  <c r="K6528" i="1"/>
  <c r="K10205" i="1"/>
  <c r="K6833" i="1"/>
  <c r="K2213" i="1"/>
  <c r="K1223" i="1"/>
  <c r="K9595" i="1"/>
  <c r="K10589" i="1"/>
  <c r="K6475" i="1"/>
  <c r="K6245" i="1"/>
  <c r="K8650" i="1"/>
  <c r="K3222" i="1"/>
  <c r="K6681" i="1"/>
  <c r="K10054" i="1"/>
  <c r="K57" i="1"/>
  <c r="K12045" i="1"/>
  <c r="K6572" i="1"/>
  <c r="K2435" i="1"/>
  <c r="K3029" i="1"/>
  <c r="K8719" i="1"/>
  <c r="K3607" i="1"/>
  <c r="K8971" i="1"/>
  <c r="K782" i="1"/>
  <c r="K3886" i="1"/>
  <c r="K10806" i="1"/>
  <c r="K9333" i="1"/>
  <c r="K9183" i="1"/>
  <c r="K7776" i="1"/>
  <c r="K9018" i="1"/>
  <c r="K3554" i="1"/>
  <c r="K8364" i="1"/>
  <c r="K9912" i="1"/>
  <c r="K1943" i="1"/>
  <c r="K7025" i="1"/>
  <c r="K7138" i="1"/>
  <c r="K10724" i="1"/>
  <c r="K11870" i="1"/>
  <c r="K10301" i="1"/>
  <c r="K4258" i="1"/>
  <c r="K921" i="1"/>
  <c r="K7541" i="1"/>
  <c r="K8454" i="1"/>
  <c r="K7663" i="1"/>
  <c r="K7400" i="1"/>
  <c r="K5869" i="1"/>
  <c r="K9050" i="1"/>
  <c r="K5699" i="1"/>
  <c r="K5573" i="1"/>
  <c r="K9102" i="1"/>
  <c r="K9043" i="1"/>
  <c r="K2038" i="1"/>
  <c r="K10436" i="1"/>
  <c r="K6" i="1"/>
  <c r="K10775" i="1"/>
  <c r="K2183" i="1"/>
  <c r="K991" i="1"/>
  <c r="K1899" i="1"/>
  <c r="K559" i="1"/>
  <c r="K6493" i="1"/>
  <c r="K3337" i="1"/>
  <c r="K5081" i="1"/>
  <c r="K122" i="1"/>
  <c r="K3827" i="1"/>
  <c r="K11783" i="1"/>
  <c r="K6262" i="1"/>
  <c r="K7733" i="1"/>
  <c r="K7455" i="1"/>
  <c r="K2724" i="1"/>
  <c r="K3713" i="1"/>
  <c r="K5055" i="1"/>
  <c r="K2062" i="1"/>
  <c r="K8689" i="1"/>
  <c r="K7664" i="1"/>
  <c r="K6658" i="1"/>
  <c r="K5902" i="1"/>
  <c r="K5166" i="1"/>
  <c r="K665" i="1"/>
  <c r="K7307" i="1"/>
  <c r="K10839" i="1"/>
  <c r="K7336" i="1"/>
  <c r="K336" i="1"/>
  <c r="K4044" i="1"/>
  <c r="K3740" i="1"/>
  <c r="K9937" i="1"/>
  <c r="K1616" i="1"/>
  <c r="K2055" i="1"/>
  <c r="K9938" i="1"/>
  <c r="K1880" i="1"/>
  <c r="K6785" i="1"/>
  <c r="K5189" i="1"/>
  <c r="K4317" i="1"/>
  <c r="K11321" i="1"/>
  <c r="K6346" i="1"/>
  <c r="K4158" i="1"/>
  <c r="K1754" i="1"/>
  <c r="K3537" i="1"/>
  <c r="K10372" i="1"/>
  <c r="K9051" i="1"/>
  <c r="K6307" i="1"/>
  <c r="K10419" i="1"/>
  <c r="K10549" i="1"/>
  <c r="K9395" i="1"/>
  <c r="K7941" i="1"/>
  <c r="K164" i="1"/>
  <c r="K1788" i="1"/>
  <c r="K8627" i="1"/>
  <c r="K11673" i="1"/>
  <c r="K3389" i="1"/>
  <c r="K4919" i="1"/>
  <c r="K6554" i="1"/>
  <c r="K1982" i="1"/>
  <c r="K8988" i="1"/>
  <c r="K235" i="1"/>
  <c r="K3664" i="1"/>
  <c r="K3797" i="1"/>
  <c r="K1755" i="1"/>
  <c r="K8528" i="1"/>
  <c r="K5032" i="1"/>
  <c r="K2267" i="1"/>
  <c r="K2268" i="1"/>
  <c r="K9768" i="1"/>
  <c r="K908" i="1"/>
  <c r="K7995" i="1"/>
  <c r="K4045" i="1"/>
  <c r="K9272" i="1"/>
  <c r="K1341" i="1"/>
  <c r="K5277" i="1"/>
  <c r="K6254" i="1"/>
  <c r="K2968" i="1"/>
  <c r="K9843" i="1"/>
  <c r="K1921" i="1"/>
  <c r="K2647" i="1"/>
  <c r="K7169" i="1"/>
  <c r="K3061" i="1"/>
  <c r="K7254" i="1"/>
  <c r="K10692" i="1"/>
  <c r="K4739" i="1"/>
  <c r="K4397" i="1"/>
  <c r="E11033" i="1"/>
  <c r="E11874" i="1"/>
  <c r="E8669" i="1"/>
  <c r="E11329" i="1"/>
  <c r="E915" i="1"/>
  <c r="E8837" i="1"/>
  <c r="E3191" i="1"/>
  <c r="E7410" i="1"/>
  <c r="E7394" i="1"/>
  <c r="E2451" i="1"/>
  <c r="E9514" i="1"/>
  <c r="E1762" i="1"/>
  <c r="E1508" i="1"/>
  <c r="E8461" i="1"/>
  <c r="E11388" i="1"/>
  <c r="E10273" i="1"/>
  <c r="E8085" i="1"/>
  <c r="E516" i="1"/>
  <c r="E700" i="1"/>
  <c r="E5816" i="1"/>
  <c r="E10212" i="1"/>
  <c r="E3320" i="1"/>
  <c r="E9803" i="1"/>
  <c r="E1697" i="1"/>
  <c r="E16" i="1"/>
  <c r="E4333" i="1"/>
  <c r="E6514" i="1"/>
  <c r="E5960" i="1"/>
  <c r="E402" i="1"/>
  <c r="E6641" i="1"/>
  <c r="E8612" i="1"/>
  <c r="E5667" i="1"/>
  <c r="E9978" i="1"/>
  <c r="E6117" i="1"/>
  <c r="E6269" i="1"/>
  <c r="E10828" i="1"/>
  <c r="E3304" i="1"/>
  <c r="E6347" i="1"/>
  <c r="E9059" i="1"/>
  <c r="E7743" i="1"/>
  <c r="E4389" i="1"/>
  <c r="E7971" i="1"/>
  <c r="E12031" i="1"/>
  <c r="E2283" i="1"/>
  <c r="E7011" i="1"/>
  <c r="E4945" i="1"/>
  <c r="E3434" i="1"/>
  <c r="E6390" i="1"/>
  <c r="E2737" i="1"/>
  <c r="E7713" i="1"/>
  <c r="E1486" i="1"/>
  <c r="E45" i="1"/>
  <c r="E5307" i="1"/>
  <c r="E2831" i="1"/>
  <c r="E9877" i="1"/>
  <c r="E11927" i="1"/>
  <c r="E8394" i="1"/>
  <c r="E2650" i="1"/>
  <c r="E11160" i="1"/>
  <c r="E1110" i="1"/>
  <c r="E3993" i="1"/>
  <c r="E8031" i="1"/>
  <c r="E3933" i="1"/>
  <c r="E1158" i="1"/>
  <c r="E6412" i="1"/>
  <c r="E10683" i="1"/>
  <c r="E2480" i="1"/>
  <c r="E10071" i="1"/>
  <c r="E11523" i="1"/>
  <c r="E6728" i="1"/>
  <c r="E7652" i="1"/>
  <c r="E2144" i="1"/>
  <c r="E5700" i="1"/>
  <c r="E1799" i="1"/>
  <c r="E10045" i="1"/>
  <c r="E7165" i="1"/>
  <c r="E5219" i="1"/>
  <c r="E9717" i="1"/>
  <c r="E2335" i="1"/>
  <c r="E10072" i="1"/>
  <c r="E1908" i="1"/>
  <c r="E9433" i="1"/>
  <c r="E6218" i="1"/>
  <c r="E2163" i="1"/>
  <c r="E325" i="1"/>
  <c r="E10249" i="1"/>
  <c r="E5521" i="1"/>
  <c r="E8996" i="1"/>
  <c r="E4233" i="1"/>
  <c r="E11944" i="1"/>
  <c r="E9372" i="1"/>
  <c r="E5835" i="1"/>
  <c r="E1484" i="1"/>
  <c r="E608" i="1"/>
  <c r="E7528" i="1"/>
  <c r="E5268" i="1"/>
  <c r="E3040" i="1"/>
  <c r="E3264" i="1"/>
  <c r="E6999" i="1"/>
  <c r="E525" i="1"/>
  <c r="E4970" i="1"/>
  <c r="E6555" i="1"/>
  <c r="E7888" i="1"/>
  <c r="E868" i="1"/>
  <c r="E11459" i="1"/>
  <c r="E9545" i="1"/>
  <c r="E552" i="1"/>
  <c r="E10150" i="1"/>
  <c r="E1394" i="1"/>
  <c r="E553" i="1"/>
  <c r="E6952" i="1"/>
  <c r="E10787" i="1"/>
  <c r="E6453" i="1"/>
  <c r="E8952" i="1"/>
  <c r="E2651" i="1"/>
  <c r="E7283" i="1"/>
  <c r="E931" i="1"/>
  <c r="E389" i="1"/>
  <c r="E7611" i="1"/>
  <c r="E5010" i="1"/>
  <c r="E5190" i="1"/>
  <c r="E9142" i="1"/>
  <c r="E8130" i="1"/>
  <c r="E10677" i="1"/>
  <c r="E7537" i="1"/>
  <c r="E6529" i="1"/>
  <c r="E3633" i="1"/>
  <c r="E3721" i="1"/>
  <c r="E4320" i="1"/>
  <c r="E3854" i="1"/>
  <c r="E4232" i="1"/>
  <c r="E1909" i="1"/>
  <c r="E3480" i="1"/>
  <c r="E11278" i="1"/>
  <c r="E9823" i="1"/>
  <c r="E732" i="1"/>
  <c r="E8833" i="1"/>
  <c r="E4594" i="1"/>
  <c r="E1136" i="1"/>
  <c r="E5139" i="1"/>
  <c r="E4572" i="1"/>
  <c r="E4950" i="1"/>
  <c r="E5123" i="1"/>
  <c r="E9373" i="1"/>
  <c r="E8591" i="1"/>
  <c r="E3547" i="1"/>
  <c r="E11199" i="1"/>
  <c r="E5797" i="1"/>
  <c r="E5858" i="1"/>
  <c r="E8001" i="1"/>
  <c r="E9069" i="1"/>
  <c r="E7562" i="1"/>
  <c r="E5746" i="1"/>
  <c r="E11532" i="1"/>
  <c r="E922" i="1"/>
  <c r="E3444" i="1"/>
  <c r="E6515" i="1"/>
  <c r="E6404" i="1"/>
  <c r="E1051" i="1"/>
  <c r="E3665" i="1"/>
  <c r="E7290" i="1"/>
  <c r="E10502" i="1"/>
  <c r="E9353" i="1"/>
  <c r="E7734" i="1"/>
  <c r="E1865" i="1"/>
  <c r="E10097" i="1"/>
  <c r="E5932" i="1"/>
  <c r="E10263" i="1"/>
  <c r="E2284" i="1"/>
  <c r="E2830" i="1"/>
  <c r="E351" i="1"/>
  <c r="E7918" i="1"/>
  <c r="E9089" i="1"/>
  <c r="E989" i="1"/>
  <c r="E2383" i="1"/>
  <c r="E3390" i="1"/>
  <c r="E6365" i="1"/>
  <c r="E4872" i="1"/>
  <c r="E6626" i="1"/>
  <c r="E790" i="1"/>
  <c r="E5260" i="1"/>
  <c r="E2970" i="1"/>
  <c r="E830" i="1"/>
  <c r="E11848" i="1"/>
  <c r="E7485" i="1"/>
  <c r="E7889" i="1"/>
  <c r="E9851" i="1"/>
  <c r="E997" i="1"/>
  <c r="E9864" i="1"/>
  <c r="E8532" i="1"/>
  <c r="E5961" i="1"/>
  <c r="E8747" i="1"/>
  <c r="E3446" i="1"/>
  <c r="E10793" i="1"/>
  <c r="E7268" i="1"/>
  <c r="E7960" i="1"/>
  <c r="E3694" i="1"/>
  <c r="E9844" i="1"/>
  <c r="E3435" i="1"/>
  <c r="E6769" i="1"/>
  <c r="E10470" i="1"/>
  <c r="E7131" i="1"/>
  <c r="E8613" i="1"/>
  <c r="E11825" i="1"/>
  <c r="E11124" i="1"/>
  <c r="E1821" i="1"/>
  <c r="E3622" i="1"/>
  <c r="E8328" i="1"/>
  <c r="E5603" i="1"/>
  <c r="E3571" i="1"/>
  <c r="E3817" i="1"/>
  <c r="E5554" i="1"/>
  <c r="E9620" i="1"/>
  <c r="E5885" i="1"/>
  <c r="E1545" i="1"/>
  <c r="E2145" i="1"/>
  <c r="E6953" i="1"/>
  <c r="E3791" i="1"/>
  <c r="E586" i="1"/>
  <c r="E4106" i="1"/>
  <c r="E10302" i="1"/>
  <c r="E8909" i="1"/>
  <c r="E9354" i="1"/>
  <c r="E5401" i="1"/>
  <c r="E6925" i="1"/>
  <c r="E5898" i="1"/>
  <c r="E2753" i="1"/>
  <c r="E2913" i="1"/>
  <c r="E6179" i="1"/>
  <c r="E3959" i="1"/>
  <c r="E8910" i="1"/>
  <c r="E667" i="1"/>
  <c r="E2773" i="1"/>
  <c r="E5539" i="1"/>
  <c r="E7109" i="1"/>
  <c r="E12107" i="1"/>
  <c r="E701" i="1"/>
  <c r="E916" i="1"/>
  <c r="E9289" i="1"/>
  <c r="E74" i="1"/>
  <c r="E7291" i="1"/>
  <c r="E10250" i="1"/>
  <c r="E6802" i="1"/>
  <c r="E8531" i="1"/>
  <c r="E11716" i="1"/>
  <c r="E6219" i="1"/>
  <c r="E4182" i="1"/>
  <c r="E5115" i="1"/>
  <c r="E5945" i="1"/>
  <c r="E9845" i="1"/>
  <c r="E433" i="1"/>
  <c r="E10658" i="1"/>
  <c r="E417" i="1"/>
  <c r="E173" i="1"/>
  <c r="E8131" i="1"/>
  <c r="E4502" i="1"/>
  <c r="E6642" i="1"/>
  <c r="E3828" i="1"/>
  <c r="E6814" i="1"/>
  <c r="E7193" i="1"/>
  <c r="E8575" i="1"/>
  <c r="E9070" i="1"/>
  <c r="E5891" i="1"/>
  <c r="E12104" i="1"/>
  <c r="E5686" i="1"/>
  <c r="E8349" i="1"/>
  <c r="E10225" i="1"/>
  <c r="E7361" i="1"/>
  <c r="E11500" i="1"/>
  <c r="E11429" i="1"/>
  <c r="E9052" i="1"/>
  <c r="E6954" i="1"/>
  <c r="E4171" i="1"/>
  <c r="E7199" i="1"/>
  <c r="E8577" i="1"/>
  <c r="E4147" i="1"/>
  <c r="E1984" i="1"/>
  <c r="E3784" i="1"/>
  <c r="E8255" i="1"/>
  <c r="E11401" i="1"/>
  <c r="E4730" i="1"/>
  <c r="E9546" i="1"/>
  <c r="E9060" i="1"/>
  <c r="E8729" i="1"/>
  <c r="E10397" i="1"/>
  <c r="E6803" i="1"/>
  <c r="E9202" i="1"/>
  <c r="E4553" i="1"/>
  <c r="E10287" i="1"/>
  <c r="E4321" i="1"/>
  <c r="E2640" i="1"/>
  <c r="E7584" i="1"/>
  <c r="E6134" i="1"/>
  <c r="E7784" i="1"/>
  <c r="E3417" i="1"/>
  <c r="E1993" i="1"/>
  <c r="E10514" i="1"/>
  <c r="E5056" i="1"/>
  <c r="E818" i="1"/>
  <c r="E2511" i="1"/>
  <c r="E6255" i="1"/>
  <c r="E6209" i="1"/>
  <c r="E326" i="1"/>
  <c r="E8064" i="1"/>
  <c r="E3703" i="1"/>
  <c r="E5036" i="1"/>
  <c r="E8056" i="1"/>
  <c r="E5180" i="1"/>
  <c r="E1791" i="1"/>
  <c r="E768" i="1"/>
  <c r="E6108" i="1"/>
  <c r="E9474" i="1"/>
  <c r="E10713" i="1"/>
  <c r="E10905" i="1"/>
  <c r="E2550" i="1"/>
  <c r="E9676" i="1"/>
  <c r="E1944" i="1"/>
  <c r="E2766" i="1"/>
  <c r="E2527" i="1"/>
  <c r="E3014" i="1"/>
  <c r="E5951" i="1"/>
  <c r="E1758" i="1"/>
  <c r="E8503" i="1"/>
  <c r="E10129" i="1"/>
  <c r="E10576" i="1"/>
  <c r="E1985" i="1"/>
  <c r="E9179" i="1"/>
  <c r="E2438" i="1"/>
  <c r="E10363" i="1"/>
  <c r="E9417" i="1"/>
  <c r="E2221" i="1"/>
  <c r="E9329" i="1"/>
  <c r="E3250" i="1"/>
  <c r="E9884" i="1"/>
  <c r="E8815" i="1"/>
  <c r="E8507" i="1"/>
  <c r="E2466" i="1"/>
  <c r="E858" i="1"/>
  <c r="E2777" i="1"/>
  <c r="E2481" i="1"/>
  <c r="E10023" i="1"/>
  <c r="E2676" i="1"/>
  <c r="E5093" i="1"/>
  <c r="E4885" i="1"/>
  <c r="E9773" i="1"/>
  <c r="E7972" i="1"/>
  <c r="E1961" i="1"/>
  <c r="E6270" i="1"/>
  <c r="E4530" i="1"/>
  <c r="E4664" i="1"/>
  <c r="E6168" i="1"/>
  <c r="E4172" i="1"/>
  <c r="E1214" i="1"/>
  <c r="E8748" i="1"/>
  <c r="E4004" i="1"/>
  <c r="E3623" i="1"/>
  <c r="E2721" i="1"/>
  <c r="E1709" i="1"/>
  <c r="E10451" i="1"/>
  <c r="E6078" i="1"/>
  <c r="E5531" i="1"/>
  <c r="E3121" i="1"/>
  <c r="E6881" i="1"/>
  <c r="E7744" i="1"/>
  <c r="E668" i="1"/>
  <c r="E9804" i="1"/>
  <c r="E7000" i="1"/>
  <c r="E3515" i="1"/>
  <c r="E7961" i="1"/>
  <c r="E7139" i="1"/>
  <c r="E3974" i="1"/>
  <c r="E1763" i="1"/>
  <c r="E3214" i="1"/>
  <c r="E2814" i="1"/>
  <c r="E4807" i="1"/>
  <c r="E8140" i="1"/>
  <c r="E2560" i="1"/>
  <c r="E9931" i="1"/>
  <c r="E11008" i="1"/>
  <c r="E4429" i="1"/>
  <c r="E3582" i="1"/>
  <c r="E2323" i="1"/>
  <c r="E1700" i="1"/>
  <c r="E9203" i="1"/>
  <c r="E6271" i="1"/>
  <c r="E2058" i="1"/>
  <c r="E2115" i="1"/>
  <c r="E4266" i="1"/>
  <c r="E9101" i="1"/>
  <c r="E10441" i="1"/>
  <c r="E5105" i="1"/>
  <c r="E9090" i="1"/>
  <c r="E8658" i="1"/>
  <c r="E11550" i="1"/>
  <c r="E7012" i="1"/>
  <c r="E7815" i="1"/>
  <c r="E421" i="1"/>
  <c r="E7574" i="1"/>
  <c r="E4107" i="1"/>
  <c r="E3024" i="1"/>
  <c r="E6020" i="1"/>
  <c r="E4976" i="1"/>
  <c r="E102" i="1"/>
  <c r="E1807" i="1"/>
  <c r="E10167" i="1"/>
  <c r="E2726" i="1"/>
  <c r="E8834" i="1"/>
  <c r="E3471" i="1"/>
  <c r="E4624" i="1"/>
  <c r="E7041" i="1"/>
  <c r="E4595" i="1"/>
  <c r="E7777" i="1"/>
  <c r="E1743" i="1"/>
  <c r="E3358" i="1"/>
  <c r="E9643" i="1"/>
  <c r="E10596" i="1"/>
  <c r="E1728" i="1"/>
  <c r="E4573" i="1"/>
  <c r="E4482" i="1"/>
  <c r="E1537" i="1"/>
  <c r="E2013" i="1"/>
  <c r="E932" i="1"/>
  <c r="E2849" i="1"/>
  <c r="E7563" i="1"/>
  <c r="E4368" i="1"/>
  <c r="E3171" i="1"/>
  <c r="E3772" i="1"/>
  <c r="E9434" i="1"/>
  <c r="E8103" i="1"/>
  <c r="E598" i="1"/>
  <c r="E4531" i="1"/>
  <c r="E154" i="1"/>
  <c r="E9479" i="1"/>
  <c r="E6405" i="1"/>
  <c r="E998" i="1"/>
  <c r="E3313" i="1"/>
  <c r="E11934" i="1"/>
  <c r="E1720" i="1"/>
  <c r="E10442" i="1"/>
  <c r="E3321" i="1"/>
  <c r="E11202" i="1"/>
  <c r="E8195" i="1"/>
  <c r="E3818" i="1"/>
  <c r="E9596" i="1"/>
  <c r="E8329" i="1"/>
  <c r="E2805" i="1"/>
  <c r="E2295" i="1"/>
  <c r="E9932" i="1"/>
  <c r="E10749" i="1"/>
  <c r="E7140" i="1"/>
  <c r="E11905" i="1"/>
  <c r="E3592" i="1"/>
  <c r="E1442" i="1"/>
  <c r="E1384" i="1"/>
  <c r="E1883" i="1"/>
  <c r="E11153" i="1"/>
  <c r="E7830" i="1"/>
  <c r="E10864" i="1"/>
  <c r="E5001" i="1"/>
  <c r="E10213" i="1"/>
  <c r="E3461" i="1"/>
  <c r="E3628" i="1"/>
  <c r="E12005" i="1"/>
  <c r="E6220" i="1"/>
  <c r="E10309" i="1"/>
  <c r="E1102" i="1"/>
  <c r="E9743" i="1"/>
  <c r="E8953" i="1"/>
  <c r="E5342" i="1"/>
  <c r="E8560" i="1"/>
  <c r="E9668" i="1"/>
  <c r="E10807" i="1"/>
  <c r="E10398" i="1"/>
  <c r="E9662" i="1"/>
  <c r="E6946" i="1"/>
  <c r="E661" i="1"/>
  <c r="E10534" i="1"/>
  <c r="E10632" i="1"/>
  <c r="E11890" i="1"/>
  <c r="E2551" i="1"/>
  <c r="E7471" i="1"/>
  <c r="E5351" i="1"/>
  <c r="E5540" i="1"/>
  <c r="E10544" i="1"/>
  <c r="E8704" i="1"/>
  <c r="E2329" i="1"/>
  <c r="E3964" i="1"/>
  <c r="E8869" i="1"/>
  <c r="E9171" i="1"/>
  <c r="E4454" i="1"/>
  <c r="E3569" i="1"/>
  <c r="E3610" i="1"/>
  <c r="E1690" i="1"/>
  <c r="E3097" i="1"/>
  <c r="E10742" i="1"/>
  <c r="E9536" i="1"/>
  <c r="E587" i="1"/>
  <c r="E6524" i="1"/>
  <c r="E230" i="1"/>
  <c r="E8508" i="1"/>
  <c r="E884" i="1"/>
  <c r="E10184" i="1"/>
  <c r="E999" i="1"/>
  <c r="E8218" i="1"/>
  <c r="E4194" i="1"/>
  <c r="E10626" i="1"/>
  <c r="E4334" i="1"/>
  <c r="E6643" i="1"/>
  <c r="E123" i="1"/>
  <c r="E11460" i="1"/>
  <c r="E2384" i="1"/>
  <c r="E4195" i="1"/>
  <c r="E3548" i="1"/>
  <c r="E1236" i="1"/>
  <c r="E2860" i="1"/>
  <c r="E12001" i="1"/>
  <c r="E819" i="1"/>
  <c r="E10379" i="1"/>
  <c r="E6198" i="1"/>
  <c r="E6007" i="1"/>
  <c r="E4665" i="1"/>
  <c r="E2124" i="1"/>
  <c r="E3283" i="1"/>
  <c r="E2850" i="1"/>
  <c r="E3481" i="1"/>
  <c r="E9223" i="1"/>
  <c r="E8620" i="1"/>
  <c r="E2568" i="1"/>
  <c r="E4401" i="1"/>
  <c r="E11635" i="1"/>
  <c r="E4858" i="1"/>
  <c r="E4085" i="1"/>
  <c r="E2" i="1"/>
  <c r="E4408" i="1"/>
  <c r="E6556" i="1"/>
  <c r="E5597" i="1"/>
  <c r="E2081" i="1"/>
  <c r="E9143" i="1"/>
  <c r="E10800" i="1"/>
  <c r="E2696" i="1"/>
  <c r="E10974" i="1"/>
  <c r="E2200" i="1"/>
  <c r="E5057" i="1"/>
  <c r="E3418" i="1"/>
  <c r="E8208" i="1"/>
  <c r="E5859" i="1"/>
  <c r="E8533" i="1"/>
  <c r="E10443" i="1"/>
  <c r="E3402" i="1"/>
  <c r="E8997" i="1"/>
  <c r="E10848" i="1"/>
  <c r="E4311" i="1"/>
  <c r="E3701" i="1"/>
  <c r="E3350" i="1"/>
  <c r="E3233" i="1"/>
  <c r="E3806" i="1"/>
  <c r="E7472" i="1"/>
  <c r="E12076" i="1"/>
  <c r="E7075" i="1"/>
  <c r="E2394" i="1"/>
  <c r="E8406" i="1"/>
  <c r="E1621" i="1"/>
  <c r="E2164" i="1"/>
  <c r="E3632" i="1"/>
  <c r="E9287" i="1"/>
  <c r="E131" i="1"/>
  <c r="E9309" i="1"/>
  <c r="E1165" i="1"/>
  <c r="E7508" i="1"/>
  <c r="E4381" i="1"/>
  <c r="E8571" i="1"/>
  <c r="E2731" i="1"/>
  <c r="E1315" i="1"/>
  <c r="E5694" i="1"/>
  <c r="E7951" i="1"/>
  <c r="E7013" i="1"/>
  <c r="E2552" i="1"/>
  <c r="E9389" i="1"/>
  <c r="E5181" i="1"/>
  <c r="E588" i="1"/>
  <c r="E7735" i="1"/>
  <c r="E5860" i="1"/>
  <c r="E11158" i="1"/>
  <c r="E10693" i="1"/>
  <c r="E7548" i="1"/>
  <c r="E2222" i="1"/>
  <c r="E3626" i="1"/>
  <c r="E4721" i="1"/>
  <c r="E4713" i="1"/>
  <c r="E7564" i="1"/>
  <c r="E2317" i="1"/>
  <c r="E747" i="1"/>
  <c r="E10085" i="1"/>
  <c r="E7778" i="1"/>
  <c r="E2958" i="1"/>
  <c r="E3833" i="1"/>
  <c r="E3096" i="1"/>
  <c r="E11995" i="1"/>
  <c r="E10031" i="1"/>
  <c r="E7042" i="1"/>
  <c r="E6180" i="1"/>
  <c r="E8675" i="1"/>
  <c r="E11492" i="1"/>
  <c r="E2407" i="1"/>
  <c r="E1855" i="1"/>
  <c r="E6947" i="1"/>
  <c r="E5747" i="1"/>
  <c r="E4815" i="1"/>
  <c r="E2497" i="1"/>
  <c r="E3918" i="1"/>
  <c r="E5761" i="1"/>
  <c r="E2677" i="1"/>
  <c r="E10788" i="1"/>
  <c r="E2031" i="1"/>
  <c r="E2474" i="1"/>
  <c r="E10464" i="1"/>
  <c r="E1099" i="1"/>
  <c r="E4839" i="1"/>
  <c r="E5058" i="1"/>
  <c r="E6348" i="1"/>
  <c r="E10535" i="1"/>
  <c r="E9824" i="1"/>
  <c r="E6501" i="1"/>
  <c r="E6091" i="1"/>
  <c r="E3804" i="1"/>
  <c r="E5041" i="1"/>
  <c r="E4074" i="1"/>
  <c r="E5574" i="1"/>
  <c r="E5762" i="1"/>
  <c r="E474" i="1"/>
  <c r="E2697" i="1"/>
  <c r="E5445" i="1"/>
  <c r="E8183" i="1"/>
  <c r="E8010" i="1"/>
  <c r="E6187" i="1"/>
  <c r="E7070" i="1"/>
  <c r="E36" i="1"/>
  <c r="E6667" i="1"/>
  <c r="E8954" i="1"/>
  <c r="E10080" i="1"/>
  <c r="E4583" i="1"/>
  <c r="E408" i="1"/>
  <c r="E1573" i="1"/>
  <c r="E4455" i="1"/>
  <c r="E7350" i="1"/>
  <c r="E10897" i="1"/>
  <c r="E12095" i="1"/>
  <c r="E713" i="1"/>
  <c r="E5220" i="1"/>
  <c r="E8166" i="1"/>
  <c r="E7014" i="1"/>
  <c r="E10665" i="1"/>
  <c r="E11725" i="1"/>
  <c r="E9979" i="1"/>
  <c r="E9885" i="1"/>
  <c r="E1490" i="1"/>
  <c r="E7973" i="1"/>
  <c r="E4666" i="1"/>
  <c r="E5708" i="1"/>
  <c r="E2188" i="1"/>
  <c r="E6863" i="1"/>
  <c r="E8271" i="1"/>
  <c r="E2797" i="1"/>
  <c r="E3521" i="1"/>
  <c r="E6618" i="1"/>
  <c r="E8079" i="1"/>
  <c r="E3338" i="1"/>
  <c r="E10731" i="1"/>
  <c r="E3842" i="1"/>
  <c r="E248" i="1"/>
  <c r="E8002" i="1"/>
  <c r="E6619" i="1"/>
  <c r="E4802" i="1"/>
  <c r="E6381" i="1"/>
  <c r="E1356" i="1"/>
  <c r="E3870" i="1"/>
  <c r="E3983" i="1"/>
  <c r="E5140" i="1"/>
  <c r="E8934" i="1"/>
  <c r="E5359" i="1"/>
  <c r="E10808" i="1"/>
  <c r="E5261" i="1"/>
  <c r="E6603" i="1"/>
  <c r="E7209" i="1"/>
  <c r="E7665" i="1"/>
  <c r="E2933" i="1"/>
  <c r="E5167" i="1"/>
  <c r="E10239" i="1"/>
  <c r="E9025" i="1"/>
  <c r="E11806" i="1"/>
  <c r="E8754" i="1"/>
  <c r="E2082" i="1"/>
  <c r="E3090" i="1"/>
  <c r="E6109" i="1"/>
  <c r="E10310" i="1"/>
  <c r="E10406" i="1"/>
  <c r="E3829" i="1"/>
  <c r="E10009" i="1"/>
  <c r="E465" i="1"/>
  <c r="E10965" i="1"/>
  <c r="E9204" i="1"/>
  <c r="E3704" i="1"/>
  <c r="E4842" i="1"/>
  <c r="E8829" i="1"/>
  <c r="E2734" i="1"/>
  <c r="E5066" i="1"/>
  <c r="E8432" i="1"/>
  <c r="E4354" i="1"/>
  <c r="E238" i="1"/>
  <c r="E3666" i="1"/>
  <c r="E4912" i="1"/>
  <c r="E6285" i="1"/>
  <c r="E3785" i="1"/>
  <c r="E2504" i="1"/>
  <c r="E903" i="1"/>
  <c r="E4432" i="1"/>
  <c r="E933" i="1"/>
  <c r="E9838" i="1"/>
  <c r="E12094" i="1"/>
  <c r="E8857" i="1"/>
  <c r="E526" i="1"/>
  <c r="E6584" i="1"/>
  <c r="E2232" i="1"/>
  <c r="E1530" i="1"/>
  <c r="E9440" i="1"/>
  <c r="E10520" i="1"/>
  <c r="E10066" i="1"/>
  <c r="E8846" i="1"/>
  <c r="E8413" i="1"/>
  <c r="E353" i="1"/>
  <c r="E4503" i="1"/>
  <c r="E1267" i="1"/>
  <c r="E2427" i="1"/>
  <c r="E702" i="1"/>
  <c r="E12054" i="1"/>
  <c r="E7123" i="1"/>
  <c r="E78" i="1"/>
  <c r="E6256" i="1"/>
  <c r="E231" i="1"/>
  <c r="E8859" i="1"/>
  <c r="E4442" i="1"/>
  <c r="E369" i="1"/>
  <c r="E2032" i="1"/>
  <c r="E634" i="1"/>
  <c r="E5308" i="1"/>
  <c r="E8293" i="1"/>
  <c r="E3741" i="1"/>
  <c r="E6542" i="1"/>
  <c r="E8848" i="1"/>
  <c r="E8755" i="1"/>
  <c r="E3472" i="1"/>
  <c r="E589" i="1"/>
  <c r="E5817" i="1"/>
  <c r="E8629" i="1"/>
  <c r="E6246" i="1"/>
  <c r="E2457" i="1"/>
  <c r="E4385" i="1"/>
  <c r="E5994" i="1"/>
  <c r="E327" i="1"/>
  <c r="E3611" i="1"/>
  <c r="E7890" i="1"/>
  <c r="E9576" i="1"/>
  <c r="E2784" i="1"/>
  <c r="E1443" i="1"/>
  <c r="E2930" i="1"/>
  <c r="E7141" i="1"/>
  <c r="E7831" i="1"/>
  <c r="E6169" i="1"/>
  <c r="E7036" i="1"/>
  <c r="E5170" i="1"/>
  <c r="E8068" i="1"/>
  <c r="E2861" i="1"/>
  <c r="E8069" i="1"/>
  <c r="E8365" i="1"/>
  <c r="E5870" i="1"/>
  <c r="E6068" i="1"/>
  <c r="E953" i="1"/>
  <c r="E10456" i="1"/>
  <c r="E111" i="1"/>
  <c r="E7919" i="1"/>
  <c r="E1710" i="1"/>
  <c r="E8034" i="1"/>
  <c r="E9361" i="1"/>
  <c r="E7047" i="1"/>
  <c r="E1910" i="1"/>
  <c r="E9689" i="1"/>
  <c r="E221" i="1"/>
  <c r="E7048" i="1"/>
  <c r="E1531" i="1"/>
  <c r="E8633" i="1"/>
  <c r="E390" i="1"/>
  <c r="E7666" i="1"/>
  <c r="E7846" i="1"/>
  <c r="E11781" i="1"/>
  <c r="E10174" i="1"/>
  <c r="E10666" i="1"/>
  <c r="E183" i="1"/>
  <c r="E10214" i="1"/>
  <c r="E9468" i="1"/>
  <c r="E6682" i="1"/>
  <c r="E11161" i="1"/>
  <c r="E9418" i="1"/>
  <c r="E5046" i="1"/>
  <c r="E4173" i="1"/>
  <c r="E5437" i="1"/>
  <c r="E2206" i="1"/>
  <c r="E4086" i="1"/>
  <c r="E7876" i="1"/>
  <c r="E9106" i="1"/>
  <c r="E6092" i="1"/>
  <c r="E869" i="1"/>
  <c r="E1190" i="1"/>
  <c r="E7379" i="1"/>
  <c r="E5871" i="1"/>
  <c r="E2689" i="1"/>
  <c r="E9825" i="1"/>
  <c r="E4075" i="1"/>
  <c r="E5630" i="1"/>
  <c r="E1000" i="1"/>
  <c r="E2806" i="1"/>
  <c r="E4456" i="1"/>
  <c r="E313" i="1"/>
  <c r="E9562" i="1"/>
  <c r="E6668" i="1"/>
  <c r="E1325" i="1"/>
  <c r="E7832" i="1"/>
  <c r="E7721" i="1"/>
  <c r="E3238" i="1"/>
  <c r="E6916" i="1"/>
  <c r="E6308" i="1"/>
  <c r="E1574" i="1"/>
  <c r="E4701" i="1"/>
  <c r="E9515" i="1"/>
  <c r="E3122" i="1"/>
  <c r="E9747" i="1"/>
  <c r="E5679" i="1"/>
  <c r="E1316" i="1"/>
  <c r="E5763" i="1"/>
  <c r="E8229" i="1"/>
  <c r="E1437" i="1"/>
  <c r="E11619" i="1"/>
  <c r="E652" i="1"/>
  <c r="E2395" i="1"/>
  <c r="E5047" i="1"/>
  <c r="E7736" i="1"/>
  <c r="E7618" i="1"/>
  <c r="E2725" i="1"/>
  <c r="E7891" i="1"/>
  <c r="E5818" i="1"/>
  <c r="E10515" i="1"/>
  <c r="E10444" i="1"/>
  <c r="E6530" i="1"/>
  <c r="E5037" i="1"/>
  <c r="E6585" i="1"/>
  <c r="E2862" i="1"/>
  <c r="E4387" i="1"/>
  <c r="E2708" i="1"/>
  <c r="E1010" i="1"/>
  <c r="E11331" i="1"/>
  <c r="E6309" i="1"/>
  <c r="E8080" i="1"/>
  <c r="E5484" i="1"/>
  <c r="E6502" i="1"/>
  <c r="E2066" i="1"/>
  <c r="E7920" i="1"/>
  <c r="E4497" i="1"/>
  <c r="E8019" i="1"/>
  <c r="E2678" i="1"/>
  <c r="E6982" i="1"/>
  <c r="E9584" i="1"/>
  <c r="E6440" i="1"/>
  <c r="E8773" i="1"/>
  <c r="E4641" i="1"/>
  <c r="E10073" i="1"/>
  <c r="E5798" i="1"/>
  <c r="E1476" i="1"/>
  <c r="E3111" i="1"/>
  <c r="E5221" i="1"/>
  <c r="E473" i="1"/>
  <c r="E10694" i="1"/>
  <c r="E1166" i="1"/>
  <c r="E7368" i="1"/>
  <c r="E10750" i="1"/>
  <c r="E8428" i="1"/>
  <c r="E4355" i="1"/>
  <c r="E9251" i="1"/>
  <c r="E10108" i="1"/>
  <c r="E1247" i="1"/>
  <c r="E8581" i="1"/>
  <c r="E10074" i="1"/>
  <c r="E4217" i="1"/>
  <c r="E8894" i="1"/>
  <c r="E5810" i="1"/>
  <c r="E10190" i="1"/>
  <c r="E3" i="1"/>
  <c r="E482" i="1"/>
  <c r="E1801" i="1"/>
  <c r="E1607" i="1"/>
  <c r="E1409" i="1"/>
  <c r="E9794" i="1"/>
  <c r="E3213" i="1"/>
  <c r="E1466" i="1"/>
  <c r="E9779" i="1"/>
  <c r="E1326" i="1"/>
  <c r="E3284" i="1"/>
  <c r="E6516" i="1"/>
  <c r="E9810" i="1"/>
  <c r="E10098" i="1"/>
  <c r="E9886" i="1"/>
  <c r="E422" i="1"/>
  <c r="E7683" i="1"/>
  <c r="E4803" i="1"/>
  <c r="E5604" i="1"/>
  <c r="E11264" i="1"/>
  <c r="E3871" i="1"/>
  <c r="E622" i="1"/>
  <c r="E11969" i="1"/>
  <c r="E9144" i="1"/>
  <c r="E9229" i="1"/>
  <c r="E8141" i="1"/>
  <c r="E7076" i="1"/>
  <c r="E8799" i="1"/>
  <c r="E11676" i="1"/>
  <c r="E7479" i="1"/>
  <c r="E8184" i="1"/>
  <c r="E10999" i="1"/>
  <c r="E10883" i="1"/>
  <c r="E6531" i="1"/>
  <c r="E9230" i="1"/>
  <c r="E4390" i="1"/>
  <c r="E11501" i="1"/>
  <c r="E5995" i="1"/>
  <c r="E885" i="1"/>
  <c r="E4159" i="1"/>
  <c r="E9109" i="1"/>
  <c r="E10347" i="1"/>
  <c r="E6948" i="1"/>
  <c r="E3399" i="1"/>
  <c r="E5352" i="1"/>
  <c r="E3937" i="1"/>
  <c r="E3843" i="1"/>
  <c r="E4722" i="1"/>
  <c r="E6021" i="1"/>
  <c r="E9980" i="1"/>
  <c r="E2580" i="1"/>
  <c r="E9496" i="1"/>
  <c r="E6232" i="1"/>
  <c r="E11614" i="1"/>
  <c r="E2189" i="1"/>
  <c r="E397" i="1"/>
  <c r="E1669" i="1"/>
  <c r="E4994" i="1"/>
  <c r="E3919" i="1"/>
  <c r="E10645" i="1"/>
  <c r="E1586" i="1"/>
  <c r="E891" i="1"/>
  <c r="E6854" i="1"/>
  <c r="E532" i="1"/>
  <c r="E4723" i="1"/>
  <c r="E7226" i="1"/>
  <c r="E17" i="1"/>
  <c r="E5353" i="1"/>
  <c r="E10536" i="1"/>
  <c r="E5407" i="1"/>
  <c r="E8240" i="1"/>
  <c r="E9071" i="1"/>
  <c r="E1342" i="1"/>
  <c r="E4135" i="1"/>
  <c r="E10529" i="1"/>
  <c r="E8294" i="1"/>
  <c r="E277" i="1"/>
  <c r="E2947" i="1"/>
  <c r="E3819" i="1"/>
  <c r="E174" i="1"/>
  <c r="E8142" i="1"/>
  <c r="E2621" i="1"/>
  <c r="E2569" i="1"/>
  <c r="E7237" i="1"/>
  <c r="E11569" i="1"/>
  <c r="E5478" i="1"/>
  <c r="E10115" i="1"/>
  <c r="E3975" i="1"/>
  <c r="E11842" i="1"/>
  <c r="E10714" i="1"/>
  <c r="E261" i="1"/>
  <c r="E5575" i="1"/>
  <c r="E9449" i="1"/>
  <c r="E1937" i="1"/>
  <c r="E904" i="1"/>
  <c r="E5651" i="1"/>
  <c r="E7269" i="1"/>
  <c r="E3239" i="1"/>
  <c r="E5354" i="1"/>
  <c r="E6272" i="1"/>
  <c r="E8989" i="1"/>
  <c r="E9686" i="1"/>
  <c r="E8319" i="1"/>
  <c r="E1744" i="1"/>
  <c r="E5171" i="1"/>
  <c r="E4370" i="1"/>
  <c r="E11876" i="1"/>
  <c r="E6366" i="1"/>
  <c r="E7426" i="1"/>
  <c r="E1111" i="1"/>
  <c r="E8839" i="1"/>
  <c r="E11970" i="1"/>
  <c r="E7590" i="1"/>
  <c r="E9690" i="1"/>
  <c r="E12053" i="1"/>
  <c r="E5836" i="1"/>
  <c r="E8556" i="1"/>
  <c r="E7684" i="1"/>
  <c r="E6848" i="1"/>
  <c r="E4710" i="1"/>
  <c r="E5532" i="1"/>
  <c r="E5511" i="1"/>
  <c r="E9219" i="1"/>
  <c r="E3138" i="1"/>
  <c r="E4099" i="1"/>
  <c r="E2630" i="1"/>
  <c r="E2491" i="1"/>
  <c r="E7338" i="1"/>
  <c r="E3951" i="1"/>
  <c r="E849" i="1"/>
  <c r="E1776" i="1"/>
  <c r="E2971" i="1"/>
  <c r="E8011" i="1"/>
  <c r="E1273" i="1"/>
  <c r="E8944" i="1"/>
  <c r="E5996" i="1"/>
  <c r="E4248" i="1"/>
  <c r="E3047" i="1"/>
  <c r="E10420" i="1"/>
  <c r="E434" i="1"/>
  <c r="E4076" i="1"/>
  <c r="E4250" i="1"/>
  <c r="E5471" i="1"/>
  <c r="E5383" i="1"/>
  <c r="E9644" i="1"/>
  <c r="E2330" i="1"/>
  <c r="E9264" i="1"/>
  <c r="E4108" i="1"/>
  <c r="E7921" i="1"/>
  <c r="E11516" i="1"/>
  <c r="E5087" i="1"/>
  <c r="E6127" i="1"/>
  <c r="E6517" i="1"/>
  <c r="E8558" i="1"/>
  <c r="E9355" i="1"/>
  <c r="E10967" i="1"/>
  <c r="E10016" i="1"/>
  <c r="E7722" i="1"/>
  <c r="E198" i="1"/>
  <c r="E9987" i="1"/>
  <c r="E1021" i="1"/>
  <c r="E11189" i="1"/>
  <c r="E3593" i="1"/>
  <c r="E9334" i="1"/>
  <c r="E2452" i="1"/>
  <c r="E2467" i="1"/>
  <c r="E1701" i="1"/>
  <c r="E8849" i="1"/>
  <c r="E10157" i="1"/>
  <c r="E2613" i="1"/>
  <c r="E10425" i="1"/>
  <c r="E11620" i="1"/>
  <c r="E1344" i="1"/>
  <c r="E10652" i="1"/>
  <c r="E7419" i="1"/>
  <c r="E2172" i="1"/>
  <c r="E3139" i="1"/>
  <c r="E2002" i="1"/>
  <c r="E4532" i="1"/>
  <c r="E8656" i="1"/>
  <c r="E6188" i="1"/>
  <c r="E187" i="1"/>
  <c r="E680" i="1"/>
  <c r="E4483" i="1"/>
  <c r="E11461" i="1"/>
  <c r="E5512" i="1"/>
  <c r="E148" i="1"/>
  <c r="E7692" i="1"/>
  <c r="E3555" i="1"/>
  <c r="E9053" i="1"/>
  <c r="E4259" i="1"/>
  <c r="E3981" i="1"/>
  <c r="E6128" i="1"/>
  <c r="E988" i="1"/>
  <c r="E8911" i="1"/>
  <c r="E4796" i="1"/>
  <c r="E3229" i="1"/>
  <c r="E1045" i="1"/>
  <c r="E4797" i="1"/>
  <c r="E7238" i="1"/>
  <c r="E9906" i="1"/>
  <c r="E691" i="1"/>
  <c r="E7762" i="1"/>
  <c r="E1410" i="1"/>
  <c r="E12056" i="1"/>
  <c r="E6110" i="1"/>
  <c r="E3965" i="1"/>
  <c r="E9254" i="1"/>
  <c r="E2807" i="1"/>
  <c r="E10590" i="1"/>
  <c r="E3994" i="1"/>
  <c r="E6331" i="1"/>
  <c r="E4702" i="1"/>
  <c r="E10360" i="1"/>
  <c r="E8020" i="1"/>
  <c r="E12096" i="1"/>
  <c r="E11245" i="1"/>
  <c r="E8095" i="1"/>
  <c r="E9570" i="1"/>
  <c r="E2738" i="1"/>
  <c r="E5952" i="1"/>
  <c r="E9511" i="1"/>
  <c r="E8583" i="1"/>
  <c r="E579" i="1"/>
  <c r="E10900" i="1"/>
  <c r="E6155" i="1"/>
  <c r="E3695" i="1"/>
  <c r="E4889" i="1"/>
  <c r="E4847" i="1"/>
  <c r="E9571" i="1"/>
  <c r="E6300" i="1"/>
  <c r="E11887" i="1"/>
  <c r="E5408" i="1"/>
  <c r="E3677" i="1"/>
  <c r="E4143" i="1"/>
  <c r="E8330" i="1"/>
  <c r="E1317" i="1"/>
  <c r="E5067" i="1"/>
  <c r="E5021" i="1"/>
  <c r="E4097" i="1"/>
  <c r="E1087" i="1"/>
  <c r="E9988" i="1"/>
  <c r="E75" i="1"/>
  <c r="E2498" i="1"/>
  <c r="E1418" i="1"/>
  <c r="E8040" i="1"/>
  <c r="E4118" i="1"/>
  <c r="E4196" i="1"/>
  <c r="E2589" i="1"/>
  <c r="E6406" i="1"/>
  <c r="E5355" i="1"/>
  <c r="E9951" i="1"/>
  <c r="E11238" i="1"/>
  <c r="E2698" i="1"/>
  <c r="E8045" i="1"/>
  <c r="E1438" i="1"/>
  <c r="E3605" i="1"/>
  <c r="E409" i="1"/>
  <c r="E2353" i="1"/>
  <c r="E9512" i="1"/>
  <c r="E5564" i="1"/>
  <c r="E5522" i="1"/>
  <c r="E7494" i="1"/>
  <c r="E7877" i="1"/>
  <c r="E2428" i="1"/>
  <c r="E2014" i="1"/>
  <c r="E6839" i="1"/>
  <c r="E8883" i="1"/>
  <c r="E3834" i="1"/>
  <c r="E561" i="1"/>
  <c r="E1527" i="1"/>
  <c r="E3759" i="1"/>
  <c r="E1122" i="1"/>
  <c r="E565" i="1"/>
  <c r="E5011" i="1"/>
  <c r="E2173" i="1"/>
  <c r="E977" i="1"/>
  <c r="E4403" i="1"/>
  <c r="E8385" i="1"/>
  <c r="E4335" i="1"/>
  <c r="E1594" i="1"/>
  <c r="E7858" i="1"/>
  <c r="E2712" i="1"/>
  <c r="E3200" i="1"/>
  <c r="E9610" i="1"/>
  <c r="E5012" i="1"/>
  <c r="E10332" i="1"/>
  <c r="E3857" i="1"/>
  <c r="E1721" i="1"/>
  <c r="E1174" i="1"/>
  <c r="E132" i="1"/>
  <c r="E2948" i="1"/>
  <c r="E1300" i="1"/>
  <c r="E11230" i="1"/>
  <c r="E9637" i="1"/>
  <c r="E5085" i="1"/>
  <c r="E1070" i="1"/>
  <c r="E2699" i="1"/>
  <c r="E3199" i="1"/>
  <c r="E8455" i="1"/>
  <c r="E1822" i="1"/>
  <c r="E4160" i="1"/>
  <c r="E4283" i="1"/>
  <c r="E2949" i="1"/>
  <c r="E6627" i="1"/>
  <c r="E3436" i="1"/>
  <c r="E8634" i="1"/>
  <c r="E1509" i="1"/>
  <c r="E6293" i="1"/>
  <c r="E1191" i="1"/>
  <c r="E7565" i="1"/>
  <c r="E5916" i="1"/>
  <c r="E6543" i="1"/>
  <c r="E4596" i="1"/>
  <c r="E8196" i="1"/>
  <c r="E7749" i="1"/>
  <c r="E8580" i="1"/>
  <c r="E2439" i="1"/>
  <c r="E7685" i="1"/>
  <c r="E1363" i="1"/>
  <c r="E352" i="1"/>
  <c r="E6775" i="1"/>
  <c r="E11904" i="1"/>
  <c r="E65" i="1"/>
  <c r="E1510" i="1"/>
  <c r="E2214" i="1"/>
  <c r="E3127" i="1"/>
  <c r="E6156" i="1"/>
  <c r="E8086" i="1"/>
  <c r="E642" i="1"/>
  <c r="E5302" i="1"/>
  <c r="E9310" i="1"/>
  <c r="E9054" i="1"/>
  <c r="E3066" i="1"/>
  <c r="E5296" i="1"/>
  <c r="E337" i="1"/>
  <c r="E2570" i="1"/>
  <c r="E3133" i="1"/>
  <c r="E8756" i="1"/>
  <c r="E6770" i="1"/>
  <c r="E9497" i="1"/>
  <c r="E8414" i="1"/>
  <c r="E11394" i="1"/>
  <c r="E7737" i="1"/>
  <c r="E10633" i="1"/>
  <c r="E7755" i="1"/>
  <c r="E449" i="1"/>
  <c r="E11392" i="1"/>
  <c r="E3462" i="1"/>
  <c r="E6008" i="1"/>
  <c r="E2083" i="1"/>
  <c r="E1456" i="1"/>
  <c r="E10116" i="1"/>
  <c r="E6890" i="1"/>
  <c r="E3805" i="1"/>
  <c r="E9926" i="1"/>
  <c r="E9826" i="1"/>
  <c r="E1167" i="1"/>
  <c r="E391" i="1"/>
  <c r="E10017" i="1"/>
  <c r="E11402" i="1"/>
  <c r="E5680" i="1"/>
  <c r="E4304" i="1"/>
  <c r="E3563" i="1"/>
  <c r="E7026" i="1"/>
  <c r="E2303" i="1"/>
  <c r="E8696" i="1"/>
  <c r="E12089" i="1"/>
  <c r="E8800" i="1"/>
  <c r="E423" i="1"/>
  <c r="E9691" i="1"/>
  <c r="E9611" i="1"/>
  <c r="E9134" i="1"/>
  <c r="E2984" i="1"/>
  <c r="E10394" i="1"/>
  <c r="E9231" i="1"/>
  <c r="E210" i="1"/>
  <c r="E9830" i="1"/>
  <c r="E6557" i="1"/>
  <c r="E11521" i="1"/>
  <c r="E2207" i="1"/>
  <c r="E9283" i="1"/>
  <c r="E9411" i="1"/>
  <c r="E10684" i="1"/>
  <c r="E7401" i="1"/>
  <c r="E9020" i="1"/>
  <c r="E2248" i="1"/>
  <c r="E5438" i="1"/>
  <c r="E5402" i="1"/>
  <c r="E5316" i="1"/>
  <c r="E5214" i="1"/>
  <c r="E2571" i="1"/>
  <c r="E1646" i="1"/>
  <c r="E3419" i="1"/>
  <c r="E6047" i="1"/>
  <c r="E9966" i="1"/>
  <c r="E4498" i="1"/>
  <c r="E8471" i="1"/>
  <c r="E8529" i="1"/>
  <c r="E239" i="1"/>
  <c r="E9491" i="1"/>
  <c r="E8118" i="1"/>
  <c r="E8492" i="1"/>
  <c r="E6111" i="1"/>
  <c r="E1308" i="1"/>
  <c r="E3043" i="1"/>
  <c r="E4240" i="1"/>
  <c r="E8230" i="1"/>
  <c r="E10426" i="1"/>
  <c r="E982" i="1"/>
  <c r="E10185" i="1"/>
  <c r="E1691" i="1"/>
  <c r="E4691" i="1"/>
  <c r="E6157" i="1"/>
  <c r="E287" i="1"/>
  <c r="E5846" i="1"/>
  <c r="E2475" i="1"/>
  <c r="E89" i="1"/>
  <c r="E11662" i="1"/>
  <c r="E11827" i="1"/>
  <c r="E10175" i="1"/>
  <c r="E2116" i="1"/>
  <c r="E1268" i="1"/>
  <c r="E11538" i="1"/>
  <c r="E10821" i="1"/>
  <c r="E10232" i="1"/>
  <c r="E3895" i="1"/>
  <c r="E10081" i="1"/>
  <c r="E112" i="1"/>
  <c r="E1203" i="1"/>
  <c r="E11139" i="1"/>
  <c r="E2492" i="1"/>
  <c r="E9742" i="1"/>
  <c r="E4711" i="1"/>
  <c r="E8945" i="1"/>
  <c r="E6786" i="1"/>
  <c r="E10558" i="1"/>
  <c r="E8742" i="1"/>
  <c r="E3030" i="1"/>
  <c r="E12099" i="1"/>
  <c r="E3240" i="1"/>
  <c r="E9072" i="1"/>
  <c r="E10577" i="1"/>
  <c r="E2074" i="1"/>
  <c r="E7549" i="1"/>
  <c r="E1546" i="1"/>
  <c r="E9362" i="1"/>
  <c r="E7612" i="1"/>
  <c r="E10820" i="1"/>
  <c r="E10925" i="1"/>
  <c r="E9811" i="1"/>
  <c r="E3123" i="1"/>
  <c r="E6426" i="1"/>
  <c r="E9498" i="1"/>
  <c r="E1951" i="1"/>
  <c r="E4977" i="1"/>
  <c r="E2396" i="1"/>
  <c r="E7779" i="1"/>
  <c r="E7996" i="1"/>
  <c r="E5541" i="1"/>
  <c r="E7132" i="1"/>
  <c r="E4183" i="1"/>
  <c r="E10288" i="1"/>
  <c r="E10086" i="1"/>
  <c r="E2875" i="1"/>
  <c r="E5617" i="1"/>
  <c r="E2146" i="1"/>
  <c r="E2975" i="1"/>
  <c r="E2834" i="1"/>
  <c r="E1952" i="1"/>
  <c r="E7922" i="1"/>
  <c r="E8972" i="1"/>
  <c r="E6118" i="1"/>
  <c r="E7699" i="1"/>
  <c r="E10578" i="1"/>
  <c r="E9273" i="1"/>
  <c r="E7627" i="1"/>
  <c r="E5933" i="1"/>
  <c r="E3960" i="1"/>
  <c r="E8955" i="1"/>
  <c r="E9045" i="1"/>
  <c r="E2419" i="1"/>
  <c r="E8817" i="1"/>
  <c r="E10619" i="1"/>
  <c r="E9528" i="1"/>
  <c r="E3037" i="1"/>
  <c r="E3714" i="1"/>
  <c r="E7133" i="1"/>
  <c r="E46" i="1"/>
  <c r="E10280" i="1"/>
  <c r="E342" i="1"/>
  <c r="E3339" i="1"/>
  <c r="E1284" i="1"/>
  <c r="E10311" i="1"/>
  <c r="E923" i="1"/>
  <c r="E11803" i="1"/>
  <c r="E11844" i="1"/>
  <c r="E4712" i="1"/>
  <c r="E7942" i="1"/>
  <c r="E1034" i="1"/>
  <c r="E3702" i="1"/>
  <c r="E6988" i="1"/>
  <c r="E2485" i="1"/>
  <c r="E1487" i="1"/>
  <c r="E2700" i="1"/>
  <c r="E3715" i="1"/>
  <c r="E10333" i="1"/>
  <c r="E3887" i="1"/>
  <c r="E7962" i="1"/>
  <c r="E9558" i="1"/>
  <c r="E1520" i="1"/>
  <c r="E10087" i="1"/>
  <c r="E10215" i="1"/>
  <c r="E5917" i="1"/>
  <c r="E6558" i="1"/>
  <c r="E4874" i="1"/>
  <c r="E7808" i="1"/>
  <c r="E6804" i="1"/>
  <c r="E10667" i="1"/>
  <c r="E1924" i="1"/>
  <c r="E10761" i="1"/>
  <c r="E1938" i="1"/>
  <c r="E2778" i="1"/>
  <c r="E4859" i="1"/>
  <c r="E7686" i="1"/>
  <c r="E2025" i="1"/>
  <c r="E5409" i="1"/>
  <c r="E9080" i="1"/>
  <c r="E6826" i="1"/>
  <c r="E4234" i="1"/>
  <c r="E9118" i="1"/>
  <c r="E2742" i="1"/>
  <c r="E2743" i="1"/>
  <c r="E769" i="1"/>
  <c r="E5278" i="1"/>
  <c r="E6367" i="1"/>
  <c r="E10715" i="1"/>
  <c r="E7087" i="1"/>
  <c r="E10281" i="1"/>
  <c r="E5191" i="1"/>
  <c r="E856" i="1"/>
  <c r="E3128" i="1"/>
  <c r="E10312" i="1"/>
  <c r="E12065" i="1"/>
  <c r="E7785" i="1"/>
  <c r="E6391" i="1"/>
  <c r="E967" i="1"/>
  <c r="E8912" i="1"/>
  <c r="E10373" i="1"/>
  <c r="E6544" i="1"/>
  <c r="E11162" i="1"/>
  <c r="E4731" i="1"/>
  <c r="E5158" i="1"/>
  <c r="E7166" i="1"/>
  <c r="E2919" i="1"/>
  <c r="E7351" i="1"/>
  <c r="E7380" i="1"/>
  <c r="E11489" i="1"/>
  <c r="E9427" i="1"/>
  <c r="E8295" i="1"/>
  <c r="E10479" i="1"/>
  <c r="E10276" i="1"/>
  <c r="E9055" i="1"/>
  <c r="E6963" i="1"/>
  <c r="E9933" i="1"/>
  <c r="E6864" i="1"/>
  <c r="E5059" i="1"/>
  <c r="E4875" i="1"/>
  <c r="E4890" i="1"/>
  <c r="E5886" i="1"/>
  <c r="E508" i="1"/>
  <c r="E703" i="1"/>
  <c r="E10743" i="1"/>
  <c r="E11107" i="1"/>
  <c r="E9184" i="1"/>
  <c r="E6729" i="1"/>
  <c r="E3798" i="1"/>
  <c r="E7591" i="1"/>
  <c r="E11564" i="1"/>
  <c r="E4860" i="1"/>
  <c r="E8395" i="1"/>
  <c r="E3401" i="1"/>
  <c r="E10251" i="1"/>
  <c r="E7315" i="1"/>
  <c r="E5526" i="1"/>
  <c r="E11322" i="1"/>
  <c r="E8614" i="1"/>
  <c r="E7339" i="1"/>
  <c r="E8407" i="1"/>
  <c r="E328" i="1"/>
  <c r="E6855" i="1"/>
  <c r="E3657" i="1"/>
  <c r="E954" i="1"/>
  <c r="E8331" i="1"/>
  <c r="E2385" i="1"/>
  <c r="E9555" i="1"/>
  <c r="E4206" i="1"/>
  <c r="E4382" i="1"/>
  <c r="E8478" i="1"/>
  <c r="E8618" i="1"/>
  <c r="E4516" i="1"/>
  <c r="E5111" i="1"/>
  <c r="E222" i="1"/>
  <c r="E2208" i="1"/>
  <c r="E6970" i="1"/>
  <c r="E7486" i="1"/>
  <c r="E1979" i="1"/>
  <c r="E599" i="1"/>
  <c r="E9957" i="1"/>
  <c r="E9008" i="1"/>
  <c r="E2631" i="1"/>
  <c r="E9172" i="1"/>
  <c r="E10411" i="1"/>
  <c r="E8801" i="1"/>
  <c r="E3103" i="1"/>
  <c r="E8440" i="1"/>
  <c r="E7299" i="1"/>
  <c r="E3447" i="1"/>
  <c r="E1175" i="1"/>
  <c r="E1866" i="1"/>
  <c r="E11339" i="1"/>
  <c r="E2779" i="1"/>
  <c r="E11422" i="1"/>
  <c r="E7015" i="1"/>
  <c r="E11097" i="1"/>
  <c r="E10109" i="1"/>
  <c r="E10374" i="1"/>
  <c r="E831" i="1"/>
  <c r="E6898" i="1"/>
  <c r="E10611" i="1"/>
  <c r="E223" i="1"/>
  <c r="E4671" i="1"/>
  <c r="E3187" i="1"/>
  <c r="E8716" i="1"/>
  <c r="E1771" i="1"/>
  <c r="E4995" i="1"/>
  <c r="E10191" i="1"/>
  <c r="E5284" i="1"/>
  <c r="E3241" i="1"/>
  <c r="E1192" i="1"/>
  <c r="E1605" i="1"/>
  <c r="E1143" i="1"/>
  <c r="E12069" i="1"/>
  <c r="E8302" i="1"/>
  <c r="E2546" i="1"/>
  <c r="E571" i="1"/>
  <c r="E2460" i="1"/>
  <c r="E4186" i="1"/>
  <c r="E5068" i="1"/>
  <c r="E11548" i="1"/>
  <c r="E8602" i="1"/>
  <c r="E10364" i="1"/>
  <c r="E9221" i="1"/>
  <c r="E2789" i="1"/>
  <c r="E5285" i="1"/>
  <c r="E8167" i="1"/>
  <c r="E4443" i="1"/>
  <c r="E1891" i="1"/>
  <c r="E3773" i="1"/>
  <c r="E3855" i="1"/>
  <c r="E360" i="1"/>
  <c r="E4263" i="1"/>
  <c r="E6332" i="1"/>
  <c r="E10264" i="1"/>
  <c r="E1064" i="1"/>
  <c r="E6341" i="1"/>
  <c r="E10762" i="1"/>
  <c r="E2223" i="1"/>
  <c r="E2950" i="1"/>
  <c r="E1808" i="1"/>
  <c r="E4219" i="1"/>
  <c r="E4144" i="1"/>
  <c r="E8877" i="1"/>
  <c r="E8433" i="1"/>
  <c r="E224" i="1"/>
  <c r="E10465" i="1"/>
  <c r="E11497" i="1"/>
  <c r="E2241" i="1"/>
  <c r="E10701" i="1"/>
  <c r="E9290" i="1"/>
  <c r="E8366" i="1"/>
  <c r="E4793" i="1"/>
  <c r="E5317" i="1"/>
  <c r="E3893" i="1"/>
  <c r="E9513" i="1"/>
  <c r="E7981" i="1"/>
  <c r="E11069" i="1"/>
  <c r="E10206" i="1"/>
  <c r="E1549" i="1"/>
  <c r="E1422" i="1"/>
  <c r="E4307" i="1"/>
  <c r="E4651" i="1"/>
  <c r="E1634" i="1"/>
  <c r="E6644" i="1"/>
  <c r="E4161" i="1"/>
  <c r="E5653" i="1"/>
  <c r="E9026" i="1"/>
  <c r="E3920" i="1"/>
  <c r="E9135" i="1"/>
  <c r="E5953" i="1"/>
  <c r="E11631" i="1"/>
  <c r="E5094" i="1"/>
  <c r="E6983" i="1"/>
  <c r="E9563" i="1"/>
  <c r="E2408" i="1"/>
  <c r="E11420" i="1"/>
  <c r="E755" i="1"/>
  <c r="E7550" i="1"/>
  <c r="E6701" i="1"/>
  <c r="E2528" i="1"/>
  <c r="E8576" i="1"/>
  <c r="E113" i="1"/>
  <c r="E8998" i="1"/>
  <c r="E10067" i="1"/>
  <c r="E8057" i="1"/>
  <c r="E7628" i="1"/>
  <c r="E3774" i="1"/>
  <c r="E66" i="1"/>
  <c r="E12043" i="1"/>
  <c r="E5098" i="1"/>
  <c r="E3268" i="1"/>
  <c r="E11950" i="1"/>
  <c r="E7145" i="1"/>
  <c r="E6286" i="1"/>
  <c r="E2880" i="1"/>
  <c r="E2876" i="1"/>
  <c r="E2125" i="1"/>
  <c r="E399" i="1"/>
  <c r="E2026" i="1"/>
  <c r="E4318" i="1"/>
  <c r="E1457" i="1"/>
  <c r="E1216" i="1"/>
  <c r="E4273" i="1"/>
  <c r="E7847" i="1"/>
  <c r="E8185" i="1"/>
  <c r="E1648" i="1"/>
  <c r="E1521" i="1"/>
  <c r="E9994" i="1"/>
  <c r="E11593" i="1"/>
  <c r="E9597" i="1"/>
  <c r="E9697" i="1"/>
  <c r="E9989" i="1"/>
  <c r="E6792" i="1"/>
  <c r="E1843" i="1"/>
  <c r="E5192" i="1"/>
  <c r="E2320" i="1"/>
  <c r="E6949" i="1"/>
  <c r="E1150" i="1"/>
  <c r="E7395" i="1"/>
  <c r="E1867" i="1"/>
  <c r="E1957" i="1"/>
  <c r="E11498" i="1"/>
  <c r="E11228" i="1"/>
  <c r="E475" i="1"/>
  <c r="E6971" i="1"/>
  <c r="E9363" i="1"/>
  <c r="E11955" i="1"/>
  <c r="E11089" i="1"/>
  <c r="E2756" i="1"/>
  <c r="E1698" i="1"/>
  <c r="E3538" i="1"/>
  <c r="E1269" i="1"/>
  <c r="E10393" i="1"/>
  <c r="E1911" i="1"/>
  <c r="E798" i="1"/>
  <c r="E1374" i="1"/>
  <c r="E820" i="1"/>
  <c r="E8320" i="1"/>
  <c r="E9461" i="1"/>
  <c r="E5450" i="1"/>
  <c r="E5934" i="1"/>
  <c r="E6787" i="1"/>
  <c r="E9846" i="1"/>
  <c r="E11740" i="1"/>
  <c r="E8812" i="1"/>
  <c r="E1777" i="1"/>
  <c r="E3742" i="1"/>
  <c r="E4100" i="1"/>
  <c r="E6368" i="1"/>
  <c r="E2040" i="1"/>
  <c r="E5764" i="1"/>
  <c r="E3539" i="1"/>
  <c r="E4891" i="1"/>
  <c r="E8705" i="1"/>
  <c r="E8197" i="1"/>
  <c r="E6359" i="1"/>
  <c r="E9598" i="1"/>
  <c r="E3140" i="1"/>
  <c r="E10029" i="1"/>
  <c r="E4920" i="1"/>
  <c r="E7110" i="1"/>
  <c r="E1522" i="1"/>
  <c r="E7170" i="1"/>
  <c r="E7859" i="1"/>
  <c r="E9274" i="1"/>
  <c r="E4604" i="1"/>
  <c r="E4533" i="1"/>
  <c r="E8003" i="1"/>
  <c r="E2253" i="1"/>
  <c r="E1945" i="1"/>
  <c r="E7227" i="1"/>
  <c r="E4672" i="1"/>
  <c r="E748" i="1"/>
  <c r="E8999" i="1"/>
  <c r="E4466" i="1"/>
  <c r="E2271" i="1"/>
  <c r="E9038" i="1"/>
  <c r="E9009" i="1"/>
  <c r="E8880" i="1"/>
  <c r="E4467" i="1"/>
  <c r="E1382" i="1"/>
  <c r="E10032" i="1"/>
  <c r="E12082" i="1"/>
  <c r="E8096" i="1"/>
  <c r="E2015" i="1"/>
  <c r="E943" i="1"/>
  <c r="E7427" i="1"/>
  <c r="E1129" i="1"/>
  <c r="E11599" i="1"/>
  <c r="E2992" i="1"/>
  <c r="E10380" i="1"/>
  <c r="E8688" i="1"/>
  <c r="E3743" i="1"/>
  <c r="E8509" i="1"/>
  <c r="E968" i="1"/>
  <c r="E3570" i="1"/>
  <c r="E3830" i="1"/>
  <c r="E1100" i="1"/>
  <c r="E10418" i="1"/>
  <c r="E207" i="1"/>
  <c r="E155" i="1"/>
  <c r="E8973" i="1"/>
  <c r="E3469" i="1"/>
  <c r="E10296" i="1"/>
  <c r="E4876" i="1"/>
  <c r="E6891" i="1"/>
  <c r="E8592" i="1"/>
  <c r="E756" i="1"/>
  <c r="E4584" i="1"/>
  <c r="E8903" i="1"/>
  <c r="E4597" i="1"/>
  <c r="E3976" i="1"/>
  <c r="E10801" i="1"/>
  <c r="E7943" i="1"/>
  <c r="E6868" i="1"/>
  <c r="E8156" i="1"/>
  <c r="E8641" i="1"/>
  <c r="E3437" i="1"/>
  <c r="E2642" i="1"/>
  <c r="E5429" i="1"/>
  <c r="E7476" i="1"/>
  <c r="E4162" i="1"/>
  <c r="E7911" i="1"/>
  <c r="E2767" i="1"/>
  <c r="E4508" i="1"/>
  <c r="E8956" i="1"/>
  <c r="E7088" i="1"/>
  <c r="E9159" i="1"/>
  <c r="E8376" i="1"/>
  <c r="E5819" i="1"/>
  <c r="E677" i="1"/>
  <c r="E8732" i="1"/>
  <c r="E2512" i="1"/>
  <c r="E4541" i="1"/>
  <c r="E4284" i="1"/>
  <c r="E5735" i="1"/>
  <c r="E2304" i="1"/>
  <c r="E1608" i="1"/>
  <c r="E6620" i="1"/>
  <c r="E10685" i="1"/>
  <c r="E578" i="1"/>
  <c r="E10866" i="1"/>
  <c r="E5973" i="1"/>
  <c r="E11551" i="1"/>
  <c r="E962" i="1"/>
  <c r="E5607" i="1"/>
  <c r="E1844" i="1"/>
  <c r="E5668" i="1"/>
  <c r="E7316" i="1"/>
  <c r="E8296" i="1"/>
  <c r="E1033" i="1"/>
  <c r="E2624" i="1"/>
  <c r="E8321" i="1"/>
  <c r="E9119" i="1"/>
  <c r="E7180" i="1"/>
  <c r="E8123" i="1"/>
  <c r="E3716" i="1"/>
  <c r="E5279" i="1"/>
  <c r="E175" i="1"/>
  <c r="E4767" i="1"/>
  <c r="E9091" i="1"/>
  <c r="E4046" i="1"/>
  <c r="E8198" i="1"/>
  <c r="E483" i="1"/>
  <c r="E5377" i="1"/>
  <c r="E4305" i="1"/>
  <c r="E11010" i="1"/>
  <c r="E7756" i="1"/>
  <c r="E6333" i="1"/>
  <c r="E8706" i="1"/>
  <c r="E3463" i="1"/>
  <c r="E533" i="1"/>
  <c r="E8441" i="1"/>
  <c r="E355" i="1"/>
  <c r="E4148" i="1"/>
  <c r="E7064" i="1"/>
  <c r="E6349" i="1"/>
  <c r="E6532" i="1"/>
  <c r="E8119" i="1"/>
  <c r="E4274" i="1"/>
  <c r="E9092" i="1"/>
  <c r="E7519" i="1"/>
  <c r="E7308" i="1"/>
  <c r="E10894" i="1"/>
  <c r="E4306" i="1"/>
  <c r="E8322" i="1"/>
  <c r="E10659" i="1"/>
  <c r="E1227" i="1"/>
  <c r="E2768" i="1"/>
  <c r="E6221" i="1"/>
  <c r="E7566" i="1"/>
  <c r="E3775" i="1"/>
  <c r="E5410" i="1"/>
  <c r="E1001" i="1"/>
  <c r="E4913" i="1"/>
  <c r="E12103" i="1"/>
  <c r="E10768" i="1"/>
  <c r="E9973" i="1"/>
  <c r="E9120" i="1"/>
  <c r="E2928" i="1"/>
  <c r="E10646" i="1"/>
  <c r="E12016" i="1"/>
  <c r="E10728" i="1"/>
  <c r="E6273" i="1"/>
  <c r="E5631" i="1"/>
  <c r="E8957" i="1"/>
  <c r="E8344" i="1"/>
  <c r="E5709" i="1"/>
  <c r="E58" i="1"/>
  <c r="E3921" i="1"/>
  <c r="E6586" i="1"/>
  <c r="E10686" i="1"/>
  <c r="E1778" i="1"/>
  <c r="E5569" i="1"/>
  <c r="E4825" i="1"/>
  <c r="E5789" i="1"/>
  <c r="E5468" i="1"/>
  <c r="E7255" i="1"/>
  <c r="E6669" i="1"/>
  <c r="E8104" i="1"/>
  <c r="E1892" i="1"/>
  <c r="E7653" i="1"/>
  <c r="E3246" i="1"/>
  <c r="E11884" i="1"/>
  <c r="E2581" i="1"/>
  <c r="E6079" i="1"/>
  <c r="E1994" i="1"/>
  <c r="E3977" i="1"/>
  <c r="E2513" i="1"/>
  <c r="E10117" i="1"/>
  <c r="E8285" i="1"/>
  <c r="E4826" i="1"/>
  <c r="E3522" i="1"/>
  <c r="E9612" i="1"/>
  <c r="E4820" i="1"/>
  <c r="E1912" i="1"/>
  <c r="E8707" i="1"/>
  <c r="E9687" i="1"/>
  <c r="E6730" i="1"/>
  <c r="E1958" i="1"/>
  <c r="E6441" i="1"/>
  <c r="E2774" i="1"/>
  <c r="E9723" i="1"/>
  <c r="E4220" i="1"/>
  <c r="E780" i="1"/>
  <c r="E10252" i="1"/>
  <c r="E8642" i="1"/>
  <c r="E11366" i="1"/>
  <c r="E6294" i="1"/>
  <c r="E12077" i="1"/>
  <c r="E9454" i="1"/>
  <c r="E9891" i="1"/>
  <c r="E9205" i="1"/>
  <c r="E9405" i="1"/>
  <c r="E8442" i="1"/>
  <c r="E7763" i="1"/>
  <c r="E10110" i="1"/>
  <c r="E10940" i="1"/>
  <c r="E2625" i="1"/>
  <c r="E7027" i="1"/>
  <c r="E5116" i="1"/>
  <c r="E6334" i="1"/>
  <c r="E7723" i="1"/>
  <c r="E9887" i="1"/>
  <c r="E1052" i="1"/>
  <c r="E6710" i="1"/>
  <c r="E10381" i="1"/>
  <c r="E2096" i="1"/>
  <c r="E5736" i="1"/>
  <c r="E5723" i="1"/>
  <c r="E4303" i="1"/>
  <c r="E3502" i="1"/>
  <c r="E10466" i="1"/>
  <c r="E1692" i="1"/>
  <c r="E4714" i="1"/>
  <c r="E4794" i="1"/>
  <c r="E2084" i="1"/>
  <c r="E5022" i="1"/>
  <c r="E7629" i="1"/>
  <c r="E4400" i="1"/>
  <c r="E5303" i="1"/>
  <c r="E4520" i="1"/>
  <c r="E9585" i="1"/>
  <c r="E7402" i="1"/>
  <c r="E10026" i="1"/>
  <c r="E2598" i="1"/>
  <c r="E11777" i="1"/>
  <c r="E3667" i="1"/>
  <c r="E403" i="1"/>
  <c r="E8757" i="1"/>
  <c r="E1595" i="1"/>
  <c r="E10486" i="1"/>
  <c r="E6849" i="1"/>
  <c r="E7256" i="1"/>
  <c r="E7270" i="1"/>
  <c r="E3786" i="1"/>
  <c r="E3448" i="1"/>
  <c r="E7077" i="1"/>
  <c r="E4275" i="1"/>
  <c r="E4207" i="1"/>
  <c r="E1845" i="1"/>
  <c r="E7284" i="1"/>
  <c r="E1215" i="1"/>
  <c r="E2409" i="1"/>
  <c r="E188" i="1"/>
  <c r="E1081" i="1"/>
  <c r="E6899" i="1"/>
  <c r="E10136" i="1"/>
  <c r="E5918" i="1"/>
  <c r="E2626" i="1"/>
  <c r="E3583" i="1"/>
  <c r="E11187" i="1"/>
  <c r="E4939" i="1"/>
  <c r="E6476" i="1"/>
  <c r="E7786" i="1"/>
  <c r="E11077" i="1"/>
  <c r="E2901" i="1"/>
  <c r="E5297" i="1"/>
  <c r="E8895" i="1"/>
  <c r="E6069" i="1"/>
  <c r="E3494" i="1"/>
  <c r="E4444" i="1"/>
  <c r="E5309" i="1"/>
  <c r="E3445" i="1"/>
  <c r="E10452" i="1"/>
  <c r="E6454" i="1"/>
  <c r="E1734" i="1"/>
  <c r="E10303" i="1"/>
  <c r="E749" i="1"/>
  <c r="E8534" i="1"/>
  <c r="E10408" i="1"/>
  <c r="E1550" i="1"/>
  <c r="E9160" i="1"/>
  <c r="E11749" i="1"/>
  <c r="E338" i="1"/>
  <c r="E6751" i="1"/>
  <c r="E870" i="1"/>
  <c r="E4865" i="1"/>
  <c r="E3696" i="1"/>
  <c r="E7672" i="1"/>
  <c r="E156" i="1"/>
  <c r="E11180" i="1"/>
  <c r="E545" i="1"/>
  <c r="E9663" i="1"/>
  <c r="E10829" i="1"/>
  <c r="E1663" i="1"/>
  <c r="E1596" i="1"/>
  <c r="E3104" i="1"/>
  <c r="E11882" i="1"/>
  <c r="E10037" i="1"/>
  <c r="E6274" i="1"/>
  <c r="E9653" i="1"/>
  <c r="E955" i="1"/>
  <c r="E1670" i="1"/>
  <c r="E10104" i="1"/>
  <c r="E8462" i="1"/>
  <c r="E9136" i="1"/>
  <c r="E1082" i="1"/>
  <c r="E6222" i="1"/>
  <c r="E2445" i="1"/>
  <c r="E7838" i="1"/>
  <c r="E10794" i="1"/>
  <c r="E11445" i="1"/>
  <c r="E2362" i="1"/>
  <c r="E11748" i="1"/>
  <c r="E3572" i="1"/>
  <c r="E1563" i="1"/>
  <c r="E2285" i="1"/>
  <c r="E1467" i="1"/>
  <c r="E850" i="1"/>
  <c r="E3166" i="1"/>
  <c r="E2397" i="1"/>
  <c r="E10855" i="1"/>
  <c r="E5777" i="1"/>
  <c r="E669" i="1"/>
  <c r="E1575" i="1"/>
  <c r="E7764" i="1"/>
  <c r="E11378" i="1"/>
  <c r="E9516" i="1"/>
  <c r="E3273" i="1"/>
  <c r="E2324" i="1"/>
  <c r="E10756" i="1"/>
  <c r="E6882" i="1"/>
  <c r="E809" i="1"/>
  <c r="E10297" i="1"/>
  <c r="E8065" i="1"/>
  <c r="E731" i="1"/>
  <c r="E10339" i="1"/>
  <c r="E6427" i="1"/>
  <c r="E7089" i="1"/>
  <c r="E9878" i="1"/>
  <c r="E9857" i="1"/>
  <c r="E1458" i="1"/>
  <c r="E1002" i="1"/>
  <c r="E9311" i="1"/>
  <c r="E3183" i="1"/>
  <c r="E7923" i="1"/>
  <c r="E7750" i="1"/>
  <c r="E9621" i="1"/>
  <c r="E1856" i="1"/>
  <c r="E8051" i="1"/>
  <c r="E1274" i="1"/>
  <c r="E8070" i="1"/>
  <c r="E1968" i="1"/>
  <c r="E8004" i="1"/>
  <c r="E5038" i="1"/>
  <c r="E2770" i="1"/>
  <c r="E10226" i="1"/>
  <c r="E10678" i="1"/>
  <c r="E10927" i="1"/>
  <c r="E6788" i="1"/>
  <c r="E9622" i="1"/>
  <c r="E7428" i="1"/>
  <c r="E8143" i="1"/>
  <c r="E7142" i="1"/>
  <c r="E2249" i="1"/>
  <c r="E4300" i="1"/>
  <c r="E10158" i="1"/>
  <c r="E2023" i="1"/>
  <c r="E5310" i="1"/>
  <c r="E490" i="1"/>
  <c r="E3288" i="1"/>
  <c r="E10564" i="1"/>
  <c r="E527" i="1"/>
  <c r="E7167" i="1"/>
  <c r="E7396" i="1"/>
  <c r="E8396" i="1"/>
  <c r="E6135" i="1"/>
  <c r="E7352" i="1"/>
  <c r="E6587" i="1"/>
  <c r="E8958" i="1"/>
  <c r="E418" i="1"/>
  <c r="E1784" i="1"/>
  <c r="E6798" i="1"/>
  <c r="E11794" i="1"/>
  <c r="E10830" i="1"/>
  <c r="E3048" i="1"/>
  <c r="E10737" i="1"/>
  <c r="E8261" i="1"/>
  <c r="E11719" i="1"/>
  <c r="E4632" i="1"/>
  <c r="E8818" i="1"/>
  <c r="E1327" i="1"/>
  <c r="E8463" i="1"/>
  <c r="E5892" i="1"/>
  <c r="E8345" i="1"/>
  <c r="E4404" i="1"/>
  <c r="E6112" i="1"/>
  <c r="E4673" i="1"/>
  <c r="E9623" i="1"/>
  <c r="E2147" i="1"/>
  <c r="E2590" i="1"/>
  <c r="E681" i="1"/>
  <c r="E4866" i="1"/>
  <c r="E7542" i="1"/>
  <c r="E3141" i="1"/>
  <c r="E11666" i="1"/>
  <c r="E8355" i="1"/>
  <c r="E1401" i="1"/>
  <c r="E4618" i="1"/>
  <c r="E6690" i="1"/>
  <c r="E6503" i="1"/>
  <c r="E1640" i="1"/>
  <c r="E6581" i="1"/>
  <c r="E9606" i="1"/>
  <c r="E8510" i="1"/>
  <c r="E1868" i="1"/>
  <c r="E9599" i="1"/>
  <c r="E917" i="1"/>
  <c r="E7028" i="1"/>
  <c r="E983" i="1"/>
  <c r="E9356" i="1"/>
  <c r="E733" i="1"/>
  <c r="E2305" i="1"/>
  <c r="E8535" i="1"/>
  <c r="E10099" i="1"/>
  <c r="E9166" i="1"/>
  <c r="E6588" i="1"/>
  <c r="E2266" i="1"/>
  <c r="E5982" i="1"/>
  <c r="E8397" i="1"/>
  <c r="E8081" i="1"/>
  <c r="E3078" i="1"/>
  <c r="E5555" i="1"/>
  <c r="E8922" i="1"/>
  <c r="E7257" i="1"/>
  <c r="E6413" i="1"/>
  <c r="E8622" i="1"/>
  <c r="E9010" i="1"/>
  <c r="E7435" i="1"/>
  <c r="E2572" i="1"/>
  <c r="E2679" i="1"/>
  <c r="E4326" i="1"/>
  <c r="E2795" i="1"/>
  <c r="E2764" i="1"/>
  <c r="E5367" i="1"/>
  <c r="E8733" i="1"/>
  <c r="E1500" i="1"/>
  <c r="E11582" i="1"/>
  <c r="E2386" i="1"/>
  <c r="E3831" i="1"/>
  <c r="E2033" i="1"/>
  <c r="E3549" i="1"/>
  <c r="E1365" i="1"/>
  <c r="E3470" i="1"/>
  <c r="E8904" i="1"/>
  <c r="E1112" i="1"/>
  <c r="E5304" i="1"/>
  <c r="E8536" i="1"/>
  <c r="E9027" i="1"/>
  <c r="E450" i="1"/>
  <c r="E8434" i="1"/>
  <c r="E10130" i="1"/>
  <c r="E1185" i="1"/>
  <c r="E5042" i="1"/>
  <c r="E10192" i="1"/>
  <c r="E8489" i="1"/>
  <c r="E11527" i="1"/>
  <c r="E5820" i="1"/>
  <c r="E5701" i="1"/>
  <c r="E8334" i="1"/>
  <c r="E9995" i="1"/>
  <c r="E10497" i="1"/>
  <c r="E8990" i="1"/>
  <c r="E7787" i="1"/>
  <c r="E5811" i="1"/>
  <c r="E5935" i="1"/>
  <c r="E8105" i="1"/>
  <c r="E10591" i="1"/>
  <c r="E10795" i="1"/>
  <c r="E11476" i="1"/>
  <c r="E4907" i="1"/>
  <c r="E623" i="1"/>
  <c r="E1517" i="1"/>
  <c r="E9897" i="1"/>
  <c r="E4458" i="1"/>
  <c r="E6793" i="1"/>
  <c r="E2951" i="1"/>
  <c r="E4934" i="1"/>
  <c r="E3656" i="1"/>
  <c r="E11062" i="1"/>
  <c r="E9019" i="1"/>
  <c r="E11949" i="1"/>
  <c r="E7848" i="1"/>
  <c r="E1145" i="1"/>
  <c r="E9291" i="1"/>
  <c r="E1962" i="1"/>
  <c r="E9161" i="1"/>
  <c r="E1439" i="1"/>
  <c r="E3079" i="1"/>
  <c r="E6909" i="1"/>
  <c r="E4828" i="1"/>
  <c r="E4562" i="1"/>
  <c r="E6711" i="1"/>
  <c r="E1893" i="1"/>
  <c r="E6712" i="1"/>
  <c r="E3142" i="1"/>
  <c r="E8495" i="1"/>
  <c r="E3031" i="1"/>
  <c r="E3844" i="1"/>
  <c r="E5556" i="1"/>
  <c r="E2041" i="1"/>
  <c r="E1217" i="1"/>
  <c r="E199" i="1"/>
  <c r="E6428" i="1"/>
  <c r="E9744" i="1"/>
  <c r="E3678" i="1"/>
  <c r="E2349" i="1"/>
  <c r="E7362" i="1"/>
  <c r="E9441" i="1"/>
  <c r="E3952" i="1"/>
  <c r="E9292" i="1"/>
  <c r="E9480" i="1"/>
  <c r="E6518" i="1"/>
  <c r="E8651" i="1"/>
  <c r="E11041" i="1"/>
  <c r="E5928" i="1"/>
  <c r="E8247" i="1"/>
  <c r="E8643" i="1"/>
  <c r="E8568" i="1"/>
  <c r="E4808" i="1"/>
  <c r="E1664" i="1"/>
  <c r="E5469" i="1"/>
  <c r="E9364" i="1"/>
  <c r="E2417" i="1"/>
  <c r="E10647" i="1"/>
  <c r="E9435" i="1"/>
  <c r="E1622" i="1"/>
  <c r="E2387" i="1"/>
  <c r="E6210" i="1"/>
  <c r="E5997" i="1"/>
  <c r="E11035" i="1"/>
  <c r="E8335" i="1"/>
  <c r="E1228" i="1"/>
  <c r="E4468" i="1"/>
  <c r="E1053" i="1"/>
  <c r="E7200" i="1"/>
  <c r="E5368" i="1"/>
  <c r="E2751" i="1"/>
  <c r="E4192" i="1"/>
  <c r="E496" i="1"/>
  <c r="E4653" i="1"/>
  <c r="E8974" i="1"/>
  <c r="E79" i="1"/>
  <c r="E278" i="1"/>
  <c r="E9724" i="1"/>
  <c r="E2486" i="1"/>
  <c r="E2896" i="1"/>
  <c r="E10975" i="1"/>
  <c r="E2514" i="1"/>
  <c r="E10151" i="1"/>
  <c r="E6048" i="1"/>
  <c r="E9239" i="1"/>
  <c r="E7501" i="1"/>
  <c r="E11623" i="1"/>
  <c r="E5716" i="1"/>
  <c r="E1884" i="1"/>
  <c r="E7239" i="1"/>
  <c r="E9381" i="1"/>
  <c r="E6771" i="1"/>
  <c r="E5533" i="1"/>
  <c r="E7724" i="1"/>
  <c r="E6414" i="1"/>
  <c r="E3595" i="1"/>
  <c r="E8082" i="1"/>
  <c r="E10843" i="1"/>
  <c r="E11898" i="1"/>
  <c r="E9110" i="1"/>
  <c r="E10118" i="1"/>
  <c r="E4777" i="1"/>
  <c r="E9547" i="1"/>
  <c r="E4345" i="1"/>
  <c r="E3776" i="1"/>
  <c r="E851" i="1"/>
  <c r="E2972" i="1"/>
  <c r="E2835" i="1"/>
  <c r="E1582" i="1"/>
  <c r="E1318" i="1"/>
  <c r="E2780" i="1"/>
  <c r="E5298" i="1"/>
  <c r="E9011" i="1"/>
  <c r="E7340" i="1"/>
  <c r="E7369" i="1"/>
  <c r="E9760" i="1"/>
  <c r="E2254" i="1"/>
  <c r="E3219" i="1"/>
  <c r="E8248" i="1"/>
  <c r="E4379" i="1"/>
  <c r="E8723" i="1"/>
  <c r="E8377" i="1"/>
  <c r="E2174" i="1"/>
  <c r="E6301" i="1"/>
  <c r="E9898" i="1"/>
  <c r="E10732" i="1"/>
  <c r="E5837" i="1"/>
  <c r="E6442" i="1"/>
  <c r="E11945" i="1"/>
  <c r="E3143" i="1"/>
  <c r="E1523" i="1"/>
  <c r="E10000" i="1"/>
  <c r="E11009" i="1"/>
  <c r="E7654" i="1"/>
  <c r="E9527" i="1"/>
  <c r="E2521" i="1"/>
  <c r="E7822" i="1"/>
  <c r="E4843" i="1"/>
  <c r="E8456" i="1"/>
  <c r="E7429" i="1"/>
  <c r="E11023" i="1"/>
  <c r="E6350" i="1"/>
  <c r="E3473" i="1"/>
  <c r="E8097" i="1"/>
  <c r="E770" i="1"/>
  <c r="E9000" i="1"/>
  <c r="E2854" i="1"/>
  <c r="E5790" i="1"/>
  <c r="E6136" i="1"/>
  <c r="E4914" i="1"/>
  <c r="E4811" i="1"/>
  <c r="E6670" i="1"/>
  <c r="E1055" i="1"/>
  <c r="E7575" i="1"/>
  <c r="E940" i="1"/>
  <c r="E56" i="1"/>
  <c r="E6158" i="1"/>
  <c r="E11484" i="1"/>
  <c r="E3744" i="1"/>
  <c r="E9564" i="1"/>
  <c r="E4006" i="1"/>
  <c r="E5384" i="1"/>
  <c r="E11694" i="1"/>
  <c r="E9330" i="1"/>
  <c r="E1491" i="1"/>
  <c r="E6827" i="1"/>
  <c r="E1861" i="1"/>
  <c r="E10119" i="1"/>
  <c r="E6964" i="1"/>
  <c r="E5702" i="1"/>
  <c r="E10722" i="1"/>
  <c r="E4798" i="1"/>
  <c r="E7292" i="1"/>
  <c r="E4724" i="1"/>
  <c r="E6093" i="1"/>
  <c r="E12037" i="1"/>
  <c r="E1088" i="1"/>
  <c r="E5451" i="1"/>
  <c r="E7171" i="1"/>
  <c r="E3006" i="1"/>
  <c r="E10124" i="1"/>
  <c r="E1932" i="1"/>
  <c r="E9879" i="1"/>
  <c r="E2584" i="1"/>
  <c r="E1840" i="1"/>
  <c r="E6477" i="1"/>
  <c r="E4225" i="1"/>
  <c r="E3528" i="1"/>
  <c r="E3163" i="1"/>
  <c r="E2815" i="1"/>
  <c r="E6562" i="1"/>
  <c r="E6027" i="1"/>
  <c r="E6478" i="1"/>
  <c r="E2680" i="1"/>
  <c r="E4892" i="1"/>
  <c r="E4469" i="1"/>
  <c r="E441" i="1"/>
  <c r="E7065" i="1"/>
  <c r="E3408" i="1"/>
  <c r="E9827" i="1"/>
  <c r="E6874" i="1"/>
  <c r="E7751" i="1"/>
  <c r="E8071" i="1"/>
  <c r="E6479" i="1"/>
  <c r="E7210" i="1"/>
  <c r="E7592" i="1"/>
  <c r="E10648" i="1"/>
  <c r="E11760" i="1"/>
  <c r="E3049" i="1"/>
  <c r="E3668" i="1"/>
  <c r="E8046" i="1"/>
  <c r="E8303" i="1"/>
  <c r="E4179" i="1"/>
  <c r="E734" i="1"/>
  <c r="E10638" i="1"/>
  <c r="E8415" i="1"/>
  <c r="E1671" i="1"/>
  <c r="E9703" i="1"/>
  <c r="E4831" i="1"/>
  <c r="E7520" i="1"/>
  <c r="E11990" i="1"/>
  <c r="E8522" i="1"/>
  <c r="E8866" i="1"/>
  <c r="E11792" i="1"/>
  <c r="E6392" i="1"/>
  <c r="E4077" i="1"/>
  <c r="E11125" i="1"/>
  <c r="E10627" i="1"/>
  <c r="E9654" i="1"/>
  <c r="E2024" i="1"/>
  <c r="E4687" i="1"/>
  <c r="E4554" i="1"/>
  <c r="E2003" i="1"/>
  <c r="E2420" i="1"/>
  <c r="E6247" i="1"/>
  <c r="E3894" i="1"/>
  <c r="E8943" i="1"/>
  <c r="E10382" i="1"/>
  <c r="E7293" i="1"/>
  <c r="E7146" i="1"/>
  <c r="E9041" i="1"/>
  <c r="E1693" i="1"/>
  <c r="E8249" i="1"/>
  <c r="E189" i="1"/>
  <c r="E3646" i="1"/>
  <c r="E2681" i="1"/>
  <c r="E4585" i="1"/>
  <c r="E176" i="1"/>
  <c r="E5954" i="1"/>
  <c r="E3428" i="1"/>
  <c r="E435" i="1"/>
  <c r="E10278" i="1"/>
  <c r="E4986" i="1"/>
  <c r="E10620" i="1"/>
  <c r="E7982" i="1"/>
  <c r="E572" i="1"/>
  <c r="E4675" i="1"/>
  <c r="E4386" i="1"/>
  <c r="E7983" i="1"/>
  <c r="E6393" i="1"/>
  <c r="E9224" i="1"/>
  <c r="E7134" i="1"/>
  <c r="E10348" i="1"/>
  <c r="E2713" i="1"/>
  <c r="E7294" i="1"/>
  <c r="E7397" i="1"/>
  <c r="E6994" i="1"/>
  <c r="E1623" i="1"/>
  <c r="E7585" i="1"/>
  <c r="E897" i="1"/>
  <c r="E492" i="1"/>
  <c r="E7984" i="1"/>
  <c r="E7194" i="1"/>
  <c r="E11867" i="1"/>
  <c r="E5648" i="1"/>
  <c r="E8272" i="1"/>
  <c r="E9265" i="1"/>
  <c r="E8662" i="1"/>
  <c r="E5756" i="1"/>
  <c r="E3432" i="1"/>
  <c r="E11573" i="1"/>
  <c r="E7529" i="1"/>
  <c r="E4996" i="1"/>
  <c r="E10313" i="1"/>
  <c r="E3935" i="1"/>
  <c r="E377" i="1"/>
  <c r="E1597" i="1"/>
  <c r="E4226" i="1"/>
  <c r="E6059" i="1"/>
  <c r="E1120" i="1"/>
  <c r="E8021" i="1"/>
  <c r="E10727" i="1"/>
  <c r="E3289" i="1"/>
  <c r="E2390" i="1"/>
  <c r="E1419" i="1"/>
  <c r="E2920" i="1"/>
  <c r="E9408" i="1"/>
  <c r="E8875" i="1"/>
  <c r="E11656" i="1"/>
  <c r="E6295" i="1"/>
  <c r="E1502" i="1"/>
  <c r="E339" i="1"/>
  <c r="E10105" i="1"/>
  <c r="E7271" i="1"/>
  <c r="E329" i="1"/>
  <c r="E5608" i="1"/>
  <c r="E4778" i="1"/>
  <c r="E5286" i="1"/>
  <c r="E1564" i="1"/>
  <c r="E725" i="1"/>
  <c r="E7655" i="1"/>
  <c r="E9001" i="1"/>
  <c r="E11229" i="1"/>
  <c r="E7619" i="1"/>
  <c r="E4145" i="1"/>
  <c r="E8209" i="1"/>
  <c r="E7495" i="1"/>
  <c r="E11456" i="1"/>
  <c r="E8879" i="1"/>
  <c r="E6323" i="1"/>
  <c r="E6032" i="1"/>
  <c r="E10950" i="1"/>
  <c r="E2348" i="1"/>
  <c r="E9517" i="1"/>
  <c r="E3529" i="1"/>
  <c r="E11275" i="1"/>
  <c r="E6248" i="1"/>
  <c r="E2047" i="1"/>
  <c r="E4740" i="1"/>
  <c r="E9073" i="1"/>
  <c r="E556" i="1"/>
  <c r="E9769" i="1"/>
  <c r="E6752" i="1"/>
  <c r="E10480" i="1"/>
  <c r="E8980" i="1"/>
  <c r="E9145" i="1"/>
  <c r="E4978" i="1"/>
  <c r="E1624" i="1"/>
  <c r="E11609" i="1"/>
  <c r="E9419" i="1"/>
  <c r="E5624" i="1"/>
  <c r="E1204" i="1"/>
  <c r="E7094" i="1"/>
  <c r="E6369" i="1"/>
  <c r="E378" i="1"/>
  <c r="E5847" i="1"/>
  <c r="E2440" i="1"/>
  <c r="E941" i="1"/>
  <c r="E6049" i="1"/>
  <c r="E5848" i="1"/>
  <c r="E7788" i="1"/>
  <c r="E6812" i="1"/>
  <c r="E8611" i="1"/>
  <c r="E8256" i="1"/>
  <c r="E7341" i="1"/>
  <c r="E8870" i="1"/>
  <c r="E9718" i="1"/>
  <c r="E11194" i="1"/>
  <c r="E7823" i="1"/>
  <c r="E3594" i="1"/>
  <c r="E2959" i="1"/>
  <c r="E2739" i="1"/>
  <c r="E9206" i="1"/>
  <c r="E5430" i="1"/>
  <c r="E4208" i="1"/>
  <c r="E11233" i="1"/>
  <c r="E5778" i="1"/>
  <c r="E5861" i="1"/>
  <c r="E5983" i="1"/>
  <c r="E6060" i="1"/>
  <c r="E11549" i="1"/>
  <c r="E2816" i="1"/>
  <c r="E7687" i="1"/>
  <c r="E8511" i="1"/>
  <c r="E10001" i="1"/>
  <c r="E5082" i="1"/>
  <c r="E5485" i="1"/>
  <c r="E8674" i="1"/>
  <c r="E2368" i="1"/>
  <c r="E821" i="1"/>
  <c r="E1948" i="1"/>
  <c r="E8346" i="1"/>
  <c r="E6789" i="1"/>
  <c r="E3799" i="1"/>
  <c r="E8367" i="1"/>
  <c r="E11449" i="1"/>
  <c r="E9093" i="1"/>
  <c r="E3669" i="1"/>
  <c r="E10707" i="1"/>
  <c r="E133" i="1"/>
  <c r="E10878" i="1"/>
  <c r="E10776" i="1"/>
  <c r="E7924" i="1"/>
  <c r="E11296" i="1"/>
  <c r="E1949" i="1"/>
  <c r="E7839" i="1"/>
  <c r="E9476" i="1"/>
  <c r="E6723" i="1"/>
  <c r="E4561" i="1"/>
  <c r="E8087" i="1"/>
  <c r="E3265" i="1"/>
  <c r="E6805" i="1"/>
  <c r="E3927" i="1"/>
  <c r="E3251" i="1"/>
  <c r="E4011" i="1"/>
  <c r="E10471" i="1"/>
  <c r="E9195" i="1"/>
  <c r="E8561" i="1"/>
  <c r="E6211" i="1"/>
  <c r="E6080" i="1"/>
  <c r="E3144" i="1"/>
  <c r="E10375" i="1"/>
  <c r="E7370" i="1"/>
  <c r="E8083" i="1"/>
  <c r="E2610" i="1"/>
  <c r="E9586" i="1"/>
  <c r="E9913" i="1"/>
  <c r="E1953" i="1"/>
  <c r="E8424" i="1"/>
  <c r="E5226" i="1"/>
  <c r="E10100" i="1"/>
  <c r="E4930" i="1"/>
  <c r="E3359" i="1"/>
  <c r="E9442" i="1"/>
  <c r="E735" i="1"/>
  <c r="E4336" i="1"/>
  <c r="E10579" i="1"/>
  <c r="E8663" i="1"/>
  <c r="E6659" i="1"/>
  <c r="E9852" i="1"/>
  <c r="E5632" i="1"/>
  <c r="E678" i="1"/>
  <c r="E2744" i="1"/>
  <c r="E4990" i="1"/>
  <c r="E1248" i="1"/>
  <c r="E7363" i="1"/>
  <c r="E11212" i="1"/>
  <c r="E11507" i="1"/>
  <c r="E10738" i="1"/>
  <c r="E484" i="1"/>
  <c r="E7579" i="1"/>
  <c r="E9081" i="1"/>
  <c r="E10186" i="1"/>
  <c r="E7640" i="1"/>
  <c r="E9335" i="1"/>
  <c r="E90" i="1"/>
  <c r="E9499" i="1"/>
  <c r="E330" i="1"/>
  <c r="E6589" i="1"/>
  <c r="E4598" i="1"/>
  <c r="E2336" i="1"/>
  <c r="E7757" i="1"/>
  <c r="E11517" i="1"/>
  <c r="E12009" i="1"/>
  <c r="E3938" i="1"/>
  <c r="E1963" i="1"/>
  <c r="E2085" i="1"/>
  <c r="E426" i="1"/>
  <c r="E4286" i="1"/>
  <c r="E8603" i="1"/>
  <c r="E9232" i="1"/>
  <c r="E4832" i="1"/>
  <c r="E10913" i="1"/>
  <c r="E80" i="1"/>
  <c r="E6713" i="1"/>
  <c r="E8350" i="1"/>
  <c r="E670" i="1"/>
  <c r="E1022" i="1"/>
  <c r="E2103" i="1"/>
  <c r="E9382" i="1"/>
  <c r="E4218" i="1"/>
  <c r="E934" i="1"/>
  <c r="E8022" i="1"/>
  <c r="E4136" i="1"/>
  <c r="E8537" i="1"/>
  <c r="E5984" i="1"/>
  <c r="E5128" i="1"/>
  <c r="E2690" i="1"/>
  <c r="E8802" i="1"/>
  <c r="E5765" i="1"/>
  <c r="E2004" i="1"/>
  <c r="E10055" i="1"/>
  <c r="E10649" i="1"/>
  <c r="E190" i="1"/>
  <c r="E3621" i="1"/>
  <c r="E8886" i="1"/>
  <c r="E11109" i="1"/>
  <c r="E10472" i="1"/>
  <c r="E8830" i="1"/>
  <c r="E7636" i="1"/>
  <c r="E11164" i="1"/>
  <c r="E6455" i="1"/>
  <c r="E9481" i="1"/>
  <c r="E1551" i="1"/>
  <c r="E7521" i="1"/>
  <c r="E9748" i="1"/>
  <c r="E3647" i="1"/>
  <c r="E7143" i="1"/>
  <c r="E466" i="1"/>
  <c r="E177" i="1"/>
  <c r="E10240" i="1"/>
  <c r="E5681" i="1"/>
  <c r="E5280" i="1"/>
  <c r="E5609" i="1"/>
  <c r="E6351" i="1"/>
  <c r="E10092" i="1"/>
  <c r="E8458" i="1"/>
  <c r="E609" i="1"/>
  <c r="E10559" i="1"/>
  <c r="E8496" i="1"/>
  <c r="E10597" i="1"/>
  <c r="E10716" i="1"/>
  <c r="E8676" i="1"/>
  <c r="E6761" i="1"/>
  <c r="E10660" i="1"/>
  <c r="E5112" i="1"/>
  <c r="E1009" i="1"/>
  <c r="E4848" i="1"/>
  <c r="E7700" i="1"/>
  <c r="E2791" i="1"/>
  <c r="E3745" i="1"/>
  <c r="E5974" i="1"/>
  <c r="E11104" i="1"/>
  <c r="E878" i="1"/>
  <c r="E1275" i="1"/>
  <c r="E9094" i="1"/>
  <c r="E5724" i="1"/>
  <c r="E7364" i="1"/>
  <c r="E11421" i="1"/>
  <c r="E5002" i="1"/>
  <c r="E857" i="1"/>
  <c r="E7403" i="1"/>
  <c r="E2499" i="1"/>
  <c r="E3717" i="1"/>
  <c r="E8574" i="1"/>
  <c r="E573" i="1"/>
  <c r="E6094" i="1"/>
  <c r="E3961" i="1"/>
  <c r="E11439" i="1"/>
  <c r="E3188" i="1"/>
  <c r="E4962" i="1"/>
  <c r="E9655" i="1"/>
  <c r="E11555" i="1"/>
  <c r="E8731" i="1"/>
  <c r="E2714" i="1"/>
  <c r="E8120" i="1"/>
  <c r="E1954" i="1"/>
  <c r="E9275" i="1"/>
  <c r="E3503" i="1"/>
  <c r="E4946" i="1"/>
  <c r="E11639" i="1"/>
  <c r="E9124" i="1"/>
  <c r="E6621" i="1"/>
  <c r="E8425" i="1"/>
  <c r="E9698" i="1"/>
  <c r="E8416" i="1"/>
  <c r="E8832" i="1"/>
  <c r="E1301" i="1"/>
  <c r="E956" i="1"/>
  <c r="E10010" i="1"/>
  <c r="E4893" i="1"/>
  <c r="E8981" i="1"/>
  <c r="E1894" i="1"/>
  <c r="E3504" i="1"/>
  <c r="E1625" i="1"/>
  <c r="E6394" i="1"/>
  <c r="E3266" i="1"/>
  <c r="E9390" i="1"/>
  <c r="E1261" i="1"/>
  <c r="E6360" i="1"/>
  <c r="E9613" i="1"/>
  <c r="E262" i="1"/>
  <c r="E4109" i="1"/>
  <c r="E11697" i="1"/>
  <c r="E7530" i="1"/>
  <c r="E12006" i="1"/>
  <c r="E3516" i="1"/>
  <c r="E3508" i="1"/>
  <c r="E2398" i="1"/>
  <c r="E5737" i="1"/>
  <c r="E6407" i="1"/>
  <c r="E8273" i="1"/>
  <c r="E7029" i="1"/>
  <c r="E8766" i="1"/>
  <c r="E7554" i="1"/>
  <c r="E7765" i="1"/>
  <c r="E4268" i="1"/>
  <c r="E6634" i="1"/>
  <c r="E4180" i="1"/>
  <c r="E410" i="1"/>
  <c r="E10650" i="1"/>
  <c r="E8088" i="1"/>
  <c r="E9638" i="1"/>
  <c r="E9868" i="1"/>
  <c r="E3488" i="1"/>
  <c r="E7701" i="1"/>
  <c r="E5654" i="1"/>
  <c r="E459" i="1"/>
  <c r="E8144" i="1"/>
  <c r="E9732" i="1"/>
  <c r="E7693" i="1"/>
  <c r="E6892" i="1"/>
  <c r="E7103" i="1"/>
  <c r="E3352" i="1"/>
  <c r="E8336" i="1"/>
  <c r="E7244" i="1"/>
  <c r="E5687" i="1"/>
  <c r="E11615" i="1"/>
  <c r="E11518" i="1"/>
  <c r="E1345" i="1"/>
  <c r="E8884" i="1"/>
  <c r="E6287" i="1"/>
  <c r="E4347" i="1"/>
  <c r="E7240" i="1"/>
  <c r="E3340" i="1"/>
  <c r="E6533" i="1"/>
  <c r="E10966" i="1"/>
  <c r="E8905" i="1"/>
  <c r="E8698" i="1"/>
  <c r="E7613" i="1"/>
  <c r="E10457" i="1"/>
  <c r="E4681" i="1"/>
  <c r="E7078" i="1"/>
  <c r="E7538" i="1"/>
  <c r="E3341" i="1"/>
  <c r="E4781" i="1"/>
  <c r="E8555" i="1"/>
  <c r="E3124" i="1"/>
  <c r="E6806" i="1"/>
  <c r="E9336" i="1"/>
  <c r="E3276" i="1"/>
  <c r="E5791" i="1"/>
  <c r="E1291" i="1"/>
  <c r="E5095" i="1"/>
  <c r="E6480" i="1"/>
  <c r="E4677" i="1"/>
  <c r="E4849" i="1"/>
  <c r="E11849" i="1"/>
  <c r="E9981" i="1"/>
  <c r="E6731" i="1"/>
  <c r="E11297" i="1"/>
  <c r="E5333" i="1"/>
  <c r="E6415" i="1"/>
  <c r="E4642" i="1"/>
  <c r="E1121" i="1"/>
  <c r="E8262" i="1"/>
  <c r="E10612" i="1"/>
  <c r="E11591" i="1"/>
  <c r="E8779" i="1"/>
  <c r="E3509" i="1"/>
  <c r="E4931" i="1"/>
  <c r="E9180" i="1"/>
  <c r="E7576" i="1"/>
  <c r="E10383" i="1"/>
  <c r="E10481" i="1"/>
  <c r="E8443" i="1"/>
  <c r="E6223" i="1"/>
  <c r="E6119" i="1"/>
  <c r="E8722" i="1"/>
  <c r="E9137" i="1"/>
  <c r="E3832" i="1"/>
  <c r="E10349" i="1"/>
  <c r="E1809" i="1"/>
  <c r="E10856" i="1"/>
  <c r="E7522" i="1"/>
  <c r="E9284" i="1"/>
  <c r="E7766" i="1"/>
  <c r="E4025" i="1"/>
  <c r="E9780" i="1"/>
  <c r="E2931" i="1"/>
  <c r="E4867" i="1"/>
  <c r="E240" i="1"/>
  <c r="E7385" i="1"/>
  <c r="E528" i="1"/>
  <c r="E6794" i="1"/>
  <c r="E10487" i="1"/>
  <c r="E11508" i="1"/>
  <c r="E10580" i="1"/>
  <c r="E714" i="1"/>
  <c r="E8106" i="1"/>
  <c r="E2952" i="1"/>
  <c r="E2603" i="1"/>
  <c r="E3720" i="1"/>
  <c r="E361" i="1"/>
  <c r="E4146" i="1"/>
  <c r="E4154" i="1"/>
  <c r="E6481" i="1"/>
  <c r="E9858" i="1"/>
  <c r="E6762" i="1"/>
  <c r="E9111" i="1"/>
  <c r="E501" i="1"/>
  <c r="E5003" i="1"/>
  <c r="E8430" i="1"/>
  <c r="E3510" i="1"/>
  <c r="E10858" i="1"/>
  <c r="E4276" i="1"/>
  <c r="E12040" i="1"/>
  <c r="E5946" i="1"/>
  <c r="E5501" i="1"/>
  <c r="E10314" i="1"/>
  <c r="E9892" i="1"/>
  <c r="E839" i="1"/>
  <c r="E9383" i="1"/>
  <c r="E7601" i="1"/>
  <c r="E3584" i="1"/>
  <c r="E5799" i="1"/>
  <c r="E4119" i="1"/>
  <c r="E10437" i="1"/>
  <c r="E6275" i="1"/>
  <c r="E5542" i="1"/>
  <c r="E9151" i="1"/>
  <c r="E5919" i="1"/>
  <c r="E518" i="1"/>
  <c r="E643" i="1"/>
  <c r="E4877" i="1"/>
  <c r="E7436" i="1"/>
  <c r="E4682" i="1"/>
  <c r="E4337" i="1"/>
  <c r="E7258" i="1"/>
  <c r="E6361" i="1"/>
  <c r="E8803" i="1"/>
  <c r="E2286" i="1"/>
  <c r="E5493" i="1"/>
  <c r="E7104" i="1"/>
  <c r="E1130" i="1"/>
  <c r="E10907" i="1"/>
  <c r="E3946" i="1"/>
  <c r="E1430" i="1"/>
  <c r="E263" i="1"/>
  <c r="E11024" i="1"/>
  <c r="E5088" i="1"/>
  <c r="E8429" i="1"/>
  <c r="E8512" i="1"/>
  <c r="E5360" i="1"/>
  <c r="E7997" i="1"/>
  <c r="E2097" i="1"/>
  <c r="E10030" i="1"/>
  <c r="E10046" i="1"/>
  <c r="E8023" i="1"/>
  <c r="E10395" i="1"/>
  <c r="E1649" i="1"/>
  <c r="E978" i="1"/>
  <c r="E1492" i="1"/>
  <c r="E4829" i="1"/>
  <c r="E8881" i="1"/>
  <c r="E1846" i="1"/>
  <c r="E4047" i="1"/>
  <c r="E529" i="1"/>
  <c r="E771" i="1"/>
  <c r="E2255" i="1"/>
  <c r="E8593" i="1"/>
  <c r="E4834" i="1"/>
  <c r="E1229" i="1"/>
  <c r="E8035" i="1"/>
  <c r="E519" i="1"/>
  <c r="E18" i="1"/>
  <c r="E5975" i="1"/>
  <c r="E4782" i="1"/>
  <c r="E2591" i="1"/>
  <c r="E7071" i="1"/>
  <c r="E5779" i="1"/>
  <c r="E10990" i="1"/>
  <c r="E2592" i="1"/>
  <c r="E4816" i="1"/>
  <c r="E260" i="1"/>
  <c r="E4059" i="1"/>
  <c r="E149" i="1"/>
  <c r="E898" i="1"/>
  <c r="E5766" i="1"/>
  <c r="E2126" i="1"/>
  <c r="E9888" i="1"/>
  <c r="E9561" i="1"/>
  <c r="E5821" i="1"/>
  <c r="E1093" i="1"/>
  <c r="E3185" i="1"/>
  <c r="E2715" i="1"/>
  <c r="E5193" i="1"/>
  <c r="E6181" i="1"/>
  <c r="E6714" i="1"/>
  <c r="E9240" i="1"/>
  <c r="E4285" i="1"/>
  <c r="E10917" i="1"/>
  <c r="E8168" i="1"/>
  <c r="E1071" i="1"/>
  <c r="E5767" i="1"/>
  <c r="E5151" i="1"/>
  <c r="E10924" i="1"/>
  <c r="E4542" i="1"/>
  <c r="E10991" i="1"/>
  <c r="E3322" i="1"/>
  <c r="E1665" i="1"/>
  <c r="E7147" i="1"/>
  <c r="E2582" i="1"/>
  <c r="E7745" i="1"/>
  <c r="E7789" i="1"/>
  <c r="E2817" i="1"/>
  <c r="E892" i="1"/>
  <c r="E11983" i="1"/>
  <c r="E11840" i="1"/>
  <c r="E5254" i="1"/>
  <c r="E4951" i="1"/>
  <c r="E1343" i="1"/>
  <c r="E5576" i="1"/>
  <c r="E9061" i="1"/>
  <c r="E1477" i="1"/>
  <c r="E400" i="1"/>
  <c r="E11465" i="1"/>
  <c r="E11800" i="1"/>
  <c r="E5822" i="1"/>
  <c r="E5129" i="1"/>
  <c r="E9095" i="1"/>
  <c r="E5903" i="1"/>
  <c r="E3872" i="1"/>
  <c r="E9577" i="1"/>
  <c r="E11764" i="1"/>
  <c r="E5904" i="1"/>
  <c r="E2563" i="1"/>
  <c r="E8464" i="1"/>
  <c r="E2863" i="1"/>
  <c r="E4227" i="1"/>
  <c r="E9939" i="1"/>
  <c r="E3558" i="1"/>
  <c r="E4563" i="1"/>
  <c r="E9725" i="1"/>
  <c r="E6635" i="1"/>
  <c r="E10545" i="1"/>
  <c r="E8906" i="1"/>
  <c r="E8864" i="1"/>
  <c r="E8032" i="1"/>
  <c r="E772" i="1"/>
  <c r="E9624" i="1"/>
  <c r="E2818" i="1"/>
  <c r="E10399" i="1"/>
  <c r="E10503" i="1"/>
  <c r="E5411" i="1"/>
  <c r="E315" i="1"/>
  <c r="E11828" i="1"/>
  <c r="E7245" i="1"/>
  <c r="E2716" i="1"/>
  <c r="E562" i="1"/>
  <c r="E8623" i="1"/>
  <c r="E5792" i="1"/>
  <c r="E2614" i="1"/>
  <c r="E6604" i="1"/>
  <c r="E3267" i="1"/>
  <c r="E9920" i="1"/>
  <c r="E8368" i="1"/>
  <c r="E9853" i="1"/>
  <c r="E8865" i="1"/>
  <c r="E11177" i="1"/>
  <c r="E1186" i="1"/>
  <c r="E1113" i="1"/>
  <c r="E7593" i="1"/>
  <c r="E7790" i="1"/>
  <c r="E7531" i="1"/>
  <c r="E10914" i="1"/>
  <c r="E10679" i="1"/>
  <c r="E8304" i="1"/>
  <c r="E11431" i="1"/>
  <c r="E6910" i="1"/>
  <c r="E8847" i="1"/>
  <c r="E9958" i="1"/>
  <c r="E8491" i="1"/>
  <c r="E5412" i="1"/>
  <c r="E5462" i="1"/>
  <c r="E178" i="1"/>
  <c r="E7371" i="1"/>
  <c r="E4768" i="1"/>
  <c r="E3984" i="1"/>
  <c r="E9677" i="1"/>
  <c r="E7974" i="1"/>
  <c r="E8219" i="1"/>
  <c r="E81" i="1"/>
  <c r="E7998" i="1"/>
  <c r="E1750" i="1"/>
  <c r="E824" i="1"/>
  <c r="E2906" i="1"/>
  <c r="E5780" i="1"/>
  <c r="E9492" i="1"/>
  <c r="E1694" i="1"/>
  <c r="E3962" i="1"/>
  <c r="E4932" i="1"/>
  <c r="E6494" i="1"/>
  <c r="E6691" i="1"/>
  <c r="E1329" i="1"/>
  <c r="E2338" i="1"/>
  <c r="E6050" i="1"/>
  <c r="E3152" i="1"/>
  <c r="E3792" i="1"/>
  <c r="E1792" i="1"/>
  <c r="E7172" i="1"/>
  <c r="E3026" i="1"/>
  <c r="E9482" i="1"/>
  <c r="E11776" i="1"/>
  <c r="E4683" i="1"/>
  <c r="E5513" i="1"/>
  <c r="E8058" i="1"/>
  <c r="E9266" i="1"/>
  <c r="E6276" i="1"/>
  <c r="E10592" i="1"/>
  <c r="E5637" i="1"/>
  <c r="E316" i="1"/>
  <c r="E6095" i="1"/>
  <c r="E2287" i="1"/>
  <c r="E9152" i="1"/>
  <c r="E6702" i="1"/>
  <c r="E7052" i="1"/>
  <c r="E7509" i="1"/>
  <c r="E7901" i="1"/>
  <c r="E7543" i="1"/>
  <c r="E9733" i="1"/>
  <c r="E2056" i="1"/>
  <c r="E467" i="1"/>
  <c r="E1959" i="1"/>
  <c r="E3724" i="1"/>
  <c r="E6335" i="1"/>
  <c r="E6257" i="1"/>
  <c r="E1800" i="1"/>
  <c r="E8767" i="1"/>
  <c r="E5324" i="1"/>
  <c r="E7641" i="1"/>
  <c r="E8323" i="1"/>
  <c r="E7325" i="1"/>
  <c r="E1402" i="1"/>
  <c r="E3220" i="1"/>
  <c r="E7523" i="1"/>
  <c r="E11190" i="1"/>
  <c r="E1065" i="1"/>
  <c r="E1478" i="1"/>
  <c r="E7201" i="1"/>
  <c r="E6608" i="1"/>
  <c r="E8145" i="1"/>
  <c r="E2585" i="1"/>
  <c r="E8124" i="1"/>
  <c r="E7791" i="1"/>
  <c r="E4209" i="1"/>
  <c r="E5849" i="1"/>
  <c r="E6692" i="1"/>
  <c r="E9302" i="1"/>
  <c r="E6636" i="1"/>
  <c r="E610" i="1"/>
  <c r="E6302" i="1"/>
  <c r="E11943" i="1"/>
  <c r="E3360" i="1"/>
  <c r="E7168" i="1"/>
  <c r="E11645" i="1"/>
  <c r="E6995" i="1"/>
  <c r="E9121" i="1"/>
  <c r="E1900" i="1"/>
  <c r="E1565" i="1"/>
  <c r="E10422" i="1"/>
  <c r="E7148" i="1"/>
  <c r="E10056" i="1"/>
  <c r="E11604" i="1"/>
  <c r="E4187" i="1"/>
  <c r="E3904" i="1"/>
  <c r="E7975" i="1"/>
  <c r="E7202" i="1"/>
  <c r="E4799" i="1"/>
  <c r="E3252" i="1"/>
  <c r="E8378" i="1"/>
  <c r="E3192" i="1"/>
  <c r="E3044" i="1"/>
  <c r="E3113" i="1"/>
  <c r="E4405" i="1"/>
  <c r="E1262" i="1"/>
  <c r="E7767" i="1"/>
  <c r="E9357" i="1"/>
  <c r="E5201" i="1"/>
  <c r="E1722" i="1"/>
  <c r="E5270" i="1"/>
  <c r="E7860" i="1"/>
  <c r="E2993" i="1"/>
  <c r="E2127" i="1"/>
  <c r="E611" i="1"/>
  <c r="E6703" i="1"/>
  <c r="E3963" i="1"/>
  <c r="E6893" i="1"/>
  <c r="E125" i="1"/>
  <c r="E4987" i="1"/>
  <c r="E166" i="1"/>
  <c r="E5598" i="1"/>
  <c r="E2553" i="1"/>
  <c r="E9565" i="1"/>
  <c r="E791" i="1"/>
  <c r="E1986" i="1"/>
  <c r="E9704" i="1"/>
  <c r="E2104" i="1"/>
  <c r="E5099" i="1"/>
  <c r="E4120" i="1"/>
  <c r="E6828" i="1"/>
  <c r="E9982" i="1"/>
  <c r="E9428" i="1"/>
  <c r="E8231" i="1"/>
  <c r="E1193" i="1"/>
  <c r="E9557" i="1"/>
  <c r="E5423" i="1"/>
  <c r="E9365" i="1"/>
  <c r="E8946" i="1"/>
  <c r="E5194" i="1"/>
  <c r="E8417" i="1"/>
  <c r="E8263" i="1"/>
  <c r="E134" i="1"/>
  <c r="E104" i="1"/>
  <c r="E9276" i="1"/>
  <c r="E11171" i="1"/>
  <c r="E5334" i="1"/>
  <c r="E7496" i="1"/>
  <c r="E1011" i="1"/>
  <c r="E905" i="1"/>
  <c r="E2154" i="1"/>
  <c r="E8887" i="1"/>
  <c r="E6028" i="1"/>
  <c r="E9462" i="1"/>
  <c r="E5240" i="1"/>
  <c r="E3247" i="1"/>
  <c r="E4121" i="1"/>
  <c r="E6081" i="1"/>
  <c r="E4703" i="1"/>
  <c r="E7502" i="1"/>
  <c r="E7430" i="1"/>
  <c r="E5730" i="1"/>
  <c r="E4163" i="1"/>
  <c r="E6671" i="1"/>
  <c r="E7497" i="1"/>
  <c r="E7295" i="1"/>
  <c r="E11544" i="1"/>
  <c r="E502" i="1"/>
  <c r="E3629" i="1"/>
  <c r="E10427" i="1"/>
  <c r="E3800" i="1"/>
  <c r="E9787" i="1"/>
  <c r="E4327" i="1"/>
  <c r="E11341" i="1"/>
  <c r="E4688" i="1"/>
  <c r="E2921" i="1"/>
  <c r="E11493" i="1"/>
  <c r="E9754" i="1"/>
  <c r="E11902" i="1"/>
  <c r="E1913" i="1"/>
  <c r="E10570" i="1"/>
  <c r="E7404" i="1"/>
  <c r="E4082" i="1"/>
  <c r="E9253" i="1"/>
  <c r="E10726" i="1"/>
  <c r="E7203" i="1"/>
  <c r="E2881" i="1"/>
  <c r="E942" i="1"/>
  <c r="E6563" i="1"/>
  <c r="E3450" i="1"/>
  <c r="E8264" i="1"/>
  <c r="E6014" i="1"/>
  <c r="E644" i="1"/>
  <c r="E1576" i="1"/>
  <c r="E4383" i="1"/>
  <c r="E3585" i="1"/>
  <c r="E2916" i="1"/>
  <c r="E10253" i="1"/>
  <c r="E6904" i="1"/>
  <c r="E8479" i="1"/>
  <c r="E8888" i="1"/>
  <c r="E2871" i="1"/>
  <c r="E9944" i="1"/>
  <c r="E9603" i="1"/>
  <c r="E1411" i="1"/>
  <c r="E7246" i="1"/>
  <c r="E9899" i="1"/>
  <c r="E7702" i="1"/>
  <c r="E8024" i="1"/>
  <c r="E12026" i="1"/>
  <c r="E8896" i="1"/>
  <c r="E11204" i="1"/>
  <c r="E59" i="1"/>
  <c r="E1319" i="1"/>
  <c r="E5534" i="1"/>
  <c r="E1230" i="1"/>
  <c r="E11914" i="1"/>
  <c r="E9746" i="1"/>
  <c r="E10376" i="1"/>
  <c r="E5823" i="1"/>
  <c r="E7152" i="1"/>
  <c r="E5233" i="1"/>
  <c r="E4122" i="1"/>
  <c r="E5824" i="1"/>
  <c r="E6732" i="1"/>
  <c r="E8451" i="1"/>
  <c r="E9138" i="1"/>
  <c r="E6352" i="1"/>
  <c r="E3067" i="1"/>
  <c r="E1270" i="1"/>
  <c r="E3495" i="1"/>
  <c r="E8584" i="1"/>
  <c r="E3995" i="1"/>
  <c r="E5060" i="1"/>
  <c r="E3820" i="1"/>
  <c r="E9500" i="1"/>
  <c r="E6170" i="1"/>
  <c r="E7259" i="1"/>
  <c r="E1885" i="1"/>
  <c r="E3726" i="1"/>
  <c r="E7780" i="1"/>
  <c r="E10075" i="1"/>
  <c r="E2819" i="1"/>
  <c r="E8059" i="1"/>
  <c r="E5479" i="1"/>
  <c r="E5385" i="1"/>
  <c r="E3277" i="1"/>
  <c r="E12039" i="1"/>
  <c r="E11016" i="1"/>
  <c r="E5768" i="1"/>
  <c r="E1157" i="1"/>
  <c r="E5618" i="1"/>
  <c r="E8480" i="1"/>
  <c r="E8664" i="1"/>
  <c r="E8186" i="1"/>
  <c r="E8876" i="1"/>
  <c r="E5669" i="1"/>
  <c r="E5593" i="1"/>
  <c r="E9162" i="1"/>
  <c r="E1969" i="1"/>
  <c r="E10057" i="1"/>
  <c r="E10565" i="1"/>
  <c r="E12011" i="1"/>
  <c r="E5850" i="1"/>
  <c r="E4894" i="1"/>
  <c r="E5851" i="1"/>
  <c r="E10417" i="1"/>
  <c r="E3878" i="1"/>
  <c r="E4605" i="1"/>
  <c r="E2458" i="1"/>
  <c r="E984" i="1"/>
  <c r="E2005" i="1"/>
  <c r="E11774" i="1"/>
  <c r="E1577" i="1"/>
  <c r="E3731" i="1"/>
  <c r="E8913" i="1"/>
  <c r="E10120" i="1"/>
  <c r="E3746" i="1"/>
  <c r="E4878" i="1"/>
  <c r="E1302" i="1"/>
  <c r="E404" i="1"/>
  <c r="E11630" i="1"/>
  <c r="E3790" i="1"/>
  <c r="E10298" i="1"/>
  <c r="E5361" i="1"/>
  <c r="E6905" i="1"/>
  <c r="E645" i="1"/>
  <c r="E8585" i="1"/>
  <c r="E7861" i="1"/>
  <c r="E3105" i="1"/>
  <c r="E11751" i="1"/>
  <c r="E4835" i="1"/>
  <c r="E10846" i="1"/>
  <c r="E6443" i="1"/>
  <c r="E3153" i="1"/>
  <c r="E5182" i="1"/>
  <c r="E3464" i="1"/>
  <c r="E10661" i="1"/>
  <c r="E8107" i="1"/>
  <c r="E7952" i="1"/>
  <c r="E8444" i="1"/>
  <c r="E3465" i="1"/>
  <c r="E47" i="1"/>
  <c r="E2505" i="1"/>
  <c r="E3530" i="1"/>
  <c r="E3007" i="1"/>
  <c r="E5812" i="1"/>
  <c r="E10033" i="1"/>
  <c r="E7862" i="1"/>
  <c r="E6159" i="1"/>
  <c r="E1114" i="1"/>
  <c r="E8699" i="1"/>
  <c r="E6288" i="1"/>
  <c r="E8557" i="1"/>
  <c r="E11613" i="1"/>
  <c r="E9907" i="1"/>
  <c r="E7870" i="1"/>
  <c r="E241" i="1"/>
  <c r="E3234" i="1"/>
  <c r="E9518" i="1"/>
  <c r="E4800" i="1"/>
  <c r="E11167" i="1"/>
  <c r="E840" i="1"/>
  <c r="E2980" i="1"/>
  <c r="E8472" i="1"/>
  <c r="E343" i="1"/>
  <c r="E7792" i="1"/>
  <c r="E11897" i="1"/>
  <c r="E1249" i="1"/>
  <c r="E10763" i="1"/>
  <c r="E6590" i="1"/>
  <c r="E11413" i="1"/>
  <c r="E10068" i="1"/>
  <c r="E843" i="1"/>
  <c r="E1925" i="1"/>
  <c r="E5480" i="1"/>
  <c r="E5613" i="1"/>
  <c r="E2242" i="1"/>
  <c r="E7703" i="1"/>
  <c r="E1726" i="1"/>
  <c r="E10445" i="1"/>
  <c r="E7241" i="1"/>
  <c r="E3474" i="1"/>
  <c r="E11386" i="1"/>
  <c r="E9839" i="1"/>
  <c r="E7030" i="1"/>
  <c r="E9566" i="1"/>
  <c r="E5599" i="1"/>
  <c r="E7656" i="1"/>
  <c r="E810" i="1"/>
  <c r="E2922" i="1"/>
  <c r="E6051" i="1"/>
  <c r="E10193" i="1"/>
  <c r="E9761" i="1"/>
  <c r="E6883" i="1"/>
  <c r="E11830" i="1"/>
  <c r="E10396" i="1"/>
  <c r="E11266" i="1"/>
  <c r="E10680" i="1"/>
  <c r="E8297" i="1"/>
  <c r="E6258" i="1"/>
  <c r="E2421" i="1"/>
  <c r="E4425" i="1"/>
  <c r="E9983" i="1"/>
  <c r="E1995" i="1"/>
  <c r="E1444" i="1"/>
  <c r="E10488" i="1"/>
  <c r="E5141" i="1"/>
  <c r="E2529" i="1"/>
  <c r="E1869" i="1"/>
  <c r="E10802" i="1"/>
  <c r="E7" i="1"/>
  <c r="E9945" i="1"/>
  <c r="E2832" i="1"/>
  <c r="E4933" i="1"/>
  <c r="E2175" i="1"/>
  <c r="E3216" i="1"/>
  <c r="E9519" i="1"/>
  <c r="E3888" i="1"/>
  <c r="E6456" i="1"/>
  <c r="E1237" i="1"/>
  <c r="E8665" i="1"/>
  <c r="E924" i="1"/>
  <c r="E7353" i="1"/>
  <c r="E11647" i="1"/>
  <c r="E8523" i="1"/>
  <c r="E8497" i="1"/>
  <c r="E5710" i="1"/>
  <c r="E8975" i="1"/>
  <c r="E5610" i="1"/>
  <c r="E9916" i="1"/>
  <c r="E717" i="1"/>
  <c r="E9537" i="1"/>
  <c r="E2341" i="1"/>
  <c r="E8513" i="1"/>
  <c r="E11901" i="1"/>
  <c r="E7544" i="1"/>
  <c r="E3760" i="1"/>
  <c r="E682" i="1"/>
  <c r="E8445" i="1"/>
  <c r="E3856" i="1"/>
  <c r="E5985" i="1"/>
  <c r="E12063" i="1"/>
  <c r="E2583" i="1"/>
  <c r="E2224" i="1"/>
  <c r="E1072" i="1"/>
  <c r="E1870" i="1"/>
  <c r="E6984" i="1"/>
  <c r="E11992" i="1"/>
  <c r="E4741" i="1"/>
  <c r="E1292" i="1"/>
  <c r="E7833" i="1"/>
  <c r="E11049" i="1"/>
  <c r="E7300" i="1"/>
  <c r="E9719" i="1"/>
  <c r="E8959" i="1"/>
  <c r="E5947" i="1"/>
  <c r="E3438" i="1"/>
  <c r="E3761" i="1"/>
  <c r="E6591" i="1"/>
  <c r="E11711" i="1"/>
  <c r="E4428" i="1"/>
  <c r="E9683" i="1"/>
  <c r="E2493" i="1"/>
  <c r="E2994" i="1"/>
  <c r="E11835" i="1"/>
  <c r="E3896" i="1"/>
  <c r="E8033" i="1"/>
  <c r="E5643" i="1"/>
  <c r="E3167" i="1"/>
  <c r="E979" i="1"/>
  <c r="E10034" i="1"/>
  <c r="E2745" i="1"/>
  <c r="E5335" i="1"/>
  <c r="E3845" i="1"/>
  <c r="E8108" i="1"/>
  <c r="E4060" i="1"/>
  <c r="E1871" i="1"/>
  <c r="E6917" i="1"/>
  <c r="E294" i="1"/>
  <c r="E5392" i="1"/>
  <c r="E899" i="1"/>
  <c r="E10482" i="1"/>
  <c r="E3309" i="1"/>
  <c r="E7420" i="1"/>
  <c r="E12068" i="1"/>
  <c r="E8298" i="1"/>
  <c r="E288" i="1"/>
  <c r="E10757" i="1"/>
  <c r="E4742" i="1"/>
  <c r="E2978" i="1"/>
  <c r="E1626" i="1"/>
  <c r="E8725" i="1"/>
  <c r="E11481" i="1"/>
  <c r="E803" i="1"/>
  <c r="E9630" i="1"/>
  <c r="E9755" i="1"/>
  <c r="E6776" i="1"/>
  <c r="E6609" i="1"/>
  <c r="E7878" i="1"/>
  <c r="E11025" i="1"/>
  <c r="E6310" i="1"/>
  <c r="E12072" i="1"/>
  <c r="E11359" i="1"/>
  <c r="E5619" i="1"/>
  <c r="E7247" i="1"/>
  <c r="E9185" i="1"/>
  <c r="E7532" i="1"/>
  <c r="E2134" i="1"/>
  <c r="E6082" i="1"/>
  <c r="E7953" i="1"/>
  <c r="E1395" i="1"/>
  <c r="E4924" i="1"/>
  <c r="E5356" i="1"/>
  <c r="E7614" i="1"/>
  <c r="E1066" i="1"/>
  <c r="E4067" i="1"/>
  <c r="E1131" i="1"/>
  <c r="E3747" i="1"/>
  <c r="E9412" i="1"/>
  <c r="E6429" i="1"/>
  <c r="E8586" i="1"/>
  <c r="E6965" i="1"/>
  <c r="E909" i="1"/>
  <c r="E9493" i="1"/>
  <c r="E1524" i="1"/>
  <c r="E8157" i="1"/>
  <c r="E7124" i="1"/>
  <c r="E5305" i="1"/>
  <c r="E2379" i="1"/>
  <c r="E3777" i="1"/>
  <c r="E3982" i="1"/>
  <c r="E2209" i="1"/>
  <c r="E7768" i="1"/>
  <c r="E9293" i="1"/>
  <c r="E8187" i="1"/>
  <c r="E4459" i="1"/>
  <c r="E3688" i="1"/>
  <c r="E9946" i="1"/>
  <c r="E8547" i="1"/>
  <c r="E4947" i="1"/>
  <c r="E5738" i="1"/>
  <c r="E11819" i="1"/>
  <c r="E8991" i="1"/>
  <c r="E10550" i="1"/>
  <c r="E9974" i="1"/>
  <c r="E1137" i="1"/>
  <c r="E5463" i="1"/>
  <c r="E8286" i="1"/>
  <c r="E2034" i="1"/>
  <c r="E3207" i="1"/>
  <c r="E11912" i="1"/>
  <c r="E4534" i="1"/>
  <c r="E5013" i="1"/>
  <c r="E3836" i="1"/>
  <c r="E980" i="1"/>
  <c r="E2840" i="1"/>
  <c r="E10751" i="1"/>
  <c r="E8158" i="1"/>
  <c r="E695" i="1"/>
  <c r="E10604" i="1"/>
  <c r="E6573" i="1"/>
  <c r="E10335" i="1"/>
  <c r="E443" i="1"/>
  <c r="E9833" i="1"/>
  <c r="E3278" i="1"/>
  <c r="E10758" i="1"/>
  <c r="E10428" i="1"/>
  <c r="E1672" i="1"/>
  <c r="E6660" i="1"/>
  <c r="E3616" i="1"/>
  <c r="E683" i="1"/>
  <c r="E9294" i="1"/>
  <c r="E3846" i="1"/>
  <c r="E33" i="1"/>
  <c r="E10831" i="1"/>
  <c r="E4445" i="1"/>
  <c r="E2243" i="1"/>
  <c r="E1583" i="1"/>
  <c r="E1303" i="1"/>
  <c r="E4511" i="1"/>
  <c r="E4586" i="1"/>
  <c r="E8132" i="1"/>
  <c r="E10769" i="1"/>
  <c r="E3361" i="1"/>
  <c r="E1067" i="1"/>
  <c r="E7602" i="1"/>
  <c r="E6137" i="1"/>
  <c r="E5004" i="1"/>
  <c r="E4625" i="1"/>
  <c r="E9614" i="1"/>
  <c r="E10521" i="1"/>
  <c r="E11128" i="1"/>
  <c r="E7386" i="1"/>
  <c r="E9062" i="1"/>
  <c r="E6457" i="1"/>
  <c r="E3456" i="1"/>
  <c r="E8793" i="1"/>
  <c r="E8982" i="1"/>
  <c r="E11986" i="1"/>
  <c r="E10639" i="1"/>
  <c r="E5988" i="1"/>
  <c r="E2518" i="1"/>
  <c r="E7220" i="1"/>
  <c r="E7195" i="1"/>
  <c r="E10384" i="1"/>
  <c r="E12070" i="1"/>
  <c r="E4260" i="1"/>
  <c r="E4514" i="1"/>
  <c r="E8680" i="1"/>
  <c r="E7925" i="1"/>
  <c r="E10282" i="1"/>
  <c r="E3286" i="1"/>
  <c r="E6370" i="1"/>
  <c r="E6693" i="1"/>
  <c r="E5318" i="1"/>
  <c r="E7457" i="1"/>
  <c r="E8305" i="1"/>
  <c r="E4795" i="1"/>
  <c r="E7586" i="1"/>
  <c r="E3996" i="1"/>
  <c r="E11083" i="1"/>
  <c r="E3409" i="1"/>
  <c r="E9788" i="1"/>
  <c r="E10668" i="1"/>
  <c r="E146" i="1"/>
  <c r="E5594" i="1"/>
  <c r="E3608" i="1"/>
  <c r="E4371" i="1"/>
  <c r="E10870" i="1"/>
  <c r="E157" i="1"/>
  <c r="E9366" i="1"/>
  <c r="E5813" i="1"/>
  <c r="E9108" i="1"/>
  <c r="E11654" i="1"/>
  <c r="E8700" i="1"/>
  <c r="E4488" i="1"/>
  <c r="E10929" i="1"/>
  <c r="E4083" i="1"/>
  <c r="E9921" i="1"/>
  <c r="E11088" i="1"/>
  <c r="E6296" i="1"/>
  <c r="E9222" i="1"/>
  <c r="E7667" i="1"/>
  <c r="E3732" i="1"/>
  <c r="E10777" i="1"/>
  <c r="E6582" i="1"/>
  <c r="E8572" i="1"/>
  <c r="E10789" i="1"/>
  <c r="E2833" i="1"/>
  <c r="E8188" i="1"/>
  <c r="E4005" i="1"/>
  <c r="E1003" i="1"/>
  <c r="E7603" i="1"/>
  <c r="E3752" i="1"/>
  <c r="E773" i="1"/>
  <c r="E11993" i="1"/>
  <c r="E5717" i="1"/>
  <c r="E2701" i="1"/>
  <c r="E4181" i="1"/>
  <c r="E5800" i="1"/>
  <c r="E6362" i="1"/>
  <c r="E6559" i="1"/>
  <c r="E10131" i="1"/>
  <c r="E9645" i="1"/>
  <c r="E12017" i="1"/>
  <c r="E10653" i="1"/>
  <c r="E7487" i="1"/>
  <c r="E4012" i="1"/>
  <c r="E4098" i="1"/>
  <c r="E2410" i="1"/>
  <c r="E1445" i="1"/>
  <c r="E8220" i="1"/>
  <c r="E135" i="1"/>
  <c r="E8660" i="1"/>
  <c r="E6311" i="1"/>
  <c r="E11978" i="1"/>
  <c r="E750" i="1"/>
  <c r="E8431" i="1"/>
  <c r="E468" i="1"/>
  <c r="E6592" i="1"/>
  <c r="E2135" i="1"/>
  <c r="E4684" i="1"/>
  <c r="E4895" i="1"/>
  <c r="E11552" i="1"/>
  <c r="E8175" i="1"/>
  <c r="E1194" i="1"/>
  <c r="E5113" i="1"/>
  <c r="E4338" i="1"/>
  <c r="E5781" i="1"/>
  <c r="E2682" i="1"/>
  <c r="E692" i="1"/>
  <c r="E7095" i="1"/>
  <c r="E6129" i="1"/>
  <c r="E8727" i="1"/>
  <c r="E2391" i="1"/>
  <c r="E7879" i="1"/>
  <c r="E5446" i="1"/>
  <c r="E8813" i="1"/>
  <c r="E10796" i="1"/>
  <c r="E7354" i="1"/>
  <c r="E1412" i="1"/>
  <c r="E3149" i="1"/>
  <c r="E8337" i="1"/>
  <c r="E7301" i="1"/>
  <c r="E4287" i="1"/>
  <c r="E6458" i="1"/>
  <c r="E4090" i="1"/>
  <c r="E10872" i="1"/>
  <c r="E6009" i="1"/>
  <c r="E5689" i="1"/>
  <c r="E4868" i="1"/>
  <c r="E7458" i="1"/>
  <c r="E11156" i="1"/>
  <c r="E2820" i="1"/>
  <c r="E6022" i="1"/>
  <c r="E10391" i="1"/>
  <c r="E1423" i="1"/>
  <c r="E9277" i="1"/>
  <c r="E2256" i="1"/>
  <c r="E6534" i="1"/>
  <c r="E10237" i="1"/>
  <c r="E1144" i="1"/>
  <c r="E3410" i="1"/>
  <c r="E8306" i="1"/>
  <c r="E7001" i="1"/>
  <c r="E5486" i="1"/>
  <c r="E1231" i="1"/>
  <c r="E1023" i="1"/>
  <c r="E10409" i="1"/>
  <c r="E3036" i="1"/>
  <c r="E8012" i="1"/>
  <c r="E7963" i="1"/>
  <c r="E4346" i="1"/>
  <c r="E4277" i="1"/>
  <c r="E6382" i="1"/>
  <c r="E2882" i="1"/>
  <c r="E7037" i="1"/>
  <c r="E289" i="1"/>
  <c r="E9678" i="1"/>
  <c r="E4896" i="1"/>
  <c r="E11169" i="1"/>
  <c r="E6444" i="1"/>
  <c r="E5106" i="1"/>
  <c r="E6070" i="1"/>
  <c r="E3577" i="1"/>
  <c r="E3550" i="1"/>
  <c r="E4013" i="1"/>
  <c r="E2775" i="1"/>
  <c r="E8983" i="1"/>
  <c r="E7642" i="1"/>
  <c r="E10304" i="1"/>
  <c r="E8931" i="1"/>
  <c r="E7926" i="1"/>
  <c r="E9710" i="1"/>
  <c r="E3120" i="1"/>
  <c r="E1101" i="1"/>
  <c r="E8169" i="1"/>
  <c r="E1598" i="1"/>
  <c r="E8526" i="1"/>
  <c r="E3106" i="1"/>
  <c r="E10598" i="1"/>
  <c r="E5690" i="1"/>
  <c r="E9153" i="1"/>
  <c r="E7079" i="1"/>
  <c r="E19" i="1"/>
  <c r="E4396" i="1"/>
  <c r="E4991" i="1"/>
  <c r="E7473" i="1"/>
  <c r="E2538" i="1"/>
  <c r="E10132" i="1"/>
  <c r="E7673" i="1"/>
  <c r="E7657" i="1"/>
  <c r="E4264" i="1"/>
  <c r="E9859" i="1"/>
  <c r="E5023" i="1"/>
  <c r="E8072" i="1"/>
  <c r="E612" i="1"/>
  <c r="E7503" i="1"/>
  <c r="E9463" i="1"/>
  <c r="E2632" i="1"/>
  <c r="E9756" i="1"/>
  <c r="E2539" i="1"/>
  <c r="E1515" i="1"/>
  <c r="E9631" i="1"/>
  <c r="E10187" i="1"/>
  <c r="E10143" i="1"/>
  <c r="E9795" i="1"/>
  <c r="E8307" i="1"/>
  <c r="E4406" i="1"/>
  <c r="E7668" i="1"/>
  <c r="E9374" i="1"/>
  <c r="E7594" i="1"/>
  <c r="E2633" i="1"/>
  <c r="E9384" i="1"/>
  <c r="E4783" i="1"/>
  <c r="E436" i="1"/>
  <c r="E9781" i="1"/>
  <c r="E11146" i="1"/>
  <c r="E7694" i="1"/>
  <c r="E9501" i="1"/>
  <c r="E10893" i="1"/>
  <c r="E392" i="1"/>
  <c r="E684" i="1"/>
  <c r="E7533" i="1"/>
  <c r="E10744" i="1"/>
  <c r="E7007" i="1"/>
  <c r="E9420" i="1"/>
  <c r="E184" i="1"/>
  <c r="E9409" i="1"/>
  <c r="E8604" i="1"/>
  <c r="E6459" i="1"/>
  <c r="E114" i="1"/>
  <c r="E6353" i="1"/>
  <c r="E4971" i="1"/>
  <c r="E10554" i="1"/>
  <c r="E9146" i="1"/>
  <c r="E11118" i="1"/>
  <c r="E4935" i="1"/>
  <c r="E8052" i="1"/>
  <c r="E11727" i="1"/>
  <c r="E9726" i="1"/>
  <c r="E7558" i="1"/>
  <c r="E460" i="1"/>
  <c r="E1609" i="1"/>
  <c r="E4517" i="1"/>
  <c r="E9282" i="1"/>
  <c r="E1357" i="1"/>
  <c r="E11525" i="1"/>
  <c r="E6138" i="1"/>
  <c r="E2663" i="1"/>
  <c r="E10241" i="1"/>
  <c r="E2128" i="1"/>
  <c r="E268" i="1"/>
  <c r="E10289" i="1"/>
  <c r="E557" i="1"/>
  <c r="E225" i="1"/>
  <c r="E6911" i="1"/>
  <c r="E6996" i="1"/>
  <c r="E1751" i="1"/>
  <c r="E2369" i="1"/>
  <c r="E2129" i="1"/>
  <c r="E6807" i="1"/>
  <c r="E852" i="1"/>
  <c r="E6071" i="1"/>
  <c r="E8644" i="1"/>
  <c r="E8624" i="1"/>
  <c r="E11583" i="1"/>
  <c r="E1831" i="1"/>
  <c r="E1054" i="1"/>
  <c r="E10473" i="1"/>
  <c r="E1627" i="1"/>
  <c r="E3172" i="1"/>
  <c r="E4188" i="1"/>
  <c r="E2985" i="1"/>
  <c r="E3496" i="1"/>
  <c r="E7211" i="1"/>
  <c r="E2105" i="1"/>
  <c r="E4038" i="1"/>
  <c r="E5998" i="1"/>
  <c r="E6972" i="1"/>
  <c r="E6790" i="1"/>
  <c r="E5241" i="1"/>
  <c r="E9587" i="1"/>
  <c r="E8287" i="1"/>
  <c r="E10687" i="1"/>
  <c r="E10581" i="1"/>
  <c r="E7049" i="1"/>
  <c r="E7111" i="1"/>
  <c r="E1330" i="1"/>
  <c r="E5076" i="1"/>
  <c r="E6324" i="1"/>
  <c r="E10194" i="1"/>
  <c r="E5929" i="1"/>
  <c r="E9450" i="1"/>
  <c r="E6277" i="1"/>
  <c r="E5195" i="1"/>
  <c r="E3997" i="1"/>
  <c r="E179" i="1"/>
  <c r="E12044" i="1"/>
  <c r="E4908" i="1"/>
  <c r="E1255" i="1"/>
  <c r="E7173" i="1"/>
  <c r="E11562" i="1"/>
  <c r="E2086" i="1"/>
  <c r="E1195" i="1"/>
  <c r="E4198" i="1"/>
  <c r="E7020" i="1"/>
  <c r="E1917" i="1"/>
  <c r="E20" i="1"/>
  <c r="E7096" i="1"/>
  <c r="E6850" i="1"/>
  <c r="E3290" i="1"/>
  <c r="E8356" i="1"/>
  <c r="E6637" i="1"/>
  <c r="E2190" i="1"/>
  <c r="E2554" i="1"/>
  <c r="E3821" i="1"/>
  <c r="E5893" i="1"/>
  <c r="E11833" i="1"/>
  <c r="E5838" i="1"/>
  <c r="E3762" i="1"/>
  <c r="E126" i="1"/>
  <c r="E9774" i="1"/>
  <c r="E6869" i="1"/>
  <c r="E3253" i="1"/>
  <c r="E5731" i="1"/>
  <c r="E7752" i="1"/>
  <c r="E5682" i="1"/>
  <c r="E5962" i="1"/>
  <c r="E10340" i="1"/>
  <c r="E4490" i="1"/>
  <c r="E7398" i="1"/>
  <c r="E2547" i="1"/>
  <c r="E6926" i="1"/>
  <c r="E4480" i="1"/>
  <c r="E7637" i="1"/>
  <c r="E6973" i="1"/>
  <c r="E6383" i="1"/>
  <c r="E12102" i="1"/>
  <c r="E6564" i="1"/>
  <c r="E957" i="1"/>
  <c r="E4704" i="1"/>
  <c r="E3429" i="1"/>
  <c r="E115" i="1"/>
  <c r="E4241" i="1"/>
  <c r="E11622" i="1"/>
  <c r="E4249" i="1"/>
  <c r="E8947" i="1"/>
  <c r="E6430" i="1"/>
  <c r="E7285" i="1"/>
  <c r="E4952" i="1"/>
  <c r="E5196" i="1"/>
  <c r="E8386" i="1"/>
  <c r="E3733" i="1"/>
  <c r="E1094" i="1"/>
  <c r="E10582" i="1"/>
  <c r="E5424" i="1"/>
  <c r="E7534" i="1"/>
  <c r="E7738" i="1"/>
  <c r="E6704" i="1"/>
  <c r="E10832" i="1"/>
  <c r="E6927" i="1"/>
  <c r="E6940" i="1"/>
  <c r="E9900" i="1"/>
  <c r="E6120" i="1"/>
  <c r="E9860" i="1"/>
  <c r="E6495" i="1"/>
  <c r="E6023" i="1"/>
  <c r="E7437" i="1"/>
  <c r="E9646" i="1"/>
  <c r="E4972" i="1"/>
  <c r="E4339" i="1"/>
  <c r="E7016" i="1"/>
  <c r="E2160" i="1"/>
  <c r="E8960" i="1"/>
  <c r="E5514" i="1"/>
  <c r="E1501" i="1"/>
  <c r="E2067" i="1"/>
  <c r="E6072" i="1"/>
  <c r="E11411" i="1"/>
  <c r="E2354" i="1"/>
  <c r="E10516" i="1"/>
  <c r="E5228" i="1"/>
  <c r="E9688" i="1"/>
  <c r="E4626" i="1"/>
  <c r="E2564" i="1"/>
  <c r="E7688" i="1"/>
  <c r="E7060" i="1"/>
  <c r="E320" i="1"/>
  <c r="E6628" i="1"/>
  <c r="E4407" i="1"/>
  <c r="E5757" i="1"/>
  <c r="E9225" i="1"/>
  <c r="E7097" i="1"/>
  <c r="E9267" i="1"/>
  <c r="E1723" i="1"/>
  <c r="E3154" i="1"/>
  <c r="E1823" i="1"/>
  <c r="E4084" i="1"/>
  <c r="E6989" i="1"/>
  <c r="E6795" i="1"/>
  <c r="E4481" i="1"/>
  <c r="E9375" i="1"/>
  <c r="E10219" i="1"/>
  <c r="E250" i="1"/>
  <c r="E2198" i="1"/>
  <c r="E11438" i="1"/>
  <c r="E191" i="1"/>
  <c r="E2515" i="1"/>
  <c r="E485" i="1"/>
  <c r="E7431" i="1"/>
  <c r="E10227" i="1"/>
  <c r="E2953" i="1"/>
  <c r="E6416" i="1"/>
  <c r="E167" i="1"/>
  <c r="E486" i="1"/>
  <c r="E3173" i="1"/>
  <c r="E3543" i="1"/>
  <c r="E9436" i="1"/>
  <c r="E386" i="1"/>
  <c r="E5152" i="1"/>
  <c r="E9315" i="1"/>
  <c r="E12038" i="1"/>
  <c r="E886" i="1"/>
  <c r="E2942" i="1"/>
  <c r="E9927" i="1"/>
  <c r="E8025" i="1"/>
  <c r="E1680" i="1"/>
  <c r="E9782" i="1"/>
  <c r="E6139" i="1"/>
  <c r="E11668" i="1"/>
  <c r="E10195" i="1"/>
  <c r="E613" i="1"/>
  <c r="E10385" i="1"/>
  <c r="E1872" i="1"/>
  <c r="E8073" i="1"/>
  <c r="E5378" i="1"/>
  <c r="E1328" i="1"/>
  <c r="E3386" i="1"/>
  <c r="E3734" i="1"/>
  <c r="E9421" i="1"/>
  <c r="E5287" i="1"/>
  <c r="E2059" i="1"/>
  <c r="E11809" i="1"/>
  <c r="E5825" i="1"/>
  <c r="E718" i="1"/>
  <c r="E3559" i="1"/>
  <c r="E8587" i="1"/>
  <c r="E9422" i="1"/>
  <c r="E10474" i="1"/>
  <c r="E1901" i="1"/>
  <c r="E6535" i="1"/>
  <c r="E1752" i="1"/>
  <c r="E9012" i="1"/>
  <c r="E1832" i="1"/>
  <c r="E3839" i="1"/>
  <c r="E1735" i="1"/>
  <c r="E3457" i="1"/>
  <c r="E1250" i="1"/>
  <c r="E10745" i="1"/>
  <c r="E4340" i="1"/>
  <c r="E11070" i="1"/>
  <c r="E7510" i="1"/>
  <c r="E384" i="1"/>
  <c r="E7438" i="1"/>
  <c r="E4409" i="1"/>
  <c r="E6705" i="1"/>
  <c r="E6593" i="1"/>
  <c r="E5670" i="1"/>
  <c r="E7365" i="1"/>
  <c r="E6672" i="1"/>
  <c r="E5069" i="1"/>
  <c r="E8369" i="1"/>
  <c r="E10242" i="1"/>
  <c r="E8992" i="1"/>
  <c r="E9002" i="1"/>
  <c r="E6224" i="1"/>
  <c r="E8308" i="1"/>
  <c r="E9567" i="1"/>
  <c r="E3725" i="1"/>
  <c r="E4446" i="1"/>
  <c r="E444" i="1"/>
  <c r="E9734" i="1"/>
  <c r="E5077" i="1"/>
  <c r="E2016" i="1"/>
  <c r="E5456" i="1"/>
  <c r="E4378" i="1"/>
  <c r="E11680" i="1"/>
  <c r="E2370" i="1"/>
  <c r="E6733" i="1"/>
  <c r="E4869" i="1"/>
  <c r="E6445" i="1"/>
  <c r="E7050" i="1"/>
  <c r="E6673" i="1"/>
  <c r="E1793" i="1"/>
  <c r="E2821" i="1"/>
  <c r="E9233" i="1"/>
  <c r="E11636" i="1"/>
  <c r="E947" i="1"/>
  <c r="E2733" i="1"/>
  <c r="E9337" i="1"/>
  <c r="E9455" i="1"/>
  <c r="E5645" i="1"/>
  <c r="E7674" i="1"/>
  <c r="E8678" i="1"/>
  <c r="E3314" i="1"/>
  <c r="E10634" i="1"/>
  <c r="E2702" i="1"/>
  <c r="E7488" i="1"/>
  <c r="E344" i="1"/>
  <c r="E3807" i="1"/>
  <c r="E2668" i="1"/>
  <c r="E1176" i="1"/>
  <c r="E11572" i="1"/>
  <c r="E5487" i="1"/>
  <c r="E6395" i="1"/>
  <c r="E7769" i="1"/>
  <c r="E269" i="1"/>
  <c r="E6431" i="1"/>
  <c r="E9656" i="1"/>
  <c r="E497" i="1"/>
  <c r="E1366" i="1"/>
  <c r="E4189" i="1"/>
  <c r="E3069" i="1"/>
  <c r="E2669" i="1"/>
  <c r="E5049" i="1"/>
  <c r="E10475" i="1"/>
  <c r="E9869" i="1"/>
  <c r="E8630" i="1"/>
  <c r="E4007" i="1"/>
  <c r="E11116" i="1"/>
  <c r="E1238" i="1"/>
  <c r="E7158" i="1"/>
  <c r="E5229" i="1"/>
  <c r="E5070" i="1"/>
  <c r="E3847" i="1"/>
  <c r="E832" i="1"/>
  <c r="E10476" i="1"/>
  <c r="E10196" i="1"/>
  <c r="E5043" i="1"/>
  <c r="E5439" i="1"/>
  <c r="E10896" i="1"/>
  <c r="E11242" i="1"/>
  <c r="E8379" i="1"/>
  <c r="E4299" i="1"/>
  <c r="E10708" i="1"/>
  <c r="E10901" i="1"/>
  <c r="E6482" i="1"/>
  <c r="E8538" i="1"/>
  <c r="E10235" i="1"/>
  <c r="E887" i="1"/>
  <c r="E3862" i="1"/>
  <c r="E7439" i="1"/>
  <c r="E4844" i="1"/>
  <c r="E685" i="1"/>
  <c r="E10290" i="1"/>
  <c r="E3008" i="1"/>
  <c r="E9789" i="1"/>
  <c r="E7770" i="1"/>
  <c r="E6777" i="1"/>
  <c r="E10985" i="1"/>
  <c r="E1561" i="1"/>
  <c r="E11922" i="1"/>
  <c r="E6758" i="1"/>
  <c r="E6121" i="1"/>
  <c r="E9692" i="1"/>
  <c r="E7480" i="1"/>
  <c r="E5577" i="1"/>
  <c r="E990" i="1"/>
  <c r="E3174" i="1"/>
  <c r="E1271" i="1"/>
  <c r="E8498" i="1"/>
  <c r="E3541" i="1"/>
  <c r="E2230" i="1"/>
  <c r="E7524" i="1"/>
  <c r="E3544" i="1"/>
  <c r="E11997" i="1"/>
  <c r="E2973" i="1"/>
  <c r="E5826" i="1"/>
  <c r="E4915" i="1"/>
  <c r="E5905" i="1"/>
  <c r="E9568" i="1"/>
  <c r="E12109" i="1"/>
  <c r="E5346" i="1"/>
  <c r="E5711" i="1"/>
  <c r="E2522" i="1"/>
  <c r="E6683" i="1"/>
  <c r="E10504" i="1"/>
  <c r="E7421" i="1"/>
  <c r="E10669" i="1"/>
  <c r="E1014" i="1"/>
  <c r="E7739" i="1"/>
  <c r="E11452" i="1"/>
  <c r="E2447" i="1"/>
  <c r="E7411" i="1"/>
  <c r="E6278" i="1"/>
  <c r="E7933" i="1"/>
  <c r="E7643" i="1"/>
  <c r="E6928" i="1"/>
  <c r="E11985" i="1"/>
  <c r="E11196" i="1"/>
  <c r="E1151" i="1"/>
  <c r="E7725" i="1"/>
  <c r="E11399" i="1"/>
  <c r="E844" i="1"/>
  <c r="E9338" i="1"/>
  <c r="E7669" i="1"/>
  <c r="E11325" i="1"/>
  <c r="E1124" i="1"/>
  <c r="E8914" i="1"/>
  <c r="E127" i="1"/>
  <c r="E4599" i="1"/>
  <c r="E6594" i="1"/>
  <c r="E4174" i="1"/>
  <c r="E509" i="1"/>
  <c r="E317" i="1"/>
  <c r="E6504" i="1"/>
  <c r="E6583" i="1"/>
  <c r="E4421" i="1"/>
  <c r="E5336" i="1"/>
  <c r="E11956" i="1"/>
  <c r="E8868" i="1"/>
  <c r="E3949" i="1"/>
  <c r="E7212" i="1"/>
  <c r="E1403" i="1"/>
  <c r="E811" i="1"/>
  <c r="E3092" i="1"/>
  <c r="E774" i="1"/>
  <c r="E7296" i="1"/>
  <c r="E3670" i="1"/>
  <c r="E5413" i="1"/>
  <c r="E9288" i="1"/>
  <c r="E7675" i="1"/>
  <c r="E3953" i="1"/>
  <c r="E9837" i="1"/>
  <c r="E11732" i="1"/>
  <c r="E783" i="1"/>
  <c r="E10517" i="1"/>
  <c r="E1358" i="1"/>
  <c r="E7809" i="1"/>
  <c r="E10315" i="1"/>
  <c r="E7726" i="1"/>
  <c r="E7446" i="1"/>
  <c r="E5457" i="1"/>
  <c r="E7405" i="1"/>
  <c r="E5142" i="1"/>
  <c r="E8380" i="1"/>
  <c r="E2264" i="1"/>
  <c r="E6010" i="1"/>
  <c r="E10605" i="1"/>
  <c r="E2119" i="1"/>
  <c r="E2641" i="1"/>
  <c r="E737" i="1"/>
  <c r="E10002" i="1"/>
  <c r="E1095" i="1"/>
  <c r="E6061" i="1"/>
  <c r="E10599" i="1"/>
  <c r="E1562" i="1"/>
  <c r="E10621" i="1"/>
  <c r="E5611" i="1"/>
  <c r="E76" i="1"/>
  <c r="E7181" i="1"/>
  <c r="E8257" i="1"/>
  <c r="E6715" i="1"/>
  <c r="E82" i="1"/>
  <c r="E6547" i="1"/>
  <c r="E7555" i="1"/>
  <c r="E4026" i="1"/>
  <c r="E4705" i="1"/>
  <c r="E11704" i="1"/>
  <c r="E11813" i="1"/>
  <c r="E948" i="1"/>
  <c r="E11574" i="1"/>
  <c r="E5014" i="1"/>
  <c r="E158" i="1"/>
  <c r="E10571" i="1"/>
  <c r="E2446" i="1"/>
  <c r="E6645" i="1"/>
  <c r="E3659" i="1"/>
  <c r="E6160" i="1"/>
  <c r="E9615" i="1"/>
  <c r="E1056" i="1"/>
  <c r="E8098" i="1"/>
  <c r="E4457" i="1"/>
  <c r="E7008" i="1"/>
  <c r="E1083" i="1"/>
  <c r="E9699" i="1"/>
  <c r="E2027" i="1"/>
  <c r="E11219" i="1"/>
  <c r="E7511" i="1"/>
  <c r="E1903" i="1"/>
  <c r="E1459" i="1"/>
  <c r="E4574" i="1"/>
  <c r="E11974" i="1"/>
  <c r="E6548" i="1"/>
  <c r="E7481" i="1"/>
  <c r="E3073" i="1"/>
  <c r="E8036" i="1"/>
  <c r="E4210" i="1"/>
  <c r="E5565" i="1"/>
  <c r="E11971" i="1"/>
  <c r="E5153" i="1"/>
  <c r="E10024" i="1"/>
  <c r="E8935" i="1"/>
  <c r="E7105" i="1"/>
  <c r="E918" i="1"/>
  <c r="E4836" i="1"/>
  <c r="E3175" i="1"/>
  <c r="E3274" i="1"/>
  <c r="E3763" i="1"/>
  <c r="E3315" i="1"/>
  <c r="E1628" i="1"/>
  <c r="E150" i="1"/>
  <c r="E1335" i="1"/>
  <c r="E3697" i="1"/>
  <c r="E3306" i="1"/>
  <c r="E4297" i="1"/>
  <c r="E1939" i="1"/>
  <c r="E2377" i="1"/>
  <c r="E686" i="1"/>
  <c r="E3634" i="1"/>
  <c r="E398" i="1"/>
  <c r="E4027" i="1"/>
  <c r="E3230" i="1"/>
  <c r="E5015" i="1"/>
  <c r="E4356" i="1"/>
  <c r="E10316" i="1"/>
  <c r="E9063" i="1"/>
  <c r="E5912" i="1"/>
  <c r="E12012" i="1"/>
  <c r="E1015" i="1"/>
  <c r="E9021" i="1"/>
  <c r="E5655" i="1"/>
  <c r="E2117" i="1"/>
  <c r="E5044" i="1"/>
  <c r="E1525" i="1"/>
  <c r="E2974" i="1"/>
  <c r="E5638" i="1"/>
  <c r="E10305" i="1"/>
  <c r="E964" i="1"/>
  <c r="E8588" i="1"/>
  <c r="E5325" i="1"/>
  <c r="E2670" i="1"/>
  <c r="E9520" i="1"/>
  <c r="E1024" i="1"/>
  <c r="E8776" i="1"/>
  <c r="E3023" i="1"/>
  <c r="E715" i="1"/>
  <c r="E6052" i="1"/>
  <c r="E6312" i="1"/>
  <c r="E3922" i="1"/>
  <c r="E5024" i="1"/>
  <c r="E6834" i="1"/>
  <c r="E3411" i="1"/>
  <c r="E4833" i="1"/>
  <c r="E2769" i="1"/>
  <c r="E7512" i="1"/>
  <c r="E10733" i="1"/>
  <c r="E8133" i="1"/>
  <c r="E6629" i="1"/>
  <c r="E760" i="1"/>
  <c r="E5839" i="1"/>
  <c r="E2883" i="1"/>
  <c r="E10583" i="1"/>
  <c r="E8677" i="1"/>
  <c r="E331" i="1"/>
  <c r="E2657" i="1"/>
  <c r="E4543" i="1"/>
  <c r="E11454" i="1"/>
  <c r="E91" i="1"/>
  <c r="E5016" i="1"/>
  <c r="E9469" i="1"/>
  <c r="E1916" i="1"/>
  <c r="E3574" i="1"/>
  <c r="E3879" i="1"/>
  <c r="E4751" i="1"/>
  <c r="E9548" i="1"/>
  <c r="E1538" i="1"/>
  <c r="E4812" i="1"/>
  <c r="E10265" i="1"/>
  <c r="E11644" i="1"/>
  <c r="E6706" i="1"/>
  <c r="E4784" i="1"/>
  <c r="E6545" i="1"/>
  <c r="E7824" i="1"/>
  <c r="E5633" i="1"/>
  <c r="E12092" i="1"/>
  <c r="E9669" i="1"/>
  <c r="E10717" i="1"/>
  <c r="E8241" i="1"/>
  <c r="E9470" i="1"/>
  <c r="E10560" i="1"/>
  <c r="E2155" i="1"/>
  <c r="E11092" i="1"/>
  <c r="E9391" i="1"/>
  <c r="E4743" i="1"/>
  <c r="E7580" i="1"/>
  <c r="E4654" i="1"/>
  <c r="E4252" i="1"/>
  <c r="E7620" i="1"/>
  <c r="E8258" i="1"/>
  <c r="E10011" i="1"/>
  <c r="E3038" i="1"/>
  <c r="E6536" i="1"/>
  <c r="E242" i="1"/>
  <c r="E6212" i="1"/>
  <c r="E8242" i="1"/>
  <c r="E10446" i="1"/>
  <c r="E8274" i="1"/>
  <c r="E7302" i="1"/>
  <c r="E6610" i="1"/>
  <c r="E4078" i="1"/>
  <c r="E10467" i="1"/>
  <c r="E6791" i="1"/>
  <c r="E3689" i="1"/>
  <c r="E6113" i="1"/>
  <c r="E9711" i="1"/>
  <c r="E9705" i="1"/>
  <c r="E9307" i="1"/>
  <c r="E859" i="1"/>
  <c r="E12106" i="1"/>
  <c r="E208" i="1"/>
  <c r="E6083" i="1"/>
  <c r="E7676" i="1"/>
  <c r="E1794" i="1"/>
  <c r="E1824" i="1"/>
  <c r="E10518" i="1"/>
  <c r="E8125" i="1"/>
  <c r="E3080" i="1"/>
  <c r="E4091" i="1"/>
  <c r="E1035" i="1"/>
  <c r="E362" i="1"/>
  <c r="E1309" i="1"/>
  <c r="E5827" i="1"/>
  <c r="E10159" i="1"/>
  <c r="E5470" i="1"/>
  <c r="E2048" i="1"/>
  <c r="E5828" i="1"/>
  <c r="E3709" i="1"/>
  <c r="E11165" i="1"/>
  <c r="E9367" i="1"/>
  <c r="E1662" i="1"/>
  <c r="E6073" i="1"/>
  <c r="E7174" i="1"/>
  <c r="E1833" i="1"/>
  <c r="E10505" i="1"/>
  <c r="E451" i="1"/>
  <c r="E9538" i="1"/>
  <c r="E9423" i="1"/>
  <c r="E1046" i="1"/>
  <c r="E2787" i="1"/>
  <c r="E3055" i="1"/>
  <c r="E9588" i="1"/>
  <c r="E1012" i="1"/>
  <c r="E2468" i="1"/>
  <c r="E9625" i="1"/>
  <c r="E3613" i="1"/>
  <c r="E6936" i="1"/>
  <c r="E4959" i="1"/>
  <c r="E3989" i="1"/>
  <c r="E11556" i="1"/>
  <c r="E5725" i="1"/>
  <c r="E5458" i="1"/>
  <c r="E671" i="1"/>
  <c r="E10797" i="1"/>
  <c r="E10688" i="1"/>
  <c r="E8774" i="1"/>
  <c r="E10144" i="1"/>
  <c r="E5718" i="1"/>
  <c r="E4940" i="1"/>
  <c r="E8159" i="1"/>
  <c r="E11078" i="1"/>
  <c r="E10764" i="1"/>
  <c r="E5840" i="1"/>
  <c r="E9286" i="1"/>
  <c r="E6950" i="1"/>
  <c r="E3690" i="1"/>
  <c r="E7038" i="1"/>
  <c r="E7355" i="1"/>
  <c r="E9727" i="1"/>
  <c r="E6840" i="1"/>
  <c r="E4328" i="1"/>
  <c r="E3822" i="1"/>
  <c r="E1779" i="1"/>
  <c r="E1599" i="1"/>
  <c r="E2855" i="1"/>
  <c r="E5464" i="1"/>
  <c r="E6263" i="1"/>
  <c r="E590" i="1"/>
  <c r="E6325" i="1"/>
  <c r="E5999" i="1"/>
  <c r="E8411" i="1"/>
  <c r="E1980" i="1"/>
  <c r="E4278" i="1"/>
  <c r="E546" i="1"/>
  <c r="E10018" i="1"/>
  <c r="E7535" i="1"/>
  <c r="E10778" i="1"/>
  <c r="E1981" i="1"/>
  <c r="E5543" i="1"/>
  <c r="E3801" i="1"/>
  <c r="E1987" i="1"/>
  <c r="E3517" i="1"/>
  <c r="E9700" i="1"/>
  <c r="E11318" i="1"/>
  <c r="E11338" i="1"/>
  <c r="E5234" i="1"/>
  <c r="E8552" i="1"/>
  <c r="E7825" i="1"/>
  <c r="E8844" i="1"/>
  <c r="E9147" i="1"/>
  <c r="E7326" i="1"/>
  <c r="E2191" i="1"/>
  <c r="E1115" i="1"/>
  <c r="E9396" i="1"/>
  <c r="E8210" i="1"/>
  <c r="E6000" i="1"/>
  <c r="E2934" i="1"/>
  <c r="E1493" i="1"/>
  <c r="E11994" i="1"/>
  <c r="E6875" i="1"/>
  <c r="E1629" i="1"/>
  <c r="E919" i="1"/>
  <c r="E969" i="1"/>
  <c r="E6646" i="1"/>
  <c r="E10254" i="1"/>
  <c r="E5614" i="1"/>
  <c r="E7771" i="1"/>
  <c r="E1717" i="1"/>
  <c r="E6955" i="1"/>
  <c r="E3329" i="1"/>
  <c r="E3254" i="1"/>
  <c r="E8084" i="1"/>
  <c r="E5386" i="1"/>
  <c r="E6985" i="1"/>
  <c r="E6024" i="1"/>
  <c r="E4369" i="1"/>
  <c r="E1552" i="1"/>
  <c r="E7489" i="1"/>
  <c r="E83" i="1"/>
  <c r="E8681" i="1"/>
  <c r="E6384" i="1"/>
  <c r="E6074" i="1"/>
  <c r="E4319" i="1"/>
  <c r="E1446" i="1"/>
  <c r="E8499" i="1"/>
  <c r="E4916" i="1"/>
  <c r="E10718" i="1"/>
  <c r="E1047" i="1"/>
  <c r="E9483" i="1"/>
  <c r="E5235" i="1"/>
  <c r="E1834" i="1"/>
  <c r="E7892" i="1"/>
  <c r="E11254" i="1"/>
  <c r="E11980" i="1"/>
  <c r="E4909" i="1"/>
  <c r="E8232" i="1"/>
  <c r="E4861" i="1"/>
  <c r="E1160" i="1"/>
  <c r="E21" i="1"/>
  <c r="E10522" i="1"/>
  <c r="E9647" i="1"/>
  <c r="E7153" i="1"/>
  <c r="E8811" i="1"/>
  <c r="E4619" i="1"/>
  <c r="E7372" i="1"/>
  <c r="E9521" i="1"/>
  <c r="E7112" i="1"/>
  <c r="E11665" i="1"/>
  <c r="E6371" i="1"/>
  <c r="E6496" i="1"/>
  <c r="E5168" i="1"/>
  <c r="E11063" i="1"/>
  <c r="E1396" i="1"/>
  <c r="E6062" i="1"/>
  <c r="E4575" i="1"/>
  <c r="E10058" i="1"/>
  <c r="E614" i="1"/>
  <c r="E822" i="1"/>
  <c r="E1161" i="1"/>
  <c r="E1359" i="1"/>
  <c r="E2844" i="1"/>
  <c r="E3848" i="1"/>
  <c r="E9796" i="1"/>
  <c r="E10407" i="1"/>
  <c r="E9797" i="1"/>
  <c r="E6856" i="1"/>
  <c r="E7053" i="1"/>
  <c r="E1736" i="1"/>
  <c r="E1841" i="1"/>
  <c r="E22" i="1"/>
  <c r="E5393" i="1"/>
  <c r="E5488" i="1"/>
  <c r="E3849" i="1"/>
  <c r="E7213" i="1"/>
  <c r="E3681" i="1"/>
  <c r="E1132" i="1"/>
  <c r="E8842" i="1"/>
  <c r="E628" i="1"/>
  <c r="E9234" i="1"/>
  <c r="E8961" i="1"/>
  <c r="E5671" i="1"/>
  <c r="E2448" i="1"/>
  <c r="E2098" i="1"/>
  <c r="E2683" i="1"/>
  <c r="E2907" i="1"/>
  <c r="E2210" i="1"/>
  <c r="E10019" i="1"/>
  <c r="E8915" i="1"/>
  <c r="E9281" i="1"/>
  <c r="E5242" i="1"/>
  <c r="E6099" i="1"/>
  <c r="E12060" i="1"/>
  <c r="E9407" i="1"/>
  <c r="E8682" i="1"/>
  <c r="E4840" i="1"/>
  <c r="E1068" i="1"/>
  <c r="E4500" i="1"/>
  <c r="E8109" i="1"/>
  <c r="E3255" i="1"/>
  <c r="E12083" i="1"/>
  <c r="E3412" i="1"/>
  <c r="E6674" i="1"/>
  <c r="E9749" i="1"/>
  <c r="E8387" i="1"/>
  <c r="E6483" i="1"/>
  <c r="E9148" i="1"/>
  <c r="E6264" i="1"/>
  <c r="E2388" i="1"/>
  <c r="E2960" i="1"/>
  <c r="E6484" i="1"/>
  <c r="E5523" i="1"/>
  <c r="E3753" i="1"/>
  <c r="E1926" i="1"/>
  <c r="E6225" i="1"/>
  <c r="E6140" i="1"/>
  <c r="E3905" i="1"/>
  <c r="E9990" i="1"/>
  <c r="E10069" i="1"/>
  <c r="E5662" i="1"/>
  <c r="E6114" i="1"/>
  <c r="E6638" i="1"/>
  <c r="E7451" i="1"/>
  <c r="E2927" i="1"/>
  <c r="E5202" i="1"/>
  <c r="E8211" i="1"/>
  <c r="E9003" i="1"/>
  <c r="E7934" i="1"/>
  <c r="E4827" i="1"/>
  <c r="E1494" i="1"/>
  <c r="E10584" i="1"/>
  <c r="E8717" i="1"/>
  <c r="E6746" i="1"/>
  <c r="E6372" i="1"/>
  <c r="E3420" i="1"/>
  <c r="E1873" i="1"/>
  <c r="E4982" i="1"/>
  <c r="E6100" i="1"/>
  <c r="E7727" i="1"/>
  <c r="E7880" i="1"/>
  <c r="E3466" i="1"/>
  <c r="E11728" i="1"/>
  <c r="E8819" i="1"/>
  <c r="E6075" i="1"/>
  <c r="E10734" i="1"/>
  <c r="E5566" i="1"/>
  <c r="E792" i="1"/>
  <c r="E7447" i="1"/>
  <c r="E8758" i="1"/>
  <c r="E2622" i="1"/>
  <c r="E7017" i="1"/>
  <c r="E345" i="1"/>
  <c r="E8582" i="1"/>
  <c r="E9249" i="1"/>
  <c r="E10350" i="1"/>
  <c r="E10038" i="1"/>
  <c r="E601" i="1"/>
  <c r="E5769" i="1"/>
  <c r="E1695" i="1"/>
  <c r="E11140" i="1"/>
  <c r="E6647" i="1"/>
  <c r="E5255" i="1"/>
  <c r="E1272" i="1"/>
  <c r="E6537" i="1"/>
  <c r="E2192" i="1"/>
  <c r="E5739" i="1"/>
  <c r="E4193" i="1"/>
  <c r="E1847" i="1"/>
  <c r="E4948" i="1"/>
  <c r="E3586" i="1"/>
  <c r="E1553" i="1"/>
  <c r="E5557" i="1"/>
  <c r="E7793" i="1"/>
  <c r="E4667" i="1"/>
  <c r="E8398" i="1"/>
  <c r="E2856" i="1"/>
  <c r="E2979" i="1"/>
  <c r="E4643" i="1"/>
  <c r="E7043" i="1"/>
  <c r="E9443" i="1"/>
  <c r="E11883" i="1"/>
  <c r="E2761" i="1"/>
  <c r="E9196" i="1"/>
  <c r="E4279" i="1"/>
  <c r="E5515" i="1"/>
  <c r="E2808" i="1"/>
  <c r="E2848" i="1"/>
  <c r="E3118" i="1"/>
  <c r="E128" i="1"/>
  <c r="E6815" i="1"/>
  <c r="E5387" i="1"/>
  <c r="E11435" i="1"/>
  <c r="E8679" i="1"/>
  <c r="E2799" i="1"/>
  <c r="E2664" i="1"/>
  <c r="E9186" i="1"/>
  <c r="E5465" i="1"/>
  <c r="E2244" i="1"/>
  <c r="E209" i="1"/>
  <c r="E1904" i="1"/>
  <c r="E10211" i="1"/>
  <c r="E5203" i="1"/>
  <c r="E6648" i="1"/>
  <c r="E2593" i="1"/>
  <c r="E1197" i="1"/>
  <c r="E5017" i="1"/>
  <c r="E1431" i="1"/>
  <c r="E2746" i="1"/>
  <c r="E4298" i="1"/>
  <c r="E2288" i="1"/>
  <c r="E1180" i="1"/>
  <c r="E510" i="1"/>
  <c r="E693" i="1"/>
  <c r="E1881" i="1"/>
  <c r="E8134" i="1"/>
  <c r="E9502" i="1"/>
  <c r="E5913" i="1"/>
  <c r="E5236" i="1"/>
  <c r="E534" i="1"/>
  <c r="E10956" i="1"/>
  <c r="E3150" i="1"/>
  <c r="E4587" i="1"/>
  <c r="E5183" i="1"/>
  <c r="E7303" i="1"/>
  <c r="E8539" i="1"/>
  <c r="E2939" i="1"/>
  <c r="E6918" i="1"/>
  <c r="E1970" i="1"/>
  <c r="E4489" i="1"/>
  <c r="E8810" i="1"/>
  <c r="E2068" i="1"/>
  <c r="E812" i="1"/>
  <c r="E9991" i="1"/>
  <c r="E7816" i="1"/>
  <c r="E7440" i="1"/>
  <c r="E4137" i="1"/>
  <c r="E8453" i="1"/>
  <c r="E8146" i="1"/>
  <c r="E8147" i="1"/>
  <c r="E574" i="1"/>
  <c r="E6816" i="1"/>
  <c r="E2306" i="1"/>
  <c r="E3850" i="1"/>
  <c r="E6841" i="1"/>
  <c r="E8189" i="1"/>
  <c r="E11718" i="1"/>
  <c r="E3793" i="1"/>
  <c r="E10640" i="1"/>
  <c r="E7746" i="1"/>
  <c r="E8446" i="1"/>
  <c r="E9600" i="1"/>
  <c r="E5311" i="1"/>
  <c r="E1764" i="1"/>
  <c r="E11608" i="1"/>
  <c r="E1874" i="1"/>
  <c r="E7513" i="1"/>
  <c r="E2331" i="1"/>
  <c r="E8408" i="1"/>
  <c r="E10752" i="1"/>
  <c r="E11108" i="1"/>
  <c r="E949" i="1"/>
  <c r="E8519" i="1"/>
  <c r="E10283" i="1"/>
  <c r="E3556" i="1"/>
  <c r="E9745" i="1"/>
  <c r="E4879" i="1"/>
  <c r="E1600" i="1"/>
  <c r="E1802" i="1"/>
  <c r="E10992" i="1"/>
  <c r="E9207" i="1"/>
  <c r="E12002" i="1"/>
  <c r="E8759" i="1"/>
  <c r="E8351" i="1"/>
  <c r="E5801" i="1"/>
  <c r="E8176" i="1"/>
  <c r="E9880" i="1"/>
  <c r="E6417" i="1"/>
  <c r="E7644" i="1"/>
  <c r="E168" i="1"/>
  <c r="E6772" i="1"/>
  <c r="E6029" i="1"/>
  <c r="E4470" i="1"/>
  <c r="E7581" i="1"/>
  <c r="E8060" i="1"/>
  <c r="E1584" i="1"/>
  <c r="E7677" i="1"/>
  <c r="E2325" i="1"/>
  <c r="E5262" i="1"/>
  <c r="E2781" i="1"/>
  <c r="E1971" i="1"/>
  <c r="E3275" i="1"/>
  <c r="E3129" i="1"/>
  <c r="E3648" i="1"/>
  <c r="E5130" i="1"/>
  <c r="E4175" i="1"/>
  <c r="E1278" i="1"/>
  <c r="E8932" i="1"/>
  <c r="E4655" i="1"/>
  <c r="E757" i="1"/>
  <c r="E1745" i="1"/>
  <c r="E3256" i="1"/>
  <c r="E5963" i="1"/>
  <c r="E8309" i="1"/>
  <c r="E3990" i="1"/>
  <c r="E3587" i="1"/>
  <c r="E9028" i="1"/>
  <c r="E6418" i="1"/>
  <c r="E2793" i="1"/>
  <c r="E10145" i="1"/>
  <c r="E1096" i="1"/>
  <c r="E1424" i="1"/>
  <c r="E7309" i="1"/>
  <c r="E2822" i="1"/>
  <c r="E2257" i="1"/>
  <c r="E2929" i="1"/>
  <c r="E11952" i="1"/>
  <c r="E10606" i="1"/>
  <c r="E2652" i="1"/>
  <c r="E2687" i="1"/>
  <c r="E4769" i="1"/>
  <c r="E10125" i="1"/>
  <c r="E4110" i="1"/>
  <c r="E6259" i="1"/>
  <c r="E6141" i="1"/>
  <c r="E1795" i="1"/>
  <c r="E6716" i="1"/>
  <c r="E6033" i="1"/>
  <c r="E6101" i="1"/>
  <c r="E8005" i="1"/>
  <c r="E10551" i="1"/>
  <c r="E1263" i="1"/>
  <c r="E6130" i="1"/>
  <c r="E2250" i="1"/>
  <c r="E7002" i="1"/>
  <c r="E3978" i="1"/>
  <c r="E7826" i="1"/>
  <c r="E3035" i="1"/>
  <c r="E3316" i="1"/>
  <c r="E7422" i="1"/>
  <c r="E3041" i="1"/>
  <c r="E5644" i="1"/>
  <c r="E4535" i="1"/>
  <c r="E10779" i="1"/>
  <c r="E5930" i="1"/>
  <c r="E11430" i="1"/>
  <c r="E2963" i="1"/>
  <c r="E2060" i="1"/>
  <c r="E5362" i="1"/>
  <c r="E9125" i="1"/>
  <c r="E5578" i="1"/>
  <c r="E2215" i="1"/>
  <c r="E2643" i="1"/>
  <c r="E4087" i="1"/>
  <c r="E8825" i="1"/>
  <c r="E8121" i="1"/>
  <c r="E10948" i="1"/>
  <c r="E8221" i="1"/>
  <c r="E10317" i="1"/>
  <c r="E8089" i="1"/>
  <c r="E4123" i="1"/>
  <c r="E8465" i="1"/>
  <c r="E10702" i="1"/>
  <c r="E3439" i="1"/>
  <c r="E4211" i="1"/>
  <c r="E10318" i="1"/>
  <c r="E10027" i="1"/>
  <c r="E6605" i="1"/>
  <c r="E6469" i="1"/>
  <c r="E1220" i="1"/>
  <c r="E8013" i="1"/>
  <c r="E8610" i="1"/>
  <c r="E9790" i="1"/>
  <c r="E2555" i="1"/>
  <c r="E4588" i="1"/>
  <c r="E11258" i="1"/>
  <c r="E5131" i="1"/>
  <c r="E2800" i="1"/>
  <c r="E7794" i="1"/>
  <c r="E3781" i="1"/>
  <c r="E9735" i="1"/>
  <c r="E7423" i="1"/>
  <c r="E1601" i="1"/>
  <c r="E8504" i="1"/>
  <c r="E3168" i="1"/>
  <c r="E1539" i="1"/>
  <c r="E2544" i="1"/>
  <c r="E2599" i="1"/>
  <c r="E4744" i="1"/>
  <c r="E9854" i="1"/>
  <c r="E1383" i="1"/>
  <c r="E9639" i="1"/>
  <c r="E2717" i="1"/>
  <c r="E9572" i="1"/>
  <c r="E4921" i="1"/>
  <c r="E8794" i="1"/>
  <c r="E3518" i="1"/>
  <c r="E10958" i="1"/>
  <c r="E7758" i="1"/>
  <c r="E6734" i="1"/>
  <c r="E11237" i="1"/>
  <c r="E6063" i="1"/>
  <c r="E10176" i="1"/>
  <c r="E7728" i="1"/>
  <c r="E11534" i="1"/>
  <c r="E6189" i="1"/>
  <c r="E793" i="1"/>
  <c r="E10593" i="1"/>
  <c r="E7387" i="1"/>
  <c r="E3452" i="1"/>
  <c r="E67" i="1"/>
  <c r="E5061" i="1"/>
  <c r="E3391" i="1"/>
  <c r="E8628" i="1"/>
  <c r="E4880" i="1"/>
  <c r="E4785" i="1"/>
  <c r="E4752" i="1"/>
  <c r="E2258" i="1"/>
  <c r="E6966" i="1"/>
  <c r="E4845" i="1"/>
  <c r="E6122" i="1"/>
  <c r="E3208" i="1"/>
  <c r="E2106" i="1"/>
  <c r="E3603" i="1"/>
  <c r="E9376" i="1"/>
  <c r="E11310" i="1"/>
  <c r="E3754" i="1"/>
  <c r="E10101" i="1"/>
  <c r="E8871" i="1"/>
  <c r="E8473" i="1"/>
  <c r="E7810" i="1"/>
  <c r="E1293" i="1"/>
  <c r="E68" i="1"/>
  <c r="E11946" i="1"/>
  <c r="E8527" i="1"/>
  <c r="E4055" i="1"/>
  <c r="E3440" i="1"/>
  <c r="E8775" i="1"/>
  <c r="E5920" i="1"/>
  <c r="E9368" i="1"/>
  <c r="E2594" i="1"/>
  <c r="E8820" i="1"/>
  <c r="E9464" i="1"/>
  <c r="E4988" i="1"/>
  <c r="E1432" i="1"/>
  <c r="E11763" i="1"/>
  <c r="E3317" i="1"/>
  <c r="E11466" i="1"/>
  <c r="E5862" i="1"/>
  <c r="E3116" i="1"/>
  <c r="E3564" i="1"/>
  <c r="E2326" i="1"/>
  <c r="E427" i="1"/>
  <c r="E10506" i="1"/>
  <c r="E10979" i="1"/>
  <c r="E346" i="1"/>
  <c r="E5558" i="1"/>
  <c r="E8275" i="1"/>
  <c r="E37" i="1"/>
  <c r="E5712" i="1"/>
  <c r="E2615" i="1"/>
  <c r="E8047" i="1"/>
  <c r="E8594" i="1"/>
  <c r="E9578" i="1"/>
  <c r="E6233" i="1"/>
  <c r="E8148" i="1"/>
  <c r="E10458" i="1"/>
  <c r="E5425" i="1"/>
  <c r="E3880" i="1"/>
  <c r="E1606" i="1"/>
  <c r="E8338" i="1"/>
  <c r="E5502" i="1"/>
  <c r="E9812" i="1"/>
  <c r="E3748" i="1"/>
  <c r="E6234" i="1"/>
  <c r="E8110" i="1"/>
  <c r="E7214" i="1"/>
  <c r="E2500" i="1"/>
  <c r="E7621" i="1"/>
  <c r="E2069" i="1"/>
  <c r="E2938" i="1"/>
  <c r="E6595" i="1"/>
  <c r="E7504" i="1"/>
  <c r="E9670" i="1"/>
  <c r="E8418" i="1"/>
  <c r="E11143" i="1"/>
  <c r="E726" i="1"/>
  <c r="E7935" i="1"/>
  <c r="E9626" i="1"/>
  <c r="E10833" i="1"/>
  <c r="E8243" i="1"/>
  <c r="E5921" i="1"/>
  <c r="E7182" i="1"/>
  <c r="E5050" i="1"/>
  <c r="E11519" i="1"/>
  <c r="E5936" i="1"/>
  <c r="E10020" i="1"/>
  <c r="E5976" i="1"/>
  <c r="E7545" i="1"/>
  <c r="E5440" i="1"/>
  <c r="E11966" i="1"/>
  <c r="E8233" i="1"/>
  <c r="E1181" i="1"/>
  <c r="E11822" i="1"/>
  <c r="E11013" i="1"/>
  <c r="E6336" i="1"/>
  <c r="E7441" i="1"/>
  <c r="E6497" i="1"/>
  <c r="E6001" i="1"/>
  <c r="E437" i="1"/>
  <c r="E10228" i="1"/>
  <c r="E10137" i="1"/>
  <c r="E3863" i="1"/>
  <c r="E1076" i="1"/>
  <c r="E6505" i="1"/>
  <c r="E7817" i="1"/>
  <c r="E5535" i="1"/>
  <c r="E8481" i="1"/>
  <c r="E2684" i="1"/>
  <c r="E3640" i="1"/>
  <c r="E10146" i="1"/>
  <c r="E1320" i="1"/>
  <c r="E1528" i="1"/>
  <c r="E4809" i="1"/>
  <c r="E3068" i="1"/>
  <c r="E4092" i="1"/>
  <c r="E9736" i="1"/>
  <c r="E1765" i="1"/>
  <c r="E1657" i="1"/>
  <c r="E11052" i="1"/>
  <c r="E7582" i="1"/>
  <c r="E7039" i="1"/>
  <c r="E4111" i="1"/>
  <c r="E9013" i="1"/>
  <c r="E9798" i="1"/>
  <c r="E6084" i="1"/>
  <c r="E10238" i="1"/>
  <c r="E6235" i="1"/>
  <c r="E3840" i="1"/>
  <c r="E6974" i="1"/>
  <c r="E7175" i="1"/>
  <c r="E10746" i="1"/>
  <c r="E6408" i="1"/>
  <c r="E4960" i="1"/>
  <c r="E1485" i="1"/>
  <c r="E9197" i="1"/>
  <c r="E1198" i="1"/>
  <c r="E7604" i="1"/>
  <c r="E11247" i="1"/>
  <c r="E7595" i="1"/>
  <c r="E6937" i="1"/>
  <c r="E7154" i="1"/>
  <c r="E4289" i="1"/>
  <c r="E7113" i="1"/>
  <c r="E1205" i="1"/>
  <c r="E5503" i="1"/>
  <c r="E6956" i="1"/>
  <c r="E3718" i="1"/>
  <c r="E5222" i="1"/>
  <c r="E11288" i="1"/>
  <c r="E1105" i="1"/>
  <c r="E4155" i="1"/>
  <c r="E4706" i="1"/>
  <c r="E2017" i="1"/>
  <c r="E10429" i="1"/>
  <c r="E775" i="1"/>
  <c r="E7912" i="1"/>
  <c r="E8694" i="1"/>
  <c r="E1073" i="1"/>
  <c r="E7622" i="1"/>
  <c r="E1206" i="1"/>
  <c r="E9657" i="1"/>
  <c r="E7432" i="1"/>
  <c r="E4357" i="1"/>
  <c r="E10059" i="1"/>
  <c r="E10255" i="1"/>
  <c r="E11303" i="1"/>
  <c r="E7567" i="1"/>
  <c r="E9569" i="1"/>
  <c r="E7568" i="1"/>
  <c r="E5293" i="1"/>
  <c r="E7080" i="1"/>
  <c r="E6694" i="1"/>
  <c r="E11181" i="1"/>
  <c r="E10012" i="1"/>
  <c r="E11509" i="1"/>
  <c r="E5414" i="1"/>
  <c r="E3209" i="1"/>
  <c r="E6975" i="1"/>
  <c r="E7623" i="1"/>
  <c r="E5914" i="1"/>
  <c r="E6929" i="1"/>
  <c r="E5441" i="1"/>
  <c r="E9940" i="1"/>
  <c r="E8357" i="1"/>
  <c r="E8744" i="1"/>
  <c r="E10822" i="1"/>
  <c r="E1882" i="1"/>
  <c r="E5894" i="1"/>
  <c r="E9255" i="1"/>
  <c r="E751" i="1"/>
  <c r="E3125" i="1"/>
  <c r="E563" i="1"/>
  <c r="E136" i="1"/>
  <c r="E2809" i="1"/>
  <c r="E4014" i="1"/>
  <c r="E10798" i="1"/>
  <c r="E4199" i="1"/>
  <c r="E1585" i="1"/>
  <c r="E2364" i="1"/>
  <c r="E11773" i="1"/>
  <c r="E8299" i="1"/>
  <c r="E6684" i="1"/>
  <c r="E761" i="1"/>
  <c r="E297" i="1"/>
  <c r="E9959" i="1"/>
  <c r="E4689" i="1"/>
  <c r="E8816" i="1"/>
  <c r="E12029" i="1"/>
  <c r="E11279" i="1"/>
  <c r="E6829" i="1"/>
  <c r="E11915" i="1"/>
  <c r="E853" i="1"/>
  <c r="E1168" i="1"/>
  <c r="E6630" i="1"/>
  <c r="E8916" i="1"/>
  <c r="E7729" i="1"/>
  <c r="E11930" i="1"/>
  <c r="E6385" i="1"/>
  <c r="E4434" i="1"/>
  <c r="E935" i="1"/>
  <c r="E6649" i="1"/>
  <c r="E4079" i="1"/>
  <c r="E363" i="1"/>
  <c r="E7260" i="1"/>
  <c r="E646" i="1"/>
  <c r="E4522" i="1"/>
  <c r="E9539" i="1"/>
  <c r="E2932" i="1"/>
  <c r="E3279" i="1"/>
  <c r="E2006" i="1"/>
  <c r="E8074" i="1"/>
  <c r="E6199" i="1"/>
  <c r="E5045" i="1"/>
  <c r="E6123" i="1"/>
  <c r="E10088" i="1"/>
  <c r="E4341" i="1"/>
  <c r="E8276" i="1"/>
  <c r="E2847" i="1"/>
  <c r="E6525" i="1"/>
  <c r="E9799" i="1"/>
  <c r="E6695" i="1"/>
  <c r="E1084" i="1"/>
  <c r="E9112" i="1"/>
  <c r="E4156" i="1"/>
  <c r="E8897" i="1"/>
  <c r="E9503" i="1"/>
  <c r="E2923" i="1"/>
  <c r="E6265" i="1"/>
  <c r="E10703" i="1"/>
  <c r="E6747" i="1"/>
  <c r="E10689" i="1"/>
  <c r="E2897" i="1"/>
  <c r="E9358" i="1"/>
  <c r="E1554" i="1"/>
  <c r="E159" i="1"/>
  <c r="E8760" i="1"/>
  <c r="E4061" i="1"/>
  <c r="E7615" i="1"/>
  <c r="E1931" i="1"/>
  <c r="E3810" i="1"/>
  <c r="E11276" i="1"/>
  <c r="E1413" i="1"/>
  <c r="E11368" i="1"/>
  <c r="E1647" i="1"/>
  <c r="E1737" i="1"/>
  <c r="E5829" i="1"/>
  <c r="E10765" i="1"/>
  <c r="E2429" i="1"/>
  <c r="E5263" i="1"/>
  <c r="E1555" i="1"/>
  <c r="E5977" i="1"/>
  <c r="E10319" i="1"/>
  <c r="E1996" i="1"/>
  <c r="E3204" i="1"/>
  <c r="E3155" i="1"/>
  <c r="E10047" i="1"/>
  <c r="E9305" i="1"/>
  <c r="E2307" i="1"/>
  <c r="E7730" i="1"/>
  <c r="E6034" i="1"/>
  <c r="E1182" i="1"/>
  <c r="E11050" i="1"/>
  <c r="E5319" i="1"/>
  <c r="E1440" i="1"/>
  <c r="E7704" i="1"/>
  <c r="E9397" i="1"/>
  <c r="E4732" i="1"/>
  <c r="E8948" i="1"/>
  <c r="E10955" i="1"/>
  <c r="E10809" i="1"/>
  <c r="E10780" i="1"/>
  <c r="E3189" i="1"/>
  <c r="E2180" i="1"/>
  <c r="E8061" i="1"/>
  <c r="E84" i="1"/>
  <c r="E5770" i="1"/>
  <c r="E9840" i="1"/>
  <c r="E8041" i="1"/>
  <c r="E1089" i="1"/>
  <c r="E11649" i="1"/>
  <c r="E4280" i="1"/>
  <c r="E5431" i="1"/>
  <c r="E11981" i="1"/>
  <c r="E10133" i="1"/>
  <c r="E4973" i="1"/>
  <c r="E4237" i="1"/>
  <c r="E9321" i="1"/>
  <c r="E1441" i="1"/>
  <c r="E6171" i="1"/>
  <c r="E9750" i="1"/>
  <c r="E4431" i="1"/>
  <c r="E6778" i="1"/>
  <c r="E12087" i="1"/>
  <c r="E1048" i="1"/>
  <c r="E3156" i="1"/>
  <c r="E8690" i="1"/>
  <c r="E7811" i="1"/>
  <c r="E10729" i="1"/>
  <c r="E4536" i="1"/>
  <c r="E5326" i="1"/>
  <c r="E10628" i="1"/>
  <c r="E615" i="1"/>
  <c r="E6396" i="1"/>
  <c r="E7381" i="1"/>
  <c r="E3906" i="1"/>
  <c r="E7863" i="1"/>
  <c r="E5154" i="1"/>
  <c r="E7327" i="1"/>
  <c r="E11483" i="1"/>
  <c r="E1069" i="1"/>
  <c r="E2611" i="1"/>
  <c r="E4242" i="1"/>
  <c r="E6337" i="1"/>
  <c r="E8917" i="1"/>
  <c r="E6373" i="1"/>
  <c r="E11061" i="1"/>
  <c r="E8042" i="1"/>
  <c r="E4634" i="1"/>
  <c r="E6685" i="1"/>
  <c r="E3362" i="1"/>
  <c r="E9105" i="1"/>
  <c r="E4652" i="1"/>
  <c r="E9456" i="1"/>
  <c r="E8730" i="1"/>
  <c r="E2161" i="1"/>
  <c r="E4151" i="1"/>
  <c r="E5549" i="1"/>
  <c r="E10168" i="1"/>
  <c r="E10447" i="1"/>
  <c r="E160" i="1"/>
  <c r="E1364" i="1"/>
  <c r="E6506" i="1"/>
  <c r="E7714" i="1"/>
  <c r="E419" i="1"/>
  <c r="E9300" i="1"/>
  <c r="E8399" i="1"/>
  <c r="E6957" i="1"/>
  <c r="E3998" i="1"/>
  <c r="E1385" i="1"/>
  <c r="E3081" i="1"/>
  <c r="E8821" i="1"/>
  <c r="E6124" i="1"/>
  <c r="E1152" i="1"/>
  <c r="E7331" i="1"/>
  <c r="E8277" i="1"/>
  <c r="E11925" i="1"/>
  <c r="E7031" i="1"/>
  <c r="E8962" i="1"/>
  <c r="E3778" i="1"/>
  <c r="E2600" i="1"/>
  <c r="E8521" i="1"/>
  <c r="E8743" i="1"/>
  <c r="E10093" i="1"/>
  <c r="E11733" i="1"/>
  <c r="E10048" i="1"/>
  <c r="E5937" i="1"/>
  <c r="E4941" i="1"/>
  <c r="E8447" i="1"/>
  <c r="E3467" i="1"/>
  <c r="E1420" i="1"/>
  <c r="E4992" i="1"/>
  <c r="E1578" i="1"/>
  <c r="E5363" i="1"/>
  <c r="E5782" i="1"/>
  <c r="E9039" i="1"/>
  <c r="E3371" i="1"/>
  <c r="E4358" i="1"/>
  <c r="E2308" i="1"/>
  <c r="E9908" i="1"/>
  <c r="E7135" i="1"/>
  <c r="E1610" i="1"/>
  <c r="E2660" i="1"/>
  <c r="E9429" i="1"/>
  <c r="E7893" i="1"/>
  <c r="E833" i="1"/>
  <c r="E6759" i="1"/>
  <c r="E3205" i="1"/>
  <c r="E6053" i="1"/>
  <c r="E10392" i="1"/>
  <c r="E2075" i="1"/>
  <c r="E3671" i="1"/>
  <c r="E6266" i="1"/>
  <c r="E7136" i="1"/>
  <c r="E10351" i="1"/>
  <c r="E3310" i="1"/>
  <c r="E2404" i="1"/>
  <c r="E8370" i="1"/>
  <c r="E7228" i="1"/>
  <c r="E4788" i="1"/>
  <c r="E1421" i="1"/>
  <c r="E3930" i="1"/>
  <c r="E424" i="1"/>
  <c r="E8149" i="1"/>
  <c r="E1460" i="1"/>
  <c r="E10256" i="1"/>
  <c r="E11807" i="1"/>
  <c r="E3782" i="1"/>
  <c r="E2616" i="1"/>
  <c r="E5695" i="1"/>
  <c r="E3578" i="1"/>
  <c r="E3193" i="1"/>
  <c r="E5559" i="1"/>
  <c r="E6686" i="1"/>
  <c r="E8936" i="1"/>
  <c r="E8645" i="1"/>
  <c r="E4261" i="1"/>
  <c r="E3954" i="1"/>
  <c r="E4668" i="1"/>
  <c r="E9549" i="1"/>
  <c r="E364" i="1"/>
  <c r="E11253" i="1"/>
  <c r="E5703" i="1"/>
  <c r="E9295" i="1"/>
  <c r="E704" i="1"/>
  <c r="E9550" i="1"/>
  <c r="E10483" i="1"/>
  <c r="E5872" i="1"/>
  <c r="E6717" i="1"/>
  <c r="E2453" i="1"/>
  <c r="E4430" i="1"/>
  <c r="E3012" i="1"/>
  <c r="E6650" i="1"/>
  <c r="E7465" i="1"/>
  <c r="E7183" i="1"/>
  <c r="E10898" i="1"/>
  <c r="E11384" i="1"/>
  <c r="E2801" i="1"/>
  <c r="E1960" i="1"/>
  <c r="E6200" i="1"/>
  <c r="E318" i="1"/>
  <c r="E3098" i="1"/>
  <c r="E5758" i="1"/>
  <c r="E10025" i="1"/>
  <c r="E7125" i="1"/>
  <c r="E1766" i="1"/>
  <c r="E3941" i="1"/>
  <c r="E9831" i="1"/>
  <c r="E9235" i="1"/>
  <c r="E3223" i="1"/>
  <c r="E9457" i="1"/>
  <c r="E1677" i="1"/>
  <c r="E10177" i="1"/>
  <c r="E3294" i="1"/>
  <c r="E8170" i="1"/>
  <c r="E5873" i="1"/>
  <c r="E1196" i="1"/>
  <c r="E4518" i="1"/>
  <c r="E1875" i="1"/>
  <c r="E10377" i="1"/>
  <c r="E6142" i="1"/>
  <c r="E9484" i="1"/>
  <c r="E10266" i="1"/>
  <c r="E6432" i="1"/>
  <c r="E11134" i="1"/>
  <c r="E7373" i="1"/>
  <c r="E7678" i="1"/>
  <c r="E3630" i="1"/>
  <c r="E862" i="1"/>
  <c r="E7215" i="1"/>
  <c r="E6718" i="1"/>
  <c r="E11910" i="1"/>
  <c r="E3619" i="1"/>
  <c r="E784" i="1"/>
  <c r="E7630" i="1"/>
  <c r="E116" i="1"/>
  <c r="E8963" i="1"/>
  <c r="E2884" i="1"/>
  <c r="E2225" i="1"/>
  <c r="E4692" i="1"/>
  <c r="E8655" i="1"/>
  <c r="E11917" i="1"/>
  <c r="E6894" i="1"/>
  <c r="E11941" i="1"/>
  <c r="E3353" i="1"/>
  <c r="E192" i="1"/>
  <c r="E3257" i="1"/>
  <c r="E4302" i="1"/>
  <c r="E10695" i="1"/>
  <c r="E727" i="1"/>
  <c r="E9579" i="1"/>
  <c r="E2885" i="1"/>
  <c r="E4138" i="1"/>
  <c r="E8310" i="1"/>
  <c r="E9728" i="1"/>
  <c r="E2783" i="1"/>
  <c r="E5989" i="1"/>
  <c r="E11486" i="1"/>
  <c r="E1232" i="1"/>
  <c r="E11505" i="1"/>
  <c r="E5230" i="1"/>
  <c r="E11755" i="1"/>
  <c r="E10320" i="1"/>
  <c r="E11967" i="1"/>
  <c r="E4961" i="1"/>
  <c r="E8807" i="1"/>
  <c r="E4102" i="1"/>
  <c r="E3169" i="1"/>
  <c r="E11287" i="1"/>
  <c r="E4821" i="1"/>
  <c r="E9805" i="1"/>
  <c r="E3955" i="1"/>
  <c r="E4015" i="1"/>
  <c r="E34" i="1"/>
  <c r="E1025" i="1"/>
  <c r="E10709" i="1"/>
  <c r="E4201" i="1"/>
  <c r="E5327" i="1"/>
  <c r="E8500" i="1"/>
  <c r="E8850" i="1"/>
  <c r="E6249" i="1"/>
  <c r="E9529" i="1"/>
  <c r="E4707" i="1"/>
  <c r="E5516" i="1"/>
  <c r="E9952" i="1"/>
  <c r="E4979" i="1"/>
  <c r="E2924" i="1"/>
  <c r="E5337" i="1"/>
  <c r="E10188" i="1"/>
  <c r="E5759" i="1"/>
  <c r="E92" i="1"/>
  <c r="E3088" i="1"/>
  <c r="E7849" i="1"/>
  <c r="E3190" i="1"/>
  <c r="E4093" i="1"/>
  <c r="E7406" i="1"/>
  <c r="E8026" i="1"/>
  <c r="E6549" i="1"/>
  <c r="E9252" i="1"/>
  <c r="E11428" i="1"/>
  <c r="E1678" i="1"/>
  <c r="E8352" i="1"/>
  <c r="E2909" i="1"/>
  <c r="E5223" i="1"/>
  <c r="E2545" i="1"/>
  <c r="E9029" i="1"/>
  <c r="E5184" i="1"/>
  <c r="E8525" i="1"/>
  <c r="E8358" i="1"/>
  <c r="E10306" i="1"/>
  <c r="E3099" i="1"/>
  <c r="E2735" i="1"/>
  <c r="E950" i="1"/>
  <c r="E4471" i="1"/>
  <c r="E2661" i="1"/>
  <c r="E5005" i="1"/>
  <c r="E11291" i="1"/>
  <c r="E10704" i="1"/>
  <c r="E3525" i="1"/>
  <c r="E1927" i="1"/>
  <c r="E5955" i="1"/>
  <c r="E11246" i="1"/>
  <c r="E12032" i="1"/>
  <c r="E3050" i="1"/>
  <c r="E4103" i="1"/>
  <c r="E5135" i="1"/>
  <c r="E4756" i="1"/>
  <c r="E6622" i="1"/>
  <c r="E10696" i="1"/>
  <c r="E6236" i="1"/>
  <c r="E5646" i="1"/>
  <c r="E1857" i="1"/>
  <c r="E9632" i="1"/>
  <c r="E8339" i="1"/>
  <c r="E2246" i="1"/>
  <c r="E8311" i="1"/>
  <c r="E6623" i="1"/>
  <c r="E2233" i="1"/>
  <c r="E6226" i="1"/>
  <c r="E11105" i="1"/>
  <c r="E8090" i="1"/>
  <c r="E944" i="1"/>
  <c r="E10607" i="1"/>
  <c r="E4993" i="1"/>
  <c r="E1336" i="1"/>
  <c r="E4565" i="1"/>
  <c r="E3794" i="1"/>
  <c r="E5415" i="1"/>
  <c r="E10719" i="1"/>
  <c r="E4388" i="1"/>
  <c r="E1786" i="1"/>
  <c r="E11265" i="1"/>
  <c r="E8562" i="1"/>
  <c r="E2561" i="1"/>
  <c r="E105" i="1"/>
  <c r="E11960" i="1"/>
  <c r="E4870" i="1"/>
  <c r="E6870" i="1"/>
  <c r="E4850" i="1"/>
  <c r="E7196" i="1"/>
  <c r="E11526" i="1"/>
  <c r="E5299" i="1"/>
  <c r="E7818" i="1"/>
  <c r="E5713" i="1"/>
  <c r="E705" i="1"/>
  <c r="E11446" i="1"/>
  <c r="E5874" i="1"/>
  <c r="E4359" i="1"/>
  <c r="E7229" i="1"/>
  <c r="E1796" i="1"/>
  <c r="E5466" i="1"/>
  <c r="E11084" i="1"/>
  <c r="E4212" i="1"/>
  <c r="E10365" i="1"/>
  <c r="E4255" i="1"/>
  <c r="E469" i="1"/>
  <c r="E2272" i="1"/>
  <c r="E7715" i="1"/>
  <c r="E8993" i="1"/>
  <c r="E6190" i="1"/>
  <c r="E3093" i="1"/>
  <c r="E8234" i="1"/>
  <c r="E7276" i="1"/>
  <c r="E11410" i="1"/>
  <c r="E5726" i="1"/>
  <c r="E2954" i="1"/>
  <c r="E776" i="1"/>
  <c r="E5197" i="1"/>
  <c r="E3967" i="1"/>
  <c r="E6817" i="1"/>
  <c r="E2823" i="1"/>
  <c r="E11225" i="1"/>
  <c r="E200" i="1"/>
  <c r="E38" i="1"/>
  <c r="E616" i="1"/>
  <c r="E1016" i="1"/>
  <c r="E10257" i="1"/>
  <c r="E48" i="1"/>
  <c r="E5256" i="1"/>
  <c r="E3176" i="1"/>
  <c r="E6661" i="1"/>
  <c r="E161" i="1"/>
  <c r="E3660" i="1"/>
  <c r="E9126" i="1"/>
  <c r="E4745" i="1"/>
  <c r="E11600" i="1"/>
  <c r="E7374" i="1"/>
  <c r="E3485" i="1"/>
  <c r="E6611" i="1"/>
  <c r="E7944" i="1"/>
  <c r="E1859" i="1"/>
  <c r="E2851" i="1"/>
  <c r="E8278" i="1"/>
  <c r="E7525" i="1"/>
  <c r="E9241" i="1"/>
  <c r="E2964" i="1"/>
  <c r="E8636" i="1"/>
  <c r="E575" i="1"/>
  <c r="E12067" i="1"/>
  <c r="E2371" i="1"/>
  <c r="E8006" i="1"/>
  <c r="E8505" i="1"/>
  <c r="E5600" i="1"/>
  <c r="E5364" i="1"/>
  <c r="E11859" i="1"/>
  <c r="E8520" i="1"/>
  <c r="E3075" i="1"/>
  <c r="E5136" i="1"/>
  <c r="E3394" i="1"/>
  <c r="E3519" i="1"/>
  <c r="E10770" i="1"/>
  <c r="E6876" i="1"/>
  <c r="E6470" i="1"/>
  <c r="E10507" i="1"/>
  <c r="E3372" i="1"/>
  <c r="E7090" i="1"/>
  <c r="E7261" i="1"/>
  <c r="E8514" i="1"/>
  <c r="E11510" i="1"/>
  <c r="E11911" i="1"/>
  <c r="E1611" i="1"/>
  <c r="E9783" i="1"/>
  <c r="E8066" i="1"/>
  <c r="E4152" i="1"/>
  <c r="E10341" i="1"/>
  <c r="E1756" i="1"/>
  <c r="E7412" i="1"/>
  <c r="E2516" i="1"/>
  <c r="E6830" i="1"/>
  <c r="E5198" i="1"/>
  <c r="E11239" i="1"/>
  <c r="E9316" i="1"/>
  <c r="E10867" i="1"/>
  <c r="E11068" i="1"/>
  <c r="E6818" i="1"/>
  <c r="E3115" i="1"/>
  <c r="E5018" i="1"/>
  <c r="E2824" i="1"/>
  <c r="E7297" i="1"/>
  <c r="E3755" i="1"/>
  <c r="E370" i="1"/>
  <c r="E7781" i="1"/>
  <c r="E6574" i="1"/>
  <c r="E10810" i="1"/>
  <c r="E6237" i="1"/>
  <c r="E6575" i="1"/>
  <c r="E2825" i="1"/>
  <c r="E10334" i="1"/>
  <c r="E2573" i="1"/>
  <c r="E393" i="1"/>
  <c r="E8791" i="1"/>
  <c r="E1479" i="1"/>
  <c r="E7795" i="1"/>
  <c r="E1461" i="1"/>
  <c r="E5544" i="1"/>
  <c r="E863" i="1"/>
  <c r="E1767" i="1"/>
  <c r="E8687" i="1"/>
  <c r="E5246" i="1"/>
  <c r="E3064" i="1"/>
  <c r="E4039" i="1"/>
  <c r="E3342" i="1"/>
  <c r="E8160" i="1"/>
  <c r="E9451" i="1"/>
  <c r="E7342" i="1"/>
  <c r="E9881" i="1"/>
  <c r="E3017" i="1"/>
  <c r="E8918" i="1"/>
  <c r="E9236" i="1"/>
  <c r="E8554" i="1"/>
  <c r="E600" i="1"/>
  <c r="E7054" i="1"/>
  <c r="E7964" i="1"/>
  <c r="E8919" i="1"/>
  <c r="E3227" i="1"/>
  <c r="E6227" i="1"/>
  <c r="E3094" i="1"/>
  <c r="E8851" i="1"/>
  <c r="E11973" i="1"/>
  <c r="E23" i="1"/>
  <c r="E8822" i="1"/>
  <c r="E6313" i="1"/>
  <c r="E8563" i="1"/>
  <c r="E6228" i="1"/>
  <c r="E9775" i="1"/>
  <c r="E3489" i="1"/>
  <c r="E7505" i="1"/>
  <c r="E3032" i="1"/>
  <c r="E1727" i="1"/>
  <c r="E7482" i="1"/>
  <c r="E10197" i="1"/>
  <c r="E1699" i="1"/>
  <c r="E11988" i="1"/>
  <c r="E7850" i="1"/>
  <c r="E6213" i="1"/>
  <c r="E340" i="1"/>
  <c r="E1835" i="1"/>
  <c r="E35" i="1"/>
  <c r="E2654" i="1"/>
  <c r="E4519" i="1"/>
  <c r="E7483" i="1"/>
  <c r="E2532" i="1"/>
  <c r="E567" i="1"/>
  <c r="E2342" i="1"/>
  <c r="E2332" i="1"/>
  <c r="E6397" i="1"/>
  <c r="E2318" i="1"/>
  <c r="E8111" i="1"/>
  <c r="E8567" i="1"/>
  <c r="E2309" i="1"/>
  <c r="E4080" i="1"/>
  <c r="E9504" i="1"/>
  <c r="E10670" i="1"/>
  <c r="E8259" i="1"/>
  <c r="E2940" i="1"/>
  <c r="E1988" i="1"/>
  <c r="E10844" i="1"/>
  <c r="E379" i="1"/>
  <c r="E3051" i="1"/>
  <c r="E785" i="1"/>
  <c r="E8312" i="1"/>
  <c r="E8827" i="1"/>
  <c r="E3787" i="1"/>
  <c r="E11110" i="1"/>
  <c r="E10705" i="1"/>
  <c r="E3511" i="1"/>
  <c r="E11938" i="1"/>
  <c r="E3991" i="1"/>
  <c r="E6398" i="1"/>
  <c r="E9806" i="1"/>
  <c r="E8359" i="1"/>
  <c r="E7230" i="1"/>
  <c r="E6131" i="1"/>
  <c r="E2898" i="1"/>
  <c r="E7954" i="1"/>
  <c r="E8222" i="1"/>
  <c r="E5442" i="1"/>
  <c r="E1579" i="1"/>
  <c r="E2655" i="1"/>
  <c r="E11546" i="1"/>
  <c r="E2556" i="1"/>
  <c r="E9776" i="1"/>
  <c r="E7231" i="1"/>
  <c r="E5875" i="1"/>
  <c r="E8882" i="1"/>
  <c r="E9679" i="1"/>
  <c r="E4384" i="1"/>
  <c r="E10049" i="1"/>
  <c r="E10448" i="1"/>
  <c r="E6507" i="1"/>
  <c r="E7569" i="1"/>
  <c r="E696" i="1"/>
  <c r="E3636" i="1"/>
  <c r="E11804" i="1"/>
  <c r="E3151" i="1"/>
  <c r="E6696" i="1"/>
  <c r="E6976" i="1"/>
  <c r="E9865" i="1"/>
  <c r="E6651" i="1"/>
  <c r="E11851" i="1"/>
  <c r="E11250" i="1"/>
  <c r="E2976" i="1"/>
  <c r="E10243" i="1"/>
  <c r="E10671" i="1"/>
  <c r="E5447" i="1"/>
  <c r="E5567" i="1"/>
  <c r="E8646" i="1"/>
  <c r="E11663" i="1"/>
  <c r="E1258" i="1"/>
  <c r="E9934" i="1"/>
  <c r="E10111" i="1"/>
  <c r="E6102" i="1"/>
  <c r="E6508" i="1"/>
  <c r="E2343" i="1"/>
  <c r="E10076" i="1"/>
  <c r="E4685" i="1"/>
  <c r="E3280" i="1"/>
  <c r="E992" i="1"/>
  <c r="E11308" i="1"/>
  <c r="E498" i="1"/>
  <c r="E2091" i="1"/>
  <c r="E7936" i="1"/>
  <c r="E8708" i="1"/>
  <c r="E4" i="1"/>
  <c r="E8381" i="1"/>
  <c r="E3022" i="1"/>
  <c r="E11117" i="1"/>
  <c r="E3809" i="1"/>
  <c r="E7605" i="1"/>
  <c r="E11316" i="1"/>
  <c r="E7894" i="1"/>
  <c r="E8796" i="1"/>
  <c r="E9181" i="1"/>
  <c r="E6314" i="1"/>
  <c r="E4693" i="1"/>
  <c r="E970" i="1"/>
  <c r="E2665" i="1"/>
  <c r="E10342" i="1"/>
  <c r="E7248" i="1"/>
  <c r="E9154" i="1"/>
  <c r="E2165" i="1"/>
  <c r="E4555" i="1"/>
  <c r="E4910" i="1"/>
  <c r="E4164" i="1"/>
  <c r="E5740" i="1"/>
  <c r="E7716" i="1"/>
  <c r="E1976" i="1"/>
  <c r="E9167" i="1"/>
  <c r="E9014" i="1"/>
  <c r="E137" i="1"/>
  <c r="E2018" i="1"/>
  <c r="E10530" i="1"/>
  <c r="E1895" i="1"/>
  <c r="E6250" i="1"/>
  <c r="E1810" i="1"/>
  <c r="E9947" i="1"/>
  <c r="E7204" i="1"/>
  <c r="E5922" i="1"/>
  <c r="E6624" i="1"/>
  <c r="E7137" i="1"/>
  <c r="E1368" i="1"/>
  <c r="E6779" i="1"/>
  <c r="E4238" i="1"/>
  <c r="E6707" i="1"/>
  <c r="E3086" i="1"/>
  <c r="E7881" i="1"/>
  <c r="E6697" i="1"/>
  <c r="E3910" i="1"/>
  <c r="E9791" i="1"/>
  <c r="E8135" i="1"/>
  <c r="E7044" i="1"/>
  <c r="E8671" i="1"/>
  <c r="E11365" i="1"/>
  <c r="E6538" i="1"/>
  <c r="E10766" i="1"/>
  <c r="E7272" i="1"/>
  <c r="E7796" i="1"/>
  <c r="E6835" i="1"/>
  <c r="E2904" i="1"/>
  <c r="E9410" i="1"/>
  <c r="E4606" i="1"/>
  <c r="E2337" i="1"/>
  <c r="E10178" i="1"/>
  <c r="E11951" i="1"/>
  <c r="E7587" i="1"/>
  <c r="E8761" i="1"/>
  <c r="E511" i="1"/>
  <c r="E9893" i="1"/>
  <c r="E8635" i="1"/>
  <c r="E6831" i="1"/>
  <c r="E11372" i="1"/>
  <c r="E10735" i="1"/>
  <c r="E3397" i="1"/>
  <c r="E3295" i="1"/>
  <c r="E7184" i="1"/>
  <c r="E2794" i="1"/>
  <c r="E7045" i="1"/>
  <c r="E69" i="1"/>
  <c r="E1928" i="1"/>
  <c r="E1369" i="1"/>
  <c r="E9556" i="1"/>
  <c r="E10299" i="1"/>
  <c r="E7999" i="1"/>
  <c r="E3649" i="1"/>
  <c r="E6201" i="1"/>
  <c r="E5783" i="1"/>
  <c r="E24" i="1"/>
  <c r="E3242" i="1"/>
  <c r="E1495" i="1"/>
  <c r="E4708" i="1"/>
  <c r="E60" i="1"/>
  <c r="E7559" i="1"/>
  <c r="E4925" i="1"/>
  <c r="E3307" i="1"/>
  <c r="E9960" i="1"/>
  <c r="E280" i="1"/>
  <c r="E7114" i="1"/>
  <c r="E6289" i="1"/>
  <c r="E7448" i="1"/>
  <c r="E11357" i="1"/>
  <c r="E3311" i="1"/>
  <c r="E736" i="1"/>
  <c r="E2049" i="1"/>
  <c r="E3065" i="1"/>
  <c r="E8701" i="1"/>
  <c r="E6030" i="1"/>
  <c r="E9030" i="1"/>
  <c r="E10279" i="1"/>
  <c r="E6103" i="1"/>
  <c r="E3157" i="1"/>
  <c r="E6565" i="1"/>
  <c r="E4342" i="1"/>
  <c r="E8448" i="1"/>
  <c r="E1818" i="1"/>
  <c r="E8889" i="1"/>
  <c r="E251" i="1"/>
  <c r="E6912" i="1"/>
  <c r="E8340" i="1"/>
  <c r="E3641" i="1"/>
  <c r="E2653" i="1"/>
  <c r="E10430" i="1"/>
  <c r="E1580" i="1"/>
  <c r="E6251" i="1"/>
  <c r="E8388" i="1"/>
  <c r="E356" i="1"/>
  <c r="E8647" i="1"/>
  <c r="E7413" i="1"/>
  <c r="E1711" i="1"/>
  <c r="E2872" i="1"/>
  <c r="E635" i="1"/>
  <c r="E7066" i="1"/>
  <c r="E3296" i="1"/>
  <c r="E11414" i="1"/>
  <c r="E7382" i="1"/>
  <c r="E10523" i="1"/>
  <c r="E9044" i="1"/>
  <c r="E3001" i="1"/>
  <c r="E1681" i="1"/>
  <c r="E10941" i="1"/>
  <c r="E7740" i="1"/>
  <c r="E7539" i="1"/>
  <c r="E2519" i="1"/>
  <c r="E5672" i="1"/>
  <c r="E2501" i="1"/>
  <c r="E9268" i="1"/>
  <c r="E7144" i="1"/>
  <c r="E2247" i="1"/>
  <c r="E49" i="1"/>
  <c r="E1147" i="1"/>
  <c r="E10672" i="1"/>
  <c r="E5899" i="1"/>
  <c r="E3194" i="1"/>
  <c r="E5472" i="1"/>
  <c r="E10198" i="1"/>
  <c r="E7072" i="1"/>
  <c r="E7459" i="1"/>
  <c r="E8487" i="1"/>
  <c r="E10387" i="1"/>
  <c r="E321" i="1"/>
  <c r="E2461" i="1"/>
  <c r="E3403" i="1"/>
  <c r="E4949" i="1"/>
  <c r="E4644" i="1"/>
  <c r="E5237" i="1"/>
  <c r="E9312" i="1"/>
  <c r="E8235" i="1"/>
  <c r="E8898" i="1"/>
  <c r="E10152" i="1"/>
  <c r="E2662" i="1"/>
  <c r="E4016" i="1"/>
  <c r="E3404" i="1"/>
  <c r="E1529" i="1"/>
  <c r="E6832" i="1"/>
  <c r="E7332" i="1"/>
  <c r="E1074" i="1"/>
  <c r="E5379" i="1"/>
  <c r="E7851" i="1"/>
  <c r="E672" i="1"/>
  <c r="E8382" i="1"/>
  <c r="E3490" i="1"/>
  <c r="E719" i="1"/>
  <c r="E243" i="1"/>
  <c r="E8199" i="1"/>
  <c r="E1848" i="1"/>
  <c r="E4813" i="1"/>
  <c r="E1658" i="1"/>
  <c r="E6238" i="1"/>
  <c r="E7759" i="1"/>
  <c r="E9975" i="1"/>
  <c r="E9573" i="1"/>
  <c r="E10951" i="1"/>
  <c r="E1058" i="1"/>
  <c r="E11480" i="1"/>
  <c r="E6913" i="1"/>
  <c r="E2502" i="1"/>
  <c r="E11176" i="1"/>
  <c r="E3085" i="1"/>
  <c r="E380" i="1"/>
  <c r="E6871" i="1"/>
  <c r="E2365" i="1"/>
  <c r="E10537" i="1"/>
  <c r="E1285" i="1"/>
  <c r="E1972" i="1"/>
  <c r="E3269" i="1"/>
  <c r="E762" i="1"/>
  <c r="E6877" i="1"/>
  <c r="E4071" i="1"/>
  <c r="E347" i="1"/>
  <c r="E9992" i="1"/>
  <c r="E2540" i="1"/>
  <c r="E9187" i="1"/>
  <c r="E2436" i="1"/>
  <c r="E4243" i="1"/>
  <c r="E8524" i="1"/>
  <c r="E910" i="1"/>
  <c r="E11217" i="1"/>
  <c r="E5938" i="1"/>
  <c r="E3019" i="1"/>
  <c r="E5328" i="1"/>
  <c r="E4349" i="1"/>
  <c r="E6773" i="1"/>
  <c r="E10094" i="1"/>
  <c r="E8482" i="1"/>
  <c r="E5459" i="1"/>
  <c r="E4627" i="1"/>
  <c r="E4034" i="1"/>
  <c r="E6471" i="1"/>
  <c r="E9967" i="1"/>
  <c r="E5019" i="1"/>
  <c r="E2310" i="1"/>
  <c r="E2176" i="1"/>
  <c r="E10267" i="1"/>
  <c r="E2634" i="1"/>
  <c r="E8549" i="1"/>
  <c r="E1233" i="1"/>
  <c r="E7115" i="1"/>
  <c r="E2826" i="1"/>
  <c r="E9996" i="1"/>
  <c r="E5793" i="1"/>
  <c r="E10613" i="1"/>
  <c r="E687" i="1"/>
  <c r="E8540" i="1"/>
  <c r="E9465" i="1"/>
  <c r="E5802" i="1"/>
  <c r="E8091" i="1"/>
  <c r="E2623" i="1"/>
  <c r="E706" i="1"/>
  <c r="E4213" i="1"/>
  <c r="E894" i="1"/>
  <c r="E3947" i="1"/>
  <c r="E1641" i="1"/>
  <c r="E1876" i="1"/>
  <c r="E405" i="1"/>
  <c r="E7596" i="1"/>
  <c r="E4129" i="1"/>
  <c r="E2226" i="1"/>
  <c r="E8212" i="1"/>
  <c r="E9269" i="1"/>
  <c r="E5663" i="1"/>
  <c r="E10594" i="1"/>
  <c r="E1448" i="1"/>
  <c r="E3070" i="1"/>
  <c r="E8112" i="1"/>
  <c r="E3281" i="1"/>
  <c r="E688" i="1"/>
  <c r="E2476" i="1"/>
  <c r="E5906" i="1"/>
  <c r="E9997" i="1"/>
  <c r="E10153" i="1"/>
  <c r="E6399" i="1"/>
  <c r="E2273" i="1"/>
  <c r="E5895" i="1"/>
  <c r="E3914" i="1"/>
  <c r="E3642" i="1"/>
  <c r="E7705" i="1"/>
  <c r="E1097" i="1"/>
  <c r="E2728" i="1"/>
  <c r="E871" i="1"/>
  <c r="E777" i="1"/>
  <c r="E2469" i="1"/>
  <c r="E10169" i="1"/>
  <c r="E5078" i="1"/>
  <c r="E8553" i="1"/>
  <c r="E381" i="1"/>
  <c r="E5863" i="1"/>
  <c r="E10138" i="1"/>
  <c r="E1375" i="1"/>
  <c r="E6724" i="1"/>
  <c r="E9901" i="1"/>
  <c r="E4184" i="1"/>
  <c r="E7717" i="1"/>
  <c r="E7328" i="1"/>
  <c r="E2107" i="1"/>
  <c r="E3631" i="1"/>
  <c r="E3873" i="1"/>
  <c r="E8300" i="1"/>
  <c r="E981" i="1"/>
  <c r="E6182" i="1"/>
  <c r="E7797" i="1"/>
  <c r="E825" i="1"/>
  <c r="E9036" i="1"/>
  <c r="E8619" i="1"/>
  <c r="E470" i="1"/>
  <c r="E6085" i="1"/>
  <c r="E6086" i="1"/>
  <c r="E4112" i="1"/>
  <c r="E9706" i="1"/>
  <c r="E11304" i="1"/>
  <c r="E5272" i="1"/>
  <c r="E5939" i="1"/>
  <c r="E8353" i="1"/>
  <c r="E3379" i="1"/>
  <c r="E5956" i="1"/>
  <c r="E50" i="1"/>
  <c r="E7753" i="1"/>
  <c r="E8778" i="1"/>
  <c r="E411" i="1"/>
  <c r="E11477" i="1"/>
  <c r="E4447" i="1"/>
  <c r="E3158" i="1"/>
  <c r="E7658" i="1"/>
  <c r="E8007" i="1"/>
  <c r="E1103" i="1"/>
  <c r="E3531" i="1"/>
  <c r="E9226" i="1"/>
  <c r="E11309" i="1"/>
  <c r="E3413" i="1"/>
  <c r="E6631" i="1"/>
  <c r="E6143" i="1"/>
  <c r="E11418" i="1"/>
  <c r="E4495" i="1"/>
  <c r="E8984" i="1"/>
  <c r="E6035" i="1"/>
  <c r="E7449" i="1"/>
  <c r="E438" i="1"/>
  <c r="E7955" i="1"/>
  <c r="E5176" i="1"/>
  <c r="E5579" i="1"/>
  <c r="E11001" i="1"/>
  <c r="E6550" i="1"/>
  <c r="E3421" i="1"/>
  <c r="E11042" i="1"/>
  <c r="E7126" i="1"/>
  <c r="E1989" i="1"/>
  <c r="E1207" i="1"/>
  <c r="E617" i="1"/>
  <c r="E4351" i="1"/>
  <c r="E906" i="1"/>
  <c r="E9188" i="1"/>
  <c r="E1251" i="1"/>
  <c r="E1757" i="1"/>
  <c r="E3682" i="1"/>
  <c r="E9339" i="1"/>
  <c r="E9340" i="1"/>
  <c r="E4228" i="1"/>
  <c r="E6064" i="1"/>
  <c r="E6460" i="1"/>
  <c r="E6297" i="1"/>
  <c r="E568" i="1"/>
  <c r="E7081" i="1"/>
  <c r="E10957" i="1"/>
  <c r="E10170" i="1"/>
  <c r="E6977" i="1"/>
  <c r="E5647" i="1"/>
  <c r="E5896" i="1"/>
  <c r="E2845" i="1"/>
  <c r="E1819" i="1"/>
  <c r="E1462" i="1"/>
  <c r="E5338" i="1"/>
  <c r="E5489" i="1"/>
  <c r="E1860" i="1"/>
  <c r="E3945" i="1"/>
  <c r="E11326" i="1"/>
  <c r="E5864" i="1"/>
  <c r="E4165" i="1"/>
  <c r="E1516" i="1"/>
  <c r="E5247" i="1"/>
  <c r="E8809" i="1"/>
  <c r="E7965" i="1"/>
  <c r="E12030" i="1"/>
  <c r="E845" i="1"/>
  <c r="E9398" i="1"/>
  <c r="E10229" i="1"/>
  <c r="E1940" i="1"/>
  <c r="E5467" i="1"/>
  <c r="E10706" i="1"/>
  <c r="E7176" i="1"/>
  <c r="E4911" i="1"/>
  <c r="E6951" i="1"/>
  <c r="E4549" i="1"/>
  <c r="E6011" i="1"/>
  <c r="E4375" i="1"/>
  <c r="E1811" i="1"/>
  <c r="E1946" i="1"/>
  <c r="E169" i="1"/>
  <c r="E10039" i="1"/>
  <c r="E8043" i="1"/>
  <c r="E6539" i="1"/>
  <c r="E6725" i="1"/>
  <c r="E4628" i="1"/>
  <c r="E11939" i="1"/>
  <c r="E3956" i="1"/>
  <c r="E6260" i="1"/>
  <c r="E10984" i="1"/>
  <c r="E9278" i="1"/>
  <c r="E3606" i="1"/>
  <c r="E3923" i="1"/>
  <c r="E7273" i="1"/>
  <c r="E8749" i="1"/>
  <c r="E4897" i="1"/>
  <c r="E9633" i="1"/>
  <c r="E5416" i="1"/>
  <c r="E7834" i="1"/>
  <c r="E1877" i="1"/>
  <c r="E10489" i="1"/>
  <c r="E1682" i="1"/>
  <c r="E813" i="1"/>
  <c r="E2718" i="1"/>
  <c r="E11824" i="1"/>
  <c r="E10622" i="1"/>
  <c r="E7149" i="1"/>
  <c r="E4423" i="1"/>
  <c r="E8750" i="1"/>
  <c r="E11823" i="1"/>
  <c r="E10557" i="1"/>
  <c r="E4686" i="1"/>
  <c r="E9322" i="1"/>
  <c r="E1780" i="1"/>
  <c r="E7333" i="1"/>
  <c r="E4942" i="1"/>
  <c r="E10936" i="1"/>
  <c r="E5204" i="1"/>
  <c r="E2259" i="1"/>
  <c r="E7840" i="1"/>
  <c r="E9671" i="1"/>
  <c r="E2969" i="1"/>
  <c r="E10690" i="1"/>
  <c r="E5388" i="1"/>
  <c r="E5536" i="1"/>
  <c r="E4461" i="1"/>
  <c r="E6279" i="1"/>
  <c r="E6526" i="1"/>
  <c r="E2321" i="1"/>
  <c r="E10546" i="1"/>
  <c r="E6115" i="1"/>
  <c r="E10028" i="1"/>
  <c r="E9530" i="1"/>
  <c r="E3691" i="1"/>
  <c r="E5238" i="1"/>
  <c r="E8" i="1"/>
  <c r="E4448" i="1"/>
  <c r="E10468" i="1"/>
  <c r="E7388" i="1"/>
  <c r="E5481" i="1"/>
  <c r="E9107" i="1"/>
  <c r="E1337" i="1"/>
  <c r="E9524" i="1"/>
  <c r="E8745" i="1"/>
  <c r="E8200" i="1"/>
  <c r="E9127" i="1"/>
  <c r="E985" i="1"/>
  <c r="E4620" i="1"/>
  <c r="E5417" i="1"/>
  <c r="E1310" i="1"/>
  <c r="E8548" i="1"/>
  <c r="E6342" i="1"/>
  <c r="E4436" i="1"/>
  <c r="E537" i="1"/>
  <c r="E10847" i="1"/>
  <c r="E11933" i="1"/>
  <c r="E2864" i="1"/>
  <c r="E6540" i="1"/>
  <c r="E1738" i="1"/>
  <c r="E834" i="1"/>
  <c r="E8506" i="1"/>
  <c r="E7452" i="1"/>
  <c r="E10759" i="1"/>
  <c r="E5365" i="1"/>
  <c r="E201" i="1"/>
  <c r="E12019" i="1"/>
  <c r="E8419" i="1"/>
  <c r="E4422" i="1"/>
  <c r="E1905" i="1"/>
  <c r="E9807" i="1"/>
  <c r="E10874" i="1"/>
  <c r="E4690" i="1"/>
  <c r="E10790" i="1"/>
  <c r="E6687" i="1"/>
  <c r="E4881" i="1"/>
  <c r="E624" i="1"/>
  <c r="E5887" i="1"/>
  <c r="E3823" i="1"/>
  <c r="E348" i="1"/>
  <c r="E8213" i="1"/>
  <c r="E9792" i="1"/>
  <c r="E3354" i="1"/>
  <c r="E5215" i="1"/>
  <c r="E8113" i="1"/>
  <c r="E2750" i="1"/>
  <c r="E394" i="1"/>
  <c r="E7624" i="1"/>
  <c r="E461" i="1"/>
  <c r="E6596" i="1"/>
  <c r="E9242" i="1"/>
  <c r="E2399" i="1"/>
  <c r="E7205" i="1"/>
  <c r="E6054" i="1"/>
  <c r="E8685" i="1"/>
  <c r="E10291" i="1"/>
  <c r="E7216" i="1"/>
  <c r="E8420" i="1"/>
  <c r="E879" i="1"/>
  <c r="E9984" i="1"/>
  <c r="E10508" i="1"/>
  <c r="E5830" i="1"/>
  <c r="E3477" i="1"/>
  <c r="E512" i="1"/>
  <c r="E8324" i="1"/>
  <c r="E3889" i="1"/>
  <c r="E5888" i="1"/>
  <c r="E5107" i="1"/>
  <c r="E6161" i="1"/>
  <c r="E4350" i="1"/>
  <c r="E5876" i="1"/>
  <c r="E2108" i="1"/>
  <c r="E3343" i="1"/>
  <c r="E8244" i="1"/>
  <c r="E6576" i="1"/>
  <c r="E4235" i="1"/>
  <c r="E244" i="1"/>
  <c r="E10003" i="1"/>
  <c r="E9813" i="1"/>
  <c r="E6597" i="1"/>
  <c r="E6930" i="1"/>
  <c r="E4980" i="1"/>
  <c r="E10673" i="1"/>
  <c r="E1803" i="1"/>
  <c r="E7772" i="1"/>
  <c r="E11984" i="1"/>
  <c r="E3618" i="1"/>
  <c r="E5620" i="1"/>
  <c r="E9814" i="1"/>
  <c r="E3039" i="1"/>
  <c r="E7913" i="1"/>
  <c r="E4629" i="1"/>
  <c r="E93" i="1"/>
  <c r="E6808" i="1"/>
  <c r="E6104" i="1"/>
  <c r="E2691" i="1"/>
  <c r="E6578" i="1"/>
  <c r="E2986" i="1"/>
  <c r="E1812" i="1"/>
  <c r="E8389" i="1"/>
  <c r="E9369" i="1"/>
  <c r="E6343" i="1"/>
  <c r="E5580" i="1"/>
  <c r="E7450" i="1"/>
  <c r="E3109" i="1"/>
  <c r="E2019" i="1"/>
  <c r="E8937" i="1"/>
  <c r="E1947" i="1"/>
  <c r="E226" i="1"/>
  <c r="E5025" i="1"/>
  <c r="E8709" i="1"/>
  <c r="E5601" i="1"/>
  <c r="E7091" i="1"/>
  <c r="E6906" i="1"/>
  <c r="E6698" i="1"/>
  <c r="E2667" i="1"/>
  <c r="E5704" i="1"/>
  <c r="E9057" i="1"/>
  <c r="E2216" i="1"/>
  <c r="E3643" i="1"/>
  <c r="E11260" i="1"/>
  <c r="E11869" i="1"/>
  <c r="E7556" i="1"/>
  <c r="E70" i="1"/>
  <c r="E8782" i="1"/>
  <c r="E8048" i="1"/>
  <c r="E5026" i="1"/>
  <c r="E12085" i="1"/>
  <c r="E8371" i="1"/>
  <c r="E3999" i="1"/>
  <c r="E10987" i="1"/>
  <c r="E591" i="1"/>
  <c r="E3228" i="1"/>
  <c r="E738" i="1"/>
  <c r="E7032" i="1"/>
  <c r="E9155" i="1"/>
  <c r="E7277" i="1"/>
  <c r="E8435" i="1"/>
  <c r="E971" i="1"/>
  <c r="E3491" i="1"/>
  <c r="E10453" i="1"/>
  <c r="E332" i="1"/>
  <c r="E10531" i="1"/>
  <c r="E9922" i="1"/>
  <c r="E12080" i="1"/>
  <c r="E5504" i="1"/>
  <c r="E11829" i="1"/>
  <c r="E8872" i="1"/>
  <c r="E3217" i="1"/>
  <c r="E6202" i="1"/>
  <c r="E4608" i="1"/>
  <c r="E5394" i="1"/>
  <c r="E9198" i="1"/>
  <c r="E2411" i="1"/>
  <c r="E2087" i="1"/>
  <c r="E4153" i="1"/>
  <c r="E673" i="1"/>
  <c r="E3422" i="1"/>
  <c r="E6203" i="1"/>
  <c r="E3330" i="1"/>
  <c r="E7966" i="1"/>
  <c r="E10321" i="1"/>
  <c r="E520" i="1"/>
  <c r="E5537" i="1"/>
  <c r="E872" i="1"/>
  <c r="E4943" i="1"/>
  <c r="E5143" i="1"/>
  <c r="E2899" i="1"/>
  <c r="E5062" i="1"/>
  <c r="E382" i="1"/>
  <c r="E9139" i="1"/>
  <c r="E4393" i="1"/>
  <c r="E11789" i="1"/>
  <c r="E3363" i="1"/>
  <c r="E10414" i="1"/>
  <c r="E10697" i="1"/>
  <c r="E252" i="1"/>
  <c r="E6280" i="1"/>
  <c r="E7506" i="1"/>
  <c r="E151" i="1"/>
  <c r="E7706" i="1"/>
  <c r="E5" i="1"/>
  <c r="E4846" i="1"/>
  <c r="E636" i="1"/>
  <c r="E4926" i="1"/>
  <c r="E12004" i="1"/>
  <c r="E2136" i="1"/>
  <c r="E395" i="1"/>
  <c r="E9680" i="1"/>
  <c r="E11669" i="1"/>
  <c r="E2877" i="1"/>
  <c r="E6851" i="1"/>
  <c r="E7841" i="1"/>
  <c r="E11954" i="1"/>
  <c r="E10449" i="1"/>
  <c r="E8652" i="1"/>
  <c r="E9634" i="1"/>
  <c r="E8372" i="1"/>
  <c r="E211" i="1"/>
  <c r="E8923" i="1"/>
  <c r="E6919" i="1"/>
  <c r="E11348" i="1"/>
  <c r="E6002" i="1"/>
  <c r="E11857" i="1"/>
  <c r="E5748" i="1"/>
  <c r="E7937" i="1"/>
  <c r="E7985" i="1"/>
  <c r="E6183" i="1"/>
  <c r="E5371" i="1"/>
  <c r="E234" i="1"/>
  <c r="E3202" i="1"/>
  <c r="E3056" i="1"/>
  <c r="E11632" i="1"/>
  <c r="E7812" i="1"/>
  <c r="E10050" i="1"/>
  <c r="E1768" i="1"/>
  <c r="E6799" i="1"/>
  <c r="E1540" i="1"/>
  <c r="E4271" i="1"/>
  <c r="E3218" i="1"/>
  <c r="E1376" i="1"/>
  <c r="E9341" i="1"/>
  <c r="E10300" i="1"/>
  <c r="E138" i="1"/>
  <c r="E6374" i="1"/>
  <c r="E7356" i="1"/>
  <c r="E5753" i="1"/>
  <c r="E9828" i="1"/>
  <c r="E11820" i="1"/>
  <c r="E1221" i="1"/>
  <c r="E7902" i="1"/>
  <c r="E7317" i="1"/>
  <c r="E8762" i="1"/>
  <c r="E7424" i="1"/>
  <c r="E8768" i="1"/>
  <c r="E1556" i="1"/>
  <c r="E10906" i="1"/>
  <c r="E5366" i="1"/>
  <c r="E6579" i="1"/>
  <c r="E6162" i="1"/>
  <c r="E11832" i="1"/>
  <c r="E1085" i="1"/>
  <c r="E7278" i="1"/>
  <c r="E6375" i="1"/>
  <c r="E3164" i="1"/>
  <c r="E7407" i="1"/>
  <c r="E3614" i="1"/>
  <c r="E7835" i="1"/>
  <c r="E2754" i="1"/>
  <c r="E2380" i="1"/>
  <c r="E7098" i="1"/>
  <c r="E10566" i="1"/>
  <c r="E5524" i="1"/>
  <c r="E2274" i="1"/>
  <c r="E5144" i="1"/>
  <c r="E3985" i="1"/>
  <c r="E2430" i="1"/>
  <c r="E11660" i="1"/>
  <c r="E2900" i="1"/>
  <c r="E11924" i="1"/>
  <c r="E10892" i="1"/>
  <c r="E10736" i="1"/>
  <c r="E3297" i="1"/>
  <c r="E6204" i="1"/>
  <c r="E5357" i="1"/>
  <c r="E6485" i="1"/>
  <c r="E9707" i="1"/>
  <c r="E5347" i="1"/>
  <c r="E5312" i="1"/>
  <c r="E835" i="1"/>
  <c r="E3650" i="1"/>
  <c r="E4964" i="1"/>
  <c r="E7588" i="1"/>
  <c r="E3915" i="1"/>
  <c r="E4295" i="1"/>
  <c r="E4491" i="1"/>
  <c r="E8666" i="1"/>
  <c r="E11395" i="1"/>
  <c r="E5587" i="1"/>
  <c r="E2400" i="1"/>
  <c r="E3203" i="1"/>
  <c r="E7551" i="1"/>
  <c r="E6042" i="1"/>
  <c r="E1468" i="1"/>
  <c r="E6760" i="1"/>
  <c r="E3134" i="1"/>
  <c r="E6796" i="1"/>
  <c r="E1902" i="1"/>
  <c r="E7577" i="1"/>
  <c r="E7645" i="1"/>
  <c r="E5281" i="1"/>
  <c r="E11845" i="1"/>
  <c r="E9923" i="1"/>
  <c r="E8595" i="1"/>
  <c r="E538" i="1"/>
  <c r="E11685" i="1"/>
  <c r="E6025" i="1"/>
  <c r="E11379" i="1"/>
  <c r="E3890" i="1"/>
  <c r="E7927" i="1"/>
  <c r="E487" i="1"/>
  <c r="E5482" i="1"/>
  <c r="E5683" i="1"/>
  <c r="E4567" i="1"/>
  <c r="E12008" i="1"/>
  <c r="E7433" i="1"/>
  <c r="E1642" i="1"/>
  <c r="E7903" i="1"/>
  <c r="E9815" i="1"/>
  <c r="E9540" i="1"/>
  <c r="E106" i="1"/>
  <c r="E6652" i="1"/>
  <c r="E9998" i="1"/>
  <c r="E7343" i="1"/>
  <c r="E10160" i="1"/>
  <c r="E6191" i="1"/>
  <c r="E139" i="1"/>
  <c r="E1259" i="1"/>
  <c r="E9976" i="1"/>
  <c r="E499" i="1"/>
  <c r="E5063" i="1"/>
  <c r="E3045" i="1"/>
  <c r="E5494" i="1"/>
  <c r="E5964" i="1"/>
  <c r="E1404" i="1"/>
  <c r="E5199" i="1"/>
  <c r="E5389" i="1"/>
  <c r="E10322" i="1"/>
  <c r="E10179" i="1"/>
  <c r="E11053" i="1"/>
  <c r="E3225" i="1"/>
  <c r="E9031" i="1"/>
  <c r="E3087" i="1"/>
  <c r="E5664" i="1"/>
  <c r="E3331" i="1"/>
  <c r="E2137" i="1"/>
  <c r="E4472" i="1"/>
  <c r="E11405" i="1"/>
  <c r="E8625" i="1"/>
  <c r="E8964" i="1"/>
  <c r="E9168" i="1"/>
  <c r="E10547" i="1"/>
  <c r="E6797" i="1"/>
  <c r="E5754" i="1"/>
  <c r="E6205" i="1"/>
  <c r="E6163" i="1"/>
  <c r="E10353" i="1"/>
  <c r="E10698" i="1"/>
  <c r="E7583" i="1"/>
  <c r="E653" i="1"/>
  <c r="E6125" i="1"/>
  <c r="E2886" i="1"/>
  <c r="E11355" i="1"/>
  <c r="E25" i="1"/>
  <c r="E625" i="1"/>
  <c r="E3545" i="1"/>
  <c r="E8724" i="1"/>
  <c r="E5957" i="1"/>
  <c r="E10459" i="1"/>
  <c r="E290" i="1"/>
  <c r="E5673" i="1"/>
  <c r="E12090" i="1"/>
  <c r="E3145" i="1"/>
  <c r="E2887" i="1"/>
  <c r="E3898" i="1"/>
  <c r="E7976" i="1"/>
  <c r="E1753" i="1"/>
  <c r="E9342" i="1"/>
  <c r="E8483" i="1"/>
  <c r="E7956" i="1"/>
  <c r="E8201" i="1"/>
  <c r="E4062" i="1"/>
  <c r="E10524" i="1"/>
  <c r="E1566" i="1"/>
  <c r="E2658" i="1"/>
  <c r="E7695" i="1"/>
  <c r="E12035" i="1"/>
  <c r="E8150" i="1"/>
  <c r="E3651" i="1"/>
  <c r="E9413" i="1"/>
  <c r="E9385" i="1"/>
  <c r="E6920" i="1"/>
  <c r="E6836" i="1"/>
  <c r="E3764" i="1"/>
  <c r="E4898" i="1"/>
  <c r="E11138" i="1"/>
  <c r="E7507" i="1"/>
  <c r="E7871" i="1"/>
  <c r="E10614" i="1"/>
  <c r="E3387" i="1"/>
  <c r="E9122" i="1"/>
  <c r="E707" i="1"/>
  <c r="E5348" i="1"/>
  <c r="E1169" i="1"/>
  <c r="E10139" i="1"/>
  <c r="E8631" i="1"/>
  <c r="E8151" i="1"/>
  <c r="E5006" i="1"/>
  <c r="E6239" i="1"/>
  <c r="E6823" i="1"/>
  <c r="E1138" i="1"/>
  <c r="E8890" i="1"/>
  <c r="E6719" i="1"/>
  <c r="E7249" i="1"/>
  <c r="E2199" i="1"/>
  <c r="E7366" i="1"/>
  <c r="E5656" i="1"/>
  <c r="E10413" i="1"/>
  <c r="E9720" i="1"/>
  <c r="E4473" i="1"/>
  <c r="E8410" i="1"/>
  <c r="E7329" i="1"/>
  <c r="E7977" i="1"/>
  <c r="E6144" i="1"/>
  <c r="E295" i="1"/>
  <c r="E6145" i="1"/>
  <c r="E9082" i="1"/>
  <c r="E5155" i="1"/>
  <c r="E6003" i="1"/>
  <c r="E3811" i="1"/>
  <c r="E1187" i="1"/>
  <c r="E521" i="1"/>
  <c r="E9658" i="1"/>
  <c r="E1785" i="1"/>
  <c r="E5517" i="1"/>
  <c r="E7250" i="1"/>
  <c r="E7986" i="1"/>
  <c r="E3052" i="1"/>
  <c r="E4008" i="1"/>
  <c r="E11530" i="1"/>
  <c r="E1208" i="1"/>
  <c r="E5771" i="1"/>
  <c r="E10431" i="1"/>
  <c r="E8683" i="1"/>
  <c r="E5588" i="1"/>
  <c r="E9250" i="1"/>
  <c r="E9392" i="1"/>
  <c r="E1781" i="1"/>
  <c r="E7514" i="1"/>
  <c r="E9551" i="1"/>
  <c r="E3512" i="1"/>
  <c r="E8792" i="1"/>
  <c r="E10220" i="1"/>
  <c r="E8985" i="1"/>
  <c r="E6400" i="1"/>
  <c r="E10654" i="1"/>
  <c r="E7773" i="1"/>
  <c r="E1472" i="1"/>
  <c r="E9377" i="1"/>
  <c r="E836" i="1"/>
  <c r="E900" i="1"/>
  <c r="E7460" i="1"/>
  <c r="E2506" i="1"/>
  <c r="E9607" i="1"/>
  <c r="E6809" i="1"/>
  <c r="E5083" i="1"/>
  <c r="E8763" i="1"/>
  <c r="E8067" i="1"/>
  <c r="E6967" i="1"/>
  <c r="E5568" i="1"/>
  <c r="E10244" i="1"/>
  <c r="E245" i="1"/>
  <c r="E10274" i="1"/>
  <c r="E4509" i="1"/>
  <c r="E11999" i="1"/>
  <c r="E2260" i="1"/>
  <c r="E7938" i="1"/>
  <c r="E3812" i="1"/>
  <c r="E5490" i="1"/>
  <c r="E11793" i="1"/>
  <c r="E2372" i="1"/>
  <c r="E10354" i="1"/>
  <c r="E9189" i="1"/>
  <c r="E10121" i="1"/>
  <c r="E3298" i="1"/>
  <c r="E1896" i="1"/>
  <c r="E6519" i="1"/>
  <c r="E3110" i="1"/>
  <c r="E8421" i="1"/>
  <c r="E26" i="1"/>
  <c r="E5051" i="1"/>
  <c r="E9256" i="1"/>
  <c r="E10942" i="1"/>
  <c r="E2965" i="1"/>
  <c r="E11174" i="1"/>
  <c r="E202" i="1"/>
  <c r="E1787" i="1"/>
  <c r="E6461" i="1"/>
  <c r="E4600" i="1"/>
  <c r="E4244" i="1"/>
  <c r="E6865" i="1"/>
  <c r="E10615" i="1"/>
  <c r="E778" i="1"/>
  <c r="E5831" i="1"/>
  <c r="E5581" i="1"/>
  <c r="E4635" i="1"/>
  <c r="E6997" i="1"/>
  <c r="E3802" i="1"/>
  <c r="E8459" i="1"/>
  <c r="E8190" i="1"/>
  <c r="E5923" i="1"/>
  <c r="E8862" i="1"/>
  <c r="E8710" i="1"/>
  <c r="E9452" i="1"/>
  <c r="E2995" i="1"/>
  <c r="E1241" i="1"/>
  <c r="E11155" i="1"/>
  <c r="E3992" i="1"/>
  <c r="E9861" i="1"/>
  <c r="E5877" i="1"/>
  <c r="E2644" i="1"/>
  <c r="E945" i="1"/>
  <c r="E3380" i="1"/>
  <c r="E5550" i="1"/>
  <c r="E3119" i="1"/>
  <c r="E2355" i="1"/>
  <c r="E7760" i="1"/>
  <c r="E10857" i="1"/>
  <c r="E4886" i="1"/>
  <c r="E1331" i="1"/>
  <c r="E4256" i="1"/>
  <c r="E2311" i="1"/>
  <c r="E1279" i="1"/>
  <c r="E689" i="1"/>
  <c r="E8891" i="1"/>
  <c r="E9378" i="1"/>
  <c r="E4094" i="1"/>
  <c r="E2470" i="1"/>
  <c r="E4537" i="1"/>
  <c r="E1613" i="1"/>
  <c r="E5527" i="1"/>
  <c r="E6240" i="1"/>
  <c r="E2227" i="1"/>
  <c r="E9437" i="1"/>
  <c r="E5185" i="1"/>
  <c r="E11695" i="1"/>
  <c r="E10432" i="1"/>
  <c r="E8976" i="1"/>
  <c r="E9712" i="1"/>
  <c r="E8930" i="1"/>
  <c r="E5390" i="1"/>
  <c r="E3765" i="1"/>
  <c r="E10532" i="1"/>
  <c r="E10268" i="1"/>
  <c r="E2747" i="1"/>
  <c r="E10484" i="1"/>
  <c r="E9640" i="1"/>
  <c r="E2685" i="1"/>
  <c r="E1769" i="1"/>
  <c r="E11432" i="1"/>
  <c r="E5528" i="1"/>
  <c r="E3344" i="1"/>
  <c r="E8605" i="1"/>
  <c r="E8161" i="1"/>
  <c r="E9199" i="1"/>
  <c r="E8769" i="1"/>
  <c r="E6433" i="1"/>
  <c r="E8899" i="1"/>
  <c r="E9902" i="1"/>
  <c r="E4544" i="1"/>
  <c r="E11977" i="1"/>
  <c r="E9894" i="1"/>
  <c r="E8637" i="1"/>
  <c r="E6446" i="1"/>
  <c r="E8279" i="1"/>
  <c r="E7914" i="1"/>
  <c r="E7597" i="1"/>
  <c r="E1511" i="1"/>
  <c r="E4757" i="1"/>
  <c r="E4638" i="1"/>
  <c r="E826" i="1"/>
  <c r="E5092" i="1"/>
  <c r="E9589" i="1"/>
  <c r="E3374" i="1"/>
  <c r="E7217" i="1"/>
  <c r="E371" i="1"/>
  <c r="E2843" i="1"/>
  <c r="E629" i="1"/>
  <c r="E11756" i="1"/>
  <c r="E9924" i="1"/>
  <c r="E4927" i="1"/>
  <c r="E2471" i="1"/>
  <c r="E888" i="1"/>
  <c r="E5096" i="1"/>
  <c r="E708" i="1"/>
  <c r="E8136" i="1"/>
  <c r="E6938" i="1"/>
  <c r="E654" i="1"/>
  <c r="E5473" i="1"/>
  <c r="E2601" i="1"/>
  <c r="E8949" i="1"/>
  <c r="E6857" i="1"/>
  <c r="E6184" i="1"/>
  <c r="E11425" i="1"/>
  <c r="E503" i="1"/>
  <c r="E2166" i="1"/>
  <c r="E4613" i="1"/>
  <c r="E10095" i="1"/>
  <c r="E6146" i="1"/>
  <c r="E7357" i="1"/>
  <c r="E7967" i="1"/>
  <c r="E10710" i="1"/>
  <c r="E3135" i="1"/>
  <c r="E1990" i="1"/>
  <c r="E7904" i="1"/>
  <c r="E12050" i="1"/>
  <c r="E7606" i="1"/>
  <c r="E11280" i="1"/>
  <c r="E6780" i="1"/>
  <c r="E9399" i="1"/>
  <c r="E1311" i="1"/>
  <c r="E6363" i="1"/>
  <c r="E4645" i="1"/>
  <c r="E3615" i="1"/>
  <c r="E8250" i="1"/>
  <c r="E1026" i="1"/>
  <c r="E5865" i="1"/>
  <c r="E814" i="1"/>
  <c r="E5288" i="1"/>
  <c r="E7274" i="1"/>
  <c r="E709" i="1"/>
  <c r="E2477" i="1"/>
  <c r="E10343" i="1"/>
  <c r="E4965" i="1"/>
  <c r="E3072" i="1"/>
  <c r="E10803" i="1"/>
  <c r="E7389" i="1"/>
  <c r="E1813" i="1"/>
  <c r="E8265" i="1"/>
  <c r="E2156" i="1"/>
  <c r="E3883" i="1"/>
  <c r="E5772" i="1"/>
  <c r="E4245" i="1"/>
  <c r="E3957" i="1"/>
  <c r="E9032" i="1"/>
  <c r="E1679" i="1"/>
  <c r="E8122" i="1"/>
  <c r="E1602" i="1"/>
  <c r="E11317" i="1"/>
  <c r="E9721" i="1"/>
  <c r="E8720" i="1"/>
  <c r="E7872" i="1"/>
  <c r="E3624" i="1"/>
  <c r="E4040" i="1"/>
  <c r="E1541" i="1"/>
  <c r="E3395" i="1"/>
  <c r="E9664" i="1"/>
  <c r="E8053" i="1"/>
  <c r="E11192" i="1"/>
  <c r="E9505" i="1"/>
  <c r="E5990" i="1"/>
  <c r="E5582" i="1"/>
  <c r="E10595" i="1"/>
  <c r="E9541" i="1"/>
  <c r="E972" i="1"/>
  <c r="E2686" i="1"/>
  <c r="E9953" i="1"/>
  <c r="E6612" i="1"/>
  <c r="E9635" i="1"/>
  <c r="E3159" i="1"/>
  <c r="E2520" i="1"/>
  <c r="E4733" i="1"/>
  <c r="E5907" i="1"/>
  <c r="E2050" i="1"/>
  <c r="E4801" i="1"/>
  <c r="E10438" i="1"/>
  <c r="E1405" i="1"/>
  <c r="E9993" i="1"/>
  <c r="E10834" i="1"/>
  <c r="E9359" i="1"/>
  <c r="E9847" i="1"/>
  <c r="E10344" i="1"/>
  <c r="E7018" i="1"/>
  <c r="E6315" i="1"/>
  <c r="E6748" i="1"/>
  <c r="E10245" i="1"/>
  <c r="E6498" i="1"/>
  <c r="E1469" i="1"/>
  <c r="E9636" i="1"/>
  <c r="E1842" i="1"/>
  <c r="E6087" i="1"/>
  <c r="E10674" i="1"/>
  <c r="E11182" i="1"/>
  <c r="E10378" i="1"/>
  <c r="E1346" i="1"/>
  <c r="E3458" i="1"/>
  <c r="E3588" i="1"/>
  <c r="E9870" i="1"/>
  <c r="E8986" i="1"/>
  <c r="E4538" i="1"/>
  <c r="E7928" i="1"/>
  <c r="E7221" i="1"/>
  <c r="E7689" i="1"/>
  <c r="E1973" i="1"/>
  <c r="E8037" i="1"/>
  <c r="E2157" i="1"/>
  <c r="E8924" i="1"/>
  <c r="E9672" i="1"/>
  <c r="E2088" i="1"/>
  <c r="E3375" i="1"/>
  <c r="E1116" i="1"/>
  <c r="E4746" i="1"/>
  <c r="E4678" i="1"/>
  <c r="E5071" i="1"/>
  <c r="E6958" i="1"/>
  <c r="E9627" i="1"/>
  <c r="E1480" i="1"/>
  <c r="E5784" i="1"/>
  <c r="E7638" i="1"/>
  <c r="E11324" i="1"/>
  <c r="E5684" i="1"/>
  <c r="E476" i="1"/>
  <c r="E2261" i="1"/>
  <c r="E51" i="1"/>
  <c r="E3210" i="1"/>
  <c r="E10538" i="1"/>
  <c r="E5595" i="1"/>
  <c r="E1567" i="1"/>
  <c r="E8313" i="1"/>
  <c r="E11168" i="1"/>
  <c r="E4699" i="1"/>
  <c r="E5625" i="1"/>
  <c r="E2827" i="1"/>
  <c r="E7279" i="1"/>
  <c r="E1643" i="1"/>
  <c r="E3513" i="1"/>
  <c r="E11195" i="1"/>
  <c r="E2732" i="1"/>
  <c r="E6800" i="1"/>
  <c r="E7741" i="1"/>
  <c r="E10600" i="1"/>
  <c r="E10823" i="1"/>
  <c r="E4056" i="1"/>
  <c r="E8977" i="1"/>
  <c r="E9343" i="1"/>
  <c r="E412" i="1"/>
  <c r="E3523" i="1"/>
  <c r="E9871" i="1"/>
  <c r="E4659" i="1"/>
  <c r="E8251" i="1"/>
  <c r="E11766" i="1"/>
  <c r="E4360" i="1"/>
  <c r="E6625" i="1"/>
  <c r="E4871" i="1"/>
  <c r="E9681" i="1"/>
  <c r="E6781" i="1"/>
  <c r="E7968" i="1"/>
  <c r="E2996" i="1"/>
  <c r="E5714" i="1"/>
  <c r="E4113" i="1"/>
  <c r="E7526" i="1"/>
  <c r="E6447" i="1"/>
  <c r="E10416" i="1"/>
  <c r="E6462" i="1"/>
  <c r="E8008" i="1"/>
  <c r="E2873" i="1"/>
  <c r="E901" i="1"/>
  <c r="E3015" i="1"/>
  <c r="E3002" i="1"/>
  <c r="E1414" i="1"/>
  <c r="E5200" i="1"/>
  <c r="E9816" i="1"/>
  <c r="E6900" i="1"/>
  <c r="E602" i="1"/>
  <c r="E10490" i="1"/>
  <c r="E11200" i="1"/>
  <c r="E4719" i="1"/>
  <c r="E140" i="1"/>
  <c r="E7003" i="1"/>
  <c r="E9903" i="1"/>
  <c r="E5495" i="1"/>
  <c r="E10841" i="1"/>
  <c r="E8721" i="1"/>
  <c r="E11627" i="1"/>
  <c r="E227" i="1"/>
  <c r="E5086" i="1"/>
  <c r="E6252" i="1"/>
  <c r="E11877" i="1"/>
  <c r="E8852" i="1"/>
  <c r="E6801" i="1"/>
  <c r="E94" i="1"/>
  <c r="E8515" i="1"/>
  <c r="E4474" i="1"/>
  <c r="E1568" i="1"/>
  <c r="E4281" i="1"/>
  <c r="E2319" i="1"/>
  <c r="E1977" i="1"/>
  <c r="E9317" i="1"/>
  <c r="E6338" i="1"/>
  <c r="E3146" i="1"/>
  <c r="E2748" i="1"/>
  <c r="E10725" i="1"/>
  <c r="E7969" i="1"/>
  <c r="E8861" i="1"/>
  <c r="E5696" i="1"/>
  <c r="E11396" i="1"/>
  <c r="E6878" i="1"/>
  <c r="E147" i="1"/>
  <c r="E9848" i="1"/>
  <c r="E8314" i="1"/>
  <c r="E8965" i="1"/>
  <c r="E3459" i="1"/>
  <c r="E5496" i="1"/>
  <c r="E4017" i="1"/>
  <c r="E9737" i="1"/>
  <c r="E1820" i="1"/>
  <c r="E10601" i="1"/>
  <c r="E576" i="1"/>
  <c r="E4592" i="1"/>
  <c r="E5832" i="1"/>
  <c r="E720" i="1"/>
  <c r="E8654" i="1"/>
  <c r="E2865" i="1"/>
  <c r="E9917" i="1"/>
  <c r="E5749" i="1"/>
  <c r="E11541" i="1"/>
  <c r="E255" i="1"/>
  <c r="E4550" i="1"/>
  <c r="E85" i="1"/>
  <c r="E5719" i="1"/>
  <c r="E5172" i="1"/>
  <c r="E8673" i="1"/>
  <c r="E2852" i="1"/>
  <c r="E1004" i="1"/>
  <c r="E8373" i="1"/>
  <c r="E4984" i="1"/>
  <c r="E4814" i="1"/>
  <c r="E10767" i="1"/>
  <c r="E9915" i="1"/>
  <c r="E11758" i="1"/>
  <c r="E10871" i="1"/>
  <c r="E2312" i="1"/>
  <c r="E2020" i="1"/>
  <c r="E6434" i="1"/>
  <c r="E3524" i="1"/>
  <c r="E9590" i="1"/>
  <c r="E4660" i="1"/>
  <c r="E406" i="1"/>
  <c r="E9393" i="1"/>
  <c r="E9" i="1"/>
  <c r="E3345" i="1"/>
  <c r="E1148" i="1"/>
  <c r="E8484" i="1"/>
  <c r="E7185" i="1"/>
  <c r="E8426" i="1"/>
  <c r="E4862" i="1"/>
  <c r="E7055" i="1"/>
  <c r="E9386" i="1"/>
  <c r="E5156" i="1"/>
  <c r="E5803" i="1"/>
  <c r="E10629" i="1"/>
  <c r="E3948" i="1"/>
  <c r="E10641" i="1"/>
  <c r="E10827" i="1"/>
  <c r="E10842" i="1"/>
  <c r="E4505" i="1"/>
  <c r="E9015" i="1"/>
  <c r="E1360" i="1"/>
  <c r="E893" i="1"/>
  <c r="E2109" i="1"/>
  <c r="E7033" i="1"/>
  <c r="E7186" i="1"/>
  <c r="E5602" i="1"/>
  <c r="E7019" i="1"/>
  <c r="E3766" i="1"/>
  <c r="E11863" i="1"/>
  <c r="E5403" i="1"/>
  <c r="E10477" i="1"/>
  <c r="E9941" i="1"/>
  <c r="E10651" i="1"/>
  <c r="E7092" i="1"/>
  <c r="E6419" i="1"/>
  <c r="E11383" i="1"/>
  <c r="E11991" i="1"/>
  <c r="E4462" i="1"/>
  <c r="E10498" i="1"/>
  <c r="E9817" i="1"/>
  <c r="E10269" i="1"/>
  <c r="E5474" i="1"/>
  <c r="E1992" i="1"/>
  <c r="E3560" i="1"/>
  <c r="E7099" i="1"/>
  <c r="E9506" i="1"/>
  <c r="E11349" i="1"/>
  <c r="E6782" i="1"/>
  <c r="E3076" i="1"/>
  <c r="E1286" i="1"/>
  <c r="E12062" i="1"/>
  <c r="E9323" i="1"/>
  <c r="E2193" i="1"/>
  <c r="E10180" i="1"/>
  <c r="E5432" i="1"/>
  <c r="E10880" i="1"/>
  <c r="E2595" i="1"/>
  <c r="E8288" i="1"/>
  <c r="E8452" i="1"/>
  <c r="E1377" i="1"/>
  <c r="E9424" i="1"/>
  <c r="E7461" i="1"/>
  <c r="E4779" i="1"/>
  <c r="E3475" i="1"/>
  <c r="E4343" i="1"/>
  <c r="E9808" i="1"/>
  <c r="E4394" i="1"/>
  <c r="E7222" i="1"/>
  <c r="E3859" i="1"/>
  <c r="E3979" i="1"/>
  <c r="E2866" i="1"/>
  <c r="E4167" i="1"/>
  <c r="E10338" i="1"/>
  <c r="E9370" i="1"/>
  <c r="E1814" i="1"/>
  <c r="E4139" i="1"/>
  <c r="E10899" i="1"/>
  <c r="E5426" i="1"/>
  <c r="E11545" i="1"/>
  <c r="E4312" i="1"/>
  <c r="E1651" i="1"/>
  <c r="E10916" i="1"/>
  <c r="E9478" i="1"/>
  <c r="E2888" i="1"/>
  <c r="E10499" i="1"/>
  <c r="E10811" i="1"/>
  <c r="E8659" i="1"/>
  <c r="E3177" i="1"/>
  <c r="E7798" i="1"/>
  <c r="E6172" i="1"/>
  <c r="E6824" i="1"/>
  <c r="E7490" i="1"/>
  <c r="E9324" i="1"/>
  <c r="E10699" i="1"/>
  <c r="E10323" i="1"/>
  <c r="E3750" i="1"/>
  <c r="E2289" i="1"/>
  <c r="E2987" i="1"/>
  <c r="E9701" i="1"/>
  <c r="E8697" i="1"/>
  <c r="E7799" i="1"/>
  <c r="E27" i="1"/>
  <c r="E2703" i="1"/>
  <c r="E8501" i="1"/>
  <c r="E1825" i="1"/>
  <c r="E710" i="1"/>
  <c r="E7929" i="1"/>
  <c r="E11553" i="1"/>
  <c r="E9729" i="1"/>
  <c r="E3874" i="1"/>
  <c r="E7707" i="1"/>
  <c r="E6580" i="1"/>
  <c r="E95" i="1"/>
  <c r="E8390" i="1"/>
  <c r="E4398" i="1"/>
  <c r="E8126" i="1"/>
  <c r="E2889" i="1"/>
  <c r="E1287" i="1"/>
  <c r="E10275" i="1"/>
  <c r="E6303" i="1"/>
  <c r="E10367" i="1"/>
  <c r="E6173" i="1"/>
  <c r="E9928" i="1"/>
  <c r="E270" i="1"/>
  <c r="E1276" i="1"/>
  <c r="E6004" i="1"/>
  <c r="E6316" i="1"/>
  <c r="E11231" i="1"/>
  <c r="E4761" i="1"/>
  <c r="E7905" i="1"/>
  <c r="E11659" i="1"/>
  <c r="E8855" i="1"/>
  <c r="E6708" i="1"/>
  <c r="E3299" i="1"/>
  <c r="E5448" i="1"/>
  <c r="E2035" i="1"/>
  <c r="E7466" i="1"/>
  <c r="E2478" i="1"/>
  <c r="E2130" i="1"/>
  <c r="E3414" i="1"/>
  <c r="E2692" i="1"/>
  <c r="E7082" i="1"/>
  <c r="E7344" i="1"/>
  <c r="E11473" i="1"/>
  <c r="E471" i="1"/>
  <c r="E7434" i="1"/>
  <c r="E1294" i="1"/>
  <c r="E9604" i="1"/>
  <c r="E2671" i="1"/>
  <c r="E4035" i="1"/>
  <c r="E7578" i="1"/>
  <c r="E7852" i="1"/>
  <c r="E8940" i="1"/>
  <c r="E4051" i="1"/>
  <c r="E10623" i="1"/>
  <c r="E8171" i="1"/>
  <c r="E3934" i="1"/>
  <c r="E1652" i="1"/>
  <c r="E3478" i="1"/>
  <c r="E11091" i="1"/>
  <c r="E5634" i="1"/>
  <c r="E9553" i="1"/>
  <c r="E279" i="1"/>
  <c r="E4669" i="1"/>
  <c r="E7774" i="1"/>
  <c r="E674" i="1"/>
  <c r="E3091" i="1"/>
  <c r="E1133" i="1"/>
  <c r="E6174" i="1"/>
  <c r="E11586" i="1"/>
  <c r="E925" i="1"/>
  <c r="E6448" i="1"/>
  <c r="E5615" i="1"/>
  <c r="E6895" i="1"/>
  <c r="E7021" i="1"/>
  <c r="E11513" i="1"/>
  <c r="E7383" i="1"/>
  <c r="E2839" i="1"/>
  <c r="E2039" i="1"/>
  <c r="E212" i="1"/>
  <c r="E8252" i="1"/>
  <c r="E4114" i="1"/>
  <c r="E9096" i="1"/>
  <c r="E12088" i="1"/>
  <c r="E3526" i="1"/>
  <c r="E8236" i="1"/>
  <c r="E4526" i="1"/>
  <c r="E6907" i="1"/>
  <c r="E6551" i="1"/>
  <c r="E5525" i="1"/>
  <c r="E8589" i="1"/>
  <c r="E1862" i="1"/>
  <c r="E9693" i="1"/>
  <c r="E10147" i="1"/>
  <c r="E2917" i="1"/>
  <c r="E8616" i="1"/>
  <c r="E1978" i="1"/>
  <c r="E1918" i="1"/>
  <c r="E6901" i="1"/>
  <c r="E6043" i="1"/>
  <c r="E6147" i="1"/>
  <c r="E1075" i="1"/>
  <c r="E4679" i="1"/>
  <c r="E8516" i="1"/>
  <c r="E3476" i="1"/>
  <c r="E9257" i="1"/>
  <c r="E11147" i="1"/>
  <c r="E5505" i="1"/>
  <c r="E7842" i="1"/>
  <c r="E3683" i="1"/>
  <c r="E10500" i="1"/>
  <c r="E6132" i="1"/>
  <c r="E4695" i="1"/>
  <c r="E2454" i="1"/>
  <c r="E488" i="1"/>
  <c r="E11866" i="1"/>
  <c r="E3767" i="1"/>
  <c r="E8783" i="1"/>
  <c r="E1635" i="1"/>
  <c r="E11576" i="1"/>
  <c r="E1673" i="1"/>
  <c r="E5497" i="1"/>
  <c r="E799" i="1"/>
  <c r="E739" i="1"/>
  <c r="E2363" i="1"/>
  <c r="E11342" i="1"/>
  <c r="E3195" i="1"/>
  <c r="E7708" i="1"/>
  <c r="E8517" i="1"/>
  <c r="E4936" i="1"/>
  <c r="E11086" i="1"/>
  <c r="E5773" i="1"/>
  <c r="E2138" i="1"/>
  <c r="E7679" i="1"/>
  <c r="E10216" i="1"/>
  <c r="E10400" i="1"/>
  <c r="E8409" i="1"/>
  <c r="E7375" i="1"/>
  <c r="E4863" i="1"/>
  <c r="E6185" i="1"/>
  <c r="E4068" i="1"/>
  <c r="E9258" i="1"/>
  <c r="E6509" i="1"/>
  <c r="E10089" i="1"/>
  <c r="E1433" i="1"/>
  <c r="E2356" i="1"/>
  <c r="E6012" i="1"/>
  <c r="E11531" i="1"/>
  <c r="E9113" i="1"/>
  <c r="E4310" i="1"/>
  <c r="E1304" i="1"/>
  <c r="E4140" i="1"/>
  <c r="E7742" i="1"/>
  <c r="E3178" i="1"/>
  <c r="E5741" i="1"/>
  <c r="E9929" i="1"/>
  <c r="E8569" i="1"/>
  <c r="E11387" i="1"/>
  <c r="E2910" i="1"/>
  <c r="E504" i="1"/>
  <c r="E5742" i="1"/>
  <c r="E10548" i="1"/>
  <c r="E9466" i="1"/>
  <c r="E8280" i="1"/>
  <c r="E1797" i="1"/>
  <c r="E9738" i="1"/>
  <c r="E11374" i="1"/>
  <c r="E10771" i="1"/>
  <c r="E365" i="1"/>
  <c r="E11380" i="1"/>
  <c r="E4000" i="1"/>
  <c r="E8253" i="1"/>
  <c r="E8449" i="1"/>
  <c r="E2729" i="1"/>
  <c r="E6281" i="1"/>
  <c r="E4361" i="1"/>
  <c r="E8014" i="1"/>
  <c r="E7177" i="1"/>
  <c r="E7474" i="1"/>
  <c r="E854" i="1"/>
  <c r="E4010" i="1"/>
  <c r="E1162" i="1"/>
  <c r="E8648" i="1"/>
  <c r="E8925" i="1"/>
  <c r="E9591" i="1"/>
  <c r="E9400" i="1"/>
  <c r="E8354" i="1"/>
  <c r="E10013" i="1"/>
  <c r="E7034" i="1"/>
  <c r="E6783" i="1"/>
  <c r="E3532" i="1"/>
  <c r="E7864" i="1"/>
  <c r="E4362" i="1"/>
  <c r="E271" i="1"/>
  <c r="E5124" i="1"/>
  <c r="E9114" i="1"/>
  <c r="E5118" i="1"/>
  <c r="E11071" i="1"/>
  <c r="E11894" i="1"/>
  <c r="E5605" i="1"/>
  <c r="E4001" i="1"/>
  <c r="E10973" i="1"/>
  <c r="E1712" i="1"/>
  <c r="E8490" i="1"/>
  <c r="E4223" i="1"/>
  <c r="E11947" i="1"/>
  <c r="E2890" i="1"/>
  <c r="E2981" i="1"/>
  <c r="E7800" i="1"/>
  <c r="E9004" i="1"/>
  <c r="E4966" i="1"/>
  <c r="E6282" i="1"/>
  <c r="E6486" i="1"/>
  <c r="E4363" i="1"/>
  <c r="E539" i="1"/>
  <c r="E11017" i="1"/>
  <c r="E2487" i="1"/>
  <c r="E1139" i="1"/>
  <c r="E10886" i="1"/>
  <c r="E6662" i="1"/>
  <c r="E1612" i="1"/>
  <c r="E4352" i="1"/>
  <c r="E9531" i="1"/>
  <c r="E4292" i="1"/>
  <c r="E4269" i="1"/>
  <c r="E3533" i="1"/>
  <c r="E3243" i="1"/>
  <c r="E9115" i="1"/>
  <c r="E11889" i="1"/>
  <c r="E10642" i="1"/>
  <c r="E12059" i="1"/>
  <c r="E6663" i="1"/>
  <c r="E716" i="1"/>
  <c r="E8751" i="1"/>
  <c r="E9542" i="1"/>
  <c r="E5650" i="1"/>
  <c r="E5691" i="1"/>
  <c r="E12108" i="1"/>
  <c r="E11175" i="1"/>
  <c r="E752" i="1"/>
  <c r="E185" i="1"/>
  <c r="E4254" i="1"/>
  <c r="E10602" i="1"/>
  <c r="E6735" i="1"/>
  <c r="E6036" i="1"/>
  <c r="E547" i="1"/>
  <c r="E39" i="1"/>
  <c r="E5785" i="1"/>
  <c r="E6463" i="1"/>
  <c r="E1897" i="1"/>
  <c r="E7853" i="1"/>
  <c r="E7598" i="1"/>
  <c r="E6653" i="1"/>
  <c r="E8780" i="1"/>
  <c r="E7552" i="1"/>
  <c r="E6819" i="1"/>
  <c r="E2617" i="1"/>
  <c r="E8114" i="1"/>
  <c r="E4141" i="1"/>
  <c r="E7223" i="1"/>
  <c r="E10355" i="1"/>
  <c r="E697" i="1"/>
  <c r="E8289" i="1"/>
  <c r="E3332" i="1"/>
  <c r="E2782" i="1"/>
  <c r="E3534" i="1"/>
  <c r="E9985" i="1"/>
  <c r="E10662" i="1"/>
  <c r="E5282" i="1"/>
  <c r="E8450" i="1"/>
  <c r="E8878" i="1"/>
  <c r="E6015" i="1"/>
  <c r="E162" i="1"/>
  <c r="E6763" i="1"/>
  <c r="E8341" i="1"/>
  <c r="E11018" i="1"/>
  <c r="E10154" i="1"/>
  <c r="E9215" i="1"/>
  <c r="E6749" i="1"/>
  <c r="E8202" i="1"/>
  <c r="E9554" i="1"/>
  <c r="E8254" i="1"/>
  <c r="E5674" i="1"/>
  <c r="E9986" i="1"/>
  <c r="E1614" i="1"/>
  <c r="E3598" i="1"/>
  <c r="E4449" i="1"/>
  <c r="E9525" i="1"/>
  <c r="E8843" i="1"/>
  <c r="E9325" i="1"/>
  <c r="E5991" i="1"/>
  <c r="E9762" i="1"/>
  <c r="E477" i="1"/>
  <c r="E7310" i="1"/>
  <c r="E1017" i="1"/>
  <c r="E2401" i="1"/>
  <c r="E2294" i="1"/>
  <c r="E11292" i="1"/>
  <c r="E9387" i="1"/>
  <c r="E8579" i="1"/>
  <c r="E9379" i="1"/>
  <c r="E794" i="1"/>
  <c r="E2092" i="1"/>
  <c r="E3479" i="1"/>
  <c r="E5224" i="1"/>
  <c r="E9559" i="1"/>
  <c r="E7690" i="1"/>
  <c r="E5940" i="1"/>
  <c r="E11371" i="1"/>
  <c r="E7155" i="1"/>
  <c r="E4063" i="1"/>
  <c r="E7646" i="1"/>
  <c r="E5641" i="1"/>
  <c r="E5878" i="1"/>
  <c r="E1209" i="1"/>
  <c r="E9757" i="1"/>
  <c r="E4324" i="1"/>
  <c r="E3003" i="1"/>
  <c r="E8692" i="1"/>
  <c r="E7945" i="1"/>
  <c r="E8466" i="1"/>
  <c r="E372" i="1"/>
  <c r="E165" i="1"/>
  <c r="E662" i="1"/>
  <c r="E8804" i="1"/>
  <c r="E9909" i="1"/>
  <c r="E9401" i="1"/>
  <c r="E9074" i="1"/>
  <c r="E141" i="1"/>
  <c r="E8332" i="1"/>
  <c r="E3627" i="1"/>
  <c r="E6566" i="1"/>
  <c r="E3579" i="1"/>
  <c r="E881" i="1"/>
  <c r="E1636" i="1"/>
  <c r="E256" i="1"/>
  <c r="E9849" i="1"/>
  <c r="E8427" i="1"/>
  <c r="E9344" i="1"/>
  <c r="E9601" i="1"/>
  <c r="E11186" i="1"/>
  <c r="E1434" i="1"/>
  <c r="E3077" i="1"/>
  <c r="E10" i="1"/>
  <c r="E1305" i="1"/>
  <c r="E10199" i="1"/>
  <c r="E3211" i="1"/>
  <c r="E3864" i="1"/>
  <c r="E1321" i="1"/>
  <c r="E7330" i="1"/>
  <c r="E4064" i="1"/>
  <c r="E7987" i="1"/>
  <c r="E7275" i="1"/>
  <c r="E11255" i="1"/>
  <c r="E4601" i="1"/>
  <c r="E11203" i="1"/>
  <c r="E5329" i="1"/>
  <c r="E10585" i="1"/>
  <c r="E8172" i="1"/>
  <c r="E7570" i="1"/>
  <c r="E11120" i="1"/>
  <c r="E7206" i="1"/>
  <c r="E4018" i="1"/>
  <c r="E462" i="1"/>
  <c r="E6409" i="1"/>
  <c r="E232" i="1"/>
  <c r="E7854" i="1"/>
  <c r="E7334" i="1"/>
  <c r="E9602" i="1"/>
  <c r="E7425" i="1"/>
  <c r="E9406" i="1"/>
  <c r="E11674" i="1"/>
  <c r="E10635" i="1"/>
  <c r="E5186" i="1"/>
  <c r="E12051" i="1"/>
  <c r="E10270" i="1"/>
  <c r="E8266" i="1"/>
  <c r="E5589" i="1"/>
  <c r="E5225" i="1"/>
  <c r="E5900" i="1"/>
  <c r="E4291" i="1"/>
  <c r="E7414" i="1"/>
  <c r="E3398" i="1"/>
  <c r="E9190" i="1"/>
  <c r="E1370" i="1"/>
  <c r="E10336" i="1"/>
  <c r="E2070" i="1"/>
  <c r="E530" i="1"/>
  <c r="E2557" i="1"/>
  <c r="E2350" i="1"/>
  <c r="E4325" i="1"/>
  <c r="E11812" i="1"/>
  <c r="E52" i="1"/>
  <c r="E5649" i="1"/>
  <c r="E4272" i="1"/>
  <c r="E8075" i="1"/>
  <c r="E8436" i="1"/>
  <c r="E5125" i="1"/>
  <c r="E5427" i="1"/>
  <c r="E4115" i="1"/>
  <c r="E3735" i="1"/>
  <c r="E5380" i="1"/>
  <c r="E1685" i="1"/>
  <c r="E4019" i="1"/>
  <c r="E1252" i="1"/>
  <c r="E7051" i="1"/>
  <c r="E8845" i="1"/>
  <c r="E3986" i="1"/>
  <c r="E6420" i="1"/>
  <c r="E385" i="1"/>
  <c r="E2596" i="1"/>
  <c r="E1435" i="1"/>
  <c r="E10410" i="1"/>
  <c r="E2071" i="1"/>
  <c r="E3300" i="1"/>
  <c r="E1615" i="1"/>
  <c r="E10491" i="1"/>
  <c r="E6764" i="1"/>
  <c r="E2558" i="1"/>
  <c r="E6164" i="1"/>
  <c r="E3346" i="1"/>
  <c r="E9279" i="1"/>
  <c r="E2036" i="1"/>
  <c r="E10849" i="1"/>
  <c r="E272" i="1"/>
  <c r="E3911" i="1"/>
  <c r="E8691" i="1"/>
  <c r="E1170" i="1"/>
  <c r="E655" i="1"/>
  <c r="E6410" i="1"/>
  <c r="E4556" i="1"/>
  <c r="E10090" i="1"/>
  <c r="E4364" i="1"/>
  <c r="E3400" i="1"/>
  <c r="E6037" i="1"/>
  <c r="E1659" i="1"/>
  <c r="E9064" i="1"/>
  <c r="E11839" i="1"/>
  <c r="E2988" i="1"/>
  <c r="E2110" i="1"/>
  <c r="E10675" i="1"/>
  <c r="E531" i="1"/>
  <c r="E804" i="1"/>
  <c r="E8728" i="1"/>
  <c r="E10390" i="1"/>
  <c r="E7311" i="1"/>
  <c r="E2431" i="1"/>
  <c r="E12078" i="1"/>
  <c r="E7093" i="1"/>
  <c r="E4380" i="1"/>
  <c r="E8900" i="1"/>
  <c r="E4057" i="1"/>
  <c r="E7159" i="1"/>
  <c r="E4883" i="1"/>
  <c r="E7801" i="1"/>
  <c r="E3160" i="1"/>
  <c r="E10616" i="1"/>
  <c r="E1264" i="1"/>
  <c r="E6939" i="1"/>
  <c r="E2796" i="1"/>
  <c r="E4415" i="1"/>
  <c r="E2265" i="1"/>
  <c r="E9608" i="1"/>
  <c r="E2533" i="1"/>
  <c r="E12007" i="1"/>
  <c r="E4214" i="1"/>
  <c r="E3258" i="1"/>
  <c r="E12028" i="1"/>
  <c r="E4884" i="1"/>
  <c r="E4747" i="1"/>
  <c r="E10681" i="1"/>
  <c r="E1496" i="1"/>
  <c r="E2955" i="1"/>
  <c r="E2459" i="1"/>
  <c r="E4437" i="1"/>
  <c r="E3179" i="1"/>
  <c r="E786" i="1"/>
  <c r="E603" i="1"/>
  <c r="E11557" i="1"/>
  <c r="E2902" i="1"/>
  <c r="E9345" i="1"/>
  <c r="E4344" i="1"/>
  <c r="E1683" i="1"/>
  <c r="E10433" i="1"/>
  <c r="E10852" i="1"/>
  <c r="E7754" i="1"/>
  <c r="E2441" i="1"/>
  <c r="E298" i="1"/>
  <c r="E7978" i="1"/>
  <c r="E9296" i="1"/>
  <c r="E2878" i="1"/>
  <c r="E1153" i="1"/>
  <c r="E333" i="1"/>
  <c r="E10200" i="1"/>
  <c r="E3388" i="1"/>
  <c r="E5560" i="1"/>
  <c r="E28" i="1"/>
  <c r="E9016" i="1"/>
  <c r="E5072" i="1"/>
  <c r="E7747" i="1"/>
  <c r="E11436" i="1"/>
  <c r="E3364" i="1"/>
  <c r="E3301" i="1"/>
  <c r="E1470" i="1"/>
  <c r="E1587" i="1"/>
  <c r="E7150" i="1"/>
  <c r="E4725" i="1"/>
  <c r="E5852" i="1"/>
  <c r="E8966" i="1"/>
  <c r="E7160" i="1"/>
  <c r="E8325" i="1"/>
  <c r="E8734" i="1"/>
  <c r="E7696" i="1"/>
  <c r="E9910" i="1"/>
  <c r="E5657" i="1"/>
  <c r="E6858" i="1"/>
  <c r="E10845" i="1"/>
  <c r="E6192" i="1"/>
  <c r="E5908" i="1"/>
  <c r="E11929" i="1"/>
  <c r="E10148" i="1"/>
  <c r="E3497" i="1"/>
  <c r="E4510" i="1"/>
  <c r="E10324" i="1"/>
  <c r="E6013" i="1"/>
  <c r="E7957" i="1"/>
  <c r="E4614" i="1"/>
  <c r="E6546" i="1"/>
  <c r="E6567" i="1"/>
  <c r="E5273" i="1"/>
  <c r="E5091" i="1"/>
  <c r="E4576" i="1"/>
  <c r="E6750" i="1"/>
  <c r="E4770" i="1"/>
  <c r="E11502" i="1"/>
  <c r="E2089" i="1"/>
  <c r="E6842" i="1"/>
  <c r="E213" i="1"/>
  <c r="E5491" i="1"/>
  <c r="E3551" i="1"/>
  <c r="E10217" i="1"/>
  <c r="E8746" i="1"/>
  <c r="E308" i="1"/>
  <c r="E1746" i="1"/>
  <c r="E7286" i="1"/>
  <c r="E7083" i="1"/>
  <c r="E296" i="1"/>
  <c r="E5915" i="1"/>
  <c r="E5841" i="1"/>
  <c r="E2765" i="1"/>
  <c r="E3046" i="1"/>
  <c r="E117" i="1"/>
  <c r="E6568" i="1"/>
  <c r="E5965" i="1"/>
  <c r="E6908" i="1"/>
  <c r="E11172" i="1"/>
  <c r="E7232" i="1"/>
  <c r="E8649" i="1"/>
  <c r="E5675" i="1"/>
  <c r="E11975" i="1"/>
  <c r="E10060" i="1"/>
  <c r="E5658" i="1"/>
  <c r="E3875" i="1"/>
  <c r="E7882" i="1"/>
  <c r="E2344" i="1"/>
  <c r="E9702" i="1"/>
  <c r="E7709" i="1"/>
  <c r="E7224" i="1"/>
  <c r="E9301" i="1"/>
  <c r="E4539" i="1"/>
  <c r="E249" i="1"/>
  <c r="E11216" i="1"/>
  <c r="E6859" i="1"/>
  <c r="E1277" i="1"/>
  <c r="E6326" i="1"/>
  <c r="E2217" i="1"/>
  <c r="E9471" i="1"/>
  <c r="E1526" i="1"/>
  <c r="E11495" i="1"/>
  <c r="E4748" i="1"/>
  <c r="E1798" i="1"/>
  <c r="E1027" i="1"/>
  <c r="E246" i="1"/>
  <c r="E3259" i="1"/>
  <c r="E10923" i="1"/>
  <c r="E4464" i="1"/>
  <c r="E6290" i="1"/>
  <c r="E428" i="1"/>
  <c r="E10812" i="1"/>
  <c r="E1295" i="1"/>
  <c r="E5727" i="1"/>
  <c r="E1644" i="1"/>
  <c r="E8223" i="1"/>
  <c r="E5381" i="1"/>
  <c r="E973" i="1"/>
  <c r="E2234" i="1"/>
  <c r="E2327" i="1"/>
  <c r="E3415" i="1"/>
  <c r="E9694" i="1"/>
  <c r="E6552" i="1"/>
  <c r="E675" i="1"/>
  <c r="E2057" i="1"/>
  <c r="E7262" i="1"/>
  <c r="E3347" i="1"/>
  <c r="E2719" i="1"/>
  <c r="E2345" i="1"/>
  <c r="E1713" i="1"/>
  <c r="E4395" i="1"/>
  <c r="E6510" i="1"/>
  <c r="E4639" i="1"/>
  <c r="E3824" i="1"/>
  <c r="E2891" i="1"/>
  <c r="E2956" i="1"/>
  <c r="E10492" i="1"/>
  <c r="E6267" i="1"/>
  <c r="E2339" i="1"/>
  <c r="E452" i="1"/>
  <c r="E8203" i="1"/>
  <c r="E8901" i="1"/>
  <c r="E10450" i="1"/>
  <c r="E8281" i="1"/>
  <c r="E7625" i="1"/>
  <c r="E7553" i="1"/>
  <c r="E9438" i="1"/>
  <c r="E8076" i="1"/>
  <c r="E4621" i="1"/>
  <c r="E10401" i="1"/>
  <c r="E7390" i="1"/>
  <c r="E1447" i="1"/>
  <c r="E1630" i="1"/>
  <c r="E7280" i="1"/>
  <c r="E5475" i="1"/>
  <c r="E5590" i="1"/>
  <c r="E9270" i="1"/>
  <c r="E9855" i="1"/>
  <c r="E5612" i="1"/>
  <c r="E10221" i="1"/>
  <c r="E322" i="1"/>
  <c r="E7906" i="1"/>
  <c r="E10356" i="1"/>
  <c r="E8049" i="1"/>
  <c r="E2061" i="1"/>
  <c r="E11333" i="1"/>
  <c r="E7358" i="1"/>
  <c r="E3468" i="1"/>
  <c r="E10035" i="1"/>
  <c r="E2296" i="1"/>
  <c r="E11713" i="1"/>
  <c r="E4095" i="1"/>
  <c r="E2752" i="1"/>
  <c r="E5294" i="1"/>
  <c r="E1388" i="1"/>
  <c r="E7318" i="1"/>
  <c r="E7802" i="1"/>
  <c r="E9948" i="1"/>
  <c r="E9200" i="1"/>
  <c r="E1426" i="1"/>
  <c r="E4438" i="1"/>
  <c r="E1532" i="1"/>
  <c r="E8967" i="1"/>
  <c r="E8162" i="1"/>
  <c r="E10434" i="1"/>
  <c r="E5518" i="1"/>
  <c r="E9227" i="1"/>
  <c r="E10258" i="1"/>
  <c r="E9033" i="1"/>
  <c r="E11148" i="1"/>
  <c r="E1497" i="1"/>
  <c r="E10887" i="1"/>
  <c r="E2602" i="1"/>
  <c r="E10753" i="1"/>
  <c r="E163" i="1"/>
  <c r="E6720" i="1"/>
  <c r="E5264" i="1"/>
  <c r="E11121" i="1"/>
  <c r="E10155" i="1"/>
  <c r="E3302" i="1"/>
  <c r="E9169" i="1"/>
  <c r="E7218" i="1"/>
  <c r="E6810" i="1"/>
  <c r="E6541" i="1"/>
  <c r="E5561" i="1"/>
  <c r="E1581" i="1"/>
  <c r="E10036" i="1"/>
  <c r="E3498" i="1"/>
  <c r="E8638" i="1"/>
  <c r="E11332" i="1"/>
  <c r="E1449" i="1"/>
  <c r="E4439" i="1"/>
  <c r="E10004" i="1"/>
  <c r="E4810" i="1"/>
  <c r="E1415" i="1"/>
  <c r="E4069" i="1"/>
  <c r="E5339" i="1"/>
  <c r="E1332" i="1"/>
  <c r="E9208" i="1"/>
  <c r="E8920" i="1"/>
  <c r="E6472" i="1"/>
  <c r="E2072" i="1"/>
  <c r="E4837" i="1"/>
  <c r="E11463" i="1"/>
  <c r="E8077" i="1"/>
  <c r="E8027" i="1"/>
  <c r="E9075" i="1"/>
  <c r="E6317" i="1"/>
  <c r="E7946" i="1"/>
  <c r="E4981" i="1"/>
  <c r="E4484" i="1"/>
  <c r="E1631" i="1"/>
  <c r="E6376" i="1"/>
  <c r="E3206" i="1"/>
  <c r="E1436" i="1"/>
  <c r="E11936" i="1"/>
  <c r="E10739" i="1"/>
  <c r="E8015" i="1"/>
  <c r="E6736" i="1"/>
  <c r="E5313" i="1"/>
  <c r="E6721" i="1"/>
  <c r="E6065" i="1"/>
  <c r="E11034" i="1"/>
  <c r="E3599" i="1"/>
  <c r="E4822" i="1"/>
  <c r="E7571" i="1"/>
  <c r="E4589" i="1"/>
  <c r="E10236" i="1"/>
  <c r="E6598" i="1"/>
  <c r="E3020" i="1"/>
  <c r="E9818" i="1"/>
  <c r="E6175" i="1"/>
  <c r="E11191" i="1"/>
  <c r="E7782" i="1"/>
  <c r="E10937" i="1"/>
  <c r="E4170" i="1"/>
  <c r="E7345" i="1"/>
  <c r="E9444" i="1"/>
  <c r="E513" i="1"/>
  <c r="E10051" i="1"/>
  <c r="E1542" i="1"/>
  <c r="E6327" i="1"/>
  <c r="E5966" i="1"/>
  <c r="E8784" i="1"/>
  <c r="E11962" i="1"/>
  <c r="E10061" i="1"/>
  <c r="E10366" i="1"/>
  <c r="E10469" i="1"/>
  <c r="E3865" i="1"/>
  <c r="E442" i="1"/>
  <c r="E3924" i="1"/>
  <c r="E5097" i="1"/>
  <c r="E5119" i="1"/>
  <c r="E8028" i="1"/>
  <c r="E9083" i="1"/>
  <c r="E974" i="1"/>
  <c r="E12081" i="1"/>
  <c r="E5853" i="1"/>
  <c r="E5941" i="1"/>
  <c r="E965" i="1"/>
  <c r="E8260" i="1"/>
  <c r="E11376" i="1"/>
  <c r="E1463" i="1"/>
  <c r="E2627" i="1"/>
  <c r="E2989" i="1"/>
  <c r="E10791" i="1"/>
  <c r="E5433" i="1"/>
  <c r="E5084" i="1"/>
  <c r="E9730" i="1"/>
  <c r="E10230" i="1"/>
  <c r="E2228" i="1"/>
  <c r="E5804" i="1"/>
  <c r="E4602" i="1"/>
  <c r="E10102" i="1"/>
  <c r="E10325" i="1"/>
  <c r="E2290" i="1"/>
  <c r="E711" i="1"/>
  <c r="E478" i="1"/>
  <c r="E6344" i="1"/>
  <c r="E3620" i="1"/>
  <c r="E4771" i="1"/>
  <c r="E554" i="1"/>
  <c r="E9140" i="1"/>
  <c r="E5064" i="1"/>
  <c r="E4758" i="1"/>
  <c r="E6765" i="1"/>
  <c r="E9713" i="1"/>
  <c r="E5842" i="1"/>
  <c r="E5460" i="1"/>
  <c r="E472" i="1"/>
  <c r="E6464" i="1"/>
  <c r="E7233" i="1"/>
  <c r="E10740" i="1"/>
  <c r="E4365" i="1"/>
  <c r="E8941" i="1"/>
  <c r="E2943" i="1"/>
  <c r="E5404" i="1"/>
  <c r="E2846" i="1"/>
  <c r="E5157" i="1"/>
  <c r="E9209" i="1"/>
  <c r="E9346" i="1"/>
  <c r="E2517" i="1"/>
  <c r="E1729" i="1"/>
  <c r="E8950" i="1"/>
  <c r="E3236" i="1"/>
  <c r="E2867" i="1"/>
  <c r="E2008" i="1"/>
  <c r="E7106" i="1"/>
  <c r="E373" i="1"/>
  <c r="E6931" i="1"/>
  <c r="E9430" i="1"/>
  <c r="E1955" i="1"/>
  <c r="E815" i="1"/>
  <c r="E8488" i="1"/>
  <c r="E9313" i="1"/>
  <c r="E2179" i="1"/>
  <c r="E12074" i="1"/>
  <c r="E7408" i="1"/>
  <c r="E3423" i="1"/>
  <c r="E8050" i="1"/>
  <c r="E8863" i="1"/>
  <c r="E7319" i="1"/>
  <c r="E9104" i="1"/>
  <c r="E7546" i="1"/>
  <c r="E3248" i="1"/>
  <c r="E2275" i="1"/>
  <c r="E3333" i="1"/>
  <c r="E558" i="1"/>
  <c r="E1349" i="1"/>
  <c r="E8951" i="1"/>
  <c r="E6632" i="1"/>
  <c r="E8764" i="1"/>
  <c r="E8805" i="1"/>
  <c r="E1140" i="1"/>
  <c r="E7359" i="1"/>
  <c r="E5879" i="1"/>
  <c r="E8009" i="1"/>
  <c r="E4413" i="1"/>
  <c r="E8835" i="1"/>
  <c r="E186" i="1"/>
  <c r="E2111" i="1"/>
  <c r="E4568" i="1"/>
  <c r="E3928" i="1"/>
  <c r="E1956" i="1"/>
  <c r="E9084" i="1"/>
  <c r="E9331" i="1"/>
  <c r="E214" i="1"/>
  <c r="E5676" i="1"/>
  <c r="E4130" i="1"/>
  <c r="E1210" i="1"/>
  <c r="E9472" i="1"/>
  <c r="E9819" i="1"/>
  <c r="E3270" i="1"/>
  <c r="E3224" i="1"/>
  <c r="E309" i="1"/>
  <c r="E3334" i="1"/>
  <c r="E10082" i="1"/>
  <c r="E10062" i="1"/>
  <c r="E1028" i="1"/>
  <c r="E6386" i="1"/>
  <c r="E8785" i="1"/>
  <c r="E787" i="1"/>
  <c r="E1684" i="1"/>
  <c r="E11987" i="1"/>
  <c r="E9641" i="1"/>
  <c r="E3841" i="1"/>
  <c r="E9170" i="1"/>
  <c r="E4486" i="1"/>
  <c r="E3365" i="1"/>
  <c r="E6354" i="1"/>
  <c r="E9097" i="1"/>
  <c r="E8115" i="1"/>
  <c r="E1296" i="1"/>
  <c r="E4399" i="1"/>
  <c r="E1361" i="1"/>
  <c r="E3684" i="1"/>
  <c r="E6884" i="1"/>
  <c r="E663" i="1"/>
  <c r="E5506" i="1"/>
  <c r="E5814" i="1"/>
  <c r="E3535" i="1"/>
  <c r="E8672" i="1"/>
  <c r="E3638" i="1"/>
  <c r="E9763" i="1"/>
  <c r="E413" i="1"/>
  <c r="E4065" i="1"/>
  <c r="E7107" i="1"/>
  <c r="E8177" i="1"/>
  <c r="E2412" i="1"/>
  <c r="E3900" i="1"/>
  <c r="E500" i="1"/>
  <c r="E535" i="1"/>
  <c r="E6654" i="1"/>
  <c r="E2612" i="1"/>
  <c r="E5306" i="1"/>
  <c r="E3355" i="1"/>
  <c r="E12075" i="1"/>
  <c r="E8926" i="1"/>
  <c r="E53" i="1"/>
  <c r="E5805" i="1"/>
  <c r="E6387" i="1"/>
  <c r="E4854" i="1"/>
  <c r="E6261" i="1"/>
  <c r="E6885" i="1"/>
  <c r="E11817" i="1"/>
  <c r="E5396" i="1"/>
  <c r="E4058" i="1"/>
  <c r="E8770" i="1"/>
  <c r="E5007" i="1"/>
  <c r="E8333" i="1"/>
  <c r="E9889" i="1"/>
  <c r="E5169" i="1"/>
  <c r="E5948" i="1"/>
  <c r="E10636" i="1"/>
  <c r="E4492" i="1"/>
  <c r="E10781" i="1"/>
  <c r="E4772" i="1"/>
  <c r="E9116" i="1"/>
  <c r="E2131" i="1"/>
  <c r="E10637" i="1"/>
  <c r="E8315" i="1"/>
  <c r="E721" i="1"/>
  <c r="E6852" i="1"/>
  <c r="E11226" i="1"/>
  <c r="E8596" i="1"/>
  <c r="E10362" i="1"/>
  <c r="E6318" i="1"/>
  <c r="E5705" i="1"/>
  <c r="E11142" i="1"/>
  <c r="E2194" i="1"/>
  <c r="E5126" i="1"/>
  <c r="E690" i="1"/>
  <c r="E7312" i="1"/>
  <c r="E800" i="1"/>
  <c r="E6388" i="1"/>
  <c r="E9210" i="1"/>
  <c r="E6176" i="1"/>
  <c r="E7680" i="1"/>
  <c r="E5349" i="1"/>
  <c r="E7263" i="1"/>
  <c r="E4036" i="1"/>
  <c r="E10359" i="1"/>
  <c r="E10140" i="1"/>
  <c r="E8735" i="1"/>
  <c r="E2534" i="1"/>
  <c r="E10754" i="1"/>
  <c r="E1674" i="1"/>
  <c r="E7895" i="1"/>
  <c r="E1964" i="1"/>
  <c r="E2857" i="1"/>
  <c r="E107" i="1"/>
  <c r="E86" i="1"/>
  <c r="E8290" i="1"/>
  <c r="E11406" i="1"/>
  <c r="E453" i="1"/>
  <c r="E3366" i="1"/>
  <c r="E6421" i="1"/>
  <c r="E12034" i="1"/>
  <c r="E6044" i="1"/>
  <c r="E6206" i="1"/>
  <c r="E233" i="1"/>
  <c r="E9543" i="1"/>
  <c r="E7572" i="1"/>
  <c r="E11005" i="1"/>
  <c r="E11261" i="1"/>
  <c r="E2132" i="1"/>
  <c r="E6487" i="1"/>
  <c r="E7607" i="1"/>
  <c r="E2112" i="1"/>
  <c r="E8291" i="1"/>
  <c r="E10772" i="1"/>
  <c r="E9485" i="1"/>
  <c r="E11006" i="1"/>
  <c r="E6377" i="1"/>
  <c r="E6986" i="1"/>
  <c r="E8152" i="1"/>
  <c r="E5498" i="1"/>
  <c r="E2093" i="1"/>
  <c r="E9850" i="1"/>
  <c r="E4762" i="1"/>
  <c r="E9862" i="1"/>
  <c r="E5452" i="1"/>
  <c r="E1427" i="1"/>
  <c r="E8771" i="1"/>
  <c r="E10782" i="1"/>
  <c r="E9076" i="1"/>
  <c r="E5591" i="1"/>
  <c r="E11640" i="1"/>
  <c r="E5340" i="1"/>
  <c r="E2373" i="1"/>
  <c r="E2201" i="1"/>
  <c r="E7907" i="1"/>
  <c r="E7187" i="1"/>
  <c r="E5545" i="1"/>
  <c r="E1660" i="1"/>
  <c r="E9835" i="1"/>
  <c r="E2565" i="1"/>
  <c r="E11251" i="1"/>
  <c r="E1256" i="1"/>
  <c r="E10835" i="1"/>
  <c r="E10181" i="1"/>
  <c r="E5330" i="1"/>
  <c r="E6990" i="1"/>
  <c r="E5027" i="1"/>
  <c r="E9314" i="1"/>
  <c r="E4450" i="1"/>
  <c r="E6675" i="1"/>
  <c r="E8422" i="1"/>
  <c r="E8736" i="1"/>
  <c r="E4974" i="1"/>
  <c r="E1481" i="1"/>
  <c r="E911" i="1"/>
  <c r="E8099" i="1"/>
  <c r="E4066" i="1"/>
  <c r="E4416" i="1"/>
  <c r="E4527" i="1"/>
  <c r="E11650" i="1"/>
  <c r="E2903" i="1"/>
  <c r="E3117" i="1"/>
  <c r="E5000" i="1"/>
  <c r="E4215" i="1"/>
  <c r="E215" i="1"/>
  <c r="E5774" i="1"/>
  <c r="E3520" i="1"/>
  <c r="E11043" i="1"/>
  <c r="E10561" i="1"/>
  <c r="E8038" i="1"/>
  <c r="E679" i="1"/>
  <c r="E637" i="1"/>
  <c r="E10608" i="1"/>
  <c r="E10106" i="1"/>
  <c r="E11302" i="1"/>
  <c r="E10423" i="1"/>
  <c r="E9648" i="1"/>
  <c r="E728" i="1"/>
  <c r="E3736" i="1"/>
  <c r="E9665" i="1"/>
  <c r="E2802" i="1"/>
  <c r="E11490" i="1"/>
  <c r="E1557" i="1"/>
  <c r="E4577" i="1"/>
  <c r="E7462" i="1"/>
  <c r="E8856" i="1"/>
  <c r="E1322" i="1"/>
  <c r="E10525" i="1"/>
  <c r="E7930" i="1"/>
  <c r="E1378" i="1"/>
  <c r="E6193" i="1"/>
  <c r="E8092" i="1"/>
  <c r="E4523" i="1"/>
  <c r="E9834" i="1"/>
  <c r="E8786" i="1"/>
  <c r="E11698" i="1"/>
  <c r="E3165" i="1"/>
  <c r="E548" i="1"/>
  <c r="E3348" i="1"/>
  <c r="E9467" i="1"/>
  <c r="E4262" i="1"/>
  <c r="E10643" i="1"/>
  <c r="E3196" i="1"/>
  <c r="E10083" i="1"/>
  <c r="E4524" i="1"/>
  <c r="E5028" i="1"/>
  <c r="E4780" i="1"/>
  <c r="E7467" i="1"/>
  <c r="E10493" i="1"/>
  <c r="E5843" i="1"/>
  <c r="E4547" i="1"/>
  <c r="E7346" i="1"/>
  <c r="E975" i="1"/>
  <c r="E2618" i="1"/>
  <c r="E12033" i="1"/>
  <c r="E5652" i="1"/>
  <c r="E11453" i="1"/>
  <c r="E7116" i="1"/>
  <c r="E7442" i="1"/>
  <c r="E6214" i="1"/>
  <c r="E8493" i="1"/>
  <c r="E5428" i="1"/>
  <c r="E8826" i="1"/>
  <c r="E10624" i="1"/>
  <c r="E8752" i="1"/>
  <c r="E5257" i="1"/>
  <c r="E5743" i="1"/>
  <c r="E4954" i="1"/>
  <c r="E10122" i="1"/>
  <c r="E2530" i="1"/>
  <c r="E12061" i="1"/>
  <c r="E7813" i="1"/>
  <c r="E4646" i="1"/>
  <c r="E4020" i="1"/>
  <c r="E5341" i="1"/>
  <c r="E8153" i="1"/>
  <c r="E5289" i="1"/>
  <c r="E8737" i="1"/>
  <c r="E4475" i="1"/>
  <c r="E4202" i="1"/>
  <c r="E7453" i="1"/>
  <c r="E7626" i="1"/>
  <c r="E9890" i="1"/>
  <c r="E4789" i="1"/>
  <c r="E3795" i="1"/>
  <c r="E4735" i="1"/>
  <c r="E6105" i="1"/>
  <c r="E10246" i="1"/>
  <c r="E9949" i="1"/>
  <c r="E6229" i="1"/>
  <c r="E7298" i="1"/>
  <c r="E9022" i="1"/>
  <c r="E3107" i="1"/>
  <c r="E5570" i="1"/>
  <c r="E8840" i="1"/>
  <c r="E8606" i="1"/>
  <c r="E5706" i="1"/>
  <c r="E9770" i="1"/>
  <c r="E29" i="1"/>
  <c r="E1686" i="1"/>
  <c r="E8530" i="1"/>
  <c r="E4640" i="1"/>
  <c r="E11529" i="1"/>
  <c r="E10171" i="1"/>
  <c r="E11743" i="1"/>
  <c r="E2009" i="1"/>
  <c r="E9046" i="1"/>
  <c r="E846" i="1"/>
  <c r="E7515" i="1"/>
  <c r="E5079" i="1"/>
  <c r="E3685" i="1"/>
  <c r="E9616" i="1"/>
  <c r="E2635" i="1"/>
  <c r="E10460" i="1"/>
  <c r="E3453" i="1"/>
  <c r="E514" i="1"/>
  <c r="E2211" i="1"/>
  <c r="E7251" i="1"/>
  <c r="E1234" i="1"/>
  <c r="E3016" i="1"/>
  <c r="E10005" i="1"/>
  <c r="E753" i="1"/>
  <c r="E9217" i="1"/>
  <c r="E9237" i="1"/>
  <c r="E4922" i="1"/>
  <c r="E273" i="1"/>
  <c r="E7009" i="1"/>
  <c r="E2277" i="1"/>
  <c r="E1464" i="1"/>
  <c r="E2771" i="1"/>
  <c r="E8224" i="1"/>
  <c r="E54" i="1"/>
  <c r="E2402" i="1"/>
  <c r="E6991" i="1"/>
  <c r="E9793" i="1"/>
  <c r="E4887" i="1"/>
  <c r="E3612" i="1"/>
  <c r="E7313" i="1"/>
  <c r="E1177" i="1"/>
  <c r="E9649" i="1"/>
  <c r="E11179" i="1"/>
  <c r="E5562" i="1"/>
  <c r="E5786" i="1"/>
  <c r="E2094" i="1"/>
  <c r="E1397" i="1"/>
  <c r="E9306" i="1"/>
  <c r="E8787" i="1"/>
  <c r="E5833" i="1"/>
  <c r="E8467" i="1"/>
  <c r="E6283" i="1"/>
  <c r="E8823" i="1"/>
  <c r="E9764" i="1"/>
  <c r="E4372" i="1"/>
  <c r="E5476" i="1"/>
  <c r="E8858" i="1"/>
  <c r="E4647" i="1"/>
  <c r="E6688" i="1"/>
  <c r="E6319" i="1"/>
  <c r="E9005" i="1"/>
  <c r="E9475" i="1"/>
  <c r="E2636" i="1"/>
  <c r="E2672" i="1"/>
  <c r="E1739" i="1"/>
  <c r="E10617" i="1"/>
  <c r="E5300" i="1"/>
  <c r="E6055" i="1"/>
  <c r="E8225" i="1"/>
  <c r="E8942" i="1"/>
  <c r="E203" i="1"/>
  <c r="E71" i="1"/>
  <c r="E310" i="1"/>
  <c r="E7589" i="1"/>
  <c r="E2328" i="1"/>
  <c r="E4593" i="1"/>
  <c r="E758" i="1"/>
  <c r="E6932" i="1"/>
  <c r="E10412" i="1"/>
  <c r="E7873" i="1"/>
  <c r="E9318" i="1"/>
  <c r="E2935" i="1"/>
  <c r="E2413" i="1"/>
  <c r="E10655" i="1"/>
  <c r="E4504" i="1"/>
  <c r="E5507" i="1"/>
  <c r="E1265" i="1"/>
  <c r="E1637" i="1"/>
  <c r="E4229" i="1"/>
  <c r="E5391" i="1"/>
  <c r="E10096" i="1"/>
  <c r="E9380" i="1"/>
  <c r="E6699" i="1"/>
  <c r="E1134" i="1"/>
  <c r="E4239" i="1"/>
  <c r="E8245" i="1"/>
  <c r="E638" i="1"/>
  <c r="E10711" i="1"/>
  <c r="E2892" i="1"/>
  <c r="E2291" i="1"/>
  <c r="E6998" i="1"/>
  <c r="E8661" i="1"/>
  <c r="E2378" i="1"/>
  <c r="E6606" i="1"/>
  <c r="E5665" i="1"/>
  <c r="E6355" i="1"/>
  <c r="E9685" i="1"/>
  <c r="E10424" i="1"/>
  <c r="E10040" i="1"/>
  <c r="E5127" i="1"/>
  <c r="E7843" i="1"/>
  <c r="E8016" i="1"/>
  <c r="E5029" i="1"/>
  <c r="E10014" i="1"/>
  <c r="E8000" i="1"/>
  <c r="E6194" i="1"/>
  <c r="E9280" i="1"/>
  <c r="E4817" i="1"/>
  <c r="E12022" i="1"/>
  <c r="E2455" i="1"/>
  <c r="E7161" i="1"/>
  <c r="E9156" i="1"/>
  <c r="E11210" i="1"/>
  <c r="E9047" i="1"/>
  <c r="E6784" i="1"/>
  <c r="E1675" i="1"/>
  <c r="E7827" i="1"/>
  <c r="E5616" i="1"/>
  <c r="E1242" i="1"/>
  <c r="E8191" i="1"/>
  <c r="E889" i="1"/>
  <c r="E10077" i="1"/>
  <c r="E8695" i="1"/>
  <c r="E2276" i="1"/>
  <c r="E8657" i="1"/>
  <c r="E912" i="1"/>
  <c r="E7084" i="1"/>
  <c r="E228" i="1"/>
  <c r="E10873" i="1"/>
  <c r="E7803" i="1"/>
  <c r="E895" i="1"/>
  <c r="E6389" i="1"/>
  <c r="E2637" i="1"/>
  <c r="E3089" i="1"/>
  <c r="E9666" i="1"/>
  <c r="E1243" i="1"/>
  <c r="E4955" i="1"/>
  <c r="E3260" i="1"/>
  <c r="E414" i="1"/>
  <c r="E9532" i="1"/>
  <c r="E936" i="1"/>
  <c r="E1199" i="1"/>
  <c r="E8163" i="1"/>
  <c r="E7731" i="1"/>
  <c r="E3416" i="1"/>
  <c r="E5265" i="1"/>
  <c r="E5924" i="1"/>
  <c r="E5744" i="1"/>
  <c r="E9098" i="1"/>
  <c r="E11705" i="1"/>
  <c r="E9191" i="1"/>
  <c r="E10813" i="1"/>
  <c r="E2762" i="1"/>
  <c r="E1632" i="1"/>
  <c r="E7281" i="1"/>
  <c r="E4823" i="1"/>
  <c r="E6737" i="1"/>
  <c r="E4557" i="1"/>
  <c r="E1929" i="1"/>
  <c r="E11375" i="1"/>
  <c r="E5635" i="1"/>
  <c r="E3737" i="1"/>
  <c r="E5173" i="1"/>
  <c r="E5546" i="1"/>
  <c r="E4610" i="1"/>
  <c r="E1760" i="1"/>
  <c r="E3381" i="1"/>
  <c r="E5606" i="1"/>
  <c r="E291" i="1"/>
  <c r="E958" i="1"/>
  <c r="E1687" i="1"/>
  <c r="E2704" i="1"/>
  <c r="E4528" i="1"/>
  <c r="E9722" i="1"/>
  <c r="E1038" i="1"/>
  <c r="E2638" i="1"/>
  <c r="E2099" i="1"/>
  <c r="E3108" i="1"/>
  <c r="E9297" i="1"/>
  <c r="E8116" i="1"/>
  <c r="E7287" i="1"/>
  <c r="E10552" i="1"/>
  <c r="E1154" i="1"/>
  <c r="E6520" i="1"/>
  <c r="E1338" i="1"/>
  <c r="E1367" i="1"/>
  <c r="E9771" i="1"/>
  <c r="E2118" i="1"/>
  <c r="E11467" i="1"/>
  <c r="E5461" i="1"/>
  <c r="E9708" i="1"/>
  <c r="E9042" i="1"/>
  <c r="E9628" i="1"/>
  <c r="E6207" i="1"/>
  <c r="E9684" i="1"/>
  <c r="E9425" i="1"/>
  <c r="E1339" i="1"/>
  <c r="E5301" i="1"/>
  <c r="E10209" i="1"/>
  <c r="E1772" i="1"/>
  <c r="E12098" i="1"/>
  <c r="E9872" i="1"/>
  <c r="E5295" i="1"/>
  <c r="E1029" i="1"/>
  <c r="E10853" i="1"/>
  <c r="E9259" i="1"/>
  <c r="E9332" i="1"/>
  <c r="E96" i="1"/>
  <c r="E993" i="1"/>
  <c r="E7108" i="1"/>
  <c r="E5314" i="1"/>
  <c r="E2073" i="1"/>
  <c r="E3788" i="1"/>
  <c r="E7347" i="1"/>
  <c r="E11444" i="1"/>
  <c r="E8137" i="1"/>
  <c r="E6208" i="1"/>
  <c r="E10052" i="1"/>
  <c r="E6016" i="1"/>
  <c r="E10161" i="1"/>
  <c r="E3950" i="1"/>
  <c r="E5775" i="1"/>
  <c r="E9458" i="1"/>
  <c r="E11724" i="1"/>
  <c r="E1005" i="1"/>
  <c r="E354" i="1"/>
  <c r="E2418" i="1"/>
  <c r="E12041" i="1"/>
  <c r="E10630" i="1"/>
  <c r="E10388" i="1"/>
  <c r="E11690" i="1"/>
  <c r="E7100" i="1"/>
  <c r="E3837" i="1"/>
  <c r="E6422" i="1"/>
  <c r="E8927" i="1"/>
  <c r="E7775" i="1"/>
  <c r="E3851" i="1"/>
  <c r="E5626" i="1"/>
  <c r="E7234" i="1"/>
  <c r="E180" i="1"/>
  <c r="E1718" i="1"/>
  <c r="E3170" i="1"/>
  <c r="E6401" i="1"/>
  <c r="E5418" i="1"/>
  <c r="E8686" i="1"/>
  <c r="E9544" i="1"/>
  <c r="E10084" i="1"/>
  <c r="E10368" i="1"/>
  <c r="E5405" i="1"/>
  <c r="E6241" i="1"/>
  <c r="E10609" i="1"/>
  <c r="E3237" i="1"/>
  <c r="E3356" i="1"/>
  <c r="E11561" i="1"/>
  <c r="E1425" i="1"/>
  <c r="E4818" i="1"/>
  <c r="E11214" i="1"/>
  <c r="E9128" i="1"/>
  <c r="E6148" i="1"/>
  <c r="E7409" i="1"/>
  <c r="E8494" i="1"/>
  <c r="E3756" i="1"/>
  <c r="E2723" i="1"/>
  <c r="E4763" i="1"/>
  <c r="E2709" i="1"/>
  <c r="E11240" i="1"/>
  <c r="E5909" i="1"/>
  <c r="E1323" i="1"/>
  <c r="E7085" i="1"/>
  <c r="E10567" i="1"/>
  <c r="E11900" i="1"/>
  <c r="E4308" i="1"/>
  <c r="E7086" i="1"/>
  <c r="E12055" i="1"/>
  <c r="E3561" i="1"/>
  <c r="E11" i="1"/>
  <c r="E1719" i="1"/>
  <c r="E10402" i="1"/>
  <c r="E9103" i="1"/>
  <c r="E2148" i="1"/>
  <c r="E3357" i="1"/>
  <c r="E9129" i="1"/>
  <c r="E8790" i="1"/>
  <c r="E10070" i="1"/>
  <c r="E11511" i="1"/>
  <c r="E11715" i="1"/>
  <c r="E1974" i="1"/>
  <c r="E6837" i="1"/>
  <c r="E5315" i="1"/>
  <c r="E7348" i="1"/>
  <c r="E6402" i="1"/>
  <c r="E5080" i="1"/>
  <c r="E6527" i="1"/>
  <c r="E2010" i="1"/>
  <c r="E6345" i="1"/>
  <c r="E1125" i="1"/>
  <c r="E1178" i="1"/>
  <c r="E3136" i="1"/>
  <c r="E6356" i="1"/>
  <c r="E2918" i="1"/>
  <c r="E142" i="1"/>
  <c r="E9303" i="1"/>
  <c r="E5372" i="1"/>
  <c r="E181" i="1"/>
  <c r="E7647" i="1"/>
  <c r="E3565" i="1"/>
  <c r="E8164" i="1"/>
  <c r="E9486" i="1"/>
  <c r="E10935" i="1"/>
  <c r="E9048" i="1"/>
  <c r="E4759" i="1"/>
  <c r="E2944" i="1"/>
  <c r="E7988" i="1"/>
  <c r="E1471" i="1"/>
  <c r="E6133" i="1"/>
  <c r="E7156" i="1"/>
  <c r="E3562" i="1"/>
  <c r="E536" i="1"/>
  <c r="E7599" i="1"/>
  <c r="E4726" i="1"/>
  <c r="E860" i="1"/>
  <c r="E4764" i="1"/>
  <c r="E9040" i="1"/>
  <c r="E7335" i="1"/>
  <c r="E1379" i="1"/>
  <c r="E5508" i="1"/>
  <c r="E592" i="1"/>
  <c r="E9629" i="1"/>
  <c r="E9873" i="1"/>
  <c r="E8670" i="1"/>
  <c r="E5382" i="1"/>
  <c r="E7883" i="1"/>
  <c r="E1386" i="1"/>
  <c r="E8347" i="1"/>
  <c r="E7035" i="1"/>
  <c r="E8711" i="1"/>
  <c r="E4558" i="1"/>
  <c r="E5854" i="1"/>
  <c r="E3617" i="1"/>
  <c r="E10539" i="1"/>
  <c r="E3546" i="1"/>
  <c r="E11054" i="1"/>
  <c r="E11209" i="1"/>
  <c r="E3566" i="1"/>
  <c r="E3768" i="1"/>
  <c r="E7022" i="1"/>
  <c r="E10760" i="1"/>
  <c r="E4476" i="1"/>
  <c r="E7117" i="1"/>
  <c r="E3672" i="1"/>
  <c r="E9157" i="1"/>
  <c r="E7023" i="1"/>
  <c r="E9533" i="1"/>
  <c r="E6177" i="1"/>
  <c r="E8192" i="1"/>
  <c r="E8541" i="1"/>
  <c r="E8360" i="1"/>
  <c r="E7884" i="1"/>
  <c r="E8165" i="1"/>
  <c r="E10292" i="1"/>
  <c r="E11605" i="1"/>
  <c r="E8968" i="1"/>
  <c r="E6959" i="1"/>
  <c r="E3931" i="1"/>
  <c r="E7865" i="1"/>
  <c r="E2727" i="1"/>
  <c r="E8029" i="1"/>
  <c r="E5397" i="1"/>
  <c r="E8907" i="1"/>
  <c r="E6933" i="1"/>
  <c r="E6820" i="1"/>
  <c r="E3009" i="1"/>
  <c r="E1886" i="1"/>
  <c r="E1018" i="1"/>
  <c r="E7896" i="1"/>
  <c r="E6655" i="1"/>
  <c r="E729" i="1"/>
  <c r="E2868" i="1"/>
  <c r="E5720" i="1"/>
  <c r="E1702" i="1"/>
  <c r="E10271" i="1"/>
  <c r="E6045" i="1"/>
  <c r="E8204" i="1"/>
  <c r="E4477" i="1"/>
  <c r="E10435" i="1"/>
  <c r="E6056" i="1"/>
  <c r="E3367" i="1"/>
  <c r="E9402" i="1"/>
  <c r="E7631" i="1"/>
  <c r="E5216" i="1"/>
  <c r="E2346" i="1"/>
  <c r="E8078" i="1"/>
  <c r="E1244" i="1"/>
  <c r="E6676" i="1"/>
  <c r="E5776" i="1"/>
  <c r="E11590" i="1"/>
  <c r="E489" i="1"/>
  <c r="E1362" i="1"/>
  <c r="E10134" i="1"/>
  <c r="E7648" i="1"/>
  <c r="E3939" i="1"/>
  <c r="E2120" i="1"/>
  <c r="E9751" i="1"/>
  <c r="E1155" i="1"/>
  <c r="E4392" i="1"/>
  <c r="E5137" i="1"/>
  <c r="E7443" i="1"/>
  <c r="E8626" i="1"/>
  <c r="E593" i="1"/>
  <c r="E9371" i="1"/>
  <c r="E8226" i="1"/>
  <c r="E4131" i="1"/>
  <c r="E2776" i="1"/>
  <c r="E10783" i="1"/>
  <c r="E2021" i="1"/>
  <c r="E8214" i="1"/>
  <c r="E3221" i="1"/>
  <c r="E577" i="1"/>
  <c r="E1941" i="1"/>
  <c r="E7415" i="1"/>
  <c r="E6057" i="1"/>
  <c r="E9609" i="1"/>
  <c r="E7188" i="1"/>
  <c r="E10041" i="1"/>
  <c r="E3552" i="1"/>
  <c r="E1398" i="1"/>
  <c r="E3303" i="1"/>
  <c r="E9534" i="1"/>
  <c r="E5897" i="1"/>
  <c r="E7697" i="1"/>
  <c r="E10222" i="1"/>
  <c r="E3368" i="1"/>
  <c r="E5866" i="1"/>
  <c r="E2720" i="1"/>
  <c r="E8193" i="1"/>
  <c r="E2879" i="1"/>
  <c r="E1090" i="1"/>
  <c r="E10943" i="1"/>
  <c r="E10439" i="1"/>
  <c r="E8178" i="1"/>
  <c r="E11220" i="1"/>
  <c r="E7127" i="1"/>
  <c r="E9123" i="1"/>
  <c r="E8246" i="1"/>
  <c r="E816" i="1"/>
  <c r="E6838" i="1"/>
  <c r="E10720" i="1"/>
  <c r="E6215" i="1"/>
  <c r="E8933" i="1"/>
  <c r="E4301" i="1"/>
  <c r="E8154" i="1"/>
  <c r="E463" i="1"/>
  <c r="E4569" i="1"/>
  <c r="E2149" i="1"/>
  <c r="E7649" i="1"/>
  <c r="E6689" i="1"/>
  <c r="E9085" i="1"/>
  <c r="E3004" i="1"/>
  <c r="E4720" i="1"/>
  <c r="E5806" i="1"/>
  <c r="E7282" i="1"/>
  <c r="E1666" i="1"/>
  <c r="E5434" i="1"/>
  <c r="E10572" i="1"/>
  <c r="E8267" i="1"/>
  <c r="E5373" i="1"/>
  <c r="E5697" i="1"/>
  <c r="E2292" i="1"/>
  <c r="E11860" i="1"/>
  <c r="E8615" i="1"/>
  <c r="E8597" i="1"/>
  <c r="E1878" i="1"/>
  <c r="E30" i="1"/>
  <c r="E5103" i="1"/>
  <c r="E8653" i="1"/>
  <c r="E299" i="1"/>
  <c r="E3424" i="1"/>
  <c r="E2574" i="1"/>
  <c r="E1676" i="1"/>
  <c r="E1473" i="1"/>
  <c r="E311" i="1"/>
  <c r="E2472" i="1"/>
  <c r="E8873" i="1"/>
  <c r="E9056" i="1"/>
  <c r="E7573" i="1"/>
  <c r="E10977" i="1"/>
  <c r="E8564" i="1"/>
  <c r="E11403" i="1"/>
  <c r="E2710" i="1"/>
  <c r="E11790" i="1"/>
  <c r="E4257" i="1"/>
  <c r="E9800" i="1"/>
  <c r="E3542" i="1"/>
  <c r="E9347" i="1"/>
  <c r="E11963" i="1"/>
  <c r="E6738" i="1"/>
  <c r="E5942" i="1"/>
  <c r="E2051" i="1"/>
  <c r="E10960" i="1"/>
  <c r="E2628" i="1"/>
  <c r="E2482" i="1"/>
  <c r="E926" i="1"/>
  <c r="E959" i="1"/>
  <c r="E9866" i="1"/>
  <c r="E8039" i="1"/>
  <c r="E5642" i="1"/>
  <c r="E2990" i="1"/>
  <c r="E10162" i="1"/>
  <c r="E5880" i="1"/>
  <c r="E656" i="1"/>
  <c r="E11076" i="1"/>
  <c r="E5745" i="1"/>
  <c r="E759" i="1"/>
  <c r="E8117" i="1"/>
  <c r="E3912" i="1"/>
  <c r="E1849" i="1"/>
  <c r="E4501" i="1"/>
  <c r="E8621" i="1"/>
  <c r="E9935" i="1"/>
  <c r="E7989" i="1"/>
  <c r="E7004" i="1"/>
  <c r="E5290" i="1"/>
  <c r="E7360" i="1"/>
  <c r="E3942" i="1"/>
  <c r="E229" i="1"/>
  <c r="E5571" i="1"/>
  <c r="E7376" i="1"/>
  <c r="E366" i="1"/>
  <c r="E7804" i="1"/>
  <c r="E3884" i="1"/>
  <c r="E9968" i="1"/>
  <c r="E5453" i="1"/>
  <c r="E8062" i="1"/>
  <c r="E2693" i="1"/>
  <c r="E8063" i="1"/>
  <c r="E1504" i="1"/>
  <c r="E1117" i="1"/>
  <c r="E2837" i="1"/>
  <c r="E6499" i="1"/>
  <c r="E4824" i="1"/>
  <c r="E11808" i="1"/>
  <c r="E890" i="1"/>
  <c r="E6038" i="1"/>
  <c r="E12025" i="1"/>
  <c r="E2333" i="1"/>
  <c r="E1188" i="1"/>
  <c r="E7527" i="1"/>
  <c r="E7836" i="1"/>
  <c r="E6739" i="1"/>
  <c r="E7670" i="1"/>
  <c r="E5435" i="1"/>
  <c r="E4622" i="1"/>
  <c r="E2531" i="1"/>
  <c r="E6242" i="1"/>
  <c r="E2507" i="1"/>
  <c r="E7632" i="1"/>
  <c r="E4830" i="1"/>
  <c r="E11193" i="1"/>
  <c r="E7828" i="1"/>
  <c r="E1836" i="1"/>
  <c r="E11752" i="1"/>
  <c r="E4956" i="1"/>
  <c r="E6304" i="1"/>
  <c r="E1740" i="1"/>
  <c r="E10218" i="1"/>
  <c r="E2392" i="1"/>
  <c r="E618" i="1"/>
  <c r="E2957" i="1"/>
  <c r="E274" i="1"/>
  <c r="E6639" i="1"/>
  <c r="E4727" i="1"/>
  <c r="E4661" i="1"/>
  <c r="E8939" i="1"/>
  <c r="E4426" i="1"/>
  <c r="E10307" i="1"/>
  <c r="E8841" i="1"/>
  <c r="E11272" i="1"/>
  <c r="E10712" i="1"/>
  <c r="E2405" i="1"/>
  <c r="E10345" i="1"/>
  <c r="E4427" i="1"/>
  <c r="E9211" i="1"/>
  <c r="E5807" i="1"/>
  <c r="E9192" i="1"/>
  <c r="E3291" i="1"/>
  <c r="E7698" i="1"/>
  <c r="E3499" i="1"/>
  <c r="E2442" i="1"/>
  <c r="E8590" i="1"/>
  <c r="E986" i="1"/>
  <c r="E3018" i="1"/>
  <c r="E5967" i="1"/>
  <c r="E5583" i="1"/>
  <c r="E5721" i="1"/>
  <c r="E9592" i="1"/>
  <c r="E4736" i="1"/>
  <c r="E3866" i="1"/>
  <c r="E6599" i="1"/>
  <c r="E5572" i="1"/>
  <c r="E7805" i="1"/>
  <c r="E5901" i="1"/>
  <c r="E4611" i="1"/>
  <c r="E10357" i="1"/>
  <c r="E9487" i="1"/>
  <c r="E10021" i="1"/>
  <c r="E10042" i="1"/>
  <c r="E4559" i="1"/>
  <c r="E9473" i="1"/>
  <c r="E6664" i="1"/>
  <c r="E8044" i="1"/>
  <c r="E4636" i="1"/>
  <c r="E9752" i="1"/>
  <c r="E5266" i="1"/>
  <c r="E6026" i="1"/>
  <c r="E3969" i="1"/>
  <c r="E2911" i="1"/>
  <c r="E6096" i="1"/>
  <c r="E10676" i="1"/>
  <c r="E6934" i="1"/>
  <c r="E2113" i="1"/>
  <c r="E1512" i="1"/>
  <c r="E6230" i="1"/>
  <c r="E817" i="1"/>
  <c r="E5815" i="1"/>
  <c r="E8929" i="1"/>
  <c r="E4967" i="1"/>
  <c r="E7010" i="1"/>
  <c r="E6097" i="1"/>
  <c r="E8542" i="1"/>
  <c r="E3147" i="1"/>
  <c r="E9507" i="1"/>
  <c r="E3318" i="1"/>
  <c r="E7252" i="1"/>
  <c r="E11407" i="1"/>
  <c r="E4417" i="1"/>
  <c r="E6328" i="1"/>
  <c r="E5538" i="1"/>
  <c r="E11243" i="1"/>
  <c r="E5931" i="1"/>
  <c r="E5925" i="1"/>
  <c r="E4680" i="1"/>
  <c r="E4637" i="1"/>
  <c r="E2279" i="1"/>
  <c r="E9961" i="1"/>
  <c r="E4989" i="1"/>
  <c r="E9758" i="1"/>
  <c r="E9243" i="1"/>
  <c r="E10201" i="1"/>
  <c r="E7915" i="1"/>
  <c r="E9777" i="1"/>
  <c r="E9836" i="1"/>
  <c r="E2666" i="1"/>
  <c r="E907" i="1"/>
  <c r="E2162" i="1"/>
  <c r="E7207" i="1"/>
  <c r="E6753" i="1"/>
  <c r="E3644" i="1"/>
  <c r="E5443" i="1"/>
  <c r="E9753" i="1"/>
  <c r="E1416" i="1"/>
  <c r="E5008" i="1"/>
  <c r="E10836" i="1"/>
  <c r="E4957" i="1"/>
  <c r="E9778" i="1"/>
  <c r="E10163" i="1"/>
  <c r="E5844" i="1"/>
  <c r="E6740" i="1"/>
  <c r="E10247" i="1"/>
  <c r="E9348" i="1"/>
  <c r="E9962" i="1"/>
  <c r="E10519" i="1"/>
  <c r="E4420" i="1"/>
  <c r="E7264" i="1"/>
  <c r="E2052" i="1"/>
  <c r="E569" i="1"/>
  <c r="E4512" i="1"/>
  <c r="E1465" i="1"/>
  <c r="E72" i="1"/>
  <c r="E1013" i="1"/>
  <c r="E6423" i="1"/>
  <c r="E7242" i="1"/>
  <c r="E5210" i="1"/>
  <c r="E5267" i="1"/>
  <c r="E8902" i="1"/>
  <c r="E367" i="1"/>
  <c r="E11135" i="1"/>
  <c r="E4200" i="1"/>
  <c r="E9695" i="1"/>
  <c r="E3112" i="1"/>
  <c r="E3063" i="1"/>
  <c r="E8741" i="1"/>
  <c r="E9173" i="1"/>
  <c r="E8326" i="1"/>
  <c r="E9740" i="1"/>
  <c r="E10369" i="1"/>
  <c r="E3527" i="1"/>
  <c r="E1030" i="1"/>
  <c r="E3728" i="1"/>
  <c r="E5584" i="1"/>
  <c r="E8173" i="1"/>
  <c r="E6843" i="1"/>
  <c r="E4424" i="1"/>
  <c r="E2575" i="1"/>
  <c r="E9285" i="1"/>
  <c r="E2037" i="1"/>
  <c r="E11197" i="1"/>
  <c r="E10824" i="1"/>
  <c r="E4157" i="1"/>
  <c r="E2841" i="1"/>
  <c r="E2836" i="1"/>
  <c r="E2858" i="1"/>
  <c r="E6088" i="1"/>
  <c r="E11126" i="1"/>
  <c r="E8797" i="1"/>
  <c r="E10370" i="1"/>
  <c r="E1039" i="1"/>
  <c r="E9349" i="1"/>
  <c r="E2905" i="1"/>
  <c r="E6031" i="1"/>
  <c r="E10352" i="1"/>
  <c r="E10618" i="1"/>
  <c r="E4142" i="1"/>
  <c r="E8423" i="1"/>
  <c r="E3757" i="1"/>
  <c r="E6677" i="1"/>
  <c r="E4841" i="1"/>
  <c r="E1104" i="1"/>
  <c r="E10555" i="1"/>
  <c r="E1603" i="1"/>
  <c r="E10553" i="1"/>
  <c r="E10326" i="1"/>
  <c r="E8772" i="1"/>
  <c r="E6465" i="1"/>
  <c r="E6178" i="1"/>
  <c r="E4104" i="1"/>
  <c r="E1049" i="1"/>
  <c r="E7908" i="1"/>
  <c r="E7498" i="1"/>
  <c r="E6017" i="1"/>
  <c r="E795" i="1"/>
  <c r="E281" i="1"/>
  <c r="E3686" i="1"/>
  <c r="E3673" i="1"/>
  <c r="E4373" i="1"/>
  <c r="E4612" i="1"/>
  <c r="E2278" i="1"/>
  <c r="E11462" i="1"/>
  <c r="E7718" i="1"/>
  <c r="E9459" i="1"/>
  <c r="E257" i="1"/>
  <c r="E4928" i="1"/>
  <c r="E4021" i="1"/>
  <c r="E3054" i="1"/>
  <c r="E9867" i="1"/>
  <c r="E4451" i="1"/>
  <c r="E3312" i="1"/>
  <c r="E6435" i="1"/>
  <c r="E2095" i="1"/>
  <c r="E11051" i="1"/>
  <c r="E10792" i="1"/>
  <c r="E7288" i="1"/>
  <c r="E6968" i="1"/>
  <c r="E1399" i="1"/>
  <c r="E7560" i="1"/>
  <c r="E2639" i="1"/>
  <c r="E657" i="1"/>
  <c r="E9617" i="1"/>
  <c r="E4414" i="1"/>
  <c r="E9158" i="1"/>
  <c r="E5627" i="1"/>
  <c r="E6018" i="1"/>
  <c r="E1997" i="1"/>
  <c r="E4203" i="1"/>
  <c r="E5636" i="1"/>
  <c r="E9403" i="1"/>
  <c r="E5881" i="1"/>
  <c r="E9488" i="1"/>
  <c r="E6613" i="1"/>
  <c r="E11072" i="1"/>
  <c r="E7659" i="1"/>
  <c r="E694" i="1"/>
  <c r="E9784" i="1"/>
  <c r="E5033" i="1"/>
  <c r="E10141" i="1"/>
  <c r="E6195" i="1"/>
  <c r="E639" i="1"/>
  <c r="E3692" i="1"/>
  <c r="E10103" i="1"/>
  <c r="E4670" i="1"/>
  <c r="E10063" i="1"/>
  <c r="E9820" i="1"/>
  <c r="E11785" i="1"/>
  <c r="E9874" i="1"/>
  <c r="E4985" i="1"/>
  <c r="E3698" i="1"/>
  <c r="E3674" i="1"/>
  <c r="E3232" i="1"/>
  <c r="E6607" i="1"/>
  <c r="E6577" i="1"/>
  <c r="E10454" i="1"/>
  <c r="E6978" i="1"/>
  <c r="E8205" i="1"/>
  <c r="E2859" i="1"/>
  <c r="E3885" i="1"/>
  <c r="E10337" i="1"/>
  <c r="E11036" i="1"/>
  <c r="E1211" i="1"/>
  <c r="E5249" i="1"/>
  <c r="E8978" i="1"/>
  <c r="E2479" i="1"/>
  <c r="E1934" i="1"/>
  <c r="E4852" i="1"/>
  <c r="E11222" i="1"/>
  <c r="E4176" i="1"/>
  <c r="E8632" i="1"/>
  <c r="E582" i="1"/>
  <c r="E11799" i="1"/>
  <c r="E9350" i="1"/>
  <c r="E6116" i="1"/>
  <c r="E1163" i="1"/>
  <c r="E11959" i="1"/>
  <c r="E4697" i="1"/>
  <c r="E4578" i="1"/>
  <c r="E4560" i="1"/>
  <c r="E740" i="1"/>
  <c r="E5621" i="1"/>
  <c r="E1171" i="1"/>
  <c r="E2133" i="1"/>
  <c r="E8485" i="1"/>
  <c r="E3161" i="1"/>
  <c r="E1146" i="1"/>
  <c r="E564" i="1"/>
  <c r="E9034" i="1"/>
  <c r="E10078" i="1"/>
  <c r="E7491" i="1"/>
  <c r="E3929" i="1"/>
  <c r="E6511" i="1"/>
  <c r="E4089" i="1"/>
  <c r="E1006" i="1"/>
  <c r="E9326" i="1"/>
  <c r="E9580" i="1"/>
  <c r="E3101" i="1"/>
  <c r="E3500" i="1"/>
  <c r="E1200" i="1"/>
  <c r="E11587" i="1"/>
  <c r="E7444" i="1"/>
  <c r="E6941" i="1"/>
  <c r="E10415" i="1"/>
  <c r="E8921" i="1"/>
  <c r="E8100" i="1"/>
  <c r="E9581" i="1"/>
  <c r="E9049" i="1"/>
  <c r="E3925" i="1"/>
  <c r="E5926" i="1"/>
  <c r="E11019" i="1"/>
  <c r="E9244" i="1"/>
  <c r="E4496" i="1"/>
  <c r="E1898" i="1"/>
  <c r="E6149" i="1"/>
  <c r="E2803" i="1"/>
  <c r="E10494" i="1"/>
  <c r="E8739" i="1"/>
  <c r="E5808" i="1"/>
  <c r="E6942" i="1"/>
  <c r="E2962" i="1"/>
  <c r="E1503" i="1"/>
  <c r="E6253" i="1"/>
  <c r="E10814" i="1"/>
  <c r="E9895" i="1"/>
  <c r="E8093" i="1"/>
  <c r="E1645" i="1"/>
  <c r="E4132" i="1"/>
  <c r="E31" i="1"/>
  <c r="E2150" i="1"/>
  <c r="E1098" i="1"/>
  <c r="E10259" i="1"/>
  <c r="E7061" i="1"/>
  <c r="E3137" i="1"/>
  <c r="E2790" i="1"/>
  <c r="E9523" i="1"/>
  <c r="E275" i="1"/>
  <c r="E555" i="1"/>
  <c r="E3958" i="1"/>
  <c r="E5436" i="1"/>
  <c r="E55" i="1"/>
  <c r="E11221" i="1"/>
  <c r="E6150" i="1"/>
  <c r="E11937" i="1"/>
  <c r="E7062" i="1"/>
  <c r="E5728" i="1"/>
  <c r="E1156" i="1"/>
  <c r="E7484" i="1"/>
  <c r="E11802" i="1"/>
  <c r="E3319" i="1"/>
  <c r="E7046" i="1"/>
  <c r="E9954" i="1"/>
  <c r="E594" i="1"/>
  <c r="E2982" i="1"/>
  <c r="E3813" i="1"/>
  <c r="E7958" i="1"/>
  <c r="E837" i="1"/>
  <c r="E1159" i="1"/>
  <c r="E2977" i="1"/>
  <c r="E4540" i="1"/>
  <c r="E6066" i="1"/>
  <c r="E4435" i="1"/>
  <c r="E9642" i="1"/>
  <c r="E6329" i="1"/>
  <c r="E11415" i="1"/>
  <c r="E8237" i="1"/>
  <c r="E11577" i="1"/>
  <c r="E6879" i="1"/>
  <c r="E3891" i="1"/>
  <c r="E4204" i="1"/>
  <c r="E7710" i="1"/>
  <c r="E5283" i="1"/>
  <c r="E1371" i="1"/>
  <c r="E2403" i="1"/>
  <c r="E1703" i="1"/>
  <c r="E3441" i="1"/>
  <c r="E4791" i="1"/>
  <c r="E8908" i="1"/>
  <c r="E2608" i="1"/>
  <c r="E4070" i="1"/>
  <c r="E3033" i="1"/>
  <c r="E5949" i="1"/>
  <c r="E7909" i="1"/>
  <c r="E6700" i="1"/>
  <c r="E7289" i="1"/>
  <c r="E11469" i="1"/>
  <c r="E4765" i="1"/>
  <c r="E5258" i="1"/>
  <c r="E626" i="1"/>
  <c r="E5499" i="1"/>
  <c r="E8268" i="1"/>
  <c r="E2235" i="1"/>
  <c r="E9785" i="1"/>
  <c r="E7189" i="1"/>
  <c r="E4615" i="1"/>
  <c r="E1007" i="1"/>
  <c r="E6614" i="1"/>
  <c r="E10573" i="1"/>
  <c r="E8969" i="1"/>
  <c r="E8269" i="1"/>
  <c r="E8639" i="1"/>
  <c r="E11398" i="1"/>
  <c r="E12023" i="1"/>
  <c r="E5563" i="1"/>
  <c r="E6866" i="1"/>
  <c r="E2535" i="1"/>
  <c r="E7391" i="1"/>
  <c r="E4968" i="1"/>
  <c r="E1935" i="1"/>
  <c r="E1340" i="1"/>
  <c r="E4773" i="1"/>
  <c r="E6488" i="1"/>
  <c r="E10327" i="1"/>
  <c r="E517" i="1"/>
  <c r="E7197" i="1"/>
  <c r="E8400" i="1"/>
  <c r="E1850" i="1"/>
  <c r="E8788" i="1"/>
  <c r="E11653" i="1"/>
  <c r="E5492" i="1"/>
  <c r="E2212" i="1"/>
  <c r="E3860" i="1"/>
  <c r="E7885" i="1"/>
  <c r="E8853" i="1"/>
  <c r="E5477" i="1"/>
  <c r="E8667" i="1"/>
  <c r="E4570" i="1"/>
  <c r="E5968" i="1"/>
  <c r="E8798" i="1"/>
  <c r="E2649" i="1"/>
  <c r="E454" i="1"/>
  <c r="E11795" i="1"/>
  <c r="E604" i="1"/>
  <c r="E1498" i="1"/>
  <c r="E3507" i="1"/>
  <c r="E9394" i="1"/>
  <c r="E1235" i="1"/>
  <c r="E10455" i="1"/>
  <c r="E10123" i="1"/>
  <c r="E4766" i="1"/>
  <c r="E4309" i="1"/>
  <c r="E5398" i="1"/>
  <c r="E7970" i="1"/>
  <c r="E2609" i="1"/>
  <c r="E11290" i="1"/>
  <c r="E11533" i="1"/>
  <c r="E8227" i="1"/>
  <c r="E11350" i="1"/>
  <c r="E4313" i="1"/>
  <c r="E8874" i="1"/>
  <c r="E1914" i="1"/>
  <c r="E108" i="1"/>
  <c r="E1222" i="1"/>
  <c r="E5178" i="1"/>
  <c r="E2798" i="1"/>
  <c r="E4418" i="1"/>
  <c r="E4224" i="1"/>
  <c r="E10015" i="1"/>
  <c r="E2722" i="1"/>
  <c r="E4366" i="1"/>
  <c r="E3057" i="1"/>
  <c r="E9439" i="1"/>
  <c r="E8391" i="1"/>
  <c r="E5867" i="1"/>
  <c r="E2912" i="1"/>
  <c r="E5519" i="1"/>
  <c r="E9950" i="1"/>
  <c r="E2893" i="1"/>
  <c r="E7660" i="1"/>
  <c r="E11234" i="1"/>
  <c r="E9174" i="1"/>
  <c r="E7886" i="1"/>
  <c r="E1347" i="1"/>
  <c r="E10006" i="1"/>
  <c r="E7829" i="1"/>
  <c r="E10260" i="1"/>
  <c r="E5729" i="1"/>
  <c r="E5992" i="1"/>
  <c r="E9904" i="1"/>
  <c r="E7748" i="1"/>
  <c r="E118" i="1"/>
  <c r="E3442" i="1"/>
  <c r="E10126" i="1"/>
  <c r="E10644" i="1"/>
  <c r="E4293" i="1"/>
  <c r="E3226" i="1"/>
  <c r="E873" i="1"/>
  <c r="E2763" i="1"/>
  <c r="E8383" i="1"/>
  <c r="E5692" i="1"/>
  <c r="E6726" i="1"/>
  <c r="E505" i="1"/>
  <c r="E3926" i="1"/>
  <c r="E1218" i="1"/>
  <c r="E5239" i="1"/>
  <c r="E5787" i="1"/>
  <c r="E282" i="1"/>
  <c r="E8206" i="1"/>
  <c r="E10405" i="1"/>
  <c r="E1183" i="1"/>
  <c r="E6860" i="1"/>
  <c r="E3292" i="1"/>
  <c r="E5509" i="1"/>
  <c r="E9731" i="1"/>
  <c r="E9037" i="1"/>
  <c r="E6076" i="1"/>
  <c r="E7118" i="1"/>
  <c r="E4999" i="1"/>
  <c r="E6151" i="1"/>
  <c r="E8094" i="1"/>
  <c r="E9522" i="1"/>
  <c r="E5374" i="1"/>
  <c r="E8342" i="1"/>
  <c r="E7633" i="1"/>
  <c r="E9017" i="1"/>
  <c r="E4190" i="1"/>
  <c r="E3082" i="1"/>
  <c r="E9065" i="1"/>
  <c r="E3180" i="1"/>
  <c r="E7600" i="1"/>
  <c r="E119" i="1"/>
  <c r="E11881" i="1"/>
  <c r="E6665" i="1"/>
  <c r="E2334" i="1"/>
  <c r="E323" i="1"/>
  <c r="E6709" i="1"/>
  <c r="E10223" i="1"/>
  <c r="E2673" i="1"/>
  <c r="E9714" i="1"/>
  <c r="E11816" i="1"/>
  <c r="E4929" i="1"/>
  <c r="E8127" i="1"/>
  <c r="E5065" i="1"/>
  <c r="E6046" i="1"/>
  <c r="E9494" i="1"/>
  <c r="E5707" i="1"/>
  <c r="E9821" i="1"/>
  <c r="E10149" i="1"/>
  <c r="E264" i="1"/>
  <c r="E9260" i="1"/>
  <c r="E9006" i="1"/>
  <c r="E6521" i="1"/>
  <c r="E9963" i="1"/>
  <c r="E7990" i="1"/>
  <c r="E2925" i="1"/>
  <c r="E4603" i="1"/>
  <c r="E120" i="1"/>
  <c r="E12064" i="1"/>
  <c r="E994" i="1"/>
  <c r="E6872" i="1"/>
  <c r="E874" i="1"/>
  <c r="E7616" i="1"/>
  <c r="E6754" i="1"/>
  <c r="E10799" i="1"/>
  <c r="E3369" i="1"/>
  <c r="E5231" i="1"/>
  <c r="E549" i="1"/>
  <c r="E805" i="1"/>
  <c r="E2043" i="1"/>
  <c r="E3382" i="1"/>
  <c r="E2838" i="1"/>
  <c r="E4525" i="1"/>
  <c r="E4906" i="1"/>
  <c r="E4975" i="1"/>
  <c r="E9650" i="1"/>
  <c r="E458" i="1"/>
  <c r="E283" i="1"/>
  <c r="E3852" i="1"/>
  <c r="E8543" i="1"/>
  <c r="E7639" i="1"/>
  <c r="E3652" i="1"/>
  <c r="E9445" i="1"/>
  <c r="E5145" i="1"/>
  <c r="E4329" i="1"/>
  <c r="E1306" i="1"/>
  <c r="E3814" i="1"/>
  <c r="E3501" i="1"/>
  <c r="E2576" i="1"/>
  <c r="E6466" i="1"/>
  <c r="E12" i="1"/>
  <c r="E5910" i="1"/>
  <c r="E7897" i="1"/>
  <c r="E6411" i="1"/>
  <c r="E9077" i="1"/>
  <c r="E6861" i="1"/>
  <c r="E4716" i="1"/>
  <c r="E2894" i="1"/>
  <c r="E6886" i="1"/>
  <c r="E5882" i="1"/>
  <c r="E7617" i="1"/>
  <c r="E1172" i="1"/>
  <c r="E9801" i="1"/>
  <c r="E10912" i="1"/>
  <c r="E2114" i="1"/>
  <c r="E40" i="1"/>
  <c r="E5030" i="1"/>
  <c r="E937" i="1"/>
  <c r="E2562" i="1"/>
  <c r="E5794" i="1"/>
  <c r="E3699" i="1"/>
  <c r="E2177" i="1"/>
  <c r="E10164" i="1"/>
  <c r="E2488" i="1"/>
  <c r="E4168" i="1"/>
  <c r="E6500" i="1"/>
  <c r="E2674" i="1"/>
  <c r="E8867" i="1"/>
  <c r="E8607" i="1"/>
  <c r="E1057" i="1"/>
  <c r="E10079" i="1"/>
  <c r="E11677" i="1"/>
  <c r="E2489" i="1"/>
  <c r="E2231" i="1"/>
  <c r="E9238" i="1"/>
  <c r="E5715" i="1"/>
  <c r="E4478" i="1"/>
  <c r="E9696" i="1"/>
  <c r="E1201" i="1"/>
  <c r="E8348" i="1"/>
  <c r="E3609" i="1"/>
  <c r="E4506" i="1"/>
  <c r="E4698" i="1"/>
  <c r="E8101" i="1"/>
  <c r="E11958" i="1"/>
  <c r="E9709" i="1"/>
  <c r="E10556" i="1"/>
  <c r="E10293" i="1"/>
  <c r="E6424" i="1"/>
  <c r="E7477" i="1"/>
  <c r="E6098" i="1"/>
  <c r="E9930" i="1"/>
  <c r="E8979" i="1"/>
  <c r="E7916" i="1"/>
  <c r="E8030" i="1"/>
  <c r="E10495" i="1"/>
  <c r="E1019" i="1"/>
  <c r="E6268" i="1"/>
  <c r="E9193" i="1"/>
  <c r="E1239" i="1"/>
  <c r="E3349" i="1"/>
  <c r="E3780" i="1"/>
  <c r="E6067" i="1"/>
  <c r="E3231" i="1"/>
  <c r="E5978" i="1"/>
  <c r="E7719" i="1"/>
  <c r="E11475" i="1"/>
  <c r="E5969" i="1"/>
  <c r="E7367" i="1"/>
  <c r="E7101" i="1"/>
  <c r="E7399" i="1"/>
  <c r="E8994" i="1"/>
  <c r="E6165" i="1"/>
  <c r="E522" i="1"/>
  <c r="E3604" i="1"/>
  <c r="E5419" i="1"/>
  <c r="E8301" i="1"/>
  <c r="E3796" i="1"/>
  <c r="E3282" i="1"/>
  <c r="E1569" i="1"/>
  <c r="E960" i="1"/>
  <c r="E6867" i="1"/>
  <c r="E9489" i="1"/>
  <c r="E6425" i="1"/>
  <c r="E10234" i="1"/>
  <c r="E129" i="1"/>
  <c r="E7128" i="1"/>
  <c r="E1991" i="1"/>
  <c r="E5108" i="1"/>
  <c r="E11037" i="1"/>
  <c r="E6152" i="1"/>
  <c r="E4452" i="1"/>
  <c r="E6887" i="1"/>
  <c r="E8474" i="1"/>
  <c r="E10389" i="1"/>
  <c r="E10485" i="1"/>
  <c r="E6678" i="1"/>
  <c r="E6126" i="1"/>
  <c r="E8693" i="1"/>
  <c r="E2443" i="1"/>
  <c r="E4648" i="1"/>
  <c r="E9964" i="1"/>
  <c r="E425" i="1"/>
  <c r="E3729" i="1"/>
  <c r="E2853" i="1"/>
  <c r="E9786" i="1"/>
  <c r="E10840" i="1"/>
  <c r="E7819" i="1"/>
  <c r="E10784" i="1"/>
  <c r="E9066" i="1"/>
  <c r="E9673" i="1"/>
  <c r="E3308" i="1"/>
  <c r="E1297" i="1"/>
  <c r="E10947" i="1"/>
  <c r="E9582" i="1"/>
  <c r="E3181" i="1"/>
  <c r="E6722" i="1"/>
  <c r="E1714" i="1"/>
  <c r="E8712" i="1"/>
  <c r="E3825" i="1"/>
  <c r="E1533" i="1"/>
  <c r="E7073" i="1"/>
  <c r="E6896" i="1"/>
  <c r="E4052" i="1"/>
  <c r="E3186" i="1"/>
  <c r="E712" i="1"/>
  <c r="E2357" i="1"/>
  <c r="E10574" i="1"/>
  <c r="E5259" i="1"/>
  <c r="E10721" i="1"/>
  <c r="E2121" i="1"/>
  <c r="E6305" i="1"/>
  <c r="E9508" i="1"/>
  <c r="E4230" i="1"/>
  <c r="E3867" i="1"/>
  <c r="E8361" i="1"/>
  <c r="E4314" i="1"/>
  <c r="E9117" i="1"/>
  <c r="E1547" i="1"/>
  <c r="E6364" i="1"/>
  <c r="E2432" i="1"/>
  <c r="E6089" i="1"/>
  <c r="E9245" i="1"/>
  <c r="E10135" i="1"/>
  <c r="E2007" i="1"/>
  <c r="E3197" i="1"/>
  <c r="E9201" i="1"/>
  <c r="E10346" i="1"/>
  <c r="E9163" i="1"/>
  <c r="E6979" i="1"/>
  <c r="E7265" i="1"/>
  <c r="E2218" i="1"/>
  <c r="E121" i="1"/>
  <c r="E12101" i="1"/>
  <c r="E2597" i="1"/>
  <c r="E12013" i="1"/>
  <c r="E5100" i="1"/>
  <c r="E8598" i="1"/>
  <c r="E2895" i="1"/>
  <c r="E7979" i="1"/>
  <c r="E5454" i="1"/>
  <c r="E8392" i="1"/>
  <c r="E2711" i="1"/>
  <c r="E7416" i="1"/>
  <c r="E11358" i="1"/>
  <c r="E9651" i="1"/>
  <c r="E2374" i="1"/>
  <c r="E10837" i="1"/>
  <c r="E4205" i="1"/>
  <c r="E2090" i="1"/>
  <c r="E3486" i="1"/>
  <c r="E5120" i="1"/>
  <c r="E10328" i="1"/>
  <c r="E5698" i="1"/>
  <c r="E11681" i="1"/>
  <c r="E9659" i="1"/>
  <c r="E4902" i="1"/>
  <c r="E10509" i="1"/>
  <c r="E5592" i="1"/>
  <c r="E9942" i="1"/>
  <c r="E10586" i="1"/>
  <c r="E3600" i="1"/>
  <c r="E4774" i="1"/>
  <c r="E658" i="1"/>
  <c r="E7178" i="1"/>
  <c r="E6897" i="1"/>
  <c r="E8054" i="1"/>
  <c r="E3861" i="1"/>
  <c r="E3212" i="1"/>
  <c r="E7516" i="1"/>
  <c r="E7320" i="1"/>
  <c r="E619" i="1"/>
  <c r="E5250" i="1"/>
  <c r="E2792" i="1"/>
  <c r="E1036" i="1"/>
  <c r="E5734" i="1"/>
  <c r="E11457" i="1"/>
  <c r="E10231" i="1"/>
  <c r="E4515" i="1"/>
  <c r="E2462" i="1"/>
  <c r="E2694" i="1"/>
  <c r="E2042" i="1"/>
  <c r="E4792" i="1"/>
  <c r="E10277" i="1"/>
  <c r="E2997" i="1"/>
  <c r="E9035" i="1"/>
  <c r="E2473" i="1"/>
  <c r="E8362" i="1"/>
  <c r="E8401" i="1"/>
  <c r="E5400" i="1"/>
  <c r="E10656" i="1"/>
  <c r="E8457" i="1"/>
  <c r="E4022" i="1"/>
  <c r="E5375" i="1"/>
  <c r="E10403" i="1"/>
  <c r="E10969" i="1"/>
  <c r="E3719" i="1"/>
  <c r="E10284" i="1"/>
  <c r="E10785" i="1"/>
  <c r="E4096" i="1"/>
  <c r="E1380" i="1"/>
  <c r="E11926" i="1"/>
  <c r="E8179" i="1"/>
  <c r="E8713" i="1"/>
  <c r="E8970" i="1"/>
  <c r="E7417" i="1"/>
  <c r="E2313" i="1"/>
  <c r="E11864" i="1"/>
  <c r="E479" i="1"/>
  <c r="E7463" i="1"/>
  <c r="E11578" i="1"/>
  <c r="E2314" i="1"/>
  <c r="E1202" i="1"/>
  <c r="E7608" i="1"/>
  <c r="E10202" i="1"/>
  <c r="E10691" i="1"/>
  <c r="E5321" i="1"/>
  <c r="E6992" i="1"/>
  <c r="E3293" i="1"/>
  <c r="E11098" i="1"/>
  <c r="E8551" i="1"/>
  <c r="E5500" i="1"/>
  <c r="E10773" i="1"/>
  <c r="E7102" i="1"/>
  <c r="E8714" i="1"/>
  <c r="E204" i="1"/>
  <c r="E9875" i="1"/>
  <c r="E258" i="1"/>
  <c r="E7898" i="1"/>
  <c r="E6039" i="1"/>
  <c r="E6741" i="1"/>
  <c r="E4323" i="1"/>
  <c r="E11281" i="1"/>
  <c r="E595" i="1"/>
  <c r="E10741" i="1"/>
  <c r="E10949" i="1"/>
  <c r="E9351" i="1"/>
  <c r="E300" i="1"/>
  <c r="E4903" i="1"/>
  <c r="E7557" i="1"/>
  <c r="E10022" i="1"/>
  <c r="E493" i="1"/>
  <c r="E6935" i="1"/>
  <c r="E9414" i="1"/>
  <c r="E7314" i="1"/>
  <c r="E10165" i="1"/>
  <c r="E77" i="1"/>
  <c r="E7887" i="1"/>
  <c r="E1759" i="1"/>
  <c r="E2755" i="1"/>
  <c r="E1389" i="1"/>
  <c r="E3245" i="1"/>
  <c r="E7917" i="1"/>
  <c r="E11213" i="1"/>
  <c r="E455" i="1"/>
  <c r="E2675" i="1"/>
  <c r="E9674" i="1"/>
  <c r="E3707" i="1"/>
  <c r="E8102" i="1"/>
  <c r="E10815" i="1"/>
  <c r="E8726" i="1"/>
  <c r="E97" i="1"/>
  <c r="E4037" i="1"/>
  <c r="E5993" i="1"/>
  <c r="E292" i="1"/>
  <c r="E2730" i="1"/>
  <c r="E3376" i="1"/>
  <c r="E3335" i="1"/>
  <c r="E2195" i="1"/>
  <c r="E1863" i="1"/>
  <c r="E4806" i="1"/>
  <c r="E5958" i="1"/>
  <c r="E1400" i="1"/>
  <c r="E1086" i="1"/>
  <c r="E5350" i="1"/>
  <c r="E6378" i="1"/>
  <c r="E2433" i="1"/>
  <c r="E1266" i="1"/>
  <c r="E3249" i="1"/>
  <c r="E1173" i="1"/>
  <c r="E2414" i="1"/>
  <c r="E5529" i="1"/>
  <c r="E596" i="1"/>
  <c r="E1650" i="1"/>
  <c r="E3653" i="1"/>
  <c r="E7517" i="1"/>
  <c r="E6880" i="1"/>
  <c r="E4419" i="1"/>
  <c r="E6473" i="1"/>
  <c r="E9925" i="1"/>
  <c r="E9460" i="1"/>
  <c r="E8892" i="1"/>
  <c r="E6569" i="1"/>
  <c r="E10172" i="1"/>
  <c r="E10329" i="1"/>
  <c r="E10682" i="1"/>
  <c r="E9175" i="1"/>
  <c r="E324" i="1"/>
  <c r="E415" i="1"/>
  <c r="E10786" i="1"/>
  <c r="E9667" i="1"/>
  <c r="E1123" i="1"/>
  <c r="E7837" i="1"/>
  <c r="E938" i="1"/>
  <c r="E2998" i="1"/>
  <c r="E7874" i="1"/>
  <c r="E8795" i="1"/>
  <c r="E875" i="1"/>
  <c r="E4270" i="1"/>
  <c r="E3406" i="1"/>
  <c r="E9911" i="1"/>
  <c r="E9618" i="1"/>
  <c r="E8402" i="1"/>
  <c r="E6403" i="1"/>
  <c r="E8437" i="1"/>
  <c r="E216" i="1"/>
  <c r="E4864" i="1"/>
  <c r="E98" i="1"/>
  <c r="E7243" i="1"/>
  <c r="E7162" i="1"/>
  <c r="E357" i="1"/>
  <c r="E3907" i="1"/>
  <c r="E10203" i="1"/>
  <c r="E3460" i="1"/>
  <c r="E583" i="1"/>
  <c r="E7499" i="1"/>
  <c r="E11000" i="1"/>
  <c r="E5399" i="1"/>
  <c r="E6330" i="1"/>
  <c r="E6379" i="1"/>
  <c r="E9415" i="1"/>
  <c r="E5358" i="1"/>
  <c r="E11472" i="1"/>
  <c r="E7691" i="1"/>
  <c r="E4904" i="1"/>
  <c r="E8215" i="1"/>
  <c r="E2810" i="1"/>
  <c r="E9360" i="1"/>
  <c r="E4529" i="1"/>
  <c r="E301" i="1"/>
  <c r="E7820" i="1"/>
  <c r="E2759" i="1"/>
  <c r="E7711" i="1"/>
  <c r="E9308" i="1"/>
  <c r="E4282" i="1"/>
  <c r="E6615" i="1"/>
  <c r="E6166" i="1"/>
  <c r="E6560" i="1"/>
  <c r="E841" i="1"/>
  <c r="E11542" i="1"/>
  <c r="E1667" i="1"/>
  <c r="E7844" i="1"/>
  <c r="E3060" i="1"/>
  <c r="E4376" i="1"/>
  <c r="E6474" i="1"/>
  <c r="E3769" i="1"/>
  <c r="E1782" i="1"/>
  <c r="E5979" i="1"/>
  <c r="E7518" i="1"/>
  <c r="E7899" i="1"/>
  <c r="E5275" i="1"/>
  <c r="E73" i="1"/>
  <c r="E396" i="1"/>
  <c r="E10043" i="1"/>
  <c r="E293" i="1"/>
  <c r="E9086" i="1"/>
  <c r="E6040" i="1"/>
  <c r="E8017" i="1"/>
  <c r="E9526" i="1"/>
  <c r="E3693" i="1"/>
  <c r="E10959" i="1"/>
  <c r="E6633" i="1"/>
  <c r="E3876" i="1"/>
  <c r="E10210" i="1"/>
  <c r="E4728" i="1"/>
  <c r="E7475" i="1"/>
  <c r="E9304" i="1"/>
  <c r="E11136" i="1"/>
  <c r="E10931" i="1"/>
  <c r="E10127" i="1"/>
  <c r="E12093" i="1"/>
  <c r="E10510" i="1"/>
  <c r="E3058" i="1"/>
  <c r="E540" i="1"/>
  <c r="E182" i="1"/>
  <c r="E3901" i="1"/>
  <c r="E8468" i="1"/>
  <c r="E8738" i="1"/>
  <c r="E3710" i="1"/>
  <c r="E7661" i="1"/>
  <c r="E1450" i="1"/>
  <c r="E12084" i="1"/>
  <c r="E754" i="1"/>
  <c r="E11468" i="1"/>
  <c r="E8469" i="1"/>
  <c r="E10587" i="1"/>
  <c r="E2619" i="1"/>
  <c r="E3751" i="1"/>
  <c r="E6914" i="1"/>
  <c r="E9228" i="1"/>
  <c r="E9605" i="1"/>
  <c r="E10404" i="1"/>
  <c r="E11598" i="1"/>
  <c r="E11886" i="1"/>
  <c r="E5031" i="1"/>
  <c r="E143" i="1"/>
  <c r="E8216" i="1"/>
  <c r="E3567" i="1"/>
  <c r="E880" i="1"/>
  <c r="E6231" i="1"/>
  <c r="E3392" i="1"/>
  <c r="E11417" i="1"/>
  <c r="E11856" i="1"/>
  <c r="E8808" i="1"/>
  <c r="E7005" i="1"/>
  <c r="E864" i="1"/>
  <c r="E6196" i="1"/>
  <c r="E5980" i="1"/>
  <c r="E9446" i="1"/>
  <c r="E5722" i="1"/>
  <c r="E8475" i="1"/>
  <c r="E8715" i="1"/>
  <c r="E2705" i="1"/>
  <c r="E1219" i="1"/>
  <c r="E4938" i="1"/>
  <c r="E5331" i="1"/>
  <c r="E2415" i="1"/>
  <c r="E2151" i="1"/>
  <c r="E1312" i="1"/>
  <c r="E5986" i="1"/>
  <c r="E6987" i="1"/>
  <c r="E8238" i="1"/>
  <c r="E9660" i="1"/>
  <c r="E861" i="1"/>
  <c r="E7074" i="1"/>
  <c r="E7991" i="1"/>
  <c r="E1031" i="1"/>
  <c r="E7040" i="1"/>
  <c r="E3877" i="1"/>
  <c r="E10285" i="1"/>
  <c r="E2941" i="1"/>
  <c r="E6041" i="1"/>
  <c r="E205" i="1"/>
  <c r="E3059" i="1"/>
  <c r="E5179" i="1"/>
  <c r="E781" i="1"/>
  <c r="E8824" i="1"/>
  <c r="E9583" i="1"/>
  <c r="E4855" i="1"/>
  <c r="E6616" i="1"/>
  <c r="E1590" i="1"/>
  <c r="E9682" i="1"/>
  <c r="E1543" i="1"/>
  <c r="E2358" i="1"/>
  <c r="E2786" i="1"/>
  <c r="E1482" i="1"/>
  <c r="E1417" i="1"/>
  <c r="E5164" i="1"/>
  <c r="E5089" i="1"/>
  <c r="E3425" i="1"/>
  <c r="E939" i="1"/>
  <c r="E2908" i="1"/>
  <c r="E550" i="1"/>
  <c r="E902" i="1"/>
  <c r="E976" i="1"/>
  <c r="E8544" i="1"/>
  <c r="E9574" i="1"/>
  <c r="E2359" i="1"/>
  <c r="E7454" i="1"/>
  <c r="E10540" i="1"/>
  <c r="E8854" i="1"/>
  <c r="E368" i="1"/>
  <c r="E1915" i="1"/>
  <c r="E5981" i="1"/>
  <c r="E9509" i="1"/>
  <c r="E5276" i="1"/>
  <c r="E4662" i="1"/>
  <c r="E7304" i="1"/>
  <c r="E11408" i="1"/>
  <c r="E383" i="1"/>
  <c r="E2757" i="1"/>
  <c r="E763" i="1"/>
  <c r="E1212" i="1"/>
  <c r="E9876" i="1"/>
  <c r="E10930" i="1"/>
  <c r="E7761" i="1"/>
  <c r="E4616" i="1"/>
  <c r="E8270" i="1"/>
  <c r="E664" i="1"/>
  <c r="E7119" i="1"/>
  <c r="E4105" i="1"/>
  <c r="E9809" i="1"/>
  <c r="E11570" i="1"/>
  <c r="E7321" i="1"/>
  <c r="E4617" i="1"/>
  <c r="E7253" i="1"/>
  <c r="E10968" i="1"/>
  <c r="E4002" i="1"/>
  <c r="E8608" i="1"/>
  <c r="E647" i="1"/>
  <c r="E10421" i="1"/>
  <c r="E99" i="1"/>
  <c r="E8740" i="1"/>
  <c r="E7855" i="1"/>
  <c r="E6106" i="1"/>
  <c r="E1118" i="1"/>
  <c r="E2656" i="1"/>
  <c r="E9212" i="1"/>
  <c r="E3971" i="1"/>
  <c r="E2456" i="1"/>
  <c r="E8702" i="1"/>
  <c r="E4216" i="1"/>
  <c r="E7650" i="1"/>
  <c r="E7120" i="1"/>
  <c r="E8684" i="1"/>
  <c r="E6679" i="1"/>
  <c r="E10562" i="1"/>
  <c r="E10747" i="1"/>
  <c r="E11706" i="1"/>
  <c r="E1815" i="1"/>
  <c r="E8838" i="1"/>
  <c r="E3271" i="1"/>
  <c r="E8987" i="1"/>
  <c r="E4657" i="1"/>
  <c r="E5187" i="1"/>
  <c r="E3738" i="1"/>
  <c r="E10308" i="1"/>
  <c r="E206" i="1"/>
  <c r="E9327" i="1"/>
  <c r="E2760" i="1"/>
  <c r="E9087" i="1"/>
  <c r="E387" i="1"/>
  <c r="E523" i="1"/>
  <c r="E7651" i="1"/>
  <c r="E9999" i="1"/>
  <c r="E2494" i="1"/>
  <c r="E7056" i="1"/>
  <c r="E12071" i="1"/>
  <c r="E5551" i="1"/>
  <c r="E407" i="1"/>
  <c r="E491" i="1"/>
  <c r="E3071" i="1"/>
  <c r="E7720" i="1"/>
  <c r="E9969" i="1"/>
  <c r="E7500" i="1"/>
  <c r="E2541" i="1"/>
  <c r="E6005" i="1"/>
  <c r="E10804" i="1"/>
  <c r="E5855" i="1"/>
  <c r="E9955" i="1"/>
  <c r="E9560" i="1"/>
  <c r="E2999" i="1"/>
  <c r="E2181" i="1"/>
  <c r="E5217" i="1"/>
  <c r="E7959" i="1"/>
  <c r="E730" i="1"/>
  <c r="E5845" i="1"/>
  <c r="E2811" i="1"/>
  <c r="E8384" i="1"/>
  <c r="E1858" i="1"/>
  <c r="E8374" i="1"/>
  <c r="E8640" i="1"/>
  <c r="E3074" i="1"/>
  <c r="E3916" i="1"/>
  <c r="E2577" i="1"/>
  <c r="E8403" i="1"/>
  <c r="E9936" i="1"/>
  <c r="E9141" i="1"/>
  <c r="E10064" i="1"/>
  <c r="E5406" i="1"/>
  <c r="E11873" i="1"/>
  <c r="E5628" i="1"/>
  <c r="E9841" i="1"/>
  <c r="E6291" i="1"/>
  <c r="E5251" i="1"/>
  <c r="E5109" i="1"/>
  <c r="E7392" i="1"/>
  <c r="E2966" i="1"/>
  <c r="E4853" i="1"/>
  <c r="E10112" i="1"/>
  <c r="E445" i="1"/>
  <c r="E4551" i="1"/>
  <c r="E10261" i="1"/>
  <c r="E3980" i="1"/>
  <c r="E4717" i="1"/>
  <c r="E5146" i="1"/>
  <c r="E7681" i="1"/>
  <c r="E5943" i="1"/>
  <c r="E12020" i="1"/>
  <c r="E11734" i="1"/>
  <c r="E2645" i="1"/>
  <c r="E3730" i="1"/>
  <c r="E9741" i="1"/>
  <c r="E4958" i="1"/>
  <c r="E10748" i="1"/>
  <c r="E2434" i="1"/>
  <c r="E2772" i="1"/>
  <c r="E11566" i="1"/>
  <c r="E3770" i="1"/>
  <c r="E5755" i="1"/>
  <c r="E3010" i="1"/>
  <c r="E10007" i="1"/>
  <c r="E9759" i="1"/>
  <c r="E5322" i="1"/>
  <c r="E1741" i="1"/>
  <c r="E3815" i="1"/>
  <c r="E10568" i="1"/>
  <c r="E3148" i="1"/>
  <c r="E10361" i="1"/>
  <c r="E7536" i="1"/>
  <c r="E3514" i="1"/>
  <c r="E10986" i="1"/>
  <c r="E3902" i="1"/>
  <c r="E2297" i="1"/>
  <c r="E11085" i="1"/>
  <c r="E10884" i="1"/>
  <c r="E8363" i="1"/>
  <c r="E3492" i="1"/>
  <c r="E6339" i="1"/>
  <c r="E8138" i="1"/>
  <c r="E1837" i="1"/>
  <c r="E6489" i="1"/>
  <c r="E6742" i="1"/>
  <c r="E10816" i="1"/>
  <c r="E4623" i="1"/>
  <c r="E4729" i="1"/>
  <c r="E6821" i="1"/>
  <c r="E3126" i="1"/>
  <c r="E446" i="1"/>
  <c r="E10569" i="1"/>
  <c r="E4649" i="1"/>
  <c r="E6449" i="1"/>
  <c r="E3062" i="1"/>
  <c r="E3580" i="1"/>
  <c r="E620" i="1"/>
  <c r="E5218" i="1"/>
  <c r="E9431" i="1"/>
  <c r="E8174" i="1"/>
  <c r="E8316" i="1"/>
  <c r="E11298" i="1"/>
  <c r="E8545" i="1"/>
  <c r="E6153" i="1"/>
  <c r="E3589" i="1"/>
  <c r="E3261" i="1"/>
  <c r="E2422" i="1"/>
  <c r="E6561" i="1"/>
  <c r="E2842" i="1"/>
  <c r="E5795" i="1"/>
  <c r="E3972" i="1"/>
  <c r="E3917" i="1"/>
  <c r="E2804" i="1"/>
  <c r="E8777" i="1"/>
  <c r="E6467" i="1"/>
  <c r="E827" i="1"/>
  <c r="E7821" i="1"/>
  <c r="E11367" i="1"/>
  <c r="E10330" i="1"/>
  <c r="E1257" i="1"/>
  <c r="E5211" i="1"/>
  <c r="E1638" i="1"/>
  <c r="E6960" i="1"/>
  <c r="E9130" i="1"/>
  <c r="E1816" i="1"/>
  <c r="E6512" i="1"/>
  <c r="E4330" i="1"/>
  <c r="E1773" i="1"/>
  <c r="E9510" i="1"/>
  <c r="E2416" i="1"/>
  <c r="E3661" i="1"/>
  <c r="E1040" i="1"/>
  <c r="E5693" i="1"/>
  <c r="E4749" i="1"/>
  <c r="E5090" i="1"/>
  <c r="E659" i="1"/>
  <c r="E9261" i="1"/>
  <c r="E6873" i="1"/>
  <c r="E4750" i="1"/>
  <c r="E6436" i="1"/>
  <c r="E5596" i="1"/>
  <c r="E9965" i="1"/>
  <c r="E1126" i="1"/>
  <c r="E6216" i="1"/>
  <c r="E6921" i="1"/>
  <c r="E11123" i="1"/>
  <c r="E9802" i="1"/>
  <c r="E5110" i="1"/>
  <c r="E5970" i="1"/>
  <c r="E3396" i="1"/>
  <c r="E9765" i="1"/>
  <c r="E584" i="1"/>
  <c r="E4650" i="1"/>
  <c r="E4591" i="1"/>
  <c r="E7464" i="1"/>
  <c r="E5209" i="1"/>
  <c r="E9970" i="1"/>
  <c r="E10233" i="1"/>
  <c r="E9149" i="1"/>
  <c r="E1032" i="1"/>
  <c r="E11127" i="1"/>
  <c r="E11594" i="1"/>
  <c r="E4222" i="1"/>
  <c r="E8928" i="1"/>
  <c r="E3262" i="1"/>
  <c r="E9856" i="1"/>
  <c r="E10928" i="1"/>
  <c r="E2741" i="1"/>
  <c r="E541" i="1"/>
  <c r="E6320" i="1"/>
  <c r="E11343" i="1"/>
  <c r="E5252" i="1"/>
  <c r="E2053" i="1"/>
  <c r="E193" i="1"/>
  <c r="E4116" i="1"/>
  <c r="E7208" i="1"/>
  <c r="E9918" i="1"/>
  <c r="E1288" i="1"/>
  <c r="E8836" i="1"/>
  <c r="E2503" i="1"/>
  <c r="E1387" i="1"/>
  <c r="E3771" i="1"/>
  <c r="E6513" i="1"/>
  <c r="E6284" i="1"/>
  <c r="E4579" i="1"/>
  <c r="E5959" i="1"/>
  <c r="E1135" i="1"/>
  <c r="E3970" i="1"/>
  <c r="E5530" i="1"/>
  <c r="E10879" i="1"/>
  <c r="E4041" i="1"/>
  <c r="E6450" i="1"/>
  <c r="E7163" i="1"/>
  <c r="E5212" i="1"/>
  <c r="E10526" i="1"/>
  <c r="E11478" i="1"/>
  <c r="E7931" i="1"/>
  <c r="E334" i="1"/>
  <c r="E4790" i="1"/>
  <c r="E312" i="1"/>
  <c r="E10128" i="1"/>
  <c r="E1289" i="1"/>
  <c r="E5911" i="1"/>
  <c r="E10294" i="1"/>
  <c r="E640" i="1"/>
  <c r="E6862" i="1"/>
  <c r="E3013" i="1"/>
  <c r="E6077" i="1"/>
  <c r="E1350" i="1"/>
  <c r="E8055" i="1"/>
  <c r="E3645" i="1"/>
  <c r="E2659" i="1"/>
  <c r="E9319" i="1"/>
  <c r="E5659" i="1"/>
  <c r="E10533" i="1"/>
  <c r="E6617" i="1"/>
  <c r="E11964" i="1"/>
  <c r="E7377" i="1"/>
  <c r="E5147" i="1"/>
  <c r="E11514" i="1"/>
  <c r="E7151" i="1"/>
  <c r="E8781" i="1"/>
  <c r="E6380" i="1"/>
  <c r="E6107" i="1"/>
  <c r="E6019" i="1"/>
  <c r="E6902" i="1"/>
  <c r="E9829" i="1"/>
  <c r="E3130" i="1"/>
  <c r="E6570" i="1"/>
  <c r="E3868" i="1"/>
  <c r="E842" i="1"/>
  <c r="E5987" i="1"/>
  <c r="E8438" i="1"/>
  <c r="E9100" i="1"/>
  <c r="E1544" i="1"/>
  <c r="E9896" i="1"/>
  <c r="E3908" i="1"/>
  <c r="E2219" i="1"/>
  <c r="E10440" i="1"/>
  <c r="E11686" i="1"/>
  <c r="E823" i="1"/>
  <c r="E9490" i="1"/>
  <c r="E11979" i="1"/>
  <c r="E10885" i="1"/>
  <c r="E9593" i="1"/>
  <c r="E1179" i="1"/>
  <c r="E961" i="1"/>
  <c r="E9320" i="1"/>
  <c r="E3576" i="1"/>
  <c r="E10142" i="1"/>
  <c r="E10603" i="1"/>
  <c r="E429" i="1"/>
  <c r="E1724" i="1"/>
  <c r="E8317" i="1"/>
  <c r="E10207" i="1"/>
  <c r="E9863" i="1"/>
  <c r="E4513" i="1"/>
  <c r="E9176" i="1"/>
  <c r="E8375" i="1"/>
  <c r="E1253" i="1"/>
  <c r="E11836" i="1"/>
  <c r="E11895" i="1"/>
  <c r="E5162" i="1"/>
  <c r="E660" i="1"/>
  <c r="E2152" i="1"/>
  <c r="E5944" i="1"/>
  <c r="E10657" i="1"/>
  <c r="E7266" i="1"/>
  <c r="E7129" i="1"/>
  <c r="E8282" i="1"/>
  <c r="E3783" i="1"/>
  <c r="E10182" i="1"/>
  <c r="E876" i="1"/>
  <c r="E5927" i="1"/>
  <c r="E6743" i="1"/>
  <c r="E4072" i="1"/>
  <c r="E6090" i="1"/>
  <c r="E12000" i="1"/>
  <c r="E8893" i="1"/>
  <c r="E4367" i="1"/>
  <c r="E8283" i="1"/>
  <c r="E10286" i="1"/>
  <c r="E7305" i="1"/>
  <c r="E8573" i="1"/>
  <c r="E3454" i="1"/>
  <c r="E439" i="1"/>
  <c r="E838" i="1"/>
  <c r="E3687" i="1"/>
  <c r="E7235" i="1"/>
  <c r="E9067" i="1"/>
  <c r="E2360" i="1"/>
  <c r="E314" i="1"/>
  <c r="E4888" i="1"/>
  <c r="E2869" i="1"/>
  <c r="E5148" i="1"/>
  <c r="E8559" i="1"/>
  <c r="E6922" i="1"/>
  <c r="E3263" i="1"/>
  <c r="E10107" i="1"/>
  <c r="E10262" i="1"/>
  <c r="E11014" i="1"/>
  <c r="E6903" i="1"/>
  <c r="E4296" i="1"/>
  <c r="E927" i="1"/>
  <c r="E1505" i="1"/>
  <c r="E6600" i="1"/>
  <c r="E4580" i="1"/>
  <c r="E6727" i="1"/>
  <c r="E10631" i="1"/>
  <c r="E4073" i="1"/>
  <c r="E3378" i="1"/>
  <c r="E9388" i="1"/>
  <c r="E7267" i="1"/>
  <c r="E3625" i="1"/>
  <c r="E5552" i="1"/>
  <c r="E11768" i="1"/>
  <c r="E6306" i="1"/>
  <c r="E9164" i="1"/>
  <c r="E2076" i="1"/>
  <c r="E11201" i="1"/>
  <c r="E6774" i="1"/>
  <c r="E6961" i="1"/>
  <c r="E9271" i="1"/>
  <c r="E1588" i="1"/>
  <c r="E4081" i="1"/>
  <c r="E3675" i="1"/>
  <c r="E10817" i="1"/>
  <c r="E3789" i="1"/>
  <c r="E4440" i="1"/>
  <c r="E1213" i="1"/>
  <c r="E3431" i="1"/>
  <c r="E7609" i="1"/>
  <c r="E8565" i="1"/>
  <c r="E10805" i="1"/>
  <c r="E8343" i="1"/>
  <c r="E2153" i="1"/>
  <c r="E3336" i="1"/>
  <c r="E6298" i="1"/>
  <c r="E5332" i="1"/>
  <c r="E7121" i="1"/>
  <c r="E4663" i="1"/>
  <c r="E8753" i="1"/>
  <c r="E3536" i="1"/>
  <c r="E10774" i="1"/>
  <c r="E4453" i="1"/>
  <c r="E6923" i="1"/>
  <c r="E2262" i="1"/>
  <c r="E648" i="1"/>
  <c r="E10818" i="1"/>
  <c r="E1838" i="1"/>
  <c r="E9194" i="1"/>
  <c r="E8703" i="1"/>
  <c r="E7130" i="1"/>
  <c r="E4053" i="1"/>
  <c r="E5232" i="1"/>
  <c r="E928" i="1"/>
  <c r="E11440" i="1"/>
  <c r="E3662" i="1"/>
  <c r="E9182" i="1"/>
  <c r="E11731" i="1"/>
  <c r="E11235" i="1"/>
  <c r="E8393" i="1"/>
  <c r="E11921" i="1"/>
  <c r="E7939" i="1"/>
  <c r="E9594" i="1"/>
  <c r="E4905" i="1"/>
  <c r="E9977" i="1"/>
  <c r="E7198" i="1"/>
  <c r="E3025" i="1"/>
  <c r="E1307" i="1"/>
  <c r="E100" i="1"/>
  <c r="E5034" i="1"/>
  <c r="E1942" i="1"/>
  <c r="E6962" i="1"/>
  <c r="E3114" i="1"/>
  <c r="E2280" i="1"/>
  <c r="E10610" i="1"/>
  <c r="E10091" i="1"/>
  <c r="E4054" i="1"/>
  <c r="E5950" i="1"/>
  <c r="E7634" i="1"/>
  <c r="E2315" i="1"/>
  <c r="E3932" i="1"/>
  <c r="E9262" i="1"/>
  <c r="E7063" i="1"/>
  <c r="E4581" i="1"/>
  <c r="E10053" i="1"/>
  <c r="E1919" i="1"/>
  <c r="E8180" i="1"/>
  <c r="E6755" i="1"/>
  <c r="E1513" i="1"/>
  <c r="E10204" i="1"/>
  <c r="E9453" i="1"/>
  <c r="E3663" i="1"/>
  <c r="E8404" i="1"/>
  <c r="E5629" i="1"/>
  <c r="E1558" i="1"/>
  <c r="E9832" i="1"/>
  <c r="E4709" i="1"/>
  <c r="E8617" i="1"/>
  <c r="E855" i="1"/>
  <c r="E5685" i="1"/>
  <c r="E9772" i="1"/>
  <c r="E2706" i="1"/>
  <c r="E4133" i="1"/>
  <c r="E585" i="1"/>
  <c r="E3700" i="1"/>
  <c r="E5553" i="1"/>
  <c r="E440" i="1"/>
  <c r="E9220" i="1"/>
  <c r="E2490" i="1"/>
  <c r="E6853" i="1"/>
  <c r="E11908" i="1"/>
  <c r="E8476" i="1"/>
  <c r="E10461" i="1"/>
  <c r="E3838" i="1"/>
  <c r="E8460" i="1"/>
  <c r="E6437" i="1"/>
  <c r="E9905" i="1"/>
  <c r="E9882" i="1"/>
  <c r="E8570" i="1"/>
  <c r="E11494" i="1"/>
  <c r="E103" i="1"/>
  <c r="E1290" i="1"/>
  <c r="E4150" i="1"/>
  <c r="E5510" i="1"/>
  <c r="E8599" i="1"/>
  <c r="E6321" i="1"/>
  <c r="E6756" i="1"/>
  <c r="E9919" i="1"/>
  <c r="E9263" i="1"/>
  <c r="E7814" i="1"/>
  <c r="E4582" i="1"/>
  <c r="E4315" i="1"/>
  <c r="E2229" i="1"/>
  <c r="E4718" i="1"/>
  <c r="E11965" i="1"/>
  <c r="E124" i="1"/>
  <c r="E7806" i="1"/>
  <c r="E5834" i="1"/>
  <c r="E7190" i="1"/>
  <c r="E10248" i="1"/>
  <c r="E4548" i="1"/>
  <c r="E2298" i="1"/>
  <c r="E2945" i="1"/>
  <c r="E1381" i="1"/>
  <c r="E10541" i="1"/>
  <c r="E7992" i="1"/>
  <c r="E6243" i="1"/>
  <c r="E9248" i="1"/>
  <c r="E10511" i="1"/>
  <c r="E5622" i="1"/>
  <c r="E11628" i="1"/>
  <c r="E9218" i="1"/>
  <c r="E7662" i="1"/>
  <c r="E946" i="1"/>
  <c r="E10166" i="1"/>
  <c r="E6822" i="1"/>
  <c r="E5449" i="1"/>
  <c r="E10542" i="1"/>
  <c r="E7164" i="1"/>
  <c r="E6154" i="1"/>
  <c r="E676" i="1"/>
  <c r="E4775" i="1"/>
  <c r="E6357" i="1"/>
  <c r="E2812" i="1"/>
  <c r="E9352" i="1"/>
  <c r="E1774" i="1"/>
  <c r="E1077" i="1"/>
  <c r="E641" i="1"/>
  <c r="E4923" i="1"/>
  <c r="E4760" i="1"/>
  <c r="E4246" i="1"/>
  <c r="E3708" i="1"/>
  <c r="E10156" i="1"/>
  <c r="E2648" i="1"/>
  <c r="E7910" i="1"/>
  <c r="E10173" i="1"/>
  <c r="E3487" i="1"/>
  <c r="E580" i="1"/>
  <c r="E3042" i="1"/>
  <c r="E6490" i="1"/>
  <c r="E11391" i="1"/>
  <c r="E11540" i="1"/>
  <c r="E1037" i="1"/>
  <c r="E7219" i="1"/>
  <c r="E4402" i="1"/>
  <c r="E6006" i="1"/>
  <c r="E10819" i="1"/>
  <c r="E796" i="1"/>
  <c r="E6571" i="1"/>
  <c r="E7856" i="1"/>
  <c r="E5053" i="1"/>
  <c r="E2586" i="1"/>
  <c r="E11145" i="1"/>
  <c r="E9024" i="1"/>
  <c r="E5677" i="1"/>
  <c r="E2044" i="1"/>
  <c r="E4042" i="1"/>
  <c r="E9416" i="1"/>
  <c r="E7980" i="1"/>
  <c r="E1106" i="1"/>
  <c r="E4117" i="1"/>
  <c r="E8194" i="1"/>
  <c r="E6744" i="1"/>
  <c r="E9766" i="1"/>
  <c r="E6888" i="1"/>
  <c r="E2620" i="1"/>
  <c r="E1879" i="1"/>
  <c r="E9822" i="1"/>
  <c r="E2828" i="1"/>
  <c r="E3869" i="1"/>
  <c r="E1817" i="1"/>
  <c r="E4465" i="1"/>
  <c r="E10113" i="1"/>
  <c r="E801" i="1"/>
  <c r="E6811" i="1"/>
  <c r="E8502" i="1"/>
  <c r="E3553" i="1"/>
  <c r="E10371" i="1"/>
  <c r="E566" i="1"/>
  <c r="E9216" i="1"/>
  <c r="E5856" i="1"/>
  <c r="E7940" i="1"/>
  <c r="E1770" i="1"/>
  <c r="E9328" i="1"/>
  <c r="E2196" i="1"/>
  <c r="E10189" i="1"/>
  <c r="E1483" i="1"/>
  <c r="E9177" i="1"/>
  <c r="E9675" i="1"/>
  <c r="E3803" i="1"/>
  <c r="E797" i="1"/>
  <c r="E5149" i="1"/>
  <c r="E9495" i="1"/>
  <c r="E5455" i="1"/>
  <c r="E9099" i="1"/>
  <c r="E9661" i="1"/>
  <c r="E1240" i="1"/>
  <c r="E3005" i="1"/>
  <c r="E621" i="1"/>
  <c r="E9023" i="1"/>
  <c r="E3882" i="1"/>
  <c r="E4377" i="1"/>
  <c r="E9131" i="1"/>
  <c r="E1589" i="1"/>
  <c r="E10183" i="1"/>
  <c r="E8405" i="1"/>
  <c r="E349" i="1"/>
  <c r="E5121" i="1"/>
  <c r="E5188" i="1"/>
  <c r="E5163" i="1"/>
  <c r="E350" i="1"/>
  <c r="E3327" i="1"/>
  <c r="E5666" i="1"/>
  <c r="E8938" i="1"/>
  <c r="E2523" i="1"/>
  <c r="E8412" i="1"/>
  <c r="E3739" i="1"/>
  <c r="E6491" i="1"/>
  <c r="E3711" i="1"/>
  <c r="E4838" i="1"/>
  <c r="E11853" i="1"/>
  <c r="E6680" i="1"/>
  <c r="E2393" i="1"/>
  <c r="E11520" i="1"/>
  <c r="E144" i="1"/>
  <c r="E6601" i="1"/>
  <c r="E1091" i="1"/>
  <c r="E5520" i="1"/>
  <c r="E4169" i="1"/>
  <c r="E12014" i="1"/>
  <c r="E10512" i="1"/>
  <c r="E9246" i="1"/>
  <c r="E9715" i="1"/>
  <c r="E10044" i="1"/>
  <c r="E4134" i="1"/>
  <c r="E2077" i="1"/>
  <c r="E3198" i="1"/>
  <c r="E5104" i="1"/>
  <c r="E9432" i="1"/>
  <c r="E882" i="1"/>
  <c r="E8470" i="1"/>
  <c r="E5971" i="1"/>
  <c r="E3903" i="1"/>
  <c r="E8860" i="1"/>
  <c r="E3936" i="1"/>
  <c r="E2361" i="1"/>
  <c r="E8995" i="1"/>
  <c r="E10543" i="1"/>
  <c r="E8327" i="1"/>
  <c r="E2874" i="1"/>
  <c r="E3455" i="1"/>
  <c r="E10513" i="1"/>
  <c r="E6197" i="1"/>
  <c r="E10527" i="1"/>
  <c r="E456" i="1"/>
  <c r="E4944" i="1"/>
  <c r="E5750" i="1"/>
  <c r="E6340" i="1"/>
  <c r="E5972" i="1"/>
  <c r="E10295" i="1"/>
  <c r="E5102" i="1"/>
  <c r="E2646" i="1"/>
  <c r="E5253" i="1"/>
  <c r="E8578" i="1"/>
  <c r="E1499" i="1"/>
  <c r="E3712" i="1"/>
  <c r="E7610" i="1"/>
  <c r="E7947" i="1"/>
  <c r="E4023" i="1"/>
  <c r="E9716" i="1"/>
  <c r="E3988" i="1"/>
  <c r="E11002" i="1"/>
  <c r="E627" i="1"/>
  <c r="E8155" i="1"/>
  <c r="E2559" i="1"/>
  <c r="E6766" i="1"/>
  <c r="E9739" i="1"/>
  <c r="E2785" i="1"/>
  <c r="E920" i="1"/>
  <c r="E32" i="1"/>
  <c r="E6656" i="1"/>
  <c r="E9842" i="1"/>
  <c r="E10208" i="1"/>
  <c r="E10663" i="1"/>
  <c r="E10272" i="1"/>
  <c r="E494" i="1"/>
  <c r="E1742" i="1"/>
  <c r="E11503" i="1"/>
  <c r="E1559" i="1"/>
  <c r="E7866" i="1"/>
  <c r="E10478" i="1"/>
  <c r="E3393" i="1"/>
  <c r="E2707" i="1"/>
  <c r="E5883" i="1"/>
  <c r="E4031" i="1"/>
  <c r="E3095" i="1"/>
  <c r="E4499" i="1"/>
  <c r="E10976" i="1"/>
  <c r="E8439" i="1"/>
  <c r="E7067" i="1"/>
  <c r="E8128" i="1"/>
  <c r="E3654" i="1"/>
  <c r="E1560" i="1"/>
  <c r="E9477" i="1"/>
  <c r="E10838" i="1"/>
  <c r="E1141" i="1"/>
  <c r="E1725" i="1"/>
  <c r="E1119" i="1"/>
  <c r="E597" i="1"/>
  <c r="E6813" i="1"/>
  <c r="E1008" i="1"/>
  <c r="E4856" i="1"/>
  <c r="E12024" i="1"/>
  <c r="E3758" i="1"/>
  <c r="E7547" i="1"/>
  <c r="E2054" i="1"/>
  <c r="E2375" i="1"/>
  <c r="E4819" i="1"/>
  <c r="E5678" i="1"/>
  <c r="E4331" i="1"/>
  <c r="E9447" i="1"/>
  <c r="E3944" i="1"/>
  <c r="E1730" i="1"/>
  <c r="E4776" i="1"/>
  <c r="E6451" i="1"/>
  <c r="E6844" i="1"/>
  <c r="E5760" i="1"/>
  <c r="E2381" i="1"/>
  <c r="E8718" i="1"/>
  <c r="E8207" i="1"/>
  <c r="E6217" i="1"/>
  <c r="E10501" i="1"/>
  <c r="E101" i="1"/>
  <c r="E1050" i="1"/>
  <c r="E2245" i="1"/>
  <c r="E1715" i="1"/>
  <c r="E6602" i="1"/>
  <c r="E3853" i="1"/>
  <c r="E2967" i="1"/>
  <c r="E8789" i="1"/>
  <c r="E5054" i="1"/>
  <c r="E11641" i="1"/>
  <c r="E1254" i="1"/>
  <c r="E2749" i="1"/>
  <c r="E11022" i="1"/>
  <c r="E6492" i="1"/>
  <c r="E6358" i="1"/>
  <c r="E2788" i="1"/>
  <c r="E4231" i="1"/>
  <c r="E8806" i="1"/>
  <c r="E4738" i="1"/>
  <c r="E4494" i="1"/>
  <c r="E170" i="1"/>
  <c r="E7948" i="1"/>
  <c r="E1704" i="1"/>
  <c r="E7478" i="1"/>
  <c r="E5323" i="1"/>
  <c r="E7993" i="1"/>
  <c r="E7024" i="1"/>
  <c r="E9552" i="1"/>
  <c r="E10998" i="1"/>
  <c r="E247" i="1"/>
  <c r="E3913" i="1"/>
  <c r="E2197" i="1"/>
  <c r="E6468" i="1"/>
  <c r="E6553" i="1"/>
  <c r="E2926" i="1"/>
  <c r="E2736" i="1"/>
  <c r="E3426" i="1"/>
  <c r="E5035" i="1"/>
  <c r="E2542" i="1"/>
  <c r="E302" i="1"/>
  <c r="E3083" i="1"/>
  <c r="E987" i="1"/>
  <c r="E8885" i="1"/>
  <c r="E11048" i="1"/>
  <c r="E7857" i="1"/>
  <c r="E3383" i="1"/>
  <c r="E11611" i="1"/>
  <c r="E10331" i="1"/>
  <c r="E2366" i="1"/>
  <c r="E4353" i="1"/>
  <c r="E2376" i="1"/>
  <c r="E5213" i="1"/>
  <c r="E9068" i="1"/>
  <c r="E9007" i="1"/>
  <c r="E10915" i="1"/>
  <c r="E10462" i="1"/>
  <c r="E10575" i="1"/>
  <c r="E11450" i="1"/>
  <c r="E9956" i="1"/>
  <c r="E7807" i="1"/>
  <c r="E3676" i="1"/>
  <c r="E2829" i="1"/>
  <c r="E7561" i="1"/>
  <c r="E8550" i="1"/>
  <c r="E276" i="1"/>
  <c r="E259" i="1"/>
  <c r="E7867" i="1"/>
  <c r="E8668" i="1"/>
  <c r="E6980" i="1"/>
  <c r="E8292" i="1"/>
  <c r="E8518" i="1"/>
  <c r="E8181" i="1"/>
  <c r="E877" i="1"/>
  <c r="E7900" i="1"/>
  <c r="E4032" i="1"/>
  <c r="E8129" i="1"/>
  <c r="E7875" i="1"/>
  <c r="E9914" i="1"/>
  <c r="E3973" i="1"/>
  <c r="E7682" i="1"/>
  <c r="E10386" i="1"/>
  <c r="E3826" i="1"/>
  <c r="E4043" i="1"/>
  <c r="E2316" i="1"/>
  <c r="E10065" i="1"/>
  <c r="E9213" i="1"/>
  <c r="E5376" i="1"/>
  <c r="E2983" i="1"/>
  <c r="E7191" i="1"/>
  <c r="E7192" i="1"/>
  <c r="E9535" i="1"/>
  <c r="E7122" i="1"/>
  <c r="E7845" i="1"/>
  <c r="E430" i="1"/>
  <c r="E3021" i="1"/>
  <c r="E2937" i="1"/>
  <c r="E4033" i="1"/>
  <c r="E6666" i="1"/>
  <c r="E2813" i="1"/>
  <c r="E11305" i="1"/>
  <c r="E5165" i="1"/>
  <c r="E4487" i="1"/>
  <c r="E420" i="1"/>
  <c r="E145" i="1"/>
  <c r="E6745" i="1"/>
  <c r="E9298" i="1"/>
  <c r="E7384" i="1"/>
  <c r="E8486" i="1"/>
  <c r="E10008" i="1"/>
  <c r="E10723" i="1"/>
  <c r="E6244" i="1"/>
  <c r="E4857" i="1"/>
  <c r="E457" i="1"/>
  <c r="E3384" i="1"/>
  <c r="E7225" i="1"/>
  <c r="E9178" i="1"/>
  <c r="E1604" i="1"/>
  <c r="E6889" i="1"/>
  <c r="E7378" i="1"/>
  <c r="E9078" i="1"/>
  <c r="E7540" i="1"/>
  <c r="E3433" i="1"/>
  <c r="E3493" i="1"/>
  <c r="E10865" i="1"/>
  <c r="E11426" i="1"/>
  <c r="E741" i="1"/>
  <c r="E9883" i="1"/>
  <c r="E2578" i="1"/>
  <c r="E1661" i="1"/>
  <c r="E10700" i="1"/>
  <c r="E2936" i="1"/>
  <c r="E2389" i="1"/>
  <c r="E1775" i="1"/>
  <c r="E3602" i="1"/>
  <c r="E374" i="1"/>
  <c r="E9426" i="1"/>
  <c r="E4700" i="1"/>
  <c r="E5150" i="1"/>
  <c r="E10588" i="1"/>
  <c r="E6981" i="1"/>
  <c r="E9165" i="1"/>
  <c r="E9652" i="1"/>
  <c r="E7732" i="1"/>
  <c r="E4552" i="1"/>
  <c r="E5039" i="1"/>
  <c r="E7418" i="1"/>
  <c r="E2202" i="1"/>
  <c r="E9058" i="1"/>
  <c r="E9079" i="1"/>
  <c r="E6825" i="1"/>
  <c r="E5889" i="1"/>
  <c r="E3590" i="1"/>
  <c r="E7635" i="1"/>
  <c r="E8609" i="1"/>
  <c r="E2293" i="1"/>
  <c r="E12018" i="1"/>
  <c r="E7932" i="1"/>
  <c r="E4316" i="1"/>
  <c r="E5248" i="1"/>
  <c r="E2182" i="1"/>
  <c r="E4247" i="1"/>
  <c r="E10625" i="1"/>
  <c r="E6915" i="1"/>
  <c r="E3328" i="1"/>
  <c r="E3581" i="1"/>
  <c r="E9088" i="1"/>
  <c r="E3655" i="1"/>
  <c r="E5788" i="1"/>
  <c r="E8239" i="1"/>
  <c r="E10755" i="1"/>
  <c r="E9767" i="1"/>
  <c r="E9448" i="1"/>
  <c r="E2688" i="1"/>
  <c r="E4177" i="1"/>
  <c r="E9943" i="1"/>
  <c r="E10563" i="1"/>
  <c r="E1783" i="1"/>
  <c r="E1839" i="1"/>
  <c r="E2167" i="1"/>
  <c r="E5009" i="1"/>
  <c r="E2236" i="1"/>
  <c r="E4294" i="1"/>
  <c r="E7868" i="1"/>
  <c r="E802" i="1"/>
  <c r="E9247" i="1"/>
  <c r="E3028" i="1"/>
  <c r="E1633" i="1"/>
  <c r="E4191" i="1"/>
  <c r="E2629" i="1"/>
  <c r="E5857" i="1"/>
  <c r="E6322" i="1"/>
  <c r="E11257" i="1"/>
  <c r="E963" i="1"/>
  <c r="E10860" i="1"/>
  <c r="E6299" i="1"/>
  <c r="E10224" i="1"/>
  <c r="E764" i="1"/>
  <c r="E3407" i="1"/>
  <c r="E6522" i="1"/>
  <c r="E5796" i="1"/>
  <c r="E3816" i="1"/>
  <c r="E8600" i="1"/>
  <c r="E335" i="1"/>
  <c r="E2444" i="1"/>
  <c r="E6292" i="1"/>
  <c r="E10825" i="1"/>
  <c r="E10496" i="1"/>
  <c r="E4185" i="1"/>
  <c r="E9132" i="1"/>
  <c r="E605" i="1"/>
  <c r="E3427" i="1"/>
  <c r="E7869" i="1"/>
  <c r="E7994" i="1"/>
  <c r="E7306" i="1"/>
  <c r="E8477" i="1"/>
  <c r="E7349" i="1"/>
  <c r="E7671" i="1"/>
  <c r="E5868" i="1"/>
  <c r="E61" i="1"/>
  <c r="E3443" i="1"/>
  <c r="E4003" i="1"/>
  <c r="E11769" i="1"/>
  <c r="E1189" i="1"/>
  <c r="E4479" i="1"/>
  <c r="E9619" i="1"/>
  <c r="E10528" i="1"/>
  <c r="E7712" i="1"/>
  <c r="E7445" i="1"/>
  <c r="E12057" i="1"/>
  <c r="E6969" i="1"/>
  <c r="E9133" i="1"/>
  <c r="E7157" i="1"/>
  <c r="E6523" i="1"/>
  <c r="E11096" i="1"/>
  <c r="E8318" i="1"/>
  <c r="E9404" i="1"/>
  <c r="E1930" i="1"/>
  <c r="E62" i="1"/>
  <c r="E6438" i="1"/>
  <c r="E10826" i="1"/>
  <c r="E1975" i="1"/>
  <c r="E6657" i="1"/>
  <c r="E515" i="1"/>
  <c r="E8546" i="1"/>
  <c r="E779" i="1"/>
  <c r="E1041" i="1"/>
  <c r="E4332" i="1"/>
  <c r="E3272" i="1"/>
  <c r="E2178" i="1"/>
  <c r="E4024" i="1"/>
  <c r="E4918" i="1"/>
  <c r="E4571" i="1"/>
  <c r="E11558" i="1"/>
  <c r="E8765" i="1"/>
  <c r="E5890" i="1"/>
  <c r="E1514" i="1"/>
  <c r="E8139" i="1"/>
  <c r="E10664" i="1"/>
  <c r="E6845" i="1"/>
  <c r="E3011" i="1"/>
  <c r="E1351" i="1"/>
  <c r="E6452" i="1"/>
  <c r="E6439" i="1"/>
  <c r="E11434" i="1"/>
  <c r="E9575" i="1"/>
  <c r="E10978" i="1"/>
  <c r="E4178" i="1"/>
  <c r="E5483" i="1"/>
  <c r="E8228" i="1"/>
  <c r="E4441" i="1"/>
  <c r="E11524" i="1"/>
  <c r="E10730" i="1"/>
  <c r="E6058" i="1"/>
  <c r="E8018" i="1"/>
  <c r="E8217" i="1"/>
  <c r="E5623" i="1"/>
  <c r="E8828" i="1"/>
  <c r="E2543" i="1"/>
  <c r="E4507" i="1"/>
  <c r="E4737" i="1"/>
  <c r="E11271" i="1"/>
  <c r="E6167" i="1"/>
  <c r="E8284" i="1"/>
  <c r="E11688" i="1"/>
  <c r="E3892" i="1"/>
  <c r="E9299" i="1"/>
  <c r="E2263" i="1"/>
  <c r="E1324" i="1"/>
  <c r="E551" i="1"/>
  <c r="E5138" i="1"/>
  <c r="E2347" i="1"/>
  <c r="E10463" i="1"/>
  <c r="E3591" i="1"/>
  <c r="E3034" i="1"/>
  <c r="E9214" i="1"/>
  <c r="E10859" i="1"/>
  <c r="E2579" i="1"/>
  <c r="E8182" i="1"/>
  <c r="E1696" i="1"/>
  <c r="E7783" i="1"/>
  <c r="E5884" i="1"/>
  <c r="E5040" i="1"/>
  <c r="E1933" i="1"/>
  <c r="E1518" i="1"/>
  <c r="E10114" i="1"/>
  <c r="E4463" i="1"/>
  <c r="E8566" i="1"/>
  <c r="E10358" i="1"/>
  <c r="E8601" i="1"/>
  <c r="E3385" i="1"/>
  <c r="E3235" i="1"/>
  <c r="E5809" i="1"/>
  <c r="E2758" i="1"/>
  <c r="E6640" i="1"/>
  <c r="E9971" i="1"/>
  <c r="E7179" i="1"/>
  <c r="E6924" i="1"/>
  <c r="E11485" i="1"/>
  <c r="E2695" i="1"/>
  <c r="E9150" i="1"/>
  <c r="E1348" i="1"/>
  <c r="E4937" i="1"/>
  <c r="E1920" i="1"/>
  <c r="E2022" i="1"/>
  <c r="E1716" i="1"/>
  <c r="E9972" i="1"/>
  <c r="E7236" i="1"/>
  <c r="E3568" i="1"/>
  <c r="E5122" i="1"/>
  <c r="E6186" i="1"/>
  <c r="E6528" i="1"/>
  <c r="E10205" i="1"/>
  <c r="E6833" i="1"/>
  <c r="E2213" i="1"/>
  <c r="E1223" i="1"/>
  <c r="E9595" i="1"/>
  <c r="E10589" i="1"/>
  <c r="E6475" i="1"/>
  <c r="E6245" i="1"/>
  <c r="E8650" i="1"/>
  <c r="E3222" i="1"/>
  <c r="E6681" i="1"/>
  <c r="E10054" i="1"/>
  <c r="E57" i="1"/>
  <c r="E12045" i="1"/>
  <c r="E6572" i="1"/>
  <c r="E2435" i="1"/>
  <c r="E3029" i="1"/>
  <c r="E8719" i="1"/>
  <c r="E3607" i="1"/>
  <c r="E8971" i="1"/>
  <c r="E782" i="1"/>
  <c r="E3886" i="1"/>
  <c r="E10806" i="1"/>
  <c r="E9333" i="1"/>
  <c r="E9183" i="1"/>
  <c r="E7776" i="1"/>
  <c r="E9018" i="1"/>
  <c r="E3554" i="1"/>
  <c r="E8364" i="1"/>
  <c r="E9912" i="1"/>
  <c r="E1943" i="1"/>
  <c r="E7025" i="1"/>
  <c r="E7138" i="1"/>
  <c r="E10724" i="1"/>
  <c r="E11870" i="1"/>
  <c r="E10301" i="1"/>
  <c r="E4258" i="1"/>
  <c r="E921" i="1"/>
  <c r="E7541" i="1"/>
  <c r="E8454" i="1"/>
  <c r="E7663" i="1"/>
  <c r="E7400" i="1"/>
  <c r="E5869" i="1"/>
  <c r="E9050" i="1"/>
  <c r="E5699" i="1"/>
  <c r="E5573" i="1"/>
  <c r="E9102" i="1"/>
  <c r="E9043" i="1"/>
  <c r="E2038" i="1"/>
  <c r="E10436" i="1"/>
  <c r="E6" i="1"/>
  <c r="E10775" i="1"/>
  <c r="E2183" i="1"/>
  <c r="E991" i="1"/>
  <c r="E1899" i="1"/>
  <c r="E559" i="1"/>
  <c r="E6493" i="1"/>
  <c r="E3337" i="1"/>
  <c r="E5081" i="1"/>
  <c r="E122" i="1"/>
  <c r="E3827" i="1"/>
  <c r="E11783" i="1"/>
  <c r="E6262" i="1"/>
  <c r="E7733" i="1"/>
  <c r="E7455" i="1"/>
  <c r="E2724" i="1"/>
  <c r="E3713" i="1"/>
  <c r="E5055" i="1"/>
  <c r="E2062" i="1"/>
  <c r="E8689" i="1"/>
  <c r="E7664" i="1"/>
  <c r="E6658" i="1"/>
  <c r="E5902" i="1"/>
  <c r="E5166" i="1"/>
  <c r="E665" i="1"/>
  <c r="E7307" i="1"/>
  <c r="E10839" i="1"/>
  <c r="E7336" i="1"/>
  <c r="E336" i="1"/>
  <c r="E4044" i="1"/>
  <c r="E3740" i="1"/>
  <c r="E9937" i="1"/>
  <c r="E1616" i="1"/>
  <c r="E2055" i="1"/>
  <c r="E9938" i="1"/>
  <c r="E1880" i="1"/>
  <c r="E6785" i="1"/>
  <c r="E5189" i="1"/>
  <c r="E4317" i="1"/>
  <c r="E11321" i="1"/>
  <c r="E6346" i="1"/>
  <c r="E4158" i="1"/>
  <c r="E1754" i="1"/>
  <c r="E3537" i="1"/>
  <c r="E10372" i="1"/>
  <c r="E9051" i="1"/>
  <c r="E6307" i="1"/>
  <c r="E10419" i="1"/>
  <c r="E10549" i="1"/>
  <c r="E9395" i="1"/>
  <c r="E7941" i="1"/>
  <c r="E164" i="1"/>
  <c r="E1788" i="1"/>
  <c r="E8627" i="1"/>
  <c r="E11673" i="1"/>
  <c r="E3389" i="1"/>
  <c r="E4919" i="1"/>
  <c r="E6554" i="1"/>
  <c r="E1982" i="1"/>
  <c r="E8988" i="1"/>
  <c r="E235" i="1"/>
  <c r="E3664" i="1"/>
  <c r="E3797" i="1"/>
  <c r="E1755" i="1"/>
  <c r="E8528" i="1"/>
  <c r="E5032" i="1"/>
  <c r="E2267" i="1"/>
  <c r="E2268" i="1"/>
  <c r="E9768" i="1"/>
  <c r="E908" i="1"/>
  <c r="E7995" i="1"/>
  <c r="E4045" i="1"/>
  <c r="E9272" i="1"/>
  <c r="E1341" i="1"/>
  <c r="E5277" i="1"/>
  <c r="E6254" i="1"/>
  <c r="E2968" i="1"/>
  <c r="E9843" i="1"/>
  <c r="E1921" i="1"/>
  <c r="E2647" i="1"/>
  <c r="E7169" i="1"/>
  <c r="E3061" i="1"/>
  <c r="E7254" i="1"/>
  <c r="E10692" i="1"/>
  <c r="E4739" i="1"/>
  <c r="E4397" i="1"/>
  <c r="D11033" i="1"/>
  <c r="D11874" i="1"/>
  <c r="D8669" i="1"/>
  <c r="D11329" i="1"/>
  <c r="D915" i="1"/>
  <c r="D8837" i="1"/>
  <c r="D3191" i="1"/>
  <c r="D7410" i="1"/>
  <c r="D7394" i="1"/>
  <c r="D2451" i="1"/>
  <c r="D9514" i="1"/>
  <c r="D1762" i="1"/>
  <c r="D1508" i="1"/>
  <c r="D8461" i="1"/>
  <c r="D11388" i="1"/>
  <c r="D10273" i="1"/>
  <c r="D8085" i="1"/>
  <c r="D516" i="1"/>
  <c r="D700" i="1"/>
  <c r="D5816" i="1"/>
  <c r="D10212" i="1"/>
  <c r="D3320" i="1"/>
  <c r="D9803" i="1"/>
  <c r="D1697" i="1"/>
  <c r="D16" i="1"/>
  <c r="D4333" i="1"/>
  <c r="D6514" i="1"/>
  <c r="D5960" i="1"/>
  <c r="D402" i="1"/>
  <c r="D6641" i="1"/>
  <c r="D8612" i="1"/>
  <c r="D5667" i="1"/>
  <c r="D9978" i="1"/>
  <c r="D6117" i="1"/>
  <c r="D6269" i="1"/>
  <c r="D10828" i="1"/>
  <c r="D3304" i="1"/>
  <c r="D6347" i="1"/>
  <c r="D9059" i="1"/>
  <c r="D7743" i="1"/>
  <c r="D4389" i="1"/>
  <c r="D7971" i="1"/>
  <c r="D12031" i="1"/>
  <c r="D2283" i="1"/>
  <c r="D7011" i="1"/>
  <c r="D4945" i="1"/>
  <c r="D3434" i="1"/>
  <c r="D6390" i="1"/>
  <c r="D2737" i="1"/>
  <c r="D7713" i="1"/>
  <c r="D1486" i="1"/>
  <c r="D45" i="1"/>
  <c r="D5307" i="1"/>
  <c r="D2831" i="1"/>
  <c r="D9877" i="1"/>
  <c r="D11927" i="1"/>
  <c r="D8394" i="1"/>
  <c r="D2650" i="1"/>
  <c r="D11160" i="1"/>
  <c r="D1110" i="1"/>
  <c r="D3993" i="1"/>
  <c r="D8031" i="1"/>
  <c r="D3933" i="1"/>
  <c r="D1158" i="1"/>
  <c r="D6412" i="1"/>
  <c r="D10683" i="1"/>
  <c r="D2480" i="1"/>
  <c r="D10071" i="1"/>
  <c r="D11523" i="1"/>
  <c r="D6728" i="1"/>
  <c r="D7652" i="1"/>
  <c r="D2144" i="1"/>
  <c r="D5700" i="1"/>
  <c r="D1799" i="1"/>
  <c r="D10045" i="1"/>
  <c r="D7165" i="1"/>
  <c r="D5219" i="1"/>
  <c r="D9717" i="1"/>
  <c r="D2335" i="1"/>
  <c r="D10072" i="1"/>
  <c r="D1908" i="1"/>
  <c r="D9433" i="1"/>
  <c r="D6218" i="1"/>
  <c r="D2163" i="1"/>
  <c r="D325" i="1"/>
  <c r="D10249" i="1"/>
  <c r="D5521" i="1"/>
  <c r="D8996" i="1"/>
  <c r="D4233" i="1"/>
  <c r="D11944" i="1"/>
  <c r="D9372" i="1"/>
  <c r="D5835" i="1"/>
  <c r="D1484" i="1"/>
  <c r="D608" i="1"/>
  <c r="D7528" i="1"/>
  <c r="D5268" i="1"/>
  <c r="D3040" i="1"/>
  <c r="D3264" i="1"/>
  <c r="D6999" i="1"/>
  <c r="D525" i="1"/>
  <c r="D4970" i="1"/>
  <c r="D6555" i="1"/>
  <c r="D7888" i="1"/>
  <c r="D868" i="1"/>
  <c r="D11459" i="1"/>
  <c r="D9545" i="1"/>
  <c r="D552" i="1"/>
  <c r="D10150" i="1"/>
  <c r="D1394" i="1"/>
  <c r="D553" i="1"/>
  <c r="D6952" i="1"/>
  <c r="D10787" i="1"/>
  <c r="D6453" i="1"/>
  <c r="D8952" i="1"/>
  <c r="D2651" i="1"/>
  <c r="D7283" i="1"/>
  <c r="D931" i="1"/>
  <c r="D389" i="1"/>
  <c r="D7611" i="1"/>
  <c r="D5010" i="1"/>
  <c r="D5190" i="1"/>
  <c r="D9142" i="1"/>
  <c r="D8130" i="1"/>
  <c r="D10677" i="1"/>
  <c r="D7537" i="1"/>
  <c r="D6529" i="1"/>
  <c r="D3633" i="1"/>
  <c r="D3721" i="1"/>
  <c r="D4320" i="1"/>
  <c r="D3854" i="1"/>
  <c r="D4232" i="1"/>
  <c r="D1909" i="1"/>
  <c r="D3480" i="1"/>
  <c r="D11278" i="1"/>
  <c r="D9823" i="1"/>
  <c r="D732" i="1"/>
  <c r="D8833" i="1"/>
  <c r="D4594" i="1"/>
  <c r="D1136" i="1"/>
  <c r="D5139" i="1"/>
  <c r="D4572" i="1"/>
  <c r="D4950" i="1"/>
  <c r="D5123" i="1"/>
  <c r="D9373" i="1"/>
  <c r="D8591" i="1"/>
  <c r="D3547" i="1"/>
  <c r="D11199" i="1"/>
  <c r="D5797" i="1"/>
  <c r="D5858" i="1"/>
  <c r="D8001" i="1"/>
  <c r="D9069" i="1"/>
  <c r="D7562" i="1"/>
  <c r="D5746" i="1"/>
  <c r="D11532" i="1"/>
  <c r="D922" i="1"/>
  <c r="D3444" i="1"/>
  <c r="D6515" i="1"/>
  <c r="D6404" i="1"/>
  <c r="D1051" i="1"/>
  <c r="D3665" i="1"/>
  <c r="D7290" i="1"/>
  <c r="D10502" i="1"/>
  <c r="D9353" i="1"/>
  <c r="D7734" i="1"/>
  <c r="D1865" i="1"/>
  <c r="D10097" i="1"/>
  <c r="D5932" i="1"/>
  <c r="D10263" i="1"/>
  <c r="D2284" i="1"/>
  <c r="D2830" i="1"/>
  <c r="D351" i="1"/>
  <c r="D7918" i="1"/>
  <c r="D9089" i="1"/>
  <c r="D989" i="1"/>
  <c r="D2383" i="1"/>
  <c r="D3390" i="1"/>
  <c r="D6365" i="1"/>
  <c r="D4872" i="1"/>
  <c r="D6626" i="1"/>
  <c r="D790" i="1"/>
  <c r="D5260" i="1"/>
  <c r="D2970" i="1"/>
  <c r="D830" i="1"/>
  <c r="D11848" i="1"/>
  <c r="D7485" i="1"/>
  <c r="D7889" i="1"/>
  <c r="D9851" i="1"/>
  <c r="D997" i="1"/>
  <c r="D9864" i="1"/>
  <c r="D8532" i="1"/>
  <c r="D5961" i="1"/>
  <c r="D8747" i="1"/>
  <c r="D3446" i="1"/>
  <c r="D10793" i="1"/>
  <c r="D7268" i="1"/>
  <c r="D7960" i="1"/>
  <c r="D3694" i="1"/>
  <c r="D9844" i="1"/>
  <c r="D3435" i="1"/>
  <c r="D6769" i="1"/>
  <c r="D10470" i="1"/>
  <c r="D7131" i="1"/>
  <c r="D8613" i="1"/>
  <c r="D11825" i="1"/>
  <c r="D11124" i="1"/>
  <c r="D1821" i="1"/>
  <c r="D3622" i="1"/>
  <c r="D8328" i="1"/>
  <c r="D5603" i="1"/>
  <c r="D3571" i="1"/>
  <c r="D3817" i="1"/>
  <c r="D5554" i="1"/>
  <c r="D9620" i="1"/>
  <c r="D5885" i="1"/>
  <c r="D1545" i="1"/>
  <c r="D2145" i="1"/>
  <c r="D6953" i="1"/>
  <c r="D3791" i="1"/>
  <c r="D586" i="1"/>
  <c r="D4106" i="1"/>
  <c r="D10302" i="1"/>
  <c r="D8909" i="1"/>
  <c r="D9354" i="1"/>
  <c r="D5401" i="1"/>
  <c r="D6925" i="1"/>
  <c r="D5898" i="1"/>
  <c r="D2753" i="1"/>
  <c r="D2913" i="1"/>
  <c r="D6179" i="1"/>
  <c r="D3959" i="1"/>
  <c r="D8910" i="1"/>
  <c r="D667" i="1"/>
  <c r="D2773" i="1"/>
  <c r="D5539" i="1"/>
  <c r="D7109" i="1"/>
  <c r="D12107" i="1"/>
  <c r="D701" i="1"/>
  <c r="D916" i="1"/>
  <c r="D9289" i="1"/>
  <c r="D74" i="1"/>
  <c r="D7291" i="1"/>
  <c r="D10250" i="1"/>
  <c r="D6802" i="1"/>
  <c r="D8531" i="1"/>
  <c r="D11716" i="1"/>
  <c r="D6219" i="1"/>
  <c r="D4182" i="1"/>
  <c r="D5115" i="1"/>
  <c r="D5945" i="1"/>
  <c r="D9845" i="1"/>
  <c r="D433" i="1"/>
  <c r="D10658" i="1"/>
  <c r="D417" i="1"/>
  <c r="D173" i="1"/>
  <c r="D8131" i="1"/>
  <c r="D4502" i="1"/>
  <c r="D6642" i="1"/>
  <c r="D3828" i="1"/>
  <c r="D6814" i="1"/>
  <c r="D7193" i="1"/>
  <c r="D8575" i="1"/>
  <c r="D9070" i="1"/>
  <c r="D5891" i="1"/>
  <c r="D12104" i="1"/>
  <c r="D5686" i="1"/>
  <c r="D8349" i="1"/>
  <c r="D10225" i="1"/>
  <c r="D7361" i="1"/>
  <c r="D11500" i="1"/>
  <c r="D11429" i="1"/>
  <c r="D9052" i="1"/>
  <c r="D6954" i="1"/>
  <c r="D4171" i="1"/>
  <c r="D7199" i="1"/>
  <c r="D8577" i="1"/>
  <c r="D4147" i="1"/>
  <c r="D1984" i="1"/>
  <c r="D3784" i="1"/>
  <c r="D8255" i="1"/>
  <c r="D11401" i="1"/>
  <c r="D4730" i="1"/>
  <c r="D9546" i="1"/>
  <c r="D9060" i="1"/>
  <c r="D8729" i="1"/>
  <c r="D10397" i="1"/>
  <c r="D6803" i="1"/>
  <c r="D9202" i="1"/>
  <c r="D4553" i="1"/>
  <c r="D10287" i="1"/>
  <c r="D4321" i="1"/>
  <c r="D2640" i="1"/>
  <c r="D7584" i="1"/>
  <c r="D6134" i="1"/>
  <c r="D7784" i="1"/>
  <c r="D3417" i="1"/>
  <c r="D1993" i="1"/>
  <c r="D10514" i="1"/>
  <c r="D5056" i="1"/>
  <c r="D818" i="1"/>
  <c r="D2511" i="1"/>
  <c r="D6255" i="1"/>
  <c r="D6209" i="1"/>
  <c r="D326" i="1"/>
  <c r="D8064" i="1"/>
  <c r="D3703" i="1"/>
  <c r="D5036" i="1"/>
  <c r="D8056" i="1"/>
  <c r="D5180" i="1"/>
  <c r="D1791" i="1"/>
  <c r="D768" i="1"/>
  <c r="D6108" i="1"/>
  <c r="D9474" i="1"/>
  <c r="D10713" i="1"/>
  <c r="D10905" i="1"/>
  <c r="D2550" i="1"/>
  <c r="D9676" i="1"/>
  <c r="D1944" i="1"/>
  <c r="D2766" i="1"/>
  <c r="D2527" i="1"/>
  <c r="D3014" i="1"/>
  <c r="D5951" i="1"/>
  <c r="D1758" i="1"/>
  <c r="D8503" i="1"/>
  <c r="D10129" i="1"/>
  <c r="D10576" i="1"/>
  <c r="D1985" i="1"/>
  <c r="D9179" i="1"/>
  <c r="D2438" i="1"/>
  <c r="D10363" i="1"/>
  <c r="D9417" i="1"/>
  <c r="D2221" i="1"/>
  <c r="D9329" i="1"/>
  <c r="D3250" i="1"/>
  <c r="D9884" i="1"/>
  <c r="D8815" i="1"/>
  <c r="D8507" i="1"/>
  <c r="D2466" i="1"/>
  <c r="D858" i="1"/>
  <c r="D2777" i="1"/>
  <c r="D2481" i="1"/>
  <c r="D10023" i="1"/>
  <c r="D2676" i="1"/>
  <c r="D5093" i="1"/>
  <c r="D4885" i="1"/>
  <c r="D9773" i="1"/>
  <c r="D7972" i="1"/>
  <c r="D1961" i="1"/>
  <c r="D6270" i="1"/>
  <c r="D4530" i="1"/>
  <c r="D4664" i="1"/>
  <c r="D6168" i="1"/>
  <c r="D4172" i="1"/>
  <c r="D1214" i="1"/>
  <c r="D8748" i="1"/>
  <c r="D4004" i="1"/>
  <c r="D3623" i="1"/>
  <c r="D2721" i="1"/>
  <c r="D1709" i="1"/>
  <c r="D10451" i="1"/>
  <c r="D6078" i="1"/>
  <c r="D5531" i="1"/>
  <c r="D3121" i="1"/>
  <c r="D6881" i="1"/>
  <c r="D7744" i="1"/>
  <c r="D668" i="1"/>
  <c r="D9804" i="1"/>
  <c r="D7000" i="1"/>
  <c r="D3515" i="1"/>
  <c r="D7961" i="1"/>
  <c r="D7139" i="1"/>
  <c r="D3974" i="1"/>
  <c r="D1763" i="1"/>
  <c r="D3214" i="1"/>
  <c r="D2814" i="1"/>
  <c r="D4807" i="1"/>
  <c r="D8140" i="1"/>
  <c r="D2560" i="1"/>
  <c r="D9931" i="1"/>
  <c r="D11008" i="1"/>
  <c r="D4429" i="1"/>
  <c r="D3582" i="1"/>
  <c r="D2323" i="1"/>
  <c r="D1700" i="1"/>
  <c r="D9203" i="1"/>
  <c r="D6271" i="1"/>
  <c r="D2058" i="1"/>
  <c r="D2115" i="1"/>
  <c r="D4266" i="1"/>
  <c r="D9101" i="1"/>
  <c r="D10441" i="1"/>
  <c r="D5105" i="1"/>
  <c r="D9090" i="1"/>
  <c r="D8658" i="1"/>
  <c r="D11550" i="1"/>
  <c r="D7012" i="1"/>
  <c r="D7815" i="1"/>
  <c r="D421" i="1"/>
  <c r="D7574" i="1"/>
  <c r="D4107" i="1"/>
  <c r="D3024" i="1"/>
  <c r="D6020" i="1"/>
  <c r="D4976" i="1"/>
  <c r="D102" i="1"/>
  <c r="D1807" i="1"/>
  <c r="D10167" i="1"/>
  <c r="D2726" i="1"/>
  <c r="D8834" i="1"/>
  <c r="D3471" i="1"/>
  <c r="D4624" i="1"/>
  <c r="D7041" i="1"/>
  <c r="D4595" i="1"/>
  <c r="D7777" i="1"/>
  <c r="D1743" i="1"/>
  <c r="D3358" i="1"/>
  <c r="D9643" i="1"/>
  <c r="D10596" i="1"/>
  <c r="D1728" i="1"/>
  <c r="D4573" i="1"/>
  <c r="D4482" i="1"/>
  <c r="D1537" i="1"/>
  <c r="D2013" i="1"/>
  <c r="D932" i="1"/>
  <c r="D2849" i="1"/>
  <c r="D7563" i="1"/>
  <c r="D4368" i="1"/>
  <c r="D3171" i="1"/>
  <c r="D3772" i="1"/>
  <c r="D9434" i="1"/>
  <c r="D8103" i="1"/>
  <c r="D598" i="1"/>
  <c r="D4531" i="1"/>
  <c r="D154" i="1"/>
  <c r="D9479" i="1"/>
  <c r="D6405" i="1"/>
  <c r="D998" i="1"/>
  <c r="D3313" i="1"/>
  <c r="D11934" i="1"/>
  <c r="D1720" i="1"/>
  <c r="D10442" i="1"/>
  <c r="D3321" i="1"/>
  <c r="D11202" i="1"/>
  <c r="D8195" i="1"/>
  <c r="D3818" i="1"/>
  <c r="D9596" i="1"/>
  <c r="D8329" i="1"/>
  <c r="D2805" i="1"/>
  <c r="D2295" i="1"/>
  <c r="D9932" i="1"/>
  <c r="D10749" i="1"/>
  <c r="D7140" i="1"/>
  <c r="D11905" i="1"/>
  <c r="D3592" i="1"/>
  <c r="D1442" i="1"/>
  <c r="D1384" i="1"/>
  <c r="D1883" i="1"/>
  <c r="D11153" i="1"/>
  <c r="D7830" i="1"/>
  <c r="D10864" i="1"/>
  <c r="D5001" i="1"/>
  <c r="D10213" i="1"/>
  <c r="D3461" i="1"/>
  <c r="D3628" i="1"/>
  <c r="D12005" i="1"/>
  <c r="D6220" i="1"/>
  <c r="D10309" i="1"/>
  <c r="D1102" i="1"/>
  <c r="D9743" i="1"/>
  <c r="D8953" i="1"/>
  <c r="D5342" i="1"/>
  <c r="D8560" i="1"/>
  <c r="D9668" i="1"/>
  <c r="D10807" i="1"/>
  <c r="D10398" i="1"/>
  <c r="D9662" i="1"/>
  <c r="D6946" i="1"/>
  <c r="D661" i="1"/>
  <c r="D10534" i="1"/>
  <c r="D10632" i="1"/>
  <c r="D11890" i="1"/>
  <c r="D2551" i="1"/>
  <c r="D7471" i="1"/>
  <c r="D5351" i="1"/>
  <c r="D5540" i="1"/>
  <c r="D10544" i="1"/>
  <c r="D8704" i="1"/>
  <c r="D2329" i="1"/>
  <c r="D3964" i="1"/>
  <c r="D8869" i="1"/>
  <c r="D9171" i="1"/>
  <c r="D4454" i="1"/>
  <c r="D3569" i="1"/>
  <c r="D3610" i="1"/>
  <c r="D1690" i="1"/>
  <c r="D3097" i="1"/>
  <c r="D10742" i="1"/>
  <c r="D9536" i="1"/>
  <c r="D587" i="1"/>
  <c r="D6524" i="1"/>
  <c r="D230" i="1"/>
  <c r="D8508" i="1"/>
  <c r="D884" i="1"/>
  <c r="D10184" i="1"/>
  <c r="D999" i="1"/>
  <c r="D8218" i="1"/>
  <c r="D4194" i="1"/>
  <c r="D10626" i="1"/>
  <c r="D4334" i="1"/>
  <c r="D6643" i="1"/>
  <c r="D123" i="1"/>
  <c r="D11460" i="1"/>
  <c r="D2384" i="1"/>
  <c r="D4195" i="1"/>
  <c r="D3548" i="1"/>
  <c r="D1236" i="1"/>
  <c r="D2860" i="1"/>
  <c r="D12001" i="1"/>
  <c r="D819" i="1"/>
  <c r="D10379" i="1"/>
  <c r="D6198" i="1"/>
  <c r="D6007" i="1"/>
  <c r="D4665" i="1"/>
  <c r="D2124" i="1"/>
  <c r="D3283" i="1"/>
  <c r="D2850" i="1"/>
  <c r="D3481" i="1"/>
  <c r="D9223" i="1"/>
  <c r="D8620" i="1"/>
  <c r="D2568" i="1"/>
  <c r="D4401" i="1"/>
  <c r="D11635" i="1"/>
  <c r="D4858" i="1"/>
  <c r="D4085" i="1"/>
  <c r="D2" i="1"/>
  <c r="D4408" i="1"/>
  <c r="D6556" i="1"/>
  <c r="D5597" i="1"/>
  <c r="D2081" i="1"/>
  <c r="D9143" i="1"/>
  <c r="D10800" i="1"/>
  <c r="D2696" i="1"/>
  <c r="D10974" i="1"/>
  <c r="D2200" i="1"/>
  <c r="D5057" i="1"/>
  <c r="D3418" i="1"/>
  <c r="D8208" i="1"/>
  <c r="D5859" i="1"/>
  <c r="D8533" i="1"/>
  <c r="D10443" i="1"/>
  <c r="D3402" i="1"/>
  <c r="D8997" i="1"/>
  <c r="D10848" i="1"/>
  <c r="D4311" i="1"/>
  <c r="D3701" i="1"/>
  <c r="D3350" i="1"/>
  <c r="D3233" i="1"/>
  <c r="D3806" i="1"/>
  <c r="D7472" i="1"/>
  <c r="D12076" i="1"/>
  <c r="D7075" i="1"/>
  <c r="D2394" i="1"/>
  <c r="D8406" i="1"/>
  <c r="D1621" i="1"/>
  <c r="D2164" i="1"/>
  <c r="D3632" i="1"/>
  <c r="D9287" i="1"/>
  <c r="D131" i="1"/>
  <c r="D9309" i="1"/>
  <c r="D1165" i="1"/>
  <c r="D7508" i="1"/>
  <c r="D4381" i="1"/>
  <c r="D8571" i="1"/>
  <c r="D2731" i="1"/>
  <c r="D1315" i="1"/>
  <c r="D5694" i="1"/>
  <c r="D7951" i="1"/>
  <c r="D7013" i="1"/>
  <c r="D2552" i="1"/>
  <c r="D9389" i="1"/>
  <c r="D5181" i="1"/>
  <c r="D588" i="1"/>
  <c r="D7735" i="1"/>
  <c r="D5860" i="1"/>
  <c r="D11158" i="1"/>
  <c r="D10693" i="1"/>
  <c r="D7548" i="1"/>
  <c r="D2222" i="1"/>
  <c r="D3626" i="1"/>
  <c r="D4721" i="1"/>
  <c r="D4713" i="1"/>
  <c r="D7564" i="1"/>
  <c r="D2317" i="1"/>
  <c r="D747" i="1"/>
  <c r="D10085" i="1"/>
  <c r="D7778" i="1"/>
  <c r="D2958" i="1"/>
  <c r="D3833" i="1"/>
  <c r="D3096" i="1"/>
  <c r="D11995" i="1"/>
  <c r="D10031" i="1"/>
  <c r="D7042" i="1"/>
  <c r="D6180" i="1"/>
  <c r="D8675" i="1"/>
  <c r="D11492" i="1"/>
  <c r="D2407" i="1"/>
  <c r="D1855" i="1"/>
  <c r="D6947" i="1"/>
  <c r="D5747" i="1"/>
  <c r="D4815" i="1"/>
  <c r="D2497" i="1"/>
  <c r="D3918" i="1"/>
  <c r="D5761" i="1"/>
  <c r="D2677" i="1"/>
  <c r="D10788" i="1"/>
  <c r="D2031" i="1"/>
  <c r="D2474" i="1"/>
  <c r="D10464" i="1"/>
  <c r="D1099" i="1"/>
  <c r="D4839" i="1"/>
  <c r="D5058" i="1"/>
  <c r="D6348" i="1"/>
  <c r="D10535" i="1"/>
  <c r="D9824" i="1"/>
  <c r="D6501" i="1"/>
  <c r="D6091" i="1"/>
  <c r="D3804" i="1"/>
  <c r="D5041" i="1"/>
  <c r="D4074" i="1"/>
  <c r="D5574" i="1"/>
  <c r="D5762" i="1"/>
  <c r="D474" i="1"/>
  <c r="D2697" i="1"/>
  <c r="D5445" i="1"/>
  <c r="D8183" i="1"/>
  <c r="D8010" i="1"/>
  <c r="D6187" i="1"/>
  <c r="D7070" i="1"/>
  <c r="D36" i="1"/>
  <c r="D6667" i="1"/>
  <c r="D8954" i="1"/>
  <c r="D10080" i="1"/>
  <c r="D4583" i="1"/>
  <c r="D408" i="1"/>
  <c r="D1573" i="1"/>
  <c r="D4455" i="1"/>
  <c r="D7350" i="1"/>
  <c r="D10897" i="1"/>
  <c r="D12095" i="1"/>
  <c r="D713" i="1"/>
  <c r="D5220" i="1"/>
  <c r="D8166" i="1"/>
  <c r="D7014" i="1"/>
  <c r="D10665" i="1"/>
  <c r="D11725" i="1"/>
  <c r="D9979" i="1"/>
  <c r="D9885" i="1"/>
  <c r="D1490" i="1"/>
  <c r="D7973" i="1"/>
  <c r="D4666" i="1"/>
  <c r="D5708" i="1"/>
  <c r="D2188" i="1"/>
  <c r="D6863" i="1"/>
  <c r="D8271" i="1"/>
  <c r="D2797" i="1"/>
  <c r="D3521" i="1"/>
  <c r="D6618" i="1"/>
  <c r="D8079" i="1"/>
  <c r="D3338" i="1"/>
  <c r="D10731" i="1"/>
  <c r="D3842" i="1"/>
  <c r="D248" i="1"/>
  <c r="D8002" i="1"/>
  <c r="D6619" i="1"/>
  <c r="D4802" i="1"/>
  <c r="D6381" i="1"/>
  <c r="D1356" i="1"/>
  <c r="D3870" i="1"/>
  <c r="D3983" i="1"/>
  <c r="D5140" i="1"/>
  <c r="D8934" i="1"/>
  <c r="D5359" i="1"/>
  <c r="D10808" i="1"/>
  <c r="D5261" i="1"/>
  <c r="D6603" i="1"/>
  <c r="D7209" i="1"/>
  <c r="D7665" i="1"/>
  <c r="D2933" i="1"/>
  <c r="D5167" i="1"/>
  <c r="D10239" i="1"/>
  <c r="D9025" i="1"/>
  <c r="D11806" i="1"/>
  <c r="D8754" i="1"/>
  <c r="D2082" i="1"/>
  <c r="D3090" i="1"/>
  <c r="D6109" i="1"/>
  <c r="D10310" i="1"/>
  <c r="D10406" i="1"/>
  <c r="D3829" i="1"/>
  <c r="D10009" i="1"/>
  <c r="D465" i="1"/>
  <c r="D10965" i="1"/>
  <c r="D9204" i="1"/>
  <c r="D3704" i="1"/>
  <c r="D4842" i="1"/>
  <c r="D8829" i="1"/>
  <c r="D2734" i="1"/>
  <c r="D5066" i="1"/>
  <c r="D8432" i="1"/>
  <c r="D4354" i="1"/>
  <c r="D238" i="1"/>
  <c r="D3666" i="1"/>
  <c r="D4912" i="1"/>
  <c r="D6285" i="1"/>
  <c r="D3785" i="1"/>
  <c r="D2504" i="1"/>
  <c r="D903" i="1"/>
  <c r="D4432" i="1"/>
  <c r="D933" i="1"/>
  <c r="D9838" i="1"/>
  <c r="D12094" i="1"/>
  <c r="D8857" i="1"/>
  <c r="D526" i="1"/>
  <c r="D6584" i="1"/>
  <c r="D2232" i="1"/>
  <c r="D1530" i="1"/>
  <c r="D9440" i="1"/>
  <c r="D10520" i="1"/>
  <c r="D10066" i="1"/>
  <c r="D8846" i="1"/>
  <c r="D8413" i="1"/>
  <c r="D353" i="1"/>
  <c r="D4503" i="1"/>
  <c r="D1267" i="1"/>
  <c r="D2427" i="1"/>
  <c r="D702" i="1"/>
  <c r="D12054" i="1"/>
  <c r="D7123" i="1"/>
  <c r="D78" i="1"/>
  <c r="D6256" i="1"/>
  <c r="D231" i="1"/>
  <c r="D8859" i="1"/>
  <c r="D4442" i="1"/>
  <c r="D369" i="1"/>
  <c r="D2032" i="1"/>
  <c r="D634" i="1"/>
  <c r="D5308" i="1"/>
  <c r="D8293" i="1"/>
  <c r="D3741" i="1"/>
  <c r="D6542" i="1"/>
  <c r="D8848" i="1"/>
  <c r="D8755" i="1"/>
  <c r="D3472" i="1"/>
  <c r="D589" i="1"/>
  <c r="D5817" i="1"/>
  <c r="D8629" i="1"/>
  <c r="D6246" i="1"/>
  <c r="D2457" i="1"/>
  <c r="D4385" i="1"/>
  <c r="D5994" i="1"/>
  <c r="D327" i="1"/>
  <c r="D3611" i="1"/>
  <c r="D7890" i="1"/>
  <c r="D9576" i="1"/>
  <c r="D2784" i="1"/>
  <c r="D1443" i="1"/>
  <c r="D2930" i="1"/>
  <c r="D7141" i="1"/>
  <c r="D7831" i="1"/>
  <c r="D6169" i="1"/>
  <c r="D7036" i="1"/>
  <c r="D5170" i="1"/>
  <c r="D8068" i="1"/>
  <c r="D2861" i="1"/>
  <c r="D8069" i="1"/>
  <c r="D8365" i="1"/>
  <c r="D5870" i="1"/>
  <c r="D6068" i="1"/>
  <c r="D953" i="1"/>
  <c r="D10456" i="1"/>
  <c r="D111" i="1"/>
  <c r="D7919" i="1"/>
  <c r="D1710" i="1"/>
  <c r="D8034" i="1"/>
  <c r="D9361" i="1"/>
  <c r="D7047" i="1"/>
  <c r="D1910" i="1"/>
  <c r="D9689" i="1"/>
  <c r="D221" i="1"/>
  <c r="D7048" i="1"/>
  <c r="D1531" i="1"/>
  <c r="D8633" i="1"/>
  <c r="D390" i="1"/>
  <c r="D7666" i="1"/>
  <c r="D7846" i="1"/>
  <c r="D11781" i="1"/>
  <c r="D10174" i="1"/>
  <c r="D10666" i="1"/>
  <c r="D183" i="1"/>
  <c r="D10214" i="1"/>
  <c r="D9468" i="1"/>
  <c r="D6682" i="1"/>
  <c r="D11161" i="1"/>
  <c r="D9418" i="1"/>
  <c r="D5046" i="1"/>
  <c r="D4173" i="1"/>
  <c r="D5437" i="1"/>
  <c r="D2206" i="1"/>
  <c r="D4086" i="1"/>
  <c r="D7876" i="1"/>
  <c r="D9106" i="1"/>
  <c r="D6092" i="1"/>
  <c r="D869" i="1"/>
  <c r="D1190" i="1"/>
  <c r="D7379" i="1"/>
  <c r="D5871" i="1"/>
  <c r="D2689" i="1"/>
  <c r="D9825" i="1"/>
  <c r="D4075" i="1"/>
  <c r="D5630" i="1"/>
  <c r="D1000" i="1"/>
  <c r="D2806" i="1"/>
  <c r="D4456" i="1"/>
  <c r="D313" i="1"/>
  <c r="D9562" i="1"/>
  <c r="D6668" i="1"/>
  <c r="D1325" i="1"/>
  <c r="D7832" i="1"/>
  <c r="D7721" i="1"/>
  <c r="D3238" i="1"/>
  <c r="D6916" i="1"/>
  <c r="D6308" i="1"/>
  <c r="D1574" i="1"/>
  <c r="D4701" i="1"/>
  <c r="D9515" i="1"/>
  <c r="D3122" i="1"/>
  <c r="D9747" i="1"/>
  <c r="D5679" i="1"/>
  <c r="D1316" i="1"/>
  <c r="D5763" i="1"/>
  <c r="D8229" i="1"/>
  <c r="D1437" i="1"/>
  <c r="D11619" i="1"/>
  <c r="D652" i="1"/>
  <c r="D2395" i="1"/>
  <c r="D5047" i="1"/>
  <c r="D7736" i="1"/>
  <c r="D7618" i="1"/>
  <c r="D2725" i="1"/>
  <c r="D7891" i="1"/>
  <c r="D5818" i="1"/>
  <c r="D10515" i="1"/>
  <c r="D10444" i="1"/>
  <c r="D6530" i="1"/>
  <c r="D5037" i="1"/>
  <c r="D6585" i="1"/>
  <c r="D2862" i="1"/>
  <c r="D4387" i="1"/>
  <c r="D2708" i="1"/>
  <c r="D1010" i="1"/>
  <c r="D11331" i="1"/>
  <c r="D6309" i="1"/>
  <c r="D8080" i="1"/>
  <c r="D5484" i="1"/>
  <c r="D6502" i="1"/>
  <c r="D2066" i="1"/>
  <c r="D7920" i="1"/>
  <c r="D4497" i="1"/>
  <c r="D8019" i="1"/>
  <c r="D2678" i="1"/>
  <c r="D6982" i="1"/>
  <c r="D9584" i="1"/>
  <c r="D6440" i="1"/>
  <c r="D8773" i="1"/>
  <c r="D4641" i="1"/>
  <c r="D10073" i="1"/>
  <c r="D5798" i="1"/>
  <c r="D1476" i="1"/>
  <c r="D3111" i="1"/>
  <c r="D5221" i="1"/>
  <c r="D473" i="1"/>
  <c r="D10694" i="1"/>
  <c r="D1166" i="1"/>
  <c r="D7368" i="1"/>
  <c r="D10750" i="1"/>
  <c r="D8428" i="1"/>
  <c r="D4355" i="1"/>
  <c r="D9251" i="1"/>
  <c r="D10108" i="1"/>
  <c r="D1247" i="1"/>
  <c r="D8581" i="1"/>
  <c r="D10074" i="1"/>
  <c r="D4217" i="1"/>
  <c r="D8894" i="1"/>
  <c r="D5810" i="1"/>
  <c r="D10190" i="1"/>
  <c r="D3" i="1"/>
  <c r="D482" i="1"/>
  <c r="D1801" i="1"/>
  <c r="D1607" i="1"/>
  <c r="D1409" i="1"/>
  <c r="D9794" i="1"/>
  <c r="D3213" i="1"/>
  <c r="D1466" i="1"/>
  <c r="D9779" i="1"/>
  <c r="D1326" i="1"/>
  <c r="D3284" i="1"/>
  <c r="D6516" i="1"/>
  <c r="D9810" i="1"/>
  <c r="D10098" i="1"/>
  <c r="D9886" i="1"/>
  <c r="D422" i="1"/>
  <c r="D7683" i="1"/>
  <c r="D4803" i="1"/>
  <c r="D5604" i="1"/>
  <c r="D11264" i="1"/>
  <c r="D3871" i="1"/>
  <c r="D622" i="1"/>
  <c r="D11969" i="1"/>
  <c r="D9144" i="1"/>
  <c r="D9229" i="1"/>
  <c r="D8141" i="1"/>
  <c r="D7076" i="1"/>
  <c r="D8799" i="1"/>
  <c r="D11676" i="1"/>
  <c r="D7479" i="1"/>
  <c r="D8184" i="1"/>
  <c r="D10999" i="1"/>
  <c r="D10883" i="1"/>
  <c r="D6531" i="1"/>
  <c r="D9230" i="1"/>
  <c r="D4390" i="1"/>
  <c r="D11501" i="1"/>
  <c r="D5995" i="1"/>
  <c r="D885" i="1"/>
  <c r="D4159" i="1"/>
  <c r="D9109" i="1"/>
  <c r="D10347" i="1"/>
  <c r="D6948" i="1"/>
  <c r="D3399" i="1"/>
  <c r="D5352" i="1"/>
  <c r="D3937" i="1"/>
  <c r="D3843" i="1"/>
  <c r="D4722" i="1"/>
  <c r="D6021" i="1"/>
  <c r="D9980" i="1"/>
  <c r="D2580" i="1"/>
  <c r="D9496" i="1"/>
  <c r="D6232" i="1"/>
  <c r="D11614" i="1"/>
  <c r="D2189" i="1"/>
  <c r="D397" i="1"/>
  <c r="D1669" i="1"/>
  <c r="D4994" i="1"/>
  <c r="D3919" i="1"/>
  <c r="D10645" i="1"/>
  <c r="D1586" i="1"/>
  <c r="D891" i="1"/>
  <c r="D6854" i="1"/>
  <c r="D532" i="1"/>
  <c r="D4723" i="1"/>
  <c r="D7226" i="1"/>
  <c r="D17" i="1"/>
  <c r="D5353" i="1"/>
  <c r="D10536" i="1"/>
  <c r="D5407" i="1"/>
  <c r="D8240" i="1"/>
  <c r="D9071" i="1"/>
  <c r="D1342" i="1"/>
  <c r="D4135" i="1"/>
  <c r="D10529" i="1"/>
  <c r="D8294" i="1"/>
  <c r="D277" i="1"/>
  <c r="D2947" i="1"/>
  <c r="D3819" i="1"/>
  <c r="D174" i="1"/>
  <c r="D8142" i="1"/>
  <c r="D2621" i="1"/>
  <c r="D2569" i="1"/>
  <c r="D7237" i="1"/>
  <c r="D11569" i="1"/>
  <c r="D5478" i="1"/>
  <c r="D10115" i="1"/>
  <c r="D3975" i="1"/>
  <c r="D11842" i="1"/>
  <c r="D10714" i="1"/>
  <c r="D261" i="1"/>
  <c r="D5575" i="1"/>
  <c r="D9449" i="1"/>
  <c r="D1937" i="1"/>
  <c r="D904" i="1"/>
  <c r="D5651" i="1"/>
  <c r="D7269" i="1"/>
  <c r="D3239" i="1"/>
  <c r="D5354" i="1"/>
  <c r="D6272" i="1"/>
  <c r="D8989" i="1"/>
  <c r="D9686" i="1"/>
  <c r="D8319" i="1"/>
  <c r="D1744" i="1"/>
  <c r="D5171" i="1"/>
  <c r="D4370" i="1"/>
  <c r="D11876" i="1"/>
  <c r="D6366" i="1"/>
  <c r="D7426" i="1"/>
  <c r="D1111" i="1"/>
  <c r="D8839" i="1"/>
  <c r="D11970" i="1"/>
  <c r="D7590" i="1"/>
  <c r="D9690" i="1"/>
  <c r="D12053" i="1"/>
  <c r="D5836" i="1"/>
  <c r="D8556" i="1"/>
  <c r="D7684" i="1"/>
  <c r="D6848" i="1"/>
  <c r="D4710" i="1"/>
  <c r="D5532" i="1"/>
  <c r="D5511" i="1"/>
  <c r="D9219" i="1"/>
  <c r="D3138" i="1"/>
  <c r="D4099" i="1"/>
  <c r="D2630" i="1"/>
  <c r="D2491" i="1"/>
  <c r="D7338" i="1"/>
  <c r="D3951" i="1"/>
  <c r="D849" i="1"/>
  <c r="D1776" i="1"/>
  <c r="D2971" i="1"/>
  <c r="D8011" i="1"/>
  <c r="D1273" i="1"/>
  <c r="D8944" i="1"/>
  <c r="D5996" i="1"/>
  <c r="D4248" i="1"/>
  <c r="D3047" i="1"/>
  <c r="D10420" i="1"/>
  <c r="D434" i="1"/>
  <c r="D4076" i="1"/>
  <c r="D4250" i="1"/>
  <c r="D5471" i="1"/>
  <c r="D5383" i="1"/>
  <c r="D9644" i="1"/>
  <c r="D2330" i="1"/>
  <c r="D9264" i="1"/>
  <c r="D4108" i="1"/>
  <c r="D7921" i="1"/>
  <c r="D11516" i="1"/>
  <c r="D5087" i="1"/>
  <c r="D6127" i="1"/>
  <c r="D6517" i="1"/>
  <c r="D8558" i="1"/>
  <c r="D9355" i="1"/>
  <c r="D10967" i="1"/>
  <c r="D10016" i="1"/>
  <c r="D7722" i="1"/>
  <c r="D198" i="1"/>
  <c r="D9987" i="1"/>
  <c r="D1021" i="1"/>
  <c r="D11189" i="1"/>
  <c r="D3593" i="1"/>
  <c r="D9334" i="1"/>
  <c r="D2452" i="1"/>
  <c r="D2467" i="1"/>
  <c r="D1701" i="1"/>
  <c r="D8849" i="1"/>
  <c r="D10157" i="1"/>
  <c r="D2613" i="1"/>
  <c r="D10425" i="1"/>
  <c r="D11620" i="1"/>
  <c r="D1344" i="1"/>
  <c r="D10652" i="1"/>
  <c r="D7419" i="1"/>
  <c r="D2172" i="1"/>
  <c r="D3139" i="1"/>
  <c r="D2002" i="1"/>
  <c r="D4532" i="1"/>
  <c r="D8656" i="1"/>
  <c r="D6188" i="1"/>
  <c r="D187" i="1"/>
  <c r="D680" i="1"/>
  <c r="D4483" i="1"/>
  <c r="D11461" i="1"/>
  <c r="D5512" i="1"/>
  <c r="D148" i="1"/>
  <c r="D7692" i="1"/>
  <c r="D3555" i="1"/>
  <c r="D9053" i="1"/>
  <c r="D4259" i="1"/>
  <c r="D3981" i="1"/>
  <c r="D6128" i="1"/>
  <c r="D988" i="1"/>
  <c r="D8911" i="1"/>
  <c r="D4796" i="1"/>
  <c r="D3229" i="1"/>
  <c r="D1045" i="1"/>
  <c r="D4797" i="1"/>
  <c r="D7238" i="1"/>
  <c r="D9906" i="1"/>
  <c r="D691" i="1"/>
  <c r="D7762" i="1"/>
  <c r="D1410" i="1"/>
  <c r="D12056" i="1"/>
  <c r="D6110" i="1"/>
  <c r="D3965" i="1"/>
  <c r="D9254" i="1"/>
  <c r="D2807" i="1"/>
  <c r="D10590" i="1"/>
  <c r="D3994" i="1"/>
  <c r="D6331" i="1"/>
  <c r="D4702" i="1"/>
  <c r="D10360" i="1"/>
  <c r="D8020" i="1"/>
  <c r="D12096" i="1"/>
  <c r="D11245" i="1"/>
  <c r="D8095" i="1"/>
  <c r="D9570" i="1"/>
  <c r="D2738" i="1"/>
  <c r="D5952" i="1"/>
  <c r="D9511" i="1"/>
  <c r="D8583" i="1"/>
  <c r="D579" i="1"/>
  <c r="D10900" i="1"/>
  <c r="D6155" i="1"/>
  <c r="D3695" i="1"/>
  <c r="D4889" i="1"/>
  <c r="D4847" i="1"/>
  <c r="D9571" i="1"/>
  <c r="D6300" i="1"/>
  <c r="D11887" i="1"/>
  <c r="D5408" i="1"/>
  <c r="D3677" i="1"/>
  <c r="D4143" i="1"/>
  <c r="D8330" i="1"/>
  <c r="D1317" i="1"/>
  <c r="D5067" i="1"/>
  <c r="D5021" i="1"/>
  <c r="D4097" i="1"/>
  <c r="D1087" i="1"/>
  <c r="D9988" i="1"/>
  <c r="D75" i="1"/>
  <c r="D2498" i="1"/>
  <c r="D1418" i="1"/>
  <c r="D8040" i="1"/>
  <c r="D4118" i="1"/>
  <c r="D4196" i="1"/>
  <c r="D2589" i="1"/>
  <c r="D6406" i="1"/>
  <c r="D5355" i="1"/>
  <c r="D9951" i="1"/>
  <c r="D11238" i="1"/>
  <c r="D2698" i="1"/>
  <c r="D8045" i="1"/>
  <c r="D1438" i="1"/>
  <c r="D3605" i="1"/>
  <c r="D409" i="1"/>
  <c r="D2353" i="1"/>
  <c r="D9512" i="1"/>
  <c r="D5564" i="1"/>
  <c r="D5522" i="1"/>
  <c r="D7494" i="1"/>
  <c r="D7877" i="1"/>
  <c r="D2428" i="1"/>
  <c r="D2014" i="1"/>
  <c r="D6839" i="1"/>
  <c r="D8883" i="1"/>
  <c r="D3834" i="1"/>
  <c r="D561" i="1"/>
  <c r="D1527" i="1"/>
  <c r="D3759" i="1"/>
  <c r="D1122" i="1"/>
  <c r="D565" i="1"/>
  <c r="D5011" i="1"/>
  <c r="D2173" i="1"/>
  <c r="D977" i="1"/>
  <c r="D4403" i="1"/>
  <c r="D8385" i="1"/>
  <c r="D4335" i="1"/>
  <c r="D1594" i="1"/>
  <c r="D7858" i="1"/>
  <c r="D2712" i="1"/>
  <c r="D3200" i="1"/>
  <c r="D9610" i="1"/>
  <c r="D5012" i="1"/>
  <c r="D10332" i="1"/>
  <c r="D3857" i="1"/>
  <c r="D1721" i="1"/>
  <c r="D1174" i="1"/>
  <c r="D132" i="1"/>
  <c r="D2948" i="1"/>
  <c r="D1300" i="1"/>
  <c r="D11230" i="1"/>
  <c r="D9637" i="1"/>
  <c r="D5085" i="1"/>
  <c r="D1070" i="1"/>
  <c r="D2699" i="1"/>
  <c r="D3199" i="1"/>
  <c r="D8455" i="1"/>
  <c r="D1822" i="1"/>
  <c r="D4160" i="1"/>
  <c r="D4283" i="1"/>
  <c r="D2949" i="1"/>
  <c r="D6627" i="1"/>
  <c r="D3436" i="1"/>
  <c r="D8634" i="1"/>
  <c r="D1509" i="1"/>
  <c r="D6293" i="1"/>
  <c r="D1191" i="1"/>
  <c r="D7565" i="1"/>
  <c r="D5916" i="1"/>
  <c r="D6543" i="1"/>
  <c r="D4596" i="1"/>
  <c r="D8196" i="1"/>
  <c r="D7749" i="1"/>
  <c r="D8580" i="1"/>
  <c r="D2439" i="1"/>
  <c r="D7685" i="1"/>
  <c r="D1363" i="1"/>
  <c r="D352" i="1"/>
  <c r="D6775" i="1"/>
  <c r="D11904" i="1"/>
  <c r="D65" i="1"/>
  <c r="D1510" i="1"/>
  <c r="D2214" i="1"/>
  <c r="D3127" i="1"/>
  <c r="D6156" i="1"/>
  <c r="D8086" i="1"/>
  <c r="D642" i="1"/>
  <c r="D5302" i="1"/>
  <c r="D9310" i="1"/>
  <c r="D9054" i="1"/>
  <c r="D3066" i="1"/>
  <c r="D5296" i="1"/>
  <c r="D337" i="1"/>
  <c r="D2570" i="1"/>
  <c r="D3133" i="1"/>
  <c r="D8756" i="1"/>
  <c r="D6770" i="1"/>
  <c r="D9497" i="1"/>
  <c r="D8414" i="1"/>
  <c r="D11394" i="1"/>
  <c r="D7737" i="1"/>
  <c r="D10633" i="1"/>
  <c r="D7755" i="1"/>
  <c r="D449" i="1"/>
  <c r="D11392" i="1"/>
  <c r="D3462" i="1"/>
  <c r="D6008" i="1"/>
  <c r="D2083" i="1"/>
  <c r="D1456" i="1"/>
  <c r="D10116" i="1"/>
  <c r="D6890" i="1"/>
  <c r="D3805" i="1"/>
  <c r="D9926" i="1"/>
  <c r="D9826" i="1"/>
  <c r="D1167" i="1"/>
  <c r="D391" i="1"/>
  <c r="D10017" i="1"/>
  <c r="D11402" i="1"/>
  <c r="D5680" i="1"/>
  <c r="D4304" i="1"/>
  <c r="D3563" i="1"/>
  <c r="D7026" i="1"/>
  <c r="D2303" i="1"/>
  <c r="D8696" i="1"/>
  <c r="D12089" i="1"/>
  <c r="D8800" i="1"/>
  <c r="D423" i="1"/>
  <c r="D9691" i="1"/>
  <c r="D9611" i="1"/>
  <c r="D9134" i="1"/>
  <c r="D2984" i="1"/>
  <c r="D10394" i="1"/>
  <c r="D9231" i="1"/>
  <c r="D210" i="1"/>
  <c r="D9830" i="1"/>
  <c r="D6557" i="1"/>
  <c r="D11521" i="1"/>
  <c r="D2207" i="1"/>
  <c r="D9283" i="1"/>
  <c r="D9411" i="1"/>
  <c r="D10684" i="1"/>
  <c r="D7401" i="1"/>
  <c r="D9020" i="1"/>
  <c r="D2248" i="1"/>
  <c r="D5438" i="1"/>
  <c r="D5402" i="1"/>
  <c r="D5316" i="1"/>
  <c r="D5214" i="1"/>
  <c r="D2571" i="1"/>
  <c r="D1646" i="1"/>
  <c r="D3419" i="1"/>
  <c r="D6047" i="1"/>
  <c r="D9966" i="1"/>
  <c r="D4498" i="1"/>
  <c r="D8471" i="1"/>
  <c r="D8529" i="1"/>
  <c r="D239" i="1"/>
  <c r="D9491" i="1"/>
  <c r="D8118" i="1"/>
  <c r="D8492" i="1"/>
  <c r="D6111" i="1"/>
  <c r="D1308" i="1"/>
  <c r="D3043" i="1"/>
  <c r="D4240" i="1"/>
  <c r="D8230" i="1"/>
  <c r="D10426" i="1"/>
  <c r="D982" i="1"/>
  <c r="D10185" i="1"/>
  <c r="D1691" i="1"/>
  <c r="D4691" i="1"/>
  <c r="D6157" i="1"/>
  <c r="D287" i="1"/>
  <c r="D5846" i="1"/>
  <c r="D2475" i="1"/>
  <c r="D89" i="1"/>
  <c r="D11662" i="1"/>
  <c r="D11827" i="1"/>
  <c r="D10175" i="1"/>
  <c r="D2116" i="1"/>
  <c r="D1268" i="1"/>
  <c r="D11538" i="1"/>
  <c r="D10821" i="1"/>
  <c r="D10232" i="1"/>
  <c r="D3895" i="1"/>
  <c r="D10081" i="1"/>
  <c r="D112" i="1"/>
  <c r="D1203" i="1"/>
  <c r="D11139" i="1"/>
  <c r="D2492" i="1"/>
  <c r="D9742" i="1"/>
  <c r="D4711" i="1"/>
  <c r="D8945" i="1"/>
  <c r="D6786" i="1"/>
  <c r="D10558" i="1"/>
  <c r="D8742" i="1"/>
  <c r="D3030" i="1"/>
  <c r="D12099" i="1"/>
  <c r="D3240" i="1"/>
  <c r="D9072" i="1"/>
  <c r="D10577" i="1"/>
  <c r="D2074" i="1"/>
  <c r="D7549" i="1"/>
  <c r="D1546" i="1"/>
  <c r="D9362" i="1"/>
  <c r="D7612" i="1"/>
  <c r="D10820" i="1"/>
  <c r="D10925" i="1"/>
  <c r="D9811" i="1"/>
  <c r="D3123" i="1"/>
  <c r="D6426" i="1"/>
  <c r="D9498" i="1"/>
  <c r="D1951" i="1"/>
  <c r="D4977" i="1"/>
  <c r="D2396" i="1"/>
  <c r="D7779" i="1"/>
  <c r="D7996" i="1"/>
  <c r="D5541" i="1"/>
  <c r="D7132" i="1"/>
  <c r="D4183" i="1"/>
  <c r="D10288" i="1"/>
  <c r="D10086" i="1"/>
  <c r="D2875" i="1"/>
  <c r="D5617" i="1"/>
  <c r="D2146" i="1"/>
  <c r="D2975" i="1"/>
  <c r="D2834" i="1"/>
  <c r="D1952" i="1"/>
  <c r="D7922" i="1"/>
  <c r="D8972" i="1"/>
  <c r="D6118" i="1"/>
  <c r="D7699" i="1"/>
  <c r="D10578" i="1"/>
  <c r="D9273" i="1"/>
  <c r="D7627" i="1"/>
  <c r="D5933" i="1"/>
  <c r="D3960" i="1"/>
  <c r="D8955" i="1"/>
  <c r="D9045" i="1"/>
  <c r="D2419" i="1"/>
  <c r="D8817" i="1"/>
  <c r="D10619" i="1"/>
  <c r="D9528" i="1"/>
  <c r="D3037" i="1"/>
  <c r="D3714" i="1"/>
  <c r="D7133" i="1"/>
  <c r="D46" i="1"/>
  <c r="D10280" i="1"/>
  <c r="D342" i="1"/>
  <c r="D3339" i="1"/>
  <c r="D1284" i="1"/>
  <c r="D10311" i="1"/>
  <c r="D923" i="1"/>
  <c r="D11803" i="1"/>
  <c r="D11844" i="1"/>
  <c r="D4712" i="1"/>
  <c r="D7942" i="1"/>
  <c r="D1034" i="1"/>
  <c r="D3702" i="1"/>
  <c r="D6988" i="1"/>
  <c r="D2485" i="1"/>
  <c r="D1487" i="1"/>
  <c r="D2700" i="1"/>
  <c r="D3715" i="1"/>
  <c r="D10333" i="1"/>
  <c r="D3887" i="1"/>
  <c r="D7962" i="1"/>
  <c r="D9558" i="1"/>
  <c r="D1520" i="1"/>
  <c r="D10087" i="1"/>
  <c r="D10215" i="1"/>
  <c r="D5917" i="1"/>
  <c r="D6558" i="1"/>
  <c r="D4874" i="1"/>
  <c r="D7808" i="1"/>
  <c r="D6804" i="1"/>
  <c r="D10667" i="1"/>
  <c r="D1924" i="1"/>
  <c r="D10761" i="1"/>
  <c r="D1938" i="1"/>
  <c r="D2778" i="1"/>
  <c r="D4859" i="1"/>
  <c r="D7686" i="1"/>
  <c r="D2025" i="1"/>
  <c r="D5409" i="1"/>
  <c r="D9080" i="1"/>
  <c r="D6826" i="1"/>
  <c r="D4234" i="1"/>
  <c r="D9118" i="1"/>
  <c r="D2742" i="1"/>
  <c r="D2743" i="1"/>
  <c r="D769" i="1"/>
  <c r="D5278" i="1"/>
  <c r="D6367" i="1"/>
  <c r="D10715" i="1"/>
  <c r="D7087" i="1"/>
  <c r="D10281" i="1"/>
  <c r="D5191" i="1"/>
  <c r="D856" i="1"/>
  <c r="D3128" i="1"/>
  <c r="D10312" i="1"/>
  <c r="D12065" i="1"/>
  <c r="D7785" i="1"/>
  <c r="D6391" i="1"/>
  <c r="D967" i="1"/>
  <c r="D8912" i="1"/>
  <c r="D10373" i="1"/>
  <c r="D6544" i="1"/>
  <c r="D11162" i="1"/>
  <c r="D4731" i="1"/>
  <c r="D5158" i="1"/>
  <c r="D7166" i="1"/>
  <c r="D2919" i="1"/>
  <c r="D7351" i="1"/>
  <c r="D7380" i="1"/>
  <c r="D11489" i="1"/>
  <c r="D9427" i="1"/>
  <c r="D8295" i="1"/>
  <c r="D10479" i="1"/>
  <c r="D10276" i="1"/>
  <c r="D9055" i="1"/>
  <c r="D6963" i="1"/>
  <c r="D9933" i="1"/>
  <c r="D6864" i="1"/>
  <c r="D5059" i="1"/>
  <c r="D4875" i="1"/>
  <c r="D4890" i="1"/>
  <c r="D5886" i="1"/>
  <c r="D508" i="1"/>
  <c r="D703" i="1"/>
  <c r="D10743" i="1"/>
  <c r="D11107" i="1"/>
  <c r="D9184" i="1"/>
  <c r="D6729" i="1"/>
  <c r="D3798" i="1"/>
  <c r="D7591" i="1"/>
  <c r="D11564" i="1"/>
  <c r="D4860" i="1"/>
  <c r="D8395" i="1"/>
  <c r="D3401" i="1"/>
  <c r="D10251" i="1"/>
  <c r="D7315" i="1"/>
  <c r="D5526" i="1"/>
  <c r="D11322" i="1"/>
  <c r="D8614" i="1"/>
  <c r="D7339" i="1"/>
  <c r="D8407" i="1"/>
  <c r="D328" i="1"/>
  <c r="D6855" i="1"/>
  <c r="D3657" i="1"/>
  <c r="D954" i="1"/>
  <c r="D8331" i="1"/>
  <c r="D2385" i="1"/>
  <c r="D9555" i="1"/>
  <c r="D4206" i="1"/>
  <c r="D4382" i="1"/>
  <c r="D8478" i="1"/>
  <c r="D8618" i="1"/>
  <c r="D4516" i="1"/>
  <c r="D5111" i="1"/>
  <c r="D222" i="1"/>
  <c r="D2208" i="1"/>
  <c r="D6970" i="1"/>
  <c r="D7486" i="1"/>
  <c r="D1979" i="1"/>
  <c r="D599" i="1"/>
  <c r="D9957" i="1"/>
  <c r="D9008" i="1"/>
  <c r="D2631" i="1"/>
  <c r="D9172" i="1"/>
  <c r="D10411" i="1"/>
  <c r="D8801" i="1"/>
  <c r="D3103" i="1"/>
  <c r="D8440" i="1"/>
  <c r="D7299" i="1"/>
  <c r="D3447" i="1"/>
  <c r="D1175" i="1"/>
  <c r="D1866" i="1"/>
  <c r="D11339" i="1"/>
  <c r="D2779" i="1"/>
  <c r="D11422" i="1"/>
  <c r="D7015" i="1"/>
  <c r="D11097" i="1"/>
  <c r="D10109" i="1"/>
  <c r="D10374" i="1"/>
  <c r="D831" i="1"/>
  <c r="D6898" i="1"/>
  <c r="D10611" i="1"/>
  <c r="D223" i="1"/>
  <c r="D4671" i="1"/>
  <c r="D3187" i="1"/>
  <c r="D8716" i="1"/>
  <c r="D1771" i="1"/>
  <c r="D4995" i="1"/>
  <c r="D10191" i="1"/>
  <c r="D5284" i="1"/>
  <c r="D3241" i="1"/>
  <c r="D1192" i="1"/>
  <c r="D1605" i="1"/>
  <c r="D1143" i="1"/>
  <c r="D12069" i="1"/>
  <c r="D8302" i="1"/>
  <c r="D2546" i="1"/>
  <c r="D571" i="1"/>
  <c r="D2460" i="1"/>
  <c r="D4186" i="1"/>
  <c r="D5068" i="1"/>
  <c r="D11548" i="1"/>
  <c r="D8602" i="1"/>
  <c r="D10364" i="1"/>
  <c r="D9221" i="1"/>
  <c r="D2789" i="1"/>
  <c r="D5285" i="1"/>
  <c r="D8167" i="1"/>
  <c r="D4443" i="1"/>
  <c r="D1891" i="1"/>
  <c r="D3773" i="1"/>
  <c r="D3855" i="1"/>
  <c r="D360" i="1"/>
  <c r="D4263" i="1"/>
  <c r="D6332" i="1"/>
  <c r="D10264" i="1"/>
  <c r="D1064" i="1"/>
  <c r="D6341" i="1"/>
  <c r="D10762" i="1"/>
  <c r="D2223" i="1"/>
  <c r="D2950" i="1"/>
  <c r="D1808" i="1"/>
  <c r="D4219" i="1"/>
  <c r="D4144" i="1"/>
  <c r="D8877" i="1"/>
  <c r="D8433" i="1"/>
  <c r="D224" i="1"/>
  <c r="D10465" i="1"/>
  <c r="D11497" i="1"/>
  <c r="D2241" i="1"/>
  <c r="D10701" i="1"/>
  <c r="D9290" i="1"/>
  <c r="D8366" i="1"/>
  <c r="D4793" i="1"/>
  <c r="D5317" i="1"/>
  <c r="D3893" i="1"/>
  <c r="D9513" i="1"/>
  <c r="D7981" i="1"/>
  <c r="D11069" i="1"/>
  <c r="D10206" i="1"/>
  <c r="D1549" i="1"/>
  <c r="D1422" i="1"/>
  <c r="D4307" i="1"/>
  <c r="D4651" i="1"/>
  <c r="D1634" i="1"/>
  <c r="D6644" i="1"/>
  <c r="D4161" i="1"/>
  <c r="D5653" i="1"/>
  <c r="D9026" i="1"/>
  <c r="D3920" i="1"/>
  <c r="D9135" i="1"/>
  <c r="D5953" i="1"/>
  <c r="D11631" i="1"/>
  <c r="D5094" i="1"/>
  <c r="D6983" i="1"/>
  <c r="D9563" i="1"/>
  <c r="D2408" i="1"/>
  <c r="D11420" i="1"/>
  <c r="D755" i="1"/>
  <c r="D7550" i="1"/>
  <c r="D6701" i="1"/>
  <c r="D2528" i="1"/>
  <c r="D8576" i="1"/>
  <c r="D113" i="1"/>
  <c r="D8998" i="1"/>
  <c r="D10067" i="1"/>
  <c r="D8057" i="1"/>
  <c r="D7628" i="1"/>
  <c r="D3774" i="1"/>
  <c r="D66" i="1"/>
  <c r="D12043" i="1"/>
  <c r="D5098" i="1"/>
  <c r="D3268" i="1"/>
  <c r="D11950" i="1"/>
  <c r="D7145" i="1"/>
  <c r="D6286" i="1"/>
  <c r="D2880" i="1"/>
  <c r="D2876" i="1"/>
  <c r="D2125" i="1"/>
  <c r="D399" i="1"/>
  <c r="D2026" i="1"/>
  <c r="D4318" i="1"/>
  <c r="D1457" i="1"/>
  <c r="D1216" i="1"/>
  <c r="D4273" i="1"/>
  <c r="D7847" i="1"/>
  <c r="D8185" i="1"/>
  <c r="D1648" i="1"/>
  <c r="D1521" i="1"/>
  <c r="D9994" i="1"/>
  <c r="D11593" i="1"/>
  <c r="D9597" i="1"/>
  <c r="D9697" i="1"/>
  <c r="D9989" i="1"/>
  <c r="D6792" i="1"/>
  <c r="D1843" i="1"/>
  <c r="D5192" i="1"/>
  <c r="D2320" i="1"/>
  <c r="D6949" i="1"/>
  <c r="D1150" i="1"/>
  <c r="D7395" i="1"/>
  <c r="D1867" i="1"/>
  <c r="D1957" i="1"/>
  <c r="D11498" i="1"/>
  <c r="D11228" i="1"/>
  <c r="D475" i="1"/>
  <c r="D6971" i="1"/>
  <c r="D9363" i="1"/>
  <c r="D11955" i="1"/>
  <c r="D11089" i="1"/>
  <c r="D2756" i="1"/>
  <c r="D1698" i="1"/>
  <c r="D3538" i="1"/>
  <c r="D1269" i="1"/>
  <c r="D10393" i="1"/>
  <c r="D1911" i="1"/>
  <c r="D798" i="1"/>
  <c r="D1374" i="1"/>
  <c r="D820" i="1"/>
  <c r="D8320" i="1"/>
  <c r="D9461" i="1"/>
  <c r="D5450" i="1"/>
  <c r="D5934" i="1"/>
  <c r="D6787" i="1"/>
  <c r="D9846" i="1"/>
  <c r="D11740" i="1"/>
  <c r="D8812" i="1"/>
  <c r="D1777" i="1"/>
  <c r="D3742" i="1"/>
  <c r="D4100" i="1"/>
  <c r="D6368" i="1"/>
  <c r="D2040" i="1"/>
  <c r="D5764" i="1"/>
  <c r="D3539" i="1"/>
  <c r="D4891" i="1"/>
  <c r="D8705" i="1"/>
  <c r="D8197" i="1"/>
  <c r="D6359" i="1"/>
  <c r="D9598" i="1"/>
  <c r="D3140" i="1"/>
  <c r="D10029" i="1"/>
  <c r="D4920" i="1"/>
  <c r="D7110" i="1"/>
  <c r="D1522" i="1"/>
  <c r="D7170" i="1"/>
  <c r="D7859" i="1"/>
  <c r="D9274" i="1"/>
  <c r="D4604" i="1"/>
  <c r="D4533" i="1"/>
  <c r="D8003" i="1"/>
  <c r="D2253" i="1"/>
  <c r="D1945" i="1"/>
  <c r="D7227" i="1"/>
  <c r="D4672" i="1"/>
  <c r="D748" i="1"/>
  <c r="D8999" i="1"/>
  <c r="D4466" i="1"/>
  <c r="D2271" i="1"/>
  <c r="D9038" i="1"/>
  <c r="D9009" i="1"/>
  <c r="D8880" i="1"/>
  <c r="D4467" i="1"/>
  <c r="D1382" i="1"/>
  <c r="D10032" i="1"/>
  <c r="D12082" i="1"/>
  <c r="D8096" i="1"/>
  <c r="D2015" i="1"/>
  <c r="D943" i="1"/>
  <c r="D7427" i="1"/>
  <c r="D1129" i="1"/>
  <c r="D11599" i="1"/>
  <c r="D2992" i="1"/>
  <c r="D10380" i="1"/>
  <c r="D8688" i="1"/>
  <c r="D3743" i="1"/>
  <c r="D8509" i="1"/>
  <c r="D968" i="1"/>
  <c r="D3570" i="1"/>
  <c r="D3830" i="1"/>
  <c r="D1100" i="1"/>
  <c r="D10418" i="1"/>
  <c r="D207" i="1"/>
  <c r="D155" i="1"/>
  <c r="D8973" i="1"/>
  <c r="D3469" i="1"/>
  <c r="D10296" i="1"/>
  <c r="D4876" i="1"/>
  <c r="D6891" i="1"/>
  <c r="D8592" i="1"/>
  <c r="D756" i="1"/>
  <c r="D4584" i="1"/>
  <c r="D8903" i="1"/>
  <c r="D4597" i="1"/>
  <c r="D3976" i="1"/>
  <c r="D10801" i="1"/>
  <c r="D7943" i="1"/>
  <c r="D6868" i="1"/>
  <c r="D8156" i="1"/>
  <c r="D8641" i="1"/>
  <c r="D3437" i="1"/>
  <c r="D2642" i="1"/>
  <c r="D5429" i="1"/>
  <c r="D7476" i="1"/>
  <c r="D4162" i="1"/>
  <c r="D7911" i="1"/>
  <c r="D2767" i="1"/>
  <c r="D4508" i="1"/>
  <c r="D8956" i="1"/>
  <c r="D7088" i="1"/>
  <c r="D9159" i="1"/>
  <c r="D8376" i="1"/>
  <c r="D5819" i="1"/>
  <c r="D677" i="1"/>
  <c r="D8732" i="1"/>
  <c r="D2512" i="1"/>
  <c r="D4541" i="1"/>
  <c r="D4284" i="1"/>
  <c r="D5735" i="1"/>
  <c r="D2304" i="1"/>
  <c r="D1608" i="1"/>
  <c r="D6620" i="1"/>
  <c r="D10685" i="1"/>
  <c r="D578" i="1"/>
  <c r="D10866" i="1"/>
  <c r="D5973" i="1"/>
  <c r="D11551" i="1"/>
  <c r="D962" i="1"/>
  <c r="D5607" i="1"/>
  <c r="D1844" i="1"/>
  <c r="D5668" i="1"/>
  <c r="D7316" i="1"/>
  <c r="D8296" i="1"/>
  <c r="D1033" i="1"/>
  <c r="D2624" i="1"/>
  <c r="D8321" i="1"/>
  <c r="D9119" i="1"/>
  <c r="D7180" i="1"/>
  <c r="D8123" i="1"/>
  <c r="D3716" i="1"/>
  <c r="D5279" i="1"/>
  <c r="D175" i="1"/>
  <c r="D4767" i="1"/>
  <c r="D9091" i="1"/>
  <c r="D4046" i="1"/>
  <c r="D8198" i="1"/>
  <c r="D483" i="1"/>
  <c r="D5377" i="1"/>
  <c r="D4305" i="1"/>
  <c r="D11010" i="1"/>
  <c r="D7756" i="1"/>
  <c r="D6333" i="1"/>
  <c r="D8706" i="1"/>
  <c r="D3463" i="1"/>
  <c r="D533" i="1"/>
  <c r="D8441" i="1"/>
  <c r="D355" i="1"/>
  <c r="D4148" i="1"/>
  <c r="D7064" i="1"/>
  <c r="D6349" i="1"/>
  <c r="D6532" i="1"/>
  <c r="D8119" i="1"/>
  <c r="D4274" i="1"/>
  <c r="D9092" i="1"/>
  <c r="D7519" i="1"/>
  <c r="D7308" i="1"/>
  <c r="D10894" i="1"/>
  <c r="D4306" i="1"/>
  <c r="D8322" i="1"/>
  <c r="D10659" i="1"/>
  <c r="D1227" i="1"/>
  <c r="D2768" i="1"/>
  <c r="D6221" i="1"/>
  <c r="D7566" i="1"/>
  <c r="D3775" i="1"/>
  <c r="D5410" i="1"/>
  <c r="D1001" i="1"/>
  <c r="D4913" i="1"/>
  <c r="D12103" i="1"/>
  <c r="D10768" i="1"/>
  <c r="D9973" i="1"/>
  <c r="D9120" i="1"/>
  <c r="D2928" i="1"/>
  <c r="D10646" i="1"/>
  <c r="D12016" i="1"/>
  <c r="D10728" i="1"/>
  <c r="D6273" i="1"/>
  <c r="D5631" i="1"/>
  <c r="D8957" i="1"/>
  <c r="D8344" i="1"/>
  <c r="D5709" i="1"/>
  <c r="D58" i="1"/>
  <c r="D3921" i="1"/>
  <c r="D6586" i="1"/>
  <c r="D10686" i="1"/>
  <c r="D1778" i="1"/>
  <c r="D5569" i="1"/>
  <c r="D4825" i="1"/>
  <c r="D5789" i="1"/>
  <c r="D5468" i="1"/>
  <c r="D7255" i="1"/>
  <c r="D6669" i="1"/>
  <c r="D8104" i="1"/>
  <c r="D1892" i="1"/>
  <c r="D7653" i="1"/>
  <c r="D3246" i="1"/>
  <c r="D11884" i="1"/>
  <c r="D2581" i="1"/>
  <c r="D6079" i="1"/>
  <c r="D1994" i="1"/>
  <c r="D3977" i="1"/>
  <c r="D2513" i="1"/>
  <c r="D10117" i="1"/>
  <c r="D8285" i="1"/>
  <c r="D4826" i="1"/>
  <c r="D3522" i="1"/>
  <c r="D9612" i="1"/>
  <c r="D4820" i="1"/>
  <c r="D1912" i="1"/>
  <c r="D8707" i="1"/>
  <c r="D9687" i="1"/>
  <c r="D6730" i="1"/>
  <c r="D1958" i="1"/>
  <c r="D6441" i="1"/>
  <c r="D2774" i="1"/>
  <c r="D9723" i="1"/>
  <c r="D4220" i="1"/>
  <c r="D780" i="1"/>
  <c r="D10252" i="1"/>
  <c r="D8642" i="1"/>
  <c r="D11366" i="1"/>
  <c r="D6294" i="1"/>
  <c r="D12077" i="1"/>
  <c r="D9454" i="1"/>
  <c r="D9891" i="1"/>
  <c r="D9205" i="1"/>
  <c r="D9405" i="1"/>
  <c r="D8442" i="1"/>
  <c r="D7763" i="1"/>
  <c r="D10110" i="1"/>
  <c r="D10940" i="1"/>
  <c r="D2625" i="1"/>
  <c r="D7027" i="1"/>
  <c r="D5116" i="1"/>
  <c r="D6334" i="1"/>
  <c r="D7723" i="1"/>
  <c r="D9887" i="1"/>
  <c r="D1052" i="1"/>
  <c r="D6710" i="1"/>
  <c r="D10381" i="1"/>
  <c r="D2096" i="1"/>
  <c r="D5736" i="1"/>
  <c r="D5723" i="1"/>
  <c r="D4303" i="1"/>
  <c r="D3502" i="1"/>
  <c r="D10466" i="1"/>
  <c r="D1692" i="1"/>
  <c r="D4714" i="1"/>
  <c r="D4794" i="1"/>
  <c r="D2084" i="1"/>
  <c r="D5022" i="1"/>
  <c r="D7629" i="1"/>
  <c r="D4400" i="1"/>
  <c r="D5303" i="1"/>
  <c r="D4520" i="1"/>
  <c r="D9585" i="1"/>
  <c r="D7402" i="1"/>
  <c r="D10026" i="1"/>
  <c r="D2598" i="1"/>
  <c r="D11777" i="1"/>
  <c r="D3667" i="1"/>
  <c r="D403" i="1"/>
  <c r="D8757" i="1"/>
  <c r="D1595" i="1"/>
  <c r="D10486" i="1"/>
  <c r="D6849" i="1"/>
  <c r="D7256" i="1"/>
  <c r="D7270" i="1"/>
  <c r="D3786" i="1"/>
  <c r="D3448" i="1"/>
  <c r="D7077" i="1"/>
  <c r="D4275" i="1"/>
  <c r="D4207" i="1"/>
  <c r="D1845" i="1"/>
  <c r="D7284" i="1"/>
  <c r="D1215" i="1"/>
  <c r="D2409" i="1"/>
  <c r="D188" i="1"/>
  <c r="D1081" i="1"/>
  <c r="D6899" i="1"/>
  <c r="D10136" i="1"/>
  <c r="D5918" i="1"/>
  <c r="D2626" i="1"/>
  <c r="D3583" i="1"/>
  <c r="D11187" i="1"/>
  <c r="D4939" i="1"/>
  <c r="D6476" i="1"/>
  <c r="D7786" i="1"/>
  <c r="D11077" i="1"/>
  <c r="D2901" i="1"/>
  <c r="D5297" i="1"/>
  <c r="D8895" i="1"/>
  <c r="D6069" i="1"/>
  <c r="D3494" i="1"/>
  <c r="D4444" i="1"/>
  <c r="D5309" i="1"/>
  <c r="D3445" i="1"/>
  <c r="D10452" i="1"/>
  <c r="D6454" i="1"/>
  <c r="D1734" i="1"/>
  <c r="D10303" i="1"/>
  <c r="D749" i="1"/>
  <c r="D8534" i="1"/>
  <c r="D10408" i="1"/>
  <c r="D1550" i="1"/>
  <c r="D9160" i="1"/>
  <c r="D11749" i="1"/>
  <c r="D338" i="1"/>
  <c r="D6751" i="1"/>
  <c r="D870" i="1"/>
  <c r="D4865" i="1"/>
  <c r="D3696" i="1"/>
  <c r="D7672" i="1"/>
  <c r="D156" i="1"/>
  <c r="D11180" i="1"/>
  <c r="D545" i="1"/>
  <c r="D9663" i="1"/>
  <c r="D10829" i="1"/>
  <c r="D1663" i="1"/>
  <c r="D1596" i="1"/>
  <c r="D3104" i="1"/>
  <c r="D11882" i="1"/>
  <c r="D10037" i="1"/>
  <c r="D6274" i="1"/>
  <c r="D9653" i="1"/>
  <c r="D955" i="1"/>
  <c r="D1670" i="1"/>
  <c r="D10104" i="1"/>
  <c r="D8462" i="1"/>
  <c r="D9136" i="1"/>
  <c r="D1082" i="1"/>
  <c r="D6222" i="1"/>
  <c r="D2445" i="1"/>
  <c r="D7838" i="1"/>
  <c r="D10794" i="1"/>
  <c r="D11445" i="1"/>
  <c r="D2362" i="1"/>
  <c r="D11748" i="1"/>
  <c r="D3572" i="1"/>
  <c r="D1563" i="1"/>
  <c r="D2285" i="1"/>
  <c r="D1467" i="1"/>
  <c r="D850" i="1"/>
  <c r="D3166" i="1"/>
  <c r="D2397" i="1"/>
  <c r="D10855" i="1"/>
  <c r="D5777" i="1"/>
  <c r="D669" i="1"/>
  <c r="D1575" i="1"/>
  <c r="D7764" i="1"/>
  <c r="D11378" i="1"/>
  <c r="D9516" i="1"/>
  <c r="D3273" i="1"/>
  <c r="D2324" i="1"/>
  <c r="D10756" i="1"/>
  <c r="D6882" i="1"/>
  <c r="D809" i="1"/>
  <c r="D10297" i="1"/>
  <c r="D8065" i="1"/>
  <c r="D731" i="1"/>
  <c r="D10339" i="1"/>
  <c r="D6427" i="1"/>
  <c r="D7089" i="1"/>
  <c r="D9878" i="1"/>
  <c r="D9857" i="1"/>
  <c r="D1458" i="1"/>
  <c r="D1002" i="1"/>
  <c r="D9311" i="1"/>
  <c r="D3183" i="1"/>
  <c r="D7923" i="1"/>
  <c r="D7750" i="1"/>
  <c r="D9621" i="1"/>
  <c r="D1856" i="1"/>
  <c r="D8051" i="1"/>
  <c r="D1274" i="1"/>
  <c r="D8070" i="1"/>
  <c r="D1968" i="1"/>
  <c r="D8004" i="1"/>
  <c r="D5038" i="1"/>
  <c r="D2770" i="1"/>
  <c r="D10226" i="1"/>
  <c r="D10678" i="1"/>
  <c r="D10927" i="1"/>
  <c r="D6788" i="1"/>
  <c r="D9622" i="1"/>
  <c r="D7428" i="1"/>
  <c r="D8143" i="1"/>
  <c r="D7142" i="1"/>
  <c r="D2249" i="1"/>
  <c r="D4300" i="1"/>
  <c r="D10158" i="1"/>
  <c r="D2023" i="1"/>
  <c r="D5310" i="1"/>
  <c r="D490" i="1"/>
  <c r="D3288" i="1"/>
  <c r="D10564" i="1"/>
  <c r="D527" i="1"/>
  <c r="D7167" i="1"/>
  <c r="D7396" i="1"/>
  <c r="D8396" i="1"/>
  <c r="D6135" i="1"/>
  <c r="D7352" i="1"/>
  <c r="D6587" i="1"/>
  <c r="D8958" i="1"/>
  <c r="D418" i="1"/>
  <c r="D1784" i="1"/>
  <c r="D6798" i="1"/>
  <c r="D11794" i="1"/>
  <c r="D10830" i="1"/>
  <c r="D3048" i="1"/>
  <c r="D10737" i="1"/>
  <c r="D8261" i="1"/>
  <c r="D11719" i="1"/>
  <c r="D4632" i="1"/>
  <c r="D8818" i="1"/>
  <c r="D1327" i="1"/>
  <c r="D8463" i="1"/>
  <c r="D5892" i="1"/>
  <c r="D8345" i="1"/>
  <c r="D4404" i="1"/>
  <c r="D6112" i="1"/>
  <c r="D4673" i="1"/>
  <c r="D9623" i="1"/>
  <c r="D2147" i="1"/>
  <c r="D2590" i="1"/>
  <c r="D681" i="1"/>
  <c r="D4866" i="1"/>
  <c r="D7542" i="1"/>
  <c r="D3141" i="1"/>
  <c r="D11666" i="1"/>
  <c r="D8355" i="1"/>
  <c r="D1401" i="1"/>
  <c r="D4618" i="1"/>
  <c r="D6690" i="1"/>
  <c r="D6503" i="1"/>
  <c r="D1640" i="1"/>
  <c r="D6581" i="1"/>
  <c r="D9606" i="1"/>
  <c r="D8510" i="1"/>
  <c r="D1868" i="1"/>
  <c r="D9599" i="1"/>
  <c r="D917" i="1"/>
  <c r="D7028" i="1"/>
  <c r="D983" i="1"/>
  <c r="D9356" i="1"/>
  <c r="D733" i="1"/>
  <c r="D2305" i="1"/>
  <c r="D8535" i="1"/>
  <c r="D10099" i="1"/>
  <c r="D9166" i="1"/>
  <c r="D6588" i="1"/>
  <c r="D2266" i="1"/>
  <c r="D5982" i="1"/>
  <c r="D8397" i="1"/>
  <c r="D8081" i="1"/>
  <c r="D3078" i="1"/>
  <c r="D5555" i="1"/>
  <c r="D8922" i="1"/>
  <c r="D7257" i="1"/>
  <c r="D6413" i="1"/>
  <c r="D8622" i="1"/>
  <c r="D9010" i="1"/>
  <c r="D7435" i="1"/>
  <c r="D2572" i="1"/>
  <c r="D2679" i="1"/>
  <c r="D4326" i="1"/>
  <c r="D2795" i="1"/>
  <c r="D2764" i="1"/>
  <c r="D5367" i="1"/>
  <c r="D8733" i="1"/>
  <c r="D1500" i="1"/>
  <c r="D11582" i="1"/>
  <c r="D2386" i="1"/>
  <c r="D3831" i="1"/>
  <c r="D2033" i="1"/>
  <c r="D3549" i="1"/>
  <c r="D1365" i="1"/>
  <c r="D3470" i="1"/>
  <c r="D8904" i="1"/>
  <c r="D1112" i="1"/>
  <c r="D5304" i="1"/>
  <c r="D8536" i="1"/>
  <c r="D9027" i="1"/>
  <c r="D450" i="1"/>
  <c r="D8434" i="1"/>
  <c r="D10130" i="1"/>
  <c r="D1185" i="1"/>
  <c r="D5042" i="1"/>
  <c r="D10192" i="1"/>
  <c r="D8489" i="1"/>
  <c r="D11527" i="1"/>
  <c r="D5820" i="1"/>
  <c r="D5701" i="1"/>
  <c r="D8334" i="1"/>
  <c r="D9995" i="1"/>
  <c r="D10497" i="1"/>
  <c r="D8990" i="1"/>
  <c r="D7787" i="1"/>
  <c r="D5811" i="1"/>
  <c r="D5935" i="1"/>
  <c r="D8105" i="1"/>
  <c r="D10591" i="1"/>
  <c r="D10795" i="1"/>
  <c r="D11476" i="1"/>
  <c r="D4907" i="1"/>
  <c r="D623" i="1"/>
  <c r="D1517" i="1"/>
  <c r="D9897" i="1"/>
  <c r="D4458" i="1"/>
  <c r="D6793" i="1"/>
  <c r="D2951" i="1"/>
  <c r="D4934" i="1"/>
  <c r="D3656" i="1"/>
  <c r="D11062" i="1"/>
  <c r="D9019" i="1"/>
  <c r="D11949" i="1"/>
  <c r="D7848" i="1"/>
  <c r="D1145" i="1"/>
  <c r="D9291" i="1"/>
  <c r="D1962" i="1"/>
  <c r="D9161" i="1"/>
  <c r="D1439" i="1"/>
  <c r="D3079" i="1"/>
  <c r="D6909" i="1"/>
  <c r="D4828" i="1"/>
  <c r="D4562" i="1"/>
  <c r="D6711" i="1"/>
  <c r="D1893" i="1"/>
  <c r="D6712" i="1"/>
  <c r="D3142" i="1"/>
  <c r="D8495" i="1"/>
  <c r="D3031" i="1"/>
  <c r="D3844" i="1"/>
  <c r="D5556" i="1"/>
  <c r="D2041" i="1"/>
  <c r="D1217" i="1"/>
  <c r="D199" i="1"/>
  <c r="D6428" i="1"/>
  <c r="D9744" i="1"/>
  <c r="D3678" i="1"/>
  <c r="D2349" i="1"/>
  <c r="D7362" i="1"/>
  <c r="D9441" i="1"/>
  <c r="D3952" i="1"/>
  <c r="D9292" i="1"/>
  <c r="D9480" i="1"/>
  <c r="D6518" i="1"/>
  <c r="D8651" i="1"/>
  <c r="D11041" i="1"/>
  <c r="D5928" i="1"/>
  <c r="D8247" i="1"/>
  <c r="D8643" i="1"/>
  <c r="D8568" i="1"/>
  <c r="D4808" i="1"/>
  <c r="D1664" i="1"/>
  <c r="D5469" i="1"/>
  <c r="D9364" i="1"/>
  <c r="D2417" i="1"/>
  <c r="D10647" i="1"/>
  <c r="D9435" i="1"/>
  <c r="D1622" i="1"/>
  <c r="D2387" i="1"/>
  <c r="D6210" i="1"/>
  <c r="D5997" i="1"/>
  <c r="D11035" i="1"/>
  <c r="D8335" i="1"/>
  <c r="D1228" i="1"/>
  <c r="D4468" i="1"/>
  <c r="D1053" i="1"/>
  <c r="D7200" i="1"/>
  <c r="D5368" i="1"/>
  <c r="D2751" i="1"/>
  <c r="D4192" i="1"/>
  <c r="D496" i="1"/>
  <c r="D4653" i="1"/>
  <c r="D8974" i="1"/>
  <c r="D79" i="1"/>
  <c r="D278" i="1"/>
  <c r="D9724" i="1"/>
  <c r="D2486" i="1"/>
  <c r="D2896" i="1"/>
  <c r="D10975" i="1"/>
  <c r="D2514" i="1"/>
  <c r="D10151" i="1"/>
  <c r="D6048" i="1"/>
  <c r="D9239" i="1"/>
  <c r="D7501" i="1"/>
  <c r="D11623" i="1"/>
  <c r="D5716" i="1"/>
  <c r="D1884" i="1"/>
  <c r="D7239" i="1"/>
  <c r="D9381" i="1"/>
  <c r="D6771" i="1"/>
  <c r="D5533" i="1"/>
  <c r="D7724" i="1"/>
  <c r="D6414" i="1"/>
  <c r="D3595" i="1"/>
  <c r="D8082" i="1"/>
  <c r="D10843" i="1"/>
  <c r="D11898" i="1"/>
  <c r="D9110" i="1"/>
  <c r="D10118" i="1"/>
  <c r="D4777" i="1"/>
  <c r="D9547" i="1"/>
  <c r="D4345" i="1"/>
  <c r="D3776" i="1"/>
  <c r="D851" i="1"/>
  <c r="D2972" i="1"/>
  <c r="D2835" i="1"/>
  <c r="D1582" i="1"/>
  <c r="D1318" i="1"/>
  <c r="D2780" i="1"/>
  <c r="D5298" i="1"/>
  <c r="D9011" i="1"/>
  <c r="D7340" i="1"/>
  <c r="D7369" i="1"/>
  <c r="D9760" i="1"/>
  <c r="D2254" i="1"/>
  <c r="D3219" i="1"/>
  <c r="D8248" i="1"/>
  <c r="D4379" i="1"/>
  <c r="D8723" i="1"/>
  <c r="D8377" i="1"/>
  <c r="D2174" i="1"/>
  <c r="D6301" i="1"/>
  <c r="D9898" i="1"/>
  <c r="D10732" i="1"/>
  <c r="D5837" i="1"/>
  <c r="D6442" i="1"/>
  <c r="D11945" i="1"/>
  <c r="D3143" i="1"/>
  <c r="D1523" i="1"/>
  <c r="D10000" i="1"/>
  <c r="D11009" i="1"/>
  <c r="D7654" i="1"/>
  <c r="D9527" i="1"/>
  <c r="D2521" i="1"/>
  <c r="D7822" i="1"/>
  <c r="D4843" i="1"/>
  <c r="D8456" i="1"/>
  <c r="D7429" i="1"/>
  <c r="D11023" i="1"/>
  <c r="D6350" i="1"/>
  <c r="D3473" i="1"/>
  <c r="D8097" i="1"/>
  <c r="D770" i="1"/>
  <c r="D9000" i="1"/>
  <c r="D2854" i="1"/>
  <c r="D5790" i="1"/>
  <c r="D6136" i="1"/>
  <c r="D4914" i="1"/>
  <c r="D4811" i="1"/>
  <c r="D6670" i="1"/>
  <c r="D1055" i="1"/>
  <c r="D7575" i="1"/>
  <c r="D940" i="1"/>
  <c r="D56" i="1"/>
  <c r="D6158" i="1"/>
  <c r="D11484" i="1"/>
  <c r="D3744" i="1"/>
  <c r="D9564" i="1"/>
  <c r="D4006" i="1"/>
  <c r="D5384" i="1"/>
  <c r="D11694" i="1"/>
  <c r="D9330" i="1"/>
  <c r="D1491" i="1"/>
  <c r="D6827" i="1"/>
  <c r="D1861" i="1"/>
  <c r="D10119" i="1"/>
  <c r="D6964" i="1"/>
  <c r="D5702" i="1"/>
  <c r="D10722" i="1"/>
  <c r="D4798" i="1"/>
  <c r="D7292" i="1"/>
  <c r="D4724" i="1"/>
  <c r="D6093" i="1"/>
  <c r="D12037" i="1"/>
  <c r="D1088" i="1"/>
  <c r="D5451" i="1"/>
  <c r="D7171" i="1"/>
  <c r="D3006" i="1"/>
  <c r="D10124" i="1"/>
  <c r="D1932" i="1"/>
  <c r="D9879" i="1"/>
  <c r="D2584" i="1"/>
  <c r="D1840" i="1"/>
  <c r="D6477" i="1"/>
  <c r="D4225" i="1"/>
  <c r="D3528" i="1"/>
  <c r="D3163" i="1"/>
  <c r="D2815" i="1"/>
  <c r="D6562" i="1"/>
  <c r="D6027" i="1"/>
  <c r="D6478" i="1"/>
  <c r="D2680" i="1"/>
  <c r="D4892" i="1"/>
  <c r="D4469" i="1"/>
  <c r="D441" i="1"/>
  <c r="D7065" i="1"/>
  <c r="D3408" i="1"/>
  <c r="D9827" i="1"/>
  <c r="D6874" i="1"/>
  <c r="D7751" i="1"/>
  <c r="D8071" i="1"/>
  <c r="D6479" i="1"/>
  <c r="D7210" i="1"/>
  <c r="D7592" i="1"/>
  <c r="D10648" i="1"/>
  <c r="D11760" i="1"/>
  <c r="D3049" i="1"/>
  <c r="D3668" i="1"/>
  <c r="D8046" i="1"/>
  <c r="D8303" i="1"/>
  <c r="D4179" i="1"/>
  <c r="D734" i="1"/>
  <c r="D10638" i="1"/>
  <c r="D8415" i="1"/>
  <c r="D1671" i="1"/>
  <c r="D9703" i="1"/>
  <c r="D4831" i="1"/>
  <c r="D7520" i="1"/>
  <c r="D11990" i="1"/>
  <c r="D8522" i="1"/>
  <c r="D8866" i="1"/>
  <c r="D11792" i="1"/>
  <c r="D6392" i="1"/>
  <c r="D4077" i="1"/>
  <c r="D11125" i="1"/>
  <c r="D10627" i="1"/>
  <c r="D9654" i="1"/>
  <c r="D2024" i="1"/>
  <c r="D4687" i="1"/>
  <c r="D4554" i="1"/>
  <c r="D2003" i="1"/>
  <c r="D2420" i="1"/>
  <c r="D6247" i="1"/>
  <c r="D3894" i="1"/>
  <c r="D8943" i="1"/>
  <c r="D10382" i="1"/>
  <c r="D7293" i="1"/>
  <c r="D7146" i="1"/>
  <c r="D9041" i="1"/>
  <c r="D1693" i="1"/>
  <c r="D8249" i="1"/>
  <c r="D189" i="1"/>
  <c r="D3646" i="1"/>
  <c r="D2681" i="1"/>
  <c r="D4585" i="1"/>
  <c r="D176" i="1"/>
  <c r="D5954" i="1"/>
  <c r="D3428" i="1"/>
  <c r="D435" i="1"/>
  <c r="D10278" i="1"/>
  <c r="D4986" i="1"/>
  <c r="D10620" i="1"/>
  <c r="D7982" i="1"/>
  <c r="D572" i="1"/>
  <c r="D4675" i="1"/>
  <c r="D4386" i="1"/>
  <c r="D7983" i="1"/>
  <c r="D6393" i="1"/>
  <c r="D9224" i="1"/>
  <c r="D7134" i="1"/>
  <c r="D10348" i="1"/>
  <c r="D2713" i="1"/>
  <c r="D7294" i="1"/>
  <c r="D7397" i="1"/>
  <c r="D6994" i="1"/>
  <c r="D1623" i="1"/>
  <c r="D7585" i="1"/>
  <c r="D897" i="1"/>
  <c r="D492" i="1"/>
  <c r="D7984" i="1"/>
  <c r="D7194" i="1"/>
  <c r="D11867" i="1"/>
  <c r="D5648" i="1"/>
  <c r="D8272" i="1"/>
  <c r="D9265" i="1"/>
  <c r="D8662" i="1"/>
  <c r="D5756" i="1"/>
  <c r="D3432" i="1"/>
  <c r="D11573" i="1"/>
  <c r="D7529" i="1"/>
  <c r="D4996" i="1"/>
  <c r="D10313" i="1"/>
  <c r="D3935" i="1"/>
  <c r="D377" i="1"/>
  <c r="D1597" i="1"/>
  <c r="D4226" i="1"/>
  <c r="D6059" i="1"/>
  <c r="D1120" i="1"/>
  <c r="D8021" i="1"/>
  <c r="D10727" i="1"/>
  <c r="D3289" i="1"/>
  <c r="D2390" i="1"/>
  <c r="D1419" i="1"/>
  <c r="D2920" i="1"/>
  <c r="D9408" i="1"/>
  <c r="D8875" i="1"/>
  <c r="D11656" i="1"/>
  <c r="D6295" i="1"/>
  <c r="D1502" i="1"/>
  <c r="D339" i="1"/>
  <c r="D10105" i="1"/>
  <c r="D7271" i="1"/>
  <c r="D329" i="1"/>
  <c r="D5608" i="1"/>
  <c r="D4778" i="1"/>
  <c r="D5286" i="1"/>
  <c r="D1564" i="1"/>
  <c r="D725" i="1"/>
  <c r="D7655" i="1"/>
  <c r="D9001" i="1"/>
  <c r="D11229" i="1"/>
  <c r="D7619" i="1"/>
  <c r="D4145" i="1"/>
  <c r="D8209" i="1"/>
  <c r="D7495" i="1"/>
  <c r="D11456" i="1"/>
  <c r="D8879" i="1"/>
  <c r="D6323" i="1"/>
  <c r="D6032" i="1"/>
  <c r="D10950" i="1"/>
  <c r="D2348" i="1"/>
  <c r="D9517" i="1"/>
  <c r="D3529" i="1"/>
  <c r="D11275" i="1"/>
  <c r="D6248" i="1"/>
  <c r="D2047" i="1"/>
  <c r="D4740" i="1"/>
  <c r="D9073" i="1"/>
  <c r="D556" i="1"/>
  <c r="D9769" i="1"/>
  <c r="D6752" i="1"/>
  <c r="D10480" i="1"/>
  <c r="D8980" i="1"/>
  <c r="D9145" i="1"/>
  <c r="D4978" i="1"/>
  <c r="D1624" i="1"/>
  <c r="D11609" i="1"/>
  <c r="D9419" i="1"/>
  <c r="D5624" i="1"/>
  <c r="D1204" i="1"/>
  <c r="D7094" i="1"/>
  <c r="D6369" i="1"/>
  <c r="D378" i="1"/>
  <c r="D5847" i="1"/>
  <c r="D2440" i="1"/>
  <c r="D941" i="1"/>
  <c r="D6049" i="1"/>
  <c r="D5848" i="1"/>
  <c r="D7788" i="1"/>
  <c r="D6812" i="1"/>
  <c r="D8611" i="1"/>
  <c r="D8256" i="1"/>
  <c r="D7341" i="1"/>
  <c r="D8870" i="1"/>
  <c r="D9718" i="1"/>
  <c r="D11194" i="1"/>
  <c r="D7823" i="1"/>
  <c r="D3594" i="1"/>
  <c r="D2959" i="1"/>
  <c r="D2739" i="1"/>
  <c r="D9206" i="1"/>
  <c r="D5430" i="1"/>
  <c r="D4208" i="1"/>
  <c r="D11233" i="1"/>
  <c r="D5778" i="1"/>
  <c r="D5861" i="1"/>
  <c r="D5983" i="1"/>
  <c r="D6060" i="1"/>
  <c r="D11549" i="1"/>
  <c r="D2816" i="1"/>
  <c r="D7687" i="1"/>
  <c r="D8511" i="1"/>
  <c r="D10001" i="1"/>
  <c r="D5082" i="1"/>
  <c r="D5485" i="1"/>
  <c r="D8674" i="1"/>
  <c r="D2368" i="1"/>
  <c r="D821" i="1"/>
  <c r="D1948" i="1"/>
  <c r="D8346" i="1"/>
  <c r="D6789" i="1"/>
  <c r="D3799" i="1"/>
  <c r="D8367" i="1"/>
  <c r="D11449" i="1"/>
  <c r="D9093" i="1"/>
  <c r="D3669" i="1"/>
  <c r="D10707" i="1"/>
  <c r="D133" i="1"/>
  <c r="D10878" i="1"/>
  <c r="D10776" i="1"/>
  <c r="D7924" i="1"/>
  <c r="D11296" i="1"/>
  <c r="D1949" i="1"/>
  <c r="D7839" i="1"/>
  <c r="D9476" i="1"/>
  <c r="D6723" i="1"/>
  <c r="D4561" i="1"/>
  <c r="D8087" i="1"/>
  <c r="D3265" i="1"/>
  <c r="D6805" i="1"/>
  <c r="D3927" i="1"/>
  <c r="D3251" i="1"/>
  <c r="D4011" i="1"/>
  <c r="D10471" i="1"/>
  <c r="D9195" i="1"/>
  <c r="D8561" i="1"/>
  <c r="D6211" i="1"/>
  <c r="D6080" i="1"/>
  <c r="D3144" i="1"/>
  <c r="D10375" i="1"/>
  <c r="D7370" i="1"/>
  <c r="D8083" i="1"/>
  <c r="D2610" i="1"/>
  <c r="D9586" i="1"/>
  <c r="D9913" i="1"/>
  <c r="D1953" i="1"/>
  <c r="D8424" i="1"/>
  <c r="D5226" i="1"/>
  <c r="D10100" i="1"/>
  <c r="D4930" i="1"/>
  <c r="D3359" i="1"/>
  <c r="D9442" i="1"/>
  <c r="D735" i="1"/>
  <c r="D4336" i="1"/>
  <c r="D10579" i="1"/>
  <c r="D8663" i="1"/>
  <c r="D6659" i="1"/>
  <c r="D9852" i="1"/>
  <c r="D5632" i="1"/>
  <c r="D678" i="1"/>
  <c r="D2744" i="1"/>
  <c r="D4990" i="1"/>
  <c r="D1248" i="1"/>
  <c r="D7363" i="1"/>
  <c r="D11212" i="1"/>
  <c r="D11507" i="1"/>
  <c r="D10738" i="1"/>
  <c r="D484" i="1"/>
  <c r="D7579" i="1"/>
  <c r="D9081" i="1"/>
  <c r="D10186" i="1"/>
  <c r="D7640" i="1"/>
  <c r="D9335" i="1"/>
  <c r="D90" i="1"/>
  <c r="D9499" i="1"/>
  <c r="D330" i="1"/>
  <c r="D6589" i="1"/>
  <c r="D4598" i="1"/>
  <c r="D2336" i="1"/>
  <c r="D7757" i="1"/>
  <c r="D11517" i="1"/>
  <c r="D12009" i="1"/>
  <c r="D3938" i="1"/>
  <c r="D1963" i="1"/>
  <c r="D2085" i="1"/>
  <c r="D426" i="1"/>
  <c r="D4286" i="1"/>
  <c r="D8603" i="1"/>
  <c r="D9232" i="1"/>
  <c r="D4832" i="1"/>
  <c r="D10913" i="1"/>
  <c r="D80" i="1"/>
  <c r="D6713" i="1"/>
  <c r="D8350" i="1"/>
  <c r="D670" i="1"/>
  <c r="D1022" i="1"/>
  <c r="D2103" i="1"/>
  <c r="D9382" i="1"/>
  <c r="D4218" i="1"/>
  <c r="D934" i="1"/>
  <c r="D8022" i="1"/>
  <c r="D4136" i="1"/>
  <c r="D8537" i="1"/>
  <c r="D5984" i="1"/>
  <c r="D5128" i="1"/>
  <c r="D2690" i="1"/>
  <c r="D8802" i="1"/>
  <c r="D5765" i="1"/>
  <c r="D2004" i="1"/>
  <c r="D10055" i="1"/>
  <c r="D10649" i="1"/>
  <c r="D190" i="1"/>
  <c r="D3621" i="1"/>
  <c r="D8886" i="1"/>
  <c r="D11109" i="1"/>
  <c r="D10472" i="1"/>
  <c r="D8830" i="1"/>
  <c r="D7636" i="1"/>
  <c r="D11164" i="1"/>
  <c r="D6455" i="1"/>
  <c r="D9481" i="1"/>
  <c r="D1551" i="1"/>
  <c r="D7521" i="1"/>
  <c r="D9748" i="1"/>
  <c r="D3647" i="1"/>
  <c r="D7143" i="1"/>
  <c r="D466" i="1"/>
  <c r="D177" i="1"/>
  <c r="D10240" i="1"/>
  <c r="D5681" i="1"/>
  <c r="D5280" i="1"/>
  <c r="D5609" i="1"/>
  <c r="D6351" i="1"/>
  <c r="D10092" i="1"/>
  <c r="D8458" i="1"/>
  <c r="D609" i="1"/>
  <c r="D10559" i="1"/>
  <c r="D8496" i="1"/>
  <c r="D10597" i="1"/>
  <c r="D10716" i="1"/>
  <c r="D8676" i="1"/>
  <c r="D6761" i="1"/>
  <c r="D10660" i="1"/>
  <c r="D5112" i="1"/>
  <c r="D1009" i="1"/>
  <c r="D4848" i="1"/>
  <c r="D7700" i="1"/>
  <c r="D2791" i="1"/>
  <c r="D3745" i="1"/>
  <c r="D5974" i="1"/>
  <c r="D11104" i="1"/>
  <c r="D878" i="1"/>
  <c r="D1275" i="1"/>
  <c r="D9094" i="1"/>
  <c r="D5724" i="1"/>
  <c r="D7364" i="1"/>
  <c r="D11421" i="1"/>
  <c r="D5002" i="1"/>
  <c r="D857" i="1"/>
  <c r="D7403" i="1"/>
  <c r="D2499" i="1"/>
  <c r="D3717" i="1"/>
  <c r="D8574" i="1"/>
  <c r="D573" i="1"/>
  <c r="D6094" i="1"/>
  <c r="D3961" i="1"/>
  <c r="D11439" i="1"/>
  <c r="D3188" i="1"/>
  <c r="D4962" i="1"/>
  <c r="D9655" i="1"/>
  <c r="D11555" i="1"/>
  <c r="D8731" i="1"/>
  <c r="D2714" i="1"/>
  <c r="D8120" i="1"/>
  <c r="D1954" i="1"/>
  <c r="D9275" i="1"/>
  <c r="D3503" i="1"/>
  <c r="D4946" i="1"/>
  <c r="D11639" i="1"/>
  <c r="D9124" i="1"/>
  <c r="D6621" i="1"/>
  <c r="D8425" i="1"/>
  <c r="D9698" i="1"/>
  <c r="D8416" i="1"/>
  <c r="D8832" i="1"/>
  <c r="D1301" i="1"/>
  <c r="D956" i="1"/>
  <c r="D10010" i="1"/>
  <c r="D4893" i="1"/>
  <c r="D8981" i="1"/>
  <c r="D1894" i="1"/>
  <c r="D3504" i="1"/>
  <c r="D1625" i="1"/>
  <c r="D6394" i="1"/>
  <c r="D3266" i="1"/>
  <c r="D9390" i="1"/>
  <c r="D1261" i="1"/>
  <c r="D6360" i="1"/>
  <c r="D9613" i="1"/>
  <c r="D262" i="1"/>
  <c r="D4109" i="1"/>
  <c r="D11697" i="1"/>
  <c r="D7530" i="1"/>
  <c r="D12006" i="1"/>
  <c r="D3516" i="1"/>
  <c r="D3508" i="1"/>
  <c r="D2398" i="1"/>
  <c r="D5737" i="1"/>
  <c r="D6407" i="1"/>
  <c r="D8273" i="1"/>
  <c r="D7029" i="1"/>
  <c r="D8766" i="1"/>
  <c r="D7554" i="1"/>
  <c r="D7765" i="1"/>
  <c r="D4268" i="1"/>
  <c r="D6634" i="1"/>
  <c r="D4180" i="1"/>
  <c r="D410" i="1"/>
  <c r="D10650" i="1"/>
  <c r="D8088" i="1"/>
  <c r="D9638" i="1"/>
  <c r="D9868" i="1"/>
  <c r="D3488" i="1"/>
  <c r="D7701" i="1"/>
  <c r="D5654" i="1"/>
  <c r="D459" i="1"/>
  <c r="D8144" i="1"/>
  <c r="D9732" i="1"/>
  <c r="D7693" i="1"/>
  <c r="D6892" i="1"/>
  <c r="D7103" i="1"/>
  <c r="D3352" i="1"/>
  <c r="D8336" i="1"/>
  <c r="D7244" i="1"/>
  <c r="D5687" i="1"/>
  <c r="D11615" i="1"/>
  <c r="D11518" i="1"/>
  <c r="D1345" i="1"/>
  <c r="D8884" i="1"/>
  <c r="D6287" i="1"/>
  <c r="D4347" i="1"/>
  <c r="D7240" i="1"/>
  <c r="D3340" i="1"/>
  <c r="D6533" i="1"/>
  <c r="D10966" i="1"/>
  <c r="D8905" i="1"/>
  <c r="D8698" i="1"/>
  <c r="D7613" i="1"/>
  <c r="D10457" i="1"/>
  <c r="D4681" i="1"/>
  <c r="D7078" i="1"/>
  <c r="D7538" i="1"/>
  <c r="D3341" i="1"/>
  <c r="D4781" i="1"/>
  <c r="D8555" i="1"/>
  <c r="D3124" i="1"/>
  <c r="D6806" i="1"/>
  <c r="D9336" i="1"/>
  <c r="D3276" i="1"/>
  <c r="D5791" i="1"/>
  <c r="D1291" i="1"/>
  <c r="D5095" i="1"/>
  <c r="D6480" i="1"/>
  <c r="D4677" i="1"/>
  <c r="D4849" i="1"/>
  <c r="D11849" i="1"/>
  <c r="D9981" i="1"/>
  <c r="D6731" i="1"/>
  <c r="D11297" i="1"/>
  <c r="D5333" i="1"/>
  <c r="D6415" i="1"/>
  <c r="D4642" i="1"/>
  <c r="D1121" i="1"/>
  <c r="D8262" i="1"/>
  <c r="D10612" i="1"/>
  <c r="D11591" i="1"/>
  <c r="D8779" i="1"/>
  <c r="D3509" i="1"/>
  <c r="D4931" i="1"/>
  <c r="D9180" i="1"/>
  <c r="D7576" i="1"/>
  <c r="D10383" i="1"/>
  <c r="D10481" i="1"/>
  <c r="D8443" i="1"/>
  <c r="D6223" i="1"/>
  <c r="D6119" i="1"/>
  <c r="D8722" i="1"/>
  <c r="D9137" i="1"/>
  <c r="D3832" i="1"/>
  <c r="D10349" i="1"/>
  <c r="D1809" i="1"/>
  <c r="D10856" i="1"/>
  <c r="D7522" i="1"/>
  <c r="D9284" i="1"/>
  <c r="D7766" i="1"/>
  <c r="D4025" i="1"/>
  <c r="D9780" i="1"/>
  <c r="D2931" i="1"/>
  <c r="D4867" i="1"/>
  <c r="D240" i="1"/>
  <c r="D7385" i="1"/>
  <c r="D528" i="1"/>
  <c r="D6794" i="1"/>
  <c r="D10487" i="1"/>
  <c r="D11508" i="1"/>
  <c r="D10580" i="1"/>
  <c r="D714" i="1"/>
  <c r="D8106" i="1"/>
  <c r="D2952" i="1"/>
  <c r="D2603" i="1"/>
  <c r="D3720" i="1"/>
  <c r="D361" i="1"/>
  <c r="D4146" i="1"/>
  <c r="D4154" i="1"/>
  <c r="D6481" i="1"/>
  <c r="D9858" i="1"/>
  <c r="D6762" i="1"/>
  <c r="D9111" i="1"/>
  <c r="D501" i="1"/>
  <c r="D5003" i="1"/>
  <c r="D8430" i="1"/>
  <c r="D3510" i="1"/>
  <c r="D10858" i="1"/>
  <c r="D4276" i="1"/>
  <c r="D12040" i="1"/>
  <c r="D5946" i="1"/>
  <c r="D5501" i="1"/>
  <c r="D10314" i="1"/>
  <c r="D9892" i="1"/>
  <c r="D839" i="1"/>
  <c r="D9383" i="1"/>
  <c r="D7601" i="1"/>
  <c r="D3584" i="1"/>
  <c r="D5799" i="1"/>
  <c r="D4119" i="1"/>
  <c r="D10437" i="1"/>
  <c r="D6275" i="1"/>
  <c r="D5542" i="1"/>
  <c r="D9151" i="1"/>
  <c r="D5919" i="1"/>
  <c r="D518" i="1"/>
  <c r="D643" i="1"/>
  <c r="D4877" i="1"/>
  <c r="D7436" i="1"/>
  <c r="D4682" i="1"/>
  <c r="D4337" i="1"/>
  <c r="D7258" i="1"/>
  <c r="D6361" i="1"/>
  <c r="D8803" i="1"/>
  <c r="D2286" i="1"/>
  <c r="D5493" i="1"/>
  <c r="D7104" i="1"/>
  <c r="D1130" i="1"/>
  <c r="D10907" i="1"/>
  <c r="D3946" i="1"/>
  <c r="D1430" i="1"/>
  <c r="D263" i="1"/>
  <c r="D11024" i="1"/>
  <c r="D5088" i="1"/>
  <c r="D8429" i="1"/>
  <c r="D8512" i="1"/>
  <c r="D5360" i="1"/>
  <c r="D7997" i="1"/>
  <c r="D2097" i="1"/>
  <c r="D10030" i="1"/>
  <c r="D10046" i="1"/>
  <c r="D8023" i="1"/>
  <c r="D10395" i="1"/>
  <c r="D1649" i="1"/>
  <c r="D978" i="1"/>
  <c r="D1492" i="1"/>
  <c r="D4829" i="1"/>
  <c r="D8881" i="1"/>
  <c r="D1846" i="1"/>
  <c r="D4047" i="1"/>
  <c r="D529" i="1"/>
  <c r="D771" i="1"/>
  <c r="D2255" i="1"/>
  <c r="D8593" i="1"/>
  <c r="D4834" i="1"/>
  <c r="D1229" i="1"/>
  <c r="D8035" i="1"/>
  <c r="D519" i="1"/>
  <c r="D18" i="1"/>
  <c r="D5975" i="1"/>
  <c r="D4782" i="1"/>
  <c r="D2591" i="1"/>
  <c r="D7071" i="1"/>
  <c r="D5779" i="1"/>
  <c r="D10990" i="1"/>
  <c r="D2592" i="1"/>
  <c r="D4816" i="1"/>
  <c r="D260" i="1"/>
  <c r="D4059" i="1"/>
  <c r="D149" i="1"/>
  <c r="D898" i="1"/>
  <c r="D5766" i="1"/>
  <c r="D2126" i="1"/>
  <c r="D9888" i="1"/>
  <c r="D9561" i="1"/>
  <c r="D5821" i="1"/>
  <c r="D1093" i="1"/>
  <c r="D3185" i="1"/>
  <c r="D2715" i="1"/>
  <c r="D5193" i="1"/>
  <c r="D6181" i="1"/>
  <c r="D6714" i="1"/>
  <c r="D9240" i="1"/>
  <c r="D4285" i="1"/>
  <c r="D10917" i="1"/>
  <c r="D8168" i="1"/>
  <c r="D1071" i="1"/>
  <c r="D5767" i="1"/>
  <c r="D5151" i="1"/>
  <c r="D10924" i="1"/>
  <c r="D4542" i="1"/>
  <c r="D10991" i="1"/>
  <c r="D3322" i="1"/>
  <c r="D1665" i="1"/>
  <c r="D7147" i="1"/>
  <c r="D2582" i="1"/>
  <c r="D7745" i="1"/>
  <c r="D7789" i="1"/>
  <c r="D2817" i="1"/>
  <c r="D892" i="1"/>
  <c r="D11983" i="1"/>
  <c r="D11840" i="1"/>
  <c r="D5254" i="1"/>
  <c r="D4951" i="1"/>
  <c r="D1343" i="1"/>
  <c r="D5576" i="1"/>
  <c r="D9061" i="1"/>
  <c r="D1477" i="1"/>
  <c r="D400" i="1"/>
  <c r="D11465" i="1"/>
  <c r="D11800" i="1"/>
  <c r="D5822" i="1"/>
  <c r="D5129" i="1"/>
  <c r="D9095" i="1"/>
  <c r="D5903" i="1"/>
  <c r="D3872" i="1"/>
  <c r="D9577" i="1"/>
  <c r="D11764" i="1"/>
  <c r="D5904" i="1"/>
  <c r="D2563" i="1"/>
  <c r="D8464" i="1"/>
  <c r="D2863" i="1"/>
  <c r="D4227" i="1"/>
  <c r="D9939" i="1"/>
  <c r="D3558" i="1"/>
  <c r="D4563" i="1"/>
  <c r="D9725" i="1"/>
  <c r="D6635" i="1"/>
  <c r="D10545" i="1"/>
  <c r="D8906" i="1"/>
  <c r="D8864" i="1"/>
  <c r="D8032" i="1"/>
  <c r="D772" i="1"/>
  <c r="D9624" i="1"/>
  <c r="D2818" i="1"/>
  <c r="D10399" i="1"/>
  <c r="D10503" i="1"/>
  <c r="D5411" i="1"/>
  <c r="D315" i="1"/>
  <c r="D11828" i="1"/>
  <c r="D7245" i="1"/>
  <c r="D2716" i="1"/>
  <c r="D562" i="1"/>
  <c r="D8623" i="1"/>
  <c r="D5792" i="1"/>
  <c r="D2614" i="1"/>
  <c r="D6604" i="1"/>
  <c r="D3267" i="1"/>
  <c r="D9920" i="1"/>
  <c r="D8368" i="1"/>
  <c r="D9853" i="1"/>
  <c r="D8865" i="1"/>
  <c r="D11177" i="1"/>
  <c r="D1186" i="1"/>
  <c r="D1113" i="1"/>
  <c r="D7593" i="1"/>
  <c r="D7790" i="1"/>
  <c r="D7531" i="1"/>
  <c r="D10914" i="1"/>
  <c r="D10679" i="1"/>
  <c r="D8304" i="1"/>
  <c r="D11431" i="1"/>
  <c r="D6910" i="1"/>
  <c r="D8847" i="1"/>
  <c r="D9958" i="1"/>
  <c r="D8491" i="1"/>
  <c r="D5412" i="1"/>
  <c r="D5462" i="1"/>
  <c r="D178" i="1"/>
  <c r="D7371" i="1"/>
  <c r="D4768" i="1"/>
  <c r="D3984" i="1"/>
  <c r="D9677" i="1"/>
  <c r="D7974" i="1"/>
  <c r="D8219" i="1"/>
  <c r="D81" i="1"/>
  <c r="D7998" i="1"/>
  <c r="D1750" i="1"/>
  <c r="D824" i="1"/>
  <c r="D2906" i="1"/>
  <c r="D5780" i="1"/>
  <c r="D9492" i="1"/>
  <c r="D1694" i="1"/>
  <c r="D3962" i="1"/>
  <c r="D4932" i="1"/>
  <c r="D6494" i="1"/>
  <c r="D6691" i="1"/>
  <c r="D1329" i="1"/>
  <c r="D2338" i="1"/>
  <c r="D6050" i="1"/>
  <c r="D3152" i="1"/>
  <c r="D3792" i="1"/>
  <c r="D1792" i="1"/>
  <c r="D7172" i="1"/>
  <c r="D3026" i="1"/>
  <c r="D9482" i="1"/>
  <c r="D11776" i="1"/>
  <c r="D4683" i="1"/>
  <c r="D5513" i="1"/>
  <c r="D8058" i="1"/>
  <c r="D9266" i="1"/>
  <c r="D6276" i="1"/>
  <c r="D10592" i="1"/>
  <c r="D5637" i="1"/>
  <c r="D316" i="1"/>
  <c r="D6095" i="1"/>
  <c r="D2287" i="1"/>
  <c r="D9152" i="1"/>
  <c r="D6702" i="1"/>
  <c r="D7052" i="1"/>
  <c r="D7509" i="1"/>
  <c r="D7901" i="1"/>
  <c r="D7543" i="1"/>
  <c r="D9733" i="1"/>
  <c r="D2056" i="1"/>
  <c r="D467" i="1"/>
  <c r="D1959" i="1"/>
  <c r="D3724" i="1"/>
  <c r="D6335" i="1"/>
  <c r="D6257" i="1"/>
  <c r="D1800" i="1"/>
  <c r="D8767" i="1"/>
  <c r="D5324" i="1"/>
  <c r="D7641" i="1"/>
  <c r="D8323" i="1"/>
  <c r="D7325" i="1"/>
  <c r="D1402" i="1"/>
  <c r="D3220" i="1"/>
  <c r="D7523" i="1"/>
  <c r="D11190" i="1"/>
  <c r="D1065" i="1"/>
  <c r="D1478" i="1"/>
  <c r="D7201" i="1"/>
  <c r="D6608" i="1"/>
  <c r="D8145" i="1"/>
  <c r="D2585" i="1"/>
  <c r="D8124" i="1"/>
  <c r="D7791" i="1"/>
  <c r="D4209" i="1"/>
  <c r="D5849" i="1"/>
  <c r="D6692" i="1"/>
  <c r="D9302" i="1"/>
  <c r="D6636" i="1"/>
  <c r="D610" i="1"/>
  <c r="D6302" i="1"/>
  <c r="D11943" i="1"/>
  <c r="D3360" i="1"/>
  <c r="D7168" i="1"/>
  <c r="D11645" i="1"/>
  <c r="D6995" i="1"/>
  <c r="D9121" i="1"/>
  <c r="D1900" i="1"/>
  <c r="D1565" i="1"/>
  <c r="D10422" i="1"/>
  <c r="D7148" i="1"/>
  <c r="D10056" i="1"/>
  <c r="D11604" i="1"/>
  <c r="D4187" i="1"/>
  <c r="D3904" i="1"/>
  <c r="D7975" i="1"/>
  <c r="D7202" i="1"/>
  <c r="D4799" i="1"/>
  <c r="D3252" i="1"/>
  <c r="D8378" i="1"/>
  <c r="D3192" i="1"/>
  <c r="D3044" i="1"/>
  <c r="D3113" i="1"/>
  <c r="D4405" i="1"/>
  <c r="D1262" i="1"/>
  <c r="D7767" i="1"/>
  <c r="D9357" i="1"/>
  <c r="D5201" i="1"/>
  <c r="D1722" i="1"/>
  <c r="D5270" i="1"/>
  <c r="D7860" i="1"/>
  <c r="D2993" i="1"/>
  <c r="D2127" i="1"/>
  <c r="D611" i="1"/>
  <c r="D6703" i="1"/>
  <c r="D3963" i="1"/>
  <c r="D6893" i="1"/>
  <c r="D125" i="1"/>
  <c r="D4987" i="1"/>
  <c r="D166" i="1"/>
  <c r="D5598" i="1"/>
  <c r="D2553" i="1"/>
  <c r="D9565" i="1"/>
  <c r="D791" i="1"/>
  <c r="D1986" i="1"/>
  <c r="D9704" i="1"/>
  <c r="D2104" i="1"/>
  <c r="D5099" i="1"/>
  <c r="D4120" i="1"/>
  <c r="D6828" i="1"/>
  <c r="D9982" i="1"/>
  <c r="D9428" i="1"/>
  <c r="D8231" i="1"/>
  <c r="D1193" i="1"/>
  <c r="D9557" i="1"/>
  <c r="D5423" i="1"/>
  <c r="D9365" i="1"/>
  <c r="D8946" i="1"/>
  <c r="D5194" i="1"/>
  <c r="D8417" i="1"/>
  <c r="D8263" i="1"/>
  <c r="D134" i="1"/>
  <c r="D104" i="1"/>
  <c r="D9276" i="1"/>
  <c r="D11171" i="1"/>
  <c r="D5334" i="1"/>
  <c r="D7496" i="1"/>
  <c r="D1011" i="1"/>
  <c r="D905" i="1"/>
  <c r="D2154" i="1"/>
  <c r="D8887" i="1"/>
  <c r="D6028" i="1"/>
  <c r="D9462" i="1"/>
  <c r="D5240" i="1"/>
  <c r="D3247" i="1"/>
  <c r="D4121" i="1"/>
  <c r="D6081" i="1"/>
  <c r="D4703" i="1"/>
  <c r="D7502" i="1"/>
  <c r="D7430" i="1"/>
  <c r="D5730" i="1"/>
  <c r="D4163" i="1"/>
  <c r="D6671" i="1"/>
  <c r="D7497" i="1"/>
  <c r="D7295" i="1"/>
  <c r="D11544" i="1"/>
  <c r="D502" i="1"/>
  <c r="D3629" i="1"/>
  <c r="D10427" i="1"/>
  <c r="D3800" i="1"/>
  <c r="D9787" i="1"/>
  <c r="D4327" i="1"/>
  <c r="D11341" i="1"/>
  <c r="D4688" i="1"/>
  <c r="D2921" i="1"/>
  <c r="D11493" i="1"/>
  <c r="D9754" i="1"/>
  <c r="D11902" i="1"/>
  <c r="D1913" i="1"/>
  <c r="D10570" i="1"/>
  <c r="D7404" i="1"/>
  <c r="D4082" i="1"/>
  <c r="D9253" i="1"/>
  <c r="D10726" i="1"/>
  <c r="D7203" i="1"/>
  <c r="D2881" i="1"/>
  <c r="D942" i="1"/>
  <c r="D6563" i="1"/>
  <c r="D3450" i="1"/>
  <c r="D8264" i="1"/>
  <c r="D6014" i="1"/>
  <c r="D644" i="1"/>
  <c r="D1576" i="1"/>
  <c r="D4383" i="1"/>
  <c r="D3585" i="1"/>
  <c r="D2916" i="1"/>
  <c r="D10253" i="1"/>
  <c r="D6904" i="1"/>
  <c r="D8479" i="1"/>
  <c r="D8888" i="1"/>
  <c r="D2871" i="1"/>
  <c r="D9944" i="1"/>
  <c r="D9603" i="1"/>
  <c r="D1411" i="1"/>
  <c r="D7246" i="1"/>
  <c r="D9899" i="1"/>
  <c r="D7702" i="1"/>
  <c r="D8024" i="1"/>
  <c r="D12026" i="1"/>
  <c r="D8896" i="1"/>
  <c r="D11204" i="1"/>
  <c r="D59" i="1"/>
  <c r="D1319" i="1"/>
  <c r="D5534" i="1"/>
  <c r="D1230" i="1"/>
  <c r="D11914" i="1"/>
  <c r="D9746" i="1"/>
  <c r="D10376" i="1"/>
  <c r="D5823" i="1"/>
  <c r="D7152" i="1"/>
  <c r="D5233" i="1"/>
  <c r="D4122" i="1"/>
  <c r="D5824" i="1"/>
  <c r="D6732" i="1"/>
  <c r="D8451" i="1"/>
  <c r="D9138" i="1"/>
  <c r="D6352" i="1"/>
  <c r="D3067" i="1"/>
  <c r="D1270" i="1"/>
  <c r="D3495" i="1"/>
  <c r="D8584" i="1"/>
  <c r="D3995" i="1"/>
  <c r="D5060" i="1"/>
  <c r="D3820" i="1"/>
  <c r="D9500" i="1"/>
  <c r="D6170" i="1"/>
  <c r="D7259" i="1"/>
  <c r="D1885" i="1"/>
  <c r="D3726" i="1"/>
  <c r="D7780" i="1"/>
  <c r="D10075" i="1"/>
  <c r="D2819" i="1"/>
  <c r="D8059" i="1"/>
  <c r="D5479" i="1"/>
  <c r="D5385" i="1"/>
  <c r="D3277" i="1"/>
  <c r="D12039" i="1"/>
  <c r="D11016" i="1"/>
  <c r="D5768" i="1"/>
  <c r="D1157" i="1"/>
  <c r="D5618" i="1"/>
  <c r="D8480" i="1"/>
  <c r="D8664" i="1"/>
  <c r="D8186" i="1"/>
  <c r="D8876" i="1"/>
  <c r="D5669" i="1"/>
  <c r="D5593" i="1"/>
  <c r="D9162" i="1"/>
  <c r="D1969" i="1"/>
  <c r="D10057" i="1"/>
  <c r="D10565" i="1"/>
  <c r="D12011" i="1"/>
  <c r="D5850" i="1"/>
  <c r="D4894" i="1"/>
  <c r="D5851" i="1"/>
  <c r="D10417" i="1"/>
  <c r="D3878" i="1"/>
  <c r="D4605" i="1"/>
  <c r="D2458" i="1"/>
  <c r="D984" i="1"/>
  <c r="D2005" i="1"/>
  <c r="D11774" i="1"/>
  <c r="D1577" i="1"/>
  <c r="D3731" i="1"/>
  <c r="D8913" i="1"/>
  <c r="D10120" i="1"/>
  <c r="D3746" i="1"/>
  <c r="D4878" i="1"/>
  <c r="D1302" i="1"/>
  <c r="D404" i="1"/>
  <c r="D11630" i="1"/>
  <c r="D3790" i="1"/>
  <c r="D10298" i="1"/>
  <c r="D5361" i="1"/>
  <c r="D6905" i="1"/>
  <c r="D645" i="1"/>
  <c r="D8585" i="1"/>
  <c r="D7861" i="1"/>
  <c r="D3105" i="1"/>
  <c r="D11751" i="1"/>
  <c r="D4835" i="1"/>
  <c r="D10846" i="1"/>
  <c r="D6443" i="1"/>
  <c r="D3153" i="1"/>
  <c r="D5182" i="1"/>
  <c r="D3464" i="1"/>
  <c r="D10661" i="1"/>
  <c r="D8107" i="1"/>
  <c r="D7952" i="1"/>
  <c r="D8444" i="1"/>
  <c r="D3465" i="1"/>
  <c r="D47" i="1"/>
  <c r="D2505" i="1"/>
  <c r="D3530" i="1"/>
  <c r="D3007" i="1"/>
  <c r="D5812" i="1"/>
  <c r="D10033" i="1"/>
  <c r="D7862" i="1"/>
  <c r="D6159" i="1"/>
  <c r="D1114" i="1"/>
  <c r="D8699" i="1"/>
  <c r="D6288" i="1"/>
  <c r="D8557" i="1"/>
  <c r="D11613" i="1"/>
  <c r="D9907" i="1"/>
  <c r="D7870" i="1"/>
  <c r="D241" i="1"/>
  <c r="D3234" i="1"/>
  <c r="D9518" i="1"/>
  <c r="D4800" i="1"/>
  <c r="D11167" i="1"/>
  <c r="D840" i="1"/>
  <c r="D2980" i="1"/>
  <c r="D8472" i="1"/>
  <c r="D343" i="1"/>
  <c r="D7792" i="1"/>
  <c r="D11897" i="1"/>
  <c r="D1249" i="1"/>
  <c r="D10763" i="1"/>
  <c r="D6590" i="1"/>
  <c r="D11413" i="1"/>
  <c r="D10068" i="1"/>
  <c r="D843" i="1"/>
  <c r="D1925" i="1"/>
  <c r="D5480" i="1"/>
  <c r="D5613" i="1"/>
  <c r="D2242" i="1"/>
  <c r="D7703" i="1"/>
  <c r="D1726" i="1"/>
  <c r="D10445" i="1"/>
  <c r="D7241" i="1"/>
  <c r="D3474" i="1"/>
  <c r="D11386" i="1"/>
  <c r="D9839" i="1"/>
  <c r="D7030" i="1"/>
  <c r="D9566" i="1"/>
  <c r="D5599" i="1"/>
  <c r="D7656" i="1"/>
  <c r="D810" i="1"/>
  <c r="D2922" i="1"/>
  <c r="D6051" i="1"/>
  <c r="D10193" i="1"/>
  <c r="D9761" i="1"/>
  <c r="D6883" i="1"/>
  <c r="D11830" i="1"/>
  <c r="D10396" i="1"/>
  <c r="D11266" i="1"/>
  <c r="D10680" i="1"/>
  <c r="D8297" i="1"/>
  <c r="D6258" i="1"/>
  <c r="D2421" i="1"/>
  <c r="D4425" i="1"/>
  <c r="D9983" i="1"/>
  <c r="D1995" i="1"/>
  <c r="D1444" i="1"/>
  <c r="D10488" i="1"/>
  <c r="D5141" i="1"/>
  <c r="D2529" i="1"/>
  <c r="D1869" i="1"/>
  <c r="D10802" i="1"/>
  <c r="D7" i="1"/>
  <c r="D9945" i="1"/>
  <c r="D2832" i="1"/>
  <c r="D4933" i="1"/>
  <c r="D2175" i="1"/>
  <c r="D3216" i="1"/>
  <c r="D9519" i="1"/>
  <c r="D3888" i="1"/>
  <c r="D6456" i="1"/>
  <c r="D1237" i="1"/>
  <c r="D8665" i="1"/>
  <c r="D924" i="1"/>
  <c r="D7353" i="1"/>
  <c r="D11647" i="1"/>
  <c r="D8523" i="1"/>
  <c r="D8497" i="1"/>
  <c r="D5710" i="1"/>
  <c r="D8975" i="1"/>
  <c r="D5610" i="1"/>
  <c r="D9916" i="1"/>
  <c r="D717" i="1"/>
  <c r="D9537" i="1"/>
  <c r="D2341" i="1"/>
  <c r="D8513" i="1"/>
  <c r="D11901" i="1"/>
  <c r="D7544" i="1"/>
  <c r="D3760" i="1"/>
  <c r="D682" i="1"/>
  <c r="D8445" i="1"/>
  <c r="D3856" i="1"/>
  <c r="D5985" i="1"/>
  <c r="D12063" i="1"/>
  <c r="D2583" i="1"/>
  <c r="D2224" i="1"/>
  <c r="D1072" i="1"/>
  <c r="D1870" i="1"/>
  <c r="D6984" i="1"/>
  <c r="D11992" i="1"/>
  <c r="D4741" i="1"/>
  <c r="D1292" i="1"/>
  <c r="D7833" i="1"/>
  <c r="D11049" i="1"/>
  <c r="D7300" i="1"/>
  <c r="D9719" i="1"/>
  <c r="D8959" i="1"/>
  <c r="D5947" i="1"/>
  <c r="D3438" i="1"/>
  <c r="D3761" i="1"/>
  <c r="D6591" i="1"/>
  <c r="D11711" i="1"/>
  <c r="D4428" i="1"/>
  <c r="D9683" i="1"/>
  <c r="D2493" i="1"/>
  <c r="D2994" i="1"/>
  <c r="D11835" i="1"/>
  <c r="D3896" i="1"/>
  <c r="D8033" i="1"/>
  <c r="D5643" i="1"/>
  <c r="D3167" i="1"/>
  <c r="D979" i="1"/>
  <c r="D10034" i="1"/>
  <c r="D2745" i="1"/>
  <c r="D5335" i="1"/>
  <c r="D3845" i="1"/>
  <c r="D8108" i="1"/>
  <c r="D4060" i="1"/>
  <c r="D1871" i="1"/>
  <c r="D6917" i="1"/>
  <c r="D294" i="1"/>
  <c r="D5392" i="1"/>
  <c r="D899" i="1"/>
  <c r="D10482" i="1"/>
  <c r="D3309" i="1"/>
  <c r="D7420" i="1"/>
  <c r="D12068" i="1"/>
  <c r="D8298" i="1"/>
  <c r="D288" i="1"/>
  <c r="D10757" i="1"/>
  <c r="D4742" i="1"/>
  <c r="D2978" i="1"/>
  <c r="D1626" i="1"/>
  <c r="D8725" i="1"/>
  <c r="D11481" i="1"/>
  <c r="D803" i="1"/>
  <c r="D9630" i="1"/>
  <c r="D9755" i="1"/>
  <c r="D6776" i="1"/>
  <c r="D6609" i="1"/>
  <c r="D7878" i="1"/>
  <c r="D11025" i="1"/>
  <c r="D6310" i="1"/>
  <c r="D12072" i="1"/>
  <c r="D11359" i="1"/>
  <c r="D5619" i="1"/>
  <c r="D7247" i="1"/>
  <c r="D9185" i="1"/>
  <c r="D7532" i="1"/>
  <c r="D2134" i="1"/>
  <c r="D6082" i="1"/>
  <c r="D7953" i="1"/>
  <c r="D1395" i="1"/>
  <c r="D4924" i="1"/>
  <c r="D5356" i="1"/>
  <c r="D7614" i="1"/>
  <c r="D1066" i="1"/>
  <c r="D4067" i="1"/>
  <c r="D1131" i="1"/>
  <c r="D3747" i="1"/>
  <c r="D9412" i="1"/>
  <c r="D6429" i="1"/>
  <c r="D8586" i="1"/>
  <c r="D6965" i="1"/>
  <c r="D909" i="1"/>
  <c r="D9493" i="1"/>
  <c r="D1524" i="1"/>
  <c r="D8157" i="1"/>
  <c r="D7124" i="1"/>
  <c r="D5305" i="1"/>
  <c r="D2379" i="1"/>
  <c r="D3777" i="1"/>
  <c r="D3982" i="1"/>
  <c r="D2209" i="1"/>
  <c r="D7768" i="1"/>
  <c r="D9293" i="1"/>
  <c r="D8187" i="1"/>
  <c r="D4459" i="1"/>
  <c r="D3688" i="1"/>
  <c r="D9946" i="1"/>
  <c r="D8547" i="1"/>
  <c r="D4947" i="1"/>
  <c r="D5738" i="1"/>
  <c r="D11819" i="1"/>
  <c r="D8991" i="1"/>
  <c r="D10550" i="1"/>
  <c r="D9974" i="1"/>
  <c r="D1137" i="1"/>
  <c r="D5463" i="1"/>
  <c r="D8286" i="1"/>
  <c r="D2034" i="1"/>
  <c r="D3207" i="1"/>
  <c r="D11912" i="1"/>
  <c r="D4534" i="1"/>
  <c r="D5013" i="1"/>
  <c r="D3836" i="1"/>
  <c r="D980" i="1"/>
  <c r="D2840" i="1"/>
  <c r="D10751" i="1"/>
  <c r="D8158" i="1"/>
  <c r="D695" i="1"/>
  <c r="D10604" i="1"/>
  <c r="D6573" i="1"/>
  <c r="D10335" i="1"/>
  <c r="D443" i="1"/>
  <c r="D9833" i="1"/>
  <c r="D3278" i="1"/>
  <c r="D10758" i="1"/>
  <c r="D10428" i="1"/>
  <c r="D1672" i="1"/>
  <c r="D6660" i="1"/>
  <c r="D3616" i="1"/>
  <c r="D683" i="1"/>
  <c r="D9294" i="1"/>
  <c r="D3846" i="1"/>
  <c r="D33" i="1"/>
  <c r="D10831" i="1"/>
  <c r="D4445" i="1"/>
  <c r="D2243" i="1"/>
  <c r="D1583" i="1"/>
  <c r="D1303" i="1"/>
  <c r="D4511" i="1"/>
  <c r="D4586" i="1"/>
  <c r="D8132" i="1"/>
  <c r="D10769" i="1"/>
  <c r="D3361" i="1"/>
  <c r="D1067" i="1"/>
  <c r="D7602" i="1"/>
  <c r="D6137" i="1"/>
  <c r="D5004" i="1"/>
  <c r="D4625" i="1"/>
  <c r="D9614" i="1"/>
  <c r="D10521" i="1"/>
  <c r="D11128" i="1"/>
  <c r="D7386" i="1"/>
  <c r="D9062" i="1"/>
  <c r="D6457" i="1"/>
  <c r="D3456" i="1"/>
  <c r="D8793" i="1"/>
  <c r="D8982" i="1"/>
  <c r="D11986" i="1"/>
  <c r="D10639" i="1"/>
  <c r="D5988" i="1"/>
  <c r="D2518" i="1"/>
  <c r="D7220" i="1"/>
  <c r="D7195" i="1"/>
  <c r="D10384" i="1"/>
  <c r="D12070" i="1"/>
  <c r="D4260" i="1"/>
  <c r="D4514" i="1"/>
  <c r="D8680" i="1"/>
  <c r="D7925" i="1"/>
  <c r="D10282" i="1"/>
  <c r="D3286" i="1"/>
  <c r="D6370" i="1"/>
  <c r="D6693" i="1"/>
  <c r="D5318" i="1"/>
  <c r="D7457" i="1"/>
  <c r="D8305" i="1"/>
  <c r="D4795" i="1"/>
  <c r="D7586" i="1"/>
  <c r="D3996" i="1"/>
  <c r="D11083" i="1"/>
  <c r="D3409" i="1"/>
  <c r="D9788" i="1"/>
  <c r="D10668" i="1"/>
  <c r="D146" i="1"/>
  <c r="D5594" i="1"/>
  <c r="D3608" i="1"/>
  <c r="D4371" i="1"/>
  <c r="D10870" i="1"/>
  <c r="D157" i="1"/>
  <c r="D9366" i="1"/>
  <c r="D5813" i="1"/>
  <c r="D9108" i="1"/>
  <c r="D11654" i="1"/>
  <c r="D8700" i="1"/>
  <c r="D4488" i="1"/>
  <c r="D10929" i="1"/>
  <c r="D4083" i="1"/>
  <c r="D9921" i="1"/>
  <c r="D11088" i="1"/>
  <c r="D6296" i="1"/>
  <c r="D9222" i="1"/>
  <c r="D7667" i="1"/>
  <c r="D3732" i="1"/>
  <c r="D10777" i="1"/>
  <c r="D6582" i="1"/>
  <c r="D8572" i="1"/>
  <c r="D10789" i="1"/>
  <c r="D2833" i="1"/>
  <c r="D8188" i="1"/>
  <c r="D4005" i="1"/>
  <c r="D1003" i="1"/>
  <c r="D7603" i="1"/>
  <c r="D3752" i="1"/>
  <c r="D773" i="1"/>
  <c r="D11993" i="1"/>
  <c r="D5717" i="1"/>
  <c r="D2701" i="1"/>
  <c r="D4181" i="1"/>
  <c r="D5800" i="1"/>
  <c r="D6362" i="1"/>
  <c r="D6559" i="1"/>
  <c r="D10131" i="1"/>
  <c r="D9645" i="1"/>
  <c r="D12017" i="1"/>
  <c r="D10653" i="1"/>
  <c r="D7487" i="1"/>
  <c r="D4012" i="1"/>
  <c r="D4098" i="1"/>
  <c r="D2410" i="1"/>
  <c r="D1445" i="1"/>
  <c r="D8220" i="1"/>
  <c r="D135" i="1"/>
  <c r="D8660" i="1"/>
  <c r="D6311" i="1"/>
  <c r="D11978" i="1"/>
  <c r="D750" i="1"/>
  <c r="D8431" i="1"/>
  <c r="D468" i="1"/>
  <c r="D6592" i="1"/>
  <c r="D2135" i="1"/>
  <c r="D4684" i="1"/>
  <c r="D4895" i="1"/>
  <c r="D11552" i="1"/>
  <c r="D8175" i="1"/>
  <c r="D1194" i="1"/>
  <c r="D5113" i="1"/>
  <c r="D4338" i="1"/>
  <c r="D5781" i="1"/>
  <c r="D2682" i="1"/>
  <c r="D692" i="1"/>
  <c r="D7095" i="1"/>
  <c r="D6129" i="1"/>
  <c r="D8727" i="1"/>
  <c r="D2391" i="1"/>
  <c r="D7879" i="1"/>
  <c r="D5446" i="1"/>
  <c r="D8813" i="1"/>
  <c r="D10796" i="1"/>
  <c r="D7354" i="1"/>
  <c r="D1412" i="1"/>
  <c r="D3149" i="1"/>
  <c r="D8337" i="1"/>
  <c r="D7301" i="1"/>
  <c r="D4287" i="1"/>
  <c r="D6458" i="1"/>
  <c r="D4090" i="1"/>
  <c r="D10872" i="1"/>
  <c r="D6009" i="1"/>
  <c r="D5689" i="1"/>
  <c r="D4868" i="1"/>
  <c r="D7458" i="1"/>
  <c r="D11156" i="1"/>
  <c r="D2820" i="1"/>
  <c r="D6022" i="1"/>
  <c r="D10391" i="1"/>
  <c r="D1423" i="1"/>
  <c r="D9277" i="1"/>
  <c r="D2256" i="1"/>
  <c r="D6534" i="1"/>
  <c r="D10237" i="1"/>
  <c r="D1144" i="1"/>
  <c r="D3410" i="1"/>
  <c r="D8306" i="1"/>
  <c r="D7001" i="1"/>
  <c r="D5486" i="1"/>
  <c r="D1231" i="1"/>
  <c r="D1023" i="1"/>
  <c r="D10409" i="1"/>
  <c r="D3036" i="1"/>
  <c r="D8012" i="1"/>
  <c r="D7963" i="1"/>
  <c r="D4346" i="1"/>
  <c r="D4277" i="1"/>
  <c r="D6382" i="1"/>
  <c r="D2882" i="1"/>
  <c r="D7037" i="1"/>
  <c r="D289" i="1"/>
  <c r="D9678" i="1"/>
  <c r="D4896" i="1"/>
  <c r="D11169" i="1"/>
  <c r="D6444" i="1"/>
  <c r="D5106" i="1"/>
  <c r="D6070" i="1"/>
  <c r="D3577" i="1"/>
  <c r="D3550" i="1"/>
  <c r="D4013" i="1"/>
  <c r="D2775" i="1"/>
  <c r="D8983" i="1"/>
  <c r="D7642" i="1"/>
  <c r="D10304" i="1"/>
  <c r="D8931" i="1"/>
  <c r="D7926" i="1"/>
  <c r="D9710" i="1"/>
  <c r="D3120" i="1"/>
  <c r="D1101" i="1"/>
  <c r="D8169" i="1"/>
  <c r="D1598" i="1"/>
  <c r="D8526" i="1"/>
  <c r="D3106" i="1"/>
  <c r="D10598" i="1"/>
  <c r="D5690" i="1"/>
  <c r="D9153" i="1"/>
  <c r="D7079" i="1"/>
  <c r="D19" i="1"/>
  <c r="D4396" i="1"/>
  <c r="D4991" i="1"/>
  <c r="D7473" i="1"/>
  <c r="D2538" i="1"/>
  <c r="D10132" i="1"/>
  <c r="D7673" i="1"/>
  <c r="D7657" i="1"/>
  <c r="D4264" i="1"/>
  <c r="D9859" i="1"/>
  <c r="D5023" i="1"/>
  <c r="D8072" i="1"/>
  <c r="D612" i="1"/>
  <c r="D7503" i="1"/>
  <c r="D9463" i="1"/>
  <c r="D2632" i="1"/>
  <c r="D9756" i="1"/>
  <c r="D2539" i="1"/>
  <c r="D1515" i="1"/>
  <c r="D9631" i="1"/>
  <c r="D10187" i="1"/>
  <c r="D10143" i="1"/>
  <c r="D9795" i="1"/>
  <c r="D8307" i="1"/>
  <c r="D4406" i="1"/>
  <c r="D7668" i="1"/>
  <c r="D9374" i="1"/>
  <c r="D7594" i="1"/>
  <c r="D2633" i="1"/>
  <c r="D9384" i="1"/>
  <c r="D4783" i="1"/>
  <c r="D436" i="1"/>
  <c r="D9781" i="1"/>
  <c r="D11146" i="1"/>
  <c r="D7694" i="1"/>
  <c r="D9501" i="1"/>
  <c r="D10893" i="1"/>
  <c r="D392" i="1"/>
  <c r="D684" i="1"/>
  <c r="D7533" i="1"/>
  <c r="D10744" i="1"/>
  <c r="D7007" i="1"/>
  <c r="D9420" i="1"/>
  <c r="D184" i="1"/>
  <c r="D9409" i="1"/>
  <c r="D8604" i="1"/>
  <c r="D6459" i="1"/>
  <c r="D114" i="1"/>
  <c r="D6353" i="1"/>
  <c r="D4971" i="1"/>
  <c r="D10554" i="1"/>
  <c r="D9146" i="1"/>
  <c r="D11118" i="1"/>
  <c r="D4935" i="1"/>
  <c r="D8052" i="1"/>
  <c r="D11727" i="1"/>
  <c r="D9726" i="1"/>
  <c r="D7558" i="1"/>
  <c r="D460" i="1"/>
  <c r="D1609" i="1"/>
  <c r="D4517" i="1"/>
  <c r="D9282" i="1"/>
  <c r="D1357" i="1"/>
  <c r="D11525" i="1"/>
  <c r="D6138" i="1"/>
  <c r="D2663" i="1"/>
  <c r="D10241" i="1"/>
  <c r="D2128" i="1"/>
  <c r="D268" i="1"/>
  <c r="D10289" i="1"/>
  <c r="D557" i="1"/>
  <c r="D225" i="1"/>
  <c r="D6911" i="1"/>
  <c r="D6996" i="1"/>
  <c r="D1751" i="1"/>
  <c r="D2369" i="1"/>
  <c r="D2129" i="1"/>
  <c r="D6807" i="1"/>
  <c r="D852" i="1"/>
  <c r="D6071" i="1"/>
  <c r="D8644" i="1"/>
  <c r="D8624" i="1"/>
  <c r="D11583" i="1"/>
  <c r="D1831" i="1"/>
  <c r="D1054" i="1"/>
  <c r="D10473" i="1"/>
  <c r="D1627" i="1"/>
  <c r="D3172" i="1"/>
  <c r="D4188" i="1"/>
  <c r="D2985" i="1"/>
  <c r="D3496" i="1"/>
  <c r="D7211" i="1"/>
  <c r="D2105" i="1"/>
  <c r="D4038" i="1"/>
  <c r="D5998" i="1"/>
  <c r="D6972" i="1"/>
  <c r="D6790" i="1"/>
  <c r="D5241" i="1"/>
  <c r="D9587" i="1"/>
  <c r="D8287" i="1"/>
  <c r="D10687" i="1"/>
  <c r="D10581" i="1"/>
  <c r="D7049" i="1"/>
  <c r="D7111" i="1"/>
  <c r="D1330" i="1"/>
  <c r="D5076" i="1"/>
  <c r="D6324" i="1"/>
  <c r="D10194" i="1"/>
  <c r="D5929" i="1"/>
  <c r="D9450" i="1"/>
  <c r="D6277" i="1"/>
  <c r="D5195" i="1"/>
  <c r="D3997" i="1"/>
  <c r="D179" i="1"/>
  <c r="D12044" i="1"/>
  <c r="D4908" i="1"/>
  <c r="D1255" i="1"/>
  <c r="D7173" i="1"/>
  <c r="D11562" i="1"/>
  <c r="D2086" i="1"/>
  <c r="D1195" i="1"/>
  <c r="D4198" i="1"/>
  <c r="D7020" i="1"/>
  <c r="D1917" i="1"/>
  <c r="D20" i="1"/>
  <c r="D7096" i="1"/>
  <c r="D6850" i="1"/>
  <c r="D3290" i="1"/>
  <c r="D8356" i="1"/>
  <c r="D6637" i="1"/>
  <c r="D2190" i="1"/>
  <c r="D2554" i="1"/>
  <c r="D3821" i="1"/>
  <c r="D5893" i="1"/>
  <c r="D11833" i="1"/>
  <c r="D5838" i="1"/>
  <c r="D3762" i="1"/>
  <c r="D126" i="1"/>
  <c r="D9774" i="1"/>
  <c r="D6869" i="1"/>
  <c r="D3253" i="1"/>
  <c r="D5731" i="1"/>
  <c r="D7752" i="1"/>
  <c r="D5682" i="1"/>
  <c r="D5962" i="1"/>
  <c r="D10340" i="1"/>
  <c r="D4490" i="1"/>
  <c r="D7398" i="1"/>
  <c r="D2547" i="1"/>
  <c r="D6926" i="1"/>
  <c r="D4480" i="1"/>
  <c r="D7637" i="1"/>
  <c r="D6973" i="1"/>
  <c r="D6383" i="1"/>
  <c r="D12102" i="1"/>
  <c r="D6564" i="1"/>
  <c r="D957" i="1"/>
  <c r="D4704" i="1"/>
  <c r="D3429" i="1"/>
  <c r="D115" i="1"/>
  <c r="D4241" i="1"/>
  <c r="D11622" i="1"/>
  <c r="D4249" i="1"/>
  <c r="D8947" i="1"/>
  <c r="D6430" i="1"/>
  <c r="D7285" i="1"/>
  <c r="D4952" i="1"/>
  <c r="D5196" i="1"/>
  <c r="D8386" i="1"/>
  <c r="D3733" i="1"/>
  <c r="D1094" i="1"/>
  <c r="D10582" i="1"/>
  <c r="D5424" i="1"/>
  <c r="D7534" i="1"/>
  <c r="D7738" i="1"/>
  <c r="D6704" i="1"/>
  <c r="D10832" i="1"/>
  <c r="D6927" i="1"/>
  <c r="D6940" i="1"/>
  <c r="D9900" i="1"/>
  <c r="D6120" i="1"/>
  <c r="D9860" i="1"/>
  <c r="D6495" i="1"/>
  <c r="D6023" i="1"/>
  <c r="D7437" i="1"/>
  <c r="D9646" i="1"/>
  <c r="D4972" i="1"/>
  <c r="D4339" i="1"/>
  <c r="D7016" i="1"/>
  <c r="D2160" i="1"/>
  <c r="D8960" i="1"/>
  <c r="D5514" i="1"/>
  <c r="D1501" i="1"/>
  <c r="D2067" i="1"/>
  <c r="D6072" i="1"/>
  <c r="D11411" i="1"/>
  <c r="D2354" i="1"/>
  <c r="D10516" i="1"/>
  <c r="D5228" i="1"/>
  <c r="D9688" i="1"/>
  <c r="D4626" i="1"/>
  <c r="D2564" i="1"/>
  <c r="D7688" i="1"/>
  <c r="D7060" i="1"/>
  <c r="D320" i="1"/>
  <c r="D6628" i="1"/>
  <c r="D4407" i="1"/>
  <c r="D5757" i="1"/>
  <c r="D9225" i="1"/>
  <c r="D7097" i="1"/>
  <c r="D9267" i="1"/>
  <c r="D1723" i="1"/>
  <c r="D3154" i="1"/>
  <c r="D1823" i="1"/>
  <c r="D4084" i="1"/>
  <c r="D6989" i="1"/>
  <c r="D6795" i="1"/>
  <c r="D4481" i="1"/>
  <c r="D9375" i="1"/>
  <c r="D10219" i="1"/>
  <c r="D250" i="1"/>
  <c r="D2198" i="1"/>
  <c r="D11438" i="1"/>
  <c r="D191" i="1"/>
  <c r="D2515" i="1"/>
  <c r="D485" i="1"/>
  <c r="D7431" i="1"/>
  <c r="D10227" i="1"/>
  <c r="D2953" i="1"/>
  <c r="D6416" i="1"/>
  <c r="D167" i="1"/>
  <c r="D486" i="1"/>
  <c r="D3173" i="1"/>
  <c r="D3543" i="1"/>
  <c r="D9436" i="1"/>
  <c r="D386" i="1"/>
  <c r="D5152" i="1"/>
  <c r="D9315" i="1"/>
  <c r="D12038" i="1"/>
  <c r="D886" i="1"/>
  <c r="D2942" i="1"/>
  <c r="D9927" i="1"/>
  <c r="D8025" i="1"/>
  <c r="D1680" i="1"/>
  <c r="D9782" i="1"/>
  <c r="D6139" i="1"/>
  <c r="D11668" i="1"/>
  <c r="D10195" i="1"/>
  <c r="D613" i="1"/>
  <c r="D10385" i="1"/>
  <c r="D1872" i="1"/>
  <c r="D8073" i="1"/>
  <c r="D5378" i="1"/>
  <c r="D1328" i="1"/>
  <c r="D3386" i="1"/>
  <c r="D3734" i="1"/>
  <c r="D9421" i="1"/>
  <c r="D5287" i="1"/>
  <c r="D2059" i="1"/>
  <c r="D11809" i="1"/>
  <c r="D5825" i="1"/>
  <c r="D718" i="1"/>
  <c r="D3559" i="1"/>
  <c r="D8587" i="1"/>
  <c r="D9422" i="1"/>
  <c r="D10474" i="1"/>
  <c r="D1901" i="1"/>
  <c r="D6535" i="1"/>
  <c r="D1752" i="1"/>
  <c r="D9012" i="1"/>
  <c r="D1832" i="1"/>
  <c r="D3839" i="1"/>
  <c r="D1735" i="1"/>
  <c r="D3457" i="1"/>
  <c r="D1250" i="1"/>
  <c r="D10745" i="1"/>
  <c r="D4340" i="1"/>
  <c r="D11070" i="1"/>
  <c r="D7510" i="1"/>
  <c r="D384" i="1"/>
  <c r="D7438" i="1"/>
  <c r="D4409" i="1"/>
  <c r="D6705" i="1"/>
  <c r="D6593" i="1"/>
  <c r="D5670" i="1"/>
  <c r="D7365" i="1"/>
  <c r="D6672" i="1"/>
  <c r="D5069" i="1"/>
  <c r="D8369" i="1"/>
  <c r="D10242" i="1"/>
  <c r="D8992" i="1"/>
  <c r="D9002" i="1"/>
  <c r="D6224" i="1"/>
  <c r="D8308" i="1"/>
  <c r="D9567" i="1"/>
  <c r="D3725" i="1"/>
  <c r="D4446" i="1"/>
  <c r="D444" i="1"/>
  <c r="D9734" i="1"/>
  <c r="D5077" i="1"/>
  <c r="D2016" i="1"/>
  <c r="D5456" i="1"/>
  <c r="D4378" i="1"/>
  <c r="D11680" i="1"/>
  <c r="D2370" i="1"/>
  <c r="D6733" i="1"/>
  <c r="D4869" i="1"/>
  <c r="D6445" i="1"/>
  <c r="D7050" i="1"/>
  <c r="D6673" i="1"/>
  <c r="D1793" i="1"/>
  <c r="D2821" i="1"/>
  <c r="D9233" i="1"/>
  <c r="D11636" i="1"/>
  <c r="D947" i="1"/>
  <c r="D2733" i="1"/>
  <c r="D9337" i="1"/>
  <c r="D9455" i="1"/>
  <c r="D5645" i="1"/>
  <c r="D7674" i="1"/>
  <c r="D8678" i="1"/>
  <c r="D3314" i="1"/>
  <c r="D10634" i="1"/>
  <c r="D2702" i="1"/>
  <c r="D7488" i="1"/>
  <c r="D344" i="1"/>
  <c r="D3807" i="1"/>
  <c r="D2668" i="1"/>
  <c r="D1176" i="1"/>
  <c r="D11572" i="1"/>
  <c r="D5487" i="1"/>
  <c r="D6395" i="1"/>
  <c r="D7769" i="1"/>
  <c r="D269" i="1"/>
  <c r="D6431" i="1"/>
  <c r="D9656" i="1"/>
  <c r="D497" i="1"/>
  <c r="D1366" i="1"/>
  <c r="D4189" i="1"/>
  <c r="D3069" i="1"/>
  <c r="D2669" i="1"/>
  <c r="D5049" i="1"/>
  <c r="D10475" i="1"/>
  <c r="D9869" i="1"/>
  <c r="D8630" i="1"/>
  <c r="D4007" i="1"/>
  <c r="D11116" i="1"/>
  <c r="D1238" i="1"/>
  <c r="D7158" i="1"/>
  <c r="D5229" i="1"/>
  <c r="D5070" i="1"/>
  <c r="D3847" i="1"/>
  <c r="D832" i="1"/>
  <c r="D10476" i="1"/>
  <c r="D10196" i="1"/>
  <c r="D5043" i="1"/>
  <c r="D5439" i="1"/>
  <c r="D10896" i="1"/>
  <c r="D11242" i="1"/>
  <c r="D8379" i="1"/>
  <c r="D4299" i="1"/>
  <c r="D10708" i="1"/>
  <c r="D10901" i="1"/>
  <c r="D6482" i="1"/>
  <c r="D8538" i="1"/>
  <c r="D10235" i="1"/>
  <c r="D887" i="1"/>
  <c r="D3862" i="1"/>
  <c r="D7439" i="1"/>
  <c r="D4844" i="1"/>
  <c r="D685" i="1"/>
  <c r="D10290" i="1"/>
  <c r="D3008" i="1"/>
  <c r="D9789" i="1"/>
  <c r="D7770" i="1"/>
  <c r="D6777" i="1"/>
  <c r="D10985" i="1"/>
  <c r="D1561" i="1"/>
  <c r="D11922" i="1"/>
  <c r="D6758" i="1"/>
  <c r="D6121" i="1"/>
  <c r="D9692" i="1"/>
  <c r="D7480" i="1"/>
  <c r="D5577" i="1"/>
  <c r="D990" i="1"/>
  <c r="D3174" i="1"/>
  <c r="D1271" i="1"/>
  <c r="D8498" i="1"/>
  <c r="D3541" i="1"/>
  <c r="D2230" i="1"/>
  <c r="D7524" i="1"/>
  <c r="D3544" i="1"/>
  <c r="D11997" i="1"/>
  <c r="D2973" i="1"/>
  <c r="D5826" i="1"/>
  <c r="D4915" i="1"/>
  <c r="D5905" i="1"/>
  <c r="D9568" i="1"/>
  <c r="D12109" i="1"/>
  <c r="D5346" i="1"/>
  <c r="D5711" i="1"/>
  <c r="D2522" i="1"/>
  <c r="D6683" i="1"/>
  <c r="D10504" i="1"/>
  <c r="D7421" i="1"/>
  <c r="D10669" i="1"/>
  <c r="D1014" i="1"/>
  <c r="D7739" i="1"/>
  <c r="D11452" i="1"/>
  <c r="D2447" i="1"/>
  <c r="D7411" i="1"/>
  <c r="D6278" i="1"/>
  <c r="D7933" i="1"/>
  <c r="D7643" i="1"/>
  <c r="D6928" i="1"/>
  <c r="D11985" i="1"/>
  <c r="D11196" i="1"/>
  <c r="D1151" i="1"/>
  <c r="D7725" i="1"/>
  <c r="D11399" i="1"/>
  <c r="D844" i="1"/>
  <c r="D9338" i="1"/>
  <c r="D7669" i="1"/>
  <c r="D11325" i="1"/>
  <c r="D1124" i="1"/>
  <c r="D8914" i="1"/>
  <c r="D127" i="1"/>
  <c r="D4599" i="1"/>
  <c r="D6594" i="1"/>
  <c r="D4174" i="1"/>
  <c r="D509" i="1"/>
  <c r="D317" i="1"/>
  <c r="D6504" i="1"/>
  <c r="D6583" i="1"/>
  <c r="D4421" i="1"/>
  <c r="D5336" i="1"/>
  <c r="D11956" i="1"/>
  <c r="D8868" i="1"/>
  <c r="D3949" i="1"/>
  <c r="D7212" i="1"/>
  <c r="D1403" i="1"/>
  <c r="D811" i="1"/>
  <c r="D3092" i="1"/>
  <c r="D774" i="1"/>
  <c r="D7296" i="1"/>
  <c r="D3670" i="1"/>
  <c r="D5413" i="1"/>
  <c r="D9288" i="1"/>
  <c r="D7675" i="1"/>
  <c r="D3953" i="1"/>
  <c r="D9837" i="1"/>
  <c r="D11732" i="1"/>
  <c r="D783" i="1"/>
  <c r="D10517" i="1"/>
  <c r="D1358" i="1"/>
  <c r="D7809" i="1"/>
  <c r="D10315" i="1"/>
  <c r="D7726" i="1"/>
  <c r="D7446" i="1"/>
  <c r="D5457" i="1"/>
  <c r="D7405" i="1"/>
  <c r="D5142" i="1"/>
  <c r="D8380" i="1"/>
  <c r="D2264" i="1"/>
  <c r="D6010" i="1"/>
  <c r="D10605" i="1"/>
  <c r="D2119" i="1"/>
  <c r="D2641" i="1"/>
  <c r="D737" i="1"/>
  <c r="D10002" i="1"/>
  <c r="D1095" i="1"/>
  <c r="D6061" i="1"/>
  <c r="D10599" i="1"/>
  <c r="D1562" i="1"/>
  <c r="D10621" i="1"/>
  <c r="D5611" i="1"/>
  <c r="D76" i="1"/>
  <c r="D7181" i="1"/>
  <c r="D8257" i="1"/>
  <c r="D6715" i="1"/>
  <c r="D82" i="1"/>
  <c r="D6547" i="1"/>
  <c r="D7555" i="1"/>
  <c r="D4026" i="1"/>
  <c r="D4705" i="1"/>
  <c r="D11704" i="1"/>
  <c r="D11813" i="1"/>
  <c r="D948" i="1"/>
  <c r="D11574" i="1"/>
  <c r="D5014" i="1"/>
  <c r="D158" i="1"/>
  <c r="D10571" i="1"/>
  <c r="D2446" i="1"/>
  <c r="D6645" i="1"/>
  <c r="D3659" i="1"/>
  <c r="D6160" i="1"/>
  <c r="D9615" i="1"/>
  <c r="D1056" i="1"/>
  <c r="D8098" i="1"/>
  <c r="D4457" i="1"/>
  <c r="D7008" i="1"/>
  <c r="D1083" i="1"/>
  <c r="D9699" i="1"/>
  <c r="D2027" i="1"/>
  <c r="D11219" i="1"/>
  <c r="D7511" i="1"/>
  <c r="D1903" i="1"/>
  <c r="D1459" i="1"/>
  <c r="D4574" i="1"/>
  <c r="D11974" i="1"/>
  <c r="D6548" i="1"/>
  <c r="D7481" i="1"/>
  <c r="D3073" i="1"/>
  <c r="D8036" i="1"/>
  <c r="D4210" i="1"/>
  <c r="D5565" i="1"/>
  <c r="D11971" i="1"/>
  <c r="D5153" i="1"/>
  <c r="D10024" i="1"/>
  <c r="D8935" i="1"/>
  <c r="D7105" i="1"/>
  <c r="D918" i="1"/>
  <c r="D4836" i="1"/>
  <c r="D3175" i="1"/>
  <c r="D3274" i="1"/>
  <c r="D3763" i="1"/>
  <c r="D3315" i="1"/>
  <c r="D1628" i="1"/>
  <c r="D150" i="1"/>
  <c r="D1335" i="1"/>
  <c r="D3697" i="1"/>
  <c r="D3306" i="1"/>
  <c r="D4297" i="1"/>
  <c r="D1939" i="1"/>
  <c r="D2377" i="1"/>
  <c r="D686" i="1"/>
  <c r="D3634" i="1"/>
  <c r="D398" i="1"/>
  <c r="D4027" i="1"/>
  <c r="D3230" i="1"/>
  <c r="D5015" i="1"/>
  <c r="D4356" i="1"/>
  <c r="D10316" i="1"/>
  <c r="D9063" i="1"/>
  <c r="D5912" i="1"/>
  <c r="D12012" i="1"/>
  <c r="D1015" i="1"/>
  <c r="D9021" i="1"/>
  <c r="D5655" i="1"/>
  <c r="D2117" i="1"/>
  <c r="D5044" i="1"/>
  <c r="D1525" i="1"/>
  <c r="D2974" i="1"/>
  <c r="D5638" i="1"/>
  <c r="D10305" i="1"/>
  <c r="D964" i="1"/>
  <c r="D8588" i="1"/>
  <c r="D5325" i="1"/>
  <c r="D2670" i="1"/>
  <c r="D9520" i="1"/>
  <c r="D1024" i="1"/>
  <c r="D8776" i="1"/>
  <c r="D3023" i="1"/>
  <c r="D715" i="1"/>
  <c r="D6052" i="1"/>
  <c r="D6312" i="1"/>
  <c r="D3922" i="1"/>
  <c r="D5024" i="1"/>
  <c r="D6834" i="1"/>
  <c r="D3411" i="1"/>
  <c r="D4833" i="1"/>
  <c r="D2769" i="1"/>
  <c r="D7512" i="1"/>
  <c r="D10733" i="1"/>
  <c r="D8133" i="1"/>
  <c r="D6629" i="1"/>
  <c r="D760" i="1"/>
  <c r="D5839" i="1"/>
  <c r="D2883" i="1"/>
  <c r="D10583" i="1"/>
  <c r="D8677" i="1"/>
  <c r="D331" i="1"/>
  <c r="D2657" i="1"/>
  <c r="D4543" i="1"/>
  <c r="D11454" i="1"/>
  <c r="D91" i="1"/>
  <c r="D5016" i="1"/>
  <c r="D9469" i="1"/>
  <c r="D1916" i="1"/>
  <c r="D3574" i="1"/>
  <c r="D3879" i="1"/>
  <c r="D4751" i="1"/>
  <c r="D9548" i="1"/>
  <c r="D1538" i="1"/>
  <c r="D4812" i="1"/>
  <c r="D10265" i="1"/>
  <c r="D11644" i="1"/>
  <c r="D6706" i="1"/>
  <c r="D4784" i="1"/>
  <c r="D6545" i="1"/>
  <c r="D7824" i="1"/>
  <c r="D5633" i="1"/>
  <c r="D12092" i="1"/>
  <c r="D9669" i="1"/>
  <c r="D10717" i="1"/>
  <c r="D8241" i="1"/>
  <c r="D9470" i="1"/>
  <c r="D10560" i="1"/>
  <c r="D2155" i="1"/>
  <c r="D11092" i="1"/>
  <c r="D9391" i="1"/>
  <c r="D4743" i="1"/>
  <c r="D7580" i="1"/>
  <c r="D4654" i="1"/>
  <c r="D4252" i="1"/>
  <c r="D7620" i="1"/>
  <c r="D8258" i="1"/>
  <c r="D10011" i="1"/>
  <c r="D3038" i="1"/>
  <c r="D6536" i="1"/>
  <c r="D242" i="1"/>
  <c r="D6212" i="1"/>
  <c r="D8242" i="1"/>
  <c r="D10446" i="1"/>
  <c r="D8274" i="1"/>
  <c r="D7302" i="1"/>
  <c r="D6610" i="1"/>
  <c r="D4078" i="1"/>
  <c r="D10467" i="1"/>
  <c r="D6791" i="1"/>
  <c r="D3689" i="1"/>
  <c r="D6113" i="1"/>
  <c r="D9711" i="1"/>
  <c r="D9705" i="1"/>
  <c r="D9307" i="1"/>
  <c r="D859" i="1"/>
  <c r="D12106" i="1"/>
  <c r="D208" i="1"/>
  <c r="D6083" i="1"/>
  <c r="D7676" i="1"/>
  <c r="D1794" i="1"/>
  <c r="D1824" i="1"/>
  <c r="D10518" i="1"/>
  <c r="D8125" i="1"/>
  <c r="D3080" i="1"/>
  <c r="D4091" i="1"/>
  <c r="D1035" i="1"/>
  <c r="D362" i="1"/>
  <c r="D1309" i="1"/>
  <c r="D5827" i="1"/>
  <c r="D10159" i="1"/>
  <c r="D5470" i="1"/>
  <c r="D2048" i="1"/>
  <c r="D5828" i="1"/>
  <c r="D3709" i="1"/>
  <c r="D11165" i="1"/>
  <c r="D9367" i="1"/>
  <c r="D1662" i="1"/>
  <c r="D6073" i="1"/>
  <c r="D7174" i="1"/>
  <c r="D1833" i="1"/>
  <c r="D10505" i="1"/>
  <c r="D451" i="1"/>
  <c r="D9538" i="1"/>
  <c r="D9423" i="1"/>
  <c r="D1046" i="1"/>
  <c r="D2787" i="1"/>
  <c r="D3055" i="1"/>
  <c r="D9588" i="1"/>
  <c r="D1012" i="1"/>
  <c r="D2468" i="1"/>
  <c r="D9625" i="1"/>
  <c r="D3613" i="1"/>
  <c r="D6936" i="1"/>
  <c r="D4959" i="1"/>
  <c r="D3989" i="1"/>
  <c r="D11556" i="1"/>
  <c r="D5725" i="1"/>
  <c r="D5458" i="1"/>
  <c r="D671" i="1"/>
  <c r="D10797" i="1"/>
  <c r="D10688" i="1"/>
  <c r="D8774" i="1"/>
  <c r="D10144" i="1"/>
  <c r="D5718" i="1"/>
  <c r="D4940" i="1"/>
  <c r="D8159" i="1"/>
  <c r="D11078" i="1"/>
  <c r="D10764" i="1"/>
  <c r="D5840" i="1"/>
  <c r="D9286" i="1"/>
  <c r="D6950" i="1"/>
  <c r="D3690" i="1"/>
  <c r="D7038" i="1"/>
  <c r="D7355" i="1"/>
  <c r="D9727" i="1"/>
  <c r="D6840" i="1"/>
  <c r="D4328" i="1"/>
  <c r="D3822" i="1"/>
  <c r="D1779" i="1"/>
  <c r="D1599" i="1"/>
  <c r="D2855" i="1"/>
  <c r="D5464" i="1"/>
  <c r="D6263" i="1"/>
  <c r="D590" i="1"/>
  <c r="D6325" i="1"/>
  <c r="D5999" i="1"/>
  <c r="D8411" i="1"/>
  <c r="D1980" i="1"/>
  <c r="D4278" i="1"/>
  <c r="D546" i="1"/>
  <c r="D10018" i="1"/>
  <c r="D7535" i="1"/>
  <c r="D10778" i="1"/>
  <c r="D1981" i="1"/>
  <c r="D5543" i="1"/>
  <c r="D3801" i="1"/>
  <c r="D1987" i="1"/>
  <c r="D3517" i="1"/>
  <c r="D9700" i="1"/>
  <c r="D11318" i="1"/>
  <c r="D11338" i="1"/>
  <c r="D5234" i="1"/>
  <c r="D8552" i="1"/>
  <c r="D7825" i="1"/>
  <c r="D8844" i="1"/>
  <c r="D9147" i="1"/>
  <c r="D7326" i="1"/>
  <c r="D2191" i="1"/>
  <c r="D1115" i="1"/>
  <c r="D9396" i="1"/>
  <c r="D8210" i="1"/>
  <c r="D6000" i="1"/>
  <c r="D2934" i="1"/>
  <c r="D1493" i="1"/>
  <c r="D11994" i="1"/>
  <c r="D6875" i="1"/>
  <c r="D1629" i="1"/>
  <c r="D919" i="1"/>
  <c r="D969" i="1"/>
  <c r="D6646" i="1"/>
  <c r="D10254" i="1"/>
  <c r="D5614" i="1"/>
  <c r="D7771" i="1"/>
  <c r="D1717" i="1"/>
  <c r="D6955" i="1"/>
  <c r="D3329" i="1"/>
  <c r="D3254" i="1"/>
  <c r="D8084" i="1"/>
  <c r="D5386" i="1"/>
  <c r="D6985" i="1"/>
  <c r="D6024" i="1"/>
  <c r="D4369" i="1"/>
  <c r="D1552" i="1"/>
  <c r="D7489" i="1"/>
  <c r="D83" i="1"/>
  <c r="D8681" i="1"/>
  <c r="D6384" i="1"/>
  <c r="D6074" i="1"/>
  <c r="D4319" i="1"/>
  <c r="D1446" i="1"/>
  <c r="D8499" i="1"/>
  <c r="D4916" i="1"/>
  <c r="D10718" i="1"/>
  <c r="D1047" i="1"/>
  <c r="D9483" i="1"/>
  <c r="D5235" i="1"/>
  <c r="D1834" i="1"/>
  <c r="D7892" i="1"/>
  <c r="D11254" i="1"/>
  <c r="D11980" i="1"/>
  <c r="D4909" i="1"/>
  <c r="D8232" i="1"/>
  <c r="D4861" i="1"/>
  <c r="D1160" i="1"/>
  <c r="D21" i="1"/>
  <c r="D10522" i="1"/>
  <c r="D9647" i="1"/>
  <c r="D7153" i="1"/>
  <c r="D8811" i="1"/>
  <c r="D4619" i="1"/>
  <c r="D7372" i="1"/>
  <c r="D9521" i="1"/>
  <c r="D7112" i="1"/>
  <c r="D11665" i="1"/>
  <c r="D6371" i="1"/>
  <c r="D6496" i="1"/>
  <c r="D5168" i="1"/>
  <c r="D11063" i="1"/>
  <c r="D1396" i="1"/>
  <c r="D6062" i="1"/>
  <c r="D4575" i="1"/>
  <c r="D10058" i="1"/>
  <c r="D614" i="1"/>
  <c r="D822" i="1"/>
  <c r="D1161" i="1"/>
  <c r="D1359" i="1"/>
  <c r="D2844" i="1"/>
  <c r="D3848" i="1"/>
  <c r="D9796" i="1"/>
  <c r="D10407" i="1"/>
  <c r="D9797" i="1"/>
  <c r="D6856" i="1"/>
  <c r="D7053" i="1"/>
  <c r="D1736" i="1"/>
  <c r="D1841" i="1"/>
  <c r="D22" i="1"/>
  <c r="D5393" i="1"/>
  <c r="D5488" i="1"/>
  <c r="D3849" i="1"/>
  <c r="D7213" i="1"/>
  <c r="D3681" i="1"/>
  <c r="D1132" i="1"/>
  <c r="D8842" i="1"/>
  <c r="D628" i="1"/>
  <c r="D9234" i="1"/>
  <c r="D8961" i="1"/>
  <c r="D5671" i="1"/>
  <c r="D2448" i="1"/>
  <c r="D2098" i="1"/>
  <c r="D2683" i="1"/>
  <c r="D2907" i="1"/>
  <c r="D2210" i="1"/>
  <c r="D10019" i="1"/>
  <c r="D8915" i="1"/>
  <c r="D9281" i="1"/>
  <c r="D5242" i="1"/>
  <c r="D6099" i="1"/>
  <c r="D12060" i="1"/>
  <c r="D9407" i="1"/>
  <c r="D8682" i="1"/>
  <c r="D4840" i="1"/>
  <c r="D1068" i="1"/>
  <c r="D4500" i="1"/>
  <c r="D8109" i="1"/>
  <c r="D3255" i="1"/>
  <c r="D12083" i="1"/>
  <c r="D3412" i="1"/>
  <c r="D6674" i="1"/>
  <c r="D9749" i="1"/>
  <c r="D8387" i="1"/>
  <c r="D6483" i="1"/>
  <c r="D9148" i="1"/>
  <c r="D6264" i="1"/>
  <c r="D2388" i="1"/>
  <c r="D2960" i="1"/>
  <c r="D6484" i="1"/>
  <c r="D5523" i="1"/>
  <c r="D3753" i="1"/>
  <c r="D1926" i="1"/>
  <c r="D6225" i="1"/>
  <c r="D6140" i="1"/>
  <c r="D3905" i="1"/>
  <c r="D9990" i="1"/>
  <c r="D10069" i="1"/>
  <c r="D5662" i="1"/>
  <c r="D6114" i="1"/>
  <c r="D6638" i="1"/>
  <c r="D7451" i="1"/>
  <c r="D2927" i="1"/>
  <c r="D5202" i="1"/>
  <c r="D8211" i="1"/>
  <c r="D9003" i="1"/>
  <c r="D7934" i="1"/>
  <c r="D4827" i="1"/>
  <c r="D1494" i="1"/>
  <c r="D10584" i="1"/>
  <c r="D8717" i="1"/>
  <c r="D6746" i="1"/>
  <c r="D6372" i="1"/>
  <c r="D3420" i="1"/>
  <c r="D1873" i="1"/>
  <c r="D4982" i="1"/>
  <c r="D6100" i="1"/>
  <c r="D7727" i="1"/>
  <c r="D7880" i="1"/>
  <c r="D3466" i="1"/>
  <c r="D11728" i="1"/>
  <c r="D8819" i="1"/>
  <c r="D6075" i="1"/>
  <c r="D10734" i="1"/>
  <c r="D5566" i="1"/>
  <c r="D792" i="1"/>
  <c r="D7447" i="1"/>
  <c r="D8758" i="1"/>
  <c r="D2622" i="1"/>
  <c r="D7017" i="1"/>
  <c r="D345" i="1"/>
  <c r="D8582" i="1"/>
  <c r="D9249" i="1"/>
  <c r="D10350" i="1"/>
  <c r="D10038" i="1"/>
  <c r="D601" i="1"/>
  <c r="D5769" i="1"/>
  <c r="D1695" i="1"/>
  <c r="D11140" i="1"/>
  <c r="D6647" i="1"/>
  <c r="D5255" i="1"/>
  <c r="D1272" i="1"/>
  <c r="D6537" i="1"/>
  <c r="D2192" i="1"/>
  <c r="D5739" i="1"/>
  <c r="D4193" i="1"/>
  <c r="D1847" i="1"/>
  <c r="D4948" i="1"/>
  <c r="D3586" i="1"/>
  <c r="D1553" i="1"/>
  <c r="D5557" i="1"/>
  <c r="D7793" i="1"/>
  <c r="D4667" i="1"/>
  <c r="D8398" i="1"/>
  <c r="D2856" i="1"/>
  <c r="D2979" i="1"/>
  <c r="D4643" i="1"/>
  <c r="D7043" i="1"/>
  <c r="D9443" i="1"/>
  <c r="D11883" i="1"/>
  <c r="D2761" i="1"/>
  <c r="D9196" i="1"/>
  <c r="D4279" i="1"/>
  <c r="D5515" i="1"/>
  <c r="D2808" i="1"/>
  <c r="D2848" i="1"/>
  <c r="D3118" i="1"/>
  <c r="D128" i="1"/>
  <c r="D6815" i="1"/>
  <c r="D5387" i="1"/>
  <c r="D11435" i="1"/>
  <c r="D8679" i="1"/>
  <c r="D2799" i="1"/>
  <c r="D2664" i="1"/>
  <c r="D9186" i="1"/>
  <c r="D5465" i="1"/>
  <c r="D2244" i="1"/>
  <c r="D209" i="1"/>
  <c r="D1904" i="1"/>
  <c r="D10211" i="1"/>
  <c r="D5203" i="1"/>
  <c r="D6648" i="1"/>
  <c r="D2593" i="1"/>
  <c r="D1197" i="1"/>
  <c r="D5017" i="1"/>
  <c r="D1431" i="1"/>
  <c r="D2746" i="1"/>
  <c r="D4298" i="1"/>
  <c r="D2288" i="1"/>
  <c r="D1180" i="1"/>
  <c r="D510" i="1"/>
  <c r="D693" i="1"/>
  <c r="D1881" i="1"/>
  <c r="D8134" i="1"/>
  <c r="D9502" i="1"/>
  <c r="D5913" i="1"/>
  <c r="D5236" i="1"/>
  <c r="D534" i="1"/>
  <c r="D10956" i="1"/>
  <c r="D3150" i="1"/>
  <c r="D4587" i="1"/>
  <c r="D5183" i="1"/>
  <c r="D7303" i="1"/>
  <c r="D8539" i="1"/>
  <c r="D2939" i="1"/>
  <c r="D6918" i="1"/>
  <c r="D1970" i="1"/>
  <c r="D4489" i="1"/>
  <c r="D8810" i="1"/>
  <c r="D2068" i="1"/>
  <c r="D812" i="1"/>
  <c r="D9991" i="1"/>
  <c r="D7816" i="1"/>
  <c r="D7440" i="1"/>
  <c r="D4137" i="1"/>
  <c r="D8453" i="1"/>
  <c r="D8146" i="1"/>
  <c r="D8147" i="1"/>
  <c r="D574" i="1"/>
  <c r="D6816" i="1"/>
  <c r="D2306" i="1"/>
  <c r="D3850" i="1"/>
  <c r="D6841" i="1"/>
  <c r="D8189" i="1"/>
  <c r="D11718" i="1"/>
  <c r="D3793" i="1"/>
  <c r="D10640" i="1"/>
  <c r="D7746" i="1"/>
  <c r="D8446" i="1"/>
  <c r="D9600" i="1"/>
  <c r="D5311" i="1"/>
  <c r="D1764" i="1"/>
  <c r="D11608" i="1"/>
  <c r="D1874" i="1"/>
  <c r="D7513" i="1"/>
  <c r="D2331" i="1"/>
  <c r="D8408" i="1"/>
  <c r="D10752" i="1"/>
  <c r="D11108" i="1"/>
  <c r="D949" i="1"/>
  <c r="D8519" i="1"/>
  <c r="D10283" i="1"/>
  <c r="D3556" i="1"/>
  <c r="D9745" i="1"/>
  <c r="D4879" i="1"/>
  <c r="D1600" i="1"/>
  <c r="D1802" i="1"/>
  <c r="D10992" i="1"/>
  <c r="D9207" i="1"/>
  <c r="D12002" i="1"/>
  <c r="D8759" i="1"/>
  <c r="D8351" i="1"/>
  <c r="D5801" i="1"/>
  <c r="D8176" i="1"/>
  <c r="D9880" i="1"/>
  <c r="D6417" i="1"/>
  <c r="D7644" i="1"/>
  <c r="D168" i="1"/>
  <c r="D6772" i="1"/>
  <c r="D6029" i="1"/>
  <c r="D4470" i="1"/>
  <c r="D7581" i="1"/>
  <c r="D8060" i="1"/>
  <c r="D1584" i="1"/>
  <c r="D7677" i="1"/>
  <c r="D2325" i="1"/>
  <c r="D5262" i="1"/>
  <c r="D2781" i="1"/>
  <c r="D1971" i="1"/>
  <c r="D3275" i="1"/>
  <c r="D3129" i="1"/>
  <c r="D3648" i="1"/>
  <c r="D5130" i="1"/>
  <c r="D4175" i="1"/>
  <c r="D1278" i="1"/>
  <c r="D8932" i="1"/>
  <c r="D4655" i="1"/>
  <c r="D757" i="1"/>
  <c r="D1745" i="1"/>
  <c r="D3256" i="1"/>
  <c r="D5963" i="1"/>
  <c r="D8309" i="1"/>
  <c r="D3990" i="1"/>
  <c r="D3587" i="1"/>
  <c r="D9028" i="1"/>
  <c r="D6418" i="1"/>
  <c r="D2793" i="1"/>
  <c r="D10145" i="1"/>
  <c r="D1096" i="1"/>
  <c r="D1424" i="1"/>
  <c r="D7309" i="1"/>
  <c r="D2822" i="1"/>
  <c r="D2257" i="1"/>
  <c r="D2929" i="1"/>
  <c r="D11952" i="1"/>
  <c r="D10606" i="1"/>
  <c r="D2652" i="1"/>
  <c r="D2687" i="1"/>
  <c r="D4769" i="1"/>
  <c r="D10125" i="1"/>
  <c r="D4110" i="1"/>
  <c r="D6259" i="1"/>
  <c r="D6141" i="1"/>
  <c r="D1795" i="1"/>
  <c r="D6716" i="1"/>
  <c r="D6033" i="1"/>
  <c r="D6101" i="1"/>
  <c r="D8005" i="1"/>
  <c r="D10551" i="1"/>
  <c r="D1263" i="1"/>
  <c r="D6130" i="1"/>
  <c r="D2250" i="1"/>
  <c r="D7002" i="1"/>
  <c r="D3978" i="1"/>
  <c r="D7826" i="1"/>
  <c r="D3035" i="1"/>
  <c r="D3316" i="1"/>
  <c r="D7422" i="1"/>
  <c r="D3041" i="1"/>
  <c r="D5644" i="1"/>
  <c r="D4535" i="1"/>
  <c r="D10779" i="1"/>
  <c r="D5930" i="1"/>
  <c r="D11430" i="1"/>
  <c r="D2963" i="1"/>
  <c r="D2060" i="1"/>
  <c r="D5362" i="1"/>
  <c r="D9125" i="1"/>
  <c r="D5578" i="1"/>
  <c r="D2215" i="1"/>
  <c r="D2643" i="1"/>
  <c r="D4087" i="1"/>
  <c r="D8825" i="1"/>
  <c r="D8121" i="1"/>
  <c r="D10948" i="1"/>
  <c r="D8221" i="1"/>
  <c r="D10317" i="1"/>
  <c r="D8089" i="1"/>
  <c r="D4123" i="1"/>
  <c r="D8465" i="1"/>
  <c r="D10702" i="1"/>
  <c r="D3439" i="1"/>
  <c r="D4211" i="1"/>
  <c r="D10318" i="1"/>
  <c r="D10027" i="1"/>
  <c r="D6605" i="1"/>
  <c r="D6469" i="1"/>
  <c r="D1220" i="1"/>
  <c r="D8013" i="1"/>
  <c r="D8610" i="1"/>
  <c r="D9790" i="1"/>
  <c r="D2555" i="1"/>
  <c r="D4588" i="1"/>
  <c r="D11258" i="1"/>
  <c r="D5131" i="1"/>
  <c r="D2800" i="1"/>
  <c r="D7794" i="1"/>
  <c r="D3781" i="1"/>
  <c r="D9735" i="1"/>
  <c r="D7423" i="1"/>
  <c r="D1601" i="1"/>
  <c r="D8504" i="1"/>
  <c r="D3168" i="1"/>
  <c r="D1539" i="1"/>
  <c r="D2544" i="1"/>
  <c r="D2599" i="1"/>
  <c r="D4744" i="1"/>
  <c r="D9854" i="1"/>
  <c r="D1383" i="1"/>
  <c r="D9639" i="1"/>
  <c r="D2717" i="1"/>
  <c r="D9572" i="1"/>
  <c r="D4921" i="1"/>
  <c r="D8794" i="1"/>
  <c r="D3518" i="1"/>
  <c r="D10958" i="1"/>
  <c r="D7758" i="1"/>
  <c r="D6734" i="1"/>
  <c r="D11237" i="1"/>
  <c r="D6063" i="1"/>
  <c r="D10176" i="1"/>
  <c r="D7728" i="1"/>
  <c r="D11534" i="1"/>
  <c r="D6189" i="1"/>
  <c r="D793" i="1"/>
  <c r="D10593" i="1"/>
  <c r="D7387" i="1"/>
  <c r="D3452" i="1"/>
  <c r="D67" i="1"/>
  <c r="D5061" i="1"/>
  <c r="D3391" i="1"/>
  <c r="D8628" i="1"/>
  <c r="D4880" i="1"/>
  <c r="D4785" i="1"/>
  <c r="D4752" i="1"/>
  <c r="D2258" i="1"/>
  <c r="D6966" i="1"/>
  <c r="D4845" i="1"/>
  <c r="D6122" i="1"/>
  <c r="D3208" i="1"/>
  <c r="D2106" i="1"/>
  <c r="D3603" i="1"/>
  <c r="D9376" i="1"/>
  <c r="D11310" i="1"/>
  <c r="D3754" i="1"/>
  <c r="D10101" i="1"/>
  <c r="D8871" i="1"/>
  <c r="D8473" i="1"/>
  <c r="D7810" i="1"/>
  <c r="D1293" i="1"/>
  <c r="D68" i="1"/>
  <c r="D11946" i="1"/>
  <c r="D8527" i="1"/>
  <c r="D4055" i="1"/>
  <c r="D3440" i="1"/>
  <c r="D8775" i="1"/>
  <c r="D5920" i="1"/>
  <c r="D9368" i="1"/>
  <c r="D2594" i="1"/>
  <c r="D8820" i="1"/>
  <c r="D9464" i="1"/>
  <c r="D4988" i="1"/>
  <c r="D1432" i="1"/>
  <c r="D11763" i="1"/>
  <c r="D3317" i="1"/>
  <c r="D11466" i="1"/>
  <c r="D5862" i="1"/>
  <c r="D3116" i="1"/>
  <c r="D3564" i="1"/>
  <c r="D2326" i="1"/>
  <c r="D427" i="1"/>
  <c r="D10506" i="1"/>
  <c r="D10979" i="1"/>
  <c r="D346" i="1"/>
  <c r="D5558" i="1"/>
  <c r="D8275" i="1"/>
  <c r="D37" i="1"/>
  <c r="D5712" i="1"/>
  <c r="D2615" i="1"/>
  <c r="D8047" i="1"/>
  <c r="D8594" i="1"/>
  <c r="D9578" i="1"/>
  <c r="D6233" i="1"/>
  <c r="D8148" i="1"/>
  <c r="D10458" i="1"/>
  <c r="D5425" i="1"/>
  <c r="D3880" i="1"/>
  <c r="D1606" i="1"/>
  <c r="D8338" i="1"/>
  <c r="D5502" i="1"/>
  <c r="D9812" i="1"/>
  <c r="D3748" i="1"/>
  <c r="D6234" i="1"/>
  <c r="D8110" i="1"/>
  <c r="D7214" i="1"/>
  <c r="D2500" i="1"/>
  <c r="D7621" i="1"/>
  <c r="D2069" i="1"/>
  <c r="D2938" i="1"/>
  <c r="D6595" i="1"/>
  <c r="D7504" i="1"/>
  <c r="D9670" i="1"/>
  <c r="D8418" i="1"/>
  <c r="D11143" i="1"/>
  <c r="D726" i="1"/>
  <c r="D7935" i="1"/>
  <c r="D9626" i="1"/>
  <c r="D10833" i="1"/>
  <c r="D8243" i="1"/>
  <c r="D5921" i="1"/>
  <c r="D7182" i="1"/>
  <c r="D5050" i="1"/>
  <c r="D11519" i="1"/>
  <c r="D5936" i="1"/>
  <c r="D10020" i="1"/>
  <c r="D5976" i="1"/>
  <c r="D7545" i="1"/>
  <c r="D5440" i="1"/>
  <c r="D11966" i="1"/>
  <c r="D8233" i="1"/>
  <c r="D1181" i="1"/>
  <c r="D11822" i="1"/>
  <c r="D11013" i="1"/>
  <c r="D6336" i="1"/>
  <c r="D7441" i="1"/>
  <c r="D6497" i="1"/>
  <c r="D6001" i="1"/>
  <c r="D437" i="1"/>
  <c r="D10228" i="1"/>
  <c r="D10137" i="1"/>
  <c r="D3863" i="1"/>
  <c r="D1076" i="1"/>
  <c r="D6505" i="1"/>
  <c r="D7817" i="1"/>
  <c r="D5535" i="1"/>
  <c r="D8481" i="1"/>
  <c r="D2684" i="1"/>
  <c r="D3640" i="1"/>
  <c r="D10146" i="1"/>
  <c r="D1320" i="1"/>
  <c r="D1528" i="1"/>
  <c r="D4809" i="1"/>
  <c r="D3068" i="1"/>
  <c r="D4092" i="1"/>
  <c r="D9736" i="1"/>
  <c r="D1765" i="1"/>
  <c r="D1657" i="1"/>
  <c r="D11052" i="1"/>
  <c r="D7582" i="1"/>
  <c r="D7039" i="1"/>
  <c r="D4111" i="1"/>
  <c r="D9013" i="1"/>
  <c r="D9798" i="1"/>
  <c r="D6084" i="1"/>
  <c r="D10238" i="1"/>
  <c r="D6235" i="1"/>
  <c r="D3840" i="1"/>
  <c r="D6974" i="1"/>
  <c r="D7175" i="1"/>
  <c r="D10746" i="1"/>
  <c r="D6408" i="1"/>
  <c r="D4960" i="1"/>
  <c r="D1485" i="1"/>
  <c r="D9197" i="1"/>
  <c r="D1198" i="1"/>
  <c r="D7604" i="1"/>
  <c r="D11247" i="1"/>
  <c r="D7595" i="1"/>
  <c r="D6937" i="1"/>
  <c r="D7154" i="1"/>
  <c r="D4289" i="1"/>
  <c r="D7113" i="1"/>
  <c r="D1205" i="1"/>
  <c r="D5503" i="1"/>
  <c r="D6956" i="1"/>
  <c r="D3718" i="1"/>
  <c r="D5222" i="1"/>
  <c r="D11288" i="1"/>
  <c r="D1105" i="1"/>
  <c r="D4155" i="1"/>
  <c r="D4706" i="1"/>
  <c r="D2017" i="1"/>
  <c r="D10429" i="1"/>
  <c r="D775" i="1"/>
  <c r="D7912" i="1"/>
  <c r="D8694" i="1"/>
  <c r="D1073" i="1"/>
  <c r="D7622" i="1"/>
  <c r="D1206" i="1"/>
  <c r="D9657" i="1"/>
  <c r="D7432" i="1"/>
  <c r="D4357" i="1"/>
  <c r="D10059" i="1"/>
  <c r="D10255" i="1"/>
  <c r="D11303" i="1"/>
  <c r="D7567" i="1"/>
  <c r="D9569" i="1"/>
  <c r="D7568" i="1"/>
  <c r="D5293" i="1"/>
  <c r="D7080" i="1"/>
  <c r="D6694" i="1"/>
  <c r="D11181" i="1"/>
  <c r="D10012" i="1"/>
  <c r="D11509" i="1"/>
  <c r="D5414" i="1"/>
  <c r="D3209" i="1"/>
  <c r="D6975" i="1"/>
  <c r="D7623" i="1"/>
  <c r="D5914" i="1"/>
  <c r="D6929" i="1"/>
  <c r="D5441" i="1"/>
  <c r="D9940" i="1"/>
  <c r="D8357" i="1"/>
  <c r="D8744" i="1"/>
  <c r="D10822" i="1"/>
  <c r="D1882" i="1"/>
  <c r="D5894" i="1"/>
  <c r="D9255" i="1"/>
  <c r="D751" i="1"/>
  <c r="D3125" i="1"/>
  <c r="D563" i="1"/>
  <c r="D136" i="1"/>
  <c r="D2809" i="1"/>
  <c r="D4014" i="1"/>
  <c r="D10798" i="1"/>
  <c r="D4199" i="1"/>
  <c r="D1585" i="1"/>
  <c r="D2364" i="1"/>
  <c r="D11773" i="1"/>
  <c r="D8299" i="1"/>
  <c r="D6684" i="1"/>
  <c r="D761" i="1"/>
  <c r="D297" i="1"/>
  <c r="D9959" i="1"/>
  <c r="D4689" i="1"/>
  <c r="D8816" i="1"/>
  <c r="D12029" i="1"/>
  <c r="D11279" i="1"/>
  <c r="D6829" i="1"/>
  <c r="D11915" i="1"/>
  <c r="D853" i="1"/>
  <c r="D1168" i="1"/>
  <c r="D6630" i="1"/>
  <c r="D8916" i="1"/>
  <c r="D7729" i="1"/>
  <c r="D11930" i="1"/>
  <c r="D6385" i="1"/>
  <c r="D4434" i="1"/>
  <c r="D935" i="1"/>
  <c r="D6649" i="1"/>
  <c r="D4079" i="1"/>
  <c r="D363" i="1"/>
  <c r="D7260" i="1"/>
  <c r="D646" i="1"/>
  <c r="D4522" i="1"/>
  <c r="D9539" i="1"/>
  <c r="D2932" i="1"/>
  <c r="D3279" i="1"/>
  <c r="D2006" i="1"/>
  <c r="D8074" i="1"/>
  <c r="D6199" i="1"/>
  <c r="D5045" i="1"/>
  <c r="D6123" i="1"/>
  <c r="D10088" i="1"/>
  <c r="D4341" i="1"/>
  <c r="D8276" i="1"/>
  <c r="D2847" i="1"/>
  <c r="D6525" i="1"/>
  <c r="D9799" i="1"/>
  <c r="D6695" i="1"/>
  <c r="D1084" i="1"/>
  <c r="D9112" i="1"/>
  <c r="D4156" i="1"/>
  <c r="D8897" i="1"/>
  <c r="D9503" i="1"/>
  <c r="D2923" i="1"/>
  <c r="D6265" i="1"/>
  <c r="D10703" i="1"/>
  <c r="D6747" i="1"/>
  <c r="D10689" i="1"/>
  <c r="D2897" i="1"/>
  <c r="D9358" i="1"/>
  <c r="D1554" i="1"/>
  <c r="D159" i="1"/>
  <c r="D8760" i="1"/>
  <c r="D4061" i="1"/>
  <c r="D7615" i="1"/>
  <c r="D1931" i="1"/>
  <c r="D3810" i="1"/>
  <c r="D11276" i="1"/>
  <c r="D1413" i="1"/>
  <c r="D11368" i="1"/>
  <c r="D1647" i="1"/>
  <c r="D1737" i="1"/>
  <c r="D5829" i="1"/>
  <c r="D10765" i="1"/>
  <c r="D2429" i="1"/>
  <c r="D5263" i="1"/>
  <c r="D1555" i="1"/>
  <c r="D5977" i="1"/>
  <c r="D10319" i="1"/>
  <c r="D1996" i="1"/>
  <c r="D3204" i="1"/>
  <c r="D3155" i="1"/>
  <c r="D10047" i="1"/>
  <c r="D9305" i="1"/>
  <c r="D2307" i="1"/>
  <c r="D7730" i="1"/>
  <c r="D6034" i="1"/>
  <c r="D1182" i="1"/>
  <c r="D11050" i="1"/>
  <c r="D5319" i="1"/>
  <c r="D1440" i="1"/>
  <c r="D7704" i="1"/>
  <c r="D9397" i="1"/>
  <c r="D4732" i="1"/>
  <c r="D8948" i="1"/>
  <c r="D10955" i="1"/>
  <c r="D10809" i="1"/>
  <c r="D10780" i="1"/>
  <c r="D3189" i="1"/>
  <c r="D2180" i="1"/>
  <c r="D8061" i="1"/>
  <c r="D84" i="1"/>
  <c r="D5770" i="1"/>
  <c r="D9840" i="1"/>
  <c r="D8041" i="1"/>
  <c r="D1089" i="1"/>
  <c r="D11649" i="1"/>
  <c r="D4280" i="1"/>
  <c r="D5431" i="1"/>
  <c r="D11981" i="1"/>
  <c r="D10133" i="1"/>
  <c r="D4973" i="1"/>
  <c r="D4237" i="1"/>
  <c r="D9321" i="1"/>
  <c r="D1441" i="1"/>
  <c r="D6171" i="1"/>
  <c r="D9750" i="1"/>
  <c r="D4431" i="1"/>
  <c r="D6778" i="1"/>
  <c r="D12087" i="1"/>
  <c r="D1048" i="1"/>
  <c r="D3156" i="1"/>
  <c r="D8690" i="1"/>
  <c r="D7811" i="1"/>
  <c r="D10729" i="1"/>
  <c r="D4536" i="1"/>
  <c r="D5326" i="1"/>
  <c r="D10628" i="1"/>
  <c r="D615" i="1"/>
  <c r="D6396" i="1"/>
  <c r="D7381" i="1"/>
  <c r="D3906" i="1"/>
  <c r="D7863" i="1"/>
  <c r="D5154" i="1"/>
  <c r="D7327" i="1"/>
  <c r="D11483" i="1"/>
  <c r="D1069" i="1"/>
  <c r="D2611" i="1"/>
  <c r="D4242" i="1"/>
  <c r="D6337" i="1"/>
  <c r="D8917" i="1"/>
  <c r="D6373" i="1"/>
  <c r="D11061" i="1"/>
  <c r="D8042" i="1"/>
  <c r="D4634" i="1"/>
  <c r="D6685" i="1"/>
  <c r="D3362" i="1"/>
  <c r="D9105" i="1"/>
  <c r="D4652" i="1"/>
  <c r="D9456" i="1"/>
  <c r="D8730" i="1"/>
  <c r="D2161" i="1"/>
  <c r="D4151" i="1"/>
  <c r="D5549" i="1"/>
  <c r="D10168" i="1"/>
  <c r="D10447" i="1"/>
  <c r="D160" i="1"/>
  <c r="D1364" i="1"/>
  <c r="D6506" i="1"/>
  <c r="D7714" i="1"/>
  <c r="D419" i="1"/>
  <c r="D9300" i="1"/>
  <c r="D8399" i="1"/>
  <c r="D6957" i="1"/>
  <c r="D3998" i="1"/>
  <c r="D1385" i="1"/>
  <c r="D3081" i="1"/>
  <c r="D8821" i="1"/>
  <c r="D6124" i="1"/>
  <c r="D1152" i="1"/>
  <c r="D7331" i="1"/>
  <c r="D8277" i="1"/>
  <c r="D11925" i="1"/>
  <c r="D7031" i="1"/>
  <c r="D8962" i="1"/>
  <c r="D3778" i="1"/>
  <c r="D2600" i="1"/>
  <c r="D8521" i="1"/>
  <c r="D8743" i="1"/>
  <c r="D10093" i="1"/>
  <c r="D11733" i="1"/>
  <c r="D10048" i="1"/>
  <c r="D5937" i="1"/>
  <c r="D4941" i="1"/>
  <c r="D8447" i="1"/>
  <c r="D3467" i="1"/>
  <c r="D1420" i="1"/>
  <c r="D4992" i="1"/>
  <c r="D1578" i="1"/>
  <c r="D5363" i="1"/>
  <c r="D5782" i="1"/>
  <c r="D9039" i="1"/>
  <c r="D3371" i="1"/>
  <c r="D4358" i="1"/>
  <c r="D2308" i="1"/>
  <c r="D9908" i="1"/>
  <c r="D7135" i="1"/>
  <c r="D1610" i="1"/>
  <c r="D2660" i="1"/>
  <c r="D9429" i="1"/>
  <c r="D7893" i="1"/>
  <c r="D833" i="1"/>
  <c r="D6759" i="1"/>
  <c r="D3205" i="1"/>
  <c r="D6053" i="1"/>
  <c r="D10392" i="1"/>
  <c r="D2075" i="1"/>
  <c r="D3671" i="1"/>
  <c r="D6266" i="1"/>
  <c r="D7136" i="1"/>
  <c r="D10351" i="1"/>
  <c r="D3310" i="1"/>
  <c r="D2404" i="1"/>
  <c r="D8370" i="1"/>
  <c r="D7228" i="1"/>
  <c r="D4788" i="1"/>
  <c r="D1421" i="1"/>
  <c r="D3930" i="1"/>
  <c r="D424" i="1"/>
  <c r="D8149" i="1"/>
  <c r="D1460" i="1"/>
  <c r="D10256" i="1"/>
  <c r="D11807" i="1"/>
  <c r="D3782" i="1"/>
  <c r="D2616" i="1"/>
  <c r="D5695" i="1"/>
  <c r="D3578" i="1"/>
  <c r="D3193" i="1"/>
  <c r="D5559" i="1"/>
  <c r="D6686" i="1"/>
  <c r="D8936" i="1"/>
  <c r="D8645" i="1"/>
  <c r="D4261" i="1"/>
  <c r="D3954" i="1"/>
  <c r="D4668" i="1"/>
  <c r="D9549" i="1"/>
  <c r="D364" i="1"/>
  <c r="D11253" i="1"/>
  <c r="D5703" i="1"/>
  <c r="D9295" i="1"/>
  <c r="D704" i="1"/>
  <c r="D9550" i="1"/>
  <c r="D10483" i="1"/>
  <c r="D5872" i="1"/>
  <c r="D6717" i="1"/>
  <c r="D2453" i="1"/>
  <c r="D4430" i="1"/>
  <c r="D3012" i="1"/>
  <c r="D6650" i="1"/>
  <c r="D7465" i="1"/>
  <c r="D7183" i="1"/>
  <c r="D10898" i="1"/>
  <c r="D11384" i="1"/>
  <c r="D2801" i="1"/>
  <c r="D1960" i="1"/>
  <c r="D6200" i="1"/>
  <c r="D318" i="1"/>
  <c r="D3098" i="1"/>
  <c r="D5758" i="1"/>
  <c r="D10025" i="1"/>
  <c r="D7125" i="1"/>
  <c r="D1766" i="1"/>
  <c r="D3941" i="1"/>
  <c r="D9831" i="1"/>
  <c r="D9235" i="1"/>
  <c r="D3223" i="1"/>
  <c r="D9457" i="1"/>
  <c r="D1677" i="1"/>
  <c r="D10177" i="1"/>
  <c r="D3294" i="1"/>
  <c r="D8170" i="1"/>
  <c r="D5873" i="1"/>
  <c r="D1196" i="1"/>
  <c r="D4518" i="1"/>
  <c r="D1875" i="1"/>
  <c r="D10377" i="1"/>
  <c r="D6142" i="1"/>
  <c r="D9484" i="1"/>
  <c r="D10266" i="1"/>
  <c r="D6432" i="1"/>
  <c r="D11134" i="1"/>
  <c r="D7373" i="1"/>
  <c r="D7678" i="1"/>
  <c r="D3630" i="1"/>
  <c r="D862" i="1"/>
  <c r="D7215" i="1"/>
  <c r="D6718" i="1"/>
  <c r="D11910" i="1"/>
  <c r="D3619" i="1"/>
  <c r="D784" i="1"/>
  <c r="D7630" i="1"/>
  <c r="D116" i="1"/>
  <c r="D8963" i="1"/>
  <c r="D2884" i="1"/>
  <c r="D2225" i="1"/>
  <c r="D4692" i="1"/>
  <c r="D8655" i="1"/>
  <c r="D11917" i="1"/>
  <c r="D6894" i="1"/>
  <c r="D11941" i="1"/>
  <c r="D3353" i="1"/>
  <c r="D192" i="1"/>
  <c r="D3257" i="1"/>
  <c r="D4302" i="1"/>
  <c r="D10695" i="1"/>
  <c r="D727" i="1"/>
  <c r="D9579" i="1"/>
  <c r="D2885" i="1"/>
  <c r="D4138" i="1"/>
  <c r="D8310" i="1"/>
  <c r="D9728" i="1"/>
  <c r="D2783" i="1"/>
  <c r="D5989" i="1"/>
  <c r="D11486" i="1"/>
  <c r="D1232" i="1"/>
  <c r="D11505" i="1"/>
  <c r="D5230" i="1"/>
  <c r="D11755" i="1"/>
  <c r="D10320" i="1"/>
  <c r="D11967" i="1"/>
  <c r="D4961" i="1"/>
  <c r="D8807" i="1"/>
  <c r="D4102" i="1"/>
  <c r="D3169" i="1"/>
  <c r="D11287" i="1"/>
  <c r="D4821" i="1"/>
  <c r="D9805" i="1"/>
  <c r="D3955" i="1"/>
  <c r="D4015" i="1"/>
  <c r="D34" i="1"/>
  <c r="D1025" i="1"/>
  <c r="D10709" i="1"/>
  <c r="D4201" i="1"/>
  <c r="D5327" i="1"/>
  <c r="D8500" i="1"/>
  <c r="D8850" i="1"/>
  <c r="D6249" i="1"/>
  <c r="D9529" i="1"/>
  <c r="D4707" i="1"/>
  <c r="D5516" i="1"/>
  <c r="D9952" i="1"/>
  <c r="D4979" i="1"/>
  <c r="D2924" i="1"/>
  <c r="D5337" i="1"/>
  <c r="D10188" i="1"/>
  <c r="D5759" i="1"/>
  <c r="D92" i="1"/>
  <c r="D3088" i="1"/>
  <c r="D7849" i="1"/>
  <c r="D3190" i="1"/>
  <c r="D4093" i="1"/>
  <c r="D7406" i="1"/>
  <c r="D8026" i="1"/>
  <c r="D6549" i="1"/>
  <c r="D9252" i="1"/>
  <c r="D11428" i="1"/>
  <c r="D1678" i="1"/>
  <c r="D8352" i="1"/>
  <c r="D2909" i="1"/>
  <c r="D5223" i="1"/>
  <c r="D2545" i="1"/>
  <c r="D9029" i="1"/>
  <c r="D5184" i="1"/>
  <c r="D8525" i="1"/>
  <c r="D8358" i="1"/>
  <c r="D10306" i="1"/>
  <c r="D3099" i="1"/>
  <c r="D2735" i="1"/>
  <c r="D950" i="1"/>
  <c r="D4471" i="1"/>
  <c r="D2661" i="1"/>
  <c r="D5005" i="1"/>
  <c r="D11291" i="1"/>
  <c r="D10704" i="1"/>
  <c r="D3525" i="1"/>
  <c r="D1927" i="1"/>
  <c r="D5955" i="1"/>
  <c r="D11246" i="1"/>
  <c r="D12032" i="1"/>
  <c r="D3050" i="1"/>
  <c r="D4103" i="1"/>
  <c r="D5135" i="1"/>
  <c r="D4756" i="1"/>
  <c r="D6622" i="1"/>
  <c r="D10696" i="1"/>
  <c r="D6236" i="1"/>
  <c r="D5646" i="1"/>
  <c r="D1857" i="1"/>
  <c r="D9632" i="1"/>
  <c r="D8339" i="1"/>
  <c r="D2246" i="1"/>
  <c r="D8311" i="1"/>
  <c r="D6623" i="1"/>
  <c r="D2233" i="1"/>
  <c r="D6226" i="1"/>
  <c r="D11105" i="1"/>
  <c r="D8090" i="1"/>
  <c r="D944" i="1"/>
  <c r="D10607" i="1"/>
  <c r="D4993" i="1"/>
  <c r="D1336" i="1"/>
  <c r="D4565" i="1"/>
  <c r="D3794" i="1"/>
  <c r="D5415" i="1"/>
  <c r="D10719" i="1"/>
  <c r="D4388" i="1"/>
  <c r="D1786" i="1"/>
  <c r="D11265" i="1"/>
  <c r="D8562" i="1"/>
  <c r="D2561" i="1"/>
  <c r="D105" i="1"/>
  <c r="D11960" i="1"/>
  <c r="D4870" i="1"/>
  <c r="D6870" i="1"/>
  <c r="D4850" i="1"/>
  <c r="D7196" i="1"/>
  <c r="D11526" i="1"/>
  <c r="D5299" i="1"/>
  <c r="D7818" i="1"/>
  <c r="D5713" i="1"/>
  <c r="D705" i="1"/>
  <c r="D11446" i="1"/>
  <c r="D5874" i="1"/>
  <c r="D4359" i="1"/>
  <c r="D7229" i="1"/>
  <c r="D1796" i="1"/>
  <c r="D5466" i="1"/>
  <c r="D11084" i="1"/>
  <c r="D4212" i="1"/>
  <c r="D10365" i="1"/>
  <c r="D4255" i="1"/>
  <c r="D469" i="1"/>
  <c r="D2272" i="1"/>
  <c r="D7715" i="1"/>
  <c r="D8993" i="1"/>
  <c r="D6190" i="1"/>
  <c r="D3093" i="1"/>
  <c r="D8234" i="1"/>
  <c r="D7276" i="1"/>
  <c r="D11410" i="1"/>
  <c r="D5726" i="1"/>
  <c r="D2954" i="1"/>
  <c r="D776" i="1"/>
  <c r="D5197" i="1"/>
  <c r="D3967" i="1"/>
  <c r="D6817" i="1"/>
  <c r="D2823" i="1"/>
  <c r="D11225" i="1"/>
  <c r="D200" i="1"/>
  <c r="D38" i="1"/>
  <c r="D616" i="1"/>
  <c r="D1016" i="1"/>
  <c r="D10257" i="1"/>
  <c r="D48" i="1"/>
  <c r="D5256" i="1"/>
  <c r="D3176" i="1"/>
  <c r="D6661" i="1"/>
  <c r="D161" i="1"/>
  <c r="D3660" i="1"/>
  <c r="D9126" i="1"/>
  <c r="D4745" i="1"/>
  <c r="D11600" i="1"/>
  <c r="D7374" i="1"/>
  <c r="D3485" i="1"/>
  <c r="D6611" i="1"/>
  <c r="D7944" i="1"/>
  <c r="D1859" i="1"/>
  <c r="D2851" i="1"/>
  <c r="D8278" i="1"/>
  <c r="D7525" i="1"/>
  <c r="D9241" i="1"/>
  <c r="D2964" i="1"/>
  <c r="D8636" i="1"/>
  <c r="D575" i="1"/>
  <c r="D12067" i="1"/>
  <c r="D2371" i="1"/>
  <c r="D8006" i="1"/>
  <c r="D8505" i="1"/>
  <c r="D5600" i="1"/>
  <c r="D5364" i="1"/>
  <c r="D11859" i="1"/>
  <c r="D8520" i="1"/>
  <c r="D3075" i="1"/>
  <c r="D5136" i="1"/>
  <c r="D3394" i="1"/>
  <c r="D3519" i="1"/>
  <c r="D10770" i="1"/>
  <c r="D6876" i="1"/>
  <c r="D6470" i="1"/>
  <c r="D10507" i="1"/>
  <c r="D3372" i="1"/>
  <c r="D7090" i="1"/>
  <c r="D7261" i="1"/>
  <c r="D8514" i="1"/>
  <c r="D11510" i="1"/>
  <c r="D11911" i="1"/>
  <c r="D1611" i="1"/>
  <c r="D9783" i="1"/>
  <c r="D8066" i="1"/>
  <c r="D4152" i="1"/>
  <c r="D10341" i="1"/>
  <c r="D1756" i="1"/>
  <c r="D7412" i="1"/>
  <c r="D2516" i="1"/>
  <c r="D6830" i="1"/>
  <c r="D5198" i="1"/>
  <c r="D11239" i="1"/>
  <c r="D9316" i="1"/>
  <c r="D10867" i="1"/>
  <c r="D11068" i="1"/>
  <c r="D6818" i="1"/>
  <c r="D3115" i="1"/>
  <c r="D5018" i="1"/>
  <c r="D2824" i="1"/>
  <c r="D7297" i="1"/>
  <c r="D3755" i="1"/>
  <c r="D370" i="1"/>
  <c r="D7781" i="1"/>
  <c r="D6574" i="1"/>
  <c r="D10810" i="1"/>
  <c r="D6237" i="1"/>
  <c r="D6575" i="1"/>
  <c r="D2825" i="1"/>
  <c r="D10334" i="1"/>
  <c r="D2573" i="1"/>
  <c r="D393" i="1"/>
  <c r="D8791" i="1"/>
  <c r="D1479" i="1"/>
  <c r="D7795" i="1"/>
  <c r="D1461" i="1"/>
  <c r="D5544" i="1"/>
  <c r="D863" i="1"/>
  <c r="D1767" i="1"/>
  <c r="D8687" i="1"/>
  <c r="D5246" i="1"/>
  <c r="D3064" i="1"/>
  <c r="D4039" i="1"/>
  <c r="D3342" i="1"/>
  <c r="D8160" i="1"/>
  <c r="D9451" i="1"/>
  <c r="D7342" i="1"/>
  <c r="D9881" i="1"/>
  <c r="D3017" i="1"/>
  <c r="D8918" i="1"/>
  <c r="D9236" i="1"/>
  <c r="D8554" i="1"/>
  <c r="D600" i="1"/>
  <c r="D7054" i="1"/>
  <c r="D7964" i="1"/>
  <c r="D8919" i="1"/>
  <c r="D3227" i="1"/>
  <c r="D6227" i="1"/>
  <c r="D3094" i="1"/>
  <c r="D8851" i="1"/>
  <c r="D11973" i="1"/>
  <c r="D23" i="1"/>
  <c r="D8822" i="1"/>
  <c r="D6313" i="1"/>
  <c r="D8563" i="1"/>
  <c r="D6228" i="1"/>
  <c r="D9775" i="1"/>
  <c r="D3489" i="1"/>
  <c r="D7505" i="1"/>
  <c r="D3032" i="1"/>
  <c r="D1727" i="1"/>
  <c r="D7482" i="1"/>
  <c r="D10197" i="1"/>
  <c r="D1699" i="1"/>
  <c r="D11988" i="1"/>
  <c r="D7850" i="1"/>
  <c r="D6213" i="1"/>
  <c r="D340" i="1"/>
  <c r="D1835" i="1"/>
  <c r="D35" i="1"/>
  <c r="D2654" i="1"/>
  <c r="D4519" i="1"/>
  <c r="D7483" i="1"/>
  <c r="D2532" i="1"/>
  <c r="D567" i="1"/>
  <c r="D2342" i="1"/>
  <c r="D2332" i="1"/>
  <c r="D6397" i="1"/>
  <c r="D2318" i="1"/>
  <c r="D8111" i="1"/>
  <c r="D8567" i="1"/>
  <c r="D2309" i="1"/>
  <c r="D4080" i="1"/>
  <c r="D9504" i="1"/>
  <c r="D10670" i="1"/>
  <c r="D8259" i="1"/>
  <c r="D2940" i="1"/>
  <c r="D1988" i="1"/>
  <c r="D10844" i="1"/>
  <c r="D379" i="1"/>
  <c r="D3051" i="1"/>
  <c r="D785" i="1"/>
  <c r="D8312" i="1"/>
  <c r="D8827" i="1"/>
  <c r="D3787" i="1"/>
  <c r="D11110" i="1"/>
  <c r="D10705" i="1"/>
  <c r="D3511" i="1"/>
  <c r="D11938" i="1"/>
  <c r="D3991" i="1"/>
  <c r="D6398" i="1"/>
  <c r="D9806" i="1"/>
  <c r="D8359" i="1"/>
  <c r="D7230" i="1"/>
  <c r="D6131" i="1"/>
  <c r="D2898" i="1"/>
  <c r="D7954" i="1"/>
  <c r="D8222" i="1"/>
  <c r="D5442" i="1"/>
  <c r="D1579" i="1"/>
  <c r="D2655" i="1"/>
  <c r="D11546" i="1"/>
  <c r="D2556" i="1"/>
  <c r="D9776" i="1"/>
  <c r="D7231" i="1"/>
  <c r="D5875" i="1"/>
  <c r="D8882" i="1"/>
  <c r="D9679" i="1"/>
  <c r="D4384" i="1"/>
  <c r="D10049" i="1"/>
  <c r="D10448" i="1"/>
  <c r="D6507" i="1"/>
  <c r="D7569" i="1"/>
  <c r="D696" i="1"/>
  <c r="D3636" i="1"/>
  <c r="D11804" i="1"/>
  <c r="D3151" i="1"/>
  <c r="D6696" i="1"/>
  <c r="D6976" i="1"/>
  <c r="D9865" i="1"/>
  <c r="D6651" i="1"/>
  <c r="D11851" i="1"/>
  <c r="D11250" i="1"/>
  <c r="D2976" i="1"/>
  <c r="D10243" i="1"/>
  <c r="D10671" i="1"/>
  <c r="D5447" i="1"/>
  <c r="D5567" i="1"/>
  <c r="D8646" i="1"/>
  <c r="D11663" i="1"/>
  <c r="D1258" i="1"/>
  <c r="D9934" i="1"/>
  <c r="D10111" i="1"/>
  <c r="D6102" i="1"/>
  <c r="D6508" i="1"/>
  <c r="D2343" i="1"/>
  <c r="D10076" i="1"/>
  <c r="D4685" i="1"/>
  <c r="D3280" i="1"/>
  <c r="D992" i="1"/>
  <c r="D11308" i="1"/>
  <c r="D498" i="1"/>
  <c r="D2091" i="1"/>
  <c r="D7936" i="1"/>
  <c r="D8708" i="1"/>
  <c r="D4" i="1"/>
  <c r="D8381" i="1"/>
  <c r="D3022" i="1"/>
  <c r="D11117" i="1"/>
  <c r="D3809" i="1"/>
  <c r="D7605" i="1"/>
  <c r="D11316" i="1"/>
  <c r="D7894" i="1"/>
  <c r="D8796" i="1"/>
  <c r="D9181" i="1"/>
  <c r="D6314" i="1"/>
  <c r="D4693" i="1"/>
  <c r="D970" i="1"/>
  <c r="D2665" i="1"/>
  <c r="D10342" i="1"/>
  <c r="D7248" i="1"/>
  <c r="D9154" i="1"/>
  <c r="D2165" i="1"/>
  <c r="D4555" i="1"/>
  <c r="D4910" i="1"/>
  <c r="D4164" i="1"/>
  <c r="D5740" i="1"/>
  <c r="D7716" i="1"/>
  <c r="D1976" i="1"/>
  <c r="D9167" i="1"/>
  <c r="D9014" i="1"/>
  <c r="D137" i="1"/>
  <c r="D2018" i="1"/>
  <c r="D10530" i="1"/>
  <c r="D1895" i="1"/>
  <c r="D6250" i="1"/>
  <c r="D1810" i="1"/>
  <c r="D9947" i="1"/>
  <c r="D7204" i="1"/>
  <c r="D5922" i="1"/>
  <c r="D6624" i="1"/>
  <c r="D7137" i="1"/>
  <c r="D1368" i="1"/>
  <c r="D6779" i="1"/>
  <c r="D4238" i="1"/>
  <c r="D6707" i="1"/>
  <c r="D3086" i="1"/>
  <c r="D7881" i="1"/>
  <c r="D6697" i="1"/>
  <c r="D3910" i="1"/>
  <c r="D9791" i="1"/>
  <c r="D8135" i="1"/>
  <c r="D7044" i="1"/>
  <c r="D8671" i="1"/>
  <c r="D11365" i="1"/>
  <c r="D6538" i="1"/>
  <c r="D10766" i="1"/>
  <c r="D7272" i="1"/>
  <c r="D7796" i="1"/>
  <c r="D6835" i="1"/>
  <c r="D2904" i="1"/>
  <c r="D9410" i="1"/>
  <c r="D4606" i="1"/>
  <c r="D2337" i="1"/>
  <c r="D10178" i="1"/>
  <c r="D11951" i="1"/>
  <c r="D7587" i="1"/>
  <c r="D8761" i="1"/>
  <c r="D511" i="1"/>
  <c r="D9893" i="1"/>
  <c r="D8635" i="1"/>
  <c r="D6831" i="1"/>
  <c r="D11372" i="1"/>
  <c r="D10735" i="1"/>
  <c r="D3397" i="1"/>
  <c r="D3295" i="1"/>
  <c r="D7184" i="1"/>
  <c r="D2794" i="1"/>
  <c r="D7045" i="1"/>
  <c r="D69" i="1"/>
  <c r="D1928" i="1"/>
  <c r="D1369" i="1"/>
  <c r="D9556" i="1"/>
  <c r="D10299" i="1"/>
  <c r="D7999" i="1"/>
  <c r="D3649" i="1"/>
  <c r="D6201" i="1"/>
  <c r="D5783" i="1"/>
  <c r="D24" i="1"/>
  <c r="D3242" i="1"/>
  <c r="D1495" i="1"/>
  <c r="D4708" i="1"/>
  <c r="D60" i="1"/>
  <c r="D7559" i="1"/>
  <c r="D4925" i="1"/>
  <c r="D3307" i="1"/>
  <c r="D9960" i="1"/>
  <c r="D280" i="1"/>
  <c r="D7114" i="1"/>
  <c r="D6289" i="1"/>
  <c r="D7448" i="1"/>
  <c r="D11357" i="1"/>
  <c r="D3311" i="1"/>
  <c r="D736" i="1"/>
  <c r="D2049" i="1"/>
  <c r="D3065" i="1"/>
  <c r="D8701" i="1"/>
  <c r="D6030" i="1"/>
  <c r="D9030" i="1"/>
  <c r="D10279" i="1"/>
  <c r="D6103" i="1"/>
  <c r="D3157" i="1"/>
  <c r="D6565" i="1"/>
  <c r="D4342" i="1"/>
  <c r="D8448" i="1"/>
  <c r="D1818" i="1"/>
  <c r="D8889" i="1"/>
  <c r="D251" i="1"/>
  <c r="D6912" i="1"/>
  <c r="D8340" i="1"/>
  <c r="D3641" i="1"/>
  <c r="D2653" i="1"/>
  <c r="D10430" i="1"/>
  <c r="D1580" i="1"/>
  <c r="D6251" i="1"/>
  <c r="D8388" i="1"/>
  <c r="D356" i="1"/>
  <c r="D8647" i="1"/>
  <c r="D7413" i="1"/>
  <c r="D1711" i="1"/>
  <c r="D2872" i="1"/>
  <c r="D635" i="1"/>
  <c r="D7066" i="1"/>
  <c r="D3296" i="1"/>
  <c r="D11414" i="1"/>
  <c r="D7382" i="1"/>
  <c r="D10523" i="1"/>
  <c r="D9044" i="1"/>
  <c r="D3001" i="1"/>
  <c r="D1681" i="1"/>
  <c r="D10941" i="1"/>
  <c r="D7740" i="1"/>
  <c r="D7539" i="1"/>
  <c r="D2519" i="1"/>
  <c r="D5672" i="1"/>
  <c r="D2501" i="1"/>
  <c r="D9268" i="1"/>
  <c r="D7144" i="1"/>
  <c r="D2247" i="1"/>
  <c r="D49" i="1"/>
  <c r="D1147" i="1"/>
  <c r="D10672" i="1"/>
  <c r="D5899" i="1"/>
  <c r="D3194" i="1"/>
  <c r="D5472" i="1"/>
  <c r="D10198" i="1"/>
  <c r="D7072" i="1"/>
  <c r="D7459" i="1"/>
  <c r="D8487" i="1"/>
  <c r="D10387" i="1"/>
  <c r="D321" i="1"/>
  <c r="D2461" i="1"/>
  <c r="D3403" i="1"/>
  <c r="D4949" i="1"/>
  <c r="D4644" i="1"/>
  <c r="D5237" i="1"/>
  <c r="D9312" i="1"/>
  <c r="D8235" i="1"/>
  <c r="D8898" i="1"/>
  <c r="D10152" i="1"/>
  <c r="D2662" i="1"/>
  <c r="D4016" i="1"/>
  <c r="D3404" i="1"/>
  <c r="D1529" i="1"/>
  <c r="D6832" i="1"/>
  <c r="D7332" i="1"/>
  <c r="D1074" i="1"/>
  <c r="D5379" i="1"/>
  <c r="D7851" i="1"/>
  <c r="D672" i="1"/>
  <c r="D8382" i="1"/>
  <c r="D3490" i="1"/>
  <c r="D719" i="1"/>
  <c r="D243" i="1"/>
  <c r="D8199" i="1"/>
  <c r="D1848" i="1"/>
  <c r="D4813" i="1"/>
  <c r="D1658" i="1"/>
  <c r="D6238" i="1"/>
  <c r="D7759" i="1"/>
  <c r="D9975" i="1"/>
  <c r="D9573" i="1"/>
  <c r="D10951" i="1"/>
  <c r="D1058" i="1"/>
  <c r="D11480" i="1"/>
  <c r="D6913" i="1"/>
  <c r="D2502" i="1"/>
  <c r="D11176" i="1"/>
  <c r="D3085" i="1"/>
  <c r="D380" i="1"/>
  <c r="D6871" i="1"/>
  <c r="D2365" i="1"/>
  <c r="D10537" i="1"/>
  <c r="D1285" i="1"/>
  <c r="D1972" i="1"/>
  <c r="D3269" i="1"/>
  <c r="D762" i="1"/>
  <c r="D6877" i="1"/>
  <c r="D4071" i="1"/>
  <c r="D347" i="1"/>
  <c r="D9992" i="1"/>
  <c r="D2540" i="1"/>
  <c r="D9187" i="1"/>
  <c r="D2436" i="1"/>
  <c r="D4243" i="1"/>
  <c r="D8524" i="1"/>
  <c r="D910" i="1"/>
  <c r="D11217" i="1"/>
  <c r="D5938" i="1"/>
  <c r="D3019" i="1"/>
  <c r="D5328" i="1"/>
  <c r="D4349" i="1"/>
  <c r="D6773" i="1"/>
  <c r="D10094" i="1"/>
  <c r="D8482" i="1"/>
  <c r="D5459" i="1"/>
  <c r="D4627" i="1"/>
  <c r="D4034" i="1"/>
  <c r="D6471" i="1"/>
  <c r="D9967" i="1"/>
  <c r="D5019" i="1"/>
  <c r="D2310" i="1"/>
  <c r="D2176" i="1"/>
  <c r="D10267" i="1"/>
  <c r="D2634" i="1"/>
  <c r="D8549" i="1"/>
  <c r="D1233" i="1"/>
  <c r="D7115" i="1"/>
  <c r="D2826" i="1"/>
  <c r="D9996" i="1"/>
  <c r="D5793" i="1"/>
  <c r="D10613" i="1"/>
  <c r="D687" i="1"/>
  <c r="D8540" i="1"/>
  <c r="D9465" i="1"/>
  <c r="D5802" i="1"/>
  <c r="D8091" i="1"/>
  <c r="D2623" i="1"/>
  <c r="D706" i="1"/>
  <c r="D4213" i="1"/>
  <c r="D894" i="1"/>
  <c r="D3947" i="1"/>
  <c r="D1641" i="1"/>
  <c r="D1876" i="1"/>
  <c r="D405" i="1"/>
  <c r="D7596" i="1"/>
  <c r="D4129" i="1"/>
  <c r="D2226" i="1"/>
  <c r="D8212" i="1"/>
  <c r="D9269" i="1"/>
  <c r="D5663" i="1"/>
  <c r="D10594" i="1"/>
  <c r="D1448" i="1"/>
  <c r="D3070" i="1"/>
  <c r="D8112" i="1"/>
  <c r="D3281" i="1"/>
  <c r="D688" i="1"/>
  <c r="D2476" i="1"/>
  <c r="D5906" i="1"/>
  <c r="D9997" i="1"/>
  <c r="D10153" i="1"/>
  <c r="D6399" i="1"/>
  <c r="D2273" i="1"/>
  <c r="D5895" i="1"/>
  <c r="D3914" i="1"/>
  <c r="D3642" i="1"/>
  <c r="D7705" i="1"/>
  <c r="D1097" i="1"/>
  <c r="D2728" i="1"/>
  <c r="D871" i="1"/>
  <c r="D777" i="1"/>
  <c r="D2469" i="1"/>
  <c r="D10169" i="1"/>
  <c r="D5078" i="1"/>
  <c r="D8553" i="1"/>
  <c r="D381" i="1"/>
  <c r="D5863" i="1"/>
  <c r="D10138" i="1"/>
  <c r="D1375" i="1"/>
  <c r="D6724" i="1"/>
  <c r="D9901" i="1"/>
  <c r="D4184" i="1"/>
  <c r="D7717" i="1"/>
  <c r="D7328" i="1"/>
  <c r="D2107" i="1"/>
  <c r="D3631" i="1"/>
  <c r="D3873" i="1"/>
  <c r="D8300" i="1"/>
  <c r="D981" i="1"/>
  <c r="D6182" i="1"/>
  <c r="D7797" i="1"/>
  <c r="D825" i="1"/>
  <c r="D9036" i="1"/>
  <c r="D8619" i="1"/>
  <c r="D470" i="1"/>
  <c r="D6085" i="1"/>
  <c r="D6086" i="1"/>
  <c r="D4112" i="1"/>
  <c r="D9706" i="1"/>
  <c r="D11304" i="1"/>
  <c r="D5272" i="1"/>
  <c r="D5939" i="1"/>
  <c r="D8353" i="1"/>
  <c r="D3379" i="1"/>
  <c r="D5956" i="1"/>
  <c r="D50" i="1"/>
  <c r="D7753" i="1"/>
  <c r="D8778" i="1"/>
  <c r="D411" i="1"/>
  <c r="D11477" i="1"/>
  <c r="D4447" i="1"/>
  <c r="D3158" i="1"/>
  <c r="D7658" i="1"/>
  <c r="D8007" i="1"/>
  <c r="D1103" i="1"/>
  <c r="D3531" i="1"/>
  <c r="D9226" i="1"/>
  <c r="D11309" i="1"/>
  <c r="D3413" i="1"/>
  <c r="D6631" i="1"/>
  <c r="D6143" i="1"/>
  <c r="D11418" i="1"/>
  <c r="D4495" i="1"/>
  <c r="D8984" i="1"/>
  <c r="D6035" i="1"/>
  <c r="D7449" i="1"/>
  <c r="D438" i="1"/>
  <c r="D7955" i="1"/>
  <c r="D5176" i="1"/>
  <c r="D5579" i="1"/>
  <c r="D11001" i="1"/>
  <c r="D6550" i="1"/>
  <c r="D3421" i="1"/>
  <c r="D11042" i="1"/>
  <c r="D7126" i="1"/>
  <c r="D1989" i="1"/>
  <c r="D1207" i="1"/>
  <c r="D617" i="1"/>
  <c r="D4351" i="1"/>
  <c r="D906" i="1"/>
  <c r="D9188" i="1"/>
  <c r="D1251" i="1"/>
  <c r="D1757" i="1"/>
  <c r="D3682" i="1"/>
  <c r="D9339" i="1"/>
  <c r="D9340" i="1"/>
  <c r="D4228" i="1"/>
  <c r="D6064" i="1"/>
  <c r="D6460" i="1"/>
  <c r="D6297" i="1"/>
  <c r="D568" i="1"/>
  <c r="D7081" i="1"/>
  <c r="D10957" i="1"/>
  <c r="D10170" i="1"/>
  <c r="D6977" i="1"/>
  <c r="D5647" i="1"/>
  <c r="D5896" i="1"/>
  <c r="D2845" i="1"/>
  <c r="D1819" i="1"/>
  <c r="D1462" i="1"/>
  <c r="D5338" i="1"/>
  <c r="D5489" i="1"/>
  <c r="D1860" i="1"/>
  <c r="D3945" i="1"/>
  <c r="D11326" i="1"/>
  <c r="D5864" i="1"/>
  <c r="D4165" i="1"/>
  <c r="D1516" i="1"/>
  <c r="D5247" i="1"/>
  <c r="D8809" i="1"/>
  <c r="D7965" i="1"/>
  <c r="D12030" i="1"/>
  <c r="D845" i="1"/>
  <c r="D9398" i="1"/>
  <c r="D10229" i="1"/>
  <c r="D1940" i="1"/>
  <c r="D5467" i="1"/>
  <c r="D10706" i="1"/>
  <c r="D7176" i="1"/>
  <c r="D4911" i="1"/>
  <c r="D6951" i="1"/>
  <c r="D4549" i="1"/>
  <c r="D6011" i="1"/>
  <c r="D4375" i="1"/>
  <c r="D1811" i="1"/>
  <c r="D1946" i="1"/>
  <c r="D169" i="1"/>
  <c r="D10039" i="1"/>
  <c r="D8043" i="1"/>
  <c r="D6539" i="1"/>
  <c r="D6725" i="1"/>
  <c r="D4628" i="1"/>
  <c r="D11939" i="1"/>
  <c r="D3956" i="1"/>
  <c r="D6260" i="1"/>
  <c r="D10984" i="1"/>
  <c r="D9278" i="1"/>
  <c r="D3606" i="1"/>
  <c r="D3923" i="1"/>
  <c r="D7273" i="1"/>
  <c r="D8749" i="1"/>
  <c r="D4897" i="1"/>
  <c r="D9633" i="1"/>
  <c r="D5416" i="1"/>
  <c r="D7834" i="1"/>
  <c r="D1877" i="1"/>
  <c r="D10489" i="1"/>
  <c r="D1682" i="1"/>
  <c r="D813" i="1"/>
  <c r="D2718" i="1"/>
  <c r="D11824" i="1"/>
  <c r="D10622" i="1"/>
  <c r="D7149" i="1"/>
  <c r="D4423" i="1"/>
  <c r="D8750" i="1"/>
  <c r="D11823" i="1"/>
  <c r="D10557" i="1"/>
  <c r="D4686" i="1"/>
  <c r="D9322" i="1"/>
  <c r="D1780" i="1"/>
  <c r="D7333" i="1"/>
  <c r="D4942" i="1"/>
  <c r="D10936" i="1"/>
  <c r="D5204" i="1"/>
  <c r="D2259" i="1"/>
  <c r="D7840" i="1"/>
  <c r="D9671" i="1"/>
  <c r="D2969" i="1"/>
  <c r="D10690" i="1"/>
  <c r="D5388" i="1"/>
  <c r="D5536" i="1"/>
  <c r="D4461" i="1"/>
  <c r="D6279" i="1"/>
  <c r="D6526" i="1"/>
  <c r="D2321" i="1"/>
  <c r="D10546" i="1"/>
  <c r="D6115" i="1"/>
  <c r="D10028" i="1"/>
  <c r="D9530" i="1"/>
  <c r="D3691" i="1"/>
  <c r="D5238" i="1"/>
  <c r="D8" i="1"/>
  <c r="D4448" i="1"/>
  <c r="D10468" i="1"/>
  <c r="D7388" i="1"/>
  <c r="D5481" i="1"/>
  <c r="D9107" i="1"/>
  <c r="D1337" i="1"/>
  <c r="D9524" i="1"/>
  <c r="D8745" i="1"/>
  <c r="D8200" i="1"/>
  <c r="D9127" i="1"/>
  <c r="D985" i="1"/>
  <c r="D4620" i="1"/>
  <c r="D5417" i="1"/>
  <c r="D1310" i="1"/>
  <c r="D8548" i="1"/>
  <c r="D6342" i="1"/>
  <c r="D4436" i="1"/>
  <c r="D537" i="1"/>
  <c r="D10847" i="1"/>
  <c r="D11933" i="1"/>
  <c r="D2864" i="1"/>
  <c r="D6540" i="1"/>
  <c r="D1738" i="1"/>
  <c r="D834" i="1"/>
  <c r="D8506" i="1"/>
  <c r="D7452" i="1"/>
  <c r="D10759" i="1"/>
  <c r="D5365" i="1"/>
  <c r="D201" i="1"/>
  <c r="D12019" i="1"/>
  <c r="D8419" i="1"/>
  <c r="D4422" i="1"/>
  <c r="D1905" i="1"/>
  <c r="D9807" i="1"/>
  <c r="D10874" i="1"/>
  <c r="D4690" i="1"/>
  <c r="D10790" i="1"/>
  <c r="D6687" i="1"/>
  <c r="D4881" i="1"/>
  <c r="D624" i="1"/>
  <c r="D5887" i="1"/>
  <c r="D3823" i="1"/>
  <c r="D348" i="1"/>
  <c r="D8213" i="1"/>
  <c r="D9792" i="1"/>
  <c r="D3354" i="1"/>
  <c r="D5215" i="1"/>
  <c r="D8113" i="1"/>
  <c r="D2750" i="1"/>
  <c r="D394" i="1"/>
  <c r="D7624" i="1"/>
  <c r="D461" i="1"/>
  <c r="D6596" i="1"/>
  <c r="D9242" i="1"/>
  <c r="D2399" i="1"/>
  <c r="D7205" i="1"/>
  <c r="D6054" i="1"/>
  <c r="D8685" i="1"/>
  <c r="D10291" i="1"/>
  <c r="D7216" i="1"/>
  <c r="D8420" i="1"/>
  <c r="D879" i="1"/>
  <c r="D9984" i="1"/>
  <c r="D10508" i="1"/>
  <c r="D5830" i="1"/>
  <c r="D3477" i="1"/>
  <c r="D512" i="1"/>
  <c r="D8324" i="1"/>
  <c r="D3889" i="1"/>
  <c r="D5888" i="1"/>
  <c r="D5107" i="1"/>
  <c r="D6161" i="1"/>
  <c r="D4350" i="1"/>
  <c r="D5876" i="1"/>
  <c r="D2108" i="1"/>
  <c r="D3343" i="1"/>
  <c r="D8244" i="1"/>
  <c r="D6576" i="1"/>
  <c r="D4235" i="1"/>
  <c r="D244" i="1"/>
  <c r="D10003" i="1"/>
  <c r="D9813" i="1"/>
  <c r="D6597" i="1"/>
  <c r="D6930" i="1"/>
  <c r="D4980" i="1"/>
  <c r="D10673" i="1"/>
  <c r="D1803" i="1"/>
  <c r="D7772" i="1"/>
  <c r="D11984" i="1"/>
  <c r="D3618" i="1"/>
  <c r="D5620" i="1"/>
  <c r="D9814" i="1"/>
  <c r="D3039" i="1"/>
  <c r="D7913" i="1"/>
  <c r="D4629" i="1"/>
  <c r="D93" i="1"/>
  <c r="D6808" i="1"/>
  <c r="D6104" i="1"/>
  <c r="D2691" i="1"/>
  <c r="D6578" i="1"/>
  <c r="D2986" i="1"/>
  <c r="D1812" i="1"/>
  <c r="D8389" i="1"/>
  <c r="D9369" i="1"/>
  <c r="D6343" i="1"/>
  <c r="D5580" i="1"/>
  <c r="D7450" i="1"/>
  <c r="D3109" i="1"/>
  <c r="D2019" i="1"/>
  <c r="D8937" i="1"/>
  <c r="D1947" i="1"/>
  <c r="D226" i="1"/>
  <c r="D5025" i="1"/>
  <c r="D8709" i="1"/>
  <c r="D5601" i="1"/>
  <c r="D7091" i="1"/>
  <c r="D6906" i="1"/>
  <c r="D6698" i="1"/>
  <c r="D2667" i="1"/>
  <c r="D5704" i="1"/>
  <c r="D9057" i="1"/>
  <c r="D2216" i="1"/>
  <c r="D3643" i="1"/>
  <c r="D11260" i="1"/>
  <c r="D11869" i="1"/>
  <c r="D7556" i="1"/>
  <c r="D70" i="1"/>
  <c r="D8782" i="1"/>
  <c r="D8048" i="1"/>
  <c r="D5026" i="1"/>
  <c r="D12085" i="1"/>
  <c r="D8371" i="1"/>
  <c r="D3999" i="1"/>
  <c r="D10987" i="1"/>
  <c r="D591" i="1"/>
  <c r="D3228" i="1"/>
  <c r="D738" i="1"/>
  <c r="D7032" i="1"/>
  <c r="D9155" i="1"/>
  <c r="D7277" i="1"/>
  <c r="D8435" i="1"/>
  <c r="D971" i="1"/>
  <c r="D3491" i="1"/>
  <c r="D10453" i="1"/>
  <c r="D332" i="1"/>
  <c r="D10531" i="1"/>
  <c r="D9922" i="1"/>
  <c r="D12080" i="1"/>
  <c r="D5504" i="1"/>
  <c r="D11829" i="1"/>
  <c r="D8872" i="1"/>
  <c r="D3217" i="1"/>
  <c r="D6202" i="1"/>
  <c r="D4608" i="1"/>
  <c r="D5394" i="1"/>
  <c r="D9198" i="1"/>
  <c r="D2411" i="1"/>
  <c r="D2087" i="1"/>
  <c r="D4153" i="1"/>
  <c r="D673" i="1"/>
  <c r="D3422" i="1"/>
  <c r="D6203" i="1"/>
  <c r="D3330" i="1"/>
  <c r="D7966" i="1"/>
  <c r="D10321" i="1"/>
  <c r="D520" i="1"/>
  <c r="D5537" i="1"/>
  <c r="D872" i="1"/>
  <c r="D4943" i="1"/>
  <c r="D5143" i="1"/>
  <c r="D2899" i="1"/>
  <c r="D5062" i="1"/>
  <c r="D382" i="1"/>
  <c r="D9139" i="1"/>
  <c r="D4393" i="1"/>
  <c r="D11789" i="1"/>
  <c r="D3363" i="1"/>
  <c r="D10414" i="1"/>
  <c r="D10697" i="1"/>
  <c r="D252" i="1"/>
  <c r="D6280" i="1"/>
  <c r="D7506" i="1"/>
  <c r="D151" i="1"/>
  <c r="D7706" i="1"/>
  <c r="D5" i="1"/>
  <c r="D4846" i="1"/>
  <c r="D636" i="1"/>
  <c r="D4926" i="1"/>
  <c r="D12004" i="1"/>
  <c r="D2136" i="1"/>
  <c r="D395" i="1"/>
  <c r="D9680" i="1"/>
  <c r="D11669" i="1"/>
  <c r="D2877" i="1"/>
  <c r="D6851" i="1"/>
  <c r="D7841" i="1"/>
  <c r="D11954" i="1"/>
  <c r="D10449" i="1"/>
  <c r="D8652" i="1"/>
  <c r="D9634" i="1"/>
  <c r="D8372" i="1"/>
  <c r="D211" i="1"/>
  <c r="D8923" i="1"/>
  <c r="D6919" i="1"/>
  <c r="D11348" i="1"/>
  <c r="D6002" i="1"/>
  <c r="D11857" i="1"/>
  <c r="D5748" i="1"/>
  <c r="D7937" i="1"/>
  <c r="D7985" i="1"/>
  <c r="D6183" i="1"/>
  <c r="D5371" i="1"/>
  <c r="D234" i="1"/>
  <c r="D3202" i="1"/>
  <c r="D3056" i="1"/>
  <c r="D11632" i="1"/>
  <c r="D7812" i="1"/>
  <c r="D10050" i="1"/>
  <c r="D1768" i="1"/>
  <c r="D6799" i="1"/>
  <c r="D1540" i="1"/>
  <c r="D4271" i="1"/>
  <c r="D3218" i="1"/>
  <c r="D1376" i="1"/>
  <c r="D9341" i="1"/>
  <c r="D10300" i="1"/>
  <c r="D138" i="1"/>
  <c r="D6374" i="1"/>
  <c r="D7356" i="1"/>
  <c r="D5753" i="1"/>
  <c r="D9828" i="1"/>
  <c r="D11820" i="1"/>
  <c r="D1221" i="1"/>
  <c r="D7902" i="1"/>
  <c r="D7317" i="1"/>
  <c r="D8762" i="1"/>
  <c r="D7424" i="1"/>
  <c r="D8768" i="1"/>
  <c r="D1556" i="1"/>
  <c r="D10906" i="1"/>
  <c r="D5366" i="1"/>
  <c r="D6579" i="1"/>
  <c r="D6162" i="1"/>
  <c r="D11832" i="1"/>
  <c r="D1085" i="1"/>
  <c r="D7278" i="1"/>
  <c r="D6375" i="1"/>
  <c r="D3164" i="1"/>
  <c r="D7407" i="1"/>
  <c r="D3614" i="1"/>
  <c r="D7835" i="1"/>
  <c r="D2754" i="1"/>
  <c r="D2380" i="1"/>
  <c r="D7098" i="1"/>
  <c r="D10566" i="1"/>
  <c r="D5524" i="1"/>
  <c r="D2274" i="1"/>
  <c r="D5144" i="1"/>
  <c r="D3985" i="1"/>
  <c r="D2430" i="1"/>
  <c r="D11660" i="1"/>
  <c r="D2900" i="1"/>
  <c r="D11924" i="1"/>
  <c r="D10892" i="1"/>
  <c r="D10736" i="1"/>
  <c r="D3297" i="1"/>
  <c r="D6204" i="1"/>
  <c r="D5357" i="1"/>
  <c r="D6485" i="1"/>
  <c r="D9707" i="1"/>
  <c r="D5347" i="1"/>
  <c r="D5312" i="1"/>
  <c r="D835" i="1"/>
  <c r="D3650" i="1"/>
  <c r="D4964" i="1"/>
  <c r="D7588" i="1"/>
  <c r="D3915" i="1"/>
  <c r="D4295" i="1"/>
  <c r="D4491" i="1"/>
  <c r="D8666" i="1"/>
  <c r="D11395" i="1"/>
  <c r="D5587" i="1"/>
  <c r="D2400" i="1"/>
  <c r="D3203" i="1"/>
  <c r="D7551" i="1"/>
  <c r="D6042" i="1"/>
  <c r="D1468" i="1"/>
  <c r="D6760" i="1"/>
  <c r="D3134" i="1"/>
  <c r="D6796" i="1"/>
  <c r="D1902" i="1"/>
  <c r="D7577" i="1"/>
  <c r="D7645" i="1"/>
  <c r="D5281" i="1"/>
  <c r="D11845" i="1"/>
  <c r="D9923" i="1"/>
  <c r="D8595" i="1"/>
  <c r="D538" i="1"/>
  <c r="D11685" i="1"/>
  <c r="D6025" i="1"/>
  <c r="D11379" i="1"/>
  <c r="D3890" i="1"/>
  <c r="D7927" i="1"/>
  <c r="D487" i="1"/>
  <c r="D5482" i="1"/>
  <c r="D5683" i="1"/>
  <c r="D4567" i="1"/>
  <c r="D12008" i="1"/>
  <c r="D7433" i="1"/>
  <c r="D1642" i="1"/>
  <c r="D7903" i="1"/>
  <c r="D9815" i="1"/>
  <c r="D9540" i="1"/>
  <c r="D106" i="1"/>
  <c r="D6652" i="1"/>
  <c r="D9998" i="1"/>
  <c r="D7343" i="1"/>
  <c r="D10160" i="1"/>
  <c r="D6191" i="1"/>
  <c r="D139" i="1"/>
  <c r="D1259" i="1"/>
  <c r="D9976" i="1"/>
  <c r="D499" i="1"/>
  <c r="D5063" i="1"/>
  <c r="D3045" i="1"/>
  <c r="D5494" i="1"/>
  <c r="D5964" i="1"/>
  <c r="D1404" i="1"/>
  <c r="D5199" i="1"/>
  <c r="D5389" i="1"/>
  <c r="D10322" i="1"/>
  <c r="D10179" i="1"/>
  <c r="D11053" i="1"/>
  <c r="D3225" i="1"/>
  <c r="D9031" i="1"/>
  <c r="D3087" i="1"/>
  <c r="D5664" i="1"/>
  <c r="D3331" i="1"/>
  <c r="D2137" i="1"/>
  <c r="D4472" i="1"/>
  <c r="D11405" i="1"/>
  <c r="D8625" i="1"/>
  <c r="D8964" i="1"/>
  <c r="D9168" i="1"/>
  <c r="D10547" i="1"/>
  <c r="D6797" i="1"/>
  <c r="D5754" i="1"/>
  <c r="D6205" i="1"/>
  <c r="D6163" i="1"/>
  <c r="D10353" i="1"/>
  <c r="D10698" i="1"/>
  <c r="D7583" i="1"/>
  <c r="D653" i="1"/>
  <c r="D6125" i="1"/>
  <c r="D2886" i="1"/>
  <c r="D11355" i="1"/>
  <c r="D25" i="1"/>
  <c r="D625" i="1"/>
  <c r="D3545" i="1"/>
  <c r="D8724" i="1"/>
  <c r="D5957" i="1"/>
  <c r="D10459" i="1"/>
  <c r="D290" i="1"/>
  <c r="D5673" i="1"/>
  <c r="D12090" i="1"/>
  <c r="D3145" i="1"/>
  <c r="D2887" i="1"/>
  <c r="D3898" i="1"/>
  <c r="D7976" i="1"/>
  <c r="D1753" i="1"/>
  <c r="D9342" i="1"/>
  <c r="D8483" i="1"/>
  <c r="D7956" i="1"/>
  <c r="D8201" i="1"/>
  <c r="D4062" i="1"/>
  <c r="D10524" i="1"/>
  <c r="D1566" i="1"/>
  <c r="D2658" i="1"/>
  <c r="D7695" i="1"/>
  <c r="D12035" i="1"/>
  <c r="D8150" i="1"/>
  <c r="D3651" i="1"/>
  <c r="D9413" i="1"/>
  <c r="D9385" i="1"/>
  <c r="D6920" i="1"/>
  <c r="D6836" i="1"/>
  <c r="D3764" i="1"/>
  <c r="D4898" i="1"/>
  <c r="D11138" i="1"/>
  <c r="D7507" i="1"/>
  <c r="D7871" i="1"/>
  <c r="D10614" i="1"/>
  <c r="D3387" i="1"/>
  <c r="D9122" i="1"/>
  <c r="D707" i="1"/>
  <c r="D5348" i="1"/>
  <c r="D1169" i="1"/>
  <c r="D10139" i="1"/>
  <c r="D8631" i="1"/>
  <c r="D8151" i="1"/>
  <c r="D5006" i="1"/>
  <c r="D6239" i="1"/>
  <c r="D6823" i="1"/>
  <c r="D1138" i="1"/>
  <c r="D8890" i="1"/>
  <c r="D6719" i="1"/>
  <c r="D7249" i="1"/>
  <c r="D2199" i="1"/>
  <c r="D7366" i="1"/>
  <c r="D5656" i="1"/>
  <c r="D10413" i="1"/>
  <c r="D9720" i="1"/>
  <c r="D4473" i="1"/>
  <c r="D8410" i="1"/>
  <c r="D7329" i="1"/>
  <c r="D7977" i="1"/>
  <c r="D6144" i="1"/>
  <c r="D295" i="1"/>
  <c r="D6145" i="1"/>
  <c r="D9082" i="1"/>
  <c r="D5155" i="1"/>
  <c r="D6003" i="1"/>
  <c r="D3811" i="1"/>
  <c r="D1187" i="1"/>
  <c r="D521" i="1"/>
  <c r="D9658" i="1"/>
  <c r="D1785" i="1"/>
  <c r="D5517" i="1"/>
  <c r="D7250" i="1"/>
  <c r="D7986" i="1"/>
  <c r="D3052" i="1"/>
  <c r="D4008" i="1"/>
  <c r="D11530" i="1"/>
  <c r="D1208" i="1"/>
  <c r="D5771" i="1"/>
  <c r="D10431" i="1"/>
  <c r="D8683" i="1"/>
  <c r="D5588" i="1"/>
  <c r="D9250" i="1"/>
  <c r="D9392" i="1"/>
  <c r="D1781" i="1"/>
  <c r="D7514" i="1"/>
  <c r="D9551" i="1"/>
  <c r="D3512" i="1"/>
  <c r="D8792" i="1"/>
  <c r="D10220" i="1"/>
  <c r="D8985" i="1"/>
  <c r="D6400" i="1"/>
  <c r="D10654" i="1"/>
  <c r="D7773" i="1"/>
  <c r="D1472" i="1"/>
  <c r="D9377" i="1"/>
  <c r="D836" i="1"/>
  <c r="D900" i="1"/>
  <c r="D7460" i="1"/>
  <c r="D2506" i="1"/>
  <c r="D9607" i="1"/>
  <c r="D6809" i="1"/>
  <c r="D5083" i="1"/>
  <c r="D8763" i="1"/>
  <c r="D8067" i="1"/>
  <c r="D6967" i="1"/>
  <c r="D5568" i="1"/>
  <c r="D10244" i="1"/>
  <c r="D245" i="1"/>
  <c r="D10274" i="1"/>
  <c r="D4509" i="1"/>
  <c r="D11999" i="1"/>
  <c r="D2260" i="1"/>
  <c r="D7938" i="1"/>
  <c r="D3812" i="1"/>
  <c r="D5490" i="1"/>
  <c r="D11793" i="1"/>
  <c r="D2372" i="1"/>
  <c r="D10354" i="1"/>
  <c r="D9189" i="1"/>
  <c r="D10121" i="1"/>
  <c r="D3298" i="1"/>
  <c r="D1896" i="1"/>
  <c r="D6519" i="1"/>
  <c r="D3110" i="1"/>
  <c r="D8421" i="1"/>
  <c r="D26" i="1"/>
  <c r="D5051" i="1"/>
  <c r="D9256" i="1"/>
  <c r="D10942" i="1"/>
  <c r="D2965" i="1"/>
  <c r="D11174" i="1"/>
  <c r="D202" i="1"/>
  <c r="D1787" i="1"/>
  <c r="D6461" i="1"/>
  <c r="D4600" i="1"/>
  <c r="D4244" i="1"/>
  <c r="D6865" i="1"/>
  <c r="D10615" i="1"/>
  <c r="D778" i="1"/>
  <c r="D5831" i="1"/>
  <c r="D5581" i="1"/>
  <c r="D4635" i="1"/>
  <c r="D6997" i="1"/>
  <c r="D3802" i="1"/>
  <c r="D8459" i="1"/>
  <c r="D8190" i="1"/>
  <c r="D5923" i="1"/>
  <c r="D8862" i="1"/>
  <c r="D8710" i="1"/>
  <c r="D9452" i="1"/>
  <c r="D2995" i="1"/>
  <c r="D1241" i="1"/>
  <c r="D11155" i="1"/>
  <c r="D3992" i="1"/>
  <c r="D9861" i="1"/>
  <c r="D5877" i="1"/>
  <c r="D2644" i="1"/>
  <c r="D945" i="1"/>
  <c r="D3380" i="1"/>
  <c r="D5550" i="1"/>
  <c r="D3119" i="1"/>
  <c r="D2355" i="1"/>
  <c r="D7760" i="1"/>
  <c r="D10857" i="1"/>
  <c r="D4886" i="1"/>
  <c r="D1331" i="1"/>
  <c r="D4256" i="1"/>
  <c r="D2311" i="1"/>
  <c r="D1279" i="1"/>
  <c r="D689" i="1"/>
  <c r="D8891" i="1"/>
  <c r="D9378" i="1"/>
  <c r="D4094" i="1"/>
  <c r="D2470" i="1"/>
  <c r="D4537" i="1"/>
  <c r="D1613" i="1"/>
  <c r="D5527" i="1"/>
  <c r="D6240" i="1"/>
  <c r="D2227" i="1"/>
  <c r="D9437" i="1"/>
  <c r="D5185" i="1"/>
  <c r="D11695" i="1"/>
  <c r="D10432" i="1"/>
  <c r="D8976" i="1"/>
  <c r="D9712" i="1"/>
  <c r="D8930" i="1"/>
  <c r="D5390" i="1"/>
  <c r="D3765" i="1"/>
  <c r="D10532" i="1"/>
  <c r="D10268" i="1"/>
  <c r="D2747" i="1"/>
  <c r="D10484" i="1"/>
  <c r="D9640" i="1"/>
  <c r="D2685" i="1"/>
  <c r="D1769" i="1"/>
  <c r="D11432" i="1"/>
  <c r="D5528" i="1"/>
  <c r="D3344" i="1"/>
  <c r="D8605" i="1"/>
  <c r="D8161" i="1"/>
  <c r="D9199" i="1"/>
  <c r="D8769" i="1"/>
  <c r="D6433" i="1"/>
  <c r="D8899" i="1"/>
  <c r="D9902" i="1"/>
  <c r="D4544" i="1"/>
  <c r="D11977" i="1"/>
  <c r="D9894" i="1"/>
  <c r="D8637" i="1"/>
  <c r="D6446" i="1"/>
  <c r="D8279" i="1"/>
  <c r="D7914" i="1"/>
  <c r="D7597" i="1"/>
  <c r="D1511" i="1"/>
  <c r="D4757" i="1"/>
  <c r="D4638" i="1"/>
  <c r="D826" i="1"/>
  <c r="D5092" i="1"/>
  <c r="D9589" i="1"/>
  <c r="D3374" i="1"/>
  <c r="D7217" i="1"/>
  <c r="D371" i="1"/>
  <c r="D2843" i="1"/>
  <c r="D629" i="1"/>
  <c r="D11756" i="1"/>
  <c r="D9924" i="1"/>
  <c r="D4927" i="1"/>
  <c r="D2471" i="1"/>
  <c r="D888" i="1"/>
  <c r="D5096" i="1"/>
  <c r="D708" i="1"/>
  <c r="D8136" i="1"/>
  <c r="D6938" i="1"/>
  <c r="D654" i="1"/>
  <c r="D5473" i="1"/>
  <c r="D2601" i="1"/>
  <c r="D8949" i="1"/>
  <c r="D6857" i="1"/>
  <c r="D6184" i="1"/>
  <c r="D11425" i="1"/>
  <c r="D503" i="1"/>
  <c r="D2166" i="1"/>
  <c r="D4613" i="1"/>
  <c r="D10095" i="1"/>
  <c r="D6146" i="1"/>
  <c r="D7357" i="1"/>
  <c r="D7967" i="1"/>
  <c r="D10710" i="1"/>
  <c r="D3135" i="1"/>
  <c r="D1990" i="1"/>
  <c r="D7904" i="1"/>
  <c r="D12050" i="1"/>
  <c r="D7606" i="1"/>
  <c r="D11280" i="1"/>
  <c r="D6780" i="1"/>
  <c r="D9399" i="1"/>
  <c r="D1311" i="1"/>
  <c r="D6363" i="1"/>
  <c r="D4645" i="1"/>
  <c r="D3615" i="1"/>
  <c r="D8250" i="1"/>
  <c r="D1026" i="1"/>
  <c r="D5865" i="1"/>
  <c r="D814" i="1"/>
  <c r="D5288" i="1"/>
  <c r="D7274" i="1"/>
  <c r="D709" i="1"/>
  <c r="D2477" i="1"/>
  <c r="D10343" i="1"/>
  <c r="D4965" i="1"/>
  <c r="D3072" i="1"/>
  <c r="D10803" i="1"/>
  <c r="D7389" i="1"/>
  <c r="D1813" i="1"/>
  <c r="D8265" i="1"/>
  <c r="D2156" i="1"/>
  <c r="D3883" i="1"/>
  <c r="D5772" i="1"/>
  <c r="D4245" i="1"/>
  <c r="D3957" i="1"/>
  <c r="D9032" i="1"/>
  <c r="D1679" i="1"/>
  <c r="D8122" i="1"/>
  <c r="D1602" i="1"/>
  <c r="D11317" i="1"/>
  <c r="D9721" i="1"/>
  <c r="D8720" i="1"/>
  <c r="D7872" i="1"/>
  <c r="D3624" i="1"/>
  <c r="D4040" i="1"/>
  <c r="D1541" i="1"/>
  <c r="D3395" i="1"/>
  <c r="D9664" i="1"/>
  <c r="D8053" i="1"/>
  <c r="D11192" i="1"/>
  <c r="D9505" i="1"/>
  <c r="D5990" i="1"/>
  <c r="D5582" i="1"/>
  <c r="D10595" i="1"/>
  <c r="D9541" i="1"/>
  <c r="D972" i="1"/>
  <c r="D2686" i="1"/>
  <c r="D9953" i="1"/>
  <c r="D6612" i="1"/>
  <c r="D9635" i="1"/>
  <c r="D3159" i="1"/>
  <c r="D2520" i="1"/>
  <c r="D4733" i="1"/>
  <c r="D5907" i="1"/>
  <c r="D2050" i="1"/>
  <c r="D4801" i="1"/>
  <c r="D10438" i="1"/>
  <c r="D1405" i="1"/>
  <c r="D9993" i="1"/>
  <c r="D10834" i="1"/>
  <c r="D9359" i="1"/>
  <c r="D9847" i="1"/>
  <c r="D10344" i="1"/>
  <c r="D7018" i="1"/>
  <c r="D6315" i="1"/>
  <c r="D6748" i="1"/>
  <c r="D10245" i="1"/>
  <c r="D6498" i="1"/>
  <c r="D1469" i="1"/>
  <c r="D9636" i="1"/>
  <c r="D1842" i="1"/>
  <c r="D6087" i="1"/>
  <c r="D10674" i="1"/>
  <c r="D11182" i="1"/>
  <c r="D10378" i="1"/>
  <c r="D1346" i="1"/>
  <c r="D3458" i="1"/>
  <c r="D3588" i="1"/>
  <c r="D9870" i="1"/>
  <c r="D8986" i="1"/>
  <c r="D4538" i="1"/>
  <c r="D7928" i="1"/>
  <c r="D7221" i="1"/>
  <c r="D7689" i="1"/>
  <c r="D1973" i="1"/>
  <c r="D8037" i="1"/>
  <c r="D2157" i="1"/>
  <c r="D8924" i="1"/>
  <c r="D9672" i="1"/>
  <c r="D2088" i="1"/>
  <c r="D3375" i="1"/>
  <c r="D1116" i="1"/>
  <c r="D4746" i="1"/>
  <c r="D4678" i="1"/>
  <c r="D5071" i="1"/>
  <c r="D6958" i="1"/>
  <c r="D9627" i="1"/>
  <c r="D1480" i="1"/>
  <c r="D5784" i="1"/>
  <c r="D7638" i="1"/>
  <c r="D11324" i="1"/>
  <c r="D5684" i="1"/>
  <c r="D476" i="1"/>
  <c r="D2261" i="1"/>
  <c r="D51" i="1"/>
  <c r="D3210" i="1"/>
  <c r="D10538" i="1"/>
  <c r="D5595" i="1"/>
  <c r="D1567" i="1"/>
  <c r="D8313" i="1"/>
  <c r="D11168" i="1"/>
  <c r="D4699" i="1"/>
  <c r="D5625" i="1"/>
  <c r="D2827" i="1"/>
  <c r="D7279" i="1"/>
  <c r="D1643" i="1"/>
  <c r="D3513" i="1"/>
  <c r="D11195" i="1"/>
  <c r="D2732" i="1"/>
  <c r="D6800" i="1"/>
  <c r="D7741" i="1"/>
  <c r="D10600" i="1"/>
  <c r="D10823" i="1"/>
  <c r="D4056" i="1"/>
  <c r="D8977" i="1"/>
  <c r="D9343" i="1"/>
  <c r="D412" i="1"/>
  <c r="D3523" i="1"/>
  <c r="D9871" i="1"/>
  <c r="D4659" i="1"/>
  <c r="D8251" i="1"/>
  <c r="D11766" i="1"/>
  <c r="D4360" i="1"/>
  <c r="D6625" i="1"/>
  <c r="D4871" i="1"/>
  <c r="D9681" i="1"/>
  <c r="D6781" i="1"/>
  <c r="D7968" i="1"/>
  <c r="D2996" i="1"/>
  <c r="D5714" i="1"/>
  <c r="D4113" i="1"/>
  <c r="D7526" i="1"/>
  <c r="D6447" i="1"/>
  <c r="D10416" i="1"/>
  <c r="D6462" i="1"/>
  <c r="D8008" i="1"/>
  <c r="D2873" i="1"/>
  <c r="D901" i="1"/>
  <c r="D3015" i="1"/>
  <c r="D3002" i="1"/>
  <c r="D1414" i="1"/>
  <c r="D5200" i="1"/>
  <c r="D9816" i="1"/>
  <c r="D6900" i="1"/>
  <c r="D602" i="1"/>
  <c r="D10490" i="1"/>
  <c r="D11200" i="1"/>
  <c r="D4719" i="1"/>
  <c r="D140" i="1"/>
  <c r="D7003" i="1"/>
  <c r="D9903" i="1"/>
  <c r="D5495" i="1"/>
  <c r="D10841" i="1"/>
  <c r="D8721" i="1"/>
  <c r="D11627" i="1"/>
  <c r="D227" i="1"/>
  <c r="D5086" i="1"/>
  <c r="D6252" i="1"/>
  <c r="D11877" i="1"/>
  <c r="D8852" i="1"/>
  <c r="D6801" i="1"/>
  <c r="D94" i="1"/>
  <c r="D8515" i="1"/>
  <c r="D4474" i="1"/>
  <c r="D1568" i="1"/>
  <c r="D4281" i="1"/>
  <c r="D2319" i="1"/>
  <c r="D1977" i="1"/>
  <c r="D9317" i="1"/>
  <c r="D6338" i="1"/>
  <c r="D3146" i="1"/>
  <c r="D2748" i="1"/>
  <c r="D10725" i="1"/>
  <c r="D7969" i="1"/>
  <c r="D8861" i="1"/>
  <c r="D5696" i="1"/>
  <c r="D11396" i="1"/>
  <c r="D6878" i="1"/>
  <c r="D147" i="1"/>
  <c r="D9848" i="1"/>
  <c r="D8314" i="1"/>
  <c r="D8965" i="1"/>
  <c r="D3459" i="1"/>
  <c r="D5496" i="1"/>
  <c r="D4017" i="1"/>
  <c r="D9737" i="1"/>
  <c r="D1820" i="1"/>
  <c r="D10601" i="1"/>
  <c r="D576" i="1"/>
  <c r="D4592" i="1"/>
  <c r="D5832" i="1"/>
  <c r="D720" i="1"/>
  <c r="D8654" i="1"/>
  <c r="D2865" i="1"/>
  <c r="D9917" i="1"/>
  <c r="D5749" i="1"/>
  <c r="D11541" i="1"/>
  <c r="D255" i="1"/>
  <c r="D4550" i="1"/>
  <c r="D85" i="1"/>
  <c r="D5719" i="1"/>
  <c r="D5172" i="1"/>
  <c r="D8673" i="1"/>
  <c r="D2852" i="1"/>
  <c r="D1004" i="1"/>
  <c r="D8373" i="1"/>
  <c r="D4984" i="1"/>
  <c r="D4814" i="1"/>
  <c r="D10767" i="1"/>
  <c r="D9915" i="1"/>
  <c r="D11758" i="1"/>
  <c r="D10871" i="1"/>
  <c r="D2312" i="1"/>
  <c r="D2020" i="1"/>
  <c r="D6434" i="1"/>
  <c r="D3524" i="1"/>
  <c r="D9590" i="1"/>
  <c r="D4660" i="1"/>
  <c r="D406" i="1"/>
  <c r="D9393" i="1"/>
  <c r="D9" i="1"/>
  <c r="D3345" i="1"/>
  <c r="D1148" i="1"/>
  <c r="D8484" i="1"/>
  <c r="D7185" i="1"/>
  <c r="D8426" i="1"/>
  <c r="D4862" i="1"/>
  <c r="D7055" i="1"/>
  <c r="D9386" i="1"/>
  <c r="D5156" i="1"/>
  <c r="D5803" i="1"/>
  <c r="D10629" i="1"/>
  <c r="D3948" i="1"/>
  <c r="D10641" i="1"/>
  <c r="D10827" i="1"/>
  <c r="D10842" i="1"/>
  <c r="D4505" i="1"/>
  <c r="D9015" i="1"/>
  <c r="D1360" i="1"/>
  <c r="D893" i="1"/>
  <c r="D2109" i="1"/>
  <c r="D7033" i="1"/>
  <c r="D7186" i="1"/>
  <c r="D5602" i="1"/>
  <c r="D7019" i="1"/>
  <c r="D3766" i="1"/>
  <c r="D11863" i="1"/>
  <c r="D5403" i="1"/>
  <c r="D10477" i="1"/>
  <c r="D9941" i="1"/>
  <c r="D10651" i="1"/>
  <c r="D7092" i="1"/>
  <c r="D6419" i="1"/>
  <c r="D11383" i="1"/>
  <c r="D11991" i="1"/>
  <c r="D4462" i="1"/>
  <c r="D10498" i="1"/>
  <c r="D9817" i="1"/>
  <c r="D10269" i="1"/>
  <c r="D5474" i="1"/>
  <c r="D1992" i="1"/>
  <c r="D3560" i="1"/>
  <c r="D7099" i="1"/>
  <c r="D9506" i="1"/>
  <c r="D11349" i="1"/>
  <c r="D6782" i="1"/>
  <c r="D3076" i="1"/>
  <c r="D1286" i="1"/>
  <c r="D12062" i="1"/>
  <c r="D9323" i="1"/>
  <c r="D2193" i="1"/>
  <c r="D10180" i="1"/>
  <c r="D5432" i="1"/>
  <c r="D10880" i="1"/>
  <c r="D2595" i="1"/>
  <c r="D8288" i="1"/>
  <c r="D8452" i="1"/>
  <c r="D1377" i="1"/>
  <c r="D9424" i="1"/>
  <c r="D7461" i="1"/>
  <c r="D4779" i="1"/>
  <c r="D3475" i="1"/>
  <c r="D4343" i="1"/>
  <c r="D9808" i="1"/>
  <c r="D4394" i="1"/>
  <c r="D7222" i="1"/>
  <c r="D3859" i="1"/>
  <c r="D3979" i="1"/>
  <c r="D2866" i="1"/>
  <c r="D4167" i="1"/>
  <c r="D10338" i="1"/>
  <c r="D9370" i="1"/>
  <c r="D1814" i="1"/>
  <c r="D4139" i="1"/>
  <c r="D10899" i="1"/>
  <c r="D5426" i="1"/>
  <c r="D11545" i="1"/>
  <c r="D4312" i="1"/>
  <c r="D1651" i="1"/>
  <c r="D10916" i="1"/>
  <c r="D9478" i="1"/>
  <c r="D2888" i="1"/>
  <c r="D10499" i="1"/>
  <c r="D10811" i="1"/>
  <c r="D8659" i="1"/>
  <c r="D3177" i="1"/>
  <c r="D7798" i="1"/>
  <c r="D6172" i="1"/>
  <c r="D6824" i="1"/>
  <c r="D7490" i="1"/>
  <c r="D9324" i="1"/>
  <c r="D10699" i="1"/>
  <c r="D10323" i="1"/>
  <c r="D3750" i="1"/>
  <c r="D2289" i="1"/>
  <c r="D2987" i="1"/>
  <c r="D9701" i="1"/>
  <c r="D8697" i="1"/>
  <c r="D7799" i="1"/>
  <c r="D27" i="1"/>
  <c r="D2703" i="1"/>
  <c r="D8501" i="1"/>
  <c r="D1825" i="1"/>
  <c r="D710" i="1"/>
  <c r="D7929" i="1"/>
  <c r="D11553" i="1"/>
  <c r="D9729" i="1"/>
  <c r="D3874" i="1"/>
  <c r="D7707" i="1"/>
  <c r="D6580" i="1"/>
  <c r="D95" i="1"/>
  <c r="D8390" i="1"/>
  <c r="D4398" i="1"/>
  <c r="D8126" i="1"/>
  <c r="D2889" i="1"/>
  <c r="D1287" i="1"/>
  <c r="D10275" i="1"/>
  <c r="D6303" i="1"/>
  <c r="D10367" i="1"/>
  <c r="D6173" i="1"/>
  <c r="D9928" i="1"/>
  <c r="D270" i="1"/>
  <c r="D1276" i="1"/>
  <c r="D6004" i="1"/>
  <c r="D6316" i="1"/>
  <c r="D11231" i="1"/>
  <c r="D4761" i="1"/>
  <c r="D7905" i="1"/>
  <c r="D11659" i="1"/>
  <c r="D8855" i="1"/>
  <c r="D6708" i="1"/>
  <c r="D3299" i="1"/>
  <c r="D5448" i="1"/>
  <c r="D2035" i="1"/>
  <c r="D7466" i="1"/>
  <c r="D2478" i="1"/>
  <c r="D2130" i="1"/>
  <c r="D3414" i="1"/>
  <c r="D2692" i="1"/>
  <c r="D7082" i="1"/>
  <c r="D7344" i="1"/>
  <c r="D11473" i="1"/>
  <c r="D471" i="1"/>
  <c r="D7434" i="1"/>
  <c r="D1294" i="1"/>
  <c r="D9604" i="1"/>
  <c r="D2671" i="1"/>
  <c r="D4035" i="1"/>
  <c r="D7578" i="1"/>
  <c r="D7852" i="1"/>
  <c r="D8940" i="1"/>
  <c r="D4051" i="1"/>
  <c r="D10623" i="1"/>
  <c r="D8171" i="1"/>
  <c r="D3934" i="1"/>
  <c r="D1652" i="1"/>
  <c r="D3478" i="1"/>
  <c r="D11091" i="1"/>
  <c r="D5634" i="1"/>
  <c r="D9553" i="1"/>
  <c r="D279" i="1"/>
  <c r="D4669" i="1"/>
  <c r="D7774" i="1"/>
  <c r="D674" i="1"/>
  <c r="D3091" i="1"/>
  <c r="D1133" i="1"/>
  <c r="D6174" i="1"/>
  <c r="D11586" i="1"/>
  <c r="D925" i="1"/>
  <c r="D6448" i="1"/>
  <c r="D5615" i="1"/>
  <c r="D6895" i="1"/>
  <c r="D7021" i="1"/>
  <c r="D11513" i="1"/>
  <c r="D7383" i="1"/>
  <c r="D2839" i="1"/>
  <c r="D2039" i="1"/>
  <c r="D212" i="1"/>
  <c r="D8252" i="1"/>
  <c r="D4114" i="1"/>
  <c r="D9096" i="1"/>
  <c r="D12088" i="1"/>
  <c r="D3526" i="1"/>
  <c r="D8236" i="1"/>
  <c r="D4526" i="1"/>
  <c r="D6907" i="1"/>
  <c r="D6551" i="1"/>
  <c r="D5525" i="1"/>
  <c r="D8589" i="1"/>
  <c r="D1862" i="1"/>
  <c r="D9693" i="1"/>
  <c r="D10147" i="1"/>
  <c r="D2917" i="1"/>
  <c r="D8616" i="1"/>
  <c r="D1978" i="1"/>
  <c r="D1918" i="1"/>
  <c r="D6901" i="1"/>
  <c r="D6043" i="1"/>
  <c r="D6147" i="1"/>
  <c r="D1075" i="1"/>
  <c r="D4679" i="1"/>
  <c r="D8516" i="1"/>
  <c r="D3476" i="1"/>
  <c r="D9257" i="1"/>
  <c r="D11147" i="1"/>
  <c r="D5505" i="1"/>
  <c r="D7842" i="1"/>
  <c r="D3683" i="1"/>
  <c r="D10500" i="1"/>
  <c r="D6132" i="1"/>
  <c r="D4695" i="1"/>
  <c r="D2454" i="1"/>
  <c r="D488" i="1"/>
  <c r="D11866" i="1"/>
  <c r="D3767" i="1"/>
  <c r="D8783" i="1"/>
  <c r="D1635" i="1"/>
  <c r="D11576" i="1"/>
  <c r="D1673" i="1"/>
  <c r="D5497" i="1"/>
  <c r="D799" i="1"/>
  <c r="D739" i="1"/>
  <c r="D2363" i="1"/>
  <c r="D11342" i="1"/>
  <c r="D3195" i="1"/>
  <c r="D7708" i="1"/>
  <c r="D8517" i="1"/>
  <c r="D4936" i="1"/>
  <c r="D11086" i="1"/>
  <c r="D5773" i="1"/>
  <c r="D2138" i="1"/>
  <c r="D7679" i="1"/>
  <c r="D10216" i="1"/>
  <c r="D10400" i="1"/>
  <c r="D8409" i="1"/>
  <c r="D7375" i="1"/>
  <c r="D4863" i="1"/>
  <c r="D6185" i="1"/>
  <c r="D4068" i="1"/>
  <c r="D9258" i="1"/>
  <c r="D6509" i="1"/>
  <c r="D10089" i="1"/>
  <c r="D1433" i="1"/>
  <c r="D2356" i="1"/>
  <c r="D6012" i="1"/>
  <c r="D11531" i="1"/>
  <c r="D9113" i="1"/>
  <c r="D4310" i="1"/>
  <c r="D1304" i="1"/>
  <c r="D4140" i="1"/>
  <c r="D7742" i="1"/>
  <c r="D3178" i="1"/>
  <c r="D5741" i="1"/>
  <c r="D9929" i="1"/>
  <c r="D8569" i="1"/>
  <c r="D11387" i="1"/>
  <c r="D2910" i="1"/>
  <c r="D504" i="1"/>
  <c r="D5742" i="1"/>
  <c r="D10548" i="1"/>
  <c r="D9466" i="1"/>
  <c r="D8280" i="1"/>
  <c r="D1797" i="1"/>
  <c r="D9738" i="1"/>
  <c r="D11374" i="1"/>
  <c r="D10771" i="1"/>
  <c r="D365" i="1"/>
  <c r="D11380" i="1"/>
  <c r="D4000" i="1"/>
  <c r="D8253" i="1"/>
  <c r="D8449" i="1"/>
  <c r="D2729" i="1"/>
  <c r="D6281" i="1"/>
  <c r="D4361" i="1"/>
  <c r="D8014" i="1"/>
  <c r="D7177" i="1"/>
  <c r="D7474" i="1"/>
  <c r="D854" i="1"/>
  <c r="D4010" i="1"/>
  <c r="D1162" i="1"/>
  <c r="D8648" i="1"/>
  <c r="D8925" i="1"/>
  <c r="D9591" i="1"/>
  <c r="D9400" i="1"/>
  <c r="D8354" i="1"/>
  <c r="D10013" i="1"/>
  <c r="D7034" i="1"/>
  <c r="D6783" i="1"/>
  <c r="D3532" i="1"/>
  <c r="D7864" i="1"/>
  <c r="D4362" i="1"/>
  <c r="D271" i="1"/>
  <c r="D5124" i="1"/>
  <c r="D9114" i="1"/>
  <c r="D5118" i="1"/>
  <c r="D11071" i="1"/>
  <c r="D11894" i="1"/>
  <c r="D5605" i="1"/>
  <c r="D4001" i="1"/>
  <c r="D10973" i="1"/>
  <c r="D1712" i="1"/>
  <c r="D8490" i="1"/>
  <c r="D4223" i="1"/>
  <c r="D11947" i="1"/>
  <c r="D2890" i="1"/>
  <c r="D2981" i="1"/>
  <c r="D7800" i="1"/>
  <c r="D9004" i="1"/>
  <c r="D4966" i="1"/>
  <c r="D6282" i="1"/>
  <c r="D6486" i="1"/>
  <c r="D4363" i="1"/>
  <c r="D539" i="1"/>
  <c r="D11017" i="1"/>
  <c r="D2487" i="1"/>
  <c r="D1139" i="1"/>
  <c r="D10886" i="1"/>
  <c r="D6662" i="1"/>
  <c r="D1612" i="1"/>
  <c r="D4352" i="1"/>
  <c r="D9531" i="1"/>
  <c r="D4292" i="1"/>
  <c r="D4269" i="1"/>
  <c r="D3533" i="1"/>
  <c r="D3243" i="1"/>
  <c r="D9115" i="1"/>
  <c r="D11889" i="1"/>
  <c r="D10642" i="1"/>
  <c r="D12059" i="1"/>
  <c r="D6663" i="1"/>
  <c r="D716" i="1"/>
  <c r="D8751" i="1"/>
  <c r="D9542" i="1"/>
  <c r="D5650" i="1"/>
  <c r="D5691" i="1"/>
  <c r="D12108" i="1"/>
  <c r="D11175" i="1"/>
  <c r="D752" i="1"/>
  <c r="D185" i="1"/>
  <c r="D4254" i="1"/>
  <c r="D10602" i="1"/>
  <c r="D6735" i="1"/>
  <c r="D6036" i="1"/>
  <c r="D547" i="1"/>
  <c r="D39" i="1"/>
  <c r="D5785" i="1"/>
  <c r="D6463" i="1"/>
  <c r="D1897" i="1"/>
  <c r="D7853" i="1"/>
  <c r="D7598" i="1"/>
  <c r="D6653" i="1"/>
  <c r="D8780" i="1"/>
  <c r="D7552" i="1"/>
  <c r="D6819" i="1"/>
  <c r="D2617" i="1"/>
  <c r="D8114" i="1"/>
  <c r="D4141" i="1"/>
  <c r="D7223" i="1"/>
  <c r="D10355" i="1"/>
  <c r="D697" i="1"/>
  <c r="D8289" i="1"/>
  <c r="D3332" i="1"/>
  <c r="D2782" i="1"/>
  <c r="D3534" i="1"/>
  <c r="D9985" i="1"/>
  <c r="D10662" i="1"/>
  <c r="D5282" i="1"/>
  <c r="D8450" i="1"/>
  <c r="D8878" i="1"/>
  <c r="D6015" i="1"/>
  <c r="D162" i="1"/>
  <c r="D6763" i="1"/>
  <c r="D8341" i="1"/>
  <c r="D11018" i="1"/>
  <c r="D10154" i="1"/>
  <c r="D9215" i="1"/>
  <c r="D6749" i="1"/>
  <c r="D8202" i="1"/>
  <c r="D9554" i="1"/>
  <c r="D8254" i="1"/>
  <c r="D5674" i="1"/>
  <c r="D9986" i="1"/>
  <c r="D1614" i="1"/>
  <c r="D3598" i="1"/>
  <c r="D4449" i="1"/>
  <c r="D9525" i="1"/>
  <c r="D8843" i="1"/>
  <c r="D9325" i="1"/>
  <c r="D5991" i="1"/>
  <c r="D9762" i="1"/>
  <c r="D477" i="1"/>
  <c r="D7310" i="1"/>
  <c r="D1017" i="1"/>
  <c r="D2401" i="1"/>
  <c r="D2294" i="1"/>
  <c r="D11292" i="1"/>
  <c r="D9387" i="1"/>
  <c r="D8579" i="1"/>
  <c r="D9379" i="1"/>
  <c r="D794" i="1"/>
  <c r="D2092" i="1"/>
  <c r="D3479" i="1"/>
  <c r="D5224" i="1"/>
  <c r="D9559" i="1"/>
  <c r="D7690" i="1"/>
  <c r="D5940" i="1"/>
  <c r="D11371" i="1"/>
  <c r="D7155" i="1"/>
  <c r="D4063" i="1"/>
  <c r="D7646" i="1"/>
  <c r="D5641" i="1"/>
  <c r="D5878" i="1"/>
  <c r="D1209" i="1"/>
  <c r="D9757" i="1"/>
  <c r="D4324" i="1"/>
  <c r="D3003" i="1"/>
  <c r="D8692" i="1"/>
  <c r="D7945" i="1"/>
  <c r="D8466" i="1"/>
  <c r="D372" i="1"/>
  <c r="D165" i="1"/>
  <c r="D662" i="1"/>
  <c r="D8804" i="1"/>
  <c r="D9909" i="1"/>
  <c r="D9401" i="1"/>
  <c r="D9074" i="1"/>
  <c r="D141" i="1"/>
  <c r="D8332" i="1"/>
  <c r="D3627" i="1"/>
  <c r="D6566" i="1"/>
  <c r="D3579" i="1"/>
  <c r="D881" i="1"/>
  <c r="D1636" i="1"/>
  <c r="D256" i="1"/>
  <c r="D9849" i="1"/>
  <c r="D8427" i="1"/>
  <c r="D9344" i="1"/>
  <c r="D9601" i="1"/>
  <c r="D11186" i="1"/>
  <c r="D1434" i="1"/>
  <c r="D3077" i="1"/>
  <c r="D10" i="1"/>
  <c r="D1305" i="1"/>
  <c r="D10199" i="1"/>
  <c r="D3211" i="1"/>
  <c r="D3864" i="1"/>
  <c r="D1321" i="1"/>
  <c r="D7330" i="1"/>
  <c r="D4064" i="1"/>
  <c r="D7987" i="1"/>
  <c r="D7275" i="1"/>
  <c r="D11255" i="1"/>
  <c r="D4601" i="1"/>
  <c r="D11203" i="1"/>
  <c r="D5329" i="1"/>
  <c r="D10585" i="1"/>
  <c r="D8172" i="1"/>
  <c r="D7570" i="1"/>
  <c r="D11120" i="1"/>
  <c r="D7206" i="1"/>
  <c r="D4018" i="1"/>
  <c r="D462" i="1"/>
  <c r="D6409" i="1"/>
  <c r="D232" i="1"/>
  <c r="D7854" i="1"/>
  <c r="D7334" i="1"/>
  <c r="D9602" i="1"/>
  <c r="D7425" i="1"/>
  <c r="D9406" i="1"/>
  <c r="D11674" i="1"/>
  <c r="D10635" i="1"/>
  <c r="D5186" i="1"/>
  <c r="D12051" i="1"/>
  <c r="D10270" i="1"/>
  <c r="D8266" i="1"/>
  <c r="D5589" i="1"/>
  <c r="D5225" i="1"/>
  <c r="D5900" i="1"/>
  <c r="D4291" i="1"/>
  <c r="D7414" i="1"/>
  <c r="D3398" i="1"/>
  <c r="D9190" i="1"/>
  <c r="D1370" i="1"/>
  <c r="D10336" i="1"/>
  <c r="D2070" i="1"/>
  <c r="D530" i="1"/>
  <c r="D2557" i="1"/>
  <c r="D2350" i="1"/>
  <c r="D4325" i="1"/>
  <c r="D11812" i="1"/>
  <c r="D52" i="1"/>
  <c r="D5649" i="1"/>
  <c r="D4272" i="1"/>
  <c r="D8075" i="1"/>
  <c r="D8436" i="1"/>
  <c r="D5125" i="1"/>
  <c r="D5427" i="1"/>
  <c r="D4115" i="1"/>
  <c r="D3735" i="1"/>
  <c r="D5380" i="1"/>
  <c r="D1685" i="1"/>
  <c r="D4019" i="1"/>
  <c r="D1252" i="1"/>
  <c r="D7051" i="1"/>
  <c r="D8845" i="1"/>
  <c r="D3986" i="1"/>
  <c r="D6420" i="1"/>
  <c r="D385" i="1"/>
  <c r="D2596" i="1"/>
  <c r="D1435" i="1"/>
  <c r="D10410" i="1"/>
  <c r="D2071" i="1"/>
  <c r="D3300" i="1"/>
  <c r="D1615" i="1"/>
  <c r="D10491" i="1"/>
  <c r="D6764" i="1"/>
  <c r="D2558" i="1"/>
  <c r="D6164" i="1"/>
  <c r="D3346" i="1"/>
  <c r="D9279" i="1"/>
  <c r="D2036" i="1"/>
  <c r="D10849" i="1"/>
  <c r="D272" i="1"/>
  <c r="D3911" i="1"/>
  <c r="D8691" i="1"/>
  <c r="D1170" i="1"/>
  <c r="D655" i="1"/>
  <c r="D6410" i="1"/>
  <c r="D4556" i="1"/>
  <c r="D10090" i="1"/>
  <c r="D4364" i="1"/>
  <c r="D3400" i="1"/>
  <c r="D6037" i="1"/>
  <c r="D1659" i="1"/>
  <c r="D9064" i="1"/>
  <c r="D11839" i="1"/>
  <c r="D2988" i="1"/>
  <c r="D2110" i="1"/>
  <c r="D10675" i="1"/>
  <c r="D531" i="1"/>
  <c r="D804" i="1"/>
  <c r="D8728" i="1"/>
  <c r="D10390" i="1"/>
  <c r="D7311" i="1"/>
  <c r="D2431" i="1"/>
  <c r="D12078" i="1"/>
  <c r="D7093" i="1"/>
  <c r="D4380" i="1"/>
  <c r="D8900" i="1"/>
  <c r="D4057" i="1"/>
  <c r="D7159" i="1"/>
  <c r="D4883" i="1"/>
  <c r="D7801" i="1"/>
  <c r="D3160" i="1"/>
  <c r="D10616" i="1"/>
  <c r="D1264" i="1"/>
  <c r="D6939" i="1"/>
  <c r="D2796" i="1"/>
  <c r="D4415" i="1"/>
  <c r="D2265" i="1"/>
  <c r="D9608" i="1"/>
  <c r="D2533" i="1"/>
  <c r="D12007" i="1"/>
  <c r="D4214" i="1"/>
  <c r="D3258" i="1"/>
  <c r="D12028" i="1"/>
  <c r="D4884" i="1"/>
  <c r="D4747" i="1"/>
  <c r="D10681" i="1"/>
  <c r="D1496" i="1"/>
  <c r="D2955" i="1"/>
  <c r="D2459" i="1"/>
  <c r="D4437" i="1"/>
  <c r="D3179" i="1"/>
  <c r="D786" i="1"/>
  <c r="D603" i="1"/>
  <c r="D11557" i="1"/>
  <c r="D2902" i="1"/>
  <c r="D9345" i="1"/>
  <c r="D4344" i="1"/>
  <c r="D1683" i="1"/>
  <c r="D10433" i="1"/>
  <c r="D10852" i="1"/>
  <c r="D7754" i="1"/>
  <c r="D2441" i="1"/>
  <c r="D298" i="1"/>
  <c r="D7978" i="1"/>
  <c r="D9296" i="1"/>
  <c r="D2878" i="1"/>
  <c r="D1153" i="1"/>
  <c r="D333" i="1"/>
  <c r="D10200" i="1"/>
  <c r="D3388" i="1"/>
  <c r="D5560" i="1"/>
  <c r="D28" i="1"/>
  <c r="D9016" i="1"/>
  <c r="D5072" i="1"/>
  <c r="D7747" i="1"/>
  <c r="D11436" i="1"/>
  <c r="D3364" i="1"/>
  <c r="D3301" i="1"/>
  <c r="D1470" i="1"/>
  <c r="D1587" i="1"/>
  <c r="D7150" i="1"/>
  <c r="D4725" i="1"/>
  <c r="D5852" i="1"/>
  <c r="D8966" i="1"/>
  <c r="D7160" i="1"/>
  <c r="D8325" i="1"/>
  <c r="D8734" i="1"/>
  <c r="D7696" i="1"/>
  <c r="D9910" i="1"/>
  <c r="D5657" i="1"/>
  <c r="D6858" i="1"/>
  <c r="D10845" i="1"/>
  <c r="D6192" i="1"/>
  <c r="D5908" i="1"/>
  <c r="D11929" i="1"/>
  <c r="D10148" i="1"/>
  <c r="D3497" i="1"/>
  <c r="D4510" i="1"/>
  <c r="D10324" i="1"/>
  <c r="D6013" i="1"/>
  <c r="D7957" i="1"/>
  <c r="D4614" i="1"/>
  <c r="D6546" i="1"/>
  <c r="D6567" i="1"/>
  <c r="D5273" i="1"/>
  <c r="D5091" i="1"/>
  <c r="D4576" i="1"/>
  <c r="D6750" i="1"/>
  <c r="D4770" i="1"/>
  <c r="D11502" i="1"/>
  <c r="D2089" i="1"/>
  <c r="D6842" i="1"/>
  <c r="D213" i="1"/>
  <c r="D5491" i="1"/>
  <c r="D3551" i="1"/>
  <c r="D10217" i="1"/>
  <c r="D8746" i="1"/>
  <c r="D308" i="1"/>
  <c r="D1746" i="1"/>
  <c r="D7286" i="1"/>
  <c r="D7083" i="1"/>
  <c r="D296" i="1"/>
  <c r="D5915" i="1"/>
  <c r="D5841" i="1"/>
  <c r="D2765" i="1"/>
  <c r="D3046" i="1"/>
  <c r="D117" i="1"/>
  <c r="D6568" i="1"/>
  <c r="D5965" i="1"/>
  <c r="D6908" i="1"/>
  <c r="D11172" i="1"/>
  <c r="D7232" i="1"/>
  <c r="D8649" i="1"/>
  <c r="D5675" i="1"/>
  <c r="D11975" i="1"/>
  <c r="D10060" i="1"/>
  <c r="D5658" i="1"/>
  <c r="D3875" i="1"/>
  <c r="D7882" i="1"/>
  <c r="D2344" i="1"/>
  <c r="D9702" i="1"/>
  <c r="D7709" i="1"/>
  <c r="D7224" i="1"/>
  <c r="D9301" i="1"/>
  <c r="D4539" i="1"/>
  <c r="D249" i="1"/>
  <c r="D11216" i="1"/>
  <c r="D6859" i="1"/>
  <c r="D1277" i="1"/>
  <c r="D6326" i="1"/>
  <c r="D2217" i="1"/>
  <c r="D9471" i="1"/>
  <c r="D1526" i="1"/>
  <c r="D11495" i="1"/>
  <c r="D4748" i="1"/>
  <c r="D1798" i="1"/>
  <c r="D1027" i="1"/>
  <c r="D246" i="1"/>
  <c r="D3259" i="1"/>
  <c r="D10923" i="1"/>
  <c r="D4464" i="1"/>
  <c r="D6290" i="1"/>
  <c r="D428" i="1"/>
  <c r="D10812" i="1"/>
  <c r="D1295" i="1"/>
  <c r="D5727" i="1"/>
  <c r="D1644" i="1"/>
  <c r="D8223" i="1"/>
  <c r="D5381" i="1"/>
  <c r="D973" i="1"/>
  <c r="D2234" i="1"/>
  <c r="D2327" i="1"/>
  <c r="D3415" i="1"/>
  <c r="D9694" i="1"/>
  <c r="D6552" i="1"/>
  <c r="D675" i="1"/>
  <c r="D2057" i="1"/>
  <c r="D7262" i="1"/>
  <c r="D3347" i="1"/>
  <c r="D2719" i="1"/>
  <c r="D2345" i="1"/>
  <c r="D1713" i="1"/>
  <c r="D4395" i="1"/>
  <c r="D6510" i="1"/>
  <c r="D4639" i="1"/>
  <c r="D3824" i="1"/>
  <c r="D2891" i="1"/>
  <c r="D2956" i="1"/>
  <c r="D10492" i="1"/>
  <c r="D6267" i="1"/>
  <c r="D2339" i="1"/>
  <c r="D452" i="1"/>
  <c r="D8203" i="1"/>
  <c r="D8901" i="1"/>
  <c r="D10450" i="1"/>
  <c r="D8281" i="1"/>
  <c r="D7625" i="1"/>
  <c r="D7553" i="1"/>
  <c r="D9438" i="1"/>
  <c r="D8076" i="1"/>
  <c r="D4621" i="1"/>
  <c r="D10401" i="1"/>
  <c r="D7390" i="1"/>
  <c r="D1447" i="1"/>
  <c r="D1630" i="1"/>
  <c r="D7280" i="1"/>
  <c r="D5475" i="1"/>
  <c r="D5590" i="1"/>
  <c r="D9270" i="1"/>
  <c r="D9855" i="1"/>
  <c r="D5612" i="1"/>
  <c r="D10221" i="1"/>
  <c r="D322" i="1"/>
  <c r="D7906" i="1"/>
  <c r="D10356" i="1"/>
  <c r="D8049" i="1"/>
  <c r="D2061" i="1"/>
  <c r="D11333" i="1"/>
  <c r="D7358" i="1"/>
  <c r="D3468" i="1"/>
  <c r="D10035" i="1"/>
  <c r="D2296" i="1"/>
  <c r="D11713" i="1"/>
  <c r="D4095" i="1"/>
  <c r="D2752" i="1"/>
  <c r="D5294" i="1"/>
  <c r="D1388" i="1"/>
  <c r="D7318" i="1"/>
  <c r="D7802" i="1"/>
  <c r="D9948" i="1"/>
  <c r="D9200" i="1"/>
  <c r="D1426" i="1"/>
  <c r="D4438" i="1"/>
  <c r="D1532" i="1"/>
  <c r="D8967" i="1"/>
  <c r="D8162" i="1"/>
  <c r="D10434" i="1"/>
  <c r="D5518" i="1"/>
  <c r="D9227" i="1"/>
  <c r="D10258" i="1"/>
  <c r="D9033" i="1"/>
  <c r="D11148" i="1"/>
  <c r="D1497" i="1"/>
  <c r="D10887" i="1"/>
  <c r="D2602" i="1"/>
  <c r="D10753" i="1"/>
  <c r="D163" i="1"/>
  <c r="D6720" i="1"/>
  <c r="D5264" i="1"/>
  <c r="D11121" i="1"/>
  <c r="D10155" i="1"/>
  <c r="D3302" i="1"/>
  <c r="D9169" i="1"/>
  <c r="D7218" i="1"/>
  <c r="D6810" i="1"/>
  <c r="D6541" i="1"/>
  <c r="D5561" i="1"/>
  <c r="D1581" i="1"/>
  <c r="D10036" i="1"/>
  <c r="D3498" i="1"/>
  <c r="D8638" i="1"/>
  <c r="D11332" i="1"/>
  <c r="D1449" i="1"/>
  <c r="D4439" i="1"/>
  <c r="D10004" i="1"/>
  <c r="D4810" i="1"/>
  <c r="D1415" i="1"/>
  <c r="D4069" i="1"/>
  <c r="D5339" i="1"/>
  <c r="D1332" i="1"/>
  <c r="D9208" i="1"/>
  <c r="D8920" i="1"/>
  <c r="D6472" i="1"/>
  <c r="D2072" i="1"/>
  <c r="D4837" i="1"/>
  <c r="D11463" i="1"/>
  <c r="D8077" i="1"/>
  <c r="D8027" i="1"/>
  <c r="D9075" i="1"/>
  <c r="D6317" i="1"/>
  <c r="D7946" i="1"/>
  <c r="D4981" i="1"/>
  <c r="D4484" i="1"/>
  <c r="D1631" i="1"/>
  <c r="D6376" i="1"/>
  <c r="D3206" i="1"/>
  <c r="D1436" i="1"/>
  <c r="D11936" i="1"/>
  <c r="D10739" i="1"/>
  <c r="D8015" i="1"/>
  <c r="D6736" i="1"/>
  <c r="D5313" i="1"/>
  <c r="D6721" i="1"/>
  <c r="D6065" i="1"/>
  <c r="D11034" i="1"/>
  <c r="D3599" i="1"/>
  <c r="D4822" i="1"/>
  <c r="D7571" i="1"/>
  <c r="D4589" i="1"/>
  <c r="D10236" i="1"/>
  <c r="D6598" i="1"/>
  <c r="D3020" i="1"/>
  <c r="D9818" i="1"/>
  <c r="D6175" i="1"/>
  <c r="D11191" i="1"/>
  <c r="D7782" i="1"/>
  <c r="D10937" i="1"/>
  <c r="D4170" i="1"/>
  <c r="D7345" i="1"/>
  <c r="D9444" i="1"/>
  <c r="D513" i="1"/>
  <c r="D10051" i="1"/>
  <c r="D1542" i="1"/>
  <c r="D6327" i="1"/>
  <c r="D5966" i="1"/>
  <c r="D8784" i="1"/>
  <c r="D11962" i="1"/>
  <c r="D10061" i="1"/>
  <c r="D10366" i="1"/>
  <c r="D10469" i="1"/>
  <c r="D3865" i="1"/>
  <c r="D442" i="1"/>
  <c r="D3924" i="1"/>
  <c r="D5097" i="1"/>
  <c r="D5119" i="1"/>
  <c r="D8028" i="1"/>
  <c r="D9083" i="1"/>
  <c r="D974" i="1"/>
  <c r="D12081" i="1"/>
  <c r="D5853" i="1"/>
  <c r="D5941" i="1"/>
  <c r="D965" i="1"/>
  <c r="D8260" i="1"/>
  <c r="D11376" i="1"/>
  <c r="D1463" i="1"/>
  <c r="D2627" i="1"/>
  <c r="D2989" i="1"/>
  <c r="D10791" i="1"/>
  <c r="D5433" i="1"/>
  <c r="D5084" i="1"/>
  <c r="D9730" i="1"/>
  <c r="D10230" i="1"/>
  <c r="D2228" i="1"/>
  <c r="D5804" i="1"/>
  <c r="D4602" i="1"/>
  <c r="D10102" i="1"/>
  <c r="D10325" i="1"/>
  <c r="D2290" i="1"/>
  <c r="D711" i="1"/>
  <c r="D478" i="1"/>
  <c r="D6344" i="1"/>
  <c r="D3620" i="1"/>
  <c r="D4771" i="1"/>
  <c r="D554" i="1"/>
  <c r="D9140" i="1"/>
  <c r="D5064" i="1"/>
  <c r="D4758" i="1"/>
  <c r="D6765" i="1"/>
  <c r="D9713" i="1"/>
  <c r="D5842" i="1"/>
  <c r="D5460" i="1"/>
  <c r="D472" i="1"/>
  <c r="D6464" i="1"/>
  <c r="D7233" i="1"/>
  <c r="D10740" i="1"/>
  <c r="D4365" i="1"/>
  <c r="D8941" i="1"/>
  <c r="D2943" i="1"/>
  <c r="D5404" i="1"/>
  <c r="D2846" i="1"/>
  <c r="D5157" i="1"/>
  <c r="D9209" i="1"/>
  <c r="D9346" i="1"/>
  <c r="D2517" i="1"/>
  <c r="D1729" i="1"/>
  <c r="D8950" i="1"/>
  <c r="D3236" i="1"/>
  <c r="D2867" i="1"/>
  <c r="D2008" i="1"/>
  <c r="D7106" i="1"/>
  <c r="D373" i="1"/>
  <c r="D6931" i="1"/>
  <c r="D9430" i="1"/>
  <c r="D1955" i="1"/>
  <c r="D815" i="1"/>
  <c r="D8488" i="1"/>
  <c r="D9313" i="1"/>
  <c r="D2179" i="1"/>
  <c r="D12074" i="1"/>
  <c r="D7408" i="1"/>
  <c r="D3423" i="1"/>
  <c r="D8050" i="1"/>
  <c r="D8863" i="1"/>
  <c r="D7319" i="1"/>
  <c r="D9104" i="1"/>
  <c r="D7546" i="1"/>
  <c r="D3248" i="1"/>
  <c r="D2275" i="1"/>
  <c r="D3333" i="1"/>
  <c r="D558" i="1"/>
  <c r="D1349" i="1"/>
  <c r="D8951" i="1"/>
  <c r="D6632" i="1"/>
  <c r="D8764" i="1"/>
  <c r="D8805" i="1"/>
  <c r="D1140" i="1"/>
  <c r="D7359" i="1"/>
  <c r="D5879" i="1"/>
  <c r="D8009" i="1"/>
  <c r="D4413" i="1"/>
  <c r="D8835" i="1"/>
  <c r="D186" i="1"/>
  <c r="D2111" i="1"/>
  <c r="D4568" i="1"/>
  <c r="D3928" i="1"/>
  <c r="D1956" i="1"/>
  <c r="D9084" i="1"/>
  <c r="D9331" i="1"/>
  <c r="D214" i="1"/>
  <c r="D5676" i="1"/>
  <c r="D4130" i="1"/>
  <c r="D1210" i="1"/>
  <c r="D9472" i="1"/>
  <c r="D9819" i="1"/>
  <c r="D3270" i="1"/>
  <c r="D3224" i="1"/>
  <c r="D309" i="1"/>
  <c r="D3334" i="1"/>
  <c r="D10082" i="1"/>
  <c r="D10062" i="1"/>
  <c r="D1028" i="1"/>
  <c r="D6386" i="1"/>
  <c r="D8785" i="1"/>
  <c r="D787" i="1"/>
  <c r="D1684" i="1"/>
  <c r="D11987" i="1"/>
  <c r="D9641" i="1"/>
  <c r="D3841" i="1"/>
  <c r="D9170" i="1"/>
  <c r="D4486" i="1"/>
  <c r="D3365" i="1"/>
  <c r="D6354" i="1"/>
  <c r="D9097" i="1"/>
  <c r="D8115" i="1"/>
  <c r="D1296" i="1"/>
  <c r="D4399" i="1"/>
  <c r="D1361" i="1"/>
  <c r="D3684" i="1"/>
  <c r="D6884" i="1"/>
  <c r="D663" i="1"/>
  <c r="D5506" i="1"/>
  <c r="D5814" i="1"/>
  <c r="D3535" i="1"/>
  <c r="D8672" i="1"/>
  <c r="D3638" i="1"/>
  <c r="D9763" i="1"/>
  <c r="D413" i="1"/>
  <c r="D4065" i="1"/>
  <c r="D7107" i="1"/>
  <c r="D8177" i="1"/>
  <c r="D2412" i="1"/>
  <c r="D3900" i="1"/>
  <c r="D500" i="1"/>
  <c r="D535" i="1"/>
  <c r="D6654" i="1"/>
  <c r="D2612" i="1"/>
  <c r="D5306" i="1"/>
  <c r="D3355" i="1"/>
  <c r="D12075" i="1"/>
  <c r="D8926" i="1"/>
  <c r="D53" i="1"/>
  <c r="D5805" i="1"/>
  <c r="D6387" i="1"/>
  <c r="D4854" i="1"/>
  <c r="D6261" i="1"/>
  <c r="D6885" i="1"/>
  <c r="D11817" i="1"/>
  <c r="D5396" i="1"/>
  <c r="D4058" i="1"/>
  <c r="D8770" i="1"/>
  <c r="D5007" i="1"/>
  <c r="D8333" i="1"/>
  <c r="D9889" i="1"/>
  <c r="D5169" i="1"/>
  <c r="D5948" i="1"/>
  <c r="D10636" i="1"/>
  <c r="D4492" i="1"/>
  <c r="D10781" i="1"/>
  <c r="D4772" i="1"/>
  <c r="D9116" i="1"/>
  <c r="D2131" i="1"/>
  <c r="D10637" i="1"/>
  <c r="D8315" i="1"/>
  <c r="D721" i="1"/>
  <c r="D6852" i="1"/>
  <c r="D11226" i="1"/>
  <c r="D8596" i="1"/>
  <c r="D10362" i="1"/>
  <c r="D6318" i="1"/>
  <c r="D5705" i="1"/>
  <c r="D11142" i="1"/>
  <c r="D2194" i="1"/>
  <c r="D5126" i="1"/>
  <c r="D690" i="1"/>
  <c r="D7312" i="1"/>
  <c r="D800" i="1"/>
  <c r="D6388" i="1"/>
  <c r="D9210" i="1"/>
  <c r="D6176" i="1"/>
  <c r="D7680" i="1"/>
  <c r="D5349" i="1"/>
  <c r="D7263" i="1"/>
  <c r="D4036" i="1"/>
  <c r="D10359" i="1"/>
  <c r="D10140" i="1"/>
  <c r="D8735" i="1"/>
  <c r="D2534" i="1"/>
  <c r="D10754" i="1"/>
  <c r="D1674" i="1"/>
  <c r="D7895" i="1"/>
  <c r="D1964" i="1"/>
  <c r="D2857" i="1"/>
  <c r="D107" i="1"/>
  <c r="D86" i="1"/>
  <c r="D8290" i="1"/>
  <c r="D11406" i="1"/>
  <c r="D453" i="1"/>
  <c r="D3366" i="1"/>
  <c r="D6421" i="1"/>
  <c r="D12034" i="1"/>
  <c r="D6044" i="1"/>
  <c r="D6206" i="1"/>
  <c r="D233" i="1"/>
  <c r="D9543" i="1"/>
  <c r="D7572" i="1"/>
  <c r="D11005" i="1"/>
  <c r="D11261" i="1"/>
  <c r="D2132" i="1"/>
  <c r="D6487" i="1"/>
  <c r="D7607" i="1"/>
  <c r="D2112" i="1"/>
  <c r="D8291" i="1"/>
  <c r="D10772" i="1"/>
  <c r="D9485" i="1"/>
  <c r="D11006" i="1"/>
  <c r="D6377" i="1"/>
  <c r="D6986" i="1"/>
  <c r="D8152" i="1"/>
  <c r="D5498" i="1"/>
  <c r="D2093" i="1"/>
  <c r="D9850" i="1"/>
  <c r="D4762" i="1"/>
  <c r="D9862" i="1"/>
  <c r="D5452" i="1"/>
  <c r="D1427" i="1"/>
  <c r="D8771" i="1"/>
  <c r="D10782" i="1"/>
  <c r="D9076" i="1"/>
  <c r="D5591" i="1"/>
  <c r="D11640" i="1"/>
  <c r="D5340" i="1"/>
  <c r="D2373" i="1"/>
  <c r="D2201" i="1"/>
  <c r="D7907" i="1"/>
  <c r="D7187" i="1"/>
  <c r="D5545" i="1"/>
  <c r="D1660" i="1"/>
  <c r="D9835" i="1"/>
  <c r="D2565" i="1"/>
  <c r="D11251" i="1"/>
  <c r="D1256" i="1"/>
  <c r="D10835" i="1"/>
  <c r="D10181" i="1"/>
  <c r="D5330" i="1"/>
  <c r="D6990" i="1"/>
  <c r="D5027" i="1"/>
  <c r="D9314" i="1"/>
  <c r="D4450" i="1"/>
  <c r="D6675" i="1"/>
  <c r="D8422" i="1"/>
  <c r="D8736" i="1"/>
  <c r="D4974" i="1"/>
  <c r="D1481" i="1"/>
  <c r="D911" i="1"/>
  <c r="D8099" i="1"/>
  <c r="D4066" i="1"/>
  <c r="D4416" i="1"/>
  <c r="D4527" i="1"/>
  <c r="D11650" i="1"/>
  <c r="D2903" i="1"/>
  <c r="D3117" i="1"/>
  <c r="D5000" i="1"/>
  <c r="D4215" i="1"/>
  <c r="D215" i="1"/>
  <c r="D5774" i="1"/>
  <c r="D3520" i="1"/>
  <c r="D11043" i="1"/>
  <c r="D10561" i="1"/>
  <c r="D8038" i="1"/>
  <c r="D679" i="1"/>
  <c r="D637" i="1"/>
  <c r="D10608" i="1"/>
  <c r="D10106" i="1"/>
  <c r="D11302" i="1"/>
  <c r="D10423" i="1"/>
  <c r="D9648" i="1"/>
  <c r="D728" i="1"/>
  <c r="D3736" i="1"/>
  <c r="D9665" i="1"/>
  <c r="D2802" i="1"/>
  <c r="D11490" i="1"/>
  <c r="D1557" i="1"/>
  <c r="D4577" i="1"/>
  <c r="D7462" i="1"/>
  <c r="D8856" i="1"/>
  <c r="D1322" i="1"/>
  <c r="D10525" i="1"/>
  <c r="D7930" i="1"/>
  <c r="D1378" i="1"/>
  <c r="D6193" i="1"/>
  <c r="D8092" i="1"/>
  <c r="D4523" i="1"/>
  <c r="D9834" i="1"/>
  <c r="D8786" i="1"/>
  <c r="D11698" i="1"/>
  <c r="D3165" i="1"/>
  <c r="D548" i="1"/>
  <c r="D3348" i="1"/>
  <c r="D9467" i="1"/>
  <c r="D4262" i="1"/>
  <c r="D10643" i="1"/>
  <c r="D3196" i="1"/>
  <c r="D10083" i="1"/>
  <c r="D4524" i="1"/>
  <c r="D5028" i="1"/>
  <c r="D4780" i="1"/>
  <c r="D7467" i="1"/>
  <c r="D10493" i="1"/>
  <c r="D5843" i="1"/>
  <c r="D4547" i="1"/>
  <c r="D7346" i="1"/>
  <c r="D975" i="1"/>
  <c r="D2618" i="1"/>
  <c r="D12033" i="1"/>
  <c r="D5652" i="1"/>
  <c r="D11453" i="1"/>
  <c r="D7116" i="1"/>
  <c r="D7442" i="1"/>
  <c r="D6214" i="1"/>
  <c r="D8493" i="1"/>
  <c r="D5428" i="1"/>
  <c r="D8826" i="1"/>
  <c r="D10624" i="1"/>
  <c r="D8752" i="1"/>
  <c r="D5257" i="1"/>
  <c r="D5743" i="1"/>
  <c r="D4954" i="1"/>
  <c r="D10122" i="1"/>
  <c r="D2530" i="1"/>
  <c r="D12061" i="1"/>
  <c r="D7813" i="1"/>
  <c r="D4646" i="1"/>
  <c r="D4020" i="1"/>
  <c r="D5341" i="1"/>
  <c r="D8153" i="1"/>
  <c r="D5289" i="1"/>
  <c r="D8737" i="1"/>
  <c r="D4475" i="1"/>
  <c r="D4202" i="1"/>
  <c r="D7453" i="1"/>
  <c r="D7626" i="1"/>
  <c r="D9890" i="1"/>
  <c r="D4789" i="1"/>
  <c r="D3795" i="1"/>
  <c r="D4735" i="1"/>
  <c r="D6105" i="1"/>
  <c r="D10246" i="1"/>
  <c r="D9949" i="1"/>
  <c r="D6229" i="1"/>
  <c r="D7298" i="1"/>
  <c r="D9022" i="1"/>
  <c r="D3107" i="1"/>
  <c r="D5570" i="1"/>
  <c r="D8840" i="1"/>
  <c r="D8606" i="1"/>
  <c r="D5706" i="1"/>
  <c r="D9770" i="1"/>
  <c r="D29" i="1"/>
  <c r="D1686" i="1"/>
  <c r="D8530" i="1"/>
  <c r="D4640" i="1"/>
  <c r="D11529" i="1"/>
  <c r="D10171" i="1"/>
  <c r="D11743" i="1"/>
  <c r="D2009" i="1"/>
  <c r="D9046" i="1"/>
  <c r="D846" i="1"/>
  <c r="D7515" i="1"/>
  <c r="D5079" i="1"/>
  <c r="D3685" i="1"/>
  <c r="D9616" i="1"/>
  <c r="D2635" i="1"/>
  <c r="D10460" i="1"/>
  <c r="D3453" i="1"/>
  <c r="D514" i="1"/>
  <c r="D2211" i="1"/>
  <c r="D7251" i="1"/>
  <c r="D1234" i="1"/>
  <c r="D3016" i="1"/>
  <c r="D10005" i="1"/>
  <c r="D753" i="1"/>
  <c r="D9217" i="1"/>
  <c r="D9237" i="1"/>
  <c r="D4922" i="1"/>
  <c r="D273" i="1"/>
  <c r="D7009" i="1"/>
  <c r="D2277" i="1"/>
  <c r="D1464" i="1"/>
  <c r="D2771" i="1"/>
  <c r="D8224" i="1"/>
  <c r="D54" i="1"/>
  <c r="D2402" i="1"/>
  <c r="D6991" i="1"/>
  <c r="D9793" i="1"/>
  <c r="D4887" i="1"/>
  <c r="D3612" i="1"/>
  <c r="D7313" i="1"/>
  <c r="D1177" i="1"/>
  <c r="D9649" i="1"/>
  <c r="D11179" i="1"/>
  <c r="D5562" i="1"/>
  <c r="D5786" i="1"/>
  <c r="D2094" i="1"/>
  <c r="D1397" i="1"/>
  <c r="D9306" i="1"/>
  <c r="D8787" i="1"/>
  <c r="D5833" i="1"/>
  <c r="D8467" i="1"/>
  <c r="D6283" i="1"/>
  <c r="D8823" i="1"/>
  <c r="D9764" i="1"/>
  <c r="D4372" i="1"/>
  <c r="D5476" i="1"/>
  <c r="D8858" i="1"/>
  <c r="D4647" i="1"/>
  <c r="D6688" i="1"/>
  <c r="D6319" i="1"/>
  <c r="D9005" i="1"/>
  <c r="D9475" i="1"/>
  <c r="D2636" i="1"/>
  <c r="D2672" i="1"/>
  <c r="D1739" i="1"/>
  <c r="D10617" i="1"/>
  <c r="D5300" i="1"/>
  <c r="D6055" i="1"/>
  <c r="D8225" i="1"/>
  <c r="D8942" i="1"/>
  <c r="D203" i="1"/>
  <c r="D71" i="1"/>
  <c r="D310" i="1"/>
  <c r="D7589" i="1"/>
  <c r="D2328" i="1"/>
  <c r="D4593" i="1"/>
  <c r="D758" i="1"/>
  <c r="D6932" i="1"/>
  <c r="D10412" i="1"/>
  <c r="D7873" i="1"/>
  <c r="D9318" i="1"/>
  <c r="D2935" i="1"/>
  <c r="D2413" i="1"/>
  <c r="D10655" i="1"/>
  <c r="D4504" i="1"/>
  <c r="D5507" i="1"/>
  <c r="D1265" i="1"/>
  <c r="D1637" i="1"/>
  <c r="D4229" i="1"/>
  <c r="D5391" i="1"/>
  <c r="D10096" i="1"/>
  <c r="D9380" i="1"/>
  <c r="D6699" i="1"/>
  <c r="D1134" i="1"/>
  <c r="D4239" i="1"/>
  <c r="D8245" i="1"/>
  <c r="D638" i="1"/>
  <c r="D10711" i="1"/>
  <c r="D2892" i="1"/>
  <c r="D2291" i="1"/>
  <c r="D6998" i="1"/>
  <c r="D8661" i="1"/>
  <c r="D2378" i="1"/>
  <c r="D6606" i="1"/>
  <c r="D5665" i="1"/>
  <c r="D6355" i="1"/>
  <c r="D9685" i="1"/>
  <c r="D10424" i="1"/>
  <c r="D10040" i="1"/>
  <c r="D5127" i="1"/>
  <c r="D7843" i="1"/>
  <c r="D8016" i="1"/>
  <c r="D5029" i="1"/>
  <c r="D10014" i="1"/>
  <c r="D8000" i="1"/>
  <c r="D6194" i="1"/>
  <c r="D9280" i="1"/>
  <c r="D4817" i="1"/>
  <c r="D12022" i="1"/>
  <c r="D2455" i="1"/>
  <c r="D7161" i="1"/>
  <c r="D9156" i="1"/>
  <c r="D11210" i="1"/>
  <c r="D9047" i="1"/>
  <c r="D6784" i="1"/>
  <c r="D1675" i="1"/>
  <c r="D7827" i="1"/>
  <c r="D5616" i="1"/>
  <c r="D1242" i="1"/>
  <c r="D8191" i="1"/>
  <c r="D889" i="1"/>
  <c r="D10077" i="1"/>
  <c r="D8695" i="1"/>
  <c r="D2276" i="1"/>
  <c r="D8657" i="1"/>
  <c r="D912" i="1"/>
  <c r="D7084" i="1"/>
  <c r="D228" i="1"/>
  <c r="D10873" i="1"/>
  <c r="D7803" i="1"/>
  <c r="D895" i="1"/>
  <c r="D6389" i="1"/>
  <c r="D2637" i="1"/>
  <c r="D3089" i="1"/>
  <c r="D9666" i="1"/>
  <c r="D1243" i="1"/>
  <c r="D4955" i="1"/>
  <c r="D3260" i="1"/>
  <c r="D414" i="1"/>
  <c r="D9532" i="1"/>
  <c r="D936" i="1"/>
  <c r="D1199" i="1"/>
  <c r="D8163" i="1"/>
  <c r="D7731" i="1"/>
  <c r="D3416" i="1"/>
  <c r="D5265" i="1"/>
  <c r="D5924" i="1"/>
  <c r="D5744" i="1"/>
  <c r="D9098" i="1"/>
  <c r="D11705" i="1"/>
  <c r="D9191" i="1"/>
  <c r="D10813" i="1"/>
  <c r="D2762" i="1"/>
  <c r="D1632" i="1"/>
  <c r="D7281" i="1"/>
  <c r="D4823" i="1"/>
  <c r="D6737" i="1"/>
  <c r="D4557" i="1"/>
  <c r="D1929" i="1"/>
  <c r="D11375" i="1"/>
  <c r="D5635" i="1"/>
  <c r="D3737" i="1"/>
  <c r="D5173" i="1"/>
  <c r="D5546" i="1"/>
  <c r="D4610" i="1"/>
  <c r="D1760" i="1"/>
  <c r="D3381" i="1"/>
  <c r="D5606" i="1"/>
  <c r="D291" i="1"/>
  <c r="D958" i="1"/>
  <c r="D1687" i="1"/>
  <c r="D2704" i="1"/>
  <c r="D4528" i="1"/>
  <c r="D9722" i="1"/>
  <c r="D1038" i="1"/>
  <c r="D2638" i="1"/>
  <c r="D2099" i="1"/>
  <c r="D3108" i="1"/>
  <c r="D9297" i="1"/>
  <c r="D8116" i="1"/>
  <c r="D7287" i="1"/>
  <c r="D10552" i="1"/>
  <c r="D1154" i="1"/>
  <c r="D6520" i="1"/>
  <c r="D1338" i="1"/>
  <c r="D1367" i="1"/>
  <c r="D9771" i="1"/>
  <c r="D2118" i="1"/>
  <c r="D11467" i="1"/>
  <c r="D5461" i="1"/>
  <c r="D9708" i="1"/>
  <c r="D9042" i="1"/>
  <c r="D9628" i="1"/>
  <c r="D6207" i="1"/>
  <c r="D9684" i="1"/>
  <c r="D9425" i="1"/>
  <c r="D1339" i="1"/>
  <c r="D5301" i="1"/>
  <c r="D10209" i="1"/>
  <c r="D1772" i="1"/>
  <c r="D12098" i="1"/>
  <c r="D9872" i="1"/>
  <c r="D5295" i="1"/>
  <c r="D1029" i="1"/>
  <c r="D10853" i="1"/>
  <c r="D9259" i="1"/>
  <c r="D9332" i="1"/>
  <c r="D96" i="1"/>
  <c r="D993" i="1"/>
  <c r="D7108" i="1"/>
  <c r="D5314" i="1"/>
  <c r="D2073" i="1"/>
  <c r="D3788" i="1"/>
  <c r="D7347" i="1"/>
  <c r="D11444" i="1"/>
  <c r="D8137" i="1"/>
  <c r="D6208" i="1"/>
  <c r="D10052" i="1"/>
  <c r="D6016" i="1"/>
  <c r="D10161" i="1"/>
  <c r="D3950" i="1"/>
  <c r="D5775" i="1"/>
  <c r="D9458" i="1"/>
  <c r="D11724" i="1"/>
  <c r="D1005" i="1"/>
  <c r="D354" i="1"/>
  <c r="D2418" i="1"/>
  <c r="D12041" i="1"/>
  <c r="D10630" i="1"/>
  <c r="D10388" i="1"/>
  <c r="D11690" i="1"/>
  <c r="D7100" i="1"/>
  <c r="D3837" i="1"/>
  <c r="D6422" i="1"/>
  <c r="D8927" i="1"/>
  <c r="D7775" i="1"/>
  <c r="D3851" i="1"/>
  <c r="D5626" i="1"/>
  <c r="D7234" i="1"/>
  <c r="D180" i="1"/>
  <c r="D1718" i="1"/>
  <c r="D3170" i="1"/>
  <c r="D6401" i="1"/>
  <c r="D5418" i="1"/>
  <c r="D8686" i="1"/>
  <c r="D9544" i="1"/>
  <c r="D10084" i="1"/>
  <c r="D10368" i="1"/>
  <c r="D5405" i="1"/>
  <c r="D6241" i="1"/>
  <c r="D10609" i="1"/>
  <c r="D3237" i="1"/>
  <c r="D3356" i="1"/>
  <c r="D11561" i="1"/>
  <c r="D1425" i="1"/>
  <c r="D4818" i="1"/>
  <c r="D11214" i="1"/>
  <c r="D9128" i="1"/>
  <c r="D6148" i="1"/>
  <c r="D7409" i="1"/>
  <c r="D8494" i="1"/>
  <c r="D3756" i="1"/>
  <c r="D2723" i="1"/>
  <c r="D4763" i="1"/>
  <c r="D2709" i="1"/>
  <c r="D11240" i="1"/>
  <c r="D5909" i="1"/>
  <c r="D1323" i="1"/>
  <c r="D7085" i="1"/>
  <c r="D10567" i="1"/>
  <c r="D11900" i="1"/>
  <c r="D4308" i="1"/>
  <c r="D7086" i="1"/>
  <c r="D12055" i="1"/>
  <c r="D3561" i="1"/>
  <c r="D11" i="1"/>
  <c r="D1719" i="1"/>
  <c r="D10402" i="1"/>
  <c r="D9103" i="1"/>
  <c r="D2148" i="1"/>
  <c r="D3357" i="1"/>
  <c r="D9129" i="1"/>
  <c r="D8790" i="1"/>
  <c r="D10070" i="1"/>
  <c r="D11511" i="1"/>
  <c r="D11715" i="1"/>
  <c r="D1974" i="1"/>
  <c r="D6837" i="1"/>
  <c r="D5315" i="1"/>
  <c r="D7348" i="1"/>
  <c r="D6402" i="1"/>
  <c r="D5080" i="1"/>
  <c r="D6527" i="1"/>
  <c r="D2010" i="1"/>
  <c r="D6345" i="1"/>
  <c r="D1125" i="1"/>
  <c r="D1178" i="1"/>
  <c r="D3136" i="1"/>
  <c r="D6356" i="1"/>
  <c r="D2918" i="1"/>
  <c r="D142" i="1"/>
  <c r="D9303" i="1"/>
  <c r="D5372" i="1"/>
  <c r="D181" i="1"/>
  <c r="D7647" i="1"/>
  <c r="D3565" i="1"/>
  <c r="D8164" i="1"/>
  <c r="D9486" i="1"/>
  <c r="D10935" i="1"/>
  <c r="D9048" i="1"/>
  <c r="D4759" i="1"/>
  <c r="D2944" i="1"/>
  <c r="D7988" i="1"/>
  <c r="D1471" i="1"/>
  <c r="D6133" i="1"/>
  <c r="D7156" i="1"/>
  <c r="D3562" i="1"/>
  <c r="D536" i="1"/>
  <c r="D7599" i="1"/>
  <c r="D4726" i="1"/>
  <c r="D860" i="1"/>
  <c r="D4764" i="1"/>
  <c r="D9040" i="1"/>
  <c r="D7335" i="1"/>
  <c r="D1379" i="1"/>
  <c r="D5508" i="1"/>
  <c r="D592" i="1"/>
  <c r="D9629" i="1"/>
  <c r="D9873" i="1"/>
  <c r="D8670" i="1"/>
  <c r="D5382" i="1"/>
  <c r="D7883" i="1"/>
  <c r="D1386" i="1"/>
  <c r="D8347" i="1"/>
  <c r="D7035" i="1"/>
  <c r="D8711" i="1"/>
  <c r="D4558" i="1"/>
  <c r="D5854" i="1"/>
  <c r="D3617" i="1"/>
  <c r="D10539" i="1"/>
  <c r="D3546" i="1"/>
  <c r="D11054" i="1"/>
  <c r="D11209" i="1"/>
  <c r="D3566" i="1"/>
  <c r="D3768" i="1"/>
  <c r="D7022" i="1"/>
  <c r="D10760" i="1"/>
  <c r="D4476" i="1"/>
  <c r="D7117" i="1"/>
  <c r="D3672" i="1"/>
  <c r="D9157" i="1"/>
  <c r="D7023" i="1"/>
  <c r="D9533" i="1"/>
  <c r="D6177" i="1"/>
  <c r="D8192" i="1"/>
  <c r="D8541" i="1"/>
  <c r="D8360" i="1"/>
  <c r="D7884" i="1"/>
  <c r="D8165" i="1"/>
  <c r="D10292" i="1"/>
  <c r="D11605" i="1"/>
  <c r="D8968" i="1"/>
  <c r="D6959" i="1"/>
  <c r="D3931" i="1"/>
  <c r="D7865" i="1"/>
  <c r="D2727" i="1"/>
  <c r="D8029" i="1"/>
  <c r="D5397" i="1"/>
  <c r="D8907" i="1"/>
  <c r="D6933" i="1"/>
  <c r="D6820" i="1"/>
  <c r="D3009" i="1"/>
  <c r="D1886" i="1"/>
  <c r="D1018" i="1"/>
  <c r="D7896" i="1"/>
  <c r="D6655" i="1"/>
  <c r="D729" i="1"/>
  <c r="D2868" i="1"/>
  <c r="D5720" i="1"/>
  <c r="D1702" i="1"/>
  <c r="D10271" i="1"/>
  <c r="D6045" i="1"/>
  <c r="D8204" i="1"/>
  <c r="D4477" i="1"/>
  <c r="D10435" i="1"/>
  <c r="D6056" i="1"/>
  <c r="D3367" i="1"/>
  <c r="D9402" i="1"/>
  <c r="D7631" i="1"/>
  <c r="D5216" i="1"/>
  <c r="D2346" i="1"/>
  <c r="D8078" i="1"/>
  <c r="D1244" i="1"/>
  <c r="D6676" i="1"/>
  <c r="D5776" i="1"/>
  <c r="D11590" i="1"/>
  <c r="D489" i="1"/>
  <c r="D1362" i="1"/>
  <c r="D10134" i="1"/>
  <c r="D7648" i="1"/>
  <c r="D3939" i="1"/>
  <c r="D2120" i="1"/>
  <c r="D9751" i="1"/>
  <c r="D1155" i="1"/>
  <c r="D4392" i="1"/>
  <c r="D5137" i="1"/>
  <c r="D7443" i="1"/>
  <c r="D8626" i="1"/>
  <c r="D593" i="1"/>
  <c r="D9371" i="1"/>
  <c r="D8226" i="1"/>
  <c r="D4131" i="1"/>
  <c r="D2776" i="1"/>
  <c r="D10783" i="1"/>
  <c r="D2021" i="1"/>
  <c r="D8214" i="1"/>
  <c r="D3221" i="1"/>
  <c r="D577" i="1"/>
  <c r="D1941" i="1"/>
  <c r="D7415" i="1"/>
  <c r="D6057" i="1"/>
  <c r="D9609" i="1"/>
  <c r="D7188" i="1"/>
  <c r="D10041" i="1"/>
  <c r="D3552" i="1"/>
  <c r="D1398" i="1"/>
  <c r="D3303" i="1"/>
  <c r="D9534" i="1"/>
  <c r="D5897" i="1"/>
  <c r="D7697" i="1"/>
  <c r="D10222" i="1"/>
  <c r="D3368" i="1"/>
  <c r="D5866" i="1"/>
  <c r="D2720" i="1"/>
  <c r="D8193" i="1"/>
  <c r="D2879" i="1"/>
  <c r="D1090" i="1"/>
  <c r="D10943" i="1"/>
  <c r="D10439" i="1"/>
  <c r="D8178" i="1"/>
  <c r="D11220" i="1"/>
  <c r="D7127" i="1"/>
  <c r="D9123" i="1"/>
  <c r="D8246" i="1"/>
  <c r="D816" i="1"/>
  <c r="D6838" i="1"/>
  <c r="D10720" i="1"/>
  <c r="D6215" i="1"/>
  <c r="D8933" i="1"/>
  <c r="D4301" i="1"/>
  <c r="D8154" i="1"/>
  <c r="D463" i="1"/>
  <c r="D4569" i="1"/>
  <c r="D2149" i="1"/>
  <c r="D7649" i="1"/>
  <c r="D6689" i="1"/>
  <c r="D9085" i="1"/>
  <c r="D3004" i="1"/>
  <c r="D4720" i="1"/>
  <c r="D5806" i="1"/>
  <c r="D7282" i="1"/>
  <c r="D1666" i="1"/>
  <c r="D5434" i="1"/>
  <c r="D10572" i="1"/>
  <c r="D8267" i="1"/>
  <c r="D5373" i="1"/>
  <c r="D5697" i="1"/>
  <c r="D2292" i="1"/>
  <c r="D11860" i="1"/>
  <c r="D8615" i="1"/>
  <c r="D8597" i="1"/>
  <c r="D1878" i="1"/>
  <c r="D30" i="1"/>
  <c r="D5103" i="1"/>
  <c r="D8653" i="1"/>
  <c r="D299" i="1"/>
  <c r="D3424" i="1"/>
  <c r="D2574" i="1"/>
  <c r="D1676" i="1"/>
  <c r="D1473" i="1"/>
  <c r="D311" i="1"/>
  <c r="D2472" i="1"/>
  <c r="D8873" i="1"/>
  <c r="D9056" i="1"/>
  <c r="D7573" i="1"/>
  <c r="D10977" i="1"/>
  <c r="D8564" i="1"/>
  <c r="D11403" i="1"/>
  <c r="D2710" i="1"/>
  <c r="D11790" i="1"/>
  <c r="D4257" i="1"/>
  <c r="D9800" i="1"/>
  <c r="D3542" i="1"/>
  <c r="D9347" i="1"/>
  <c r="D11963" i="1"/>
  <c r="D6738" i="1"/>
  <c r="D5942" i="1"/>
  <c r="D2051" i="1"/>
  <c r="D10960" i="1"/>
  <c r="D2628" i="1"/>
  <c r="D2482" i="1"/>
  <c r="D926" i="1"/>
  <c r="D959" i="1"/>
  <c r="D9866" i="1"/>
  <c r="D8039" i="1"/>
  <c r="D5642" i="1"/>
  <c r="D2990" i="1"/>
  <c r="D10162" i="1"/>
  <c r="D5880" i="1"/>
  <c r="D656" i="1"/>
  <c r="D11076" i="1"/>
  <c r="D5745" i="1"/>
  <c r="D759" i="1"/>
  <c r="D8117" i="1"/>
  <c r="D3912" i="1"/>
  <c r="D1849" i="1"/>
  <c r="D4501" i="1"/>
  <c r="D8621" i="1"/>
  <c r="D9935" i="1"/>
  <c r="D7989" i="1"/>
  <c r="D7004" i="1"/>
  <c r="D5290" i="1"/>
  <c r="D7360" i="1"/>
  <c r="D3942" i="1"/>
  <c r="D229" i="1"/>
  <c r="D5571" i="1"/>
  <c r="D7376" i="1"/>
  <c r="D366" i="1"/>
  <c r="D7804" i="1"/>
  <c r="D3884" i="1"/>
  <c r="D9968" i="1"/>
  <c r="D5453" i="1"/>
  <c r="D8062" i="1"/>
  <c r="D2693" i="1"/>
  <c r="D8063" i="1"/>
  <c r="D1504" i="1"/>
  <c r="D1117" i="1"/>
  <c r="D2837" i="1"/>
  <c r="D6499" i="1"/>
  <c r="D4824" i="1"/>
  <c r="D11808" i="1"/>
  <c r="D890" i="1"/>
  <c r="D6038" i="1"/>
  <c r="D12025" i="1"/>
  <c r="D2333" i="1"/>
  <c r="D1188" i="1"/>
  <c r="D7527" i="1"/>
  <c r="D7836" i="1"/>
  <c r="D6739" i="1"/>
  <c r="D7670" i="1"/>
  <c r="D5435" i="1"/>
  <c r="D4622" i="1"/>
  <c r="D2531" i="1"/>
  <c r="D6242" i="1"/>
  <c r="D2507" i="1"/>
  <c r="D7632" i="1"/>
  <c r="D4830" i="1"/>
  <c r="D11193" i="1"/>
  <c r="D7828" i="1"/>
  <c r="D1836" i="1"/>
  <c r="D11752" i="1"/>
  <c r="D4956" i="1"/>
  <c r="D6304" i="1"/>
  <c r="D1740" i="1"/>
  <c r="D10218" i="1"/>
  <c r="D2392" i="1"/>
  <c r="D618" i="1"/>
  <c r="D2957" i="1"/>
  <c r="D274" i="1"/>
  <c r="D6639" i="1"/>
  <c r="D4727" i="1"/>
  <c r="D4661" i="1"/>
  <c r="D8939" i="1"/>
  <c r="D4426" i="1"/>
  <c r="D10307" i="1"/>
  <c r="D8841" i="1"/>
  <c r="D11272" i="1"/>
  <c r="D10712" i="1"/>
  <c r="D2405" i="1"/>
  <c r="D10345" i="1"/>
  <c r="D4427" i="1"/>
  <c r="D9211" i="1"/>
  <c r="D5807" i="1"/>
  <c r="D9192" i="1"/>
  <c r="D3291" i="1"/>
  <c r="D7698" i="1"/>
  <c r="D3499" i="1"/>
  <c r="D2442" i="1"/>
  <c r="D8590" i="1"/>
  <c r="D986" i="1"/>
  <c r="D3018" i="1"/>
  <c r="D5967" i="1"/>
  <c r="D5583" i="1"/>
  <c r="D5721" i="1"/>
  <c r="D9592" i="1"/>
  <c r="D4736" i="1"/>
  <c r="D3866" i="1"/>
  <c r="D6599" i="1"/>
  <c r="D5572" i="1"/>
  <c r="D7805" i="1"/>
  <c r="D5901" i="1"/>
  <c r="D4611" i="1"/>
  <c r="D10357" i="1"/>
  <c r="D9487" i="1"/>
  <c r="D10021" i="1"/>
  <c r="D10042" i="1"/>
  <c r="D4559" i="1"/>
  <c r="D9473" i="1"/>
  <c r="D6664" i="1"/>
  <c r="D8044" i="1"/>
  <c r="D4636" i="1"/>
  <c r="D9752" i="1"/>
  <c r="D5266" i="1"/>
  <c r="D6026" i="1"/>
  <c r="D3969" i="1"/>
  <c r="D2911" i="1"/>
  <c r="D6096" i="1"/>
  <c r="D10676" i="1"/>
  <c r="D6934" i="1"/>
  <c r="D2113" i="1"/>
  <c r="D1512" i="1"/>
  <c r="D6230" i="1"/>
  <c r="D817" i="1"/>
  <c r="D5815" i="1"/>
  <c r="D8929" i="1"/>
  <c r="D4967" i="1"/>
  <c r="D7010" i="1"/>
  <c r="D6097" i="1"/>
  <c r="D8542" i="1"/>
  <c r="D3147" i="1"/>
  <c r="D9507" i="1"/>
  <c r="D3318" i="1"/>
  <c r="D7252" i="1"/>
  <c r="D11407" i="1"/>
  <c r="D4417" i="1"/>
  <c r="D6328" i="1"/>
  <c r="D5538" i="1"/>
  <c r="D11243" i="1"/>
  <c r="D5931" i="1"/>
  <c r="D5925" i="1"/>
  <c r="D4680" i="1"/>
  <c r="D4637" i="1"/>
  <c r="D2279" i="1"/>
  <c r="D9961" i="1"/>
  <c r="D4989" i="1"/>
  <c r="D9758" i="1"/>
  <c r="D9243" i="1"/>
  <c r="D10201" i="1"/>
  <c r="D7915" i="1"/>
  <c r="D9777" i="1"/>
  <c r="D9836" i="1"/>
  <c r="D2666" i="1"/>
  <c r="D907" i="1"/>
  <c r="D2162" i="1"/>
  <c r="D7207" i="1"/>
  <c r="D6753" i="1"/>
  <c r="D3644" i="1"/>
  <c r="D5443" i="1"/>
  <c r="D9753" i="1"/>
  <c r="D1416" i="1"/>
  <c r="D5008" i="1"/>
  <c r="D10836" i="1"/>
  <c r="D4957" i="1"/>
  <c r="D9778" i="1"/>
  <c r="D10163" i="1"/>
  <c r="D5844" i="1"/>
  <c r="D6740" i="1"/>
  <c r="D10247" i="1"/>
  <c r="D9348" i="1"/>
  <c r="D9962" i="1"/>
  <c r="D10519" i="1"/>
  <c r="D4420" i="1"/>
  <c r="D7264" i="1"/>
  <c r="D2052" i="1"/>
  <c r="D569" i="1"/>
  <c r="D4512" i="1"/>
  <c r="D1465" i="1"/>
  <c r="D72" i="1"/>
  <c r="D1013" i="1"/>
  <c r="D6423" i="1"/>
  <c r="D7242" i="1"/>
  <c r="D5210" i="1"/>
  <c r="D5267" i="1"/>
  <c r="D8902" i="1"/>
  <c r="D367" i="1"/>
  <c r="D11135" i="1"/>
  <c r="D4200" i="1"/>
  <c r="D9695" i="1"/>
  <c r="D3112" i="1"/>
  <c r="D3063" i="1"/>
  <c r="D8741" i="1"/>
  <c r="D9173" i="1"/>
  <c r="D8326" i="1"/>
  <c r="D9740" i="1"/>
  <c r="D10369" i="1"/>
  <c r="D3527" i="1"/>
  <c r="D1030" i="1"/>
  <c r="D3728" i="1"/>
  <c r="D5584" i="1"/>
  <c r="D8173" i="1"/>
  <c r="D6843" i="1"/>
  <c r="D4424" i="1"/>
  <c r="D2575" i="1"/>
  <c r="D9285" i="1"/>
  <c r="D2037" i="1"/>
  <c r="D11197" i="1"/>
  <c r="D10824" i="1"/>
  <c r="D4157" i="1"/>
  <c r="D2841" i="1"/>
  <c r="D2836" i="1"/>
  <c r="D2858" i="1"/>
  <c r="D6088" i="1"/>
  <c r="D11126" i="1"/>
  <c r="D8797" i="1"/>
  <c r="D10370" i="1"/>
  <c r="D1039" i="1"/>
  <c r="D9349" i="1"/>
  <c r="D2905" i="1"/>
  <c r="D6031" i="1"/>
  <c r="D10352" i="1"/>
  <c r="D10618" i="1"/>
  <c r="D4142" i="1"/>
  <c r="D8423" i="1"/>
  <c r="D3757" i="1"/>
  <c r="D6677" i="1"/>
  <c r="D4841" i="1"/>
  <c r="D1104" i="1"/>
  <c r="D10555" i="1"/>
  <c r="D1603" i="1"/>
  <c r="D10553" i="1"/>
  <c r="D10326" i="1"/>
  <c r="D8772" i="1"/>
  <c r="D6465" i="1"/>
  <c r="D6178" i="1"/>
  <c r="D4104" i="1"/>
  <c r="D1049" i="1"/>
  <c r="D7908" i="1"/>
  <c r="D7498" i="1"/>
  <c r="D6017" i="1"/>
  <c r="D795" i="1"/>
  <c r="D281" i="1"/>
  <c r="D3686" i="1"/>
  <c r="D3673" i="1"/>
  <c r="D4373" i="1"/>
  <c r="D4612" i="1"/>
  <c r="D2278" i="1"/>
  <c r="D11462" i="1"/>
  <c r="D7718" i="1"/>
  <c r="D9459" i="1"/>
  <c r="D257" i="1"/>
  <c r="D4928" i="1"/>
  <c r="D4021" i="1"/>
  <c r="D3054" i="1"/>
  <c r="D9867" i="1"/>
  <c r="D4451" i="1"/>
  <c r="D3312" i="1"/>
  <c r="D6435" i="1"/>
  <c r="D2095" i="1"/>
  <c r="D11051" i="1"/>
  <c r="D10792" i="1"/>
  <c r="D7288" i="1"/>
  <c r="D6968" i="1"/>
  <c r="D1399" i="1"/>
  <c r="D7560" i="1"/>
  <c r="D2639" i="1"/>
  <c r="D657" i="1"/>
  <c r="D9617" i="1"/>
  <c r="D4414" i="1"/>
  <c r="D9158" i="1"/>
  <c r="D5627" i="1"/>
  <c r="D6018" i="1"/>
  <c r="D1997" i="1"/>
  <c r="D4203" i="1"/>
  <c r="D5636" i="1"/>
  <c r="D9403" i="1"/>
  <c r="D5881" i="1"/>
  <c r="D9488" i="1"/>
  <c r="D6613" i="1"/>
  <c r="D11072" i="1"/>
  <c r="D7659" i="1"/>
  <c r="D694" i="1"/>
  <c r="D9784" i="1"/>
  <c r="D5033" i="1"/>
  <c r="D10141" i="1"/>
  <c r="D6195" i="1"/>
  <c r="D639" i="1"/>
  <c r="D3692" i="1"/>
  <c r="D10103" i="1"/>
  <c r="D4670" i="1"/>
  <c r="D10063" i="1"/>
  <c r="D9820" i="1"/>
  <c r="D11785" i="1"/>
  <c r="D9874" i="1"/>
  <c r="D4985" i="1"/>
  <c r="D3698" i="1"/>
  <c r="D3674" i="1"/>
  <c r="D3232" i="1"/>
  <c r="D6607" i="1"/>
  <c r="D6577" i="1"/>
  <c r="D10454" i="1"/>
  <c r="D6978" i="1"/>
  <c r="D8205" i="1"/>
  <c r="D2859" i="1"/>
  <c r="D3885" i="1"/>
  <c r="D10337" i="1"/>
  <c r="D11036" i="1"/>
  <c r="D1211" i="1"/>
  <c r="D5249" i="1"/>
  <c r="D8978" i="1"/>
  <c r="D2479" i="1"/>
  <c r="D1934" i="1"/>
  <c r="D4852" i="1"/>
  <c r="D11222" i="1"/>
  <c r="D4176" i="1"/>
  <c r="D8632" i="1"/>
  <c r="D582" i="1"/>
  <c r="D11799" i="1"/>
  <c r="D9350" i="1"/>
  <c r="D6116" i="1"/>
  <c r="D1163" i="1"/>
  <c r="D11959" i="1"/>
  <c r="D4697" i="1"/>
  <c r="D4578" i="1"/>
  <c r="D4560" i="1"/>
  <c r="D740" i="1"/>
  <c r="D5621" i="1"/>
  <c r="D1171" i="1"/>
  <c r="D2133" i="1"/>
  <c r="D8485" i="1"/>
  <c r="D3161" i="1"/>
  <c r="D1146" i="1"/>
  <c r="D564" i="1"/>
  <c r="D9034" i="1"/>
  <c r="D10078" i="1"/>
  <c r="D7491" i="1"/>
  <c r="D3929" i="1"/>
  <c r="D6511" i="1"/>
  <c r="D4089" i="1"/>
  <c r="D1006" i="1"/>
  <c r="D9326" i="1"/>
  <c r="D9580" i="1"/>
  <c r="D3101" i="1"/>
  <c r="D3500" i="1"/>
  <c r="D1200" i="1"/>
  <c r="D11587" i="1"/>
  <c r="D7444" i="1"/>
  <c r="D6941" i="1"/>
  <c r="D10415" i="1"/>
  <c r="D8921" i="1"/>
  <c r="D8100" i="1"/>
  <c r="D9581" i="1"/>
  <c r="D9049" i="1"/>
  <c r="D3925" i="1"/>
  <c r="D5926" i="1"/>
  <c r="D11019" i="1"/>
  <c r="D9244" i="1"/>
  <c r="D4496" i="1"/>
  <c r="D1898" i="1"/>
  <c r="D6149" i="1"/>
  <c r="D2803" i="1"/>
  <c r="D10494" i="1"/>
  <c r="D8739" i="1"/>
  <c r="D5808" i="1"/>
  <c r="D2962" i="1"/>
  <c r="D1503" i="1"/>
  <c r="D6253" i="1"/>
  <c r="D10814" i="1"/>
  <c r="D9895" i="1"/>
  <c r="D8093" i="1"/>
  <c r="D1645" i="1"/>
  <c r="D4132" i="1"/>
  <c r="D31" i="1"/>
  <c r="D2150" i="1"/>
  <c r="D1098" i="1"/>
  <c r="D10259" i="1"/>
  <c r="D7061" i="1"/>
  <c r="D3137" i="1"/>
  <c r="D2790" i="1"/>
  <c r="D9523" i="1"/>
  <c r="D275" i="1"/>
  <c r="D555" i="1"/>
  <c r="D3958" i="1"/>
  <c r="D5436" i="1"/>
  <c r="D55" i="1"/>
  <c r="D11221" i="1"/>
  <c r="D6150" i="1"/>
  <c r="D11937" i="1"/>
  <c r="D7062" i="1"/>
  <c r="D5728" i="1"/>
  <c r="D1156" i="1"/>
  <c r="D7484" i="1"/>
  <c r="D11802" i="1"/>
  <c r="D3319" i="1"/>
  <c r="D7046" i="1"/>
  <c r="D9954" i="1"/>
  <c r="D594" i="1"/>
  <c r="D2982" i="1"/>
  <c r="D3813" i="1"/>
  <c r="D7958" i="1"/>
  <c r="D837" i="1"/>
  <c r="D1159" i="1"/>
  <c r="D2977" i="1"/>
  <c r="D4540" i="1"/>
  <c r="D6066" i="1"/>
  <c r="D4435" i="1"/>
  <c r="D9642" i="1"/>
  <c r="D6329" i="1"/>
  <c r="D11415" i="1"/>
  <c r="D8237" i="1"/>
  <c r="D11577" i="1"/>
  <c r="D6879" i="1"/>
  <c r="D3891" i="1"/>
  <c r="D4204" i="1"/>
  <c r="D7710" i="1"/>
  <c r="D5283" i="1"/>
  <c r="D1371" i="1"/>
  <c r="D2403" i="1"/>
  <c r="D1703" i="1"/>
  <c r="D3441" i="1"/>
  <c r="D4791" i="1"/>
  <c r="D8908" i="1"/>
  <c r="D2608" i="1"/>
  <c r="D4070" i="1"/>
  <c r="D3033" i="1"/>
  <c r="D5949" i="1"/>
  <c r="D7909" i="1"/>
  <c r="D6700" i="1"/>
  <c r="D7289" i="1"/>
  <c r="D11469" i="1"/>
  <c r="D4765" i="1"/>
  <c r="D5258" i="1"/>
  <c r="D626" i="1"/>
  <c r="D5499" i="1"/>
  <c r="D8268" i="1"/>
  <c r="D2235" i="1"/>
  <c r="D9785" i="1"/>
  <c r="D7189" i="1"/>
  <c r="D4615" i="1"/>
  <c r="D1007" i="1"/>
  <c r="D6614" i="1"/>
  <c r="D10573" i="1"/>
  <c r="D8969" i="1"/>
  <c r="D8269" i="1"/>
  <c r="D8639" i="1"/>
  <c r="D11398" i="1"/>
  <c r="D12023" i="1"/>
  <c r="D5563" i="1"/>
  <c r="D6866" i="1"/>
  <c r="D2535" i="1"/>
  <c r="D7391" i="1"/>
  <c r="D4968" i="1"/>
  <c r="D1935" i="1"/>
  <c r="D1340" i="1"/>
  <c r="D4773" i="1"/>
  <c r="D6488" i="1"/>
  <c r="D10327" i="1"/>
  <c r="D517" i="1"/>
  <c r="D7197" i="1"/>
  <c r="D8400" i="1"/>
  <c r="D1850" i="1"/>
  <c r="D8788" i="1"/>
  <c r="D11653" i="1"/>
  <c r="D5492" i="1"/>
  <c r="D2212" i="1"/>
  <c r="D3860" i="1"/>
  <c r="D7885" i="1"/>
  <c r="D8853" i="1"/>
  <c r="D5477" i="1"/>
  <c r="D8667" i="1"/>
  <c r="D4570" i="1"/>
  <c r="D5968" i="1"/>
  <c r="D8798" i="1"/>
  <c r="D2649" i="1"/>
  <c r="D454" i="1"/>
  <c r="D11795" i="1"/>
  <c r="D604" i="1"/>
  <c r="D1498" i="1"/>
  <c r="D3507" i="1"/>
  <c r="D9394" i="1"/>
  <c r="D1235" i="1"/>
  <c r="D10455" i="1"/>
  <c r="D10123" i="1"/>
  <c r="D4766" i="1"/>
  <c r="D4309" i="1"/>
  <c r="D5398" i="1"/>
  <c r="D7970" i="1"/>
  <c r="D2609" i="1"/>
  <c r="D11290" i="1"/>
  <c r="D11533" i="1"/>
  <c r="D8227" i="1"/>
  <c r="D11350" i="1"/>
  <c r="D4313" i="1"/>
  <c r="D8874" i="1"/>
  <c r="D1914" i="1"/>
  <c r="D108" i="1"/>
  <c r="D1222" i="1"/>
  <c r="D5178" i="1"/>
  <c r="D2798" i="1"/>
  <c r="D4418" i="1"/>
  <c r="D4224" i="1"/>
  <c r="D10015" i="1"/>
  <c r="D2722" i="1"/>
  <c r="D4366" i="1"/>
  <c r="D3057" i="1"/>
  <c r="D9439" i="1"/>
  <c r="D8391" i="1"/>
  <c r="D5867" i="1"/>
  <c r="D2912" i="1"/>
  <c r="D5519" i="1"/>
  <c r="D9950" i="1"/>
  <c r="D2893" i="1"/>
  <c r="D7660" i="1"/>
  <c r="D11234" i="1"/>
  <c r="D9174" i="1"/>
  <c r="D7886" i="1"/>
  <c r="D1347" i="1"/>
  <c r="D10006" i="1"/>
  <c r="D7829" i="1"/>
  <c r="D10260" i="1"/>
  <c r="D5729" i="1"/>
  <c r="D5992" i="1"/>
  <c r="D9904" i="1"/>
  <c r="D7748" i="1"/>
  <c r="D118" i="1"/>
  <c r="D3442" i="1"/>
  <c r="D10126" i="1"/>
  <c r="D10644" i="1"/>
  <c r="D4293" i="1"/>
  <c r="D3226" i="1"/>
  <c r="D873" i="1"/>
  <c r="D2763" i="1"/>
  <c r="D8383" i="1"/>
  <c r="D5692" i="1"/>
  <c r="D6726" i="1"/>
  <c r="D505" i="1"/>
  <c r="D3926" i="1"/>
  <c r="D1218" i="1"/>
  <c r="D5239" i="1"/>
  <c r="D5787" i="1"/>
  <c r="D282" i="1"/>
  <c r="D8206" i="1"/>
  <c r="D10405" i="1"/>
  <c r="D1183" i="1"/>
  <c r="D6860" i="1"/>
  <c r="D3292" i="1"/>
  <c r="D5509" i="1"/>
  <c r="D9731" i="1"/>
  <c r="D9037" i="1"/>
  <c r="D6076" i="1"/>
  <c r="D7118" i="1"/>
  <c r="D4999" i="1"/>
  <c r="D6151" i="1"/>
  <c r="D8094" i="1"/>
  <c r="D9522" i="1"/>
  <c r="D5374" i="1"/>
  <c r="D8342" i="1"/>
  <c r="D7633" i="1"/>
  <c r="D9017" i="1"/>
  <c r="D4190" i="1"/>
  <c r="D3082" i="1"/>
  <c r="D9065" i="1"/>
  <c r="D3180" i="1"/>
  <c r="D7600" i="1"/>
  <c r="D119" i="1"/>
  <c r="D11881" i="1"/>
  <c r="D6665" i="1"/>
  <c r="D2334" i="1"/>
  <c r="D323" i="1"/>
  <c r="D6709" i="1"/>
  <c r="D10223" i="1"/>
  <c r="D2673" i="1"/>
  <c r="D9714" i="1"/>
  <c r="D11816" i="1"/>
  <c r="D4929" i="1"/>
  <c r="D8127" i="1"/>
  <c r="D5065" i="1"/>
  <c r="D6046" i="1"/>
  <c r="D9494" i="1"/>
  <c r="D5707" i="1"/>
  <c r="D9821" i="1"/>
  <c r="D10149" i="1"/>
  <c r="D264" i="1"/>
  <c r="D9260" i="1"/>
  <c r="D9006" i="1"/>
  <c r="D6521" i="1"/>
  <c r="D9963" i="1"/>
  <c r="D7990" i="1"/>
  <c r="D2925" i="1"/>
  <c r="D4603" i="1"/>
  <c r="D120" i="1"/>
  <c r="D12064" i="1"/>
  <c r="D994" i="1"/>
  <c r="D6872" i="1"/>
  <c r="D874" i="1"/>
  <c r="D7616" i="1"/>
  <c r="D6754" i="1"/>
  <c r="D10799" i="1"/>
  <c r="D3369" i="1"/>
  <c r="D5231" i="1"/>
  <c r="D549" i="1"/>
  <c r="D805" i="1"/>
  <c r="D2043" i="1"/>
  <c r="D3382" i="1"/>
  <c r="D2838" i="1"/>
  <c r="D4525" i="1"/>
  <c r="D4906" i="1"/>
  <c r="D4975" i="1"/>
  <c r="D9650" i="1"/>
  <c r="D458" i="1"/>
  <c r="D283" i="1"/>
  <c r="D3852" i="1"/>
  <c r="D8543" i="1"/>
  <c r="D7639" i="1"/>
  <c r="D3652" i="1"/>
  <c r="D9445" i="1"/>
  <c r="D5145" i="1"/>
  <c r="D4329" i="1"/>
  <c r="D1306" i="1"/>
  <c r="D3814" i="1"/>
  <c r="D3501" i="1"/>
  <c r="D2576" i="1"/>
  <c r="D6466" i="1"/>
  <c r="D12" i="1"/>
  <c r="D5910" i="1"/>
  <c r="D7897" i="1"/>
  <c r="D6411" i="1"/>
  <c r="D9077" i="1"/>
  <c r="D6861" i="1"/>
  <c r="D4716" i="1"/>
  <c r="D2894" i="1"/>
  <c r="D6886" i="1"/>
  <c r="D5882" i="1"/>
  <c r="D7617" i="1"/>
  <c r="D1172" i="1"/>
  <c r="D9801" i="1"/>
  <c r="D10912" i="1"/>
  <c r="D2114" i="1"/>
  <c r="D40" i="1"/>
  <c r="D5030" i="1"/>
  <c r="D937" i="1"/>
  <c r="D2562" i="1"/>
  <c r="D5794" i="1"/>
  <c r="D3699" i="1"/>
  <c r="D2177" i="1"/>
  <c r="D10164" i="1"/>
  <c r="D2488" i="1"/>
  <c r="D4168" i="1"/>
  <c r="D6500" i="1"/>
  <c r="D2674" i="1"/>
  <c r="D8867" i="1"/>
  <c r="D8607" i="1"/>
  <c r="D1057" i="1"/>
  <c r="D10079" i="1"/>
  <c r="D11677" i="1"/>
  <c r="D2489" i="1"/>
  <c r="D2231" i="1"/>
  <c r="D9238" i="1"/>
  <c r="D5715" i="1"/>
  <c r="D4478" i="1"/>
  <c r="D9696" i="1"/>
  <c r="D1201" i="1"/>
  <c r="D8348" i="1"/>
  <c r="D3609" i="1"/>
  <c r="D4506" i="1"/>
  <c r="D4698" i="1"/>
  <c r="D8101" i="1"/>
  <c r="D11958" i="1"/>
  <c r="D9709" i="1"/>
  <c r="D10556" i="1"/>
  <c r="D10293" i="1"/>
  <c r="D6424" i="1"/>
  <c r="D7477" i="1"/>
  <c r="D6098" i="1"/>
  <c r="D9930" i="1"/>
  <c r="D8979" i="1"/>
  <c r="D7916" i="1"/>
  <c r="D8030" i="1"/>
  <c r="D10495" i="1"/>
  <c r="D1019" i="1"/>
  <c r="D6268" i="1"/>
  <c r="D9193" i="1"/>
  <c r="D1239" i="1"/>
  <c r="D3349" i="1"/>
  <c r="D3780" i="1"/>
  <c r="D6067" i="1"/>
  <c r="D3231" i="1"/>
  <c r="D5978" i="1"/>
  <c r="D7719" i="1"/>
  <c r="D11475" i="1"/>
  <c r="D5969" i="1"/>
  <c r="D7367" i="1"/>
  <c r="D7101" i="1"/>
  <c r="D7399" i="1"/>
  <c r="D8994" i="1"/>
  <c r="D6165" i="1"/>
  <c r="D522" i="1"/>
  <c r="D3604" i="1"/>
  <c r="D5419" i="1"/>
  <c r="D8301" i="1"/>
  <c r="D3796" i="1"/>
  <c r="D3282" i="1"/>
  <c r="D1569" i="1"/>
  <c r="D960" i="1"/>
  <c r="D6867" i="1"/>
  <c r="D9489" i="1"/>
  <c r="D6425" i="1"/>
  <c r="D10234" i="1"/>
  <c r="D129" i="1"/>
  <c r="D7128" i="1"/>
  <c r="D1991" i="1"/>
  <c r="D5108" i="1"/>
  <c r="D11037" i="1"/>
  <c r="D6152" i="1"/>
  <c r="D4452" i="1"/>
  <c r="D6887" i="1"/>
  <c r="D8474" i="1"/>
  <c r="D10389" i="1"/>
  <c r="D10485" i="1"/>
  <c r="D6678" i="1"/>
  <c r="D6126" i="1"/>
  <c r="D8693" i="1"/>
  <c r="D2443" i="1"/>
  <c r="D4648" i="1"/>
  <c r="D9964" i="1"/>
  <c r="D425" i="1"/>
  <c r="D3729" i="1"/>
  <c r="D2853" i="1"/>
  <c r="D9786" i="1"/>
  <c r="D10840" i="1"/>
  <c r="D7819" i="1"/>
  <c r="D10784" i="1"/>
  <c r="D9066" i="1"/>
  <c r="D9673" i="1"/>
  <c r="D3308" i="1"/>
  <c r="D1297" i="1"/>
  <c r="D10947" i="1"/>
  <c r="D9582" i="1"/>
  <c r="D3181" i="1"/>
  <c r="D6722" i="1"/>
  <c r="D1714" i="1"/>
  <c r="D8712" i="1"/>
  <c r="D3825" i="1"/>
  <c r="D1533" i="1"/>
  <c r="D7073" i="1"/>
  <c r="D6896" i="1"/>
  <c r="D4052" i="1"/>
  <c r="D3186" i="1"/>
  <c r="D712" i="1"/>
  <c r="D2357" i="1"/>
  <c r="D10574" i="1"/>
  <c r="D5259" i="1"/>
  <c r="D10721" i="1"/>
  <c r="D2121" i="1"/>
  <c r="D6305" i="1"/>
  <c r="D9508" i="1"/>
  <c r="D4230" i="1"/>
  <c r="D3867" i="1"/>
  <c r="D8361" i="1"/>
  <c r="D4314" i="1"/>
  <c r="D9117" i="1"/>
  <c r="D1547" i="1"/>
  <c r="D6364" i="1"/>
  <c r="D2432" i="1"/>
  <c r="D6089" i="1"/>
  <c r="D9245" i="1"/>
  <c r="D10135" i="1"/>
  <c r="D2007" i="1"/>
  <c r="D3197" i="1"/>
  <c r="D9201" i="1"/>
  <c r="D10346" i="1"/>
  <c r="D9163" i="1"/>
  <c r="D6979" i="1"/>
  <c r="D7265" i="1"/>
  <c r="D2218" i="1"/>
  <c r="D121" i="1"/>
  <c r="D12101" i="1"/>
  <c r="D2597" i="1"/>
  <c r="D12013" i="1"/>
  <c r="D5100" i="1"/>
  <c r="D8598" i="1"/>
  <c r="D2895" i="1"/>
  <c r="D7979" i="1"/>
  <c r="D5454" i="1"/>
  <c r="D8392" i="1"/>
  <c r="D2711" i="1"/>
  <c r="D7416" i="1"/>
  <c r="D11358" i="1"/>
  <c r="D9651" i="1"/>
  <c r="D2374" i="1"/>
  <c r="D10837" i="1"/>
  <c r="D4205" i="1"/>
  <c r="D2090" i="1"/>
  <c r="D3486" i="1"/>
  <c r="D5120" i="1"/>
  <c r="D10328" i="1"/>
  <c r="D5698" i="1"/>
  <c r="D11681" i="1"/>
  <c r="D9659" i="1"/>
  <c r="D4902" i="1"/>
  <c r="D10509" i="1"/>
  <c r="D5592" i="1"/>
  <c r="D9942" i="1"/>
  <c r="D10586" i="1"/>
  <c r="D3600" i="1"/>
  <c r="D4774" i="1"/>
  <c r="D658" i="1"/>
  <c r="D7178" i="1"/>
  <c r="D6897" i="1"/>
  <c r="D8054" i="1"/>
  <c r="D3861" i="1"/>
  <c r="D3212" i="1"/>
  <c r="D7516" i="1"/>
  <c r="D7320" i="1"/>
  <c r="D619" i="1"/>
  <c r="D5250" i="1"/>
  <c r="D2792" i="1"/>
  <c r="D1036" i="1"/>
  <c r="D5734" i="1"/>
  <c r="D11457" i="1"/>
  <c r="D10231" i="1"/>
  <c r="D4515" i="1"/>
  <c r="D2462" i="1"/>
  <c r="D2694" i="1"/>
  <c r="D2042" i="1"/>
  <c r="D4792" i="1"/>
  <c r="D10277" i="1"/>
  <c r="D2997" i="1"/>
  <c r="D9035" i="1"/>
  <c r="D2473" i="1"/>
  <c r="D8362" i="1"/>
  <c r="D8401" i="1"/>
  <c r="D5400" i="1"/>
  <c r="D10656" i="1"/>
  <c r="D8457" i="1"/>
  <c r="D4022" i="1"/>
  <c r="D5375" i="1"/>
  <c r="D10403" i="1"/>
  <c r="D10969" i="1"/>
  <c r="D3719" i="1"/>
  <c r="D10284" i="1"/>
  <c r="D10785" i="1"/>
  <c r="D4096" i="1"/>
  <c r="D1380" i="1"/>
  <c r="D11926" i="1"/>
  <c r="D8179" i="1"/>
  <c r="D8713" i="1"/>
  <c r="D8970" i="1"/>
  <c r="D7417" i="1"/>
  <c r="D2313" i="1"/>
  <c r="D11864" i="1"/>
  <c r="D479" i="1"/>
  <c r="D7463" i="1"/>
  <c r="D11578" i="1"/>
  <c r="D2314" i="1"/>
  <c r="D1202" i="1"/>
  <c r="D7608" i="1"/>
  <c r="D10202" i="1"/>
  <c r="D10691" i="1"/>
  <c r="D5321" i="1"/>
  <c r="D6992" i="1"/>
  <c r="D3293" i="1"/>
  <c r="D11098" i="1"/>
  <c r="D8551" i="1"/>
  <c r="D5500" i="1"/>
  <c r="D10773" i="1"/>
  <c r="D7102" i="1"/>
  <c r="D8714" i="1"/>
  <c r="D204" i="1"/>
  <c r="D9875" i="1"/>
  <c r="D258" i="1"/>
  <c r="D7898" i="1"/>
  <c r="D6039" i="1"/>
  <c r="D6741" i="1"/>
  <c r="D4323" i="1"/>
  <c r="D11281" i="1"/>
  <c r="D595" i="1"/>
  <c r="D10741" i="1"/>
  <c r="D10949" i="1"/>
  <c r="D9351" i="1"/>
  <c r="D300" i="1"/>
  <c r="D4903" i="1"/>
  <c r="D7557" i="1"/>
  <c r="D10022" i="1"/>
  <c r="D493" i="1"/>
  <c r="D6935" i="1"/>
  <c r="D9414" i="1"/>
  <c r="D7314" i="1"/>
  <c r="D10165" i="1"/>
  <c r="D77" i="1"/>
  <c r="D7887" i="1"/>
  <c r="D1759" i="1"/>
  <c r="D2755" i="1"/>
  <c r="D1389" i="1"/>
  <c r="D3245" i="1"/>
  <c r="D7917" i="1"/>
  <c r="D11213" i="1"/>
  <c r="D455" i="1"/>
  <c r="D2675" i="1"/>
  <c r="D9674" i="1"/>
  <c r="D3707" i="1"/>
  <c r="D8102" i="1"/>
  <c r="D10815" i="1"/>
  <c r="D8726" i="1"/>
  <c r="D97" i="1"/>
  <c r="D4037" i="1"/>
  <c r="D5993" i="1"/>
  <c r="D292" i="1"/>
  <c r="D2730" i="1"/>
  <c r="D3376" i="1"/>
  <c r="D3335" i="1"/>
  <c r="D2195" i="1"/>
  <c r="D1863" i="1"/>
  <c r="D4806" i="1"/>
  <c r="D5958" i="1"/>
  <c r="D1400" i="1"/>
  <c r="D1086" i="1"/>
  <c r="D5350" i="1"/>
  <c r="D6378" i="1"/>
  <c r="D2433" i="1"/>
  <c r="D1266" i="1"/>
  <c r="D3249" i="1"/>
  <c r="D1173" i="1"/>
  <c r="D2414" i="1"/>
  <c r="D5529" i="1"/>
  <c r="D596" i="1"/>
  <c r="D1650" i="1"/>
  <c r="D3653" i="1"/>
  <c r="D7517" i="1"/>
  <c r="D6880" i="1"/>
  <c r="D4419" i="1"/>
  <c r="D6473" i="1"/>
  <c r="D9925" i="1"/>
  <c r="D9460" i="1"/>
  <c r="D8892" i="1"/>
  <c r="D6569" i="1"/>
  <c r="D10172" i="1"/>
  <c r="D10329" i="1"/>
  <c r="D10682" i="1"/>
  <c r="D9175" i="1"/>
  <c r="D324" i="1"/>
  <c r="D415" i="1"/>
  <c r="D10786" i="1"/>
  <c r="D9667" i="1"/>
  <c r="D1123" i="1"/>
  <c r="D7837" i="1"/>
  <c r="D938" i="1"/>
  <c r="D2998" i="1"/>
  <c r="D7874" i="1"/>
  <c r="D8795" i="1"/>
  <c r="D875" i="1"/>
  <c r="D4270" i="1"/>
  <c r="D3406" i="1"/>
  <c r="D9911" i="1"/>
  <c r="D9618" i="1"/>
  <c r="D8402" i="1"/>
  <c r="D6403" i="1"/>
  <c r="D8437" i="1"/>
  <c r="D216" i="1"/>
  <c r="D4864" i="1"/>
  <c r="D98" i="1"/>
  <c r="D7243" i="1"/>
  <c r="D7162" i="1"/>
  <c r="D357" i="1"/>
  <c r="D3907" i="1"/>
  <c r="D10203" i="1"/>
  <c r="D3460" i="1"/>
  <c r="D583" i="1"/>
  <c r="D7499" i="1"/>
  <c r="D11000" i="1"/>
  <c r="D5399" i="1"/>
  <c r="D6330" i="1"/>
  <c r="D6379" i="1"/>
  <c r="D9415" i="1"/>
  <c r="D5358" i="1"/>
  <c r="D11472" i="1"/>
  <c r="D7691" i="1"/>
  <c r="D4904" i="1"/>
  <c r="D8215" i="1"/>
  <c r="D2810" i="1"/>
  <c r="D9360" i="1"/>
  <c r="D4529" i="1"/>
  <c r="D301" i="1"/>
  <c r="D7820" i="1"/>
  <c r="D2759" i="1"/>
  <c r="D7711" i="1"/>
  <c r="D9308" i="1"/>
  <c r="D4282" i="1"/>
  <c r="D6615" i="1"/>
  <c r="D6166" i="1"/>
  <c r="D6560" i="1"/>
  <c r="D841" i="1"/>
  <c r="D11542" i="1"/>
  <c r="D1667" i="1"/>
  <c r="D7844" i="1"/>
  <c r="D3060" i="1"/>
  <c r="D4376" i="1"/>
  <c r="D6474" i="1"/>
  <c r="D3769" i="1"/>
  <c r="D1782" i="1"/>
  <c r="D5979" i="1"/>
  <c r="D7518" i="1"/>
  <c r="D7899" i="1"/>
  <c r="D5275" i="1"/>
  <c r="D73" i="1"/>
  <c r="D396" i="1"/>
  <c r="D10043" i="1"/>
  <c r="D293" i="1"/>
  <c r="D9086" i="1"/>
  <c r="D6040" i="1"/>
  <c r="D8017" i="1"/>
  <c r="D9526" i="1"/>
  <c r="D3693" i="1"/>
  <c r="D10959" i="1"/>
  <c r="D6633" i="1"/>
  <c r="D3876" i="1"/>
  <c r="D10210" i="1"/>
  <c r="D4728" i="1"/>
  <c r="D7475" i="1"/>
  <c r="D9304" i="1"/>
  <c r="D11136" i="1"/>
  <c r="D10931" i="1"/>
  <c r="D10127" i="1"/>
  <c r="D12093" i="1"/>
  <c r="D10510" i="1"/>
  <c r="D3058" i="1"/>
  <c r="D540" i="1"/>
  <c r="D182" i="1"/>
  <c r="D3901" i="1"/>
  <c r="D8468" i="1"/>
  <c r="D8738" i="1"/>
  <c r="D3710" i="1"/>
  <c r="D7661" i="1"/>
  <c r="D1450" i="1"/>
  <c r="D12084" i="1"/>
  <c r="D754" i="1"/>
  <c r="D11468" i="1"/>
  <c r="D8469" i="1"/>
  <c r="D10587" i="1"/>
  <c r="D2619" i="1"/>
  <c r="D3751" i="1"/>
  <c r="D6914" i="1"/>
  <c r="D9228" i="1"/>
  <c r="D9605" i="1"/>
  <c r="D10404" i="1"/>
  <c r="D11598" i="1"/>
  <c r="D11886" i="1"/>
  <c r="D5031" i="1"/>
  <c r="D143" i="1"/>
  <c r="D8216" i="1"/>
  <c r="D3567" i="1"/>
  <c r="D880" i="1"/>
  <c r="D6231" i="1"/>
  <c r="D3392" i="1"/>
  <c r="D11417" i="1"/>
  <c r="D11856" i="1"/>
  <c r="D8808" i="1"/>
  <c r="D7005" i="1"/>
  <c r="D864" i="1"/>
  <c r="D6196" i="1"/>
  <c r="D5980" i="1"/>
  <c r="D9446" i="1"/>
  <c r="D5722" i="1"/>
  <c r="D8475" i="1"/>
  <c r="D8715" i="1"/>
  <c r="D2705" i="1"/>
  <c r="D1219" i="1"/>
  <c r="D4938" i="1"/>
  <c r="D5331" i="1"/>
  <c r="D2415" i="1"/>
  <c r="D2151" i="1"/>
  <c r="D1312" i="1"/>
  <c r="D5986" i="1"/>
  <c r="D6987" i="1"/>
  <c r="D8238" i="1"/>
  <c r="D9660" i="1"/>
  <c r="D861" i="1"/>
  <c r="D7074" i="1"/>
  <c r="D7991" i="1"/>
  <c r="D1031" i="1"/>
  <c r="D7040" i="1"/>
  <c r="D3877" i="1"/>
  <c r="D10285" i="1"/>
  <c r="D2941" i="1"/>
  <c r="D6041" i="1"/>
  <c r="D205" i="1"/>
  <c r="D3059" i="1"/>
  <c r="D5179" i="1"/>
  <c r="D781" i="1"/>
  <c r="D8824" i="1"/>
  <c r="D9583" i="1"/>
  <c r="D4855" i="1"/>
  <c r="D6616" i="1"/>
  <c r="D1590" i="1"/>
  <c r="D9682" i="1"/>
  <c r="D1543" i="1"/>
  <c r="D2358" i="1"/>
  <c r="D2786" i="1"/>
  <c r="D1482" i="1"/>
  <c r="D1417" i="1"/>
  <c r="D5164" i="1"/>
  <c r="D5089" i="1"/>
  <c r="D3425" i="1"/>
  <c r="D939" i="1"/>
  <c r="D2908" i="1"/>
  <c r="D550" i="1"/>
  <c r="D902" i="1"/>
  <c r="D976" i="1"/>
  <c r="D8544" i="1"/>
  <c r="D9574" i="1"/>
  <c r="D2359" i="1"/>
  <c r="D7454" i="1"/>
  <c r="D10540" i="1"/>
  <c r="D8854" i="1"/>
  <c r="D368" i="1"/>
  <c r="D1915" i="1"/>
  <c r="D5981" i="1"/>
  <c r="D9509" i="1"/>
  <c r="D5276" i="1"/>
  <c r="D4662" i="1"/>
  <c r="D7304" i="1"/>
  <c r="D11408" i="1"/>
  <c r="D383" i="1"/>
  <c r="D2757" i="1"/>
  <c r="D763" i="1"/>
  <c r="D1212" i="1"/>
  <c r="D9876" i="1"/>
  <c r="D10930" i="1"/>
  <c r="D7761" i="1"/>
  <c r="D4616" i="1"/>
  <c r="D8270" i="1"/>
  <c r="D664" i="1"/>
  <c r="D7119" i="1"/>
  <c r="D4105" i="1"/>
  <c r="D9809" i="1"/>
  <c r="D11570" i="1"/>
  <c r="D7321" i="1"/>
  <c r="D4617" i="1"/>
  <c r="D7253" i="1"/>
  <c r="D10968" i="1"/>
  <c r="D4002" i="1"/>
  <c r="D8608" i="1"/>
  <c r="D647" i="1"/>
  <c r="D10421" i="1"/>
  <c r="D99" i="1"/>
  <c r="D8740" i="1"/>
  <c r="D7855" i="1"/>
  <c r="D6106" i="1"/>
  <c r="D1118" i="1"/>
  <c r="D2656" i="1"/>
  <c r="D9212" i="1"/>
  <c r="D3971" i="1"/>
  <c r="D2456" i="1"/>
  <c r="D8702" i="1"/>
  <c r="D4216" i="1"/>
  <c r="D7650" i="1"/>
  <c r="D7120" i="1"/>
  <c r="D8684" i="1"/>
  <c r="D6679" i="1"/>
  <c r="D10562" i="1"/>
  <c r="D10747" i="1"/>
  <c r="D11706" i="1"/>
  <c r="D1815" i="1"/>
  <c r="D8838" i="1"/>
  <c r="D3271" i="1"/>
  <c r="D8987" i="1"/>
  <c r="D4657" i="1"/>
  <c r="D5187" i="1"/>
  <c r="D3738" i="1"/>
  <c r="D10308" i="1"/>
  <c r="D206" i="1"/>
  <c r="D9327" i="1"/>
  <c r="D2760" i="1"/>
  <c r="D9087" i="1"/>
  <c r="D387" i="1"/>
  <c r="D523" i="1"/>
  <c r="D7651" i="1"/>
  <c r="D9999" i="1"/>
  <c r="D2494" i="1"/>
  <c r="D7056" i="1"/>
  <c r="D12071" i="1"/>
  <c r="D5551" i="1"/>
  <c r="D407" i="1"/>
  <c r="D491" i="1"/>
  <c r="D3071" i="1"/>
  <c r="D7720" i="1"/>
  <c r="D9969" i="1"/>
  <c r="D7500" i="1"/>
  <c r="D2541" i="1"/>
  <c r="D6005" i="1"/>
  <c r="D10804" i="1"/>
  <c r="D5855" i="1"/>
  <c r="D9955" i="1"/>
  <c r="D9560" i="1"/>
  <c r="D2999" i="1"/>
  <c r="D2181" i="1"/>
  <c r="D5217" i="1"/>
  <c r="D7959" i="1"/>
  <c r="D730" i="1"/>
  <c r="D5845" i="1"/>
  <c r="D2811" i="1"/>
  <c r="D8384" i="1"/>
  <c r="D1858" i="1"/>
  <c r="D8374" i="1"/>
  <c r="D8640" i="1"/>
  <c r="D3074" i="1"/>
  <c r="D3916" i="1"/>
  <c r="D2577" i="1"/>
  <c r="D8403" i="1"/>
  <c r="D9936" i="1"/>
  <c r="D9141" i="1"/>
  <c r="D10064" i="1"/>
  <c r="D5406" i="1"/>
  <c r="D11873" i="1"/>
  <c r="D5628" i="1"/>
  <c r="D9841" i="1"/>
  <c r="D6291" i="1"/>
  <c r="D5251" i="1"/>
  <c r="D5109" i="1"/>
  <c r="D7392" i="1"/>
  <c r="D2966" i="1"/>
  <c r="D4853" i="1"/>
  <c r="D10112" i="1"/>
  <c r="D445" i="1"/>
  <c r="D4551" i="1"/>
  <c r="D10261" i="1"/>
  <c r="D3980" i="1"/>
  <c r="D4717" i="1"/>
  <c r="D5146" i="1"/>
  <c r="D7681" i="1"/>
  <c r="D5943" i="1"/>
  <c r="D12020" i="1"/>
  <c r="D11734" i="1"/>
  <c r="D2645" i="1"/>
  <c r="D3730" i="1"/>
  <c r="D9741" i="1"/>
  <c r="D4958" i="1"/>
  <c r="D10748" i="1"/>
  <c r="D2434" i="1"/>
  <c r="D2772" i="1"/>
  <c r="D11566" i="1"/>
  <c r="D3770" i="1"/>
  <c r="D5755" i="1"/>
  <c r="D3010" i="1"/>
  <c r="D10007" i="1"/>
  <c r="D9759" i="1"/>
  <c r="D5322" i="1"/>
  <c r="D1741" i="1"/>
  <c r="D3815" i="1"/>
  <c r="D10568" i="1"/>
  <c r="D3148" i="1"/>
  <c r="D10361" i="1"/>
  <c r="D7536" i="1"/>
  <c r="D3514" i="1"/>
  <c r="D10986" i="1"/>
  <c r="D3902" i="1"/>
  <c r="D2297" i="1"/>
  <c r="D11085" i="1"/>
  <c r="D10884" i="1"/>
  <c r="D8363" i="1"/>
  <c r="D3492" i="1"/>
  <c r="D6339" i="1"/>
  <c r="D8138" i="1"/>
  <c r="D1837" i="1"/>
  <c r="D6489" i="1"/>
  <c r="D6742" i="1"/>
  <c r="D10816" i="1"/>
  <c r="D4623" i="1"/>
  <c r="D4729" i="1"/>
  <c r="D6821" i="1"/>
  <c r="D3126" i="1"/>
  <c r="D446" i="1"/>
  <c r="D10569" i="1"/>
  <c r="D4649" i="1"/>
  <c r="D6449" i="1"/>
  <c r="D3062" i="1"/>
  <c r="D3580" i="1"/>
  <c r="D620" i="1"/>
  <c r="D5218" i="1"/>
  <c r="D9431" i="1"/>
  <c r="D8174" i="1"/>
  <c r="D8316" i="1"/>
  <c r="D11298" i="1"/>
  <c r="D8545" i="1"/>
  <c r="D6153" i="1"/>
  <c r="D3589" i="1"/>
  <c r="D3261" i="1"/>
  <c r="D2422" i="1"/>
  <c r="D6561" i="1"/>
  <c r="D2842" i="1"/>
  <c r="D5795" i="1"/>
  <c r="D3972" i="1"/>
  <c r="D3917" i="1"/>
  <c r="D2804" i="1"/>
  <c r="D8777" i="1"/>
  <c r="D6467" i="1"/>
  <c r="D827" i="1"/>
  <c r="D7821" i="1"/>
  <c r="D11367" i="1"/>
  <c r="D10330" i="1"/>
  <c r="D1257" i="1"/>
  <c r="D5211" i="1"/>
  <c r="D1638" i="1"/>
  <c r="D6960" i="1"/>
  <c r="D9130" i="1"/>
  <c r="D1816" i="1"/>
  <c r="D6512" i="1"/>
  <c r="D4330" i="1"/>
  <c r="D1773" i="1"/>
  <c r="D9510" i="1"/>
  <c r="D2416" i="1"/>
  <c r="D3661" i="1"/>
  <c r="D1040" i="1"/>
  <c r="D5693" i="1"/>
  <c r="D4749" i="1"/>
  <c r="D5090" i="1"/>
  <c r="D659" i="1"/>
  <c r="D9261" i="1"/>
  <c r="D6873" i="1"/>
  <c r="D4750" i="1"/>
  <c r="D6436" i="1"/>
  <c r="D5596" i="1"/>
  <c r="D9965" i="1"/>
  <c r="D1126" i="1"/>
  <c r="D6216" i="1"/>
  <c r="D6921" i="1"/>
  <c r="D11123" i="1"/>
  <c r="D9802" i="1"/>
  <c r="D5110" i="1"/>
  <c r="D5970" i="1"/>
  <c r="D3396" i="1"/>
  <c r="D9765" i="1"/>
  <c r="D584" i="1"/>
  <c r="D4650" i="1"/>
  <c r="D4591" i="1"/>
  <c r="D7464" i="1"/>
  <c r="D5209" i="1"/>
  <c r="D9970" i="1"/>
  <c r="D10233" i="1"/>
  <c r="D9149" i="1"/>
  <c r="D1032" i="1"/>
  <c r="D11127" i="1"/>
  <c r="D11594" i="1"/>
  <c r="D4222" i="1"/>
  <c r="D8928" i="1"/>
  <c r="D3262" i="1"/>
  <c r="D9856" i="1"/>
  <c r="D10928" i="1"/>
  <c r="D2741" i="1"/>
  <c r="D541" i="1"/>
  <c r="D6320" i="1"/>
  <c r="D11343" i="1"/>
  <c r="D5252" i="1"/>
  <c r="D2053" i="1"/>
  <c r="D193" i="1"/>
  <c r="D4116" i="1"/>
  <c r="D7208" i="1"/>
  <c r="D9918" i="1"/>
  <c r="D1288" i="1"/>
  <c r="D8836" i="1"/>
  <c r="D2503" i="1"/>
  <c r="D1387" i="1"/>
  <c r="D3771" i="1"/>
  <c r="D6513" i="1"/>
  <c r="D6284" i="1"/>
  <c r="D4579" i="1"/>
  <c r="D5959" i="1"/>
  <c r="D1135" i="1"/>
  <c r="D3970" i="1"/>
  <c r="D5530" i="1"/>
  <c r="D10879" i="1"/>
  <c r="D4041" i="1"/>
  <c r="D6450" i="1"/>
  <c r="D7163" i="1"/>
  <c r="D5212" i="1"/>
  <c r="D10526" i="1"/>
  <c r="D11478" i="1"/>
  <c r="D7931" i="1"/>
  <c r="D334" i="1"/>
  <c r="D4790" i="1"/>
  <c r="D312" i="1"/>
  <c r="D10128" i="1"/>
  <c r="D1289" i="1"/>
  <c r="D5911" i="1"/>
  <c r="D10294" i="1"/>
  <c r="D640" i="1"/>
  <c r="D6862" i="1"/>
  <c r="D3013" i="1"/>
  <c r="D6077" i="1"/>
  <c r="D1350" i="1"/>
  <c r="D8055" i="1"/>
  <c r="D3645" i="1"/>
  <c r="D2659" i="1"/>
  <c r="D9319" i="1"/>
  <c r="D5659" i="1"/>
  <c r="D10533" i="1"/>
  <c r="D6617" i="1"/>
  <c r="D11964" i="1"/>
  <c r="D7377" i="1"/>
  <c r="D5147" i="1"/>
  <c r="D11514" i="1"/>
  <c r="D7151" i="1"/>
  <c r="D8781" i="1"/>
  <c r="D6380" i="1"/>
  <c r="D6107" i="1"/>
  <c r="D6019" i="1"/>
  <c r="D6902" i="1"/>
  <c r="D9829" i="1"/>
  <c r="D3130" i="1"/>
  <c r="D6570" i="1"/>
  <c r="D3868" i="1"/>
  <c r="D842" i="1"/>
  <c r="D5987" i="1"/>
  <c r="D8438" i="1"/>
  <c r="D9100" i="1"/>
  <c r="D1544" i="1"/>
  <c r="D9896" i="1"/>
  <c r="D3908" i="1"/>
  <c r="D2219" i="1"/>
  <c r="D10440" i="1"/>
  <c r="D11686" i="1"/>
  <c r="D823" i="1"/>
  <c r="D9490" i="1"/>
  <c r="D11979" i="1"/>
  <c r="D10885" i="1"/>
  <c r="D9593" i="1"/>
  <c r="D1179" i="1"/>
  <c r="D961" i="1"/>
  <c r="D9320" i="1"/>
  <c r="D3576" i="1"/>
  <c r="D10142" i="1"/>
  <c r="D10603" i="1"/>
  <c r="D429" i="1"/>
  <c r="D1724" i="1"/>
  <c r="D8317" i="1"/>
  <c r="D10207" i="1"/>
  <c r="D9863" i="1"/>
  <c r="D4513" i="1"/>
  <c r="D9176" i="1"/>
  <c r="D8375" i="1"/>
  <c r="D1253" i="1"/>
  <c r="D11836" i="1"/>
  <c r="D11895" i="1"/>
  <c r="D5162" i="1"/>
  <c r="D660" i="1"/>
  <c r="D2152" i="1"/>
  <c r="D5944" i="1"/>
  <c r="D10657" i="1"/>
  <c r="D7266" i="1"/>
  <c r="D7129" i="1"/>
  <c r="D8282" i="1"/>
  <c r="D3783" i="1"/>
  <c r="D10182" i="1"/>
  <c r="D876" i="1"/>
  <c r="D5927" i="1"/>
  <c r="D6743" i="1"/>
  <c r="D4072" i="1"/>
  <c r="D6090" i="1"/>
  <c r="D12000" i="1"/>
  <c r="D8893" i="1"/>
  <c r="D4367" i="1"/>
  <c r="D8283" i="1"/>
  <c r="D10286" i="1"/>
  <c r="D7305" i="1"/>
  <c r="D8573" i="1"/>
  <c r="D3454" i="1"/>
  <c r="D439" i="1"/>
  <c r="D838" i="1"/>
  <c r="D3687" i="1"/>
  <c r="D7235" i="1"/>
  <c r="D9067" i="1"/>
  <c r="D2360" i="1"/>
  <c r="D314" i="1"/>
  <c r="D4888" i="1"/>
  <c r="D2869" i="1"/>
  <c r="D5148" i="1"/>
  <c r="D8559" i="1"/>
  <c r="D6922" i="1"/>
  <c r="D3263" i="1"/>
  <c r="D10107" i="1"/>
  <c r="D10262" i="1"/>
  <c r="D11014" i="1"/>
  <c r="D6903" i="1"/>
  <c r="D4296" i="1"/>
  <c r="D927" i="1"/>
  <c r="D1505" i="1"/>
  <c r="D6600" i="1"/>
  <c r="D4580" i="1"/>
  <c r="D6727" i="1"/>
  <c r="D10631" i="1"/>
  <c r="D4073" i="1"/>
  <c r="D3378" i="1"/>
  <c r="D9388" i="1"/>
  <c r="D7267" i="1"/>
  <c r="D3625" i="1"/>
  <c r="D5552" i="1"/>
  <c r="D11768" i="1"/>
  <c r="D6306" i="1"/>
  <c r="D9164" i="1"/>
  <c r="D2076" i="1"/>
  <c r="D11201" i="1"/>
  <c r="D6774" i="1"/>
  <c r="D6961" i="1"/>
  <c r="D9271" i="1"/>
  <c r="D1588" i="1"/>
  <c r="D4081" i="1"/>
  <c r="D3675" i="1"/>
  <c r="D10817" i="1"/>
  <c r="D3789" i="1"/>
  <c r="D4440" i="1"/>
  <c r="D1213" i="1"/>
  <c r="D3431" i="1"/>
  <c r="D7609" i="1"/>
  <c r="D8565" i="1"/>
  <c r="D10805" i="1"/>
  <c r="D8343" i="1"/>
  <c r="D2153" i="1"/>
  <c r="D3336" i="1"/>
  <c r="D6298" i="1"/>
  <c r="D5332" i="1"/>
  <c r="D7121" i="1"/>
  <c r="D4663" i="1"/>
  <c r="D8753" i="1"/>
  <c r="D3536" i="1"/>
  <c r="D10774" i="1"/>
  <c r="D4453" i="1"/>
  <c r="D6923" i="1"/>
  <c r="D2262" i="1"/>
  <c r="D648" i="1"/>
  <c r="D10818" i="1"/>
  <c r="D1838" i="1"/>
  <c r="D9194" i="1"/>
  <c r="D8703" i="1"/>
  <c r="D7130" i="1"/>
  <c r="D4053" i="1"/>
  <c r="D5232" i="1"/>
  <c r="D928" i="1"/>
  <c r="D11440" i="1"/>
  <c r="D3662" i="1"/>
  <c r="D9182" i="1"/>
  <c r="D11731" i="1"/>
  <c r="D11235" i="1"/>
  <c r="D8393" i="1"/>
  <c r="D11921" i="1"/>
  <c r="D7939" i="1"/>
  <c r="D9594" i="1"/>
  <c r="D4905" i="1"/>
  <c r="D9977" i="1"/>
  <c r="D7198" i="1"/>
  <c r="D3025" i="1"/>
  <c r="D1307" i="1"/>
  <c r="D100" i="1"/>
  <c r="D5034" i="1"/>
  <c r="D1942" i="1"/>
  <c r="D6962" i="1"/>
  <c r="D3114" i="1"/>
  <c r="D2280" i="1"/>
  <c r="D10610" i="1"/>
  <c r="D10091" i="1"/>
  <c r="D4054" i="1"/>
  <c r="D5950" i="1"/>
  <c r="D7634" i="1"/>
  <c r="D2315" i="1"/>
  <c r="D3932" i="1"/>
  <c r="D9262" i="1"/>
  <c r="D7063" i="1"/>
  <c r="D4581" i="1"/>
  <c r="D10053" i="1"/>
  <c r="D1919" i="1"/>
  <c r="D8180" i="1"/>
  <c r="D6755" i="1"/>
  <c r="D1513" i="1"/>
  <c r="D10204" i="1"/>
  <c r="D9453" i="1"/>
  <c r="D3663" i="1"/>
  <c r="D8404" i="1"/>
  <c r="D5629" i="1"/>
  <c r="D1558" i="1"/>
  <c r="D9832" i="1"/>
  <c r="D4709" i="1"/>
  <c r="D8617" i="1"/>
  <c r="D855" i="1"/>
  <c r="D5685" i="1"/>
  <c r="D9772" i="1"/>
  <c r="D2706" i="1"/>
  <c r="D4133" i="1"/>
  <c r="D585" i="1"/>
  <c r="D3700" i="1"/>
  <c r="D5553" i="1"/>
  <c r="D440" i="1"/>
  <c r="D9220" i="1"/>
  <c r="D2490" i="1"/>
  <c r="D6853" i="1"/>
  <c r="D11908" i="1"/>
  <c r="D8476" i="1"/>
  <c r="D10461" i="1"/>
  <c r="D3838" i="1"/>
  <c r="D8460" i="1"/>
  <c r="D6437" i="1"/>
  <c r="D9905" i="1"/>
  <c r="D9882" i="1"/>
  <c r="D8570" i="1"/>
  <c r="D11494" i="1"/>
  <c r="D103" i="1"/>
  <c r="D1290" i="1"/>
  <c r="D4150" i="1"/>
  <c r="D5510" i="1"/>
  <c r="D8599" i="1"/>
  <c r="D6321" i="1"/>
  <c r="D6756" i="1"/>
  <c r="D9919" i="1"/>
  <c r="D9263" i="1"/>
  <c r="D7814" i="1"/>
  <c r="D4582" i="1"/>
  <c r="D4315" i="1"/>
  <c r="D2229" i="1"/>
  <c r="D4718" i="1"/>
  <c r="D11965" i="1"/>
  <c r="D124" i="1"/>
  <c r="D7806" i="1"/>
  <c r="D5834" i="1"/>
  <c r="D7190" i="1"/>
  <c r="D10248" i="1"/>
  <c r="D4548" i="1"/>
  <c r="D2298" i="1"/>
  <c r="D2945" i="1"/>
  <c r="D1381" i="1"/>
  <c r="D10541" i="1"/>
  <c r="D7992" i="1"/>
  <c r="D6243" i="1"/>
  <c r="D9248" i="1"/>
  <c r="D10511" i="1"/>
  <c r="D5622" i="1"/>
  <c r="D11628" i="1"/>
  <c r="D9218" i="1"/>
  <c r="D7662" i="1"/>
  <c r="D946" i="1"/>
  <c r="D10166" i="1"/>
  <c r="D6822" i="1"/>
  <c r="D5449" i="1"/>
  <c r="D10542" i="1"/>
  <c r="D7164" i="1"/>
  <c r="D6154" i="1"/>
  <c r="D676" i="1"/>
  <c r="D4775" i="1"/>
  <c r="D6357" i="1"/>
  <c r="D2812" i="1"/>
  <c r="D9352" i="1"/>
  <c r="D1774" i="1"/>
  <c r="D1077" i="1"/>
  <c r="D641" i="1"/>
  <c r="D4923" i="1"/>
  <c r="D4760" i="1"/>
  <c r="D4246" i="1"/>
  <c r="D3708" i="1"/>
  <c r="D10156" i="1"/>
  <c r="D2648" i="1"/>
  <c r="D7910" i="1"/>
  <c r="D10173" i="1"/>
  <c r="D3487" i="1"/>
  <c r="D580" i="1"/>
  <c r="D3042" i="1"/>
  <c r="D6490" i="1"/>
  <c r="D11391" i="1"/>
  <c r="D11540" i="1"/>
  <c r="D1037" i="1"/>
  <c r="D7219" i="1"/>
  <c r="D4402" i="1"/>
  <c r="D6006" i="1"/>
  <c r="D10819" i="1"/>
  <c r="D796" i="1"/>
  <c r="D6571" i="1"/>
  <c r="D7856" i="1"/>
  <c r="D5053" i="1"/>
  <c r="D2586" i="1"/>
  <c r="D11145" i="1"/>
  <c r="D9024" i="1"/>
  <c r="D5677" i="1"/>
  <c r="D2044" i="1"/>
  <c r="D4042" i="1"/>
  <c r="D9416" i="1"/>
  <c r="D7980" i="1"/>
  <c r="D1106" i="1"/>
  <c r="D4117" i="1"/>
  <c r="D8194" i="1"/>
  <c r="D6744" i="1"/>
  <c r="D9766" i="1"/>
  <c r="D6888" i="1"/>
  <c r="D2620" i="1"/>
  <c r="D1879" i="1"/>
  <c r="D9822" i="1"/>
  <c r="D2828" i="1"/>
  <c r="D3869" i="1"/>
  <c r="D1817" i="1"/>
  <c r="D4465" i="1"/>
  <c r="D10113" i="1"/>
  <c r="D801" i="1"/>
  <c r="D6811" i="1"/>
  <c r="D8502" i="1"/>
  <c r="D3553" i="1"/>
  <c r="D10371" i="1"/>
  <c r="D566" i="1"/>
  <c r="D9216" i="1"/>
  <c r="D5856" i="1"/>
  <c r="D7940" i="1"/>
  <c r="D1770" i="1"/>
  <c r="D9328" i="1"/>
  <c r="D2196" i="1"/>
  <c r="D10189" i="1"/>
  <c r="D1483" i="1"/>
  <c r="D9177" i="1"/>
  <c r="D9675" i="1"/>
  <c r="D3803" i="1"/>
  <c r="D797" i="1"/>
  <c r="D5149" i="1"/>
  <c r="D9495" i="1"/>
  <c r="D5455" i="1"/>
  <c r="D9099" i="1"/>
  <c r="D9661" i="1"/>
  <c r="D1240" i="1"/>
  <c r="D3005" i="1"/>
  <c r="D621" i="1"/>
  <c r="D9023" i="1"/>
  <c r="D3882" i="1"/>
  <c r="D4377" i="1"/>
  <c r="D9131" i="1"/>
  <c r="D1589" i="1"/>
  <c r="D10183" i="1"/>
  <c r="D8405" i="1"/>
  <c r="D349" i="1"/>
  <c r="D5121" i="1"/>
  <c r="D5188" i="1"/>
  <c r="D5163" i="1"/>
  <c r="D350" i="1"/>
  <c r="D3327" i="1"/>
  <c r="D5666" i="1"/>
  <c r="D8938" i="1"/>
  <c r="D2523" i="1"/>
  <c r="D8412" i="1"/>
  <c r="D3739" i="1"/>
  <c r="D6491" i="1"/>
  <c r="D3711" i="1"/>
  <c r="D4838" i="1"/>
  <c r="D11853" i="1"/>
  <c r="D6680" i="1"/>
  <c r="D2393" i="1"/>
  <c r="D11520" i="1"/>
  <c r="D144" i="1"/>
  <c r="D6601" i="1"/>
  <c r="D1091" i="1"/>
  <c r="D5520" i="1"/>
  <c r="D4169" i="1"/>
  <c r="D12014" i="1"/>
  <c r="D10512" i="1"/>
  <c r="D9246" i="1"/>
  <c r="D9715" i="1"/>
  <c r="D10044" i="1"/>
  <c r="D4134" i="1"/>
  <c r="D2077" i="1"/>
  <c r="D3198" i="1"/>
  <c r="D5104" i="1"/>
  <c r="D9432" i="1"/>
  <c r="D882" i="1"/>
  <c r="D8470" i="1"/>
  <c r="D5971" i="1"/>
  <c r="D3903" i="1"/>
  <c r="D8860" i="1"/>
  <c r="D3936" i="1"/>
  <c r="D2361" i="1"/>
  <c r="D8995" i="1"/>
  <c r="D10543" i="1"/>
  <c r="D8327" i="1"/>
  <c r="D2874" i="1"/>
  <c r="D3455" i="1"/>
  <c r="D10513" i="1"/>
  <c r="D6197" i="1"/>
  <c r="D10527" i="1"/>
  <c r="D456" i="1"/>
  <c r="D4944" i="1"/>
  <c r="D5750" i="1"/>
  <c r="D6340" i="1"/>
  <c r="D5972" i="1"/>
  <c r="D10295" i="1"/>
  <c r="D5102" i="1"/>
  <c r="D2646" i="1"/>
  <c r="D5253" i="1"/>
  <c r="D8578" i="1"/>
  <c r="D1499" i="1"/>
  <c r="D3712" i="1"/>
  <c r="D7610" i="1"/>
  <c r="D7947" i="1"/>
  <c r="D4023" i="1"/>
  <c r="D9716" i="1"/>
  <c r="D3988" i="1"/>
  <c r="D11002" i="1"/>
  <c r="D627" i="1"/>
  <c r="D8155" i="1"/>
  <c r="D2559" i="1"/>
  <c r="D6766" i="1"/>
  <c r="D9739" i="1"/>
  <c r="D2785" i="1"/>
  <c r="D920" i="1"/>
  <c r="D32" i="1"/>
  <c r="D6656" i="1"/>
  <c r="D9842" i="1"/>
  <c r="D10208" i="1"/>
  <c r="D10663" i="1"/>
  <c r="D10272" i="1"/>
  <c r="D494" i="1"/>
  <c r="D1742" i="1"/>
  <c r="D11503" i="1"/>
  <c r="D1559" i="1"/>
  <c r="D7866" i="1"/>
  <c r="D10478" i="1"/>
  <c r="D3393" i="1"/>
  <c r="D2707" i="1"/>
  <c r="D5883" i="1"/>
  <c r="D4031" i="1"/>
  <c r="D3095" i="1"/>
  <c r="D4499" i="1"/>
  <c r="D10976" i="1"/>
  <c r="D8439" i="1"/>
  <c r="D7067" i="1"/>
  <c r="D8128" i="1"/>
  <c r="D3654" i="1"/>
  <c r="D1560" i="1"/>
  <c r="D9477" i="1"/>
  <c r="D10838" i="1"/>
  <c r="D1141" i="1"/>
  <c r="D1725" i="1"/>
  <c r="D1119" i="1"/>
  <c r="D597" i="1"/>
  <c r="D6813" i="1"/>
  <c r="D1008" i="1"/>
  <c r="D4856" i="1"/>
  <c r="D12024" i="1"/>
  <c r="D3758" i="1"/>
  <c r="D7547" i="1"/>
  <c r="D2054" i="1"/>
  <c r="D2375" i="1"/>
  <c r="D4819" i="1"/>
  <c r="D5678" i="1"/>
  <c r="D4331" i="1"/>
  <c r="D9447" i="1"/>
  <c r="D3944" i="1"/>
  <c r="D1730" i="1"/>
  <c r="D4776" i="1"/>
  <c r="D6451" i="1"/>
  <c r="D6844" i="1"/>
  <c r="D5760" i="1"/>
  <c r="D2381" i="1"/>
  <c r="D8718" i="1"/>
  <c r="D8207" i="1"/>
  <c r="D6217" i="1"/>
  <c r="D10501" i="1"/>
  <c r="D101" i="1"/>
  <c r="D1050" i="1"/>
  <c r="D2245" i="1"/>
  <c r="D1715" i="1"/>
  <c r="D6602" i="1"/>
  <c r="D3853" i="1"/>
  <c r="D2967" i="1"/>
  <c r="D8789" i="1"/>
  <c r="D5054" i="1"/>
  <c r="D11641" i="1"/>
  <c r="D1254" i="1"/>
  <c r="D2749" i="1"/>
  <c r="D11022" i="1"/>
  <c r="D6492" i="1"/>
  <c r="D6358" i="1"/>
  <c r="D2788" i="1"/>
  <c r="D4231" i="1"/>
  <c r="D8806" i="1"/>
  <c r="D4738" i="1"/>
  <c r="D4494" i="1"/>
  <c r="D170" i="1"/>
  <c r="D7948" i="1"/>
  <c r="D1704" i="1"/>
  <c r="D7478" i="1"/>
  <c r="D5323" i="1"/>
  <c r="D7993" i="1"/>
  <c r="D7024" i="1"/>
  <c r="D9552" i="1"/>
  <c r="D10998" i="1"/>
  <c r="D247" i="1"/>
  <c r="D3913" i="1"/>
  <c r="D2197" i="1"/>
  <c r="D6468" i="1"/>
  <c r="D6553" i="1"/>
  <c r="D2926" i="1"/>
  <c r="D2736" i="1"/>
  <c r="D3426" i="1"/>
  <c r="D5035" i="1"/>
  <c r="D2542" i="1"/>
  <c r="D302" i="1"/>
  <c r="D3083" i="1"/>
  <c r="D987" i="1"/>
  <c r="D8885" i="1"/>
  <c r="D11048" i="1"/>
  <c r="D7857" i="1"/>
  <c r="D3383" i="1"/>
  <c r="D11611" i="1"/>
  <c r="D10331" i="1"/>
  <c r="D2366" i="1"/>
  <c r="D4353" i="1"/>
  <c r="D2376" i="1"/>
  <c r="D5213" i="1"/>
  <c r="D9068" i="1"/>
  <c r="D9007" i="1"/>
  <c r="D10915" i="1"/>
  <c r="D10462" i="1"/>
  <c r="D10575" i="1"/>
  <c r="D11450" i="1"/>
  <c r="D9956" i="1"/>
  <c r="D7807" i="1"/>
  <c r="D3676" i="1"/>
  <c r="D2829" i="1"/>
  <c r="D7561" i="1"/>
  <c r="D8550" i="1"/>
  <c r="D276" i="1"/>
  <c r="D259" i="1"/>
  <c r="D7867" i="1"/>
  <c r="D8668" i="1"/>
  <c r="D6980" i="1"/>
  <c r="D8292" i="1"/>
  <c r="D8518" i="1"/>
  <c r="D8181" i="1"/>
  <c r="D877" i="1"/>
  <c r="D7900" i="1"/>
  <c r="D4032" i="1"/>
  <c r="D8129" i="1"/>
  <c r="D7875" i="1"/>
  <c r="D9914" i="1"/>
  <c r="D3973" i="1"/>
  <c r="D7682" i="1"/>
  <c r="D10386" i="1"/>
  <c r="D3826" i="1"/>
  <c r="D4043" i="1"/>
  <c r="D2316" i="1"/>
  <c r="D10065" i="1"/>
  <c r="D9213" i="1"/>
  <c r="D5376" i="1"/>
  <c r="D2983" i="1"/>
  <c r="D7191" i="1"/>
  <c r="D7192" i="1"/>
  <c r="D9535" i="1"/>
  <c r="D7122" i="1"/>
  <c r="D7845" i="1"/>
  <c r="D430" i="1"/>
  <c r="D3021" i="1"/>
  <c r="D2937" i="1"/>
  <c r="D4033" i="1"/>
  <c r="D6666" i="1"/>
  <c r="D2813" i="1"/>
  <c r="D11305" i="1"/>
  <c r="D5165" i="1"/>
  <c r="D4487" i="1"/>
  <c r="D420" i="1"/>
  <c r="D145" i="1"/>
  <c r="D6745" i="1"/>
  <c r="D9298" i="1"/>
  <c r="D7384" i="1"/>
  <c r="D8486" i="1"/>
  <c r="D10008" i="1"/>
  <c r="D10723" i="1"/>
  <c r="D6244" i="1"/>
  <c r="D4857" i="1"/>
  <c r="D457" i="1"/>
  <c r="D3384" i="1"/>
  <c r="D7225" i="1"/>
  <c r="D9178" i="1"/>
  <c r="D1604" i="1"/>
  <c r="D6889" i="1"/>
  <c r="D7378" i="1"/>
  <c r="D9078" i="1"/>
  <c r="D7540" i="1"/>
  <c r="D3433" i="1"/>
  <c r="D3493" i="1"/>
  <c r="D10865" i="1"/>
  <c r="D11426" i="1"/>
  <c r="D741" i="1"/>
  <c r="D9883" i="1"/>
  <c r="D2578" i="1"/>
  <c r="D1661" i="1"/>
  <c r="D10700" i="1"/>
  <c r="D2936" i="1"/>
  <c r="D2389" i="1"/>
  <c r="D1775" i="1"/>
  <c r="D3602" i="1"/>
  <c r="D374" i="1"/>
  <c r="D9426" i="1"/>
  <c r="D4700" i="1"/>
  <c r="D5150" i="1"/>
  <c r="D10588" i="1"/>
  <c r="D6981" i="1"/>
  <c r="D9165" i="1"/>
  <c r="D9652" i="1"/>
  <c r="D7732" i="1"/>
  <c r="D4552" i="1"/>
  <c r="D5039" i="1"/>
  <c r="D7418" i="1"/>
  <c r="D2202" i="1"/>
  <c r="D9058" i="1"/>
  <c r="D9079" i="1"/>
  <c r="D6825" i="1"/>
  <c r="D5889" i="1"/>
  <c r="D3590" i="1"/>
  <c r="D7635" i="1"/>
  <c r="D8609" i="1"/>
  <c r="D2293" i="1"/>
  <c r="D12018" i="1"/>
  <c r="D7932" i="1"/>
  <c r="D4316" i="1"/>
  <c r="D5248" i="1"/>
  <c r="D2182" i="1"/>
  <c r="D4247" i="1"/>
  <c r="D10625" i="1"/>
  <c r="D6915" i="1"/>
  <c r="D3328" i="1"/>
  <c r="D3581" i="1"/>
  <c r="D9088" i="1"/>
  <c r="D3655" i="1"/>
  <c r="D5788" i="1"/>
  <c r="D8239" i="1"/>
  <c r="D10755" i="1"/>
  <c r="D9767" i="1"/>
  <c r="D9448" i="1"/>
  <c r="D2688" i="1"/>
  <c r="D4177" i="1"/>
  <c r="D9943" i="1"/>
  <c r="D10563" i="1"/>
  <c r="D1783" i="1"/>
  <c r="D1839" i="1"/>
  <c r="D2167" i="1"/>
  <c r="D5009" i="1"/>
  <c r="D2236" i="1"/>
  <c r="D4294" i="1"/>
  <c r="D7868" i="1"/>
  <c r="D802" i="1"/>
  <c r="D9247" i="1"/>
  <c r="D3028" i="1"/>
  <c r="D1633" i="1"/>
  <c r="D4191" i="1"/>
  <c r="D2629" i="1"/>
  <c r="D5857" i="1"/>
  <c r="D6322" i="1"/>
  <c r="D11257" i="1"/>
  <c r="D963" i="1"/>
  <c r="D10860" i="1"/>
  <c r="D6299" i="1"/>
  <c r="D10224" i="1"/>
  <c r="D764" i="1"/>
  <c r="D3407" i="1"/>
  <c r="D6522" i="1"/>
  <c r="D5796" i="1"/>
  <c r="D3816" i="1"/>
  <c r="D8600" i="1"/>
  <c r="D335" i="1"/>
  <c r="D2444" i="1"/>
  <c r="D6292" i="1"/>
  <c r="D10825" i="1"/>
  <c r="D10496" i="1"/>
  <c r="D4185" i="1"/>
  <c r="D9132" i="1"/>
  <c r="D605" i="1"/>
  <c r="D3427" i="1"/>
  <c r="D7869" i="1"/>
  <c r="D7994" i="1"/>
  <c r="D7306" i="1"/>
  <c r="D8477" i="1"/>
  <c r="D7349" i="1"/>
  <c r="D7671" i="1"/>
  <c r="D5868" i="1"/>
  <c r="D61" i="1"/>
  <c r="D3443" i="1"/>
  <c r="D4003" i="1"/>
  <c r="D11769" i="1"/>
  <c r="D1189" i="1"/>
  <c r="D4479" i="1"/>
  <c r="D9619" i="1"/>
  <c r="D10528" i="1"/>
  <c r="D7712" i="1"/>
  <c r="D7445" i="1"/>
  <c r="D12057" i="1"/>
  <c r="D6969" i="1"/>
  <c r="D9133" i="1"/>
  <c r="D7157" i="1"/>
  <c r="D6523" i="1"/>
  <c r="D11096" i="1"/>
  <c r="D8318" i="1"/>
  <c r="D9404" i="1"/>
  <c r="D1930" i="1"/>
  <c r="D62" i="1"/>
  <c r="D6438" i="1"/>
  <c r="D10826" i="1"/>
  <c r="D1975" i="1"/>
  <c r="D6657" i="1"/>
  <c r="D515" i="1"/>
  <c r="D8546" i="1"/>
  <c r="D779" i="1"/>
  <c r="D1041" i="1"/>
  <c r="D4332" i="1"/>
  <c r="D3272" i="1"/>
  <c r="D2178" i="1"/>
  <c r="D4024" i="1"/>
  <c r="D4918" i="1"/>
  <c r="D4571" i="1"/>
  <c r="D11558" i="1"/>
  <c r="D8765" i="1"/>
  <c r="D5890" i="1"/>
  <c r="D1514" i="1"/>
  <c r="D8139" i="1"/>
  <c r="D10664" i="1"/>
  <c r="D6845" i="1"/>
  <c r="D3011" i="1"/>
  <c r="D1351" i="1"/>
  <c r="D6452" i="1"/>
  <c r="D6439" i="1"/>
  <c r="D11434" i="1"/>
  <c r="D9575" i="1"/>
  <c r="D10978" i="1"/>
  <c r="D4178" i="1"/>
  <c r="D5483" i="1"/>
  <c r="D8228" i="1"/>
  <c r="D4441" i="1"/>
  <c r="D11524" i="1"/>
  <c r="D10730" i="1"/>
  <c r="D6058" i="1"/>
  <c r="D8018" i="1"/>
  <c r="D8217" i="1"/>
  <c r="D5623" i="1"/>
  <c r="D8828" i="1"/>
  <c r="D2543" i="1"/>
  <c r="D4507" i="1"/>
  <c r="D4737" i="1"/>
  <c r="D11271" i="1"/>
  <c r="D6167" i="1"/>
  <c r="D8284" i="1"/>
  <c r="D11688" i="1"/>
  <c r="D3892" i="1"/>
  <c r="D9299" i="1"/>
  <c r="D2263" i="1"/>
  <c r="D1324" i="1"/>
  <c r="D551" i="1"/>
  <c r="D5138" i="1"/>
  <c r="D2347" i="1"/>
  <c r="D10463" i="1"/>
  <c r="D3591" i="1"/>
  <c r="D3034" i="1"/>
  <c r="D9214" i="1"/>
  <c r="D10859" i="1"/>
  <c r="D2579" i="1"/>
  <c r="D8182" i="1"/>
  <c r="D1696" i="1"/>
  <c r="D7783" i="1"/>
  <c r="D5884" i="1"/>
  <c r="D5040" i="1"/>
  <c r="D1933" i="1"/>
  <c r="D1518" i="1"/>
  <c r="D10114" i="1"/>
  <c r="D4463" i="1"/>
  <c r="D8566" i="1"/>
  <c r="D10358" i="1"/>
  <c r="D8601" i="1"/>
  <c r="D3385" i="1"/>
  <c r="D3235" i="1"/>
  <c r="D5809" i="1"/>
  <c r="D2758" i="1"/>
  <c r="D6640" i="1"/>
  <c r="D9971" i="1"/>
  <c r="D7179" i="1"/>
  <c r="D6924" i="1"/>
  <c r="D11485" i="1"/>
  <c r="D2695" i="1"/>
  <c r="D9150" i="1"/>
  <c r="D1348" i="1"/>
  <c r="D4937" i="1"/>
  <c r="D1920" i="1"/>
  <c r="D2022" i="1"/>
  <c r="D1716" i="1"/>
  <c r="D9972" i="1"/>
  <c r="D7236" i="1"/>
  <c r="D3568" i="1"/>
  <c r="D5122" i="1"/>
  <c r="D6186" i="1"/>
  <c r="D6528" i="1"/>
  <c r="D10205" i="1"/>
  <c r="D6833" i="1"/>
  <c r="D2213" i="1"/>
  <c r="D1223" i="1"/>
  <c r="D9595" i="1"/>
  <c r="D10589" i="1"/>
  <c r="D6475" i="1"/>
  <c r="D6245" i="1"/>
  <c r="D8650" i="1"/>
  <c r="D3222" i="1"/>
  <c r="D6681" i="1"/>
  <c r="D10054" i="1"/>
  <c r="D57" i="1"/>
  <c r="D12045" i="1"/>
  <c r="D6572" i="1"/>
  <c r="D2435" i="1"/>
  <c r="D3029" i="1"/>
  <c r="D8719" i="1"/>
  <c r="D3607" i="1"/>
  <c r="D8971" i="1"/>
  <c r="D782" i="1"/>
  <c r="D3886" i="1"/>
  <c r="D10806" i="1"/>
  <c r="D9333" i="1"/>
  <c r="D9183" i="1"/>
  <c r="D7776" i="1"/>
  <c r="D9018" i="1"/>
  <c r="D3554" i="1"/>
  <c r="D8364" i="1"/>
  <c r="D9912" i="1"/>
  <c r="D1943" i="1"/>
  <c r="D7025" i="1"/>
  <c r="D7138" i="1"/>
  <c r="D10724" i="1"/>
  <c r="D11870" i="1"/>
  <c r="D10301" i="1"/>
  <c r="D4258" i="1"/>
  <c r="D921" i="1"/>
  <c r="D7541" i="1"/>
  <c r="D8454" i="1"/>
  <c r="D7663" i="1"/>
  <c r="D7400" i="1"/>
  <c r="D5869" i="1"/>
  <c r="D9050" i="1"/>
  <c r="D5699" i="1"/>
  <c r="D5573" i="1"/>
  <c r="D9102" i="1"/>
  <c r="D9043" i="1"/>
  <c r="D2038" i="1"/>
  <c r="D10436" i="1"/>
  <c r="D6" i="1"/>
  <c r="D10775" i="1"/>
  <c r="D2183" i="1"/>
  <c r="D991" i="1"/>
  <c r="D1899" i="1"/>
  <c r="D559" i="1"/>
  <c r="D6493" i="1"/>
  <c r="D3337" i="1"/>
  <c r="D5081" i="1"/>
  <c r="D122" i="1"/>
  <c r="D3827" i="1"/>
  <c r="D11783" i="1"/>
  <c r="D6262" i="1"/>
  <c r="D7733" i="1"/>
  <c r="D7455" i="1"/>
  <c r="D2724" i="1"/>
  <c r="D3713" i="1"/>
  <c r="D5055" i="1"/>
  <c r="D2062" i="1"/>
  <c r="D8689" i="1"/>
  <c r="D7664" i="1"/>
  <c r="D6658" i="1"/>
  <c r="D5902" i="1"/>
  <c r="D5166" i="1"/>
  <c r="D665" i="1"/>
  <c r="D7307" i="1"/>
  <c r="D10839" i="1"/>
  <c r="D7336" i="1"/>
  <c r="D336" i="1"/>
  <c r="D4044" i="1"/>
  <c r="D3740" i="1"/>
  <c r="D9937" i="1"/>
  <c r="D1616" i="1"/>
  <c r="D2055" i="1"/>
  <c r="D9938" i="1"/>
  <c r="D1880" i="1"/>
  <c r="D6785" i="1"/>
  <c r="D5189" i="1"/>
  <c r="D4317" i="1"/>
  <c r="D11321" i="1"/>
  <c r="D6346" i="1"/>
  <c r="D4158" i="1"/>
  <c r="D1754" i="1"/>
  <c r="D3537" i="1"/>
  <c r="D10372" i="1"/>
  <c r="D9051" i="1"/>
  <c r="D6307" i="1"/>
  <c r="D10419" i="1"/>
  <c r="D10549" i="1"/>
  <c r="D9395" i="1"/>
  <c r="D7941" i="1"/>
  <c r="D164" i="1"/>
  <c r="D1788" i="1"/>
  <c r="D8627" i="1"/>
  <c r="D11673" i="1"/>
  <c r="D3389" i="1"/>
  <c r="D4919" i="1"/>
  <c r="D6554" i="1"/>
  <c r="D1982" i="1"/>
  <c r="D8988" i="1"/>
  <c r="D235" i="1"/>
  <c r="D3664" i="1"/>
  <c r="D3797" i="1"/>
  <c r="D1755" i="1"/>
  <c r="D8528" i="1"/>
  <c r="D5032" i="1"/>
  <c r="D2267" i="1"/>
  <c r="D2268" i="1"/>
  <c r="D9768" i="1"/>
  <c r="D908" i="1"/>
  <c r="D7995" i="1"/>
  <c r="D4045" i="1"/>
  <c r="D9272" i="1"/>
  <c r="D1341" i="1"/>
  <c r="D5277" i="1"/>
  <c r="D6254" i="1"/>
  <c r="D2968" i="1"/>
  <c r="D9843" i="1"/>
  <c r="D1921" i="1"/>
  <c r="D2647" i="1"/>
  <c r="D7169" i="1"/>
  <c r="D3061" i="1"/>
  <c r="D7254" i="1"/>
  <c r="D10692" i="1"/>
  <c r="D4739" i="1"/>
  <c r="D4397" i="1"/>
</calcChain>
</file>

<file path=xl/sharedStrings.xml><?xml version="1.0" encoding="utf-8"?>
<sst xmlns="http://schemas.openxmlformats.org/spreadsheetml/2006/main" count="61464" uniqueCount="6724">
  <si>
    <t>N°</t>
  </si>
  <si>
    <t>Palabra</t>
  </si>
  <si>
    <t>Cedula</t>
  </si>
  <si>
    <t>Nombres</t>
  </si>
  <si>
    <t>Apellidos</t>
  </si>
  <si>
    <t>Nombre_archivo</t>
  </si>
  <si>
    <t>Texto</t>
  </si>
  <si>
    <t>Posicion_en_el_texto</t>
  </si>
  <si>
    <t>Longitud</t>
  </si>
  <si>
    <t>Repeticiones</t>
  </si>
  <si>
    <t>Nivel</t>
  </si>
  <si>
    <t>Selección</t>
  </si>
  <si>
    <t>sexo</t>
  </si>
  <si>
    <t>judicial</t>
  </si>
  <si>
    <t>0908682008</t>
  </si>
  <si>
    <t>ATM - Tramites - TEXTO 0001 LEY DE TRANSITO.txt</t>
  </si>
  <si>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</si>
  <si>
    <t>ATM</t>
  </si>
  <si>
    <t>juzgamiento</t>
  </si>
  <si>
    <t>privativa</t>
  </si>
  <si>
    <t>instancias</t>
  </si>
  <si>
    <t>jurisdicciones</t>
  </si>
  <si>
    <t>delitos</t>
  </si>
  <si>
    <t>0930177258</t>
  </si>
  <si>
    <t>0953030921</t>
  </si>
  <si>
    <t>territoriales</t>
  </si>
  <si>
    <t>integral</t>
  </si>
  <si>
    <t>sustentable</t>
  </si>
  <si>
    <t>0901695528</t>
  </si>
  <si>
    <t>ATM - Tramites - TEXTO 0001 MOVILIDAD SEGURA.txt</t>
  </si>
  <si>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</si>
  <si>
    <t>jerarquización</t>
  </si>
  <si>
    <t>concientizar</t>
  </si>
  <si>
    <t>0926896937</t>
  </si>
  <si>
    <t>implica</t>
  </si>
  <si>
    <t>armónica</t>
  </si>
  <si>
    <t>convivencia</t>
  </si>
  <si>
    <t>peatonales</t>
  </si>
  <si>
    <t>0951855931</t>
  </si>
  <si>
    <t>promover</t>
  </si>
  <si>
    <t>circulación</t>
  </si>
  <si>
    <t>autónomos</t>
  </si>
  <si>
    <t>ATM - Tramites - TEXTO 0002 LEY DE TRANSITO.txt</t>
  </si>
  <si>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</si>
  <si>
    <t>contravenciones</t>
  </si>
  <si>
    <t>circunscripción</t>
  </si>
  <si>
    <t>descentralizados</t>
  </si>
  <si>
    <t>metropolitanos</t>
  </si>
  <si>
    <t>Femenino</t>
  </si>
  <si>
    <t>climatológicos</t>
  </si>
  <si>
    <t>ATM - Tramites - TEXTO 0002 MOVILIDAD SEGURA.txt</t>
  </si>
  <si>
    <t xml:space="preserve">MOVILIDAD SEGURA
Las condiciones climáticas adversas, hacen que la conducción sea más riesgosa y difícil. Los factores climatológicos más relevantes que debes tomar en cuenta son
</t>
  </si>
  <si>
    <t>climáticas</t>
  </si>
  <si>
    <t>factores</t>
  </si>
  <si>
    <t>adversas</t>
  </si>
  <si>
    <t>riesgosa</t>
  </si>
  <si>
    <t>condiciones</t>
  </si>
  <si>
    <t>circunstancias</t>
  </si>
  <si>
    <t>ATM - Tramites - TEXTO 0003 LEY DE TRANSITO.txt</t>
  </si>
  <si>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</si>
  <si>
    <t>minuciosa</t>
  </si>
  <si>
    <t>croquis</t>
  </si>
  <si>
    <t>intermitentes</t>
  </si>
  <si>
    <t>ATM - Tramites - TEXTO 0003 MOVILIDAD SEGURA.txt</t>
  </si>
  <si>
    <t xml:space="preserve">MOVILIDAD SEGURA
Las luces direccionales, son aquellos mecanismos luminosos intermitentes que se encuentran en la parte delantera y trasera del vehículo; y que le indican a los demás conductores de la vía, el cambio de dirección a efectuarse
</t>
  </si>
  <si>
    <t>efectuarse</t>
  </si>
  <si>
    <t>direccionales</t>
  </si>
  <si>
    <t>delantera</t>
  </si>
  <si>
    <t>mecanismos</t>
  </si>
  <si>
    <t>psicotrópicas</t>
  </si>
  <si>
    <t>ATM - Tramites - TEXTO 0004 LEY DE TRANSITO.txt</t>
  </si>
  <si>
    <t xml:space="preserve">LEY DE TRANSITO
El agente de tránsito que, al suscribir un parte policial, incurriere en falsedad en cuanto a las circunstancias del accidente, al estado de embriaguez o intoxicación por sustancias estupefacientes o psicotrópicas del supuesto causante
</t>
  </si>
  <si>
    <t>suscribir</t>
  </si>
  <si>
    <t>estupefacientes</t>
  </si>
  <si>
    <t>embriaguez</t>
  </si>
  <si>
    <t>intoxicación</t>
  </si>
  <si>
    <t>incurriere</t>
  </si>
  <si>
    <t>primordial</t>
  </si>
  <si>
    <t>ATM - Tramites - TEXTO 0004 MOVILIDAD SEGURA.txt</t>
  </si>
  <si>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</si>
  <si>
    <t>incurrir</t>
  </si>
  <si>
    <t>involucrado</t>
  </si>
  <si>
    <t>experiencia</t>
  </si>
  <si>
    <t>posibilidades</t>
  </si>
  <si>
    <t>concentración</t>
  </si>
  <si>
    <t>penales</t>
  </si>
  <si>
    <t>ATM - Tramites - TEXTO 0005 LEY DE TRANSITO.txt</t>
  </si>
  <si>
    <t xml:space="preserve">LEY DE TRANSITO
Para la sustanciación de los procesos penales de tránsito, el juez considerará el parte policial como un elemento informativo o referencial
</t>
  </si>
  <si>
    <t>sustanciación</t>
  </si>
  <si>
    <t>informativo</t>
  </si>
  <si>
    <t>referencial</t>
  </si>
  <si>
    <t>considerará</t>
  </si>
  <si>
    <t>principales</t>
  </si>
  <si>
    <t>ATM - Tramites - TEXTO 0005 MOVILIDAD SEGURA.txt</t>
  </si>
  <si>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</si>
  <si>
    <t>multimodales</t>
  </si>
  <si>
    <t>recorridos</t>
  </si>
  <si>
    <t>integren</t>
  </si>
  <si>
    <t>aerovía</t>
  </si>
  <si>
    <t>proyectarán</t>
  </si>
  <si>
    <t>atracciones</t>
  </si>
  <si>
    <t>expedición</t>
  </si>
  <si>
    <t>ATM - Tramites - TEXTO 0006 LEY DE TRANSITO.txt</t>
  </si>
  <si>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</si>
  <si>
    <t>aprehendidos</t>
  </si>
  <si>
    <t>inmediata</t>
  </si>
  <si>
    <t>evelyn marcela</t>
  </si>
  <si>
    <t>alvarado vera</t>
  </si>
  <si>
    <t>Escuela o inferior</t>
  </si>
  <si>
    <t>encuentran</t>
  </si>
  <si>
    <t>ATM - Tramites - TEXTO 0006 MOVILIDAD SEGURA.txt</t>
  </si>
  <si>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</si>
  <si>
    <t>ocasionarles</t>
  </si>
  <si>
    <t>dificultades</t>
  </si>
  <si>
    <t>movilidad</t>
  </si>
  <si>
    <t>trastornos</t>
  </si>
  <si>
    <t>motrices</t>
  </si>
  <si>
    <t>audición</t>
  </si>
  <si>
    <t>vulnerable</t>
  </si>
  <si>
    <t>neurológicos</t>
  </si>
  <si>
    <t>destitución</t>
  </si>
  <si>
    <t>ATM - Tramites - TEXTO 0007 LEY DE TRANSITO.txt</t>
  </si>
  <si>
    <t xml:space="preserve">LEY DE TRANSITO
El incumplimiento de los plazos perentorios señalados en este artículo será sancionado con la baja inmediata del agente que tomó procedimiento y la destitución del Fiscal, en su caso
</t>
  </si>
  <si>
    <t>incumplimiento</t>
  </si>
  <si>
    <t>perentorios</t>
  </si>
  <si>
    <t>siniestros</t>
  </si>
  <si>
    <t>ATM - Tramites - TEXTO 0007 MOVILIDAD SEGURA.txt</t>
  </si>
  <si>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</si>
  <si>
    <t>permitidos</t>
  </si>
  <si>
    <t>visibilidad</t>
  </si>
  <si>
    <t>agravamiento</t>
  </si>
  <si>
    <t>resolución</t>
  </si>
  <si>
    <t>ATM - Tramites - TEXTO 0008 LEY DE TRANSITO.txt</t>
  </si>
  <si>
    <t xml:space="preserve">LEY DE TRANSITO
En la resolución de inicio de instrucción fiscal, se ordenará además el reconocimiento pericial de los vehículos y la valoración de los daños causados, luego de lo cual, aquellos serán devueltos inmediatamente a sus dueños
</t>
  </si>
  <si>
    <t>devueltos</t>
  </si>
  <si>
    <t>pericial</t>
  </si>
  <si>
    <t>reconocimiento</t>
  </si>
  <si>
    <t>instrucción</t>
  </si>
  <si>
    <t>inmediatamente</t>
  </si>
  <si>
    <t>aquaplaning</t>
  </si>
  <si>
    <t>ATM - Tramites - TEXTO 0008 MOVILIDAD SEGURA.txt</t>
  </si>
  <si>
    <t xml:space="preserve">MOVILIDAD SEGURA
Tienes mayor probabilidad de aquaplaning a una velocidad superior, y poca profundidad de la banda de rodadura, por eso te recomendamos
</t>
  </si>
  <si>
    <t>recomendamos</t>
  </si>
  <si>
    <t>rodadura</t>
  </si>
  <si>
    <t>profundidad</t>
  </si>
  <si>
    <t>probabilidad</t>
  </si>
  <si>
    <t>aprehensión</t>
  </si>
  <si>
    <t>ATM - Tramites - TEXTO 0009 LEY DE TRANSITO.txt</t>
  </si>
  <si>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</si>
  <si>
    <t>pertinentes</t>
  </si>
  <si>
    <t>devolvérselos</t>
  </si>
  <si>
    <t>cautelares</t>
  </si>
  <si>
    <t>posteriormente</t>
  </si>
  <si>
    <t>involucrados</t>
  </si>
  <si>
    <t>diligencias</t>
  </si>
  <si>
    <t>bermas</t>
  </si>
  <si>
    <t>ATM - Tramites - TEXTO 0009 MOVILIDAD SEGURA.txt</t>
  </si>
  <si>
    <t xml:space="preserve">MOVILIDAD SEGURA
busca que los taxis legalizados cuenten con sitios especiales de parqueo y que los usuarios se acostumbre a buscarlos en estos lugares con la confianza de que son vehículos formales y seguros. Es por eso, que se han implementado ocho bermas
</t>
  </si>
  <si>
    <t>implementado</t>
  </si>
  <si>
    <t>legalizados</t>
  </si>
  <si>
    <t>buscarlos</t>
  </si>
  <si>
    <t>especializado</t>
  </si>
  <si>
    <t>ATM - Tramites - TEXTO 0010 LEY DE TRANSITO.txt</t>
  </si>
  <si>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</si>
  <si>
    <t>inspección</t>
  </si>
  <si>
    <t>comisión</t>
  </si>
  <si>
    <t>peritajes</t>
  </si>
  <si>
    <t>forenses</t>
  </si>
  <si>
    <t>perteneciente</t>
  </si>
  <si>
    <t>prestación</t>
  </si>
  <si>
    <t>ATM - Tramites - TEXTO 0010 MOVILIDAD SEGURA.txt</t>
  </si>
  <si>
    <t xml:space="preserve">MOVILIDAD SEGURA
Contravenir lo establecido en la presente Ley respecto de garantizar el trato no discriminatorio en la prestación de los servicios de transporte a niños, adultos mayores de 65 años de edad y personas con discapacidad
</t>
  </si>
  <si>
    <t>contravenir</t>
  </si>
  <si>
    <t>discriminatorio</t>
  </si>
  <si>
    <t>garantizar</t>
  </si>
  <si>
    <t>impugnación</t>
  </si>
  <si>
    <t>ATM - Tramites - TEXTO 0011 LEY DE TRANSITO.txt</t>
  </si>
  <si>
    <t xml:space="preserve">LEY DE TRANSITO
podrán ser también detectadas y notificadas por medios electrónicos y tecnológicos en los términos establecidos para tal efecto en el Reglamento en caso de impugnación de la contravención
</t>
  </si>
  <si>
    <t>detectadas</t>
  </si>
  <si>
    <t>contravención</t>
  </si>
  <si>
    <t>tecnológicos</t>
  </si>
  <si>
    <t>dependiendo</t>
  </si>
  <si>
    <t>ATM - Tramites - TEXTO 0011 MOVILIDAD SEGURA.txt</t>
  </si>
  <si>
    <t xml:space="preserve">MOVILIDAD SEGURA
Dependiendo del grosor y material de los eslabones, pueden ser imposibles de cortar con una cizalla, por lo que complica más el hurto.
</t>
  </si>
  <si>
    <t>cizalla</t>
  </si>
  <si>
    <t>hurto</t>
  </si>
  <si>
    <t>eslabones</t>
  </si>
  <si>
    <t>narcolexticos</t>
  </si>
  <si>
    <t>ATM - Tramites - TEXTO 0012 LEY DE TRANSITO.txt</t>
  </si>
  <si>
    <t xml:space="preserve">LEY DE TRANSITO
No se podrá conducir vehículos automotores si se ha ingerido alcohol en niveles superiores a los permitidos, según las escalas que se establezcan en el Reglamento; ni sustancias estupefacientes, narcolexticos y psicotrópicas
</t>
  </si>
  <si>
    <t>escalas</t>
  </si>
  <si>
    <t>esporádica</t>
  </si>
  <si>
    <t>ATM - Tramites - TEXTO 0012 MOVILIDAD SEGURA.txt</t>
  </si>
  <si>
    <t xml:space="preserve">MOVILIDAD SEGURA
Las emergencias pueden ocurrir en cualquier momento de forma esporádica, y cuando estas ocurren, es importante tener una capacidad de reacción rápida
</t>
  </si>
  <si>
    <t>ocurren</t>
  </si>
  <si>
    <t>reacción</t>
  </si>
  <si>
    <t>divulgativas</t>
  </si>
  <si>
    <t>ATM - Tramites - TEXTO 0013 LEY DE TRANSITO.txt</t>
  </si>
  <si>
    <t xml:space="preserve">LEY DE TRANSITO
Las empresas, agencias de publicidad o medios de comunicación en general no podrán LEY ORGÁNICA DE TRANSPORTE TERRESTRE TRÁNSITO Y SEGURIDAD VIAL - Página 41 LEXIS FINDER - www.lexis.com.ec utilizar en sus campañas publicitarias o divulgativas, mensajes, imágenes, sonidos, que induzcan al espectador al riesgo en la circulación vehicular, imprudencia, conducción peligrosa u otros de igual connotación
</t>
  </si>
  <si>
    <t>imprudencia</t>
  </si>
  <si>
    <t>connotación</t>
  </si>
  <si>
    <t>coordinada</t>
  </si>
  <si>
    <t>ATM - Tramites - TEXTO 0013 MOVILIDAD SEGURA.txt</t>
  </si>
  <si>
    <t xml:space="preserve">MOVILIDAD SEGURA
Al conducir nuestro cerebro procesa muchísima información sensorial que debe transformarse en una respuesta motora coordinada
</t>
  </si>
  <si>
    <t>transformarse</t>
  </si>
  <si>
    <t>muchísima</t>
  </si>
  <si>
    <t>motora</t>
  </si>
  <si>
    <t>sensorial</t>
  </si>
  <si>
    <t>salvaguardar</t>
  </si>
  <si>
    <t>ATM - Tramites - TEXTO 0014 LEY DE TRANSITO.txt</t>
  </si>
  <si>
    <t xml:space="preserve">LEY DE TRANSITO
Salvaguardar la integridad física y precautelar los derechos de niños, niñas y adolescentes, con discapacidad y demás grupos vulnerables
</t>
  </si>
  <si>
    <t>vulnerables</t>
  </si>
  <si>
    <t>precautelar</t>
  </si>
  <si>
    <t>integridad</t>
  </si>
  <si>
    <t>valores</t>
  </si>
  <si>
    <t>ATM - Tramites - TEXTO 0014 MOVILIDAD SEGURA.txt</t>
  </si>
  <si>
    <t xml:space="preserve">MOVILIDAD SEGURA
En el tránsito se ejercitan los valores del respeto a los demás y sus derechos; al manejar estamos haciendo actos de confianza en el civismo de nuestros conciudadanos, en un mundo perfecto esto sería suficiente
</t>
  </si>
  <si>
    <t>perfecto</t>
  </si>
  <si>
    <t>conciudadanos</t>
  </si>
  <si>
    <t>civismo</t>
  </si>
  <si>
    <t>suficiente</t>
  </si>
  <si>
    <t>subsanadas</t>
  </si>
  <si>
    <t>ATM - Tramites - TEXTO 0015 LEY DE TRANSITO.txt</t>
  </si>
  <si>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www.lexis.com.ec autorización de funcionamiento, cuando se compruebe el incumplimiento a las normas vigentes; y podrá ordenar su reapertura, una vez subsanadas las causales que provocaron tal suspensión
</t>
  </si>
  <si>
    <t>reapertura</t>
  </si>
  <si>
    <t>revocatoria</t>
  </si>
  <si>
    <t>suspensión</t>
  </si>
  <si>
    <t>impondrá</t>
  </si>
  <si>
    <t>finder</t>
  </si>
  <si>
    <t>lexis</t>
  </si>
  <si>
    <t>altera</t>
  </si>
  <si>
    <t>ATM - Tramites - TEXTO 0015 MOVILIDAD SEGURA.txt</t>
  </si>
  <si>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</si>
  <si>
    <t>clasifican</t>
  </si>
  <si>
    <t>psicomotora</t>
  </si>
  <si>
    <t>capacidad</t>
  </si>
  <si>
    <t>sancionarán</t>
  </si>
  <si>
    <t>ATM - Tramites - TEXTO 0016 LEY DE TRANSITO.txt</t>
  </si>
  <si>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</si>
  <si>
    <t>reglamentarias</t>
  </si>
  <si>
    <t>infracciones</t>
  </si>
  <si>
    <t>sujeción</t>
  </si>
  <si>
    <t>capacitación</t>
  </si>
  <si>
    <t>solicitud</t>
  </si>
  <si>
    <t>ATM - Tramites - TEXTO 0016 TRAMITE EN LINEA.txt</t>
  </si>
  <si>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</si>
  <si>
    <t>calendarización</t>
  </si>
  <si>
    <t>jurídica</t>
  </si>
  <si>
    <t>anulación</t>
  </si>
  <si>
    <t>desconcentración</t>
  </si>
  <si>
    <t>ATM - Tramites - TEXTO 0017 LEY DE TRANSITO.txt</t>
  </si>
  <si>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</si>
  <si>
    <t>formalización</t>
  </si>
  <si>
    <t>descentralización</t>
  </si>
  <si>
    <t>interculturalidad</t>
  </si>
  <si>
    <t>preservación</t>
  </si>
  <si>
    <t>corrupción</t>
  </si>
  <si>
    <t>inclusión</t>
  </si>
  <si>
    <t>acreditar</t>
  </si>
  <si>
    <t>ATM - Tramites - TEXTO 0017 LEY DE TRANSITO_.txt</t>
  </si>
  <si>
    <t xml:space="preserve">LEY DE TRANSITO
Acreditar falsamente el título de conductor profesional o certificar la aprobación de estudios, posibilitando el otorgamiento de una licencia de conducir sin cumplimiento efectivo de los requisitos académicos y legales
</t>
  </si>
  <si>
    <t>posibilitando</t>
  </si>
  <si>
    <t>otorgamiento</t>
  </si>
  <si>
    <t>legales</t>
  </si>
  <si>
    <t>ATM - Tramites - TEXTO 0018 INFRACCIONES - DELITOS DE TRANSITO.txt</t>
  </si>
  <si>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</si>
  <si>
    <t>muertas</t>
  </si>
  <si>
    <t>vehículo</t>
  </si>
  <si>
    <t>encargados</t>
  </si>
  <si>
    <t>ATM - Tramites - TEXTO 0018 LEY DE TRANSITO.txt</t>
  </si>
  <si>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</si>
  <si>
    <t>accidentabilidad</t>
  </si>
  <si>
    <t>prevención</t>
  </si>
  <si>
    <t>formulación</t>
  </si>
  <si>
    <t>incidencia</t>
  </si>
  <si>
    <t>previsión</t>
  </si>
  <si>
    <t>ATM - Tramites - TEXTO 0019 INFRACCIONES - DELITOS DE TRANSITO.txt</t>
  </si>
  <si>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</si>
  <si>
    <t>sancionándose</t>
  </si>
  <si>
    <t>verificarse</t>
  </si>
  <si>
    <t>subsanar</t>
  </si>
  <si>
    <t>autoridades</t>
  </si>
  <si>
    <t>énfasis</t>
  </si>
  <si>
    <t>ATM - Tramites - TEXTO 0019 LEY DE TRANSITO.txt</t>
  </si>
  <si>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</si>
  <si>
    <t>procurando</t>
  </si>
  <si>
    <t>intersecciones</t>
  </si>
  <si>
    <t>tolerancia</t>
  </si>
  <si>
    <t>ATM - Tramites - TEXTO 0020 INFRACCIONES - DELITOS DE TRANSITO.txt</t>
  </si>
  <si>
    <t xml:space="preserve">INFRACCIONES - DELITOS DE TRANSITO
la tolerancia al consumo de cualquier sustancia estupefaciente, psicotrópica o preparado que las contengan es cero, y un nivel máximo de alcohol de 0,1 gramos por cada litro de sangre
</t>
  </si>
  <si>
    <t>psicotrópica</t>
  </si>
  <si>
    <t>estupefaciente</t>
  </si>
  <si>
    <t>preparado</t>
  </si>
  <si>
    <t>calzada</t>
  </si>
  <si>
    <t>ATM - Tramites - TEXTO 0020 LEY DE TRANSITO.txt</t>
  </si>
  <si>
    <t xml:space="preserve">LEY DE TRANSITO
Cuando no existan aceras junto a la calzada, circular al margen de los lugares marcados y, a falta de marca, por el espaldón de la vía y siempre en sentido contrario al tránsito de vehículos
</t>
  </si>
  <si>
    <t>espaldón</t>
  </si>
  <si>
    <t>frecuencia</t>
  </si>
  <si>
    <t>ATM - Tramites - TEXTO 0021 INFRACCIONES - DELITOS DE TRANSITO.txt</t>
  </si>
  <si>
    <t xml:space="preserve">INFRACCIONES - DELITOS DE TRANSITO
el conductor que transporte pasajeros o bienes, sin contar con el título habilitante correspondiente, la autorización de frecuencia o que realice un servicio diferente para el que fue autorizado.
</t>
  </si>
  <si>
    <t>autorización</t>
  </si>
  <si>
    <t>habilitante</t>
  </si>
  <si>
    <t>correspondiente</t>
  </si>
  <si>
    <t>autorizado</t>
  </si>
  <si>
    <t>bienes</t>
  </si>
  <si>
    <t>intraprovinciales</t>
  </si>
  <si>
    <t>ATM - Tramites - TEXTO 0021 LEY DE TRANSITO.txt</t>
  </si>
  <si>
    <t xml:space="preserve">LEY DE TRANSITO
Que se otorgue un comprobante o etiqueta que ampare el equipaje, en rutas intraprovinciales, interprovinciales e internacionales; y, en caso de pérdida al pago del valor declarado por el pasajero
</t>
  </si>
  <si>
    <t>interprovinciales</t>
  </si>
  <si>
    <t>contraventora</t>
  </si>
  <si>
    <t>ATM - Tramites - TEXTO 0022 INFRACCIONES - DELITOS DE TRANSITO.txt</t>
  </si>
  <si>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</si>
  <si>
    <t>certificación</t>
  </si>
  <si>
    <t>trasladado</t>
  </si>
  <si>
    <t>psicotrópicos</t>
  </si>
  <si>
    <t>ATM - Tramites - TEXTO 0022 LEY DE TRANSITO.txt</t>
  </si>
  <si>
    <t xml:space="preserve">LEY DE TRANSITO
Abstenerse de utilizar el servicio de transporte público cuando su conductor se encuentre con signos de ebriedad, influencia de estupefacientes o psicotrópicos
</t>
  </si>
  <si>
    <t>influencia</t>
  </si>
  <si>
    <t>abstenerse</t>
  </si>
  <si>
    <t>persona</t>
  </si>
  <si>
    <t>ATM - Tramites - TEXTO 0023 INFRACCIONES - DELITOS DE TRANSITO.txt</t>
  </si>
  <si>
    <t xml:space="preserve">INFRACCIONES - DELITOS DE TRANSITO
La persona que conduzca un vehículo con una licencia de categoría diferente a la exigible para el tipo de vehículo que conduce
</t>
  </si>
  <si>
    <t>exigible</t>
  </si>
  <si>
    <t>conduzca</t>
  </si>
  <si>
    <t>disposición</t>
  </si>
  <si>
    <t>ATM - Tramites - TEXTO 0023 LEY DE TRANSITO.txt</t>
  </si>
  <si>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</si>
  <si>
    <t>inobservancia</t>
  </si>
  <si>
    <t>otorgado</t>
  </si>
  <si>
    <t>regulación</t>
  </si>
  <si>
    <t>específico</t>
  </si>
  <si>
    <t>homologación</t>
  </si>
  <si>
    <t>ingreso</t>
  </si>
  <si>
    <t>ATM - Tramites - TEXTO 0024 INFRACCIONES - DELITOS DE TRANSITO.txt</t>
  </si>
  <si>
    <t xml:space="preserve">INFRACCIONES - DELITOS DE TRANSITO
el ingreso y salida de estos, zonas estrechas, de poca visibilidad, cruces de caminos, cambios de rasante, pendientes, o pasos a desnivel, sin tomar las medidas de seguridad señaladas en los reglamentos
</t>
  </si>
  <si>
    <t>desnivel</t>
  </si>
  <si>
    <t>rasante</t>
  </si>
  <si>
    <t>reglamentos</t>
  </si>
  <si>
    <t>estrechas</t>
  </si>
  <si>
    <t>adoptará</t>
  </si>
  <si>
    <t>ATM - Tramites - TEXTO 0024 LEY DE TRANSITO.txt</t>
  </si>
  <si>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</si>
  <si>
    <t>homogeneizarlos</t>
  </si>
  <si>
    <t>inobservando</t>
  </si>
  <si>
    <t>ATM - Tramites - TEXTO 0025 INFRACCIONES - DELITOS DE TRANSITO.txt</t>
  </si>
  <si>
    <t xml:space="preserve">INFRACCIONES - DELITOS DE TRANSITO
La persona que construya o mande a construir reductores de velocidad sobre la calzada de las vías, sin previa autorización o inobservando las disposiciones de los respectivos reglamentos
</t>
  </si>
  <si>
    <t>disposiciones</t>
  </si>
  <si>
    <t>construya</t>
  </si>
  <si>
    <t>masificación</t>
  </si>
  <si>
    <t>ATM - Tramites - TEXTO 0025 LEY DE TRANSITO.txt</t>
  </si>
  <si>
    <t xml:space="preserve">LEY DE TRANSITO
Las entidades municipales deberán hacer estudios para incorporar en el casco urbano vías nuevas de circulación y lugares destinados para estacionamiento de bicicletas para facilitar la masificación de este medio de transporte
</t>
  </si>
  <si>
    <t>incorporar</t>
  </si>
  <si>
    <t>urbano</t>
  </si>
  <si>
    <t>parachoques</t>
  </si>
  <si>
    <t>ATM - Tramites - TEXTO 0026 INFRACCIONES - DELITOS DE TRANSITO.txt</t>
  </si>
  <si>
    <t xml:space="preserve">INFRACCIONES - DELITOS DE TRANSITO
el conductor de un vehículo automotor que circule con personas en los estribos o pisaderas, baldes de camionetas, parachoques o colgados de las carrocerías de los vehículos
</t>
  </si>
  <si>
    <t>pisaderas</t>
  </si>
  <si>
    <t>estribos</t>
  </si>
  <si>
    <t>carrocerías</t>
  </si>
  <si>
    <t>contaminantes</t>
  </si>
  <si>
    <t>ATM - Tramites - TEXTO 0026 LEY DE TRANSITO.txt</t>
  </si>
  <si>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</si>
  <si>
    <t>componentes</t>
  </si>
  <si>
    <t>permisibles</t>
  </si>
  <si>
    <t>circulen</t>
  </si>
  <si>
    <t>rebasen</t>
  </si>
  <si>
    <t>provistos</t>
  </si>
  <si>
    <t>emisión</t>
  </si>
  <si>
    <t>ATM - Tramites - TEXTO 0027 INFRACCIONES - DELITOS DE TRANSITO.txt</t>
  </si>
  <si>
    <t xml:space="preserve">INFRACCIONES - DELITOS DE TRANSITO
el conductor profesional que sin autorización, preste servicio de transporte público, comercial, o por cuenta propia fuera del ámbito geográfico de prestación autorizada en el título habilitante correspondiente
</t>
  </si>
  <si>
    <t>profesional</t>
  </si>
  <si>
    <t>transporte</t>
  </si>
  <si>
    <t>geográfico</t>
  </si>
  <si>
    <t>anticontaminantes</t>
  </si>
  <si>
    <t>ATM - Tramites - TEXTO 0027 LEY DE TRANSITO.txt</t>
  </si>
  <si>
    <t xml:space="preserve">LEY DE TRANSITO
Los importadores y ensambladores de automotores son responsables de que los vehículos tengan dispositivos anticontaminantes
</t>
  </si>
  <si>
    <t>ensambladores</t>
  </si>
  <si>
    <t>salvoconducto</t>
  </si>
  <si>
    <t>ATM - Tramites - TEXTO 0028 INFRACCIONES - DELITOS DE TRANSITO.txt</t>
  </si>
  <si>
    <t xml:space="preserve">INFRACCIONES - DELITOS DE TRANSITO
La o el conductor de vehículos de propiedad del sector público ecuatoriano que conduzca el vehículo oficial fuera de las horas de oficina, sin portar el respectivo salvoconducto
</t>
  </si>
  <si>
    <t>propiedad</t>
  </si>
  <si>
    <t>exhaustiva</t>
  </si>
  <si>
    <t>ATM - Tramites - TEXTO 0028 LEY DE TRANSITO.txt</t>
  </si>
  <si>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</si>
  <si>
    <t>inspeccionarán</t>
  </si>
  <si>
    <t>matriculación</t>
  </si>
  <si>
    <t>desaduanización</t>
  </si>
  <si>
    <t>ATM - Tramites - TEXTO 0029 INFRACCIONES - DELITOS DE TRANSITO.txt</t>
  </si>
  <si>
    <t xml:space="preserve">INFRACCIONES - DELITOS DE TRANSITO
La o el conductor de un vehículo automotor que circule contraviniendo las normas previstas en los reglamentos de tránsito y demás disposiciones aplicables, relacionadas con la emanación de gases
</t>
  </si>
  <si>
    <t>emanación</t>
  </si>
  <si>
    <t>automotor</t>
  </si>
  <si>
    <t>previstas</t>
  </si>
  <si>
    <t>contraviniendo</t>
  </si>
  <si>
    <t>inciten</t>
  </si>
  <si>
    <t>ATM - Tramites - TEXTO 0029 LEY DE TRANSITO.txt</t>
  </si>
  <si>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</si>
  <si>
    <t>antirreglamentaria</t>
  </si>
  <si>
    <t>publicitarios</t>
  </si>
  <si>
    <t>persuadan</t>
  </si>
  <si>
    <t>distraigan</t>
  </si>
  <si>
    <t>similares</t>
  </si>
  <si>
    <t>ATM - Tramites - TEXTO 0030 INFRACCIONES - DELITOS DE TRANSITO.txt</t>
  </si>
  <si>
    <t xml:space="preserve">INFRACCIONES - DELITOS DE TRANSITO
La o el conductor que no detenga el vehículo, antes de cruzar una línea férrea, de buses de transporte rápido en vías exclusivas o similares
</t>
  </si>
  <si>
    <t>férrea</t>
  </si>
  <si>
    <t>exclusivas</t>
  </si>
  <si>
    <t>amparadas</t>
  </si>
  <si>
    <t>ATM - Tramites - TEXTO 0030 LEY DE TRANSITO.txt</t>
  </si>
  <si>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</si>
  <si>
    <t>inalienable</t>
  </si>
  <si>
    <t>indivisible</t>
  </si>
  <si>
    <t>intransmisible</t>
  </si>
  <si>
    <t>irrenunciable</t>
  </si>
  <si>
    <t>competencias</t>
  </si>
  <si>
    <t>particulares</t>
  </si>
  <si>
    <t>ATM - Tramites - TEXTO 0031 INFRACCIONES - DELITOS DE TRANSITO.txt</t>
  </si>
  <si>
    <t xml:space="preserve">INFRACCIONES - DELITOS DE TRANSITO
La persona que conduzca o instale, sin autorización del organismo competente, en los vehículos particulares o públicos, sirenas o balizas de cualquier tipo
</t>
  </si>
  <si>
    <t>balizas</t>
  </si>
  <si>
    <t>ATM - Tramites - TEXTO 0031 LEY DE TRANSITO.txt</t>
  </si>
  <si>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</si>
  <si>
    <t>traspasar</t>
  </si>
  <si>
    <t>gravar</t>
  </si>
  <si>
    <t>requerirán</t>
  </si>
  <si>
    <t>homologado</t>
  </si>
  <si>
    <t>ATM - Tramites - TEXTO 0032 INFRACCIONES - DELITOS DE TRANSITO.txt</t>
  </si>
  <si>
    <t xml:space="preserve">INFRACCIONES - DELITOS DE TRANSITO
La o el conductor que utilice el teléfono celular mientras conduce y no haga uso del dispositivo homologado de manos libres
</t>
  </si>
  <si>
    <t>dispositivo</t>
  </si>
  <si>
    <t>ATM - Tramites - TEXTO 0032 LEY DE TRANSITO.txt</t>
  </si>
  <si>
    <t xml:space="preserve">LEY DE TRANSITO
El retraso en el pago anual de la tasa dará lugar al cobro de un recargo del quince por ciento de su valor, por mes o fracción del mes previsto según la calendarización establecida para los procesos de matriculación vehicular
</t>
  </si>
  <si>
    <t>fracción</t>
  </si>
  <si>
    <t>previsto</t>
  </si>
  <si>
    <t>ATM - Tramites - TEXTO 0033 INFRACCIONES - DELITOS DE TRANSITO.txt</t>
  </si>
  <si>
    <t xml:space="preserve">INFRACCIONES - DELITOS DE TRANSITO
sin permiso de la autoridad de tránsito competente, realice actividades o competencias deportivas en las vías públicas, con vehículos de tracción humana o animal
</t>
  </si>
  <si>
    <t>competente</t>
  </si>
  <si>
    <t>tracción</t>
  </si>
  <si>
    <t>expresamente</t>
  </si>
  <si>
    <t>ATM - Tramites - TEXTO 0033 LEY DE TRANSITO.txt</t>
  </si>
  <si>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</si>
  <si>
    <t>indiquen</t>
  </si>
  <si>
    <t>exclusiones</t>
  </si>
  <si>
    <t>Universidad o Superior</t>
  </si>
  <si>
    <t>oponer</t>
  </si>
  <si>
    <t>reglamento</t>
  </si>
  <si>
    <t>reiteradamente</t>
  </si>
  <si>
    <t>ATM - Tramites - TEXTO 0034 INFRACCIONES - DELITOS DE TRANSITO.txt</t>
  </si>
  <si>
    <t xml:space="preserve">INFRACCIONES - DELITOS DE TRANSITO
el conductor que use inadecuada y reiteradamente la bocina u otros dispositivos sonoros contraviniendo las normas previstas en los reglamentos de tránsito y demás normas aplicables
</t>
  </si>
  <si>
    <t>sonoros</t>
  </si>
  <si>
    <t>inadecuada</t>
  </si>
  <si>
    <t>imposibilitados</t>
  </si>
  <si>
    <t>ATM - Tramites - TEXTO 0034 LEY DE TRANSITO.txt</t>
  </si>
  <si>
    <t xml:space="preserve">LEY DE TRANSITO
Este fondo servirá para garantizar una prestación de cesantía a aquellos conductores profesionales que hayan superado la edad mínima de jubilación o se encuentren imposibilitados de seguir prestando sus servicios como conductores
</t>
  </si>
  <si>
    <t>cesantía</t>
  </si>
  <si>
    <t>jubilación</t>
  </si>
  <si>
    <t>ATM - Tramites - TEXTO 0035 INFRACCIONES - DELITOS DE TRANSITO.txt</t>
  </si>
  <si>
    <t>INFRACCIONES - DELITOS DE TRANSITOEn las infracciones de tránsito, las diligencias de reconocimiento del lugar de los hechos, investigaciones, inspección técnica ocular y peritajes serán realizados por el personal especializado del organismo competente</t>
  </si>
  <si>
    <t xml:space="preserve">INFRACCIONES - DELITOS DE TRANSITO
En las infracciones de tránsito, las diligencias de reconocimiento del lugar de los hechos, investigaciones, inspección técnica ocular y peritajes serán realizados por el personal especializado del organismo competente
</t>
  </si>
  <si>
    <t>ocular</t>
  </si>
  <si>
    <t>presupuestaria</t>
  </si>
  <si>
    <t>ATM - Tramites - TEXTO 0035 LEY DE TRANSITO.txt</t>
  </si>
  <si>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</si>
  <si>
    <t>autonomía</t>
  </si>
  <si>
    <t>circunscripciones</t>
  </si>
  <si>
    <t>indefinida</t>
  </si>
  <si>
    <t>ATM - Tramites - TEXTO 0036 INFRACCIONES - DELITOS DE TRANSITO.txt</t>
  </si>
  <si>
    <t xml:space="preserve">INFRACCIONES - DELITOS DE TRANSITO
Los vehículos aprehendidos por accidentes de tránsito, en los que resulten personas heridas o fallecidas, se trasladarán a los patios de retención vehicular respectivo hasta su reconocimiento pericia
</t>
  </si>
  <si>
    <t>INFRACCIONES - DELITOS DE TRANSITO Los vehículos aprehendidos por accidentes de tránsito, en los que resulten personas heridas o fallecidas, se trasladarán a los patios de retención vehicular respectivo hasta su reconocimiento pericia</t>
  </si>
  <si>
    <t>pericia</t>
  </si>
  <si>
    <t>trasladarán</t>
  </si>
  <si>
    <t>retención</t>
  </si>
  <si>
    <t>ATM - Tramites - TEXTO 0036 LEY DE TRANSITO.txt</t>
  </si>
  <si>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</si>
  <si>
    <t>emanadas</t>
  </si>
  <si>
    <t>ATM - Tramites - TEXTO 0037 INFRACCIONES - DELITOS DE TRANSITO.txt</t>
  </si>
  <si>
    <t xml:space="preserve">INFRACCIONES - DELITOS DE TRANSITO
adicciones a sustancias estupefacientes, psicotrópicas o preparados que los contengan o de alcoholismo y tabaquismo, el Ministerio de Salud Pública brindará tratamiento de carácter terapéutico o de rehabilitación media
</t>
  </si>
  <si>
    <t>terapéutico</t>
  </si>
  <si>
    <t>INFRACCIONES - DELITOS DE TRANSITO adicciones a sustancias estupefacientes, psicotrópicas o preparados que los contengan o de alcoholismo y tabaquismo, el Ministerio de Salud Pública brindará tratamiento de carácter terapéutico o de rehabilitación media</t>
  </si>
  <si>
    <t>rehabilitación</t>
  </si>
  <si>
    <t>remoción</t>
  </si>
  <si>
    <t>ATM - Tramites - TEXTO 0037 LEY DE TRANSITO.txt</t>
  </si>
  <si>
    <t xml:space="preserve">LEY DE TRANSITO
El Director Ejecutivo de la Comisión de Tránsito del Ecuador (CTE), será de libre nombramiento y remoción, por parte del Director Ejecutivo de la Agencia Nacional de Regulación y Control del Transporte Terrestre, Tránsito y Seguridad Via
</t>
  </si>
  <si>
    <t>nombramiento</t>
  </si>
  <si>
    <t>ejecutivo</t>
  </si>
  <si>
    <t>infractor</t>
  </si>
  <si>
    <t>ATM - Tramites - TEXTO 0038 LEY DE TRANSITO.txt</t>
  </si>
  <si>
    <t xml:space="preserve">LEY DE TRANSITO
cuando se justifique a favor del infractor la existencia de circunstancias atenuantes y ninguna agravante, la pena de reclusión mayor se reducirá a reclusión menor
</t>
  </si>
  <si>
    <t>agravante</t>
  </si>
  <si>
    <t>reclusión</t>
  </si>
  <si>
    <t>atenuantes</t>
  </si>
  <si>
    <t>justifique</t>
  </si>
  <si>
    <t>subrogará</t>
  </si>
  <si>
    <t>ATM - Tramites - TEXTO 0038 LEY DE TRANSITO_.txt</t>
  </si>
  <si>
    <t xml:space="preserve">LEY DE TRANSITO
El Sub Director Ejecutivo de la Comisión de Tránsito del Ecuador (CTE), será civil, designado por el Director Ejecutivo, quién lo subrogará en caso de ausencia temporal
</t>
  </si>
  <si>
    <t>realización</t>
  </si>
  <si>
    <t>ATM - Tramites - TEXTO 0039 LEY DE TRANSITO.txt</t>
  </si>
  <si>
    <t xml:space="preserve">LEY DE TRANSITO
La realización de actos tendentes a entorpecer el adecuado desenvolvimiento del proceso, entre los cuales se halla incluida la no asistencia injustificada a cualquier audiencia
</t>
  </si>
  <si>
    <t>desenvolvimiento</t>
  </si>
  <si>
    <t>injustificada</t>
  </si>
  <si>
    <t>tendentes</t>
  </si>
  <si>
    <t>entorpecer</t>
  </si>
  <si>
    <t>audiencia</t>
  </si>
  <si>
    <t>asistencia</t>
  </si>
  <si>
    <t>infraestructura</t>
  </si>
  <si>
    <t>ATM - Tramites - TEXTO 0039 LEY DE TRANSITO_.txt</t>
  </si>
  <si>
    <t xml:space="preserve">LEY DE TRANSITO
Declarar de utilidad pública, con fines de expropiación, los bienes indispensables destinados a la construcción de la infraestructura del transporte terrestre, tránsito y seguridad via
</t>
  </si>
  <si>
    <t>expropiación</t>
  </si>
  <si>
    <t>indispensables</t>
  </si>
  <si>
    <t>ATM - Tramites - TEXTO 0040 LEY DE TRANSITO.txt</t>
  </si>
  <si>
    <t xml:space="preserve">LEY DE TRANSITO
no será concedida al infractor que se dio a la fuga, no auxilió a la víctima del accidente o, cometió la infracción en estado de embriaguez o de intoxicación por efectos de sustancias estupefacientes o psicotrópicas
</t>
  </si>
  <si>
    <t>concedida</t>
  </si>
  <si>
    <t>fuga</t>
  </si>
  <si>
    <t>infracción</t>
  </si>
  <si>
    <t>expedir</t>
  </si>
  <si>
    <t>ATM - Tramites - TEXTO 0040 LEY DE TRANSITO_.txt</t>
  </si>
  <si>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</si>
  <si>
    <t>contribuya</t>
  </si>
  <si>
    <t>jurisdicción</t>
  </si>
  <si>
    <t>prohibición</t>
  </si>
  <si>
    <t>ATM - Tramites - TEXTO 0041 LEY DE TRANSITO.txt</t>
  </si>
  <si>
    <t xml:space="preserve">LEY DE TRANSITO
Se ordenará también la prohibición de enajenar del vehículo con el que se ocasionó el accidente, fuere o no su propietario el conductor
</t>
  </si>
  <si>
    <t>enajenar</t>
  </si>
  <si>
    <t>ordenará</t>
  </si>
  <si>
    <t>propietario</t>
  </si>
  <si>
    <t>ATM - Tramites - TEXTO 0041 LEY DE TRANSITO_.txt</t>
  </si>
  <si>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</si>
  <si>
    <t>regulaciones</t>
  </si>
  <si>
    <t>operativa</t>
  </si>
  <si>
    <t>participantes</t>
  </si>
  <si>
    <t>ATM - Tramites - TEXTO 0042 LEY DE TRANSITO.txt</t>
  </si>
  <si>
    <t xml:space="preserve">LEY DE TRANSITO
El juez está obligado a ordenar la aprehensión preventiva del o los vehículos participantes en un accidente de tránsito única y exclusivamente para el peritaje
</t>
  </si>
  <si>
    <t>peritaje</t>
  </si>
  <si>
    <t>exclusivamente</t>
  </si>
  <si>
    <t>obligado</t>
  </si>
  <si>
    <t>ATM - Tramites - TEXTO 0042 LEY DE TRANSITO_.txt</t>
  </si>
  <si>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</si>
  <si>
    <t>coactiva</t>
  </si>
  <si>
    <t>recaudación</t>
  </si>
  <si>
    <t>legítimos</t>
  </si>
  <si>
    <t>emitir</t>
  </si>
  <si>
    <t>indemnizaciones</t>
  </si>
  <si>
    <t>ATM - Tramites - TEXTO 0043 LEY DE TRANSITO.txt</t>
  </si>
  <si>
    <t xml:space="preserve">LEY DE TRANSITO
El juez de tránsito, con la finalidad de asegurar el valor de las costas procesales, penas pecuniarias, indemnizaciones civiles, podrá ordenar el secuestro, retención o prohibición de enajenar los bienes de propiedad del imputado
</t>
  </si>
  <si>
    <t>pecuniarias</t>
  </si>
  <si>
    <t>imputado</t>
  </si>
  <si>
    <t>procesales</t>
  </si>
  <si>
    <t>priorizando</t>
  </si>
  <si>
    <t>ATM - Tramites - TEXTO 0043 LEY DE TRANSITO_.txt</t>
  </si>
  <si>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</si>
  <si>
    <t>hipótesis</t>
  </si>
  <si>
    <t>siniestralidad</t>
  </si>
  <si>
    <t>fonsat</t>
  </si>
  <si>
    <t>excepción</t>
  </si>
  <si>
    <t>ATM - Tramites - TEXTO 0044 LEY DE TRANSITO.txt</t>
  </si>
  <si>
    <t xml:space="preserve">LEY DE TRANSITO
A excepción de la infracción tipificada en el artículo 126 de esta Ley, los delitos de tránsito admiten caución. Esta puede ser personal o real.
</t>
  </si>
  <si>
    <t>caución</t>
  </si>
  <si>
    <t>personal</t>
  </si>
  <si>
    <t>tipificada</t>
  </si>
  <si>
    <t>constitución</t>
  </si>
  <si>
    <t>ATM - Tramites - TEXTO 0044 LEY DE TRANSITO_.txt</t>
  </si>
  <si>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</si>
  <si>
    <t>favorable</t>
  </si>
  <si>
    <t>perjuicio</t>
  </si>
  <si>
    <t>procesado</t>
  </si>
  <si>
    <t>ATM - Tramites - TEXTO 0045 LEY DE TRANSITO.txt</t>
  </si>
  <si>
    <t xml:space="preserve">LEY DE TRANSITO
Si el procesado no comparece personalmente ante el Fiscal o el Juez habiendo sido legalmente notificado para el cumplimiento de una diligencia o acto procesal, el juez procederá conforme el Código de Procedimiento Penal
</t>
  </si>
  <si>
    <t>cumplimiento</t>
  </si>
  <si>
    <t>diligencia</t>
  </si>
  <si>
    <t>comparece</t>
  </si>
  <si>
    <t>procedimiento</t>
  </si>
  <si>
    <t>legalmente</t>
  </si>
  <si>
    <t>ATM - Tramites - TEXTO 0045 LEY DE TRANSITO_.txt</t>
  </si>
  <si>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</si>
  <si>
    <t>requerir</t>
  </si>
  <si>
    <t>concesiones</t>
  </si>
  <si>
    <t>frecuencias</t>
  </si>
  <si>
    <t>ATM - Tramites - TEXTO 0046 LEY DE TRANSITO.txt</t>
  </si>
  <si>
    <t xml:space="preserve">LEY DE TRANSITO
Por la ejecución de la caución carcelaria, el imputado no quedará liberado de la pena, debiendo continuar la sustanciación del proceso
</t>
  </si>
  <si>
    <t>carcelaria</t>
  </si>
  <si>
    <t>ejecución</t>
  </si>
  <si>
    <t>unilateral</t>
  </si>
  <si>
    <t>ATM - Tramites - TEXTO 0046 LEY DE TRANSITO_.txt</t>
  </si>
  <si>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</si>
  <si>
    <t>ATM - Tramites - TEXTO 0047 LEY DE TRANSITO.txt</t>
  </si>
  <si>
    <t xml:space="preserve">LEY DE TRANSITO
todos los delitos a excepción de los casos en que hubiese muertos son susceptibles de aplicar el procedimiento abreviado conforme lo establece el Código de Procedimiento Penal
</t>
  </si>
  <si>
    <t>abreviado</t>
  </si>
  <si>
    <t>susceptibles</t>
  </si>
  <si>
    <t>ATM - Tramites - TEXTO 0047 LEY DE TRANSITO_.txt</t>
  </si>
  <si>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</si>
  <si>
    <t>garantizando</t>
  </si>
  <si>
    <t>retribución</t>
  </si>
  <si>
    <t>penal</t>
  </si>
  <si>
    <t>presuntos</t>
  </si>
  <si>
    <t>ATM - Tramites - TEXTO 0048 LEY DE TRANSITO.txt</t>
  </si>
  <si>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</si>
  <si>
    <t>indicios</t>
  </si>
  <si>
    <t>probatorios</t>
  </si>
  <si>
    <t>facultados</t>
  </si>
  <si>
    <t>agentes</t>
  </si>
  <si>
    <t>expidan</t>
  </si>
  <si>
    <t>ATM - Tramites - TEXTO 0048 LEY DE TRANSITO_.txt</t>
  </si>
  <si>
    <t xml:space="preserve">LEY DE TRANSITO
Hasta que se expidan los nuevos reglamentos de la presente Ley de Tránsito y Transporte Terrestres, continuarán rigiendo los actuales.
</t>
  </si>
  <si>
    <t>rigiendo</t>
  </si>
  <si>
    <t>ATM - Tramites - TEXTO 0049 LEY DE TRANSITO.txt</t>
  </si>
  <si>
    <t xml:space="preserve">LEY DE TRANSITO
El incumplimiento de los plazos perentorios señalados en este artículo será sancionado con la baja inmediata del agente que tomó procedimiento y la destitución del Fiscal
</t>
  </si>
  <si>
    <t>vehiculares</t>
  </si>
  <si>
    <t>ATM - Tramites - TEXTO 0049 LEY DE TRANSITO_.txt</t>
  </si>
  <si>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</si>
  <si>
    <t>prorrogados</t>
  </si>
  <si>
    <t>caduquen</t>
  </si>
  <si>
    <t>ATM - Tramites - TEXTO 0050 LEY DE TRANSITO.txt</t>
  </si>
  <si>
    <t xml:space="preserve">LEY DE TRANSITO
En Los procesos penales por delitos de tránsito, la Instrucción Fiscal se sustanciará en el plazo de 45 días, en lo demás se sustanciará mediante el sistema oral
</t>
  </si>
  <si>
    <t>sustanciará</t>
  </si>
  <si>
    <t>procesos</t>
  </si>
  <si>
    <t>caminero</t>
  </si>
  <si>
    <t>ATM - Tramites - TEXTO 0050 LEY DE TRANSITO_.txt</t>
  </si>
  <si>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</si>
  <si>
    <t>conducción</t>
  </si>
  <si>
    <t>anticipada</t>
  </si>
  <si>
    <t>promulgación</t>
  </si>
  <si>
    <t>renovación</t>
  </si>
  <si>
    <t>mantenimiento</t>
  </si>
  <si>
    <t>ATM - Tramites - TEXTO 0051 LEY DE TRANSITO.txt</t>
  </si>
  <si>
    <t xml:space="preserve">LEY DE TRANSITO
En los procesos penales por delitos flagrantes de tránsito, la instrucción fiscal se sustanciará en el plazo de 30 días, en lo demás se sustanciará mediante el sistema oral
</t>
  </si>
  <si>
    <t>flagrantes</t>
  </si>
  <si>
    <t>ATM - Tramites - TEXTO 0051 LEY DE TRANSITO_.txt</t>
  </si>
  <si>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</si>
  <si>
    <t>perentorio</t>
  </si>
  <si>
    <t>legalización</t>
  </si>
  <si>
    <t>jurídicas</t>
  </si>
  <si>
    <t>ATM - Tramites - TEXTO 0052 LEY DE TRANSITO.txt</t>
  </si>
  <si>
    <t xml:space="preserve">LEY DE TRANSITO
Las obligaciones civiles se harán extensivas solidariamente, a las personas naturales o jurídicas, públicas o privadas, propietarias del vehículo conducido por el sentenciado
</t>
  </si>
  <si>
    <t>obligaciones</t>
  </si>
  <si>
    <t>propietarias</t>
  </si>
  <si>
    <t>sentenciado</t>
  </si>
  <si>
    <t>extensivas</t>
  </si>
  <si>
    <t>solidariamente</t>
  </si>
  <si>
    <t>inmersos</t>
  </si>
  <si>
    <t>ATM - Tramites - TEXTO 0052 LEY DE TRANSITO_.txt</t>
  </si>
  <si>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</si>
  <si>
    <t>respectivos</t>
  </si>
  <si>
    <t>cooperativas</t>
  </si>
  <si>
    <t>asumido</t>
  </si>
  <si>
    <t>sancionados</t>
  </si>
  <si>
    <t>casación</t>
  </si>
  <si>
    <t>ATM - Tramites - TEXTO 0053 LEY DE TRANSITO.txt</t>
  </si>
  <si>
    <t xml:space="preserve">LEY DE TRANSITO
En materia de tránsito, las sentencias serán susceptibles de apelación para ante la Corte Superior de Justicia y de casación y revisión para ante la Corte Nacional de Justicia
</t>
  </si>
  <si>
    <t>materia</t>
  </si>
  <si>
    <t>tránsito</t>
  </si>
  <si>
    <t>apelación</t>
  </si>
  <si>
    <t>fenecido</t>
  </si>
  <si>
    <t>ATM - Tramites - TEXTO 0053 LEY DE TRANSITO_.txt</t>
  </si>
  <si>
    <t xml:space="preserve">LEY DE TRANSITO
Fenecido este plazo el requisito será haber aprobado el primero de bachillerato y los demás que se establezcan en el reglamento
</t>
  </si>
  <si>
    <t>requisito</t>
  </si>
  <si>
    <t>bachillerato</t>
  </si>
  <si>
    <t>reincidencia</t>
  </si>
  <si>
    <t>ATM - Tramites - TEXTO 0054 LEY DE TRANSITO.txt</t>
  </si>
  <si>
    <t xml:space="preserve">LEY DE TRANSITO
La reincidencia en la comisión de cualquiera de las contravenciones será sancionada con el doble del máximo de la multa establecida para la contravención
</t>
  </si>
  <si>
    <t>establecida</t>
  </si>
  <si>
    <t>sancionada</t>
  </si>
  <si>
    <t>cualquiera</t>
  </si>
  <si>
    <t>previo</t>
  </si>
  <si>
    <t>ATM - Tramites - TEXTO 0054 LEY DE TRANSITO_.txt</t>
  </si>
  <si>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</si>
  <si>
    <t>constatar</t>
  </si>
  <si>
    <t>respectiva</t>
  </si>
  <si>
    <t>cometimiento</t>
  </si>
  <si>
    <t>ATM - Tramites - TEXTO 0055 LEY DE TRANSITO.txt</t>
  </si>
  <si>
    <t xml:space="preserve">LEY DE TRANSITO
Quien fuere sorprendido en el cometimiento de una contravención muy grave, será detenido y puesto a órdenes del juez competente de turno
</t>
  </si>
  <si>
    <t>sorprendido</t>
  </si>
  <si>
    <t>ATM - Tramites - TEXTO 0055 LEY DE TRANSITO_.txt</t>
  </si>
  <si>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</si>
  <si>
    <t>contractuales</t>
  </si>
  <si>
    <t>ATM - Tramites - TEXTO 0056 LEY DE TRANSITO.txt</t>
  </si>
  <si>
    <t>automotores</t>
  </si>
  <si>
    <t>conducir</t>
  </si>
  <si>
    <t>ingerido</t>
  </si>
  <si>
    <t>sustancias</t>
  </si>
  <si>
    <t>subjefaturas</t>
  </si>
  <si>
    <t>ATM - Tramites - TEXTO 0056 LEY DE TRANSITO_.txt</t>
  </si>
  <si>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</si>
  <si>
    <t>jurisdiccionales</t>
  </si>
  <si>
    <t>jefaturas</t>
  </si>
  <si>
    <t>organismos</t>
  </si>
  <si>
    <t>ATM - Tramites - TEXTO 0057 LEY DE TRANSITO.txt</t>
  </si>
  <si>
    <t xml:space="preserve">LEY DE TRANSITO
se establecerán pruebas periódicas o esporádicas para conductores de vehículos de transporte público para la detección de posibles intoxicaciones por alcohol o sustancias estupefacientes o psicotrópicas
</t>
  </si>
  <si>
    <t>periódicas</t>
  </si>
  <si>
    <t>intoxicaciones</t>
  </si>
  <si>
    <t>esporádicas</t>
  </si>
  <si>
    <t>establecerán</t>
  </si>
  <si>
    <t>impondrán</t>
  </si>
  <si>
    <t>ATM - Tramites - TEXTO 0057 LEY DE TRANSITO_.txt</t>
  </si>
  <si>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</si>
  <si>
    <t>constituirán</t>
  </si>
  <si>
    <t>correspondan</t>
  </si>
  <si>
    <t>cometidas</t>
  </si>
  <si>
    <t>inconsistentes</t>
  </si>
  <si>
    <t>ATM - Tramites - TEXTO 0058 LEY DE TRANSITO.txt</t>
  </si>
  <si>
    <t xml:space="preserve">LEY DE TRANSITO
Que, la Ley de Tránsito y Transporte Terrestres, publicada en el Registro Oficial No. 1002 de agosto de 1996, ha sido objeto de varias reformas, y presenta una serie de disposiciones contradictorias e inconsistentes;
</t>
  </si>
  <si>
    <t>contradictorias</t>
  </si>
  <si>
    <t>publicada</t>
  </si>
  <si>
    <t>concesionados</t>
  </si>
  <si>
    <t>ATM - Tramites - TEXTO 0058 LEY DE TRANSITO_.txt</t>
  </si>
  <si>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</si>
  <si>
    <t>autorizará</t>
  </si>
  <si>
    <t>implementará</t>
  </si>
  <si>
    <t>proliferación</t>
  </si>
  <si>
    <t>ATM - Tramites - TEXTO 0059 LEY DE TRANSITO.txt</t>
  </si>
  <si>
    <t xml:space="preserve">LEY DE TRANSITO
ha existido una proliferación desordenada de operadores por cuanto no existe un marco jurídico que organice, regule y controle la actividad del transporte terrestre a nivel nacional;
</t>
  </si>
  <si>
    <t>desordenada</t>
  </si>
  <si>
    <t>existido</t>
  </si>
  <si>
    <t>jurídico</t>
  </si>
  <si>
    <t>terrestre</t>
  </si>
  <si>
    <t>lotttsv</t>
  </si>
  <si>
    <t>ATM - Tramites - TEXTO 0059 LEY DE TRANSITO_.txt</t>
  </si>
  <si>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</si>
  <si>
    <t>reformas</t>
  </si>
  <si>
    <t>subrogan</t>
  </si>
  <si>
    <t>cesaron</t>
  </si>
  <si>
    <t>anrctttsv</t>
  </si>
  <si>
    <t>preponderancia</t>
  </si>
  <si>
    <t>ATM - Tramites - TEXTO 0060 LEY DE TRANSITO.txt</t>
  </si>
  <si>
    <t xml:space="preserve">LEY DE TRANSITO
a pesar de su preponderancia en el desarrollo del país, el transporte terrestre no ha sido considerado como un sector estratégico de la economía nacional;
</t>
  </si>
  <si>
    <t>estratégico</t>
  </si>
  <si>
    <t>considerado</t>
  </si>
  <si>
    <t>supresión</t>
  </si>
  <si>
    <t>ATM - Tramites - TEXTO 0060 LEY DE TRANSITO_.txt</t>
  </si>
  <si>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</si>
  <si>
    <t>proveerá</t>
  </si>
  <si>
    <t>eminentemente</t>
  </si>
  <si>
    <t>ATM - Tramites - TEXTO 0061 LEY DE TRANSITO.txt</t>
  </si>
  <si>
    <t xml:space="preserve">LEY DE TRANSITO
es necesario contar con una nueva ley, de carácter eminentemente técnico, que de forma integral norme en su conjunto los diversos aspectos relacionados con la materia de transporte terrestre
</t>
  </si>
  <si>
    <t>conjunto</t>
  </si>
  <si>
    <t>obtención</t>
  </si>
  <si>
    <t>ATM - Tramites - TEXTO 0061 LEY DE TRANSITO_.txt</t>
  </si>
  <si>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</si>
  <si>
    <t>psicosensométricas</t>
  </si>
  <si>
    <t>aspirantes</t>
  </si>
  <si>
    <t>ATM - Tramites - TEXTO 0062 LEY DE TRANSITO.txt</t>
  </si>
  <si>
    <t xml:space="preserve">LEY DE TRANSITO
lucha contra la corrupción, mejorar la calidad de vida del ciudadano, preservación del ambiente, desconcentración y descentralización interculturalidad e inclusión a personas con discapacidad
</t>
  </si>
  <si>
    <t>lineamientos</t>
  </si>
  <si>
    <t>ATM - Tramites - TEXTO 0062 LEY DE TRANSITO_.txt</t>
  </si>
  <si>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</si>
  <si>
    <t>funcionamiento</t>
  </si>
  <si>
    <t>reformatoria</t>
  </si>
  <si>
    <t>controlará</t>
  </si>
  <si>
    <t>ATM - Tramites - TEXTO 0063 LEY DE TRANSITO.txt</t>
  </si>
  <si>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</si>
  <si>
    <t>tecnificación</t>
  </si>
  <si>
    <t>estricto</t>
  </si>
  <si>
    <t>proporcional</t>
  </si>
  <si>
    <t>ATM - Tramites - TEXTO 0063 LEY DE TRANSITO_.txt</t>
  </si>
  <si>
    <t xml:space="preserve">LEY DE TRANSITO
Culminado el plazo de transición, los rubros por concepto del Sistema se recaudarán conforme la calendarización reglamentada; al primer pago se adicionará el valor proporcional contado desde la fecha de vencimiento del SOAT
</t>
  </si>
  <si>
    <t>reglamentada</t>
  </si>
  <si>
    <t>transición</t>
  </si>
  <si>
    <t>ATM - Tramites - TEXTO 0064 INFORMACION ATM.txt</t>
  </si>
  <si>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</si>
  <si>
    <t>expida</t>
  </si>
  <si>
    <t>normativa</t>
  </si>
  <si>
    <t>ATM - Tramites - TEXTO 0064 LEY DE TRANSITO.txt</t>
  </si>
  <si>
    <t xml:space="preserve">LEY DE TRANSITO
Los peatones, conductores, pasajeros, automotores y vehículos de tracción humana, animal o mecánica podrán circular en las carreteras y vías públicas del país, sujetándose a las disposiciones de esta Ley
</t>
  </si>
  <si>
    <t>mecánica</t>
  </si>
  <si>
    <t>sujetándose</t>
  </si>
  <si>
    <t>conductores</t>
  </si>
  <si>
    <t>especificaciones</t>
  </si>
  <si>
    <t>ATM - Tramites - TEXTO 0065 INFORMACION ATM.txt</t>
  </si>
  <si>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</si>
  <si>
    <t>transitorias</t>
  </si>
  <si>
    <t>ordenanza</t>
  </si>
  <si>
    <t>instructivo</t>
  </si>
  <si>
    <t>identificación</t>
  </si>
  <si>
    <t>ATM - Tramites - TEXTO 0065 LEY DE TRANSITO.txt</t>
  </si>
  <si>
    <t xml:space="preserve">LEY DE TRANSITO
El Estado reconoce la validez de los documentos, distintivos, licencias de conducción, permisos internacionales de conducción, identificación vehicular y pases de aduana, emitidas en sus países y expedidos de conformidad con las normas
</t>
  </si>
  <si>
    <t>aduana</t>
  </si>
  <si>
    <t>distintivos</t>
  </si>
  <si>
    <t>estado</t>
  </si>
  <si>
    <t>expedidos</t>
  </si>
  <si>
    <t>normas</t>
  </si>
  <si>
    <t>conformidad</t>
  </si>
  <si>
    <t>opacímetro</t>
  </si>
  <si>
    <t>ATM - Tramites - TEXTO 0066 INFORMACION ATM.txt</t>
  </si>
  <si>
    <t xml:space="preserve">INFORMACION ATM
Se realizará con la ayuda de aparatos e instrumentos mecatrónicos, electromecánicos y electrónicos, como lo son: Opacímetro para medida del grado de oscurecimiento de los humos
</t>
  </si>
  <si>
    <t>electrónicos</t>
  </si>
  <si>
    <t>electromecánicos</t>
  </si>
  <si>
    <t>mecatrónicos</t>
  </si>
  <si>
    <t>oscurecimiento</t>
  </si>
  <si>
    <t>participación</t>
  </si>
  <si>
    <t>ATM - Tramites - TEXTO 0066 LEY DE TRANSITO.txt</t>
  </si>
  <si>
    <t xml:space="preserve">LEY DE TRANSITO
fomentará la participación ciudadana en el establecimiento de políticas nacionales de transporte terrestre, tránsito y seguridad vial que garanticen la interacción, sustentabilidad y permanencia de los sectores público, privado y social
</t>
  </si>
  <si>
    <t>fomentará</t>
  </si>
  <si>
    <t>sustentabilidad</t>
  </si>
  <si>
    <t>frenómetro</t>
  </si>
  <si>
    <t>ATM - Tramites - TEXTO 0067 INFORMACION ATM.txt</t>
  </si>
  <si>
    <t xml:space="preserve">INFORMACION ATM
Tacómetro, Sonómetro para medir los niveles de ruido, Frenómetro para comprobación del funcionamiento del sistema de frenos, Luxómetro con regloscopio integrado para comprobar intensidad y alineación de las luces altas y bajas
</t>
  </si>
  <si>
    <t>luxómetro</t>
  </si>
  <si>
    <t>regloscopio</t>
  </si>
  <si>
    <t>sonómetro</t>
  </si>
  <si>
    <t>tacómetro</t>
  </si>
  <si>
    <t>ATM - Tramites - TEXTO 0067 LEY DE TRANSITO.txt</t>
  </si>
  <si>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</si>
  <si>
    <t>funiculares</t>
  </si>
  <si>
    <t>teleféricos</t>
  </si>
  <si>
    <t>aplicables</t>
  </si>
  <si>
    <t>semovientes</t>
  </si>
  <si>
    <t>acoplados</t>
  </si>
  <si>
    <t>tranvías</t>
  </si>
  <si>
    <t>anidamiento</t>
  </si>
  <si>
    <t>ATM - Tramites - TEXTO 0068 INFORMACION ATM.txt</t>
  </si>
  <si>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</si>
  <si>
    <t>codificación</t>
  </si>
  <si>
    <t>subsistemas</t>
  </si>
  <si>
    <t>constatación</t>
  </si>
  <si>
    <t>unívoco</t>
  </si>
  <si>
    <t>ATM - Tramites - TEXTO 0068 LEY DE TRANSITO.txt</t>
  </si>
  <si>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</si>
  <si>
    <t>atribuciones</t>
  </si>
  <si>
    <t>rectoría</t>
  </si>
  <si>
    <t>modo</t>
  </si>
  <si>
    <t>establecerá</t>
  </si>
  <si>
    <t>encargue</t>
  </si>
  <si>
    <t>subsecuentes</t>
  </si>
  <si>
    <t>ATM - Tramites - TEXTO 0069 INFORMACION ATM.txt</t>
  </si>
  <si>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</si>
  <si>
    <t>reconsiderados</t>
  </si>
  <si>
    <t>implican</t>
  </si>
  <si>
    <t>desaparecer</t>
  </si>
  <si>
    <t>ámbito</t>
  </si>
  <si>
    <t>ATM - Tramites - TEXTO 0069 LEY DE TRANSITO.txt</t>
  </si>
  <si>
    <t xml:space="preserve">LEY DE TRANSITO
en el ámbito de sus competencias, con sujeción a las políticas emanadas del Ministerio del Sector; así como del control del tránsito en las vías de la red estatal-troncales nacionales,
</t>
  </si>
  <si>
    <t>estatal-troncales</t>
  </si>
  <si>
    <t>inminente</t>
  </si>
  <si>
    <t>ATM - Tramites - TEXTO 0070 INFORMACION ATM.txt</t>
  </si>
  <si>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</si>
  <si>
    <t>defecto</t>
  </si>
  <si>
    <t>corregido</t>
  </si>
  <si>
    <t>ATM - Tramites - TEXTO 0070 LEY DE TRANSITO.txt</t>
  </si>
  <si>
    <t xml:space="preserve">LEY DE TRANSITO
La Agencia Nacional de Regulación y Control del Transporte Terrestre, Tránsito y Seguridad LEY ORGÁNICA DE TRANSPORTE TERRESTRE TRÁNSITO Y SEGURIDAD VIAL - Página 5 LEXIS FINDER - www.lexis.com.ec Vial estará adscrita al Ministerio del Sector, regida por un Directorio que sesionará en forma ordinaria una vez al mes
</t>
  </si>
  <si>
    <t>adscrita</t>
  </si>
  <si>
    <t>ordinaria</t>
  </si>
  <si>
    <t>sesionará</t>
  </si>
  <si>
    <t>legislación</t>
  </si>
  <si>
    <t>ATM - Tramites - TEXTO 0071 INFORMACION ATM.txt</t>
  </si>
  <si>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</si>
  <si>
    <t>peligrosidad</t>
  </si>
  <si>
    <t>cuantificación</t>
  </si>
  <si>
    <t>consagrado</t>
  </si>
  <si>
    <t>ecológicamente</t>
  </si>
  <si>
    <t>ATM - Tramites - TEXTO 0071 LEY DE TRANSITO.txt</t>
  </si>
  <si>
    <t xml:space="preserve">LEY DE TRANSITO
Cumplir y hacer cumplir la Constitución, los convenios internacionales suscritos y ratificados por el Ecuador en materia de transporte terrestre, tránsito y seguridad vial, la presente Ley
</t>
  </si>
  <si>
    <t>suscritos</t>
  </si>
  <si>
    <t>convenios</t>
  </si>
  <si>
    <t>cumplir</t>
  </si>
  <si>
    <t>ratificados</t>
  </si>
  <si>
    <t>ATM - Tramites - TEXTO 0072 INFORMACION ATM.txt</t>
  </si>
  <si>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</si>
  <si>
    <t>umbrales</t>
  </si>
  <si>
    <t>comparándolas</t>
  </si>
  <si>
    <t>ATM - Tramites - TEXTO 0072 LEY DE TRANSITO.txt</t>
  </si>
  <si>
    <t xml:space="preserve">LEY DE TRANSITO
sus reglamentos, y las políticas emanadas del Ministerio del Sector, precautelando el interés colectivo, de conformidad con los principios y objetivos establecidos en esta Ley
</t>
  </si>
  <si>
    <t>sector</t>
  </si>
  <si>
    <t>establecidos</t>
  </si>
  <si>
    <t>precautelando</t>
  </si>
  <si>
    <t>ATM - Tramites - TEXTO 0073 INFORMACION ATM.txt</t>
  </si>
  <si>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</si>
  <si>
    <t>lapso</t>
  </si>
  <si>
    <t>habilitantes</t>
  </si>
  <si>
    <t>ATM - Tramites - TEXTO 0073 LEY DE TRANSITO.txt</t>
  </si>
  <si>
    <t xml:space="preserve">LEY DE TRANSITO
Autorizar los títulos habilitantes a regir luego de una fusión y/o escisión, según el caso, de empresas operadoras de transporte terrestre y prestadores de servicios de tránsito y seguridad vial en el ámbito de su competencia
</t>
  </si>
  <si>
    <t>autorizar</t>
  </si>
  <si>
    <t>competencia</t>
  </si>
  <si>
    <t>escisión</t>
  </si>
  <si>
    <t>regir</t>
  </si>
  <si>
    <t>fusión</t>
  </si>
  <si>
    <t>ATM - Tramites - TEXTO 0074 INFORMACION ATM.txt</t>
  </si>
  <si>
    <t>calificación</t>
  </si>
  <si>
    <t>defectos</t>
  </si>
  <si>
    <t>habiendo</t>
  </si>
  <si>
    <t>ATM - Tramites - TEXTO 0074 LEY DE TRANSITO.txt</t>
  </si>
  <si>
    <t xml:space="preserve">LEY DE TRANSITO
Aprobar el otorgamiento de títulos habilitantes en el ámbito de su competencia, de conformidad con el reglamento correspondiente
</t>
  </si>
  <si>
    <t>georreferenciada</t>
  </si>
  <si>
    <t>ATM - Tramites - TEXTO 0075 INFORMACION ATM.txt</t>
  </si>
  <si>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</si>
  <si>
    <t>geoespacial</t>
  </si>
  <si>
    <t>elaboración</t>
  </si>
  <si>
    <t>geográfica</t>
  </si>
  <si>
    <t>carácter</t>
  </si>
  <si>
    <t>ATM - Tramites - TEXTO 0075 LEY DE TRANSITO.txt</t>
  </si>
  <si>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</si>
  <si>
    <t>recomendaciones</t>
  </si>
  <si>
    <t>información</t>
  </si>
  <si>
    <t>consultivo</t>
  </si>
  <si>
    <t>concesución</t>
  </si>
  <si>
    <t>ATM - Tramites - TEXTO 0076 INFORMACION ATM.txt</t>
  </si>
  <si>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</si>
  <si>
    <t>estrategias</t>
  </si>
  <si>
    <t>gestión</t>
  </si>
  <si>
    <t>monitorear</t>
  </si>
  <si>
    <t>indicadoresde</t>
  </si>
  <si>
    <t>idoneidad</t>
  </si>
  <si>
    <t>ATM - Tramites - TEXTO 0076 LEY DE TRANSITO.txt</t>
  </si>
  <si>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</si>
  <si>
    <t>conocimiento</t>
  </si>
  <si>
    <t>administrada</t>
  </si>
  <si>
    <t>implementación</t>
  </si>
  <si>
    <t>ATM - Tramites - TEXTO 0077 INFORMACION ATM.txt</t>
  </si>
  <si>
    <t xml:space="preserve">INFORMACION ATM
 además de los recursos que se destinan en la actualidad, se deben consignar otros de  carácter extraordinario, y que se vuelvan permanente, asegurando montos anuales que  permitan la implementación de todas las actuaciones propuestas
</t>
  </si>
  <si>
    <t>propuestas</t>
  </si>
  <si>
    <t>permanente</t>
  </si>
  <si>
    <t>extraordinario</t>
  </si>
  <si>
    <t>consignar</t>
  </si>
  <si>
    <t>consideración</t>
  </si>
  <si>
    <t>ATM - Tramites - TEXTO 0077 LEY DE TRANSITO.txt</t>
  </si>
  <si>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</si>
  <si>
    <t>operadores</t>
  </si>
  <si>
    <t>focalizando</t>
  </si>
  <si>
    <t>ATM - Tramites - TEXTO 0078 INFORMACION ATM.txt</t>
  </si>
  <si>
    <t xml:space="preserve">INFORMACION ATM
el Plan Estratégico de  Seguridad Vial Urbano pretende convertirse en una herramienta fundamental de  determinación de acciones y de metas, focalizando los esfuerzos de la institución  responsable
</t>
  </si>
  <si>
    <t>determinación</t>
  </si>
  <si>
    <t>ATM - Tramites - TEXTO 0078 LEY DE TRANSITO.txt</t>
  </si>
  <si>
    <t xml:space="preserve">LEY DE TRANSITO
Preparar las normas de homologación, regulación y control de equipos y sistemas de transporte y tránsito terrestres, que serán puestas a consideración del Directorio de la Agencia Nacional de Regulación y Control del Transporte Terrestre
</t>
  </si>
  <si>
    <t>preparar</t>
  </si>
  <si>
    <t>equipos</t>
  </si>
  <si>
    <t>complementariedad</t>
  </si>
  <si>
    <t>ATM - Tramites - TEXTO 0079 INFORMACION ATM.txt</t>
  </si>
  <si>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</si>
  <si>
    <t>instituciones</t>
  </si>
  <si>
    <t>subsidiariedad</t>
  </si>
  <si>
    <t>coordinación</t>
  </si>
  <si>
    <t>ATM - Tramites - TEXTO 0079 LEY DE TRANSITO.txt</t>
  </si>
  <si>
    <t xml:space="preserve">LEY DE TRANSITO
Disponer el cierre de vías o tramos de ellas, con carácter excepcional, por razones de seguridad o fluidez del tránsito en el ámbito de sus competencias, de acuerdo al Reglamento
</t>
  </si>
  <si>
    <t>disponer</t>
  </si>
  <si>
    <t>tramos</t>
  </si>
  <si>
    <t>fluidez</t>
  </si>
  <si>
    <t>excepcional</t>
  </si>
  <si>
    <t>saturación</t>
  </si>
  <si>
    <t>ATM - Tramites - TEXTO 0080 INFORMACION ATM.txt</t>
  </si>
  <si>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</si>
  <si>
    <t>micromovilidad</t>
  </si>
  <si>
    <t>incentivar</t>
  </si>
  <si>
    <t>decibeles</t>
  </si>
  <si>
    <t>sostenible</t>
  </si>
  <si>
    <t>gestionar</t>
  </si>
  <si>
    <t>planificar</t>
  </si>
  <si>
    <t>atmosférica</t>
  </si>
  <si>
    <t>ATM - Tramites - TEXTO 0080 LEY DE TRANSITO.txt</t>
  </si>
  <si>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</si>
  <si>
    <t>publicaciones</t>
  </si>
  <si>
    <t>concienciación</t>
  </si>
  <si>
    <t>relacionados</t>
  </si>
  <si>
    <t>preventivas</t>
  </si>
  <si>
    <t>ATM - Tramites - TEXTO 0081 INFORMACION ATM.txt</t>
  </si>
  <si>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</si>
  <si>
    <t>concientización</t>
  </si>
  <si>
    <t>implicaciones</t>
  </si>
  <si>
    <t>construcción</t>
  </si>
  <si>
    <t>ATM - Tramites - TEXTO 0081 LEY DE TRANSITO.txt</t>
  </si>
  <si>
    <t xml:space="preserve">LEY DE TRANSITO
Declarar de utilidad pública, con fines de expropiación, los bienes indispensables destinados a la construcción de la infraestructura del transporte terrestre, tránsito y seguridad vial
</t>
  </si>
  <si>
    <t>fines</t>
  </si>
  <si>
    <t>siniestro</t>
  </si>
  <si>
    <t>ATM - Tramites - TEXTO 0082 INFORMACION ATM.txt</t>
  </si>
  <si>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</si>
  <si>
    <t>enfatice</t>
  </si>
  <si>
    <t>dirigidos</t>
  </si>
  <si>
    <t>ATM - Tramites - TEXTO 0082 LEY DE TRANSITO.txt</t>
  </si>
  <si>
    <t xml:space="preserve">LEY DE TRANSITO
Auditar el funcionamiento de los centros de revisión y control técnico vehicular, los mismos que podrán ser concesionados por los Gobiernos Autónomos Descentralizados que hayan asumido la competencia
</t>
  </si>
  <si>
    <t>auditar</t>
  </si>
  <si>
    <t>fedatarios</t>
  </si>
  <si>
    <t>ATM - Tramites - TEXTO 0083 INFORMACION ATM.txt</t>
  </si>
  <si>
    <t xml:space="preserve">INFORMACION ATM
Certificar a través de fedatarios y/o usuarios validados por la ATM , el cumplimiento de normas básicas de seguridad vial en buses urbanos, taxis ejecutivos y tricimotos.
</t>
  </si>
  <si>
    <t>certificar</t>
  </si>
  <si>
    <t>ejecutivos</t>
  </si>
  <si>
    <t>autogestión</t>
  </si>
  <si>
    <t>ATM - Tramites - TEXTO 0083 LEY DE TRANSITO.txt</t>
  </si>
  <si>
    <t xml:space="preserve">LEY DE TRANSITO
Los recursos provenientes de los servicios que preste directamente, a través de terceros o mediante asociación, de las actividades de supervisión y otros provenientes de la autogestión
</t>
  </si>
  <si>
    <t>provenientes</t>
  </si>
  <si>
    <t>actividades</t>
  </si>
  <si>
    <t>supervisión</t>
  </si>
  <si>
    <t>asociación</t>
  </si>
  <si>
    <t>ATM - Tramites - TEXTO 0084 INFORMACION ATM.txt</t>
  </si>
  <si>
    <t xml:space="preserve">INFORMACION ATM
Realizar campañas de concientización con experiencias reales y/o resultados de las pruebas del Programa de Evaluación de Sistemas de Retención Infantil
</t>
  </si>
  <si>
    <t>experiencias</t>
  </si>
  <si>
    <t>empréstitos</t>
  </si>
  <si>
    <t>ATM - Tramites - TEXTO 0084 LEY DE TRANSITO.txt</t>
  </si>
  <si>
    <t xml:space="preserve">LEY DE TRANSITO
Los recursos provenientes de empréstitos internos o externos, destinados a la inversión en el transporte terrestre, tránsito y seguridad vial
</t>
  </si>
  <si>
    <t>recursos</t>
  </si>
  <si>
    <t>vial</t>
  </si>
  <si>
    <t>inspecciones</t>
  </si>
  <si>
    <t>ATM - Tramites - TEXTO 0085 INFORMACION ATM.txt</t>
  </si>
  <si>
    <t xml:space="preserve">INFORMACION ATM
Este pilar considera fundamental realizar un control continuo de la infraestructura vial mediante auditorías e inspecciones viales, y sobre todo imponer cuidado primordial a vías con peligros existentes.
</t>
  </si>
  <si>
    <t>auditorías</t>
  </si>
  <si>
    <t>metropolitanas</t>
  </si>
  <si>
    <t>ATM - Tramites - TEXTO 0085 LEY DE TRANSITO.txt</t>
  </si>
  <si>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</si>
  <si>
    <t>regionales</t>
  </si>
  <si>
    <t>municipales</t>
  </si>
  <si>
    <t>infraestructuras</t>
  </si>
  <si>
    <t>ATM - Tramites - TEXTO 0086 INFORMACION ATM.txt</t>
  </si>
  <si>
    <t xml:space="preserve">INFORMACION ATM
Asegurar que las empresas desarrollen sus infraestructuras y planes de contingencia para que no afecten la vialidad debido a sus actividades
</t>
  </si>
  <si>
    <t>contingencia</t>
  </si>
  <si>
    <t>ATM - Tramites - TEXTO 0086 LEY DE TRANSITO.txt</t>
  </si>
  <si>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</si>
  <si>
    <t>operativo</t>
  </si>
  <si>
    <t>severidad</t>
  </si>
  <si>
    <t>ATM - Tramites - TEXTO 0087 INFORMACION ATM.txt</t>
  </si>
  <si>
    <t xml:space="preserve">INFORMACION ATM
La eficiente atención a las víctimas de siniestros de tránsito es un eje primordial para brindar un tratamiento de emergencia apropiado e inmediato y contribuir a la reducción del número de víctimas y la severidad de los siniestros.
</t>
  </si>
  <si>
    <t>contribuir</t>
  </si>
  <si>
    <t>brindar</t>
  </si>
  <si>
    <t>ATM - Tramites - TEXTO 0087 LEY DE TRANSITO.txt</t>
  </si>
  <si>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</si>
  <si>
    <t>enmarcada</t>
  </si>
  <si>
    <t>planificación</t>
  </si>
  <si>
    <t>responsables</t>
  </si>
  <si>
    <t>normativo</t>
  </si>
  <si>
    <t>ATM - Tramites - TEXTO 0088 INFORMACION ATM.txt</t>
  </si>
  <si>
    <t xml:space="preserve">INFORMACION ATM
señala en su numeral 3 que el sector público comprende: Las personas jurídicas creadas por acto normativo de los gobiernos autónomos descentralizados para la prestación de servicios públicos;
</t>
  </si>
  <si>
    <t>ATM - Tramites - TEXTO 0088 LEY DE TRANSITO.txt</t>
  </si>
  <si>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</si>
  <si>
    <t>regular</t>
  </si>
  <si>
    <t>ATM - Tramites - TEXTO 0089 INFORMACION ATM.txt</t>
  </si>
  <si>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</si>
  <si>
    <t>transparencia</t>
  </si>
  <si>
    <t>jerarquía</t>
  </si>
  <si>
    <t>colectividad</t>
  </si>
  <si>
    <t>eficacia</t>
  </si>
  <si>
    <t>emplazadas</t>
  </si>
  <si>
    <t>ATM - Tramites - TEXTO 0089 LEY DE TRANSITO.txt</t>
  </si>
  <si>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</si>
  <si>
    <t>jerárquicamente</t>
  </si>
  <si>
    <t>interprovincial</t>
  </si>
  <si>
    <t>simultáneamente</t>
  </si>
  <si>
    <t>intraregional</t>
  </si>
  <si>
    <t>intracantonal</t>
  </si>
  <si>
    <t>definidas</t>
  </si>
  <si>
    <t>intraprovincial</t>
  </si>
  <si>
    <t>unanimidad</t>
  </si>
  <si>
    <t>ATM - Tramites - TEXTO 0090 INFORMACION ATM.txt</t>
  </si>
  <si>
    <t xml:space="preserve">INFORMACION ATM
el Directorio resolvió por unanimidad designar al suscrito como Gerente General de la Empresa Pública Municipal de Tránsito y Movilidad de Guayaquil, EP;
</t>
  </si>
  <si>
    <t>suscrito</t>
  </si>
  <si>
    <t>ATM - Tramites - TEXTO 0090 LEY DE TRANSITO.txt</t>
  </si>
  <si>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www.lexis.com.ec Seguridad Vial
</t>
  </si>
  <si>
    <t>agencia</t>
  </si>
  <si>
    <t>red</t>
  </si>
  <si>
    <t>inmediato</t>
  </si>
  <si>
    <t>ATM - Tramites - TEXTO 0091 INFORMACION ATM.txt</t>
  </si>
  <si>
    <t xml:space="preserve">INFORMACION ATM
NOTIFÍQUESE el contenido de la presente resolución a la Dirección de Gestión de Infracciones y Servicios de Tránsito, para su inmediato cumplimiento y aplicación.
</t>
  </si>
  <si>
    <t>colectivo</t>
  </si>
  <si>
    <t>ATM - Tramites - TEXTO 0091 LEY DE TRANSITO.txt</t>
  </si>
  <si>
    <t xml:space="preserve">LEY DE TRANSITO
transporte comercial y toda forma de transporte colectivo y/o masivo, en el ámbito intracantonal, conforme la clasificación de las vías definidas por el Ministerio del Sector;
</t>
  </si>
  <si>
    <t>clasificación</t>
  </si>
  <si>
    <t>conforme</t>
  </si>
  <si>
    <t>ATM - Tramites - TEXTO 0092 INFORMACION ATM.txt</t>
  </si>
  <si>
    <t xml:space="preserve">INFORMACION ATM
DISPONER a la Dirección de Informática la publicación en la página web institucional el contenido de la presente resolución. Esta resolución entrará en vigor a partir de su expedición, dada y firmada en la ciudad de Guayaquil,
</t>
  </si>
  <si>
    <t>web</t>
  </si>
  <si>
    <t>informática</t>
  </si>
  <si>
    <t>parroquias</t>
  </si>
  <si>
    <t>ATM - Tramites - TEXTO 0092 LEY DE TRANSITO.txt</t>
  </si>
  <si>
    <t xml:space="preserve">LEY DE TRANSITO
Planificar, regular y controlar el uso de la vía pública y de los corredores viales en áreas urbanas del cantón, y en las parroquias rurales del cantón;
</t>
  </si>
  <si>
    <t>corredores</t>
  </si>
  <si>
    <t>rurales</t>
  </si>
  <si>
    <t>mancomunidades</t>
  </si>
  <si>
    <t>ATM - Tramites - TEXTO 0093 INFORMACION ATM.txt</t>
  </si>
  <si>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</si>
  <si>
    <t>exhaustivo</t>
  </si>
  <si>
    <t>ATM - Tramites - TEXTO 0093 LEY DE TRANSITO.txt</t>
  </si>
  <si>
    <t>declarar</t>
  </si>
  <si>
    <t>compendio</t>
  </si>
  <si>
    <t>ATM - Tramites - TEXTO 0094 INFORMACION ATM.txt</t>
  </si>
  <si>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</si>
  <si>
    <t>recolección</t>
  </si>
  <si>
    <t>distribución</t>
  </si>
  <si>
    <t>estadístico</t>
  </si>
  <si>
    <t>estadística</t>
  </si>
  <si>
    <t>fijación</t>
  </si>
  <si>
    <t>ATM - Tramites - TEXTO 0094 LEY DE TRANSITO.txt</t>
  </si>
  <si>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</si>
  <si>
    <t>modalidades</t>
  </si>
  <si>
    <t>longitudinales</t>
  </si>
  <si>
    <t>ATM - Tramites - TEXTO 0095 INFORMACION ATM.txt</t>
  </si>
  <si>
    <t xml:space="preserve">INFORMACION ATM
Impacto de la parte frontal de un vehículo con la parte lateral de otro, cuyos ejes longitudinales forman un ángulo diferente a 90 grados.
</t>
  </si>
  <si>
    <t>impacto</t>
  </si>
  <si>
    <t>concesionar</t>
  </si>
  <si>
    <t>ATM - Tramites - TEXTO 0095 LEY DE TRANSITO.txt</t>
  </si>
  <si>
    <t xml:space="preserve">LEY DE TRANSITO
Autorizar, concesionar o implementar los centros de revisión y control técnico vehicular, a fin de controlar el estado mecánico, los elementos de seguridad, la emisión de gases y el ruido con origen en medios de transporte terrestre;
</t>
  </si>
  <si>
    <t>implementar</t>
  </si>
  <si>
    <t>controlar</t>
  </si>
  <si>
    <t>removibles</t>
  </si>
  <si>
    <t>ATM - Tramites - TEXTO 0096 INFORMACION ATM.txt</t>
  </si>
  <si>
    <t xml:space="preserve">INFORMACION ATM
Los asientos pueden tener respaldos abatibles o removibles para proveer mayor espacio de carga. Con dos o cuatro puertas laterales y abertura posterior.
</t>
  </si>
  <si>
    <t>abertura</t>
  </si>
  <si>
    <t>posterior</t>
  </si>
  <si>
    <t>abatibles</t>
  </si>
  <si>
    <t>ATM - Tramites - TEXTO 0096 LEY DE TRANSITO.txt</t>
  </si>
  <si>
    <t xml:space="preserve">LEY DE TRANSITO
Supervisar la gestión operativa y técnica y sancionar a las operadoras de transporte terrestre y las entidades prestadoras de servicios de transporte que tengan el permiso de operación dentro de sus circunscripciones territoriales;
</t>
  </si>
  <si>
    <t>supervisar</t>
  </si>
  <si>
    <t>sancionar</t>
  </si>
  <si>
    <t>prestadoras</t>
  </si>
  <si>
    <t>percances</t>
  </si>
  <si>
    <t>ATM - Tramites - TEXTO 0097 INFORMACION ATM.txt</t>
  </si>
  <si>
    <t xml:space="preserve">INFORMACION ATM
La distribución de estos percances en el planeta no es homogénea, representan el 54% de los vehículos matriculados en el mundo y el 82% de la población total.
</t>
  </si>
  <si>
    <t>homogénea</t>
  </si>
  <si>
    <t>ATM - Tramites - TEXTO 0097 LEY DE TRANSITO.txt</t>
  </si>
  <si>
    <t xml:space="preserve">LEY DE TRANSITO
Regular y suscribir los contratos de operación de servicios de transporte terrestre, que operen dentro de sus circunscripciones territoriales;
</t>
  </si>
  <si>
    <t>incuantificable</t>
  </si>
  <si>
    <t>ATM - Tramites - TEXTO 0098 INFORMACION ATM.txt</t>
  </si>
  <si>
    <t xml:space="preserve">INFORMACION ATM
El impacto económico de los siniestros de tránsito es del 1% al 5% del PIB en países como Ecuador. A lo que se suma el hecho de que causan un enorme e incuantificable dolor y desafío para las víctimas, sus familiares y amigos.
</t>
  </si>
  <si>
    <t>internacionales</t>
  </si>
  <si>
    <t>ATM - Tramites - TEXTO 0098 LEY DE TRANSITO.txt</t>
  </si>
  <si>
    <t xml:space="preserve">LEY DE TRANSITO
Suscribir acuerdos y convenios de cooperación técnica y ayuda económica con organismos nacionales o internacionales, que no supongan erogación no contemplada en la pro forma presupuestaria aprobada
</t>
  </si>
  <si>
    <t>erogación</t>
  </si>
  <si>
    <t>contemplada</t>
  </si>
  <si>
    <t>ATM - Tramites - TEXTO 0099 INFORMACION ATM.txt</t>
  </si>
  <si>
    <t xml:space="preserve">INFORMACION ATM
Desde la creación de la Agencia de Tránsito y Movilidad (ATM) como Empresa Pública Municipal, ente adscrito a la Alcaldía de Guayaquil, en 2 julio de 2012, se vienen ejecutando acciones para reducir la siniestralidad en la ciudad,
</t>
  </si>
  <si>
    <t>adscrito</t>
  </si>
  <si>
    <t>ATM - Tramites - TEXTO 0099 LEY DE TRANSITO.txt</t>
  </si>
  <si>
    <t xml:space="preserve">LEY DE TRANSITO
Regular los títulos habilitantes a regir luego de una fusión y/o escisión, según el caso, de las empresas operadoras de transporte terrestre y prestador de servicios de transporte
</t>
  </si>
  <si>
    <t>prestador</t>
  </si>
  <si>
    <t>operadoras</t>
  </si>
  <si>
    <t>encaminados</t>
  </si>
  <si>
    <t>ATM - Tramites - TEXTO 0100 INFORMACION ATM.txt</t>
  </si>
  <si>
    <t xml:space="preserve">INFORMACION ATM
La ATM ha desarrollado estrategias y programas encaminados a informar y concienciar a los diferentes actores que conforman la movilidad incluyendo la participación de la sociedad civil.
</t>
  </si>
  <si>
    <t>concienciar</t>
  </si>
  <si>
    <t>ATM - Tramites - TEXTO 0100 LEY DE TRANSITO.txt</t>
  </si>
  <si>
    <t xml:space="preserve">LEY DE TRANSITO
Implementar auditorías de seguridad vial sobre obras y actuaciones viales fiscalizando el cumplimiento de los estudios, en el momento que considere oportuno dentro de su jurisdicción
</t>
  </si>
  <si>
    <t>actuaciones</t>
  </si>
  <si>
    <t>fiscalizando</t>
  </si>
  <si>
    <t>ATM - Tramites - TEXTO 0101 INFORMACION ATM.txt</t>
  </si>
  <si>
    <t xml:space="preserve">INFORMACION ATM
El análisis de las centralidades da como resultado áreas en donde se requiere mayor detalle y precisión en la planificación para poder controlar y mejorar el desarrollo urbano.
</t>
  </si>
  <si>
    <t>centralidades</t>
  </si>
  <si>
    <t>requiere</t>
  </si>
  <si>
    <t>interconectado</t>
  </si>
  <si>
    <t>ATM - Tramites - TEXTO 0101 LEY DE TRANSITO.txt</t>
  </si>
  <si>
    <t xml:space="preserve">LEY DE TRANSITO
Su organización es un elemento fundamental contra la informalidad, mejorar la competitividad y lograr el desarrollo productivo, económico y social del país, interconectado con la red vial internacional.
</t>
  </si>
  <si>
    <t>informalidad</t>
  </si>
  <si>
    <t>competitividad</t>
  </si>
  <si>
    <t>organización</t>
  </si>
  <si>
    <t>fundamental</t>
  </si>
  <si>
    <t>desarrollo</t>
  </si>
  <si>
    <t>ATM - Tramites - TEXTO 0102 INFORMACION ATM.txt</t>
  </si>
  <si>
    <t xml:space="preserve">INFORMACION ATM
Los siniestros de tránsito, además de causar daños en uno o varios automotores, lamentablemente pueden ocasionar afectaciones a las personas, ya sea desde una impresión momentánea de miedo hasta lesiones o fallecimientos.
</t>
  </si>
  <si>
    <t>lamentablemente</t>
  </si>
  <si>
    <t>afectaciones</t>
  </si>
  <si>
    <t>momentánea</t>
  </si>
  <si>
    <t>impresión</t>
  </si>
  <si>
    <t>tarifas</t>
  </si>
  <si>
    <t>ATM - Tramites - TEXTO 0102 LEY DE TRANSITO.txt</t>
  </si>
  <si>
    <t xml:space="preserve">LEY DE TRANSITO
El transporte terrestre de personas animales o bienes responderá a las condiciones de responsabilidad, universalidad, accesibilidad, comodidad, continuidad, seguridad, calidad, y tarifas equitativas
</t>
  </si>
  <si>
    <t>equitativas</t>
  </si>
  <si>
    <t>accesibilidad</t>
  </si>
  <si>
    <t>universalidad</t>
  </si>
  <si>
    <t>segmento</t>
  </si>
  <si>
    <t>ATM - Tramites - TEXTO 0103 INFORMACION ATM.txt</t>
  </si>
  <si>
    <t xml:space="preserve">INFORMACION ATM
Esta información bien puede servir, entre otras cosas, como insumo para focalizar campañas comunicacionales en aras de concientizar, principalmente a este segmento de la población, sobre la importancia de conducir con responsabilidad.
</t>
  </si>
  <si>
    <t>comunicacionales</t>
  </si>
  <si>
    <t>responsabilidad</t>
  </si>
  <si>
    <t>importancia</t>
  </si>
  <si>
    <t>focalizar</t>
  </si>
  <si>
    <t>insumo</t>
  </si>
  <si>
    <t>transportación</t>
  </si>
  <si>
    <t>ATM - Tramites - TEXTO 0103 LEY DE TRANSITO.txt</t>
  </si>
  <si>
    <t xml:space="preserve">LEY DE TRANSITO
Se establecerá un sistema de tarifas diferenciadas en la transportación pública en beneficio de niñas, niños y adolescentes, personas con discapacidad, adultas y adultos mayores
</t>
  </si>
  <si>
    <t>etario</t>
  </si>
  <si>
    <t>ATM - Tramites - TEXTO 0104 INFORMACION ATM.txt</t>
  </si>
  <si>
    <t xml:space="preserve">INFORMACION ATM
Hemos notado que desde diferentes variables este grupo etario es el que más resalta, motivo por el cual resulta de interés ante cualquier acción que se pretenda realizar con el fin de disminuir la cantidad de fallecidos.
</t>
  </si>
  <si>
    <t>disminuir</t>
  </si>
  <si>
    <t>pretenda</t>
  </si>
  <si>
    <t>ATM - Tramites - TEXTO 0104 LEY DE TRANSITO.txt</t>
  </si>
  <si>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</si>
  <si>
    <t>infecciosas</t>
  </si>
  <si>
    <t>radiactivas</t>
  </si>
  <si>
    <t>características</t>
  </si>
  <si>
    <t>biológicas</t>
  </si>
  <si>
    <t>corrosivas</t>
  </si>
  <si>
    <t>inflamables</t>
  </si>
  <si>
    <t>reactivas</t>
  </si>
  <si>
    <t>mercancías</t>
  </si>
  <si>
    <t>considerable</t>
  </si>
  <si>
    <t>ATM - Tramites - TEXTO 0105 INFORMACION ATM.txt</t>
  </si>
  <si>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</si>
  <si>
    <t>auge</t>
  </si>
  <si>
    <t>incremento</t>
  </si>
  <si>
    <t>propenderá</t>
  </si>
  <si>
    <t>ATM - Tramites - TEXTO 0105 LEY DE TRANSITO.txt</t>
  </si>
  <si>
    <t xml:space="preserve">LEY DE TRANSITO
El Estado propenderá a la utilización de los sistemas inter y multimodales, como herramientas necesarias que permitan reducir costos operativos, mejora en los tiempos de transporte y eficiencia en los servicios
</t>
  </si>
  <si>
    <t>servicios</t>
  </si>
  <si>
    <t>eficiencia</t>
  </si>
  <si>
    <t>inter</t>
  </si>
  <si>
    <t>utilización</t>
  </si>
  <si>
    <t>operativos</t>
  </si>
  <si>
    <t>ATM - Tramites - TEXTO 0106 INFORMACION ATM.txt</t>
  </si>
  <si>
    <t xml:space="preserve">INFORMACION ATM
Si nos enfocamos en el grupo etario al que perteneció cada lesionado, notamos que la mayoría de ellos formaban parte del intervalo de 20 a 39 años.
</t>
  </si>
  <si>
    <t>perteneció</t>
  </si>
  <si>
    <t>formaban</t>
  </si>
  <si>
    <t>enfocamos</t>
  </si>
  <si>
    <t>contraprestación</t>
  </si>
  <si>
    <t>ATM - Tramites - TEXTO 0106 LEY DE TRANSITO.txt</t>
  </si>
  <si>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</si>
  <si>
    <t>garantizará</t>
  </si>
  <si>
    <t>morbilidad</t>
  </si>
  <si>
    <t>ATM - Tramites - TEXTO 0107 INFORMACION ATM.txt</t>
  </si>
  <si>
    <t xml:space="preserve">INFORMACION ATM
El grupo de 20 a 29 años tiene las tasas de mortalidad y morbilidad más elevadas, motivo por el cual es el de principal atención para cualquier acción enfocada en disminuir las cifras de fallecidos y/o lesionados.
</t>
  </si>
  <si>
    <t>mortalidad</t>
  </si>
  <si>
    <t>enfocada</t>
  </si>
  <si>
    <t>monopolio</t>
  </si>
  <si>
    <t>ATM - Tramites - TEXTO 0107 LEY DE TRANSITO.txt</t>
  </si>
  <si>
    <t xml:space="preserve">LEY DE TRANSITO
Prohíbese toda forma de monopolio y oligopolio en el servicio de transporte terrestre. La Comisión Nacional regulará las formas de prestación del servicio conforme la clasificación prevista en esta Ley
</t>
  </si>
  <si>
    <t>prohíbese</t>
  </si>
  <si>
    <t>oligopolio</t>
  </si>
  <si>
    <t>ATM - Tramites - TEXTO 0108 INFORMACION ATM.txt</t>
  </si>
  <si>
    <t xml:space="preserve">INFORMACION ATM
Bajo esta metodología, un sitio es considerado punto crítico en siniestralidad cuando la suma ponderada es mayor o igual a 15
</t>
  </si>
  <si>
    <t>metodología</t>
  </si>
  <si>
    <t>ATM - Tramites - TEXTO 0108 LEY DE TRANSITO.txt</t>
  </si>
  <si>
    <t xml:space="preserve">LEY DE TRANSITO
Comprende también al que se presta mediante tranvías, metros, teleféricos, funiculares y otros similares y será servido a través de rutas, cables o fajas transportadoras preestablecidas
</t>
  </si>
  <si>
    <t>comprende</t>
  </si>
  <si>
    <t>preestablecidas</t>
  </si>
  <si>
    <t>ATM - Tramites - TEXTO 0109 INFORMACION ATM.txt</t>
  </si>
  <si>
    <t xml:space="preserve">INFORMACION ATM
hemos develado las cifras de incidentes de tránsito de Guayaquil en indicadores que consideramos base para poder direccionar los esfuerzos a reducir los índices de siniestralidad.
</t>
  </si>
  <si>
    <t>incidentes</t>
  </si>
  <si>
    <t>índices</t>
  </si>
  <si>
    <t>ATM - Tramites - TEXTO 0109 LEY DE TRANSITO.txt</t>
  </si>
  <si>
    <t xml:space="preserve">LEY DE TRANSITO
Se denomina servicio de transporte comercial el que se presta a terceras personas a cambio de una contraprestación económica, siempre que no sea servicio de transporte colectivo o masivo
</t>
  </si>
  <si>
    <t>denomina</t>
  </si>
  <si>
    <t>extensión</t>
  </si>
  <si>
    <t>ATM - Tramites - TEXTO 0110 INFORMACION ATM.txt</t>
  </si>
  <si>
    <t xml:space="preserve">INFORMACION ATM
Es una actividad que promueve la movilidad sostenible y se realiza en una extensión de aproximadamente 12 km para abarcar no solamente la circulación en bicicletas sino también todo tipo de micromovilidad
</t>
  </si>
  <si>
    <t>aproximadamente</t>
  </si>
  <si>
    <t>movilización</t>
  </si>
  <si>
    <t>ATM - Tramites - TEXTO 0110 LEY DE TRANSITO.txt</t>
  </si>
  <si>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</si>
  <si>
    <t>flota</t>
  </si>
  <si>
    <t>mediante</t>
  </si>
  <si>
    <t>personas</t>
  </si>
  <si>
    <t>satisface</t>
  </si>
  <si>
    <t>ATM - Tramites - TEXTO 0111 INFORMACION ATM.txt</t>
  </si>
  <si>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</si>
  <si>
    <t>cinemómetros</t>
  </si>
  <si>
    <t>entrenamiento</t>
  </si>
  <si>
    <t>consecuentemente</t>
  </si>
  <si>
    <t>ATM - Tramites - TEXTO 0111 LEY DE TRANSITO.txt</t>
  </si>
  <si>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</si>
  <si>
    <t>garantizado</t>
  </si>
  <si>
    <t>pedagógicos</t>
  </si>
  <si>
    <t>ATM - Tramites - TEXTO 0112 INFORMACION ATM.txt</t>
  </si>
  <si>
    <t xml:space="preserve">INFORMACION ATM
Durante los primeros 30 días de implementación los operativos serán pedagógicos e informativos; posterior a ese plazo, ante el incumplimiento del límite de velocidad establecido, se aplicará la sanción correspondiente.
</t>
  </si>
  <si>
    <t>fronteriza</t>
  </si>
  <si>
    <t>ATM - Tramites - TEXTO 0112 LEY DE TRANSITO.txt</t>
  </si>
  <si>
    <t xml:space="preserve">LEY DE TRANSITO
El transporte fronterizo de personas y mercancías, es un servicio público que se lo realiza sólo dentro los límites establecidos para la zona de integración fronteriza respectiva, requerirá de un contrato o permiso de operación
</t>
  </si>
  <si>
    <t>fronterizo</t>
  </si>
  <si>
    <t>integración</t>
  </si>
  <si>
    <t>ATM - Tramites - TEXTO 0113 INFORMACION ATM.txt</t>
  </si>
  <si>
    <t xml:space="preserve">INFORMACION ATM
La tasa de mortalidad para el grupo etario de 70 años o más, 10,6 fallecidos por cada 100 000 habitantes de esa edad, resultó ser el más crítico de entre todas.
</t>
  </si>
  <si>
    <t>habitantes</t>
  </si>
  <si>
    <t>desembarque</t>
  </si>
  <si>
    <t>ATM - Tramites - TEXTO 0113 LEY DE TRANSITO.txt</t>
  </si>
  <si>
    <t xml:space="preserve">LEY DE TRANSITO
Las terminales terrestres, puertos secos y estaciones de transferencia, se consideran servicios conexos de transporte terrestre, buscando centralizar en un solo lugar el embarque y desembarque de pasajeros y carga, en condiciones de seguridad
</t>
  </si>
  <si>
    <t>conexos</t>
  </si>
  <si>
    <t>centralizar</t>
  </si>
  <si>
    <t>terminales</t>
  </si>
  <si>
    <t>embarque</t>
  </si>
  <si>
    <t>transferencia</t>
  </si>
  <si>
    <t>chatarrización</t>
  </si>
  <si>
    <t>ATM - Tramites - TEXTO 0114 INFORMACION ATM.txt</t>
  </si>
  <si>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</si>
  <si>
    <t>declaratoria</t>
  </si>
  <si>
    <t>ATM - Tramites - TEXTO 0114 LEY DE TRANSITO.txt</t>
  </si>
  <si>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</si>
  <si>
    <t>organismo</t>
  </si>
  <si>
    <t>todos</t>
  </si>
  <si>
    <t>respectivo</t>
  </si>
  <si>
    <t>onerosa</t>
  </si>
  <si>
    <t>ATM - Tramites - TEXTO 0115 INFORMACION ATM.txt</t>
  </si>
  <si>
    <t xml:space="preserve">INFORMACION ATM
Así como, certifica que la reparación o mantenimiento de los vehículos resulta onerosa y su venta mediante remate no fue posible o no fue conveniente debido a su estado mecánico o deterioro.
</t>
  </si>
  <si>
    <t>certifica</t>
  </si>
  <si>
    <t>conveniente</t>
  </si>
  <si>
    <t>ATM - Tramites - TEXTO 0115 LEY DE TRANSITO.txt</t>
  </si>
  <si>
    <t xml:space="preserve">LEY DE TRANSITO
la prestación de los servicios por parte de las operadoras de transporte, la autorización en la tipología y servicios previstos en la construcción de nuevos terminales y la vigilancia en el cumplimiento de las disposiciones
</t>
  </si>
  <si>
    <t>tipología</t>
  </si>
  <si>
    <t>conducentes</t>
  </si>
  <si>
    <t>ATM - Tramites - TEXTO 0116 INFORMACION ATM.txt</t>
  </si>
  <si>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</si>
  <si>
    <t>chatarrizados</t>
  </si>
  <si>
    <t>administrativos</t>
  </si>
  <si>
    <t>formalidades</t>
  </si>
  <si>
    <t>recurrirá</t>
  </si>
  <si>
    <t>ATM - Tramites - TEXTO 0116 LEY DE TRANSITO.txt</t>
  </si>
  <si>
    <t xml:space="preserve">LEY DE TRANSITO
Para la aplicación de sanciones por inobservancia a lo dispuesto en el presente artículo se recurrirá a lo previsto en el capítulo referente al Régimen Administrativo de esta ley
</t>
  </si>
  <si>
    <t>sanciones</t>
  </si>
  <si>
    <t>aplicación</t>
  </si>
  <si>
    <t>administrativo</t>
  </si>
  <si>
    <t>descritos</t>
  </si>
  <si>
    <t>ATM - Tramites - TEXTO 0117 INFORMACION ATM.txt</t>
  </si>
  <si>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</si>
  <si>
    <t>permanecido</t>
  </si>
  <si>
    <t>atribución</t>
  </si>
  <si>
    <t>ATM - Tramites - TEXTO 0117 LEY DE TRANSITO.txt</t>
  </si>
  <si>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</si>
  <si>
    <t>cantones</t>
  </si>
  <si>
    <t>ATM - Tramites - TEXTO 0118 INFORMACION ATM.txt</t>
  </si>
  <si>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</si>
  <si>
    <t>suscitan</t>
  </si>
  <si>
    <t>irrespeto</t>
  </si>
  <si>
    <t>celebración</t>
  </si>
  <si>
    <t>ATM - Tramites - TEXTO 0118 LEY DE TRANSITO.txt</t>
  </si>
  <si>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</si>
  <si>
    <t>resoluciones</t>
  </si>
  <si>
    <t>ATM - Tramites - TEXTO 0119 INFORMACION ATM.txt</t>
  </si>
  <si>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</si>
  <si>
    <t>verificar</t>
  </si>
  <si>
    <t>ATM - Tramites - TEXTO 0119 LEY DE TRANSITO.txt</t>
  </si>
  <si>
    <t xml:space="preserve">LEY DE TRANSITO
Las especificaciones técnicas y operacionales de cada uno de los tipos de transporte terrestre, serán aprobadas por la Comisión Nacional del Transporte Terrestre, Tránsito y Seguridad Vial y constarán en los reglamentos correspondientes
</t>
  </si>
  <si>
    <t>operacionales</t>
  </si>
  <si>
    <t>correspondientes</t>
  </si>
  <si>
    <t>constarán</t>
  </si>
  <si>
    <t>socialización</t>
  </si>
  <si>
    <t>ATM - Tramites - TEXTO 0120 INFORMACION ATM.txt</t>
  </si>
  <si>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</si>
  <si>
    <t>sensibilización</t>
  </si>
  <si>
    <t>equipamiento</t>
  </si>
  <si>
    <t>ATM - Tramites - TEXTO 0120 LEY DE TRANSITO.txt</t>
  </si>
  <si>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</si>
  <si>
    <t>otorgarán</t>
  </si>
  <si>
    <t>financiera</t>
  </si>
  <si>
    <t>autorizaciones</t>
  </si>
  <si>
    <t>afluencia</t>
  </si>
  <si>
    <t>ATM - Tramites - TEXTO 0121 INFORMACION ATM.txt</t>
  </si>
  <si>
    <t xml:space="preserve">INFORMACION ATM
Con una inversión de, aproximadamente, USD 372 267,87, se pintó la calzada para orientar tanto a los conductores, como a los peatones, en las vías de mayor afluencia.
</t>
  </si>
  <si>
    <t>inversión</t>
  </si>
  <si>
    <t>peatones</t>
  </si>
  <si>
    <t>ATM - Tramites - TEXTO 0121 LEY DE TRANSITO.txt</t>
  </si>
  <si>
    <t xml:space="preserve">LEY DE TRANSITO
Contratos de Operación para la prestación del servicio de transporte público de personas o bienes, para los ámbitos intraregional, interprovincial, intraprovincial e internacional
</t>
  </si>
  <si>
    <t>señalización</t>
  </si>
  <si>
    <t>ATM - Tramites - TEXTO 0122 INFORMACION ATM.txt</t>
  </si>
  <si>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</si>
  <si>
    <t>semáforos</t>
  </si>
  <si>
    <t>emitidas</t>
  </si>
  <si>
    <t>ATM - Tramites - TEXTO 0122 LEY DE TRANSITO.txt</t>
  </si>
  <si>
    <t xml:space="preserve">LEY DE TRANSITO
enmarcada en la Ley, el Reglamento y las resoluciones emitidas para el efecto por la Comisión Nacional, autoriza a una persona jurídica, legal, técnica y financieramente solvente, para prestar servicios de transporte.
</t>
  </si>
  <si>
    <t>técnica</t>
  </si>
  <si>
    <t>autoriza</t>
  </si>
  <si>
    <t>solvente</t>
  </si>
  <si>
    <t>sensibilizar</t>
  </si>
  <si>
    <t>ATM - Tramites - TEXTO 0123 INFORMACION ATM.txt</t>
  </si>
  <si>
    <t xml:space="preserve">INFORMACION ATM
Se brindó capacitación a los conductores del transporte público de Guayaquil, con el propósito de concienciar y sensibilizar, así como generar empatía sobre los actores vulnerables
</t>
  </si>
  <si>
    <t>empatía</t>
  </si>
  <si>
    <t>estipulaciones</t>
  </si>
  <si>
    <t>ATM - Tramites - TEXTO 0123 LEY DE TRANSITO.txt</t>
  </si>
  <si>
    <t xml:space="preserve">LEY DE TRANSITO
El incumplimiento de las estipulaciones contractuales suscritas por parte del operador, en cuanto no constituya una infracción más grave
</t>
  </si>
  <si>
    <t>suscritas</t>
  </si>
  <si>
    <t>desplazamientos</t>
  </si>
  <si>
    <t>ATM - Tramites - TEXTO 0124 INFORMACION ATM.txt</t>
  </si>
  <si>
    <t xml:space="preserve">INFORMACION ATM
A través de talleres de presentación del proyecto, se conciencia e incentiva a la comunidad a usar la bicicleta como medio de transporte objetivo de promover desplazamientos por la ciclovía de manera segura.
</t>
  </si>
  <si>
    <t>ciclovía</t>
  </si>
  <si>
    <t>incentiva</t>
  </si>
  <si>
    <t>ATM - Tramites - TEXTO 0124 LEY DE TRANSITO.txt</t>
  </si>
  <si>
    <t xml:space="preserve">LEY DE TRANSITO
No acatar las disposiciones legales, reglamentarias o contractuales vigentes o las que norme la Comisión Nacional del Transporte Terrestre, Tránsito y Seguridad Vial
</t>
  </si>
  <si>
    <t>acatar</t>
  </si>
  <si>
    <t>moradores</t>
  </si>
  <si>
    <t>ATM - Tramites - TEXTO 0125 INFORMACION ATM.txt</t>
  </si>
  <si>
    <t xml:space="preserve">INFORMACION ATM
Como eje central de esta actividad, se organizan microciclopaseos con los moradores del sector. A través del proyecto, se ha socializado la ciclovía con 1 948 personas.
</t>
  </si>
  <si>
    <t>microciclopaseos</t>
  </si>
  <si>
    <t>incompleta</t>
  </si>
  <si>
    <t>ATM - Tramites - TEXTO 0125 LEY DE TRANSITO.txt</t>
  </si>
  <si>
    <t xml:space="preserve">LEY DE TRANSITO
Proveer a la Comisión Nacional o a las Comisiones Provinciales de Transporte Terrestre, Tránsito y Seguridad Vial, información inexacta o incompleta sobre aspectos de los títulos habilitantes, frecuencias y rutas
</t>
  </si>
  <si>
    <t>inexacta</t>
  </si>
  <si>
    <t>carrocería</t>
  </si>
  <si>
    <t>ATM - Tramites - TEXTO 0126 INFORMACION ATM.txt</t>
  </si>
  <si>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</si>
  <si>
    <t>protocolo</t>
  </si>
  <si>
    <t>concerniente</t>
  </si>
  <si>
    <t>contratos</t>
  </si>
  <si>
    <t>ATM - Tramites - TEXTO 0126 LEY DE TRANSITO.txt</t>
  </si>
  <si>
    <t xml:space="preserve">LEY DE TRANSITO
El uso de contratos de adhesión no aprobados ni inscritos en la Comisión Nacional del Transporte Terrestre, Tránsito y Seguridad Vial
</t>
  </si>
  <si>
    <t>inscritos</t>
  </si>
  <si>
    <t>adhesión</t>
  </si>
  <si>
    <t>seguridad</t>
  </si>
  <si>
    <t>instaurado</t>
  </si>
  <si>
    <t>ATM - Tramites - TEXTO 0127 INFORMACION ATM.txt</t>
  </si>
  <si>
    <t xml:space="preserve">INFORMACION ATM
Se han instaurado una serie de acciones, entre ellas: el incremento del 22% del espacio de circulación peatonal, implementación de 1 000 metros de carriles para bicicleta, cinco nuevos cruces peatonales a nivel, 18 semáforos peatonales nuevos
</t>
  </si>
  <si>
    <t>influir</t>
  </si>
  <si>
    <t>ATM - Tramites - TEXTO 0127 LEY DE TRANSITO.txt</t>
  </si>
  <si>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</si>
  <si>
    <t>competitivos</t>
  </si>
  <si>
    <t>arbitrariamente</t>
  </si>
  <si>
    <t>concertación</t>
  </si>
  <si>
    <t>desleal</t>
  </si>
  <si>
    <t>exhortados</t>
  </si>
  <si>
    <t>ATM - Tramites - TEXTO 0128 INFORMACION ATM.txt</t>
  </si>
  <si>
    <t xml:space="preserve">INFORMACION ATM
El control estuvo acompañado de llamados a la concienciación a los infractores, quienes fueron exhortados a proteger sus vidas y la de los demás, respetando los límites de velocidad.
</t>
  </si>
  <si>
    <t>infractores</t>
  </si>
  <si>
    <t>ATM - Tramites - TEXTO 0128 LEY DE TRANSITO.txt</t>
  </si>
  <si>
    <t xml:space="preserve">LEY DE TRANSITO
Contravenir lo establecido en la presente Ley respecto de garantizar el trato no discriminatorio en la prestación de los servicios de transporte a niños, adultos mayores de 65 años de edad y personas con discapacidad
</t>
  </si>
  <si>
    <t>establecido</t>
  </si>
  <si>
    <t>discapacidad</t>
  </si>
  <si>
    <t>iniciativa</t>
  </si>
  <si>
    <t>ATM - Tramites - TEXTO 0129 INFORMACION ATM.txt</t>
  </si>
  <si>
    <t xml:space="preserve">INFORMACION ATM
Respeta los límites, la velocidad mata es la campaña de la Agencia de Tránsito y Movilidad (ATM), que aborda esta infracción como una causa clave de muertes y lesiones en las carreteras, en el marco de la Iniciativa Filantrópica
</t>
  </si>
  <si>
    <t>filantrópica</t>
  </si>
  <si>
    <t>ATM - Tramites - TEXTO 0129 LEY DE TRANSITO.txt</t>
  </si>
  <si>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</si>
  <si>
    <t>flagrancia</t>
  </si>
  <si>
    <t>gravedad</t>
  </si>
  <si>
    <t>autorizada</t>
  </si>
  <si>
    <t>ATM - Tramites - TEXTO 0130 INFORMACION ATM.txt</t>
  </si>
  <si>
    <t xml:space="preserve">INFORMACION ATM
Existe una tendencia al alza en la cantidad de fallecidos in situ a causa de los siniestros de tránsito. Esto se debe, principalmente, al incumplimiento de las normas de tránsito y al crecimiento del parque automotor en la ciudad
</t>
  </si>
  <si>
    <t>situ</t>
  </si>
  <si>
    <t>tendencia</t>
  </si>
  <si>
    <t>contestación</t>
  </si>
  <si>
    <t>ATM - Tramites - TEXTO 0130 LEY DE TRANSITO.txt</t>
  </si>
  <si>
    <t xml:space="preserve">LEY DE TRANSITO
La sanción será aplicada mediante resolución motivada y contendrá la referencia expresa a LEY ORGÁNICA DE TRANSPORTE TERRESTRE TRÁNSITO Y SEGURIDAD VIAL - Página 25 LEXIS FINDER - www.lexis.com.ec las disposiciones legales y reglamentarias aplicadas y a la documentación y actuaciones que las fundamenten; decidirán sobre todas las cuestiones planteadas en la notificación y su contestación y en las alegaciones pertinentes de los interesados
</t>
  </si>
  <si>
    <t>fundamenten</t>
  </si>
  <si>
    <t>planteadas</t>
  </si>
  <si>
    <t>alegaciones</t>
  </si>
  <si>
    <t>notificación</t>
  </si>
  <si>
    <t>contendrá</t>
  </si>
  <si>
    <t>rigurosa</t>
  </si>
  <si>
    <t>ATM - Tramites - TEXTO 0131 INFORMACION ATM.txt</t>
  </si>
  <si>
    <t xml:space="preserve">INFORMACION ATM
Sin embargo, hechos como el incremento de los fallecidos en motocicletas o peatones exhorta a la aplicación más rigurosa de controles y sanciones por el exceso de velocidad
</t>
  </si>
  <si>
    <t>exhorta</t>
  </si>
  <si>
    <t>ATM - Tramites - TEXTO 0131 LEY DE TRANSITO.txt</t>
  </si>
  <si>
    <t xml:space="preserve">LEY DE TRANSITO
Las resoluciones que expida el Director Ejecutivo de la Agencia Nacional de Regulación y Control del Transporte Terrestre, Tránsito y Seguridad Vial, podrán ser apeladas en la vía administrativa ante el Directorio
</t>
  </si>
  <si>
    <t>apeladas</t>
  </si>
  <si>
    <t>exclusivo</t>
  </si>
  <si>
    <t>ATM - Tramites - TEXTO 0132 LEY DE TRANSITO.txt</t>
  </si>
  <si>
    <t xml:space="preserve">LEY DE TRANSITO
La contratación de un servicio de transporte terrestre es exclusivo de las operadoras debidamente autorizadas por el organismo de tránsito competente, al amparo de lo dispuesto en la presente Ley
</t>
  </si>
  <si>
    <t>amparo</t>
  </si>
  <si>
    <t>contratación</t>
  </si>
  <si>
    <t>configuración</t>
  </si>
  <si>
    <t>ATM - Tramites - TEXTO 0132 MOVILIDAD SEGURA.txt</t>
  </si>
  <si>
    <t xml:space="preserve">MOVILIDAD SEGURA
Asegúrate que tu asiento sea lo más ergonómico posible para que puedas ejercer tu labor con comodidad. Procura que sea ajustable y tenga mandos adecuadamente dispuestos para su configuración
</t>
  </si>
  <si>
    <t>ergonómico</t>
  </si>
  <si>
    <t>adecuadamente</t>
  </si>
  <si>
    <t>ATM - Tramites - TEXTO 0133 LEY DE TRANSITO.txt</t>
  </si>
  <si>
    <t xml:space="preserve">LEY DE TRANSITO
las empresas públicas y organismos del Estado deberán exigir que el mismo sea contratado únicamente con operadoras que mantengan su respectivo título habilitante vigente, debidamente otorgado por la autoridad de tránsito competente
</t>
  </si>
  <si>
    <t>exigir</t>
  </si>
  <si>
    <t>debidamente</t>
  </si>
  <si>
    <t>autoridad</t>
  </si>
  <si>
    <t>afecciones</t>
  </si>
  <si>
    <t>ATM - Tramites - TEXTO 0133 MOVILIDAD SEGURA.txt</t>
  </si>
  <si>
    <t xml:space="preserve">MOVILIDAD SEGURA
Los golpes los puedes identificar cuando son producidos desde el exterior que causan afecciones en los ocupantes de la unidad de transporte, o los que son producidos cuando los pasajeros se chocan con elementos dentro del vehículo
</t>
  </si>
  <si>
    <t>identificar</t>
  </si>
  <si>
    <t>máximas</t>
  </si>
  <si>
    <t>ATM - Tramites - TEXTO 0134 LEY DE TRANSITO.txt</t>
  </si>
  <si>
    <t xml:space="preserve">LEY DE TRANSITO
En caso de inobservancia de lo aquí dispuesto, los organismos de tránsito notificarán a las máximas autoridades de cada institución, a fin de que inicien las acciones administrativas que fueren del caso
</t>
  </si>
  <si>
    <t>administrativas</t>
  </si>
  <si>
    <t>dispuesto</t>
  </si>
  <si>
    <t>fueren</t>
  </si>
  <si>
    <t>ATM - Tramites - TEXTO 0134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</si>
  <si>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</si>
  <si>
    <t>obligatoriamente</t>
  </si>
  <si>
    <t>ATM - Tramites - TEXTO 0135 LEY DE TRANSITO.txt</t>
  </si>
  <si>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</si>
  <si>
    <t>conferido</t>
  </si>
  <si>
    <t>adherencia</t>
  </si>
  <si>
    <t>ATM - Tramites - TEXTO 0135 MOVILIDAD SEGURA.txt</t>
  </si>
  <si>
    <t xml:space="preserve">MOVILIDAD SEGURA
Las condiciones climáticas adversas como la lluvia, vientos o la conducción nocturna aumentan el riesgo de un posible accidente, debido a la falta de adherencia a la vía y visibilidad
</t>
  </si>
  <si>
    <t>ATM - Tramites - TEXTO 0136 LEY DE TRANSITO.txt</t>
  </si>
  <si>
    <t xml:space="preserve">LEY DE TRANSITO
El proceso de homologación de los medios y sistemas de transporte terrestre y tránsito a nivel nacional, se efectuará en coordinación con los organismos competentes, de acuerdo con el reglamento correspondiente
</t>
  </si>
  <si>
    <t>medios</t>
  </si>
  <si>
    <t>efectuará</t>
  </si>
  <si>
    <t>competentes</t>
  </si>
  <si>
    <t>ATM - Tramites - TEXTO 0136 MOVILIDAD SEGURA.txt</t>
  </si>
  <si>
    <t xml:space="preserve">MOVILIDAD SEGURA
Las emergencias pueden ocurrir en cualquier momento de forma esporádica, pero cuando estas ocurren es importante tener una capacidad de reacción rápida
</t>
  </si>
  <si>
    <t>ATM - Tramites - TEXTO 0137 LEY DE TRANSITO.txt</t>
  </si>
  <si>
    <t xml:space="preserve">LEY DE TRANSITO
La organización, planificación y regulación de la movilidad peatonal, circulación, seguridad vial, uso de vehículos a motor, de tracción humana, mecánica o animal, y la conducción de semovientes
</t>
  </si>
  <si>
    <t>vehículos</t>
  </si>
  <si>
    <t>ATM - Tramites - TEXTO 0137 MOVILIDAD SEGURA.txt</t>
  </si>
  <si>
    <t xml:space="preserve">MOVILIDAD SEGURA
La responsabilidad es primordial para conducir cualquier tipo de vehículo. En tu caso, como motociclista, es importante que conozcas qué acciones te ayudarán a ser un conductor responsable y las acciones que debes evitar.
</t>
  </si>
  <si>
    <t>sostenida</t>
  </si>
  <si>
    <t>ATM - Tramites - TEXTO 0138 LEY DE TRANSITO.txt</t>
  </si>
  <si>
    <t xml:space="preserve">LEY DE TRANSITO
La prevención, reducción sistemática y sostenida de los accidentes de tránsito y sus consecuencias, mortalidad y morbilidad; así como aumentar los niveles de percepción del riesgo en los conductores y usuarios viales
</t>
  </si>
  <si>
    <t>reducción</t>
  </si>
  <si>
    <t>percepción</t>
  </si>
  <si>
    <t>usuarios</t>
  </si>
  <si>
    <t>sistemática</t>
  </si>
  <si>
    <t>aspirante</t>
  </si>
  <si>
    <t>ATM - Tramites - TEXTO 0138 MOVILIDAD SEGURA.txt</t>
  </si>
  <si>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</si>
  <si>
    <t>impartido</t>
  </si>
  <si>
    <t>requisitos</t>
  </si>
  <si>
    <t>ATM - Tramites - TEXTO 0139 LEY DE TRANSITO.txt</t>
  </si>
  <si>
    <t xml:space="preserve">LEY DE TRANSITO
El establecimiento de ciclos de capacitación continua para la actualización de conocimientos, adaptación a los cambios en el tránsito vial, evaluación de las condiciones mentales, psicosensométricas y físicas de los conductores
</t>
  </si>
  <si>
    <t>establecimiento</t>
  </si>
  <si>
    <t>adaptación</t>
  </si>
  <si>
    <t>ciclistas</t>
  </si>
  <si>
    <t>ATM - Tramites - TEXTO 0139 MOVILIDAD SEGURA.txt</t>
  </si>
  <si>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</si>
  <si>
    <t>ATM - Tramites - TEXTO 0140 LEY DE TRANSITO.txt</t>
  </si>
  <si>
    <t xml:space="preserve">LEY DE TRANSITO
Disponer la implantación de requisitos mínimos de seguridad para el funcionamiento de los vehículos, de los elementos de seguridad activa y pasiva y su régimen de utilización, de sus condiciones técnicas y de las actividades industriales
</t>
  </si>
  <si>
    <t>implantación</t>
  </si>
  <si>
    <t>industriales</t>
  </si>
  <si>
    <t>ATM - Tramites - TEXTO 0140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</si>
  <si>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</si>
  <si>
    <t>emanados</t>
  </si>
  <si>
    <t>ATM - Tramites - TEXTO 0141 LEY DE TRANSITO.txt</t>
  </si>
  <si>
    <t xml:space="preserve">LEY DE TRANSITO
La reducción de la contaminación ambiental, producida por ruidos y emisiones de gases emanados de los vehículos a motor; así como la visual ocasionada por la ocupación indiscriminada y masiva de los espacios de la vía pública
</t>
  </si>
  <si>
    <t>emisiones</t>
  </si>
  <si>
    <t>indiscriminada</t>
  </si>
  <si>
    <t>contaminación</t>
  </si>
  <si>
    <t>ATM - Tramites - TEXTO 0141 MOVILIDAD SEGURA.txt</t>
  </si>
  <si>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</si>
  <si>
    <t>reflectantes</t>
  </si>
  <si>
    <t>reflectiva</t>
  </si>
  <si>
    <t>ATM - Tramites - TEXTO 0142 LEY DE TRANSITO.txt</t>
  </si>
  <si>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</si>
  <si>
    <t>sometida</t>
  </si>
  <si>
    <t>manejo</t>
  </si>
  <si>
    <t>habilitadas</t>
  </si>
  <si>
    <t>aptitud</t>
  </si>
  <si>
    <t>labrado</t>
  </si>
  <si>
    <t>ATM - Tramites - TEXTO 0142 MOVILIDAD SEGURA.txt</t>
  </si>
  <si>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</si>
  <si>
    <t>desgastadas</t>
  </si>
  <si>
    <t>introduciendo</t>
  </si>
  <si>
    <t>profunidad</t>
  </si>
  <si>
    <t>subordinadas</t>
  </si>
  <si>
    <t>ATM - Tramites - TEXTO 0143 LEY DE TRANSITO.txt</t>
  </si>
  <si>
    <t xml:space="preserve">LEY DE TRANSITO
Sin perjuicio de lo dispuesto en los artículos siguientes, la vigencia de las autorizaciones administrativas previstas en este Título estarán subordinadas a que el beneficiario cumpla los requisitos exigidos para su otorgamiento
</t>
  </si>
  <si>
    <t>refrigerante</t>
  </si>
  <si>
    <t>ATM - Tramites - TEXTO 0143 MOVILIDAD SEGURA.txt</t>
  </si>
  <si>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</si>
  <si>
    <t>derrames</t>
  </si>
  <si>
    <t>exigirá</t>
  </si>
  <si>
    <t>ATM - Tramites - TEXTO 0144 LEY DE TRANSITO.txt</t>
  </si>
  <si>
    <t xml:space="preserve">LEY DE TRANSITO
la Agencia Nacional de Regulación y Control del Transporte Terrestre, Tránsito y Seguridad Vial exigirá únicamente la rendición y aprobación de las pruebas psicosensométricas, teóricas y prácticas tomadas por la propia entidad
</t>
  </si>
  <si>
    <t>rendición</t>
  </si>
  <si>
    <t>prácticas</t>
  </si>
  <si>
    <t>desgastados</t>
  </si>
  <si>
    <t>ATM - Tramites - TEXTO 0144 MOVILIDAD SEGURA.txt</t>
  </si>
  <si>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</si>
  <si>
    <t>frenos</t>
  </si>
  <si>
    <t>spray</t>
  </si>
  <si>
    <t>categoría</t>
  </si>
  <si>
    <t>ATM - Tramites - TEXTO 0145 LEY DE TRANSITO.txt</t>
  </si>
  <si>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www.lexis.com.ec renovarla y/o ascender de categoría
</t>
  </si>
  <si>
    <t>ascender</t>
  </si>
  <si>
    <t>psicosensométrica</t>
  </si>
  <si>
    <t>recomendable</t>
  </si>
  <si>
    <t>ATM - Tramites - TEXTO 0145 MOVILIDAD SEGURA.txt</t>
  </si>
  <si>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</si>
  <si>
    <t>indique</t>
  </si>
  <si>
    <t>tensión</t>
  </si>
  <si>
    <t>verifiques</t>
  </si>
  <si>
    <t>instituye</t>
  </si>
  <si>
    <t>ATM - Tramites - TEXTO 0146 LEY DE TRANSITO.txt</t>
  </si>
  <si>
    <t xml:space="preserve">LEY DE TRANSITO
Se instituye el sistema de puntaje aplicado a las licencias de conducir, para los casos de comisión de infracciones de tránsito, de conformidad con esta Ley y el Reglamento respectivo
</t>
  </si>
  <si>
    <t>ATM - Tramites - TEXTO 0146 MOVILIDAD SEGURA.txt</t>
  </si>
  <si>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</si>
  <si>
    <t>propósito</t>
  </si>
  <si>
    <t>ligado</t>
  </si>
  <si>
    <t>ATM - Tramites - TEXTO 0147 LEY DE TRANSITO.txt</t>
  </si>
  <si>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</si>
  <si>
    <t>significará</t>
  </si>
  <si>
    <t>aprobación</t>
  </si>
  <si>
    <t>cinturones</t>
  </si>
  <si>
    <t>ATM - Tramites - TEXTO 0147 MOVILIDAD SEGURA.txt</t>
  </si>
  <si>
    <t xml:space="preserve">MOVILIDAD SEGURA
Todos los vehículos deben estar equipados con cinturones de seguridad, tanto como para el conductor como para los pasajeros, es obligatorio que todos los ocupantes tengan puesto su cinturón de seguridad durante el recorrido.
</t>
  </si>
  <si>
    <t>obligatorio</t>
  </si>
  <si>
    <t>recorrido</t>
  </si>
  <si>
    <t>equipados</t>
  </si>
  <si>
    <t>inherentes</t>
  </si>
  <si>
    <t>ATM - Tramites - TEXTO 0148 LEY DE TRANSITO.txt</t>
  </si>
  <si>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</si>
  <si>
    <t>siempre</t>
  </si>
  <si>
    <t>revocada</t>
  </si>
  <si>
    <t>documentadamente</t>
  </si>
  <si>
    <t>anulada</t>
  </si>
  <si>
    <t>somnoliento</t>
  </si>
  <si>
    <t>ATM - Tramites - TEXTO 0148 MOVILIDAD SEGURA.txt</t>
  </si>
  <si>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</si>
  <si>
    <t>progresivamente</t>
  </si>
  <si>
    <t>disminuyen</t>
  </si>
  <si>
    <t>incisos</t>
  </si>
  <si>
    <t>ATM - Tramites - TEXTO 0149 LEY DE TRANSITO.txt</t>
  </si>
  <si>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</si>
  <si>
    <t>extinción</t>
  </si>
  <si>
    <t>inciso</t>
  </si>
  <si>
    <t>obligatoriedad</t>
  </si>
  <si>
    <t>precedentes</t>
  </si>
  <si>
    <t>recuperación</t>
  </si>
  <si>
    <t>acarrea</t>
  </si>
  <si>
    <t>ingiere</t>
  </si>
  <si>
    <t>ATM - Tramites - TEXTO 0149 MOVILIDAD SEGURA.txt</t>
  </si>
  <si>
    <t xml:space="preserve">MOVILIDAD SEGURA
El consumo de alcohol y drogas tiene como consecuencia una mayor tasa de siniestralidad de tránsito, estas sustancias influyen en el comportamiento y en la capacidad de juicio de quien las ingiere.
</t>
  </si>
  <si>
    <t>comportamiento</t>
  </si>
  <si>
    <t>esencialmente</t>
  </si>
  <si>
    <t>ATM - Tramites - TEXTO 0150 LEY DE TRANSITO.txt</t>
  </si>
  <si>
    <t xml:space="preserve">LEY DE TRANSITO
Las licencias de conducir serán anuladas cuando se detecte que estas han sido otorgadas mediante un acto viciado por defectos de forma o por falta de requisitos de fondo, esencialmente para su validez
</t>
  </si>
  <si>
    <t>otorgadas</t>
  </si>
  <si>
    <t>viciado</t>
  </si>
  <si>
    <t>licencias</t>
  </si>
  <si>
    <t>detecte</t>
  </si>
  <si>
    <t>validez</t>
  </si>
  <si>
    <t>anuladas</t>
  </si>
  <si>
    <t>colisiones</t>
  </si>
  <si>
    <t>ATM - Tramites - TEXTO 0150 MOVILIDAD SEGURA.txt</t>
  </si>
  <si>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</si>
  <si>
    <t>excesiva</t>
  </si>
  <si>
    <t>influenciando</t>
  </si>
  <si>
    <t>anticipar</t>
  </si>
  <si>
    <t>prioritarias</t>
  </si>
  <si>
    <t>0954919353</t>
  </si>
  <si>
    <t>CNE - Tramites - TEXTO 0001 CONSULTA POPULAR(2006).txt</t>
  </si>
  <si>
    <t xml:space="preserve">CONSULTA POPULAR(2006)
¿Está usted de acuerdo con que las ocho políticas del Plan Decenal de Educación (2006-2015), constantes en esta consulta, sean consideradas como políticas de Estado prioritarias para la inversión del sector público?
</t>
  </si>
  <si>
    <t>CNE</t>
  </si>
  <si>
    <t>decenal</t>
  </si>
  <si>
    <t>0931033369</t>
  </si>
  <si>
    <t>0922824578</t>
  </si>
  <si>
    <t>políticas</t>
  </si>
  <si>
    <t>designadas</t>
  </si>
  <si>
    <t>0944149343</t>
  </si>
  <si>
    <t>CNE - Tramites - TEXTO 0001 REFERENDUM CONSTITUCIONAL Y CONSULTA POPULAR (2023).txt</t>
  </si>
  <si>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</si>
  <si>
    <t>pleno</t>
  </si>
  <si>
    <t>postulación</t>
  </si>
  <si>
    <t>designe</t>
  </si>
  <si>
    <t>0904434701</t>
  </si>
  <si>
    <t>asamblea</t>
  </si>
  <si>
    <t>2450868746</t>
  </si>
  <si>
    <t>patologías</t>
  </si>
  <si>
    <t>CNE - Tramites - TEXTO 0002 CONSULTA POPULAR(2006).txt</t>
  </si>
  <si>
    <t xml:space="preserve">CONSULTA POPULAR(2006)
Está de acuerdo en que el plazo de cinco meses, el Congreso Nacional debata y apruebe leyes encaminadas a : a.Destinar a favor de los ecuatorianos recursos suficientes que garanticen la prevención y la atención médica de patologías, elevando a categoría de política de Estado el Aseguramiento Universdal de Salud. b.El aumento del 0,5% anual en la participación de salud en relación con el PIB hasta el año 2012, o hasta alcanzar al menos el 4% del PIB.
</t>
  </si>
  <si>
    <t>pib</t>
  </si>
  <si>
    <t>debata</t>
  </si>
  <si>
    <t>universdal</t>
  </si>
  <si>
    <t>destinar</t>
  </si>
  <si>
    <t xml:space="preserve">CONSULTA POPULAR(2006)
Está de acuerdo en que el plazo de cinco meses, el Congreso Nacional debata y apruebe leyes encaminadas a : a. Destinar a favor de los ecuatorianos recursos suficientes que garanticen la prevención y la atención médica de patologías, elevando a categoría de política de Estado el Aseguramiento Universdal de Salud. b. El aumento del 0,5% anual en la participación de salud en relación con el PIB hasta el año 2012, o hasta alcanzar al menos el 4% del PIB.
</t>
  </si>
  <si>
    <t>encaminadas</t>
  </si>
  <si>
    <t>CNE - Tramites - TEXTO 0002 REFERENDUM CONSTITUCIONAL Y CONSULTA POPULAR (2023).txt</t>
  </si>
  <si>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</si>
  <si>
    <t>reemplazarán</t>
  </si>
  <si>
    <t>ausencia</t>
  </si>
  <si>
    <t>definitiva</t>
  </si>
  <si>
    <t>asumirán</t>
  </si>
  <si>
    <t>suplentes</t>
  </si>
  <si>
    <t>titular</t>
  </si>
  <si>
    <t>titulares</t>
  </si>
  <si>
    <t>presupuestado</t>
  </si>
  <si>
    <t>CNE - Tramites - TEXTO 0003 CONSULTA POPULAR(2006).txt</t>
  </si>
  <si>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</si>
  <si>
    <t>presupuesto</t>
  </si>
  <si>
    <t>leyes</t>
  </si>
  <si>
    <t>congreso</t>
  </si>
  <si>
    <t>superiores</t>
  </si>
  <si>
    <t>petroleros</t>
  </si>
  <si>
    <t>CNE - Tramites - TEXTO 0003 REFERENDUM CONSTITUCIONAL Y CONSULTA POPULAR (2023).txt</t>
  </si>
  <si>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</si>
  <si>
    <t>designación</t>
  </si>
  <si>
    <t>escrutinio</t>
  </si>
  <si>
    <t>garantizarán</t>
  </si>
  <si>
    <t>meritocracia</t>
  </si>
  <si>
    <t>posesionará</t>
  </si>
  <si>
    <t>procuraduría</t>
  </si>
  <si>
    <t>superintendencias</t>
  </si>
  <si>
    <t>ternas</t>
  </si>
  <si>
    <t>preventiva</t>
  </si>
  <si>
    <t>CNE - Tramites - TEXTO 0004 REFERENDUM CONSTITUCIONAL Y CONSULTA POPULAR (2011).txt</t>
  </si>
  <si>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</si>
  <si>
    <t>caducidad</t>
  </si>
  <si>
    <t>ciudadana</t>
  </si>
  <si>
    <t>razonables</t>
  </si>
  <si>
    <t>anexo</t>
  </si>
  <si>
    <t>CNE - Tramites - TEXTO 0004 REFERENDUM CONSTITUCIONAL Y CONSULTA POPULAR (2023).txt</t>
  </si>
  <si>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</si>
  <si>
    <t>designará</t>
  </si>
  <si>
    <t>especialidad</t>
  </si>
  <si>
    <t>absoluta</t>
  </si>
  <si>
    <t>terna</t>
  </si>
  <si>
    <t>complejidad</t>
  </si>
  <si>
    <t>CNE - Tramites - TEXTO 0005 REFERENDUM CONSTITUCIONAL Y CONSULTA POPULAR (2011).txt</t>
  </si>
  <si>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</si>
  <si>
    <t>referendum</t>
  </si>
  <si>
    <t>proceso</t>
  </si>
  <si>
    <t>jueza</t>
  </si>
  <si>
    <t>exceder</t>
  </si>
  <si>
    <t>investigación</t>
  </si>
  <si>
    <t>CNE - Tramites - TEXTO 0005 REFERENDUM CONSTITUCIONAL Y CONSULTA POPULAR (2023).txt</t>
  </si>
  <si>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</si>
  <si>
    <t>equidad</t>
  </si>
  <si>
    <t>designados</t>
  </si>
  <si>
    <t>paridad</t>
  </si>
  <si>
    <t>contencioso</t>
  </si>
  <si>
    <t>garantía</t>
  </si>
  <si>
    <t>CNE - Tramites - TEXTO 0006 REFERENDUM CONSTITUCIONAL Y CONSULTA POPULAR (2011).txt</t>
  </si>
  <si>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</si>
  <si>
    <t>trabas</t>
  </si>
  <si>
    <t>procesada</t>
  </si>
  <si>
    <t>provocada</t>
  </si>
  <si>
    <t>enmendar</t>
  </si>
  <si>
    <t>incorporando</t>
  </si>
  <si>
    <t>administración</t>
  </si>
  <si>
    <t>CNE - Tramites - TEXTO 0006 REFERENDUM CONSTITUCIONAL Y CONSULTA POPULAR (2023).txt</t>
  </si>
  <si>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</si>
  <si>
    <t>constitucional</t>
  </si>
  <si>
    <t>procurador</t>
  </si>
  <si>
    <t>procuradora</t>
  </si>
  <si>
    <t>remitida</t>
  </si>
  <si>
    <t>vigente</t>
  </si>
  <si>
    <t>CNE - Tramites - TEXTO 0007 REFERENDUM CONSTITUCIONAL Y CONSULTA POPULAR (2011).txt</t>
  </si>
  <si>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</si>
  <si>
    <t>dilación</t>
  </si>
  <si>
    <t>fiscales</t>
  </si>
  <si>
    <t>retardado</t>
  </si>
  <si>
    <t>peritos</t>
  </si>
  <si>
    <t>omisiones</t>
  </si>
  <si>
    <t>defensor</t>
  </si>
  <si>
    <t>CNE - Tramites - TEXTO 0007 REFERENDUM CONSTITUCIONAL Y CONSULTA POPULAR (2023).txt</t>
  </si>
  <si>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</si>
  <si>
    <t>ejecutiva</t>
  </si>
  <si>
    <t>integrará</t>
  </si>
  <si>
    <t>judicatura</t>
  </si>
  <si>
    <t>presidirá</t>
  </si>
  <si>
    <t>veeduría</t>
  </si>
  <si>
    <t>sustitutivas</t>
  </si>
  <si>
    <t>CNE - Tramites - TEXTO 0008 REFERENDUM CONSTITUCIONAL Y CONSULTA POPULAR (2011).txt</t>
  </si>
  <si>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</si>
  <si>
    <t>impunidad</t>
  </si>
  <si>
    <t>finalidad</t>
  </si>
  <si>
    <t>comparecencia</t>
  </si>
  <si>
    <t>enmendando</t>
  </si>
  <si>
    <t>procesadas</t>
  </si>
  <si>
    <t>asambleísta</t>
  </si>
  <si>
    <t>CNE - Tramites - TEXTO 0008 REFERENDUM CONSTITUCIONAL Y CONSULTA POPULAR (2023).txt</t>
  </si>
  <si>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</si>
  <si>
    <t>asambleístas</t>
  </si>
  <si>
    <t>comisionados</t>
  </si>
  <si>
    <t>comisiones</t>
  </si>
  <si>
    <t>conformará</t>
  </si>
  <si>
    <t>delegado</t>
  </si>
  <si>
    <t>designarán</t>
  </si>
  <si>
    <t>función</t>
  </si>
  <si>
    <t>reguladas</t>
  </si>
  <si>
    <t>CNE - Tramites - TEXTO 0009 REFERENDUM CONSTITUCIONAL Y CONSULTA POPULAR (2011).txt</t>
  </si>
  <si>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</si>
  <si>
    <t>privación</t>
  </si>
  <si>
    <t>dilaciones</t>
  </si>
  <si>
    <t>fórmula</t>
  </si>
  <si>
    <t>privativas</t>
  </si>
  <si>
    <t>procederá</t>
  </si>
  <si>
    <t>impugnaciones</t>
  </si>
  <si>
    <t>CNE - Tramites - TEXTO 0009 REFERENDUM CONSTITUCIONAL Y CONSULTA POPULAR (2023).txt</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</si>
  <si>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</si>
  <si>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admisibilidad</t>
  </si>
  <si>
    <t>dictar</t>
  </si>
  <si>
    <t>vinculante</t>
  </si>
  <si>
    <t>admitidos</t>
  </si>
  <si>
    <t>emitirá</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</si>
  <si>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</si>
  <si>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CNE - Tramites - TEXTO 0010 REFERENDUM CONSTITUCIONAL Y CONSULTA POPULAR (2011).txt</t>
  </si>
  <si>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</si>
  <si>
    <t>ventilarse</t>
  </si>
  <si>
    <t>especiales</t>
  </si>
  <si>
    <t>CNE - Tramites - TEXTO 0010 REFERENDUM CONSTITUCIONAL Y CONSULTA POPULAR (2023).txt</t>
  </si>
  <si>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</si>
  <si>
    <t>designar</t>
  </si>
  <si>
    <t>miembros</t>
  </si>
  <si>
    <t>nominadora</t>
  </si>
  <si>
    <t>posesionados</t>
  </si>
  <si>
    <t>recepción</t>
  </si>
  <si>
    <t>CNE - Tramites - TEXTO 0011 REFERENDUM CONSTITUCIONAL Y CONSULTA POPULAR (2011).txt</t>
  </si>
  <si>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</si>
  <si>
    <t>exceptúan</t>
  </si>
  <si>
    <t>excepcionalmente</t>
  </si>
  <si>
    <t>CNE - Tramites - TEXTO 0011 REFERENDUM CONSTITUCIONAL Y CONSULTA POPULAR (2023).txt</t>
  </si>
  <si>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</si>
  <si>
    <t>fiscalizar</t>
  </si>
  <si>
    <t>juzgar</t>
  </si>
  <si>
    <t>ejercicio</t>
  </si>
  <si>
    <t>alternativas</t>
  </si>
  <si>
    <t>CNE - Tramites - TEXTO 0012 REFERENDUM CONSTITUCIONAL Y CONSULTA POPULAR (2011).txt</t>
  </si>
  <si>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</si>
  <si>
    <t>infractora</t>
  </si>
  <si>
    <t>prioritaria</t>
  </si>
  <si>
    <t>reinserción</t>
  </si>
  <si>
    <t>exigencias</t>
  </si>
  <si>
    <t>CNE - Tramites - TEXTO 0012 REFERENDUM CONSTITUCIONAL Y CONSULTA POPULAR (2023).txt</t>
  </si>
  <si>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</si>
  <si>
    <t>enjuiciados</t>
  </si>
  <si>
    <t>enjuiciamiento</t>
  </si>
  <si>
    <t>ejercerán</t>
  </si>
  <si>
    <t>políticamente</t>
  </si>
  <si>
    <t>entidades</t>
  </si>
  <si>
    <t>CNE - Tramites - TEXTO 0013 REFERENDUM CONSTITUCIONAL Y CONSULTA POPULAR (2011).txt</t>
  </si>
  <si>
    <t xml:space="preserve">REFERENDUM CONSTITUCIONAL Y CONSULTA POPULAR (2011)
¿Está usted de acuerdo con que las medidas sustitutivas a la privación de libertad se apliquen bajo las condiciones y requisitos establecidos en la Ley, de acuerdo al anexo 2?
</t>
  </si>
  <si>
    <t>artículo</t>
  </si>
  <si>
    <t>CNE - Tramites - TEXTO 0013 REFERENDUM CONSTITUCIONAL Y CONSULTA POPULAR (2023).txt</t>
  </si>
  <si>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</si>
  <si>
    <t>finalización</t>
  </si>
  <si>
    <t>periodo</t>
  </si>
  <si>
    <t>políticos</t>
  </si>
  <si>
    <t>principalizará</t>
  </si>
  <si>
    <t>procedimientos</t>
  </si>
  <si>
    <t>seleccionadas</t>
  </si>
  <si>
    <t>CNE - Tramites - TEXTO 0014 REFERENDUM CONSTITUCIONAL Y CONSULTA POPULAR (2011).txt</t>
  </si>
  <si>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</si>
  <si>
    <t>aplicará</t>
  </si>
  <si>
    <t>establecidas</t>
  </si>
  <si>
    <t>CNE - Tramites - TEXTO 0014 REFERENDUM CONSTITUCIONAL Y CONSULTA POPULAR (2023).txt</t>
  </si>
  <si>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</si>
  <si>
    <t>enmienda</t>
  </si>
  <si>
    <t>referéndum</t>
  </si>
  <si>
    <t>reformatorias</t>
  </si>
  <si>
    <t>reformatorios</t>
  </si>
  <si>
    <t>regulen</t>
  </si>
  <si>
    <t>remitir</t>
  </si>
  <si>
    <t>CNE - Tramites - TEXTO 0015 REFERENDUM CONSTITUCIONAL Y CONSULTA POPULAR (2011).txt</t>
  </si>
  <si>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</si>
  <si>
    <t>CNE - Tramites - TEXTO 0015 REFERENDUM CONSTITUCIONAL Y CONSULTA POPULAR (2023).txt</t>
  </si>
  <si>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</si>
  <si>
    <t>prorrogadas</t>
  </si>
  <si>
    <t>transitoria</t>
  </si>
  <si>
    <t>culminación</t>
  </si>
  <si>
    <t>compete</t>
  </si>
  <si>
    <t>accionistas</t>
  </si>
  <si>
    <t>CNE - Tramites - TEXTO 0016 REFERENDUM CONSTITUCIONAL Y CONSULTA POPULAR (2011).txt</t>
  </si>
  <si>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</si>
  <si>
    <t>conflicto</t>
  </si>
  <si>
    <t>accionaria</t>
  </si>
  <si>
    <t>prohibir</t>
  </si>
  <si>
    <t>comunicacional</t>
  </si>
  <si>
    <t>CNE - Tramites - TEXTO 0016 REFERENDUM CONSTITUCIONAL Y CONSULTA POPULAR (2023).txt</t>
  </si>
  <si>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</si>
  <si>
    <t>legislativa</t>
  </si>
  <si>
    <t>sucesión</t>
  </si>
  <si>
    <t>ajenas</t>
  </si>
  <si>
    <t>CNE - Tramites - TEXTO 0017 REFERENDUM CONSTITUCIONAL Y CONSULTA POPULAR (2011).txt</t>
  </si>
  <si>
    <t xml:space="preserve">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
</t>
  </si>
  <si>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</si>
  <si>
    <t>financiero</t>
  </si>
  <si>
    <t>participaciones</t>
  </si>
  <si>
    <t>directores</t>
  </si>
  <si>
    <t>indirectamente</t>
  </si>
  <si>
    <t>ajustará</t>
  </si>
  <si>
    <t>CNE - Tramites - TEXTO 0017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</si>
  <si>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</si>
  <si>
    <t>privado</t>
  </si>
  <si>
    <t>CNE - Tramites - TEXTO 0018 REFERENDUM CONSTITUCIONAL Y CONSULTA POPULAR (2011).txt</t>
  </si>
  <si>
    <t xml:space="preserve">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
</t>
  </si>
  <si>
    <t>enajenarán</t>
  </si>
  <si>
    <t>referendo</t>
  </si>
  <si>
    <t>referendo</t>
  </si>
  <si>
    <t xml:space="preserve">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
</t>
  </si>
  <si>
    <t>privadas</t>
  </si>
  <si>
    <t>CNE - Tramites - TEXTO 0018 REFERENDUM CONSTITUCIONAL Y CONSULTA POPULAR (2023).txt</t>
  </si>
  <si>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</si>
  <si>
    <t>candidatos</t>
  </si>
  <si>
    <t>remitidos</t>
  </si>
  <si>
    <t>patrimonio</t>
  </si>
  <si>
    <t>CNE - Tramites - TEXTO 0019 REFERENDUM CONSTITUCIONAL Y CONSULTA POPULAR (2011).txt</t>
  </si>
  <si>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</si>
  <si>
    <t>capital</t>
  </si>
  <si>
    <t>directorio</t>
  </si>
  <si>
    <t>comunicación</t>
  </si>
  <si>
    <t>concluya</t>
  </si>
  <si>
    <t>CNE - Tramites - TEXTO 0019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</si>
  <si>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</si>
  <si>
    <t>considerando</t>
  </si>
  <si>
    <t>convocatoria</t>
  </si>
  <si>
    <t>experticia</t>
  </si>
  <si>
    <t>organizaciones</t>
  </si>
  <si>
    <t>previamente</t>
  </si>
  <si>
    <t>trayectoria</t>
  </si>
  <si>
    <t>veedoras</t>
  </si>
  <si>
    <t>vigencia</t>
  </si>
  <si>
    <t>CNE - Tramites - TEXTO 0020 REFERENDUM CONSTITUCIONAL Y CONSULTA POPULAR (2011).txt</t>
  </si>
  <si>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</si>
  <si>
    <t>vigesimonovena</t>
  </si>
  <si>
    <t>enajenadas</t>
  </si>
  <si>
    <t>CNE - Tramites - TEXTO 0020 REFERENDUM CONSTITUCIONAL Y CONSULTA POPULAR (2023).txt</t>
  </si>
  <si>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</si>
  <si>
    <t>postulaciones</t>
  </si>
  <si>
    <t>postulantes</t>
  </si>
  <si>
    <t>CNE - Tramites - TEXTO 0021 REFERENDUM CONSTITUCIONAL Y CONSULTA POPULAR (2011).txt</t>
  </si>
  <si>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</si>
  <si>
    <t>CNE - Tramites - TEXTO 0021 REFERENDUM CONSTITUCIONAL Y CONSULTA POPULAR (2023).txt</t>
  </si>
  <si>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</si>
  <si>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convocará</t>
  </si>
  <si>
    <t>modificar</t>
  </si>
  <si>
    <t>prelación</t>
  </si>
  <si>
    <t>CNE - Tramites - TEXTO 0022 REFERENDUM CONSTITUCIONAL Y CONSULTA POPULAR (2011).txt</t>
  </si>
  <si>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</si>
  <si>
    <t>nacional</t>
  </si>
  <si>
    <t>CNE - Tramites - TEXTO 0022 REFERENDUM CONSTITUCIONAL Y CONSULTA POPULAR (2023).txt</t>
  </si>
  <si>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</si>
  <si>
    <t>eleccionará</t>
  </si>
  <si>
    <t>presidida</t>
  </si>
  <si>
    <t>representantes</t>
  </si>
  <si>
    <t>CNE - Tramites - TEXTO 0023 REFERENDUM CONSTITUCIONAL Y CONSULTA POPULAR (2011).txt</t>
  </si>
  <si>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</si>
  <si>
    <t>Masculino</t>
  </si>
  <si>
    <t>CNE - Tramites - TEXTO 0023 REFERENDUM CONSTITUCIONAL Y CONSULTA POPULAR (2023).txt</t>
  </si>
  <si>
    <t xml:space="preserve">REFERENDUM CONSTITUCIONAL Y CONSULTA POPULAR (2023)
Resolver sobre la admisibilidad de las y los postulantes, verificando que estos cumplan con los requisitos para ejercer el cargo.
</t>
  </si>
  <si>
    <t>CNE - Tramites - TEXTO 0024 REFERENDUM CONSTITUCIONAL Y CONSULTA POPULAR (2011).txt</t>
  </si>
  <si>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</si>
  <si>
    <t>elegidos</t>
  </si>
  <si>
    <t>legislativo</t>
  </si>
  <si>
    <t>improrrogable</t>
  </si>
  <si>
    <t>reestructure</t>
  </si>
  <si>
    <t>sustituir</t>
  </si>
  <si>
    <t>CNE - Tramites - TEXTO 0024 REFERENDUM CONSTITUCIONAL Y CONSULTA POPULAR (2023).txt</t>
  </si>
  <si>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</si>
  <si>
    <t>oralidad</t>
  </si>
  <si>
    <t>garanticen</t>
  </si>
  <si>
    <t>postulan</t>
  </si>
  <si>
    <t>consejo</t>
  </si>
  <si>
    <t>CNE - Tramites - TEXTO 0025 REFERENDUM CONSTITUCIONAL Y CONSULTA POPULAR (2011).txt</t>
  </si>
  <si>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</si>
  <si>
    <t>delegados</t>
  </si>
  <si>
    <t>disuelve</t>
  </si>
  <si>
    <t>sometidos</t>
  </si>
  <si>
    <t>CNE - Tramites - TEXTO 0025 REFERENDUM CONSTITUCIONAL Y CONSULTA POPULAR (2023).txt</t>
  </si>
  <si>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</si>
  <si>
    <t>CNE - Tramites - TEXTO 0026 REFERENDUM CONSTITUCIONAL Y CONSULTA POPULAR (2011).txt</t>
  </si>
  <si>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</si>
  <si>
    <t>facultades</t>
  </si>
  <si>
    <t>dispuestas</t>
  </si>
  <si>
    <t>CNE - Tramites - TEXTO 0026 REFERENDUM CONSTITUCIONAL Y CONSULTA POPULAR (2023).txt</t>
  </si>
  <si>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</si>
  <si>
    <t>posesionadas</t>
  </si>
  <si>
    <t>funciones</t>
  </si>
  <si>
    <t>CNE - Tramites - TEXTO 0027 REFERENDUM CONSTITUCIONAL Y CONSULTA POPULAR (2011).txt</t>
  </si>
  <si>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</si>
  <si>
    <t>enmendada</t>
  </si>
  <si>
    <t>CNE - Tramites - TEXTO 0027 REFERENDUM CONSTITUCIONAL Y CONSULTA POPULAR (2023).txt</t>
  </si>
  <si>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</si>
  <si>
    <t>judiactura</t>
  </si>
  <si>
    <t>CNE - Tramites - TEXTO 0028 REFERENDUM CONSTITUCIONAL Y CONSULTA POPULAR (2011).txt</t>
  </si>
  <si>
    <t xml:space="preserve">REFERENDUM CONSTITUCIONAL Y CONSULTA POPULAR (2011)
Queda sin efecto el concurso de méritos y oposición que lleva a cabo el Consejo de Participación Ciudadana y Control Social para la designación de los nuevos vocales del Consejo de la Judiactura
</t>
  </si>
  <si>
    <t>méritos</t>
  </si>
  <si>
    <t>vocales</t>
  </si>
  <si>
    <t>oposición</t>
  </si>
  <si>
    <t>concurso</t>
  </si>
  <si>
    <t>autónomo</t>
  </si>
  <si>
    <t>CNE - Tramites - TEXTO 0028 REFERENDUM CONSTITUCIONAL Y CONSULTA POPULAR (2023).txt</t>
  </si>
  <si>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</si>
  <si>
    <t>biodiversidad</t>
  </si>
  <si>
    <t>conservación</t>
  </si>
  <si>
    <t>descentralizado</t>
  </si>
  <si>
    <t>ecológicas</t>
  </si>
  <si>
    <t>hídrica</t>
  </si>
  <si>
    <t>CNE - Tramites - TEXTO 0029 REFERENDUM CONSTITUCIONAL Y CONSULTA POPULAR (2011).txt</t>
  </si>
  <si>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</si>
  <si>
    <t>fiscal</t>
  </si>
  <si>
    <t>representante</t>
  </si>
  <si>
    <t>enviadas</t>
  </si>
  <si>
    <t>CNE - Tramites - TEXTO 0029 REFERENDUM CONSTITUCIONAL Y CONSULTA POPULAR (2023).txt</t>
  </si>
  <si>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</si>
  <si>
    <t>asignará</t>
  </si>
  <si>
    <t>sostenibilidad</t>
  </si>
  <si>
    <t>ancestralmente</t>
  </si>
  <si>
    <t>CNE - Tramites - TEXTO 0030 REFERENDUM CONSTITUCIONAL Y CONSULTA POPULAR (2011).txt</t>
  </si>
  <si>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</si>
  <si>
    <t>CNE - Tramites - TEXTO 0030 REFERENDUM CONSTITUCIONAL Y CONSULTA POPULAR (2023).txt</t>
  </si>
  <si>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</si>
  <si>
    <t>subsistema</t>
  </si>
  <si>
    <t>CNE - Tramites - TEXTO 0031 REFERENDUM CONSTITUCIONAL Y CONSULTA POPULAR (2011).txt</t>
  </si>
  <si>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</si>
  <si>
    <t>determinados</t>
  </si>
  <si>
    <t>elementos</t>
  </si>
  <si>
    <t>CNE - Tramites - TEXTO 0031 REFERENDUM CONSTITUCIONAL Y CONSULTA POPULAR (2023).txt</t>
  </si>
  <si>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</si>
  <si>
    <t>beneficiarse</t>
  </si>
  <si>
    <t>ambientales</t>
  </si>
  <si>
    <t>enmiéndese</t>
  </si>
  <si>
    <t>apropiación</t>
  </si>
  <si>
    <t>riquezas</t>
  </si>
  <si>
    <t>CNE - Tramites - TEXTO 0032 REFERENDUM CONSTITUCIONAL Y CONSULTA POPULAR (2011).txt</t>
  </si>
  <si>
    <t xml:space="preserve">REFERENDUM CONSTITUCIONAL Y CONSULTA POPULAR (2011)
¿Está usted de acuerdo en modificar la composición del Consejo de la Judicatura, enmendando la Constitución y reformando el Código Orgánico de la Función Judicial como establece el anexo 5?
</t>
  </si>
  <si>
    <t>reformando</t>
  </si>
  <si>
    <t>composición</t>
  </si>
  <si>
    <t>CNE - Tramites - TEXTO 0032 REFERENDUM CONSTITUCIONAL Y CONSULTA POPULAR (2023).txt</t>
  </si>
  <si>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</si>
  <si>
    <t>compensaciones</t>
  </si>
  <si>
    <t>aprovechamiento</t>
  </si>
  <si>
    <t>CNE - Tramites - TEXTO 0033 REFERENDUM CONSTITUCIONAL Y CONSULTA POPULAR (2011).txt</t>
  </si>
  <si>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</si>
  <si>
    <t>mencionados</t>
  </si>
  <si>
    <t>CNE - Tramites - TEXTO 0033 REFERENDUM CONSTITUCIONAL Y CONSULTA POPULAR (2023).txt</t>
  </si>
  <si>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</si>
  <si>
    <t>prorrogado</t>
  </si>
  <si>
    <t>ambiente</t>
  </si>
  <si>
    <t>CNE - Tramites - TEXTO 0034 REFERENDUM CONSTITUCIONAL Y CONSULTA POPULAR (2011).txt</t>
  </si>
  <si>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</si>
  <si>
    <t>rendirá</t>
  </si>
  <si>
    <t>CNE - Tramites - TEXTO 0034 REFERENDUM CONSTITUCIONAL Y CONSULTA POPULAR (2023).txt</t>
  </si>
  <si>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</si>
  <si>
    <t>ecológica</t>
  </si>
  <si>
    <t>expedirá</t>
  </si>
  <si>
    <t>CNE - Tramites - TEXTO 0035 REFERENDUM CONSTITUCIONAL Y CONSULTA POPULAR (2011).txt</t>
  </si>
  <si>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</si>
  <si>
    <t>plebiscito</t>
  </si>
  <si>
    <t>tipifique</t>
  </si>
  <si>
    <t>enriquecimiento</t>
  </si>
  <si>
    <t>CNE - Tramites - TEXTO 0035 REFERENDUM CONSTITUCIONAL Y CONSULTA POPULAR (2023).txt</t>
  </si>
  <si>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</si>
  <si>
    <t>deliberación</t>
  </si>
  <si>
    <t>democrática</t>
  </si>
  <si>
    <t>enmiendas</t>
  </si>
  <si>
    <t>modificación</t>
  </si>
  <si>
    <t>procedimental</t>
  </si>
  <si>
    <t>negocios</t>
  </si>
  <si>
    <t>CNE - Tramites - TEXTO 0036 REFERENDUM CONSTITUCIONAL Y CONSULTA POPULAR (2011).txt</t>
  </si>
  <si>
    <t xml:space="preserve">REFERENDUM CONSTITUCIONAL Y CONSULTA POPULAR (2011)
¿Está usted de acuerdo que en el país se prohíban los negocios dedicados a juegos de azar, tales como casinos y salas de juego?
</t>
  </si>
  <si>
    <t>azar</t>
  </si>
  <si>
    <t>casinos</t>
  </si>
  <si>
    <t>dedicados</t>
  </si>
  <si>
    <t>prohíban</t>
  </si>
  <si>
    <t>magistratura</t>
  </si>
  <si>
    <t>CNE - Tramites - TEXTO 0036 REFERENDUM CONSTITUCIONAL Y CONSULTA POPULAR (2023).txt</t>
  </si>
  <si>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</si>
  <si>
    <t>democracia</t>
  </si>
  <si>
    <t>CNE - Tramites - TEXTO 0037 CONSULTA SEVILLA DON BOSCO.txt</t>
  </si>
  <si>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</si>
  <si>
    <t>ejecutoriada</t>
  </si>
  <si>
    <t>escrutado</t>
  </si>
  <si>
    <t>concordancia</t>
  </si>
  <si>
    <t>espectáculos</t>
  </si>
  <si>
    <t>CNE - Tramites - TEXTO 0037 REFERENDUM CONSTITUCIONAL Y CONSULTA POPULAR (2011).txt</t>
  </si>
  <si>
    <t xml:space="preserve">REFERENDUM CONSTITUCIONAL Y CONSULTA POPULAR (2011)
¿Está usted de acuerdo que en el cantón de su domicilio se prohíban los espectáculos que tengan como finalidad dar muerte al animal?
</t>
  </si>
  <si>
    <t>domicilio</t>
  </si>
  <si>
    <t>dictamen</t>
  </si>
  <si>
    <t>CNE - Tramites - TEXTO 0038 CONSULTA SEVILLA DON BOSCO.txt</t>
  </si>
  <si>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</si>
  <si>
    <t>estime</t>
  </si>
  <si>
    <t>ulterior</t>
  </si>
  <si>
    <t>CNE - Tramites - TEXTO 0038 REFERENDUM CONSTITUCIONAL Y CONSULTA POPULAR (2011).txt</t>
  </si>
  <si>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</si>
  <si>
    <t>difusión</t>
  </si>
  <si>
    <t>violencia</t>
  </si>
  <si>
    <t>explícitamente</t>
  </si>
  <si>
    <t>sexuales</t>
  </si>
  <si>
    <t>contenidos</t>
  </si>
  <si>
    <t>numeral</t>
  </si>
  <si>
    <t>CNE - Tramites - TEXTO 0039 CONSULTA SEVILLA DON BOSCO.txt</t>
  </si>
  <si>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</si>
  <si>
    <t>previstos</t>
  </si>
  <si>
    <t>convocar</t>
  </si>
  <si>
    <t>trabajadores</t>
  </si>
  <si>
    <t>CNE - Tramites - TEXTO 0039 REFERENDUM CONSTITUCIONAL Y CONSULTA POPULAR (2011).txt</t>
  </si>
  <si>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</si>
  <si>
    <t>publicación</t>
  </si>
  <si>
    <t>dependencia</t>
  </si>
  <si>
    <t>afiliación</t>
  </si>
  <si>
    <t>CNE - Tramites - TEXTO 0040 CONSULTA POPULAR MANGA DEL CURA(2015).txt</t>
  </si>
  <si>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</si>
  <si>
    <t>residentes</t>
  </si>
  <si>
    <t>denominada</t>
  </si>
  <si>
    <t>estableció</t>
  </si>
  <si>
    <t>pertenecer</t>
  </si>
  <si>
    <t>antecedentes</t>
  </si>
  <si>
    <t>transparente</t>
  </si>
  <si>
    <t>CNE - Tramites - TEXTO 0040 CONSULTA SEVILLA DON BOSCO.txt</t>
  </si>
  <si>
    <t xml:space="preserve">CONSULTA SEVILLA DON BOSCO
el artículo 219 de la Constitución de la República del Ecuador establece que el Consejo Nacional Electoral, tiene la facultad de organizar, dirigir, vigilar y garantizar, de manera transparente, los procesos electorales;
</t>
  </si>
  <si>
    <t>dirigir</t>
  </si>
  <si>
    <t>vigilar</t>
  </si>
  <si>
    <t>censados</t>
  </si>
  <si>
    <t>CNE - Tramites - TEXTO 0041 CONSULTA POPULAR MANGA DEL CURA(2015).txt</t>
  </si>
  <si>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</si>
  <si>
    <t>ubicación</t>
  </si>
  <si>
    <t>trashumancia</t>
  </si>
  <si>
    <t>residencia</t>
  </si>
  <si>
    <t>física</t>
  </si>
  <si>
    <t>detectar</t>
  </si>
  <si>
    <t>CNE - Tramites - TEXTO 0041 CONSULTA SEVILLA DON BOSCO.txt</t>
  </si>
  <si>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</si>
  <si>
    <t>constitucionalidad</t>
  </si>
  <si>
    <t>garantías</t>
  </si>
  <si>
    <t>administrativa</t>
  </si>
  <si>
    <t>CNE - Tramites - TEXTO 0042 CONSULTA POPULAR MANGA DEL CURA(2015).txt</t>
  </si>
  <si>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</si>
  <si>
    <t>pertenencia</t>
  </si>
  <si>
    <t>decidieron</t>
  </si>
  <si>
    <t>publicitarias</t>
  </si>
  <si>
    <t>CNE - Tramites - TEXTO 0042 CONSULTA SEVILLA DON BOSCO.txt</t>
  </si>
  <si>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</si>
  <si>
    <t>vallas</t>
  </si>
  <si>
    <t>financiará</t>
  </si>
  <si>
    <t>propaganda</t>
  </si>
  <si>
    <t>CNE - Tramites - TEXTO 0043 CONSULTA POPULAR MANGA DEL CURA(2015).txt</t>
  </si>
  <si>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</si>
  <si>
    <t>electorales</t>
  </si>
  <si>
    <t>publicidad</t>
  </si>
  <si>
    <t>realicen</t>
  </si>
  <si>
    <t>territorial</t>
  </si>
  <si>
    <t>CNE - Tramites - TEXTO 0043 CONSULTA SEVILLA DON BOSCO.txt</t>
  </si>
  <si>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</si>
  <si>
    <t>estableciéndose</t>
  </si>
  <si>
    <t>desagregados</t>
  </si>
  <si>
    <t>bosco</t>
  </si>
  <si>
    <t>cantón</t>
  </si>
  <si>
    <t>destacaron</t>
  </si>
  <si>
    <t>CNE - Tramites - TEXTO 0044 CONSULTA POPULAR MANGA DEL CURA(2015).txt</t>
  </si>
  <si>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</si>
  <si>
    <t>participativa</t>
  </si>
  <si>
    <t>especialmente</t>
  </si>
  <si>
    <t>positivo</t>
  </si>
  <si>
    <t>profesionalidad</t>
  </si>
  <si>
    <t>verdaderamente</t>
  </si>
  <si>
    <t>escrutinios</t>
  </si>
  <si>
    <t>CNE - Tramites - TEXTO 0044 CONSULTA SEVILLA DON BOSCO.txt</t>
  </si>
  <si>
    <t xml:space="preserve">CONSULTA SEVILLA DON BOSCO
Cuidar que las actas de instalación y de escrutinios lleven las firmas del Presidente y del Secretario; así como los sobres que contengan dichas actas y los paquetes de los votos válidos, blancos y nulos;
</t>
  </si>
  <si>
    <t>contengan</t>
  </si>
  <si>
    <t>instalación</t>
  </si>
  <si>
    <t>CNE - Tramites - TEXTO 0045 CONSULTA POPULAR MANGA DEL CURA(2015).txt</t>
  </si>
  <si>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</si>
  <si>
    <t>positiva</t>
  </si>
  <si>
    <t>receptoras</t>
  </si>
  <si>
    <t>formación</t>
  </si>
  <si>
    <t>juntas</t>
  </si>
  <si>
    <t>evidenciaba</t>
  </si>
  <si>
    <t>observación</t>
  </si>
  <si>
    <t>acreditados</t>
  </si>
  <si>
    <t>CNE - Tramites - TEXTO 0045 CONSULTA SEVILLA DON BOSCO.txt</t>
  </si>
  <si>
    <t xml:space="preserve">CONSULTA SEVILLA DON BOSCO
Entregar copia del acta certificada o los resúmenes de resultados a las organizaciones políticas y a las candidatas y candidatos que lo solicitaren o a sus delegados debidamente acreditados;
</t>
  </si>
  <si>
    <t>certificada</t>
  </si>
  <si>
    <t>delimitada</t>
  </si>
  <si>
    <t>CNE - Tramites - TEXTO 0046 CONSULTA POPULAR MANGA DEL CURA(2015).txt</t>
  </si>
  <si>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</si>
  <si>
    <t>hito</t>
  </si>
  <si>
    <t>considerada</t>
  </si>
  <si>
    <t>población</t>
  </si>
  <si>
    <t>CNE - Tramites - TEXTO 0046 CONSULTA SEVILLA DON BOSCO.txt</t>
  </si>
  <si>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</si>
  <si>
    <t>incurren</t>
  </si>
  <si>
    <t>justificación</t>
  </si>
  <si>
    <t>suscripción</t>
  </si>
  <si>
    <t>terminación</t>
  </si>
  <si>
    <t>unificados</t>
  </si>
  <si>
    <t>contribuyan</t>
  </si>
  <si>
    <t>CNE - Tramites - TEXTO 0047 CONSULTA SEVILLA DON BOSCO.txt</t>
  </si>
  <si>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</si>
  <si>
    <t>impedido</t>
  </si>
  <si>
    <t>remuneraciones</t>
  </si>
  <si>
    <t>sufragar</t>
  </si>
  <si>
    <t>unificadas</t>
  </si>
  <si>
    <t>condenada</t>
  </si>
  <si>
    <t>CNE - Tramites - TEXTO 0047 REFERENDUM CONSTITUCIONAL Y CONSULTA POPULAR (2018).txt</t>
  </si>
  <si>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</si>
  <si>
    <t>enmiende</t>
  </si>
  <si>
    <t>inhabilitación</t>
  </si>
  <si>
    <t>sancione</t>
  </si>
  <si>
    <t>equivalente</t>
  </si>
  <si>
    <t>CNE - Tramites - TEXTO 0048 CONSULTA SEVILLA DON BOSCO.txt</t>
  </si>
  <si>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</si>
  <si>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unificado</t>
  </si>
  <si>
    <t>excepciones</t>
  </si>
  <si>
    <t>responsabilidades</t>
  </si>
  <si>
    <t>CNE - Tramites - TEXTO 0048 REFERENDUM CONSTITUCIONAL Y CONSULTA POPULAR (2018).txt</t>
  </si>
  <si>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</si>
  <si>
    <t>exento</t>
  </si>
  <si>
    <t>CNE - Tramites - TEXTO 0049 CONSULTA SEVILLA DON BOSCO.txt</t>
  </si>
  <si>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</si>
  <si>
    <t>prohibiciones</t>
  </si>
  <si>
    <t>inscribirse</t>
  </si>
  <si>
    <t>partidistas</t>
  </si>
  <si>
    <t>intervenir</t>
  </si>
  <si>
    <t>raciales</t>
  </si>
  <si>
    <t>articulado</t>
  </si>
  <si>
    <t>CNE - Tramites - TEXTO 0049 REFERENDUM CONSTITUCIONAL Y CONSULTA POPULAR (2018).txt</t>
  </si>
  <si>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</si>
  <si>
    <t>ilícito</t>
  </si>
  <si>
    <t>concusión</t>
  </si>
  <si>
    <t>peculado</t>
  </si>
  <si>
    <t>servidoras</t>
  </si>
  <si>
    <t>cohecho</t>
  </si>
  <si>
    <t>inscripción</t>
  </si>
  <si>
    <t>CNE - Tramites - TEXTO 0050 CONSULTA SEVILLA DON BOSCO.txt</t>
  </si>
  <si>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</si>
  <si>
    <t>promoción</t>
  </si>
  <si>
    <t>calidades</t>
  </si>
  <si>
    <t>CNE - Tramites - TEXTO 0050 REFERENDUM CONSTITUCIONAL Y CONSULTA POPULAR (2018).txt</t>
  </si>
  <si>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</si>
  <si>
    <t>perseguirlos</t>
  </si>
  <si>
    <t>imprescriptibles</t>
  </si>
  <si>
    <t>participen</t>
  </si>
  <si>
    <t>financiamiento</t>
  </si>
  <si>
    <t>CNE - Tramites - TEXTO 0051 CONSULTA SEVILLA DON BOSCO.txt</t>
  </si>
  <si>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</si>
  <si>
    <t>localidad</t>
  </si>
  <si>
    <t>reglamentará</t>
  </si>
  <si>
    <t>publicitar</t>
  </si>
  <si>
    <t>delincuencia</t>
  </si>
  <si>
    <t>CNE - Tramites - TEXTO 0051 REFERENDUM CONSTITUCIONAL Y CONSULTA POPULAR (2018).txt</t>
  </si>
  <si>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</si>
  <si>
    <t>testaferrismo</t>
  </si>
  <si>
    <t>activos</t>
  </si>
  <si>
    <t>condenatoria</t>
  </si>
  <si>
    <t>influencias</t>
  </si>
  <si>
    <t>impedidos</t>
  </si>
  <si>
    <t>ilícita</t>
  </si>
  <si>
    <t>lavado</t>
  </si>
  <si>
    <t>sentencia</t>
  </si>
  <si>
    <t>CNE - Tramites - TEXTO 0052 REFERENDUM CONSTITUCIONAL Y CONSULTA POPULAR (2018).txt</t>
  </si>
  <si>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</si>
  <si>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recibido</t>
  </si>
  <si>
    <t>menoscabar</t>
  </si>
  <si>
    <t>CNE - Tramites - TEXTO 0052 REGLAMENTO DE PROMOCION ELECTORAL.txt</t>
  </si>
  <si>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</si>
  <si>
    <t>prohibida</t>
  </si>
  <si>
    <t>discriminatorios</t>
  </si>
  <si>
    <t>CNE - Tramites - TEXTO 0053 REFERENDUM CONSTITUCIONAL Y CONSULTA POPULAR (2018).txt</t>
  </si>
  <si>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</si>
  <si>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CNE - Tramites - TEXTO 0053 REGLAMENTO DE PROMOCION ELECTORAL.txt</t>
  </si>
  <si>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</si>
  <si>
    <t>delegaciones</t>
  </si>
  <si>
    <t>dignidad</t>
  </si>
  <si>
    <t>CNE - Tramites - TEXTO 0054 REFERENDUM CONSTITUCIONAL Y CONSULTA POPULAR (2018).txt</t>
  </si>
  <si>
    <t xml:space="preserve">REFERENDUM CONSTITUCIONAL Y CONSULTA POPULAR (2018)
en general, quienes hayan sido sentenciados por defraudaciones a las instituciones del Estado están prohibidos para el desempeño, bajo cualquier modalidad, de un puesto, cargo, función o dignidad pública.
</t>
  </si>
  <si>
    <t>desempeño</t>
  </si>
  <si>
    <t>defraudaciones</t>
  </si>
  <si>
    <t>modalidad</t>
  </si>
  <si>
    <t>prohibidos</t>
  </si>
  <si>
    <t>sentenciados</t>
  </si>
  <si>
    <t>proyección</t>
  </si>
  <si>
    <t>CNE - Tramites - TEXTO 0054 REGLAMENTO DE PROMOCION ELECTORAL.txt</t>
  </si>
  <si>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</si>
  <si>
    <t>informe</t>
  </si>
  <si>
    <t>técnico</t>
  </si>
  <si>
    <t>regulatorio</t>
  </si>
  <si>
    <t>CNE - Tramites - TEXTO 0055 REFERENDUM CONSTITUCIONAL Y CONSULTA POPULAR (2018).txt</t>
  </si>
  <si>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</si>
  <si>
    <t>sentencias</t>
  </si>
  <si>
    <t>CNE - Tramites - TEXTO 0055 REGLAMENTO DE PROMOCION ELECTORAL.txt</t>
  </si>
  <si>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</si>
  <si>
    <t>requerimientos</t>
  </si>
  <si>
    <t>presupuestarios</t>
  </si>
  <si>
    <t>proyectados</t>
  </si>
  <si>
    <t>sujetarán</t>
  </si>
  <si>
    <t>CNE - Tramites - TEXTO 0056 REFERENDUM CONSTITUCIONAL Y CONSULTA POPULAR (2018).txt</t>
  </si>
  <si>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</si>
  <si>
    <t>obligatoria</t>
  </si>
  <si>
    <t>talento</t>
  </si>
  <si>
    <t>CNE - Tramites - TEXTO 0056 REGLAMENTO DE PROMOCION ELECTORAL.txt</t>
  </si>
  <si>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</si>
  <si>
    <t>programática</t>
  </si>
  <si>
    <t>gestiones</t>
  </si>
  <si>
    <t>estratégica</t>
  </si>
  <si>
    <t>CNE - Tramites - TEXTO 0057 REFERENDUM CONSTITUCIONAL Y CONSULTA POPULAR (2018).txt</t>
  </si>
  <si>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</si>
  <si>
    <t>condenadas</t>
  </si>
  <si>
    <t>CNE - Tramites - TEXTO 0057 REGLAMENTO DE PROMOCION ELECTORAL.txt</t>
  </si>
  <si>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</si>
  <si>
    <t>candidaturas</t>
  </si>
  <si>
    <t>asignado</t>
  </si>
  <si>
    <t>calificadas</t>
  </si>
  <si>
    <t>tecnológicas</t>
  </si>
  <si>
    <t>determinarse</t>
  </si>
  <si>
    <t>CNE - Tramites - TEXTO 0058 REFERENDUM CONSTITUCIONAL Y CONSULTA POPULAR (2018).txt</t>
  </si>
  <si>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</si>
  <si>
    <t>liquidación</t>
  </si>
  <si>
    <t>disolución</t>
  </si>
  <si>
    <t>CNE - Tramites - TEXTO 0058 REGLAMENTO DE PROMOCION ELECTORAL.txt</t>
  </si>
  <si>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</si>
  <si>
    <t>CNE - Tramites - TEXTO 0059 REFERENDUM CONSTITUCIONAL Y CONSULTA POPULAR (2018).txt</t>
  </si>
  <si>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</si>
  <si>
    <t>alternabilidad</t>
  </si>
  <si>
    <t>reelectas</t>
  </si>
  <si>
    <t>montecristi</t>
  </si>
  <si>
    <t>mandato</t>
  </si>
  <si>
    <t>CNE - Tramites - TEXTO 0059 REGLAMENTO DE PROMOCION ELECTORAL.txt</t>
  </si>
  <si>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</si>
  <si>
    <t>validación</t>
  </si>
  <si>
    <t>consecutiva</t>
  </si>
  <si>
    <t>CNE - Tramites - TEXTO 0060 REFERENDUM CONSTITUCIONAL Y CONSULTA POPULAR (2018).txt</t>
  </si>
  <si>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</si>
  <si>
    <t>reelegirse</t>
  </si>
  <si>
    <t>postulen</t>
  </si>
  <si>
    <t>elección</t>
  </si>
  <si>
    <t>renunciar</t>
  </si>
  <si>
    <t>CNE - Tramites - TEXTO 0060 REGLAMENTO DE PROMOCION ELECTORAL.txt</t>
  </si>
  <si>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</si>
  <si>
    <t>período</t>
  </si>
  <si>
    <t>proveedores</t>
  </si>
  <si>
    <t>CNE - Tramites - TEXTO 0061 REFERENDUM CONSTITUCIONAL Y CONSULTA POPULAR (2018).txt</t>
  </si>
  <si>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</si>
  <si>
    <t>disposición</t>
  </si>
  <si>
    <t>artículos</t>
  </si>
  <si>
    <t>banner</t>
  </si>
  <si>
    <t>CNE - Tramites - TEXTO 0061 REGLAMENTO DE PROMOCION ELECTORAL.txt</t>
  </si>
  <si>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</si>
  <si>
    <t>escrita</t>
  </si>
  <si>
    <t>gif</t>
  </si>
  <si>
    <t>programáticas</t>
  </si>
  <si>
    <t>slider</t>
  </si>
  <si>
    <t>sujetos</t>
  </si>
  <si>
    <t>hubiesen</t>
  </si>
  <si>
    <t>CNE - Tramites - TEXTO 0062 REFERENDUM CONSTITUCIONAL Y CONSULTA POPULAR (2018).txt</t>
  </si>
  <si>
    <t xml:space="preserve">REFERENDUM CONSTITUCIONAL Y CONSULTA POPULAR (2018)
Disposición General Segunda: Las autoridades de elección popular que ya hubiesen sido reelegidas desde la entrada en vigor de la Constitución de Montecristi no podrán postularse para el mismo cargo..
</t>
  </si>
  <si>
    <t>vigor</t>
  </si>
  <si>
    <t>postularse</t>
  </si>
  <si>
    <t>CNE - Tramites - TEXTO 0062 REGLAMENTO DE PROMOCION ELECTORAL.txt</t>
  </si>
  <si>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</si>
  <si>
    <t>excediera</t>
  </si>
  <si>
    <t>únicamente</t>
  </si>
  <si>
    <t>CNE - Tramites - TEXTO 0063 REFERENDUM CONSTITUCIONAL Y CONSULTA POPULAR (2018).txt</t>
  </si>
  <si>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</si>
  <si>
    <t>potestad</t>
  </si>
  <si>
    <t>transitoriamente</t>
  </si>
  <si>
    <t>terminado</t>
  </si>
  <si>
    <t>visualice</t>
  </si>
  <si>
    <t>CNE - Tramites - TEXTO 0063 REGLAMENTO DE PROMOCION ELECTORAL.txt</t>
  </si>
  <si>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</si>
  <si>
    <t>estructura</t>
  </si>
  <si>
    <t>informativa</t>
  </si>
  <si>
    <t>informático</t>
  </si>
  <si>
    <t>CNE - Tramites - TEXTO 0064 REFERENDUM CONSTITUCIONAL Y CONSULTA POPULAR (2018).txt</t>
  </si>
  <si>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</si>
  <si>
    <t>constitucionales</t>
  </si>
  <si>
    <t>cesarán</t>
  </si>
  <si>
    <t>consejeros</t>
  </si>
  <si>
    <t>terminados</t>
  </si>
  <si>
    <t>CNE - Tramites - TEXTO 0064 REGLAMENTO DE PROMOCION ELECTORAL.txt</t>
  </si>
  <si>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</si>
  <si>
    <t>exposición</t>
  </si>
  <si>
    <t>pautaje</t>
  </si>
  <si>
    <t>CNE - Tramites - TEXTO 0065 REFERENDUM CONSTITUCIONAL Y CONSULTA POPULAR (2018).txt</t>
  </si>
  <si>
    <t xml:space="preserve">REFERENDUM CONSTITUCIONAL Y CONSULTA POPULAR (2018)
Los representantes de las entidades que forman parte de la Función de Transparencia y Control Social tendrán fuero de Corte Nacional y estarán sujetos al enjuiciamiento político de la Asamblea Nacional.
</t>
  </si>
  <si>
    <t>pertinencia</t>
  </si>
  <si>
    <t>CNE - Tramites - TEXTO 0065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</si>
  <si>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</si>
  <si>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determinará</t>
  </si>
  <si>
    <t>CNE - Tramites - TEXTO 0066 REFERENDUM CONSTITUCIONAL Y CONSULTA POPULAR (2018).txt</t>
  </si>
  <si>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</si>
  <si>
    <t>procederse</t>
  </si>
  <si>
    <t>CNE - Tramites - TEXTO 0066 REGLAMENTO DE PROMOCION ELECTORAL.txt</t>
  </si>
  <si>
    <t xml:space="preserve">REGLAMENTO DE PROMOCION ELECTORAL
La carga de fotografías en el sistema informático, por parte de los proveedores, constituye requisito indispensable para que el Consejo Nacional Electoral proceda al pago de la orden de publicidad y pautaje correspondiente.
</t>
  </si>
  <si>
    <t>constituye</t>
  </si>
  <si>
    <t>indispensable</t>
  </si>
  <si>
    <t>sufragio</t>
  </si>
  <si>
    <t>CNE - Tramites - TEXTO 0067 REFERENDUM CONSTITUCIONAL Y CONSULTA POPULAR (2018).txt</t>
  </si>
  <si>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</si>
  <si>
    <t>régimen</t>
  </si>
  <si>
    <t>coincidiendo</t>
  </si>
  <si>
    <t>consejeras</t>
  </si>
  <si>
    <t>secreto</t>
  </si>
  <si>
    <t>incumplan</t>
  </si>
  <si>
    <t>CNE - Tramites - TEXTO 0067 REGLAMENTO DE PROMOCION ELECTORAL.txt</t>
  </si>
  <si>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</si>
  <si>
    <t>dirigentes</t>
  </si>
  <si>
    <t>CNE - Tramites - TEXTO 0068 REFERENDUM CONSTITUCIONAL Y CONSULTA POPULAR (2018).txt</t>
  </si>
  <si>
    <t xml:space="preserve">REFERENDUM CONSTITUCIONAL Y CONSULTA POPULAR (2018)
Las consejeras y consejeros no podrán ser afiliados, adherentes o dirigentes de partidos o movimientos políticos, durante los últimos cinco años.
</t>
  </si>
  <si>
    <t>afiliados</t>
  </si>
  <si>
    <t>adherentes</t>
  </si>
  <si>
    <t>CNE - Tramites - TEXTO 0068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</si>
  <si>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</si>
  <si>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CNE - Tramites - TEXTO 0069 REFERENDUM CONSTITUCIONAL Y CONSULTA POPULAR (2018).txt</t>
  </si>
  <si>
    <t xml:space="preserve">REFERENDUM CONSTITUCIONAL Y CONSULTA POPULAR (2018)
¿Está usted de acuerdo con enmendar la Constitución de la República del Ecuador para que nunca prescriban los delitos sexuales en contra de niñas, niños y adolescentes, según el Anexo 4?
</t>
  </si>
  <si>
    <t>prescriban</t>
  </si>
  <si>
    <t>CNE - Tramites - TEXTO 0069 REGLAMENTO DE PROMOCION ELECTORAL.txt</t>
  </si>
  <si>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</si>
  <si>
    <t>usb</t>
  </si>
  <si>
    <t>presentarse</t>
  </si>
  <si>
    <t>totalidad</t>
  </si>
  <si>
    <t>acciones</t>
  </si>
  <si>
    <t>CNE - Tramites - TEXTO 0070 REFERENDUM CONSTITUCIONAL Y CONSULTA POPULAR (2018).txt</t>
  </si>
  <si>
    <t xml:space="preserve">REFERENDUM CONSTITUCIONAL Y CONSULTA POPULAR (2018)
Las acciones y las penas por delitos contra la integridad sexual y reproductiva cuyas víctimas sean niñas, niños y adolescentes serán imprescriptibles.
</t>
  </si>
  <si>
    <t>imprescriptibles</t>
  </si>
  <si>
    <t>REFERENDUM CONSTITUCIONAL Y CONSULTA POPULAR (2018)
Las acciones y las penas por delitos contra la integridad sexual y reproductiva cuyas víctimas sean niñas, niños y adolescentes serán imprescriptibles.</t>
  </si>
  <si>
    <t>reproductiva</t>
  </si>
  <si>
    <t>víctimas</t>
  </si>
  <si>
    <t>presentadas</t>
  </si>
  <si>
    <t>CNE - Tramites - TEXTO 0070 REGLAMENTO DE PROMOCION ELECTORAL.txt</t>
  </si>
  <si>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</si>
  <si>
    <t>verificación</t>
  </si>
  <si>
    <t>íntegra</t>
  </si>
  <si>
    <t>CNE - Tramites - TEXTO 0071 REFERENDUM CONSTITUCIONAL Y CONSULTA POPULAR (2018).txt</t>
  </si>
  <si>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</si>
  <si>
    <t>guerra</t>
  </si>
  <si>
    <t>sexual</t>
  </si>
  <si>
    <t>genocidio</t>
  </si>
  <si>
    <t>lesa</t>
  </si>
  <si>
    <t>forzada</t>
  </si>
  <si>
    <t>humanidad</t>
  </si>
  <si>
    <t>pluripersonales</t>
  </si>
  <si>
    <t>CNE - Tramites - TEXTO 0071 REGLAMENTO DE PROMOCION ELECTORAL.txt</t>
  </si>
  <si>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</si>
  <si>
    <t>devolución</t>
  </si>
  <si>
    <t>candidatura</t>
  </si>
  <si>
    <t>binomio</t>
  </si>
  <si>
    <t>alianza</t>
  </si>
  <si>
    <t>CNE - Tramites - TEXTO 0072 REFERENDUM CONSTITUCIONAL Y CONSULTA POPULAR (2018).txt</t>
  </si>
  <si>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</si>
  <si>
    <t>prescriben</t>
  </si>
  <si>
    <t>CNE - Tramites - TEXTO 0072 REGLAMENTO DE PROMOCION ELECTORAL.txt</t>
  </si>
  <si>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</si>
  <si>
    <t>dignidades</t>
  </si>
  <si>
    <t>fondo</t>
  </si>
  <si>
    <t>protegidas</t>
  </si>
  <si>
    <t>CNE - Tramites - TEXTO 0073 REFERENDUM CONSTITUCIONAL Y CONSULTA POPULAR (2018).txt</t>
  </si>
  <si>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</si>
  <si>
    <t>prohíba</t>
  </si>
  <si>
    <t>minería</t>
  </si>
  <si>
    <t>metálica</t>
  </si>
  <si>
    <t>intangibles</t>
  </si>
  <si>
    <t>CNE - Tramites - TEXTO 0073 REGLAMENTO DE PROMOCION ELECTORAL.txt</t>
  </si>
  <si>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</si>
  <si>
    <t>prohíbe</t>
  </si>
  <si>
    <t>CNE - Tramites - TEXTO 0074 REFERENDUM CONSTITUCIONAL Y CONSULTA POPULAR (2018).txt</t>
  </si>
  <si>
    <t xml:space="preserve">REFERENDUM CONSTITUCIONAL Y CONSULTA POPULAR (2018)
Se prohíbe todo tipo de minería metálica en cualquiera de sus fases en áreas protegidas, centros urbanos y zonas intangibles.
</t>
  </si>
  <si>
    <t>fases</t>
  </si>
  <si>
    <t>CNE - Tramites - TEXTO 0074 REGLAMENTO DE PROMOCION ELECTORAL.txt</t>
  </si>
  <si>
    <t xml:space="preserve">REGLAMENTO DE PROMOCION ELECTORAL
Es responsabilidad de cada organización política y alianza supervisar el correcto uso del Fondo de Promoción Electoral por parte de las o los Responsables del Manejo Económico.
</t>
  </si>
  <si>
    <t>política</t>
  </si>
  <si>
    <t>económico</t>
  </si>
  <si>
    <t>CNE - Tramites - TEXTO 0075 REFERENDUM CONSTITUCIONAL Y CONSULTA POPULAR (2018).txt</t>
  </si>
  <si>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</si>
  <si>
    <t>hidrocarburos</t>
  </si>
  <si>
    <t>forestal</t>
  </si>
  <si>
    <t>extractivas</t>
  </si>
  <si>
    <t>explotación</t>
  </si>
  <si>
    <t>CNE - Tramites - TEXTO 0075 REGLAMENTO DE PROMOCION ELECTORAL.txt</t>
  </si>
  <si>
    <t xml:space="preserve">REGLAMENTO DE PROMOCION ELECTORAL
Durante la transmisión de los debates presidenciales se suspenderá la difusión de publicidad electoral a través de los medios de comunicación de radio y televisión, sean tradicionales o por internet.
</t>
  </si>
  <si>
    <t>presidenciales</t>
  </si>
  <si>
    <t>transmisión</t>
  </si>
  <si>
    <t>internet</t>
  </si>
  <si>
    <t>tradicionales</t>
  </si>
  <si>
    <t>electoral</t>
  </si>
  <si>
    <t>intangibles</t>
  </si>
  <si>
    <t>CNE - Tramites - TEXTO 0076 REFERENDUM CONSTITUCIONAL Y CONSULTA POPULAR (2018).txt</t>
  </si>
  <si>
    <t xml:space="preserve">REFERENDUM CONSTITUCIONAL Y CONSULTA POPULAR (2018)
Se prohíbe todo tipo de minería metálica en cualquiera de sus fases en áreas protegidas, centros urbanos y zonas intangibles.
</t>
  </si>
  <si>
    <t>urbanos</t>
  </si>
  <si>
    <t>CNE - Tramites - TEXTO 0076 REGLAMENTO DE PROMOCION ELECTORAL.txt</t>
  </si>
  <si>
    <t xml:space="preserve">REGLAMENTO DE PROMOCION ELECTORAL
La solicitud, la pieza publicitaria y el informe de autorización del contenido de la publicidad electoral, deberán ser archivados en forma física y digital por las Delegaciones Provinciales Electorales
</t>
  </si>
  <si>
    <t>digital</t>
  </si>
  <si>
    <t>publicitaria</t>
  </si>
  <si>
    <t>acuerdo</t>
  </si>
  <si>
    <t>CNE - Tramites - TEXTO 0077 REFERENDUM CONSTITUCIONAL Y CONSULTA POPULAR (2018).txt</t>
  </si>
  <si>
    <t xml:space="preserve">REFERENDUM CONSTITUCIONAL Y CONSULTA POPULAR (2018)
¿Está usted de acuerdo con que se derogue la Ley Orgánica para Evitar la Especulación sobre el Valor de las Tierras y Fijación de Tributos, conocida como «Ley de Plusvalía», según el Anexo 1?
</t>
  </si>
  <si>
    <t>especulación</t>
  </si>
  <si>
    <t>derogue</t>
  </si>
  <si>
    <t>tributos</t>
  </si>
  <si>
    <t>CNE - Tramites - TEXTO 0077 REGLAMENTO DE PROMOCION ELECTORAL.txt</t>
  </si>
  <si>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</si>
  <si>
    <t>mantuvieran</t>
  </si>
  <si>
    <t>proyecto</t>
  </si>
  <si>
    <t>CNE - Tramites - TEXTO 0078 REFERENDUM CONSTITUCIONAL Y CONSULTA POPULAR (2018).txt</t>
  </si>
  <si>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</si>
  <si>
    <t>derogar</t>
  </si>
  <si>
    <t>plusvalía</t>
  </si>
  <si>
    <t>resultados</t>
  </si>
  <si>
    <t>fiscalización</t>
  </si>
  <si>
    <t>CNE - Tramites - TEXTO 0078 REGLAMENTO DE PROMOCION ELECTORAL.txt</t>
  </si>
  <si>
    <t xml:space="preserve">REGLAMENTO DE PROMOCION ELECTORAL
La Dirección Nacional de Fiscalización y Control del Gasto Electoral será la encargada del control de la publicidad de las entidades públicas en todos los niveles de Gobierno.
</t>
  </si>
  <si>
    <t>intangible</t>
  </si>
  <si>
    <t>CNE - Tramites - TEXTO 0079 REFERENDUM CONSTITUCIONAL Y CONSULTA POPULAR (2018).txt</t>
  </si>
  <si>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</si>
  <si>
    <t>yasuní</t>
  </si>
  <si>
    <t>hectáreas</t>
  </si>
  <si>
    <t>incrementar</t>
  </si>
  <si>
    <t>petrolera</t>
  </si>
  <si>
    <t>innovación</t>
  </si>
  <si>
    <t>CNE - Tramites - TEXTO 0079 REGLAMENTO DE PROMOCION ELECTORAL.txt</t>
  </si>
  <si>
    <t xml:space="preserve">REGLAMENTO DE PROMOCION ELECTORAL
La publicidad electoral de los sujetos políticos deberá contar con las autorizaciones de uso de obras de terceros previstas en el Código Orgánico de la Economía Social de los Conocimientos, Creatividad e Innovación.
</t>
  </si>
  <si>
    <t>terceros</t>
  </si>
  <si>
    <t>creatividad</t>
  </si>
  <si>
    <t>economía</t>
  </si>
  <si>
    <t>CNE - Tramites - TEXTO 0080 REFERENDUM CONSTITUCIONAL Y CONSULTA POPULAR (2018).txt</t>
  </si>
  <si>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</si>
  <si>
    <t>registrados</t>
  </si>
  <si>
    <t>similar</t>
  </si>
  <si>
    <t>concurrir</t>
  </si>
  <si>
    <t>jornada</t>
  </si>
  <si>
    <t>ejercer</t>
  </si>
  <si>
    <t>exterior</t>
  </si>
  <si>
    <t>CNE - Tramites - TEXTO 0080 REGLAMENTO DE PROMOCION ELECTORAL.txt</t>
  </si>
  <si>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</si>
  <si>
    <t>consulares</t>
  </si>
  <si>
    <t>delegación</t>
  </si>
  <si>
    <t>disponibles</t>
  </si>
  <si>
    <t>documentación</t>
  </si>
  <si>
    <t>portar</t>
  </si>
  <si>
    <t>CNE - Tramites - TEXTO 0081 REFERENDUM CONSTITUCIONAL Y CONSULTA POPULAR (2018).txt</t>
  </si>
  <si>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</si>
  <si>
    <t>CNE - Tramites - TEXTO 0081 REGLAMENTO DE PROMOCION ELECTORAL.txt</t>
  </si>
  <si>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</si>
  <si>
    <t>coordinará</t>
  </si>
  <si>
    <t>beneficiarios</t>
  </si>
  <si>
    <t>CNE - Tramites - TEXTO 0082 REFERENDUM CONSTITUCIONAL Y CONSULTA POPULAR (2018).txt</t>
  </si>
  <si>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</si>
  <si>
    <t>culminen</t>
  </si>
  <si>
    <t>CNE - Tramites - TEXTO 0082 REGLAMENTO DE PROMOCION ELECTORAL.txt</t>
  </si>
  <si>
    <t xml:space="preserve">REGLAMENTO DE PROMOCION ELECTORAL
Los proveedores que no culminen con los procesos de pago que se encuentran actualmente en curso, se sujetarán a la normativa reglamentaria dictada para cada proceso electoral en particular.
</t>
  </si>
  <si>
    <t>reglamentaria</t>
  </si>
  <si>
    <t>CNE - Tramites - TEXTO 0083 CONVOCATORIA REFERENDUM 2023.txt</t>
  </si>
  <si>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</si>
  <si>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transnacional</t>
  </si>
  <si>
    <t>extraditar</t>
  </si>
  <si>
    <t>CNE - Tramites - TEXTO 0083 REFERENDUM CONSTITUCIONAL Y CONSULTA POPULAR (2018).txt</t>
  </si>
  <si>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</si>
  <si>
    <t>facultativo</t>
  </si>
  <si>
    <t>voto</t>
  </si>
  <si>
    <t>comprendidas</t>
  </si>
  <si>
    <t>extranjeros</t>
  </si>
  <si>
    <t>CNE - Tramites - TEXTO 0084 CONVOCATORIA REFERENDUM 2023.txt</t>
  </si>
  <si>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</si>
  <si>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extradición</t>
  </si>
  <si>
    <t>ciudadanos</t>
  </si>
  <si>
    <t>CNE - Tramites - TEXTO 0084 REFERENDUM CONSTITUCIONAL Y CONSULTA POPULAR (2018).txt</t>
  </si>
  <si>
    <t xml:space="preserve">REFERENDUM CONSTITUCIONAL Y CONSULTA POPULAR (2018)
Las ciudadanas y ciudadanos que no cumplan con esta obligación, serán sancionados conforme a las disposiciones legales y reglamentarias correspondientes.
</t>
  </si>
  <si>
    <t>obligación</t>
  </si>
  <si>
    <t>ciudadanas</t>
  </si>
  <si>
    <t>CNE - Tramites - TEXTO 0085 CONVOCATORIA REFERENDUM 2023.txt</t>
  </si>
  <si>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</si>
  <si>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ministeriales</t>
  </si>
  <si>
    <t>CNE - Tramites - TEXTO 0085 REFERENDUM CONSTITUCIONAL Y CONSULTA POPULAR (2018).txt</t>
  </si>
  <si>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</si>
  <si>
    <t>informar</t>
  </si>
  <si>
    <t>CNE - Tramites - TEXTO 0086 CONVOCATORIA REFERENDUM 2023.txt</t>
  </si>
  <si>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</si>
  <si>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exigidos</t>
  </si>
  <si>
    <t>seno</t>
  </si>
  <si>
    <t>forme</t>
  </si>
  <si>
    <t>CNE - Tramites - TEXTO 0086 REFERENDUM CONSTITUCIONAL Y CONSULTA POPULAR (2018).txt</t>
  </si>
  <si>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</si>
  <si>
    <t>preferencia</t>
  </si>
  <si>
    <t>pronuncien</t>
  </si>
  <si>
    <t>institución</t>
  </si>
  <si>
    <t>donaciones</t>
  </si>
  <si>
    <t>dádivas</t>
  </si>
  <si>
    <t>niveles</t>
  </si>
  <si>
    <t>CNE - Tramites - TEXTO 0087 CONVOCATORIA REFERENDUM 2023.txt</t>
  </si>
  <si>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</si>
  <si>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control</t>
  </si>
  <si>
    <t>CNE - Tramites - TEXTO 0087 REFERENDUM CONSTITUCIONAL Y CONSULTA POPULAR (2018).txt</t>
  </si>
  <si>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</si>
  <si>
    <t>campaña</t>
  </si>
  <si>
    <t>efectos</t>
  </si>
  <si>
    <t>establece</t>
  </si>
  <si>
    <t>calculará</t>
  </si>
  <si>
    <t>cumpliendo</t>
  </si>
  <si>
    <t>CNE - Tramites - TEXTO 0088 CONVOCATORIA REFERENDUM 2023.txt</t>
  </si>
  <si>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</si>
  <si>
    <t>CNE - Tramites - TEXTO 0088 REFERENDUM CONSTITUCIONAL Y CONSULTA POPULAR (2018).txt</t>
  </si>
  <si>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</si>
  <si>
    <t>dispone</t>
  </si>
  <si>
    <t>CNE - Tramites - TEXTO 0089 CONVOCATORIA REFERENDUM 2023.txt</t>
  </si>
  <si>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</si>
  <si>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biométrico</t>
  </si>
  <si>
    <t>difundirá</t>
  </si>
  <si>
    <t>CNE - Tramites - TEXTO 0089 REFERENDUM CONSTITUCIONAL Y CONSULTA POPULAR (2018).txt</t>
  </si>
  <si>
    <t xml:space="preserve">REFERENDUM CONSTITUCIONAL Y CONSULTA POPULAR (2018)
El contenido de las preguntas del proceso electoral de Referéndum y Consulta Popular se difundirá a través de los medios que el Consejo Nacional Electoral considere pertinentes.
</t>
  </si>
  <si>
    <t>contenido</t>
  </si>
  <si>
    <t>duda</t>
  </si>
  <si>
    <t>CNE - Tramites - TEXTO 0090 REFERENDUM CONSTITUCIONAL Y CONSULTA POPULAR (2018).txt</t>
  </si>
  <si>
    <t xml:space="preserve">REFERENDUM CONSTITUCIONAL Y CONSULTA POPULAR (2018)
En caso de duda o falta de norma durante la vigencia del proceso electoral de Referéndum y Consulta Popular, estas serán resueltas por el Pleno del Consejo Nacional Electoral.
</t>
  </si>
  <si>
    <t>resueltas</t>
  </si>
  <si>
    <t>CNE - Tramites - TEXTO 0090 REGLAMENTO PARA CONFORMACION DE ALIANZAS ELECTORALES.txt</t>
  </si>
  <si>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</si>
  <si>
    <t>concepciones</t>
  </si>
  <si>
    <t>constituyen</t>
  </si>
  <si>
    <t>democráticos</t>
  </si>
  <si>
    <t>expresiones</t>
  </si>
  <si>
    <t>filosóficas</t>
  </si>
  <si>
    <t>ideológicas</t>
  </si>
  <si>
    <t>paritaria</t>
  </si>
  <si>
    <t>pluralidad</t>
  </si>
  <si>
    <t>sustentarán</t>
  </si>
  <si>
    <t>respeten</t>
  </si>
  <si>
    <t>CNE - Tramites - TEXTO 0091 REFERENDUM CONSTITUCIONAL Y CONSULTA POPULAR (2023).txt</t>
  </si>
  <si>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</si>
  <si>
    <t>permitir</t>
  </si>
  <si>
    <t>crimen</t>
  </si>
  <si>
    <t>cometido</t>
  </si>
  <si>
    <t>militantes</t>
  </si>
  <si>
    <t>CNE - Tramites - TEXTO 0091 REGLAMENTO PARA CONFORMACION DE ALIANZAS ELECTORALES.txt</t>
  </si>
  <si>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</si>
  <si>
    <t>movimientos</t>
  </si>
  <si>
    <t>simpatizantes</t>
  </si>
  <si>
    <t>alianzas</t>
  </si>
  <si>
    <t>seleccione</t>
  </si>
  <si>
    <t>CNE - Tramites - TEXTO 0092 REFERENDUM CONSTITUCIONAL Y CONSULTA POPULAR (2023).txt</t>
  </si>
  <si>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</si>
  <si>
    <t>servidores</t>
  </si>
  <si>
    <t>capacite</t>
  </si>
  <si>
    <t>evalúe</t>
  </si>
  <si>
    <t>CNE - Tramites - TEXTO 0092 REGLAMENTO PARA CONFORMACION DE ALIANZAS ELECTORALES.txt</t>
  </si>
  <si>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</si>
  <si>
    <t>estatutos</t>
  </si>
  <si>
    <t>CNE - Tramites - TEXTO 0093 REFERENDUM CONSTITUCIONAL Y CONSULTA POPULAR (2023).txt</t>
  </si>
  <si>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</si>
  <si>
    <t>residan</t>
  </si>
  <si>
    <t>reducir</t>
  </si>
  <si>
    <t>criterios</t>
  </si>
  <si>
    <t>CNE - Tramites - TEXTO 0093 REGLAMENTO PARA CONFORMACION DE ALIANZAS ELECTORALES.txt</t>
  </si>
  <si>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</si>
  <si>
    <t>proclamación</t>
  </si>
  <si>
    <t>CNE - Tramites - TEXTO 0094 REFERENDUM CONSTITUCIONAL Y CONSULTA POPULAR (2023).txt</t>
  </si>
  <si>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</si>
  <si>
    <t>cuenten</t>
  </si>
  <si>
    <t>periódicamente</t>
  </si>
  <si>
    <t>obligarlos</t>
  </si>
  <si>
    <t>incrementarse</t>
  </si>
  <si>
    <t>CNE - Tramites - TEXTO 0094 REGLAMENTO PARA CONFORMACION DE ALIANZAS ELECTORALES.txt</t>
  </si>
  <si>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</si>
  <si>
    <t>sucesivos</t>
  </si>
  <si>
    <t>coaligadas</t>
  </si>
  <si>
    <t>CNE - Tramites - TEXTO 0095 REFERENDUM CONSTITUCIONAL Y CONSULTA POPULAR (2023).txt</t>
  </si>
  <si>
    <t>auditado</t>
  </si>
  <si>
    <t>partidario</t>
  </si>
  <si>
    <t>CNE - Tramites - TEXTO 0095 REGLAMENTO PARA CONFORMACION DE ALIANZAS ELECTORALES.txt</t>
  </si>
  <si>
    <t xml:space="preserve">REGLAMENTO PARA CONFORMACION DE ALIANZAS ELECTORALES
Para la distribución del fondo partidario permanente se actuará según la división de porcentajes establecidos en el acuerdo que inscriba la alianza.
</t>
  </si>
  <si>
    <t>inscriba</t>
  </si>
  <si>
    <t>CNE - Tramites - TEXTO 0096 REFERENDUM CONSTITUCIONAL Y CONSULTA POPULAR (2023).txt</t>
  </si>
  <si>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</si>
  <si>
    <t>garantice</t>
  </si>
  <si>
    <t>independientemente</t>
  </si>
  <si>
    <t>CNE - Tramites - TEXTO 0096 REGLAMENTO PARA CONFORMACION DE ALIANZAS ELECTORALES.txt</t>
  </si>
  <si>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</si>
  <si>
    <t>fracciones</t>
  </si>
  <si>
    <t>sumatoria</t>
  </si>
  <si>
    <t>CNE - Tramites - TEXTO 0097 REFERENDUM CONSTITUCIONAL Y CONSULTA POPULAR (2023).txt</t>
  </si>
  <si>
    <t>social</t>
  </si>
  <si>
    <t>CNE - Tramites - TEXTO 0097 REGLAMENTO PARA CONFORMACION DE ALIANZAS ELECTORALES.txt</t>
  </si>
  <si>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</si>
  <si>
    <t>porcentaje</t>
  </si>
  <si>
    <t>regularizadas</t>
  </si>
  <si>
    <t>CNE - Tramites - TEXTO 0098 REFERENDUM CONSTITUCIONAL Y CONSULTA POPULAR (2023).txt</t>
  </si>
  <si>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</si>
  <si>
    <t>nacionalidades</t>
  </si>
  <si>
    <t>comunidades</t>
  </si>
  <si>
    <t>aliarse</t>
  </si>
  <si>
    <t>CNE - Tramites - TEXTO 0098 REGLAMENTO PARA CONFORMACION DE ALIANZAS ELECTORALES.txt</t>
  </si>
  <si>
    <t xml:space="preserve">REGLAMENTO PARA CONFORMACION DE ALIANZAS ELECTORALES
La decisión de aliarse será adoptada por el órgano competente en la jurisdicción correspondiente según el estatuto o régimen orgánico de la respectiva organización política.
</t>
  </si>
  <si>
    <t>estatuto</t>
  </si>
  <si>
    <t>sujetará</t>
  </si>
  <si>
    <t>CNE - Tramites - TEXTO 0099 REFERENDUM CONSTITUCIONAL Y CONSULTA POPULAR (2023).txt</t>
  </si>
  <si>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</si>
  <si>
    <t>blanqueo</t>
  </si>
  <si>
    <t>CNE - Tramites - TEXTO 0099 REGLAMENTO PARA CONFORMACION DE ALIANZAS ELECTORALES.txt</t>
  </si>
  <si>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</si>
  <si>
    <t>ideología</t>
  </si>
  <si>
    <t>CNE - Tramites - TEXTO 0100 REFERENDUM CONSTITUCIONAL Y CONSULTA POPULAR (2023).txt</t>
  </si>
  <si>
    <t xml:space="preserve">REFERENDUM CONSTITUCIONAL Y CONSULTA POPULAR (2023)
Cuando la solicitud de extradición se haya presentado con el fin de perseguir o sancionar a una persona por razón de su sexo, raza, religión, nacionalidad, origen étnico, ideología u opiniones políticas.
</t>
  </si>
  <si>
    <t>perseguir</t>
  </si>
  <si>
    <t>presentado</t>
  </si>
  <si>
    <t>étnico</t>
  </si>
  <si>
    <t>nacionalidad</t>
  </si>
  <si>
    <t>CNE - Tramites - TEXTO 0100 REGLAMENTO PARA CONFORMACION DE ALIANZAS ELECTORALES.txt</t>
  </si>
  <si>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</si>
  <si>
    <t>completarlos</t>
  </si>
  <si>
    <t>CNE - Tramites - TEXTO 0101 REFERENDUM CONSTITUCIONAL Y CONSULTA POPULAR (2023).txt</t>
  </si>
  <si>
    <t xml:space="preserve">REFERENDUM CONSTITUCIONAL Y CONSULTA POPULAR (2023)
Si existen razones fundadas para creer que la persona extraditada estaña en peligro de ser sometida a tortura, tratos crueles, inhumanos o degradantes.
</t>
  </si>
  <si>
    <t>degradantes</t>
  </si>
  <si>
    <t>estaña</t>
  </si>
  <si>
    <t>extraditada</t>
  </si>
  <si>
    <t>razones</t>
  </si>
  <si>
    <t>CNE - Tramites - TEXTO 0101 REGLAMENTO PARA CONFORMACION DE ALIANZAS ELECTORALES.txt</t>
  </si>
  <si>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</si>
  <si>
    <t>ratificada</t>
  </si>
  <si>
    <t>ratificación</t>
  </si>
  <si>
    <t>CNE - Tramites - TEXTO 0102 REFERENDUM CONSTITUCIONAL Y CONSULTA POPULAR (2023).txt</t>
  </si>
  <si>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</si>
  <si>
    <t>tratados</t>
  </si>
  <si>
    <t>CNE - Tramites - TEXTO 0102 REGLAMENTO PARA CONFORMACION DE ALIANZAS ELECTORALES.txt</t>
  </si>
  <si>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</si>
  <si>
    <t>igualitaria</t>
  </si>
  <si>
    <t>merecedores</t>
  </si>
  <si>
    <t>CNE - Tramites - TEXTO 0103 CERTIFICADO DE APOLICISMO.txt</t>
  </si>
  <si>
    <t xml:space="preserve">CERTIFICADO DE APOLICISMO
El certificado de apoliticismo es un documento que expresa si un ciudadano pertenece o no a una organización política.
</t>
  </si>
  <si>
    <t>apoliticismo</t>
  </si>
  <si>
    <t>certificado</t>
  </si>
  <si>
    <t>CNE - Tramites - TEXTO 0103 REFERENDUM CONSTITUCIONAL Y CONSULTA POPULAR (2023).txt</t>
  </si>
  <si>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</si>
  <si>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aprobar</t>
  </si>
  <si>
    <t>motivada</t>
  </si>
  <si>
    <t>trescientos</t>
  </si>
  <si>
    <t>excarcelación/libertado</t>
  </si>
  <si>
    <t>CNE - Tramites - TEXTO 0104 FORMULARIO DE JUSTIFICACION DE INASISTENCIA A SUFRAGAR.txt</t>
  </si>
  <si>
    <t xml:space="preserve">FORMULARIO DE JUSTIFICACION DE INASISTENCIA A SUFRAGAR
Boleta de Excarcelación/Libertado Certificado del Centrode Rehabilitación Social
</t>
  </si>
  <si>
    <t>CNE - Tramites - TEXTO 0104 REFERENDUM CONSTITUCIONAL Y CONSULTA POPULAR (2023).txt</t>
  </si>
  <si>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</si>
  <si>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calamidad</t>
  </si>
  <si>
    <t>CNE - Tramites - TEXTO 0105 FORMULARIO DE JUSTIFICACION DE INASISTENCIA A SUFRAGAR.txt</t>
  </si>
  <si>
    <t xml:space="preserve">FORMULARIO DE JUSTIFICACION DE INASISTENCIA A SUFRAGAR
Certificado de defunción de familiar o documento que respalde la calamidad doméstica
</t>
  </si>
  <si>
    <t>doméstica</t>
  </si>
  <si>
    <t>defunción</t>
  </si>
  <si>
    <t>CNE - Tramites - TEXTO 0105 REFERENDUM CONSTITUCIONAL Y CONSULTA POPULAR (2023).txt</t>
  </si>
  <si>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</si>
  <si>
    <t>sanción</t>
  </si>
  <si>
    <t>jueces</t>
  </si>
  <si>
    <t>ascendidos</t>
  </si>
  <si>
    <t>demuestren</t>
  </si>
  <si>
    <t>CNE - Tramites - TEXTO 0106 FORMULARIO DE JUSTIFICACION DE INASISTENCIA A SUFRAGAR.txt</t>
  </si>
  <si>
    <t xml:space="preserve">FORMULARIO DE JUSTIFICACION DE INASISTENCIA A SUFRAGAR
Copias pasaporte (página en la que consta la fotografía y páginas en las que consta elingreso  y  salida  del  país  que  demuestren  que  estuvo  ausente  durante  los  procesoselectorales).
</t>
  </si>
  <si>
    <t>pasaporte</t>
  </si>
  <si>
    <t>inasistencia</t>
  </si>
  <si>
    <t>justificacion</t>
  </si>
  <si>
    <t>CNE - Tramites - TEXTO 0106 REFERENDUM CONSTITUCIONAL Y CONSULTA POPULAR (2023).txt</t>
  </si>
  <si>
    <t xml:space="preserve">REFERENDUM CONSTITUCIONAL Y CONSULTA POPULAR (2023)
Administrar la carrera y la profesionalización judicial, y organizar y gestionar escuelas de formación y capacitación judicial, con excepción de la carrera y profesionalización fiscal.
</t>
  </si>
  <si>
    <t>profesionalización</t>
  </si>
  <si>
    <t>fronteras</t>
  </si>
  <si>
    <t>CNE - Tramites - TEXTO 0107 FORMULARIO DE JUSTIFICACION DE INASISTENCIA A SUFRAGAR.txt</t>
  </si>
  <si>
    <t xml:space="preserve">FORMULARIO DE JUSTIFICACION DE INASISTENCIA A SUFRAGAR
En caso de no tener pasaporte o haber salido y entrado al país por las fronteras con lacéduladeidentidad,sedeberápresentarelCertificadoMigratorio.
</t>
  </si>
  <si>
    <t>mayoría</t>
  </si>
  <si>
    <t>CNE - Tramites - TEXTO 0107 REFERENDUM CONSTITUCIONAL Y CONSULTA POPULAR (2023).txt</t>
  </si>
  <si>
    <t xml:space="preserve">REFERENDUM CONSTITUCIONAL Y CONSULTA POPULAR (2023)
Velar por la transparencia y eficiencia de la Función Judicial. Las decisiones del Consejo de la Judicatura se tomarán por mayoría simple.
</t>
  </si>
  <si>
    <t>velar</t>
  </si>
  <si>
    <t>CNE - Tramites - TEXTO 0108 FORMULARIO DE JUSTIFICACION DE INASISTENCIA A SUFRAGAR.txt</t>
  </si>
  <si>
    <t xml:space="preserve">FORMULARIO DE JUSTIFICACION DE INASISTENCIA A SUFRAGAR
FuerzasArmadas yPolicía Nacional(Cédulade identidad enlaqueconstequeseencuentraenservicioactivoy/ocredencial dela institución)
</t>
  </si>
  <si>
    <t>fuerzasarmadas</t>
  </si>
  <si>
    <t>innumerado</t>
  </si>
  <si>
    <t>CNE - Tramites - TEXTO 0108 REFERENDUM CONSTITUCIONAL Y CONSULTA POPULAR (2023).txt</t>
  </si>
  <si>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</si>
  <si>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ejecutará</t>
  </si>
  <si>
    <t>evaluación</t>
  </si>
  <si>
    <t>determine</t>
  </si>
  <si>
    <t>verídica</t>
  </si>
  <si>
    <t>CNE - Tramites - TEXTO 0109 AUTORIZACION PARA TRAMITES A TERCEROS.txt</t>
  </si>
  <si>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</si>
  <si>
    <t>tramitándose</t>
  </si>
  <si>
    <t>CNE - Tramites - TEXTO 0109 REFERENDUM CONSTITUCIONAL Y CONSULTA POPULAR (2023).txt</t>
  </si>
  <si>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</si>
  <si>
    <t>llevando</t>
  </si>
  <si>
    <t>declaran</t>
  </si>
  <si>
    <t>desiertos</t>
  </si>
  <si>
    <t>disciplinarios</t>
  </si>
  <si>
    <t>trámite</t>
  </si>
  <si>
    <t>confiera</t>
  </si>
  <si>
    <t>CNE - Tramites - TEXTO 0110 CERTIFICA DE GOCE DE LOS DERECHOS POLITICOS.txt</t>
  </si>
  <si>
    <t xml:space="preserve">CERTIFICA DE GOCE DE LOS DERECHOS POLITICOS
Se disponga que porSecretaría General, se verifique la información constante en los archivos  de  la  Institución  y  se  me  confiera  una  certificación  de  estar  en  goce  de  mis derechos políticos
</t>
  </si>
  <si>
    <t>goce</t>
  </si>
  <si>
    <t>CNE - Tramites - TEXTO 0110 REFERENDUM CONSTITUCIONAL Y CONSULTA POPULAR (2023).txt</t>
  </si>
  <si>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</si>
  <si>
    <t>reforma</t>
  </si>
  <si>
    <t>remitirá</t>
  </si>
  <si>
    <t>presente</t>
  </si>
  <si>
    <t>remitido</t>
  </si>
  <si>
    <t>CNE - Tramites - TEXTO 0111 REFERENDUM CONSTITUCIONAL Y CONSULTA POPULAR (2023).txt</t>
  </si>
  <si>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</si>
  <si>
    <t>cumpla</t>
  </si>
  <si>
    <t>CNE - Tramites - TEXTO 0111 REQUISITO PARA EL CAMBIO DE DOMICILIO ELECTORAL.txt</t>
  </si>
  <si>
    <t xml:space="preserve">REQUISITO PARA EL CAMBIO DE DOMICILIO ELECTORAL
Planilla de servicio básico u otros documentos en los cuales se identifique la dirección del domicilio civil. En el caso de Galápagos se incluirá el carné de residencia temporal o permanente.
</t>
  </si>
  <si>
    <t>incluirá</t>
  </si>
  <si>
    <t>identifique</t>
  </si>
  <si>
    <t>CNE - Tramites - TEXTO 0112 CERTIFICADO PROVICIONAL.txt</t>
  </si>
  <si>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</si>
  <si>
    <t>provicional</t>
  </si>
  <si>
    <t>sufragado</t>
  </si>
  <si>
    <t>CNE - Tramites - TEXTO 0112 REFERENDUM CONSTITUCIONAL Y CONSULTA POPULAR (2023).txt</t>
  </si>
  <si>
    <t xml:space="preserve">REFERENDUM CONSTITUCIONAL Y CONSULTA POPULAR (2023)
El o la Fiscal General del Estado tendrá un plazo máximo de treinta días, contado desde la fecha de la publicación de los resultados del referéndum para designar al Consejo Fiscal.
</t>
  </si>
  <si>
    <t>tendrá</t>
  </si>
  <si>
    <t>general</t>
  </si>
  <si>
    <t>máximo</t>
  </si>
  <si>
    <t>CNE - Tramites - TEXTO 0113 CERTIFICADO PROVICIONAL.txt</t>
  </si>
  <si>
    <t xml:space="preserve">CERTIFICADO PROVICIONAL
La emisión de este certificado no exime el pago de multas por no haber sufragado, integrado las Juntas Receptoras del Voto; y, por no asistir a capacitarse para conformar la Junta Receptora del Voto.
</t>
  </si>
  <si>
    <t>exime</t>
  </si>
  <si>
    <t>CNE - Tramites - TEXTO 0113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</si>
  <si>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</si>
  <si>
    <t>funcional</t>
  </si>
  <si>
    <t>relaciones</t>
  </si>
  <si>
    <t>exteriores</t>
  </si>
  <si>
    <t>directrices</t>
  </si>
  <si>
    <t>contado</t>
  </si>
  <si>
    <t>CNE - Tramites - TEXTO 0114 REFERENDUM CONSTITUCIONAL Y CONSULTA POPULAR (2023).txt</t>
  </si>
  <si>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</si>
  <si>
    <t>anticipadas</t>
  </si>
  <si>
    <t>entregue</t>
  </si>
  <si>
    <t>poblacionales</t>
  </si>
  <si>
    <t>ideológicos</t>
  </si>
  <si>
    <t>CNE - Tramites - TEXTO 0114 REQUISITOS PARA INSCRIBIR UN PARTIDO POLITICO.txt</t>
  </si>
  <si>
    <t xml:space="preserve">REQUISITOS PARA INSCRIBIR UN PARTIDO POLITICO
Debe contener lineamientos filosóficos, politicos e ideológicos que siguen los miembros de la organización.
</t>
  </si>
  <si>
    <t>filosóficos</t>
  </si>
  <si>
    <t>CNE - Tramites - TEXTO 0115 REFERENDUM CONSTITUCIONAL Y CONSULTA POPULAR (2023).txt</t>
  </si>
  <si>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</si>
  <si>
    <t>comprenderá</t>
  </si>
  <si>
    <t>provincias</t>
  </si>
  <si>
    <t>contar</t>
  </si>
  <si>
    <t>corresponder</t>
  </si>
  <si>
    <t>especificar</t>
  </si>
  <si>
    <t>CNE - Tramites - TEXTO 0115 REQUISITOS PARA INSCRIBIR UN PARTIDO POLITICO.txt</t>
  </si>
  <si>
    <t xml:space="preserve">REQUISITOS PARA INSCRIBIR UN PARTIDO POLITICO
Debe especificar dignidad, nombres y apellidos completos, número de cédula de ciudadanía y firma de aceptación del cargo a desempeñar.
</t>
  </si>
  <si>
    <t>desempeñar</t>
  </si>
  <si>
    <t>CNE - Tramites - TEXTO 0116 REFERENDUM CONSTITUCIONAL Y CONSULTA POPULAR (2023).txt</t>
  </si>
  <si>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</si>
  <si>
    <t>utilizado</t>
  </si>
  <si>
    <t>nómina</t>
  </si>
  <si>
    <t>CNE - Tramites - TEXTO 0116 REQUISITOS PARA INSCRIBIR UN PARTIDO POLITICO.txt</t>
  </si>
  <si>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</si>
  <si>
    <t>domiciliaria</t>
  </si>
  <si>
    <t>señalamiento</t>
  </si>
  <si>
    <t>integrantes</t>
  </si>
  <si>
    <t>contenga</t>
  </si>
  <si>
    <t>incentivos</t>
  </si>
  <si>
    <t>CNE - Tramites - TEXTO 0117 REFERENDUM CONSTITUCIONAL Y CONSULTA POPULAR (2023).txt</t>
  </si>
  <si>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</si>
  <si>
    <t>emblemas</t>
  </si>
  <si>
    <t>directiva</t>
  </si>
  <si>
    <t>accionar</t>
  </si>
  <si>
    <t>permanencia</t>
  </si>
  <si>
    <t>regirán</t>
  </si>
  <si>
    <t>democrático</t>
  </si>
  <si>
    <t>proponen</t>
  </si>
  <si>
    <t>establezca</t>
  </si>
  <si>
    <t>CNE - Tramites - TEXTO 0117 REQUISITOS PARA INSCRIBIR UN PARTIDO POLITICO.txt</t>
  </si>
  <si>
    <t xml:space="preserve">REQUISITOS PARA INSCRIBIR UN PARTIDO POLITICO
organización politica Nómina de promotores que corresponda al 0,01% del registro electoral de la correspondiente jurisdicción. En ningún caso menos de 20 promotores.
</t>
  </si>
  <si>
    <t>promotores</t>
  </si>
  <si>
    <t>CNE - Tramites - TEXTO 0118 REFERENDUM CONSTITUCIONAL Y CONSULTA POPULAR (2023).txt</t>
  </si>
  <si>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</si>
  <si>
    <t>CNE - Tramites - TEXTO 0118 REQUISITOS PARA INSCRIBIR UN PARTIDO POLITICO.txt</t>
  </si>
  <si>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</si>
  <si>
    <t>discriminación</t>
  </si>
  <si>
    <t>garantias</t>
  </si>
  <si>
    <t>CNE - Tramites - TEXTO 0119 REFERENDUM CONSTITUCIONAL Y CONSULTA POPULAR (2023).txt</t>
  </si>
  <si>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</si>
  <si>
    <t>membresía</t>
  </si>
  <si>
    <t>regímenes</t>
  </si>
  <si>
    <t>promueva</t>
  </si>
  <si>
    <t>reemplazados</t>
  </si>
  <si>
    <t>auditoría</t>
  </si>
  <si>
    <t>CNE - Tramites - TEXTO 0119 REQUISITOS PARA INSCRIBIR UN PARTIDO POLITICO.txt</t>
  </si>
  <si>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</si>
  <si>
    <t>ética</t>
  </si>
  <si>
    <t>permitan</t>
  </si>
  <si>
    <t>CNE - Tramites - TEXTO 0120 REFERENDUM CONSTITUCIONAL Y CONSULTA POPULAR (2023).txt</t>
  </si>
  <si>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</si>
  <si>
    <t>modernización</t>
  </si>
  <si>
    <t>identidad</t>
  </si>
  <si>
    <t>pluripersonal</t>
  </si>
  <si>
    <t>CNE - Tramites - TEXTO 0120 REQUISITOS PARA INSCRIBIR UN PARTIDO POLITICO.txt</t>
  </si>
  <si>
    <t xml:space="preserve">REQUISITOS PARA INSCRIBIR UN PARTIDO POLITICO
El registro debe estar compuesto por fichas de afiliación correspondientes al 1,5% del registro electoral nacional de la última elección pluripersonal nacional.
</t>
  </si>
  <si>
    <t>fichas</t>
  </si>
  <si>
    <t>CNE - Tramites - TEXTO 0121 REFERENDUM CONSTITUCIONAL Y CONSULTA POPULAR (2023).txt</t>
  </si>
  <si>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</si>
  <si>
    <t>candidatas</t>
  </si>
  <si>
    <t>programa</t>
  </si>
  <si>
    <t>afiliadas</t>
  </si>
  <si>
    <t>CNE - Tramites - TEXTO 0121 REQUISITOS PARA INSCRIBIR UN PARTIDO POLITICO.txt</t>
  </si>
  <si>
    <t xml:space="preserve">REQUISITOS PARA INSCRIBIR UN PARTIDO POLITICO
Las fichas deben ser individuales para cada miembro y el formato será entregado por el CNE y contendrá nombres y apellidos, N° de C.C, fecha de afiliación y firma de afiliado.
</t>
  </si>
  <si>
    <t>individuales</t>
  </si>
  <si>
    <t>automáticamente</t>
  </si>
  <si>
    <t>CNE - Tramites - TEXTO 0122 REFERENDUM CONSTITUCIONAL Y CONSULTA POPULAR (2023).txt</t>
  </si>
  <si>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</si>
  <si>
    <t>permanentes</t>
  </si>
  <si>
    <t>CNE - Tramites - TEXTO 0122 REQUISITOS PARA INSCRIBIR UN PARTIDO POLITICO.txt</t>
  </si>
  <si>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</si>
  <si>
    <t>CNE - Tramites - TEXTO 0123 REFERENDUM CONSTITUCIONAL Y CONSULTA POPULAR (2023).txt</t>
  </si>
  <si>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</si>
  <si>
    <t>plazo</t>
  </si>
  <si>
    <t>especifiquen</t>
  </si>
  <si>
    <t>político</t>
  </si>
  <si>
    <t>CNE - Tramites - TEXTO 0123 REQUISITOS PARA INSCRIBIR UN MOVIMIENTO POLITICO.txt</t>
  </si>
  <si>
    <t xml:space="preserve">REQUISITOS PARA INSCRIBIR UN MOVIMIENTO POLITICO
Que corresponde al menos a 12 provincias del país, y que incluyan obligatoriamente a 2 o 3 de mayor población. (Según Censo 2011).
</t>
  </si>
  <si>
    <t>seccionales</t>
  </si>
  <si>
    <t>CNE - Tramites - TEXTO 0124 REFERENDUM CONSTITUCIONAL Y CONSULTA POPULAR (2023).txt</t>
  </si>
  <si>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</si>
  <si>
    <t>sexta</t>
  </si>
  <si>
    <t>CNE - Tramites - TEXTO 0124 REQUISITOS PARA INSCRIBIR UN MOVIMIENTO POLITICO.txt</t>
  </si>
  <si>
    <t xml:space="preserve">REQUISITOS PARA INSCRIBIR UN MOVIMIENTO POLITICO
Reglas para la elección democrática de los órganos directivos y para candidaturas de elección popular observando garantías de paridad, inclusión y no discriminación.
</t>
  </si>
  <si>
    <t>fijados</t>
  </si>
  <si>
    <t>CNE - Tramites - TEXTO 0125 REFERENDUM CONSTITUCIONAL Y CONSULTA POPULAR (2023).txt</t>
  </si>
  <si>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</si>
  <si>
    <t>entenderá</t>
  </si>
  <si>
    <t>cumplan</t>
  </si>
  <si>
    <t>cancelación</t>
  </si>
  <si>
    <t>acreditación</t>
  </si>
  <si>
    <t>particularmente</t>
  </si>
  <si>
    <t>segunda</t>
  </si>
  <si>
    <t>prevea</t>
  </si>
  <si>
    <t>cancelados</t>
  </si>
  <si>
    <t>elecciones</t>
  </si>
  <si>
    <t>mantendrán</t>
  </si>
  <si>
    <t>presentación</t>
  </si>
  <si>
    <t>cantonales</t>
  </si>
  <si>
    <t>CNE - Tramites - TEXTO 0125 REQUISITOS PARA INSCRIBIR UN MOVIMIENTO POLITICO.txt</t>
  </si>
  <si>
    <t xml:space="preserve">REQUISITOS PARA INSCRIBIR UN MOVIMIENTO POLITICO
De movimientos políticos nacionales, regionales, provinciales, de la circunscripción especial del exterior, cantonales y parroquiales.
</t>
  </si>
  <si>
    <t>parroquiales</t>
  </si>
  <si>
    <t>CNE - Tramites - TEXTO 0126 REFERENDUM CONSTITUCIONAL Y CONSULTA POPULAR (2023).txt</t>
  </si>
  <si>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</si>
  <si>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relacionado</t>
  </si>
  <si>
    <t>regirá</t>
  </si>
  <si>
    <t>CNE - Tramites - TEXTO 0126 REQUISITOS PARA INSCRIBIR UN MOVIMIENTO POLITICO.txt</t>
  </si>
  <si>
    <t xml:space="preserve">REQUISITOS PARA INSCRIBIR UN MOVIMIENTO POLITICO
Se debe presentar el registro de adherentes correspondientes en un número equivalente a por lo menos el 1,5% del registro electoral utilizado en la última elección de la correspondiente jurisdicción.
</t>
  </si>
  <si>
    <t>CNE - Tramites - TEXTO 0127 REFERENDUM CONSTITUCIONAL Y CONSULTA POPULAR (2023).txt</t>
  </si>
  <si>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</si>
  <si>
    <t>deberán</t>
  </si>
  <si>
    <t>normativas</t>
  </si>
  <si>
    <t>acoplarse</t>
  </si>
  <si>
    <t>movimiento</t>
  </si>
  <si>
    <t>CNE - Tramites - TEXTO 0127 REQUISITOS PARA INSCRIBIR UN MOVIMIENTO POLITICO.txt</t>
  </si>
  <si>
    <t xml:space="preserve">REQUISITOS PARA INSCRIBIR UN MOVIMIENTO POLITICO
El registro debe contener nombres y apellidos, N º de C: C, aceptación de adhesión al movimiento político, firma y/o huella dactilar.
</t>
  </si>
  <si>
    <t>dactilar</t>
  </si>
  <si>
    <t>CNE - Tramites - TEXTO 0128 REFERENDUM CONSTITUCIONAL Y CONSULTA POPULAR (2023).txt</t>
  </si>
  <si>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</si>
  <si>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registro</t>
  </si>
  <si>
    <t>utilizará</t>
  </si>
  <si>
    <t>CNE - Tramites - TEXTO 0128 REQUISITOS PARA INSCRIBIR UN MOVIMIENTO POLITICO.txt</t>
  </si>
  <si>
    <t xml:space="preserve">REQUISITOS PARA INSCRIBIR UN MOVIMIENTO POLITICO
Debe estar compuesto al menos por 10 veces el número de integrantes de sus órganos directivos nacionales, provinciales, cantonales y parroquiales, según el caso.
</t>
  </si>
  <si>
    <t>directivos</t>
  </si>
  <si>
    <t>CNE - Tramites - TEXTO 0129 REFERENDUM CONSTITUCIONAL Y CONSULTA POPULAR (2023).txt</t>
  </si>
  <si>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</si>
  <si>
    <t>plataforma</t>
  </si>
  <si>
    <t>consultar</t>
  </si>
  <si>
    <t>CNE - Tramites - TEXTO 0129 REQUISITOS PARA INSCRIBIR UN MOVIMIENTO POLITICO.txt</t>
  </si>
  <si>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</si>
  <si>
    <t>CNE - Tramites - TEXTO 0130 EMISION DEL CERTIFICADO DE APOLICISMO.txt</t>
  </si>
  <si>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</si>
  <si>
    <t>pertenece</t>
  </si>
  <si>
    <t>CNE - Tramites - TEXTO 0130 REFERENDUM CONSTITUCIONAL Y CONSULTA POPULAR (2023).txt</t>
  </si>
  <si>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</si>
  <si>
    <t>posesionar</t>
  </si>
  <si>
    <t>defensoría</t>
  </si>
  <si>
    <t>contraloría</t>
  </si>
  <si>
    <t>interdicción</t>
  </si>
  <si>
    <t>CNE - Tramites - TEXTO 0131 EMISIÓN DE CERTIFICADO DE GOCE DE DERECHOS POLÍTICOS.txt</t>
  </si>
  <si>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</si>
  <si>
    <t>ejecutoriadas</t>
  </si>
  <si>
    <t>insolvencia</t>
  </si>
  <si>
    <t>encontraría</t>
  </si>
  <si>
    <t>CNE - Tramites - TEXTO 0131 REFERENDUM CONSTITUCIONAL Y CONSULTA POPULAR (2023).txt</t>
  </si>
  <si>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</si>
  <si>
    <t>sección</t>
  </si>
  <si>
    <t>CNE - Tramites - TEXTO 0132 EMISIÓN DE CERTIFICADO DE GOCE DE DERECHOS POLÍTICOS.txt</t>
  </si>
  <si>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</si>
  <si>
    <t>seleccionará</t>
  </si>
  <si>
    <t>CNE - Tramites - TEXTO 0132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</si>
  <si>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</si>
  <si>
    <t>CNE - Tramites - TEXTO 0133 EMISIÓN DE CERTIFICADO DE NO HABER SIDO DIRECTIVO DE PARTIDO O MOVIMIENTO POLÍTICO..txt</t>
  </si>
  <si>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
</t>
  </si>
  <si>
    <t>emite</t>
  </si>
  <si>
    <t>directivo</t>
  </si>
  <si>
    <t>CNE - Tramites - TEXTO 0133 REFERENDUM CONSTITUCIONAL Y CONSULTA POPULAR (2023).txt</t>
  </si>
  <si>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</si>
  <si>
    <t>encargarán</t>
  </si>
  <si>
    <t>emitirán</t>
  </si>
  <si>
    <t>requerido</t>
  </si>
  <si>
    <t>CNE - Tramites - TEXTO 0134 EMISIÓN DE CERTIFICADO DE NO HABER SIDO DIRECTIVO DE PARTIDO O MOVIMIENTO POLÍTICO..txt</t>
  </si>
  <si>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</si>
  <si>
    <t>participe</t>
  </si>
  <si>
    <t>concursos</t>
  </si>
  <si>
    <t>CNE - Tramites - TEXTO 0134 REFERENDUM CONSTITUCIONAL Y CONSULTA POPULAR (2023).txt</t>
  </si>
  <si>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</si>
  <si>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revisar</t>
  </si>
  <si>
    <t>técnicas</t>
  </si>
  <si>
    <t>remuneración</t>
  </si>
  <si>
    <t>CNE - Tramites - TEXTO 0135 JUSTIFICACIÓN POR NO SUFRAGAR O SER MIEMBRO DE LAS JUNTAS RECEPTORAS DEL VOTO.txt</t>
  </si>
  <si>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</si>
  <si>
    <t>hubieren</t>
  </si>
  <si>
    <t>concurriera</t>
  </si>
  <si>
    <t>CNE - Tramites - TEXTO 0135 REFERENDUM CONSTITUCIONAL Y CONSULTA POPULAR (2023).txt</t>
  </si>
  <si>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</si>
  <si>
    <t>educación</t>
  </si>
  <si>
    <t>impedimento</t>
  </si>
  <si>
    <t>CNE - Tramites - TEXTO 0136 JUSTIFICACIÓN POR NO SUFRAGAR O SER MIEMBRO DE LAS JUNTAS RECEPTORAS DEL VOTO.txt</t>
  </si>
  <si>
    <t xml:space="preserve">JUSTIFICACIÓN POR NO SUFRAGAR O SER MIEMBRO DE LAS JUNTAS RECEPTORAS DEL VOTO
Quienes no pudieren votar por motivo de salud o por impedimento físico comprobados con el certificado de un facultativo médico del Sistema Nacional de Salud Público o Privado;
</t>
  </si>
  <si>
    <t>CNE - Tramites - TEXTO 0136 REFERENDUM CONSTITUCIONAL Y CONSULTA POPULAR (2023).txt</t>
  </si>
  <si>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</si>
  <si>
    <t>presididas</t>
  </si>
  <si>
    <t>CNE - Tramites - TEXTO 0137 JUSTIFICACIÓN POR NO SUFRAGAR O SER MIEMBRO DE LAS JUNTAS RECEPTORAS DEL VOTO.txt</t>
  </si>
  <si>
    <t xml:space="preserve">JUSTIFICACIÓN POR NO SUFRAGAR O SER MIEMBRO DE LAS JUNTAS RECEPTORAS DEL VOTO
Quienes por tener voto facultativo, no están a obligados a votar, de conformidad a lo dispuesto en el artículo 62 numeral 2 de la Constitución de la República.
</t>
  </si>
  <si>
    <t>valoración</t>
  </si>
  <si>
    <t>CNE - Tramites - TEXTO 0137 REFERENDUM CONSTITUCIONAL Y CONSULTA POPULAR (2023).txt</t>
  </si>
  <si>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</si>
  <si>
    <t>valorar</t>
  </si>
  <si>
    <t>desconcentrado</t>
  </si>
  <si>
    <t>CNE - Tramites - TEXTO 0138 JUSTIFICACIÓN POR NO SUFRAGAR O SER MIEMBRO DE LAS JUNTAS RECEPTORAS DEL VOTO.txt</t>
  </si>
  <si>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</si>
  <si>
    <t>justifiquen</t>
  </si>
  <si>
    <t>mjrv</t>
  </si>
  <si>
    <t>omisión</t>
  </si>
  <si>
    <t>CNE - Tramites - TEXTO 0138 REFERENDUM CONSTITUCIONAL Y CONSULTA POPULAR (2023).txt</t>
  </si>
  <si>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</si>
  <si>
    <t>matriz</t>
  </si>
  <si>
    <t>efectuada</t>
  </si>
  <si>
    <t>calendario</t>
  </si>
  <si>
    <t>cpccs</t>
  </si>
  <si>
    <t>generales</t>
  </si>
  <si>
    <t>CNE - Tramites - TEXTO 0139 JUSTIFICACIÓN POR NO SUFRAGAR O SER MIEMBRO DE LAS JUNTAS RECEPTORAS DEL VOTO.txt</t>
  </si>
  <si>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</si>
  <si>
    <t>impugnar</t>
  </si>
  <si>
    <t>desconcentrados</t>
  </si>
  <si>
    <t>incluirán</t>
  </si>
  <si>
    <t>CNE - Tramites - TEXTO 0139 REFERENDUM CONSTITUCIONAL Y CONSULTA POPULAR (2023).txt</t>
  </si>
  <si>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</si>
  <si>
    <t>dispuso</t>
  </si>
  <si>
    <t>pregunta</t>
  </si>
  <si>
    <t>papeleta</t>
  </si>
  <si>
    <t>anexos</t>
  </si>
  <si>
    <t>CNE - Tramites - TEXTO 0140 JUSTIFICACIÓN POR NO SUFRAGAR O SER MIEMBRO DE LAS JUNTAS RECEPTORAS DEL VOTO.txt</t>
  </si>
  <si>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</si>
  <si>
    <t>formulario</t>
  </si>
  <si>
    <t>adulteración</t>
  </si>
  <si>
    <t>falsedad</t>
  </si>
  <si>
    <t>CNE - Tramites - TEXTO 0140 REFERENDUM CONSTITUCIONAL Y CONSULTA POPULAR (2023).txt</t>
  </si>
  <si>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</si>
  <si>
    <t>promocionar</t>
  </si>
  <si>
    <t>confederaciones</t>
  </si>
  <si>
    <t>decisión</t>
  </si>
  <si>
    <t>mociones</t>
  </si>
  <si>
    <t>órgano</t>
  </si>
  <si>
    <t>precisando</t>
  </si>
  <si>
    <t>CNE - Tramites - TEXTO 0141 RECLAMO ADMINISTRATIVO.txt</t>
  </si>
  <si>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</si>
  <si>
    <t>reclamación</t>
  </si>
  <si>
    <t>justificativos</t>
  </si>
  <si>
    <t>CNE - Tramites - TEXTO 0141 REFERENDUM CONSTITUCIONAL Y CONSULTA POPULAR (2023).txt</t>
  </si>
  <si>
    <t xml:space="preserve">REFERENDUM CONSTITUCIONAL Y CONSULTA POPULAR (2023)
Copia certificada ante notario público o autoridad competente del estatuto de la organización social, que determine que el alcance territorial de la organización es nacional
</t>
  </si>
  <si>
    <t>notario</t>
  </si>
  <si>
    <t>CNE - Tramites - TEXTO 0142 REFERENDUM CONSTITUCIONAL Y CONSULTA POPULAR (2023).txt</t>
  </si>
  <si>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</si>
  <si>
    <t>secretaría</t>
  </si>
  <si>
    <t>secretarías</t>
  </si>
  <si>
    <t>encargada</t>
  </si>
  <si>
    <t>CNE - Tramites - TEXTO 0142 SOLICITUD DE ACCESO A INFORMACION PUBLICA.txt</t>
  </si>
  <si>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</si>
  <si>
    <t>lotaip</t>
  </si>
  <si>
    <t>tribunal</t>
  </si>
  <si>
    <t>CNE - Tramites - TEXTO 0143 REFERENDUM CONSTITUCIONAL Y CONSULTA POPULAR (2023).txt</t>
  </si>
  <si>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</si>
  <si>
    <t>conocer</t>
  </si>
  <si>
    <t>provinciales</t>
  </si>
  <si>
    <t>desafiliación</t>
  </si>
  <si>
    <t>CNE - Tramites - TEXTO 0143 SOLICITUD DE DESAFILIACIÓN RENUNCIA.txt</t>
  </si>
  <si>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</si>
  <si>
    <t>desafiliarse</t>
  </si>
  <si>
    <t>adherente</t>
  </si>
  <si>
    <t>secretario</t>
  </si>
  <si>
    <t>CNE - Tramites - TEXTO 0144 REFERENDUM CONSTITUCIONAL Y CONSULTA POPULAR (2023).txt</t>
  </si>
  <si>
    <t>trámites</t>
  </si>
  <si>
    <t>CNE - Tramites - TEXTO 0144 SOLICITUD DE DESAFILIACIÓN RENUNCIA.txt</t>
  </si>
  <si>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</si>
  <si>
    <t>afiliado</t>
  </si>
  <si>
    <t>CNE - Tramites - TEXTO 0145 REFERENDUM CONSTITUCIONAL Y CONSULTA POPULAR (2023).txt</t>
  </si>
  <si>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</si>
  <si>
    <t>facultado</t>
  </si>
  <si>
    <t>electora</t>
  </si>
  <si>
    <t>CNE - Tramites - TEXTO 0145 SOLICITUD DE DESAFILIACIÓN RENUNCIA.txt</t>
  </si>
  <si>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</si>
  <si>
    <t>cuestión</t>
  </si>
  <si>
    <t>custodiar</t>
  </si>
  <si>
    <t>pertienentes</t>
  </si>
  <si>
    <t>solicitante</t>
  </si>
  <si>
    <t>traslada</t>
  </si>
  <si>
    <t>CNE - Tramites - TEXTO 0146 REFERENDUM CONSTITUCIONAL Y CONSULTA POPULAR (2023).txt</t>
  </si>
  <si>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</si>
  <si>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básico</t>
  </si>
  <si>
    <t>CNE - Tramites - TEXTO 0146 SOLICITUD DE DESAFILIACIÓN RENUNCIA.txt</t>
  </si>
  <si>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</si>
  <si>
    <t>partido</t>
  </si>
  <si>
    <t>nulidad</t>
  </si>
  <si>
    <t>consentimiento</t>
  </si>
  <si>
    <t>voluntaria</t>
  </si>
  <si>
    <t>CNE - Tramites - TEXTO 0147 REFERENDUM CONSTITUCIONAL Y CONSULTA POPULAR (2023).txt</t>
  </si>
  <si>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</si>
  <si>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aplicarán</t>
  </si>
  <si>
    <t>contemple</t>
  </si>
  <si>
    <t>CNE - Tramites - TEXTO 0147 SOLICITUD DE DESAFILIACIÓN RENUNCIA.txt</t>
  </si>
  <si>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</si>
  <si>
    <t>escaneado</t>
  </si>
  <si>
    <t>electrónico</t>
  </si>
  <si>
    <t>CNE - Tramites - TEXTO 0148 REFERENDUM CONSTITUCIONAL Y CONSULTA POPULAR (2023).txt</t>
  </si>
  <si>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</si>
  <si>
    <t>CNE - Tramites - TEXTO 0148 SOLICITUD DE DESAFILIACIÓN RENUNCIA.txt</t>
  </si>
  <si>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</si>
  <si>
    <t>requerirlo</t>
  </si>
  <si>
    <t>constata</t>
  </si>
  <si>
    <t>CNE - Tramites - TEXTO 0149 REFERENDUM CONSTITUCIONAL Y CONSULTA POPULAR (2023).txt</t>
  </si>
  <si>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</si>
  <si>
    <t>selección</t>
  </si>
  <si>
    <t>CNE - Tramites - TEXTO 0149 SOLICITUD DE DESAFILIACIÓN RENUNCIA.txt</t>
  </si>
  <si>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</si>
  <si>
    <t>dependencias</t>
  </si>
  <si>
    <t>definitivamente</t>
  </si>
  <si>
    <t>procedente</t>
  </si>
  <si>
    <t>CNE - Tramites - TEXTO 0150 REFERENDUM CONSTITUCIONAL Y CONSULTA POPULAR (2023).txt</t>
  </si>
  <si>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</si>
  <si>
    <t>pertinente</t>
  </si>
  <si>
    <t>CNE - Tramites - TEXTO 0150 REQUISITOS PARA INSCRIBIR UN MOVIMIENTO POLITICO.txt</t>
  </si>
  <si>
    <t xml:space="preserve">REQUISITOS PARA INSCRIBIR UN MOVIMIENTO POLITICO
La presentación se realizará en la Secretaría del Organismo Electoral pertinente o en consulados en caso de movimientos del exterior.
</t>
  </si>
  <si>
    <t>consulados</t>
  </si>
  <si>
    <t>sma</t>
  </si>
  <si>
    <t>0940793029</t>
  </si>
  <si>
    <t>CNT - Tramites - TEXTO 0001 NORMA QUE REGULA EL EMPADRONAMIENTO DE SERVICIO MOVIL AVANZADO.txt</t>
  </si>
  <si>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</si>
  <si>
    <t>CNT</t>
  </si>
  <si>
    <t>0954463238</t>
  </si>
  <si>
    <t>0915846414</t>
  </si>
  <si>
    <t>importadores</t>
  </si>
  <si>
    <t>lícita</t>
  </si>
  <si>
    <t>comercialización</t>
  </si>
  <si>
    <t>importación</t>
  </si>
  <si>
    <t>internación</t>
  </si>
  <si>
    <t>crédito</t>
  </si>
  <si>
    <t>0953291143</t>
  </si>
  <si>
    <t>CNT - Tramites - TEXTO 0001 SOLICITUD DE CAMBIO DE ENTIDAD FINANCIERA PARA EL PAGO DE SERVICIO MÓVIL AVANZADO (SMA) MASIVO PERSONA NATURAL.txt</t>
  </si>
  <si>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</si>
  <si>
    <t>estipulados</t>
  </si>
  <si>
    <t>ratifico</t>
  </si>
  <si>
    <t>corriente</t>
  </si>
  <si>
    <t>0914384334</t>
  </si>
  <si>
    <t>cuenta</t>
  </si>
  <si>
    <t>0956445381</t>
  </si>
  <si>
    <t>adicionalmente</t>
  </si>
  <si>
    <t>débitos</t>
  </si>
  <si>
    <t>homologados</t>
  </si>
  <si>
    <t>CNT - Tramites - TEXTO 0002 NORMA QUE REGULA EL EMPADRONAMIENTO DE SERVICIO MOVIL AVANZADO.txt</t>
  </si>
  <si>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</si>
  <si>
    <t>importados</t>
  </si>
  <si>
    <t>CNT - Tramites - TEXTO 0002 SOLICITUD DE CAMBIO DE ENTIDAD FINANCIERA PARA EL PAGO DE SERVICIO MÓVIL AVANZADO (SMA) MASIVO PERSONA NATURAL.txt</t>
  </si>
  <si>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</si>
  <si>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circunstancia</t>
  </si>
  <si>
    <t>efectuados</t>
  </si>
  <si>
    <t>adeude</t>
  </si>
  <si>
    <t>expiración</t>
  </si>
  <si>
    <t>renovar</t>
  </si>
  <si>
    <t>CNT - Tramites - TEXTO 0003 NORMA QUE REGULA EL EMPADRONAMIENTO DE SERVICIO MOVIL AVANZADO.txt</t>
  </si>
  <si>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</si>
  <si>
    <t>datos</t>
  </si>
  <si>
    <t>acreedor</t>
  </si>
  <si>
    <t>CNT - Tramites - TEXTO 0003 SOLICITUD DE CAMBIO DE ENTIDAD FINANCIERA PARA EL PAGO DE SERVICIO MÓVIL AVANZADO (SMA) MASIVO PERSONA NATURAL.txt</t>
  </si>
  <si>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</si>
  <si>
    <t>suministrada</t>
  </si>
  <si>
    <t>ostentar</t>
  </si>
  <si>
    <t>adeudados</t>
  </si>
  <si>
    <t>manifiesta</t>
  </si>
  <si>
    <t>expreso</t>
  </si>
  <si>
    <t>cesionaria</t>
  </si>
  <si>
    <t>irrevocable</t>
  </si>
  <si>
    <t>consumidor</t>
  </si>
  <si>
    <t>senatel</t>
  </si>
  <si>
    <t>CNT - Tramites - TEXTO 0004 NORMA QUE REGULA EL EMPADRONAMIENTO DE SERVICIO MOVIL AVANZADO.txt</t>
  </si>
  <si>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</si>
  <si>
    <t>prestadores</t>
  </si>
  <si>
    <t>vendedores</t>
  </si>
  <si>
    <t>comercializadores</t>
  </si>
  <si>
    <t>expendio</t>
  </si>
  <si>
    <t>socioeconómica</t>
  </si>
  <si>
    <t>CNT - Tramites - TEXTO 0004 SOLICITUD DE CAMBIO DE ENTIDAD FINANCIERA PARA EL PAGO DE SERVICIO MÓVIL AVANZADO (SMA) MASIVO PERSONA NATURAL.txt</t>
  </si>
  <si>
    <t xml:space="preserve">SOLICITUD DE CAMBIO DE ENTIDAD FINANCIERA PARA EL PAGO DE SERVICIO MÓVIL AVANZADO (SMA) MASIVO PERSONA NATURAL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consten en registros públicos, bases de datos públicos o documentos públicos.
</t>
  </si>
  <si>
    <t>referidos</t>
  </si>
  <si>
    <t>superintendencia</t>
  </si>
  <si>
    <t>burós</t>
  </si>
  <si>
    <t>crediticia</t>
  </si>
  <si>
    <t>crediticias</t>
  </si>
  <si>
    <t>oportuno</t>
  </si>
  <si>
    <t>CNT - Tramites - TEXTO 0005 NORMA QUE REGULA EL EMPADRONAMIENTO DE SERVICIO MOVIL AVANZADO.txt</t>
  </si>
  <si>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</si>
  <si>
    <t>lícitamente</t>
  </si>
  <si>
    <t>físicamente</t>
  </si>
  <si>
    <t>imei</t>
  </si>
  <si>
    <t>matemáticos</t>
  </si>
  <si>
    <t>CNT - Tramites - TEXTO 0005 SOLICITUD DE CAMBIO DE ENTIDAD FINANCIERA PARA EL PAGO DE SERVICIO MÓVIL AVANZADO (SMA) MASIVO PERSONA NATURAL.txt</t>
  </si>
  <si>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</si>
  <si>
    <t>factibilidad</t>
  </si>
  <si>
    <t>derivar</t>
  </si>
  <si>
    <t>estadísticas</t>
  </si>
  <si>
    <t>divulgar</t>
  </si>
  <si>
    <t>modelos</t>
  </si>
  <si>
    <t>reserva</t>
  </si>
  <si>
    <t>avale</t>
  </si>
  <si>
    <t>CNT - Tramites - TEXTO 0006 NORMA QUE REGULA EL EMPADRONAMIENTO DE SERVICIO MOVIL AVANZADO.txt</t>
  </si>
  <si>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</si>
  <si>
    <t>supertel</t>
  </si>
  <si>
    <t>asignar</t>
  </si>
  <si>
    <t>CNT - Tramites - TEXTO 0006 REGLAMENTO PARA CLIENTES DE SERVICIOS QUE PRESTA CNT.txt</t>
  </si>
  <si>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</si>
  <si>
    <t>habiliten</t>
  </si>
  <si>
    <t>factibles</t>
  </si>
  <si>
    <t>contratados</t>
  </si>
  <si>
    <t>CNT - Tramites - TEXTO 0007 NORMA QUE REGULA EL EMPADRONAMIENTO DE SERVICIO MOVIL AVANZADO.txt</t>
  </si>
  <si>
    <t xml:space="preserve">NORMA QUE REGULA EL EMPADRONAMIENTO DE SERVICIO MOVIL AVANZADO
Móvil Avanzado. Una copia de dicho certificado será remitida a la SUPERTEL para fines de supervisión y control.
</t>
  </si>
  <si>
    <t>CNT - Tramites - TEXTO 0007 REGLAMENTO PARA CLIENTES DE SERVICIOS QUE PRESTA CNT.txt</t>
  </si>
  <si>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</si>
  <si>
    <t>telecomunicaciones</t>
  </si>
  <si>
    <t>instalados</t>
  </si>
  <si>
    <t>servicio</t>
  </si>
  <si>
    <t>hurtados</t>
  </si>
  <si>
    <t>CNT - Tramites - TEXTO 0008 NORMA QUE REGULA EL EMPADRONAMIENTO DE SERVICIO MOVIL AVANZADO.txt</t>
  </si>
  <si>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</si>
  <si>
    <t>operadora</t>
  </si>
  <si>
    <t>vinculado</t>
  </si>
  <si>
    <t>CNT - Tramites - TEXTO 0008 REGLAMENTO PARA CLIENTES DE SERVICIOS QUE PRESTA CNT.txt</t>
  </si>
  <si>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</si>
  <si>
    <t>efectúen</t>
  </si>
  <si>
    <t>inmueble</t>
  </si>
  <si>
    <t>técnicamente</t>
  </si>
  <si>
    <t>desistiere</t>
  </si>
  <si>
    <t>CNT - Tramites - TEXTO 0009 NORMA QUE REGULA EL EMPADRONAMIENTO DE SERVICIO MOVIL AVANZADO.txt</t>
  </si>
  <si>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</si>
  <si>
    <t>administrador</t>
  </si>
  <si>
    <t>procedencia</t>
  </si>
  <si>
    <t>CNT - Tramites - TEXTO 0009 REGLAMENTO PARA CLIENTES DE SERVICIOS QUE PRESTA CNT.txt</t>
  </si>
  <si>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</si>
  <si>
    <t>inexactos</t>
  </si>
  <si>
    <t>verificare</t>
  </si>
  <si>
    <t>falsificación</t>
  </si>
  <si>
    <t>rectificar</t>
  </si>
  <si>
    <t>CNT - Tramites - TEXTO 0010 NORMA QUE REGULA EL EMPADRONAMIENTO DE SERVICIO MOVIL AVANZADO.txt</t>
  </si>
  <si>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</si>
  <si>
    <t>roaming</t>
  </si>
  <si>
    <t>internacional</t>
  </si>
  <si>
    <t>incorporación</t>
  </si>
  <si>
    <t>CNT - Tramites - TEXTO 0010 REGLAMENTO PARA CLIENTES DE SERVICIOS QUE PRESTA CNT.txt</t>
  </si>
  <si>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</si>
  <si>
    <t>buró</t>
  </si>
  <si>
    <t>CNT - Tramites - TEXTO 0011 NORMA QUE REGULA EL EMPADRONAMIENTO DE SERVICIO MOVIL AVANZADO.txt</t>
  </si>
  <si>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</si>
  <si>
    <t>móvil</t>
  </si>
  <si>
    <t>avanzado</t>
  </si>
  <si>
    <t>implementados</t>
  </si>
  <si>
    <t>automatizado</t>
  </si>
  <si>
    <t>acceso</t>
  </si>
  <si>
    <t>CNT - Tramites - TEXTO 0011 REGLAMENTO PARA CLIENTES DE SERVICIOS QUE PRESTA CNT.txt</t>
  </si>
  <si>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</si>
  <si>
    <t>antecesoras</t>
  </si>
  <si>
    <t>morosa</t>
  </si>
  <si>
    <t>deudora</t>
  </si>
  <si>
    <t>resultare</t>
  </si>
  <si>
    <t>CNT - Tramites - TEXTO 0012 REGLAMENTO PARA CLIENTES DE SERVICIOS QUE PRESTA CNT.txt</t>
  </si>
  <si>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</si>
  <si>
    <t>deudor</t>
  </si>
  <si>
    <t>analizar</t>
  </si>
  <si>
    <t>CNT - Tramites - TEXTO 0013 NORMA QUE REGULA EL EMPADRONAMIENTO DE SERVICIO MOVIL AVANZADO.txt</t>
  </si>
  <si>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</si>
  <si>
    <t>CNT - Tramites - TEXTO 0013 REGLAMENTO PARA CLIENTES DE SERVICIOS QUE PRESTA CNT.txt</t>
  </si>
  <si>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</si>
  <si>
    <t>habilitados</t>
  </si>
  <si>
    <t>fortuito</t>
  </si>
  <si>
    <t>constituyan</t>
  </si>
  <si>
    <t>compromiso</t>
  </si>
  <si>
    <t>CNT - Tramites - TEXTO 0014 NORMA QUE REGULA EL EMPADRONAMIENTO DE SERVICIO MOVIL AVANZADO.txt</t>
  </si>
  <si>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</si>
  <si>
    <t>visible</t>
  </si>
  <si>
    <t>incorporados</t>
  </si>
  <si>
    <t>CNT - Tramites - TEXTO 0014 REGLAMENTO PARA CLIENTES DE SERVICIOS QUE PRESTA CNT.txt</t>
  </si>
  <si>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</si>
  <si>
    <t>comerciales</t>
  </si>
  <si>
    <t>referente</t>
  </si>
  <si>
    <t>empadronamiento</t>
  </si>
  <si>
    <t>CNT - Tramites - TEXTO 0015 NORMA QUE REGULA EL EMPADRONAMIENTO DE SERVICIO MOVIL AVANZADO.txt</t>
  </si>
  <si>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</si>
  <si>
    <t>concesionarios</t>
  </si>
  <si>
    <t>proporcionados</t>
  </si>
  <si>
    <t>CNT - Tramites - TEXTO 0015 REGLAMENTO PARA CLIENTES DE SERVICIOS QUE PRESTA CNT.txt</t>
  </si>
  <si>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</si>
  <si>
    <t>contratado</t>
  </si>
  <si>
    <t>territorio</t>
  </si>
  <si>
    <t>CNT - Tramites - TEXTO 0016 NORMA QUE REGULA EL EMPADRONAMIENTO DE SERVICIO MOVIL AVANZADO.txt</t>
  </si>
  <si>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</si>
  <si>
    <t>relativa</t>
  </si>
  <si>
    <t>operador</t>
  </si>
  <si>
    <t>solicitar</t>
  </si>
  <si>
    <t>CNT - Tramites - TEXTO 0016 REGLAMENTO PARA CLIENTES DE SERVICIOS QUE PRESTA CNT.txt</t>
  </si>
  <si>
    <t xml:space="preserve">REGLAMENTO PARA CLIENTES DE SERVICIOS QUE PRESTA CNT
El Cliente podrá solicitar cambio de cualquier servicio de acuerdo a sus necesidades y conforme al "Catálogo de Productos y Servicios". La CNT EP se reserva el derecho de aceptar o no esta solicitud.
</t>
  </si>
  <si>
    <t>necesidades</t>
  </si>
  <si>
    <t>derecho</t>
  </si>
  <si>
    <t>masiva</t>
  </si>
  <si>
    <t>CNT - Tramites - TEXTO 0017 NORMA QUE REGULA EL EMPADRONAMIENTO DE SERVICIO MOVIL AVANZADO.txt</t>
  </si>
  <si>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</si>
  <si>
    <t>estipulado</t>
  </si>
  <si>
    <t>campañas</t>
  </si>
  <si>
    <t>cronograma</t>
  </si>
  <si>
    <t>CNT - Tramites - TEXTO 0017 REGLAMENTO PARA CLIENTES DE SERVICIOS QUE PRESTA CNT.txt</t>
  </si>
  <si>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</si>
  <si>
    <t>erróneos</t>
  </si>
  <si>
    <t>proceder</t>
  </si>
  <si>
    <t>incumplimientos</t>
  </si>
  <si>
    <t>penalidades</t>
  </si>
  <si>
    <t>suministrados</t>
  </si>
  <si>
    <t>CNT - Tramites - TEXTO 0018 NORMA QUE REGULA EL EMPADRONAMIENTO DE SERVICIO MOVIL AVANZADO.txt</t>
  </si>
  <si>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</si>
  <si>
    <t>sim</t>
  </si>
  <si>
    <t>card</t>
  </si>
  <si>
    <t>previa</t>
  </si>
  <si>
    <t>abonado</t>
  </si>
  <si>
    <t>vinculen</t>
  </si>
  <si>
    <t>CNT - Tramites - TEXTO 0018 REGLAMENTO PARA CLIENTES DE SERVICIOS QUE PRESTA CNT.txt</t>
  </si>
  <si>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</si>
  <si>
    <t>complementos</t>
  </si>
  <si>
    <t>indicará</t>
  </si>
  <si>
    <t>equipo</t>
  </si>
  <si>
    <t>inalámbricos</t>
  </si>
  <si>
    <t>terminal</t>
  </si>
  <si>
    <t>rack</t>
  </si>
  <si>
    <t>requirente</t>
  </si>
  <si>
    <t>requerimiento</t>
  </si>
  <si>
    <t>CNT - Tramites - TEXTO 0019 NORMA QUE REGULA EL EMPADRONAMIENTO DE SERVICIO MOVIL AVANZADO.txt</t>
  </si>
  <si>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</si>
  <si>
    <t>positivas</t>
  </si>
  <si>
    <t>acogidas</t>
  </si>
  <si>
    <t>CNT - Tramites - TEXTO 0019 REGLAMENTO PARA CLIENTES DE SERVICIOS QUE PRESTA CNT.txt</t>
  </si>
  <si>
    <t xml:space="preserve">REGLAMENTO PARA CLIENTES DE SERVICIOS QUE PRESTA CNT
Las indicaciones, recomendaciones o sugerencias, que CNT EP realice a su Cliente o delegado, y no sean acogidas por este, liberan a la empresa de cualquier responsabilidad en la prestación del servicio.
</t>
  </si>
  <si>
    <t>indicaciones</t>
  </si>
  <si>
    <t>sugerencias</t>
  </si>
  <si>
    <t>CNT - Tramites - TEXTO 0020 NORMA QUE REGULA EL EMPADRONAMIENTO DE SERVICIO MOVIL AVANZADO.txt</t>
  </si>
  <si>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</si>
  <si>
    <t>respaldos</t>
  </si>
  <si>
    <t>abonados</t>
  </si>
  <si>
    <t>registros</t>
  </si>
  <si>
    <t>CNT - Tramites - TEXTO 0020 REGLAMENTO PARA CLIENTES DE SERVICIOS QUE PRESTA CNT.txt</t>
  </si>
  <si>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</si>
  <si>
    <t>regularización</t>
  </si>
  <si>
    <t>clandestino</t>
  </si>
  <si>
    <t>desplazar</t>
  </si>
  <si>
    <t>CNT - Tramites - TEXTO 0021 NORMA QUE REGULA EL EMPADRONAMIENTO DE SERVICIO MOVIL AVANZADO.txt</t>
  </si>
  <si>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</si>
  <si>
    <t>cedulación</t>
  </si>
  <si>
    <t>expedidas</t>
  </si>
  <si>
    <t>CNT - Tramites - TEXTO 0021 REGLAMENTO PARA CLIENTES DE SERVICIOS QUE PRESTA CNT.txt</t>
  </si>
  <si>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</si>
  <si>
    <t>imposibilita</t>
  </si>
  <si>
    <t>ente</t>
  </si>
  <si>
    <t>estandarizados</t>
  </si>
  <si>
    <t>proporcionado</t>
  </si>
  <si>
    <t>CNT - Tramites - TEXTO 0022 NORMA QUE REGULA EL EMPADRONAMIENTO DE SERVICIO MOVIL AVANZADO.txt</t>
  </si>
  <si>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</si>
  <si>
    <t>usuario</t>
  </si>
  <si>
    <t>suministro</t>
  </si>
  <si>
    <t>concesionario</t>
  </si>
  <si>
    <t>empadronadas</t>
  </si>
  <si>
    <t>anterioridad</t>
  </si>
  <si>
    <t>CNT - Tramites - TEXTO 0022 REGLAMENTO PARA CLIENTES DE SERVICIOS QUE PRESTA CNT.txt</t>
  </si>
  <si>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</si>
  <si>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sujeta</t>
  </si>
  <si>
    <t>factura</t>
  </si>
  <si>
    <t>particular</t>
  </si>
  <si>
    <t>incorporarán</t>
  </si>
  <si>
    <t>considerarán</t>
  </si>
  <si>
    <t>CNT - Tramites - TEXTO 0023 NORMA QUE REGULA EL EMPADRONAMIENTO DE SERVICIO MOVIL AVANZADO.txt</t>
  </si>
  <si>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</si>
  <si>
    <t>CNT - Tramites - TEXTO 0023 REGLAMENTO PARA CLIENTES DE SERVICIOS QUE PRESTA CNT.txt</t>
  </si>
  <si>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</si>
  <si>
    <t>generen</t>
  </si>
  <si>
    <t>constancia</t>
  </si>
  <si>
    <t>tercero</t>
  </si>
  <si>
    <t>empadronado</t>
  </si>
  <si>
    <t>CNT - Tramites - TEXTO 0024 NORMA QUE REGULA EL EMPADRONAMIENTO DE SERVICIO MOVIL AVANZADO.txt</t>
  </si>
  <si>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</si>
  <si>
    <t>imputarse</t>
  </si>
  <si>
    <t>pecuniaria</t>
  </si>
  <si>
    <t>CNT - Tramites - TEXTO 0024 REGLAMENTO PARA CLIENTES DE SERVICIOS QUE PRESTA CNT.txt</t>
  </si>
  <si>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</si>
  <si>
    <t>urbanizaciones</t>
  </si>
  <si>
    <t>conexión</t>
  </si>
  <si>
    <t>CNT - Tramites - TEXTO 0025 NORMA QUE REGULA EL EMPADRONAMIENTO DE SERVICIO MOVIL AVANZADO.txt</t>
  </si>
  <si>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</si>
  <si>
    <t>faculta</t>
  </si>
  <si>
    <t>CNT - Tramites - TEXTO 0025 REGLAMENTO PARA CLIENTES DE SERVICIOS QUE PRESTA CNT.txt</t>
  </si>
  <si>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</si>
  <si>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restándolo</t>
  </si>
  <si>
    <t>efectivamente</t>
  </si>
  <si>
    <t>especial</t>
  </si>
  <si>
    <t>conceptos</t>
  </si>
  <si>
    <t>CNT - Tramites - TEXTO 0026 NORMA QUE REGULA EL EMPADRONAMIENTO DE SERVICIO MOVIL AVANZADO.txt</t>
  </si>
  <si>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</si>
  <si>
    <t>sms</t>
  </si>
  <si>
    <t>plazos</t>
  </si>
  <si>
    <t>CNT - Tramites - TEXTO 0026 REGLAMENTO PARA CLIENTES DE SERVICIOS QUE PRESTA CNT.txt</t>
  </si>
  <si>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</si>
  <si>
    <t>centrales</t>
  </si>
  <si>
    <t>automáticas</t>
  </si>
  <si>
    <t>telefónicas</t>
  </si>
  <si>
    <t>requieran</t>
  </si>
  <si>
    <t>CNT - Tramites - TEXTO 0027 NORMA QUE REGULA EL EMPADRONAMIENTO DE SERVICIO MOVIL AVANZADO.txt</t>
  </si>
  <si>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</si>
  <si>
    <t>relativo</t>
  </si>
  <si>
    <t>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t>
  </si>
  <si>
    <t>entidad</t>
  </si>
  <si>
    <t>CNT - Tramites - TEXTO 0027 REGLAMENTO PARA CLIENTES DE SERVICIOS QUE PRESTA CNT.txt</t>
  </si>
  <si>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</si>
  <si>
    <t>públicas</t>
  </si>
  <si>
    <t>empadronados</t>
  </si>
  <si>
    <t>CNT - Tramites - TEXTO 0028 NORMA QUE REGULA EL EMPADRONAMIENTO DE SERVICIO MOVIL AVANZADO.txt</t>
  </si>
  <si>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</si>
  <si>
    <t>mensual</t>
  </si>
  <si>
    <t>CNT - Tramites - TEXTO 0028 REGLAMENTO PARA CLIENTES DE SERVICIOS QUE PRESTA CNT.txt</t>
  </si>
  <si>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</si>
  <si>
    <t>responsabiliza</t>
  </si>
  <si>
    <t>CNT - Tramites - TEXTO 0029 NORMA QUE REGULA EL EMPADRONAMIENTO DE SERVICIO MOVIL AVANZADO.txt</t>
  </si>
  <si>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</si>
  <si>
    <t>salvo</t>
  </si>
  <si>
    <t>CNT - Tramites - TEXTO 0029 REGLAMENTO PARA CLIENTES DE SERVICIOS QUE PRESTA CNT.txt</t>
  </si>
  <si>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</si>
  <si>
    <t>suspensiones</t>
  </si>
  <si>
    <t>previsibles</t>
  </si>
  <si>
    <t>climatológicas</t>
  </si>
  <si>
    <t>otorgará</t>
  </si>
  <si>
    <t>mayor</t>
  </si>
  <si>
    <t>CNT - Tramites - TEXTO 0030 NORMA QUE REGULA EL EMPADRONAMIENTO DE SERVICIO MOVIL AVANZADO.txt</t>
  </si>
  <si>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</si>
  <si>
    <t>comité</t>
  </si>
  <si>
    <t>CNT - Tramites - TEXTO 0030 REGLAMENTO PARA CLIENTES DE SERVICIOS QUE PRESTA CNT.txt</t>
  </si>
  <si>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</si>
  <si>
    <t>intermediación</t>
  </si>
  <si>
    <t>incluyen</t>
  </si>
  <si>
    <t>CNT - Tramites - TEXTO 0031 NORMA QUE REGULA EL EMPADRONAMIENTO DE SERVICIO MOVIL AVANZADO.txt</t>
  </si>
  <si>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</si>
  <si>
    <t>CNT - Tramites - TEXTO 0031 REGLAMENTO PARA CLIENTES DE SERVICIOS QUE PRESTA CNT.txt</t>
  </si>
  <si>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</si>
  <si>
    <t>ordenamiento</t>
  </si>
  <si>
    <t>estándares</t>
  </si>
  <si>
    <t>entes</t>
  </si>
  <si>
    <t>CNT - Tramites - TEXTO 0032 NORMA QUE REGULA EL EMPADRONAMIENTO DE SERVICIO MOVIL AVANZADO.txt</t>
  </si>
  <si>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</si>
  <si>
    <t>CNT - Tramites - TEXTO 0032 REGLAMENTO PARA CLIENTES DE SERVICIOS QUE PRESTA CNT.txt</t>
  </si>
  <si>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</si>
  <si>
    <t>suplementarios</t>
  </si>
  <si>
    <t>disponibilidades</t>
  </si>
  <si>
    <t>facilidades</t>
  </si>
  <si>
    <t>telefónica</t>
  </si>
  <si>
    <t>central</t>
  </si>
  <si>
    <t>derivados</t>
  </si>
  <si>
    <t>CNT - Tramites - TEXTO 0033 NORMA QUE REGULA EL EMPADRONAMIENTO DE SERVICIO MOVIL AVANZADO.txt</t>
  </si>
  <si>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</si>
  <si>
    <t>notarialmente</t>
  </si>
  <si>
    <t>CNT - Tramites - TEXTO 0033 REGLAMENTO PARA CLIENTES DE SERVICIOS QUE PRESTA CNT.txt</t>
  </si>
  <si>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</si>
  <si>
    <t>cesión</t>
  </si>
  <si>
    <t>cesionario</t>
  </si>
  <si>
    <t>cuyas</t>
  </si>
  <si>
    <t>cedente</t>
  </si>
  <si>
    <t>cede</t>
  </si>
  <si>
    <t>notificada</t>
  </si>
  <si>
    <t>CNT - Tramites - TEXTO 0034 REGLAMENTO PARA CLIENTES DE SERVICIOS QUE PRESTA CNT.txt</t>
  </si>
  <si>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</si>
  <si>
    <t>CNT - Tramites - TEXTO 0034 SOLICITUD DE SERVICIOS ADICIONALES.txt</t>
  </si>
  <si>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</si>
  <si>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revocar</t>
  </si>
  <si>
    <t>pagos</t>
  </si>
  <si>
    <t>CNT - Tramites - TEXTO 0035 REGLAMENTO PARA CLIENTES DE SERVICIOS QUE PRESTA CNT.txt</t>
  </si>
  <si>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</si>
  <si>
    <t>traspaso</t>
  </si>
  <si>
    <t>instrumento</t>
  </si>
  <si>
    <t>conjuntamente</t>
  </si>
  <si>
    <t>CNT - Tramites - TEXTO 0035 SOLICITUD DE SERVICIOS ADICIONALES.txt</t>
  </si>
  <si>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</si>
  <si>
    <t>CNT - Tramites - TEXTO 0036 REGLAMENTO PARA CLIENTES DE SERVICIOS QUE PRESTA CNT.txt</t>
  </si>
  <si>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</si>
  <si>
    <t>conyugal</t>
  </si>
  <si>
    <t>permutas</t>
  </si>
  <si>
    <t>dominio</t>
  </si>
  <si>
    <t>registrador</t>
  </si>
  <si>
    <t>sociedad</t>
  </si>
  <si>
    <t>transferir</t>
  </si>
  <si>
    <t>CNT - Tramites - TEXTO 0036 SOLICITUD DE SERVICIOS ADICIONALES.txt</t>
  </si>
  <si>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</si>
  <si>
    <t>buros</t>
  </si>
  <si>
    <t>prestarse</t>
  </si>
  <si>
    <t>futuro</t>
  </si>
  <si>
    <t>CNT - Tramites - TEXTO 0037 REGLAMENTO PARA CLIENTES DE SERVICIOS QUE PRESTA CNT.txt</t>
  </si>
  <si>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</si>
  <si>
    <t>exhibir</t>
  </si>
  <si>
    <t>sucesores</t>
  </si>
  <si>
    <t>verificada</t>
  </si>
  <si>
    <t>sucesor</t>
  </si>
  <si>
    <t>transfiera</t>
  </si>
  <si>
    <t>fallecimiento</t>
  </si>
  <si>
    <t>derechos</t>
  </si>
  <si>
    <t>posesión</t>
  </si>
  <si>
    <t>CNT - Tramites - TEXTO 0037 SOLICITUD DE SERVICIOS ADICIONALES.txt</t>
  </si>
  <si>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</si>
  <si>
    <t>CNT - Tramites - TEXTO 0038 REGLAMENTO PARA CLIENTES DE SERVICIOS QUE PRESTA CNT.txt</t>
  </si>
  <si>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</si>
  <si>
    <t>declarante</t>
  </si>
  <si>
    <t>juramentada</t>
  </si>
  <si>
    <t>declaración</t>
  </si>
  <si>
    <t>CNT - Tramites - TEXTO 0038 SOLICITUD DE SERVICIOS ADICIONALES.txt</t>
  </si>
  <si>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</si>
  <si>
    <t>conservar</t>
  </si>
  <si>
    <t>módem</t>
  </si>
  <si>
    <t>CNT - Tramites - TEXTO 0039 CONSULTA DE VALORES A PAGAR O ESTADO DE PAGO POR VALORES PENDIENTES DE SERVICIO INTERNET FIJO MASIVO PERSONA NATURAL .txt</t>
  </si>
  <si>
    <t xml:space="preserve">CONSULTA DE VALORES A PAGAR O ESTADO DE PAGO POR VALORES PENDIENTES DE SERVICIO INTERNET FIJO MASIVO PERSONA NATURAL 
Trámite orientado a personas naturales que requieran la Consulta de valores a pagar o estado de pago por valores pendientes de servicio de internet fijo.  El servicio de Internet Fijo permite que los usuarios naveguen de forma ilimitada a través de un módem Wi-Fi con el que podrán conectar todos los computadores y dispositivos que les brindará la mejor experiencia en entretenimiento.
</t>
  </si>
  <si>
    <t>naveguen</t>
  </si>
  <si>
    <t>pendientes</t>
  </si>
  <si>
    <t>entretenimiento</t>
  </si>
  <si>
    <t>sobrepase</t>
  </si>
  <si>
    <t>CNT - Tramites - TEXTO 0039 REGLAMENTO PARA CLIENTES DE SERVICIOS QUE PRESTA CNT.txt</t>
  </si>
  <si>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</si>
  <si>
    <t>reprocesado</t>
  </si>
  <si>
    <t>imputables</t>
  </si>
  <si>
    <t>hábiles</t>
  </si>
  <si>
    <t>culminado</t>
  </si>
  <si>
    <t>traslado</t>
  </si>
  <si>
    <t>CNT - Tramites - TEXTO 0040 PROPUESTA COMERCIAL DE SERVICIOS DE TELECOMUNICACIONES.txt</t>
  </si>
  <si>
    <t xml:space="preserve">PROPUESTA COMERCIAL DE SERVICIOS DE TELECOMUNICACIONES
El proveedor durante el periodo de prestación del servicio, deberá ofrecer soporte técnico 7x24x365 en los casos de afectación de la plataforma de Correo Electrónico en la Nube.
</t>
  </si>
  <si>
    <t>nube</t>
  </si>
  <si>
    <t>afectación</t>
  </si>
  <si>
    <t>proveedor</t>
  </si>
  <si>
    <t>soporte</t>
  </si>
  <si>
    <t>cabal</t>
  </si>
  <si>
    <t>CNT - Tramites - TEXTO 0040 REGLAMENTO PARA CLIENTES DE SERVICIOS QUE PRESTA CNT.txt</t>
  </si>
  <si>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</si>
  <si>
    <t>imponen</t>
  </si>
  <si>
    <t>contrato</t>
  </si>
  <si>
    <t>indisponibilidad</t>
  </si>
  <si>
    <t>CNT - Tramites - TEXTO 0041 PROPUESTA COMERCIAL DE SERVICIOS DE TELECOMUNICACIONES.txt</t>
  </si>
  <si>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</si>
  <si>
    <t>anticipación</t>
  </si>
  <si>
    <t>comprometerá</t>
  </si>
  <si>
    <t>incorporado</t>
  </si>
  <si>
    <t>CNT - Tramites - TEXTO 0041 REGLAMENTO PARA CLIENTES DE SERVICIOS QUE PRESTA CNT.txt</t>
  </si>
  <si>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</si>
  <si>
    <t>modificaciones</t>
  </si>
  <si>
    <t>cabalmente</t>
  </si>
  <si>
    <t>alteraciones</t>
  </si>
  <si>
    <t>tácita</t>
  </si>
  <si>
    <t>crítico</t>
  </si>
  <si>
    <t>CNT - Tramites - TEXTO 0042 PROPUESTA COMERCIAL DE SERVICIOS DE TELECOMUNICACIONES.txt</t>
  </si>
  <si>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</si>
  <si>
    <t>adquirido</t>
  </si>
  <si>
    <t>involucradas</t>
  </si>
  <si>
    <t>CNT - Tramites - TEXTO 0042 REGLAMENTO PARA CLIENTES DE SERVICIOS QUE PRESTA CNT.txt</t>
  </si>
  <si>
    <t xml:space="preserve">REGLAMENTO PARA CLIENTES DE SERVICIOS QUE PRESTA CNT
Evitar cualquier riesgo en el uso de los servicios contratados, que pueda afectar su salud, vida y/o patrimonio, o de las personas a quienes permita el uso del servicio contratado;
</t>
  </si>
  <si>
    <t>CNT - Tramites - TEXTO 0043 PROPUESTA COMERCIAL DE SERVICIOS DE TELECOMUNICACIONES.txt</t>
  </si>
  <si>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</si>
  <si>
    <t>violenten</t>
  </si>
  <si>
    <t>CNT - Tramites - TEXTO 0043 REGLAMENTO PARA CLIENTES DE SERVICIOS QUE PRESTA CNT.txt</t>
  </si>
  <si>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</si>
  <si>
    <t>by-pass</t>
  </si>
  <si>
    <t>tipificado</t>
  </si>
  <si>
    <t>back</t>
  </si>
  <si>
    <t>relativas</t>
  </si>
  <si>
    <t>requeridos</t>
  </si>
  <si>
    <t>CNT - Tramites - TEXTO 0044 PROPUESTA COMERCIAL DE SERVICIOS DE TELECOMUNICACIONES.txt</t>
  </si>
  <si>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</si>
  <si>
    <t>productos</t>
  </si>
  <si>
    <t>herrajes</t>
  </si>
  <si>
    <t>CNT - Tramites - TEXTO 0044 REGLAMENTO PARA CLIENTES DE SERVICIOS QUE PRESTA CNT.txt</t>
  </si>
  <si>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</si>
  <si>
    <t>comercial</t>
  </si>
  <si>
    <t>custodia</t>
  </si>
  <si>
    <t>exclusiva</t>
  </si>
  <si>
    <t>CNT - Tramites - TEXTO 0045 PROPUESTA COMERCIAL DE SERVICIOS DE TELECOMUNICACIONES.txt</t>
  </si>
  <si>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</si>
  <si>
    <t>pap</t>
  </si>
  <si>
    <t>cumplimientos</t>
  </si>
  <si>
    <t>CNT - Tramites - TEXTO 0045 REGLAMENTO PARA CLIENTES DE SERVICIOS QUE PRESTA CNT.txt</t>
  </si>
  <si>
    <t>determinado</t>
  </si>
  <si>
    <t>brindado</t>
  </si>
  <si>
    <t>CNT - Tramites - TEXTO 0046 PROPUESTA COMERCIAL DE SERVICIOS DE TELECOMUNICACIONES.txt</t>
  </si>
  <si>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</si>
  <si>
    <t>fenece</t>
  </si>
  <si>
    <t>interrupciones</t>
  </si>
  <si>
    <t>cnig</t>
  </si>
  <si>
    <t>género</t>
  </si>
  <si>
    <t>comprometiere</t>
  </si>
  <si>
    <t>CNT - Tramites - TEXTO 0046 REGLAMENTO PARA CLIENTES DE SERVICIOS QUE PRESTA CNT.txt</t>
  </si>
  <si>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</si>
  <si>
    <t>deficiencias</t>
  </si>
  <si>
    <t>produjeren</t>
  </si>
  <si>
    <t>deficiente</t>
  </si>
  <si>
    <t>responsabilizará</t>
  </si>
  <si>
    <t>suministrar</t>
  </si>
  <si>
    <t>CNT - Tramites - TEXTO 0047 PROPUESTA COMERCIAL DE SERVICIOS DE TELECOMUNICACIONES.txt</t>
  </si>
  <si>
    <t xml:space="preserve">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
</t>
  </si>
  <si>
    <t>presididos</t>
  </si>
  <si>
    <t>pluralismo</t>
  </si>
  <si>
    <t xml:space="preserve">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
</t>
  </si>
  <si>
    <t>semiautomáticas</t>
  </si>
  <si>
    <t>CNT - Tramites - TEXTO 0047 REGLAMENTO PARA CLIENTES DE SERVICIOS QUE PRESTA CNT.txt</t>
  </si>
  <si>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</si>
  <si>
    <t>ilícitos</t>
  </si>
  <si>
    <t>origine</t>
  </si>
  <si>
    <t>indebido</t>
  </si>
  <si>
    <t>conexiones</t>
  </si>
  <si>
    <t>revertido</t>
  </si>
  <si>
    <t>collect</t>
  </si>
  <si>
    <t>fijos</t>
  </si>
  <si>
    <t>CNT - Tramites - TEXTO 0048 CONTRATO DE ADHESIÓN DE SERVICIOS.txt</t>
  </si>
  <si>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</si>
  <si>
    <t>unilateralmente</t>
  </si>
  <si>
    <t>electrónica</t>
  </si>
  <si>
    <t>pactado</t>
  </si>
  <si>
    <t>CNT - Tramites - TEXTO 0048 REGLAMENTO PARA CLIENTES DE SERVICIOS QUE PRESTA CNT.txt</t>
  </si>
  <si>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</si>
  <si>
    <t>periódica</t>
  </si>
  <si>
    <t>pbx</t>
  </si>
  <si>
    <t>fraudes</t>
  </si>
  <si>
    <t>troncales</t>
  </si>
  <si>
    <t>revisión</t>
  </si>
  <si>
    <t>renovará</t>
  </si>
  <si>
    <t>CNT - Tramites - TEXTO 0049 CONTRATO DE ADHESIÓN DE SERVICIOS.txt</t>
  </si>
  <si>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</si>
  <si>
    <t>sucesiva</t>
  </si>
  <si>
    <t>contractual</t>
  </si>
  <si>
    <t>antelación</t>
  </si>
  <si>
    <t>contemplados</t>
  </si>
  <si>
    <t>CNT - Tramites - TEXTO 0049 REGLAMENTO PARA CLIENTES DE SERVICIOS QUE PRESTA CNT.txt</t>
  </si>
  <si>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</si>
  <si>
    <t>aplicable</t>
  </si>
  <si>
    <t>deberes</t>
  </si>
  <si>
    <t>términos</t>
  </si>
  <si>
    <t>CNT - Tramites - TEXTO 0050 CONTRATO DE ADHESIÓN DE SERVICIOS.txt</t>
  </si>
  <si>
    <t xml:space="preserve">CONTRATO DE ADHESIÓN DE SERVICIOS
La permanencia mínima se acuerda, sin perjuicio de que el abonado o suscriptor pueda dar por terminado el contrato en forma unilateral y anticipada, conforme lo señalado en la cláusula tercera del presente contrato.
</t>
  </si>
  <si>
    <t>compensar</t>
  </si>
  <si>
    <t>CNT - Tramites - TEXTO 0050 REGLAMENTO PARA CLIENTES DE SERVICIOS QUE PRESTA CNT.txt</t>
  </si>
  <si>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</si>
  <si>
    <t>interrupción</t>
  </si>
  <si>
    <t>compensación</t>
  </si>
  <si>
    <t>expresada</t>
  </si>
  <si>
    <t>CNT - Tramites - TEXTO 0051 CONTRATO DE ADHESIÓN DE SERVICIOS.txt</t>
  </si>
  <si>
    <t xml:space="preserve">CONTRATO DE ADHESIÓN DE SERVICIOS
En el evento de que el abonado o suscriptor desee terminar con la prestación del servicio contratado, deberá cancelar los valores adeudados por promociones en las que se haya establecido el tiempo de permanencia mínima.
</t>
  </si>
  <si>
    <t>suscriptor</t>
  </si>
  <si>
    <t>mínima</t>
  </si>
  <si>
    <t>facturación</t>
  </si>
  <si>
    <t>CNT - Tramites - TEXTO 0051 REGLAMENTO PARA CLIENTES DE SERVICIOS QUE PRESTA CNT.txt</t>
  </si>
  <si>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</si>
  <si>
    <t>excesivo</t>
  </si>
  <si>
    <t>consumo</t>
  </si>
  <si>
    <t>CNT - Tramites - TEXTO 0052 CONTRATO DE ADHESIÓN DE SERVICIOS.txt</t>
  </si>
  <si>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</si>
  <si>
    <t>comunicarse</t>
  </si>
  <si>
    <t>CNT - Tramites - TEXTO 0052 REGLAMENTO PARA CLIENTES DE SERVICIOS QUE PRESTA CNT.txt</t>
  </si>
  <si>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</si>
  <si>
    <t>posteriores</t>
  </si>
  <si>
    <t>CNT - Tramites - TEXTO 0053 CONTRATO DE ADHESIÓN DE SERVICIOS.txt</t>
  </si>
  <si>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</si>
  <si>
    <t>cláusula</t>
  </si>
  <si>
    <t>CNT - Tramites - TEXTO 0053 REGLAMENTO PARA CLIENTES DE SERVICIOS QUE PRESTA CNT.txt</t>
  </si>
  <si>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</si>
  <si>
    <t>fija</t>
  </si>
  <si>
    <t>telefónicos</t>
  </si>
  <si>
    <t>guía</t>
  </si>
  <si>
    <t>telefonía</t>
  </si>
  <si>
    <t>CNT - Tramites - TEXTO 0054 CONTRATO DE ADHESIÓN DE SERVICIOS.txt</t>
  </si>
  <si>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</si>
  <si>
    <t>tarifa</t>
  </si>
  <si>
    <t>efecto</t>
  </si>
  <si>
    <t>CNT - Tramites - TEXTO 0054 REGLAMENTO PARA CLIENTES DE SERVICIOS QUE PRESTA CNT.txt</t>
  </si>
  <si>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</si>
  <si>
    <t>ejemplares</t>
  </si>
  <si>
    <t>adquirirlos</t>
  </si>
  <si>
    <t>CNT - Tramites - TEXTO 0055 CONTRATO DE ADHESIÓN DE SERVICIOS.txt</t>
  </si>
  <si>
    <t xml:space="preserve">CONTRATO DE ADHESIÓN DE SERVICIOS
El abonado o suscriptor podrá solicitar el cambio de plan contratado. La aplicación de dicho plan regirá desde la activación del servicio bajo las condiciones del nuevo plan.
</t>
  </si>
  <si>
    <t>CNT - Tramites - TEXTO 0055 REGLAMENTO PARA CLIENTES DE SERVICIOS QUE PRESTA CNT.txt</t>
  </si>
  <si>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</si>
  <si>
    <t>constará</t>
  </si>
  <si>
    <t>conmutador</t>
  </si>
  <si>
    <t>denominación</t>
  </si>
  <si>
    <t>alfabética</t>
  </si>
  <si>
    <t>cobranza</t>
  </si>
  <si>
    <t>CNT - Tramites - TEXTO 0056 CONTRATO DE ADHESIÓN DE SERVICIOS.txt</t>
  </si>
  <si>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</si>
  <si>
    <t>adeudado</t>
  </si>
  <si>
    <t>CNT - Tramites - TEXTO 0056 REGLAMENTO PARA CLIENTES DE SERVICIOS QUE PRESTA CNT.txt</t>
  </si>
  <si>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</si>
  <si>
    <t>domiciliarias</t>
  </si>
  <si>
    <t>inserciones</t>
  </si>
  <si>
    <t>detalladas</t>
  </si>
  <si>
    <t>CNT - Tramites - TEXTO 0057 CONTRATO DE ADHESIÓN DE SERVICIOS.txt</t>
  </si>
  <si>
    <t xml:space="preserve">CONTRATO DE ADHESIÓN DE SERVICIOS
Compra, Arrendamiento de Equipos: El abonado o suscriptor acepta cumplir las condiciones de los equipos adquiridos/arrendados detalladas en los Anexos correspondientes.
</t>
  </si>
  <si>
    <t>suministre</t>
  </si>
  <si>
    <t>CNT - Tramites - TEXTO 0057 REGLAMENTO PARA CLIENTES DE SERVICIOS QUE PRESTA CNT.txt</t>
  </si>
  <si>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</si>
  <si>
    <t>telefónico</t>
  </si>
  <si>
    <t>excepto</t>
  </si>
  <si>
    <t>proporcionará</t>
  </si>
  <si>
    <t>regulatorias</t>
  </si>
  <si>
    <t>CNT - Tramites - TEXTO 0058 CONTRATO DE ADHESIÓN DE SERVICIOS.txt</t>
  </si>
  <si>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</si>
  <si>
    <t>auxiliares</t>
  </si>
  <si>
    <t>CNT - Tramites - TEXTO 0058 REGLAMENTO PARA CLIENTES DE SERVICIOS QUE PRESTA CNT.txt</t>
  </si>
  <si>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</si>
  <si>
    <t>existieren</t>
  </si>
  <si>
    <t>instalaciones</t>
  </si>
  <si>
    <t>averías</t>
  </si>
  <si>
    <t>CNT - Tramites - TEXTO 0059 CONTRATO DE ADHESIÓN DE SERVICIOS.txt</t>
  </si>
  <si>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</si>
  <si>
    <t>reclamos</t>
  </si>
  <si>
    <t>portal</t>
  </si>
  <si>
    <t>CNT - Tramites - TEXTO 0059 REGLAMENTO PARA CLIENTES DE SERVICIOS QUE PRESTA CNT.txt</t>
  </si>
  <si>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</si>
  <si>
    <t>reparaciones</t>
  </si>
  <si>
    <t>dispuestos</t>
  </si>
  <si>
    <t>CNT - Tramites - TEXTO 0060 CONTRATO DE ADHESIÓN DE SERVICIOS.txt</t>
  </si>
  <si>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</si>
  <si>
    <t>CNT - Tramites - TEXTO 0060 REGLAMENTO PARA CLIENTES DE SERVICIOS QUE PRESTA CNT.txt</t>
  </si>
  <si>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</si>
  <si>
    <t>reparación</t>
  </si>
  <si>
    <t>CNT - Tramites - TEXTO 0061 CONTRATO DE ADHESIÓN DE SERVICIOS.txt</t>
  </si>
  <si>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</si>
  <si>
    <t>denuncia</t>
  </si>
  <si>
    <t>surjan</t>
  </si>
  <si>
    <t>queja</t>
  </si>
  <si>
    <t>aparato</t>
  </si>
  <si>
    <t>CNT - Tramites - TEXTO 0061 REGLAMENTO PARA CLIENTES DE SERVICIOS QUE PRESTA CNT.txt</t>
  </si>
  <si>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</si>
  <si>
    <t>dispersión</t>
  </si>
  <si>
    <t>satisfacción</t>
  </si>
  <si>
    <t>comprobante</t>
  </si>
  <si>
    <t>reparador</t>
  </si>
  <si>
    <t>inclusive</t>
  </si>
  <si>
    <t>repuestos</t>
  </si>
  <si>
    <t>CNT - Tramites - TEXTO 0062 CONTRATO DE ADHESIÓN DE SERVICIOS.txt</t>
  </si>
  <si>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</si>
  <si>
    <t>tribunales</t>
  </si>
  <si>
    <t>juzgados</t>
  </si>
  <si>
    <t>orgánica</t>
  </si>
  <si>
    <t>reparadores</t>
  </si>
  <si>
    <t>CNT - Tramites - TEXTO 0062 REGLAMENTO PARA CLIENTES DE SERVICIOS QUE PRESTA CNT.txt</t>
  </si>
  <si>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</si>
  <si>
    <t>credenciales</t>
  </si>
  <si>
    <t>CNT - Tramites - TEXTO 0063 CONTRATO DE ADHESIÓN DE SERVICIOS.txt</t>
  </si>
  <si>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</si>
  <si>
    <t>incorporen</t>
  </si>
  <si>
    <t>CNT - Tramites - TEXTO 0063 REGLAMENTO PARA CLIENTES DE SERVICIOS QUE PRESTA CNT.txt</t>
  </si>
  <si>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</si>
  <si>
    <t>parámetros</t>
  </si>
  <si>
    <t>incurridos</t>
  </si>
  <si>
    <t>asumidos</t>
  </si>
  <si>
    <t>mutuo</t>
  </si>
  <si>
    <t>CNT - Tramites - TEXTO 0064 CONTRATO DE ADHESIÓN DE SERVICIOS.txt</t>
  </si>
  <si>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</si>
  <si>
    <t>deterioro</t>
  </si>
  <si>
    <t>imprevistas</t>
  </si>
  <si>
    <t>fundamentos</t>
  </si>
  <si>
    <t>CNT - Tramites - TEXTO 0064 REGLAMENTO PARA CLIENTES DE SERVICIOS QUE PRESTA CNT.txt</t>
  </si>
  <si>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</si>
  <si>
    <t>ejemplificativos</t>
  </si>
  <si>
    <t>taxativos</t>
  </si>
  <si>
    <t>CNT - Tramites - TEXTO 0065 CONTRATO DE ADHESIÓN DE SERVICIOS.txt</t>
  </si>
  <si>
    <t xml:space="preserve">CONTRATO DE ADHESIÓN DE SERVICIOS
En el caso de que a la CNT EP se le retire, cancele o suspenda cualquiera de los permisos, licencias, autorizaciones, o concesiones, necesarios para la prestación del servicio contratado
</t>
  </si>
  <si>
    <t>CNT - Tramites - TEXTO 0065 REGLAMENTO PARA CLIENTES DE SERVICIOS QUE PRESTA CNT.txt</t>
  </si>
  <si>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</si>
  <si>
    <t>CNT - Tramites - TEXTO 0066 CONTRATO DE ADHESIÓN DE SERVICIOS.txt</t>
  </si>
  <si>
    <t xml:space="preserve">CONTRATO DE ADHESIÓN DE SERVICIOS
Por portación de CNT EP a otra operadora, para lo cual el abonado o suscriptor deberá cancelar todos valores adeudados por la prestación del servicio o equipo terminal.
</t>
  </si>
  <si>
    <t>portación</t>
  </si>
  <si>
    <t>CNT - Tramites - TEXTO 0066 REGLAMENTO PARA CLIENTES DE SERVICIOS QUE PRESTA CNT.txt</t>
  </si>
  <si>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</si>
  <si>
    <t>gradual</t>
  </si>
  <si>
    <t>montos</t>
  </si>
  <si>
    <t>reajustes</t>
  </si>
  <si>
    <t>CNT - Tramites - TEXTO 0067 CONTRATO DE ADHESIÓN DE SERVICIOS.txt</t>
  </si>
  <si>
    <t xml:space="preserve">CONTRATO DE ADHESIÓN DE SERVICIOS
Cuando el abonado o suscriptor modifique, altere, deteriore, dañe o desprograme los equipos o servicio que se le haya entregado, para cualquier propósito no autorizado por CNT EP.
</t>
  </si>
  <si>
    <t>desprograme</t>
  </si>
  <si>
    <t>deteriore</t>
  </si>
  <si>
    <t>altere</t>
  </si>
  <si>
    <t>CNT - Tramites - TEXTO 0067 REGLAMENTO PARA CLIENTES DE SERVICIOS QUE PRESTA CNT.txt</t>
  </si>
  <si>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</si>
  <si>
    <t>rentabilidad</t>
  </si>
  <si>
    <t>operabilidad</t>
  </si>
  <si>
    <t>perjudique</t>
  </si>
  <si>
    <t>CNT - Tramites - TEXTO 0068 CONTRATO DE ADHESIÓN DE SERVICIOS.txt</t>
  </si>
  <si>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</si>
  <si>
    <t>contrarias</t>
  </si>
  <si>
    <t>CNT - Tramites - TEXTO 0068 REGLAMENTO PARA CLIENTES DE SERVICIOS QUE PRESTA CNT.txt</t>
  </si>
  <si>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</si>
  <si>
    <t>incurra</t>
  </si>
  <si>
    <t>indemnización</t>
  </si>
  <si>
    <t>CNT - Tramites - TEXTO 0069 CONTRATO DE ADHESIÓN DE SERVICIOS.txt</t>
  </si>
  <si>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</si>
  <si>
    <t>constaren</t>
  </si>
  <si>
    <t>CNT - Tramites - TEXTO 0069 REGLAMENTO PARA CLIENTES DE SERVICIOS QUE PRESTA CNT.txt</t>
  </si>
  <si>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</si>
  <si>
    <t>CNT - Tramites - TEXTO 0070 CONTRATO DE ADHESIÓN DE SERVICIOS.txt</t>
  </si>
  <si>
    <t xml:space="preserve">CONTRATO DE ADHESIÓN DE SERVICIOS
Notificar a la CNT EP, cuando ocurra, la interrupción o daño en las instalaciones o infraestructuras de las comunicaciones sobre las cuales tuviera que notificar al prestador del servicio, cuando ocurra.
</t>
  </si>
  <si>
    <t>parciales</t>
  </si>
  <si>
    <t>CNT - Tramites - TEXTO 0070 REGLAMENTO PARA CLIENTES DE SERVICIOS QUE PRESTA CNT.txt</t>
  </si>
  <si>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</si>
  <si>
    <t>diversas</t>
  </si>
  <si>
    <t>CNT - Tramites - TEXTO 0071 CONTRATO DE ADHESIÓN DE SERVICIOS.txt</t>
  </si>
  <si>
    <t xml:space="preserve">CONTRATO DE ADHESIÓN DE SERVICIOS
Cumplir con las obligaciones o resoluciones emitidas por la Agencia de Regulación y Control de las Telecomunicaciones y demás que se derivan del ordenamiento jurídico vigente
</t>
  </si>
  <si>
    <t>desconocimiento</t>
  </si>
  <si>
    <t>CNT - Tramites - TEXTO 0071 REGLAMENTO PARA CLIENTES DE SERVICIOS QUE PRESTA CNT.txt</t>
  </si>
  <si>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</si>
  <si>
    <t>alegarse</t>
  </si>
  <si>
    <t>acudiendo</t>
  </si>
  <si>
    <t>proselitista</t>
  </si>
  <si>
    <t>CNT - Tramites - TEXTO 0072 CONTRATO DE ADHESIÓN DE SERVICIOS.txt</t>
  </si>
  <si>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</si>
  <si>
    <t>CNT - Tramites - TEXTO 0072 REGLAMENTO PARA CLIENTES DE SERVICIOS QUE PRESTA CNT.txt</t>
  </si>
  <si>
    <t xml:space="preserve">REGLAMENTO PARA CLIENTES DE SERVICIOS QUE PRESTA CNT
En caso de mora, la CNT EP está facultada para publicar en cualquier medio que esta considere pertinente, incluyendo la página web corporativa, los números correspondientes a los servicios adeudados
</t>
  </si>
  <si>
    <t>corporativa</t>
  </si>
  <si>
    <t>CNT - Tramites - TEXTO 0073 CONTRATO DE ADHESIÓN DE SERVICIOS.txt</t>
  </si>
  <si>
    <t xml:space="preserve">CONTRATO DE ADHESIÓN DE SERVICIOS
El Abonado o Suscriptor deberá cancelar los valores de las facturas hasta la fecha máxima de pago constante en la factura acorde a los ciclos de facturación.
</t>
  </si>
  <si>
    <t>acorde</t>
  </si>
  <si>
    <t>constante</t>
  </si>
  <si>
    <t>CNT - Tramites - TEXTO 0073 REGLAMENTO PARA CLIENTES DE SERVICIOS QUE PRESTA CNT.txt</t>
  </si>
  <si>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</si>
  <si>
    <t>posterioridad</t>
  </si>
  <si>
    <t>CNT - Tramites - TEXTO 0074 CONTRATO DE ADHESIÓN DE SERVICIOS.txt</t>
  </si>
  <si>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</si>
  <si>
    <t>imputable</t>
  </si>
  <si>
    <t>CNT - Tramites - TEXTO 0074 REGLAMENTO PARA CLIENTES DE SERVICIOS QUE PRESTA CNT.txt</t>
  </si>
  <si>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</si>
  <si>
    <t>constituirá</t>
  </si>
  <si>
    <t>débito</t>
  </si>
  <si>
    <t>CNT - Tramites - TEXTO 0075 CONTRATO DE ADHESIÓN DE SERVICIOS.txt</t>
  </si>
  <si>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</si>
  <si>
    <t>décima</t>
  </si>
  <si>
    <t>inconvenientes</t>
  </si>
  <si>
    <t>CNT - Tramites - TEXTO 0075 REGLAMENTO PARA CLIENTES DE SERVICIOS QUE PRESTA CNT.txt</t>
  </si>
  <si>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</si>
  <si>
    <t>onerosas</t>
  </si>
  <si>
    <t>imponga</t>
  </si>
  <si>
    <t>mecanismo</t>
  </si>
  <si>
    <t>suspender</t>
  </si>
  <si>
    <t>sufrieren</t>
  </si>
  <si>
    <t>CNT - Tramites - TEXTO 0076 CONTRATO DE ADHESIÓN DE SERVICIOS.txt</t>
  </si>
  <si>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</si>
  <si>
    <t>CNT - Tramites - TEXTO 0076 REGLAMENTO PARA CLIENTES DE SERVICIOS QUE PRESTA CNT.txt</t>
  </si>
  <si>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</si>
  <si>
    <t>convenio</t>
  </si>
  <si>
    <t>CNT - Tramites - TEXTO 0077 CONTRATO DE ADHESIÓN DE SERVICIOS.txt</t>
  </si>
  <si>
    <t xml:space="preserve">CONTRATO DE ADHESIÓN DE SERVICIOS
CNT EP estará exenta de responsabilidad en caso de mal uso de los servicios contratados por parte del Abonado o Suscriptor, por lo que no estará obligada al pago de indemnización de ninguna clase.
</t>
  </si>
  <si>
    <t>exenta</t>
  </si>
  <si>
    <t>consecutivos</t>
  </si>
  <si>
    <t>CNT - Tramites - TEXTO 0077 REGLAMENTO PARA CLIENTES DE SERVICIOS QUE PRESTA CNT.txt</t>
  </si>
  <si>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</si>
  <si>
    <t>cuota</t>
  </si>
  <si>
    <t>impago</t>
  </si>
  <si>
    <t>CNT - Tramites - TEXTO 0078 CONTRATO DE ADHESIÓN DE SERVICIOS.txt</t>
  </si>
  <si>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</si>
  <si>
    <t>objeción</t>
  </si>
  <si>
    <t>existiere</t>
  </si>
  <si>
    <t>emitiere</t>
  </si>
  <si>
    <t>CNT - Tramites - TEXTO 0078 REGLAMENTO PARA CLIENTES DE SERVICIOS QUE PRESTA CNT.txt</t>
  </si>
  <si>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</si>
  <si>
    <t>emitida</t>
  </si>
  <si>
    <t>salientes</t>
  </si>
  <si>
    <t>facultada</t>
  </si>
  <si>
    <t>notificaciones</t>
  </si>
  <si>
    <t>CNT - Tramites - TEXTO 0079 CONTRATO DE ADHESIÓN DE SERVICIOS.txt</t>
  </si>
  <si>
    <t xml:space="preserve">CONTRATO DE ADHESIÓN DE SERVICIOS
Notificaciones y Domicilio: Las notificaciones que correspondan, serán entregadas en el domicilio del abonado o suscriptor, así como en el correo electrónico señalado en la cláusula primera del presente contrato.
</t>
  </si>
  <si>
    <t>CNT - Tramites - TEXTO 0079 REGLAMENTO PARA CLIENTES DE SERVICIOS QUE PRESTA CNT.txt</t>
  </si>
  <si>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</si>
  <si>
    <t>vacante</t>
  </si>
  <si>
    <t>considerarlo</t>
  </si>
  <si>
    <t>empaquetamiento</t>
  </si>
  <si>
    <t>CNT - Tramites - TEXTO 0080 CONTRATO DE ADHESIÓN DE SERVICIOS.txt</t>
  </si>
  <si>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</si>
  <si>
    <t>describen</t>
  </si>
  <si>
    <t>disponibilidad</t>
  </si>
  <si>
    <t>CNT - Tramites - TEXTO 0080 REGLAMENTO PARA CLIENTES DE SERVICIOS QUE PRESTA CNT.txt</t>
  </si>
  <si>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</si>
  <si>
    <t>simulación</t>
  </si>
  <si>
    <t>CNT - Tramites - TEXTO 0081 CONTRTACIÓN PLAN DE DATOS PARA EDUCADORAS.txt</t>
  </si>
  <si>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</si>
  <si>
    <t>inhabilitados</t>
  </si>
  <si>
    <t>CNT - Tramites - TEXTO 0081 REGLAMENTO PARA CLIENTES DE SERVICIOS QUE PRESTA CNT.txt</t>
  </si>
  <si>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</si>
  <si>
    <t>contratare</t>
  </si>
  <si>
    <t>CNT - Tramites - TEXTO 0082 CONTRTACIÓN PLAN DE DATOS PARA EDUCADORAS.txt</t>
  </si>
  <si>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</si>
  <si>
    <t>abstenciones</t>
  </si>
  <si>
    <t>beneficio</t>
  </si>
  <si>
    <t>objeto</t>
  </si>
  <si>
    <t>falsear</t>
  </si>
  <si>
    <t>oferentes</t>
  </si>
  <si>
    <t>concertará</t>
  </si>
  <si>
    <t>vulnerado</t>
  </si>
  <si>
    <t>restringir</t>
  </si>
  <si>
    <t>oferente</t>
  </si>
  <si>
    <t>explícita</t>
  </si>
  <si>
    <t>CNT - Tramites - TEXTO 0082 REGLAMENTO PARA CLIENTES DE SERVICIOS QUE PRESTA CNT.txt</t>
  </si>
  <si>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</si>
  <si>
    <t>reconexión</t>
  </si>
  <si>
    <t>CNT - Tramites - TEXTO 0083 CONTRTACIÓN PLAN DE DATOS PARA EDUCADORAS.txt</t>
  </si>
  <si>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</si>
  <si>
    <t>restrictiva</t>
  </si>
  <si>
    <t>CNT - Tramites - TEXTO 0083 REGLAMENTO PARA CLIENTES DE SERVICIOS QUE PRESTA CNT.txt</t>
  </si>
  <si>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</si>
  <si>
    <t>impaga</t>
  </si>
  <si>
    <t>CNT - Tramites - TEXTO 0084 CONTRTACIÓN PLAN DE DATOS PARA EDUCADORAS.txt</t>
  </si>
  <si>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</si>
  <si>
    <t>económica</t>
  </si>
  <si>
    <t>sectorial</t>
  </si>
  <si>
    <t>arrendados</t>
  </si>
  <si>
    <t>transcurrido</t>
  </si>
  <si>
    <t>CNT - Tramites - TEXTO 0084 REGLAMENTO PARA CLIENTES DE SERVICIOS QUE PRESTA CNT.txt</t>
  </si>
  <si>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</si>
  <si>
    <t>devengado</t>
  </si>
  <si>
    <t>rehabilitado</t>
  </si>
  <si>
    <t>reinstalación</t>
  </si>
  <si>
    <t>CNT - Tramites - TEXTO 0085 CONTRTACIÓN PLAN DE DATOS PARA EDUCADORAS.txt</t>
  </si>
  <si>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</si>
  <si>
    <t>suministrará</t>
  </si>
  <si>
    <t>fábrica</t>
  </si>
  <si>
    <t>vigentes</t>
  </si>
  <si>
    <t>CNT - Tramites - TEXTO 0085 REGLAMENTO PARA CLIENTES DE SERVICIOS QUE PRESTA CNT.txt</t>
  </si>
  <si>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</si>
  <si>
    <t>violente</t>
  </si>
  <si>
    <t>aditamentos</t>
  </si>
  <si>
    <t>penalizado</t>
  </si>
  <si>
    <t>efectúe</t>
  </si>
  <si>
    <t>CNT - Tramites - TEXTO 0086 CONTRTACIÓN PLAN DE DATOS PARA EDUCADORAS.txt</t>
  </si>
  <si>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</si>
  <si>
    <t>ilegítimo</t>
  </si>
  <si>
    <t>precontractual</t>
  </si>
  <si>
    <t>preparación</t>
  </si>
  <si>
    <t>programación</t>
  </si>
  <si>
    <t>adjudicación</t>
  </si>
  <si>
    <t>funcionario</t>
  </si>
  <si>
    <t>catálogo</t>
  </si>
  <si>
    <t>CNT - Tramites - TEXTO 0086 REGLAMENTO PARA CLIENTES DE SERVICIOS QUE PRESTA CNT.txt</t>
  </si>
  <si>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</si>
  <si>
    <t>colaboración</t>
  </si>
  <si>
    <t>multa</t>
  </si>
  <si>
    <t>allana</t>
  </si>
  <si>
    <t>CNT - Tramites - TEXTO 0087 CONTRTACIÓN PLAN DE DATOS PARA EDUCADORAS.txt</t>
  </si>
  <si>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</si>
  <si>
    <t>perjuicios</t>
  </si>
  <si>
    <t>descalifique</t>
  </si>
  <si>
    <t>numerales</t>
  </si>
  <si>
    <t>CNT - Tramites - TEXTO 0087 REGLAMENTO PARA CLIENTES DE SERVICIOS QUE PRESTA CNT.txt</t>
  </si>
  <si>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</si>
  <si>
    <t>implique</t>
  </si>
  <si>
    <t>CNT - Tramites - TEXTO 0088 CONTRTACIÓN PLAN DE DATOS PARA EDUCADORAS.txt</t>
  </si>
  <si>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</si>
  <si>
    <t>orgánico</t>
  </si>
  <si>
    <t>adjudicatario</t>
  </si>
  <si>
    <t>CNT - Tramites - TEXTO 0088 REGLAMENTO PARA CLIENTES DE SERVICIOS QUE PRESTA CNT.txt</t>
  </si>
  <si>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y,
</t>
  </si>
  <si>
    <t>traslade</t>
  </si>
  <si>
    <t>aduciendo</t>
  </si>
  <si>
    <t>CNT - Tramites - TEXTO 0089 CONTRTACIÓN PLAN DE DATOS PARA EDUCADORAS.txt</t>
  </si>
  <si>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</si>
  <si>
    <t>pliego</t>
  </si>
  <si>
    <t>aclaraciones</t>
  </si>
  <si>
    <t>análisis</t>
  </si>
  <si>
    <t>CNT - Tramites - TEXTO 0089 REGLAMENTO PARA CLIENTES DE SERVICIOS QUE PRESTA CNT.txt</t>
  </si>
  <si>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</si>
  <si>
    <t>variar</t>
  </si>
  <si>
    <t>CNT - Tramites - TEXTO 0090 CONTRTACIÓN PLAN DE DATOS PARA EDUCADORAS.txt</t>
  </si>
  <si>
    <t xml:space="preserve">CONTRTACIÓN PLAN DE DATOS PARA EDUCADORAS
Entiende que las cantidades indicadas en el Formulario de Oferta para esta contratación son exactas y, por tanto no podrán variar por ningún concepto.
</t>
  </si>
  <si>
    <t>concepto</t>
  </si>
  <si>
    <t>oferta</t>
  </si>
  <si>
    <t>CNT - Tramites - TEXTO 0090 REGLAMENTO PARA CLIENTES DE SERVICIOS QUE PRESTA CNT.txt</t>
  </si>
  <si>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</si>
  <si>
    <t>incumplir</t>
  </si>
  <si>
    <t>aducir</t>
  </si>
  <si>
    <t>CNT - Tramites - TEXTO 0091 CONTRTACIÓN PLAN DE DATOS PARA EDUCADORAS.txt</t>
  </si>
  <si>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</si>
  <si>
    <t>falencia</t>
  </si>
  <si>
    <t>inconformidad</t>
  </si>
  <si>
    <t>virtud</t>
  </si>
  <si>
    <t>comprometiéndose</t>
  </si>
  <si>
    <t>CNT - Tramites - TEXTO 0091 REGLAMENTO PARA CLIENTES DE SERVICIOS QUE PRESTA CNT.txt</t>
  </si>
  <si>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</si>
  <si>
    <t>contratante</t>
  </si>
  <si>
    <t>CNT - Tramites - TEXTO 0092 CONTRTACIÓN PLAN DE DATOS PARA EDUCADORAS.txt</t>
  </si>
  <si>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</si>
  <si>
    <t>adjudicar</t>
  </si>
  <si>
    <t>desierto</t>
  </si>
  <si>
    <t>CNT - Tramites - TEXTO 0092 REGLAMENTO PARA CLIENTES DE SERVICIOS QUE PRESTA CNT.txt</t>
  </si>
  <si>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</si>
  <si>
    <t>incop</t>
  </si>
  <si>
    <t>CNT - Tramites - TEXTO 0093 CONTRTACIÓN PLAN DE DATOS PARA EDUCADORAS.txt</t>
  </si>
  <si>
    <t xml:space="preserve">CONTRTACIÓN PLAN DE DATOS PARA EDUCADORAS
Se somete a las disposiciones de la LOSNCP, de su Reglamento General, de las resoluciones del INCOP y demás normativa que le sea aplicable.
</t>
  </si>
  <si>
    <t>losncp</t>
  </si>
  <si>
    <t>tendenciosas</t>
  </si>
  <si>
    <t>CNT - Tramites - TEXTO 0093 REGLAMENTO PARA CLIENTES DE SERVICIOS QUE PRESTA CNT.txt</t>
  </si>
  <si>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</si>
  <si>
    <t>traslados</t>
  </si>
  <si>
    <t>propaguen</t>
  </si>
  <si>
    <t>CNT - Tramites - TEXTO 0094 CONTRTACIÓN PLAN DE DATOS PARA EDUCADORAS.txt</t>
  </si>
  <si>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</si>
  <si>
    <t>veracidad</t>
  </si>
  <si>
    <t>CNT - Tramites - TEXTO 0094 REGLAMENTO PARA CLIENTES DE SERVICIOS QUE PRESTA CNT.txt</t>
  </si>
  <si>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</si>
  <si>
    <t>comprobación</t>
  </si>
  <si>
    <t>ideológica</t>
  </si>
  <si>
    <t>CNT - Tramites - TEXTO 0095 CONTRTACIÓN PLAN DE DATOS PARA EDUCADORAS.txt</t>
  </si>
  <si>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</si>
  <si>
    <t>administrativamente</t>
  </si>
  <si>
    <t>judiciales</t>
  </si>
  <si>
    <t>originen</t>
  </si>
  <si>
    <t>CNT - Tramites - TEXTO 0095 REGLAMENTO PARA CLIENTES DE SERVICIOS QUE PRESTA CNT.txt</t>
  </si>
  <si>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</si>
  <si>
    <t>complementarios</t>
  </si>
  <si>
    <t>transgredan</t>
  </si>
  <si>
    <t>determinaren</t>
  </si>
  <si>
    <t>CNT - Tramites - TEXTO 0096 CONTRTACIÓN PLAN DE DATOS PARA EDUCADORAS.txt</t>
  </si>
  <si>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</si>
  <si>
    <t>descubrieren</t>
  </si>
  <si>
    <t>CNT - Tramites - TEXTO 0096 REGLAMENTO PARA CLIENTES DE SERVICIOS QUE PRESTA CNT.txt</t>
  </si>
  <si>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</si>
  <si>
    <t>reformada</t>
  </si>
  <si>
    <t>CNT - Tramites - TEXTO 0097 CONTRTACIÓN PLAN DE DATOS PARA EDUCADORAS.txt</t>
  </si>
  <si>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</si>
  <si>
    <t>CNT - Tramites - TEXTO 0097 REGLAMENTO PARA CLIENTES DE SERVICIOS QUE PRESTA CNT.txt</t>
  </si>
  <si>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</si>
  <si>
    <t>disponga</t>
  </si>
  <si>
    <t>amortización</t>
  </si>
  <si>
    <t>CNT - Tramites - TEXTO 0098 CONTRTACIÓN PLAN DE DATOS PARA EDUCADORAS.txt</t>
  </si>
  <si>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</si>
  <si>
    <t>intelectual</t>
  </si>
  <si>
    <t>tributario</t>
  </si>
  <si>
    <t>CNT - Tramites - TEXTO 0098 REGLAMENTO PARA CLIENTES DE SERVICIOS QUE PRESTA CNT.txt</t>
  </si>
  <si>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</si>
  <si>
    <t>depreciación</t>
  </si>
  <si>
    <t>CNT - Tramites - TEXTO 0099 CONTRTACIÓN PLAN DE DATOS PARA EDUCADORAS.txt</t>
  </si>
  <si>
    <t xml:space="preserve">CONTRTACIÓN PLAN DE DATOS PARA EDUCADORAS
Para la fabricación de bienes o prestación de servicios, la depreciación no podrá ser realizada en un tiempo menor de diez (10) años para herramientas, maquinarias, equipos e instalación
</t>
  </si>
  <si>
    <t>herramientas</t>
  </si>
  <si>
    <t>CNT - Tramites - TEXTO 0099 REGLAMENTO PARA CLIENTES DE SERVICIOS QUE PRESTA CNT.txt</t>
  </si>
  <si>
    <t xml:space="preserve">REGLAMENTO PARA CLIENTES DE SERVICIOS QUE PRESTA CNT
Las reformas al presente reglamento serán aprobadas mediante resolución del representante legal de la CNT EP; dichas reformas serán publicadas en la página web de la CNT EP y en el Registro Oficial.
</t>
  </si>
  <si>
    <t>CNT - Tramites - TEXTO 0100 CONTRTACIÓN PLAN DE DATOS PARA EDUCADORAS.txt</t>
  </si>
  <si>
    <t xml:space="preserve">CONTRTACIÓN PLAN DE DATOS PARA EDUCADORAS
El valor de depreciación será el valor histórico en libros. En caso que no exista valor de depreciación, este concepto se lo realizará según avalúo de activos.
</t>
  </si>
  <si>
    <t>avalúo</t>
  </si>
  <si>
    <t>CNT - Tramites - TEXTO 0100 REGLAMENTO PARA CLIENTES DE SERVICIOS QUE PRESTA CNT.txt</t>
  </si>
  <si>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</si>
  <si>
    <t>edición</t>
  </si>
  <si>
    <t>corporación</t>
  </si>
  <si>
    <t>sustituye</t>
  </si>
  <si>
    <t>CNT - Tramites - TEXTO 0101 CONTRTACIÓN PLAN DE DATOS PARA EDUCADORAS.txt</t>
  </si>
  <si>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</si>
  <si>
    <t>CNT - Tramites - TEXTO 0101 LINEA TELEFONICA BASICA.txt</t>
  </si>
  <si>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</si>
  <si>
    <t>facturados</t>
  </si>
  <si>
    <t>CNT - Tramites - TEXTO 0102 CONTRTACIÓN PLAN DE DATOS PARA EDUCADORAS.txt</t>
  </si>
  <si>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</si>
  <si>
    <t>monomodo</t>
  </si>
  <si>
    <t>anillada</t>
  </si>
  <si>
    <t>óptica</t>
  </si>
  <si>
    <t>fibra</t>
  </si>
  <si>
    <t>ornamental</t>
  </si>
  <si>
    <t>CNT - Tramites - TEXTO 0102 LINEA TELEFONICA BASICA.txt</t>
  </si>
  <si>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</si>
  <si>
    <t>acometida</t>
  </si>
  <si>
    <t>contexto</t>
  </si>
  <si>
    <t>ng-sdh</t>
  </si>
  <si>
    <t>CNT - Tramites - TEXTO 0103 CONTRTACIÓN PLAN DE DATOS PARA EDUCADORAS.txt</t>
  </si>
  <si>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</si>
  <si>
    <t>metropolitano</t>
  </si>
  <si>
    <t>troncal</t>
  </si>
  <si>
    <t>redundantes</t>
  </si>
  <si>
    <t>trasladarse</t>
  </si>
  <si>
    <t>CNT - Tramites - TEXTO 0103 LINEA ADICIONAL.txt</t>
  </si>
  <si>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</si>
  <si>
    <t>demanda</t>
  </si>
  <si>
    <t>trasladar</t>
  </si>
  <si>
    <t>estructurados</t>
  </si>
  <si>
    <t>CNT - Tramites - TEXTO 0104 CONTRTACIÓN PLAN DE DATOS PARA EDUCADORAS.txt</t>
  </si>
  <si>
    <t xml:space="preserve">CONTRTACIÓN PLAN DE DATOS PARA EDUCADORAS
En las principales ciudades del país como Quito y Guayaquil, existen estructurados anillos metropolitanos redundantes que manejan el trafico local y sirven de capa de transporte a la red IP/MPLS local de cada ciudad.
</t>
  </si>
  <si>
    <t>ip/mpls</t>
  </si>
  <si>
    <t>anillos</t>
  </si>
  <si>
    <t>residencial</t>
  </si>
  <si>
    <t>CNT - Tramites - TEXTO 0104 LINEA ADICIONAL.txt</t>
  </si>
  <si>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</si>
  <si>
    <t>interconecta</t>
  </si>
  <si>
    <t>CNT - Tramites - TEXTO 0105 CONTRTACIÓN PLAN DE DATOS PARA EDUCADORAS.txt</t>
  </si>
  <si>
    <t xml:space="preserve">CONTRTACIÓN PLAN DE DATOS PARA EDUCADORAS
A nivel nacional se cuenta con una red de transporte de alta capacidad STM-64 la cual interconecta las principales ciudades del país y brinda protección y capacidad a la red IP/MPLS.
</t>
  </si>
  <si>
    <t>CNT - Tramites - TEXTO 0105 LINEA ADICIONAL.txt</t>
  </si>
  <si>
    <t xml:space="preserve">LINEA ADICIONAL
Todo cliente que mantenga una línea de categoría Residencial y/o Comercial mas una línea de categoría de Línea Adicional y desee el servicio de Internet el mismo será facturado con tarifa piso
</t>
  </si>
  <si>
    <t>adicional</t>
  </si>
  <si>
    <t>capacitado</t>
  </si>
  <si>
    <t>CNT - Tramites - TEXTO 0106 CONTRTACIÓN PLAN DE DATOS PARA EDUCADORAS.txt</t>
  </si>
  <si>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</si>
  <si>
    <t>complementariamente</t>
  </si>
  <si>
    <t>detección</t>
  </si>
  <si>
    <t>oportuna</t>
  </si>
  <si>
    <t>intervención</t>
  </si>
  <si>
    <t>preventivo</t>
  </si>
  <si>
    <t>centralizado</t>
  </si>
  <si>
    <t>CNT - Tramites - TEXTO 0106 FONO CONTROL.txt</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</si>
  <si>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
</t>
  </si>
  <si>
    <t>crediticio</t>
  </si>
  <si>
    <t>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</si>
  <si>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crediticia
</t>
  </si>
  <si>
    <t>dwdm</t>
  </si>
  <si>
    <t>CNT - Tramites - TEXTO 0107 CONTRTACIÓN PLAN DE DATOS PARA EDUCADORAS.txt</t>
  </si>
  <si>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</si>
  <si>
    <t>fono</t>
  </si>
  <si>
    <t>CNT - Tramites - TEXTO 0107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</si>
  <si>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</si>
  <si>
    <t>cédula</t>
  </si>
  <si>
    <t>activación</t>
  </si>
  <si>
    <t>conmutación</t>
  </si>
  <si>
    <t>CNT - Tramites - TEXTO 0108 CONTRTACIÓN PLAN DE DATOS PARA EDUCADORAS.txt</t>
  </si>
  <si>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</si>
  <si>
    <t>backbone</t>
  </si>
  <si>
    <t>enrutamiento</t>
  </si>
  <si>
    <t>ason/gmpls</t>
  </si>
  <si>
    <t>duplicación</t>
  </si>
  <si>
    <t>CNT - Tramites - TEXTO 0108 FONO CONTROL.txt</t>
  </si>
  <si>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</si>
  <si>
    <t>kbps</t>
  </si>
  <si>
    <t>contraten</t>
  </si>
  <si>
    <t>restricciones</t>
  </si>
  <si>
    <t>denominaciones</t>
  </si>
  <si>
    <t>aprovisionados</t>
  </si>
  <si>
    <t>CNT - Tramites - TEXTO 0109 CONTRTACIÓN PLAN DE DATOS PARA EDUCADORAS.txt</t>
  </si>
  <si>
    <t xml:space="preserve">CONTRTACIÓN PLAN DE DATOS PARA EDUCADORAS
Este sistema permite el aprovisionamiento de servicios de alta capacidad de GE, 10GE, STM-64, STM-16, estos servicios son aprovisionados totalmente transparentes y con full capacidad.
</t>
  </si>
  <si>
    <t>aprovisionamiento</t>
  </si>
  <si>
    <t>full</t>
  </si>
  <si>
    <t>transparentes</t>
  </si>
  <si>
    <t>CNT - Tramites - TEXTO 0109 FONO CONTROL.txt</t>
  </si>
  <si>
    <t xml:space="preserve">FONO CONTROL
Los clientes del servicio Fono Control y que deseen adicionalmente contratar el servicio de Internet banda ancha (FAST BOY) en las diferentes velocidades de internet banda, no se les cobrará ningún valor de inscripción.
</t>
  </si>
  <si>
    <t>banda</t>
  </si>
  <si>
    <t>boy</t>
  </si>
  <si>
    <t>fast</t>
  </si>
  <si>
    <t>ancha</t>
  </si>
  <si>
    <t>cobertura</t>
  </si>
  <si>
    <t>CNT - Tramites - TEXTO 0110 CONTRTACIÓN PLAN DE DATOS PARA EDUCADORAS.txt</t>
  </si>
  <si>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</si>
  <si>
    <t>mpls</t>
  </si>
  <si>
    <t>reforzada</t>
  </si>
  <si>
    <t>core</t>
  </si>
  <si>
    <t>robusta</t>
  </si>
  <si>
    <t>CNT - Tramites - TEXTO 0110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</si>
  <si>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</si>
  <si>
    <t>recargas</t>
  </si>
  <si>
    <t>alcatel</t>
  </si>
  <si>
    <t>CNT - Tramites - TEXTO 0111 CONTRTACIÓN PLAN DE DATOS PARA EDUCADORAS.txt</t>
  </si>
  <si>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</si>
  <si>
    <t>cisco</t>
  </si>
  <si>
    <t>huawei</t>
  </si>
  <si>
    <t>eficaz</t>
  </si>
  <si>
    <t>desplegados</t>
  </si>
  <si>
    <t>optima</t>
  </si>
  <si>
    <t>identificador</t>
  </si>
  <si>
    <t>CNT - Tramites - TEXTO 0111 LINEA TEMPORALES.txt</t>
  </si>
  <si>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</si>
  <si>
    <t>tripartita</t>
  </si>
  <si>
    <t>abreviada</t>
  </si>
  <si>
    <t>trasferencia</t>
  </si>
  <si>
    <t>conferencia</t>
  </si>
  <si>
    <t>prepago</t>
  </si>
  <si>
    <t>CNT - Tramites - TEXTO 0112 CONTRTACIÓN PLAN DE DATOS PARA EDUCADORAS.txt</t>
  </si>
  <si>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</si>
  <si>
    <t>operativas</t>
  </si>
  <si>
    <t>monitoreo</t>
  </si>
  <si>
    <t>óptimo</t>
  </si>
  <si>
    <t>CNT - Tramites - TEXTO 0112 LINEA TEMPORALES.txt</t>
  </si>
  <si>
    <t xml:space="preserve">LINEA TEMPORALES
Las líneas prepago de la CNT no se les podrá comercializar servicios de empaquetamiento como: Duo Pack, Fono Control, Grand Pack ni los paquetes que se vayan desarrollando
</t>
  </si>
  <si>
    <t>pack</t>
  </si>
  <si>
    <t>duo</t>
  </si>
  <si>
    <t>grand</t>
  </si>
  <si>
    <t>inalámbrico</t>
  </si>
  <si>
    <t>CNT - Tramites - TEXTO 0113 CONTRTACIÓN PLAN DE DATOS PARA EDUCADORAS.txt</t>
  </si>
  <si>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</si>
  <si>
    <t>isps</t>
  </si>
  <si>
    <t>corporativos</t>
  </si>
  <si>
    <t>ingeniería</t>
  </si>
  <si>
    <t>CNT - Tramites - TEXTO 0113 LINEA TEMPORALES.txt</t>
  </si>
  <si>
    <t xml:space="preserve">LINEA TEMPORALES
Las líneas prepago si podrán contratar el servicio de internet Banda Ancha siempre y cuando el número garante este asociado a un número de modalidad postpago. Este servicio se ajustará a las tarifas de los servicios de internet normales
</t>
  </si>
  <si>
    <t>postpago</t>
  </si>
  <si>
    <t>channel</t>
  </si>
  <si>
    <t>CNT - Tramites - TEXTO 0114 CONTRTACIÓN PLAN DE DATOS PARA EDUCADORAS.txt</t>
  </si>
  <si>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</si>
  <si>
    <t>hardware</t>
  </si>
  <si>
    <t>clear</t>
  </si>
  <si>
    <t>nap</t>
  </si>
  <si>
    <t>software</t>
  </si>
  <si>
    <t>redundante</t>
  </si>
  <si>
    <t>CNT - Tramites - TEXTO 0114 LINEA TEMPORALES.txt</t>
  </si>
  <si>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</si>
  <si>
    <t>temporales</t>
  </si>
  <si>
    <t>CNT - Tramites - TEXTO 0115 ACOMETIDAS.txt</t>
  </si>
  <si>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</si>
  <si>
    <t>asesoramiento</t>
  </si>
  <si>
    <t>gerencia</t>
  </si>
  <si>
    <t>CNT - Tramites - TEXTO 0115 CONTRTACIÓN PLAN DE DATOS PARA EDUCADORAS.txt</t>
  </si>
  <si>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</si>
  <si>
    <t>redundancia</t>
  </si>
  <si>
    <t>peering</t>
  </si>
  <si>
    <t>teliasonera</t>
  </si>
  <si>
    <t>netfix</t>
  </si>
  <si>
    <t>google</t>
  </si>
  <si>
    <t>CNT - Tramites - TEXTO 0116 ACOMETIDAS.txt</t>
  </si>
  <si>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</si>
  <si>
    <t>mkt</t>
  </si>
  <si>
    <t>CNT - Tramites - TEXTO 0116 CONTRTACIÓN PLAN DE DATOS PARA EDUCADORAS.txt</t>
  </si>
  <si>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</si>
  <si>
    <t>conmuta</t>
  </si>
  <si>
    <t>CNT - Tramites - TEXTO 0117 ACOMETIDAS.txt</t>
  </si>
  <si>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</si>
  <si>
    <t>inconveniente</t>
  </si>
  <si>
    <t>noc</t>
  </si>
  <si>
    <t>CNT - Tramites - TEXTO 0117 CONTRTACIÓN PLAN DE DATOS PARA EDUCADORAS.txt</t>
  </si>
  <si>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</si>
  <si>
    <t>masivo</t>
  </si>
  <si>
    <t>certificaciones</t>
  </si>
  <si>
    <t>call</t>
  </si>
  <si>
    <t>center</t>
  </si>
  <si>
    <t>CNT - Tramites - TEXTO 0118 ACOMETIDAS.txt</t>
  </si>
  <si>
    <t xml:space="preserve">ACOMETIDAS
En caso de que no se haya adjudicado el proyecto de acometida a CNT y se requiera una segunda visita para la fiscalización de la red interna, la misma tendrá costo similar al de la primera visita
</t>
  </si>
  <si>
    <t>adjudicado</t>
  </si>
  <si>
    <t>CNT - Tramites - TEXTO 0118 CONTRTACIÓN PLAN DE DATOS PARA EDUCADORAS.txt</t>
  </si>
  <si>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</si>
  <si>
    <t>continental</t>
  </si>
  <si>
    <t>fiber</t>
  </si>
  <si>
    <t>optical</t>
  </si>
  <si>
    <t>passive</t>
  </si>
  <si>
    <t>despliegue</t>
  </si>
  <si>
    <t>network</t>
  </si>
  <si>
    <t>ftth</t>
  </si>
  <si>
    <t>gpon</t>
  </si>
  <si>
    <t>fttx</t>
  </si>
  <si>
    <t>multipunto</t>
  </si>
  <si>
    <t>gigabit</t>
  </si>
  <si>
    <t>arquitectura</t>
  </si>
  <si>
    <t>levantamiento</t>
  </si>
  <si>
    <t>CNT - Tramites - TEXTO 0119 ACOMETIDAS.txt</t>
  </si>
  <si>
    <t xml:space="preserve">ACOMETIDAS
El área Comercial deberá realizar el levantamiento de la demanda en relación al proyecto de acometida y deberá determinar el porcentaje de utilización de los pares de acometida a ser instalados
</t>
  </si>
  <si>
    <t>puerto</t>
  </si>
  <si>
    <t>CNT - Tramites - TEXTO 0119 CONTRTACIÓN PLAN DE DATOS PARA EDUCADORAS.txt</t>
  </si>
  <si>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</si>
  <si>
    <t>tecnología</t>
  </si>
  <si>
    <t>mbps</t>
  </si>
  <si>
    <t>spliteo</t>
  </si>
  <si>
    <t>gbps</t>
  </si>
  <si>
    <t>CNT - Tramites - TEXTO 012 NORMA QUE REGULA EL EMPADRONAMIENTO DE SERVICIO MOVIL AVANZADO.txt</t>
  </si>
  <si>
    <t xml:space="preserve">NORMA QUE REGULA EL EMPADRONAMIENTO DE SERVICIO MOVIL AVANZADO
Los prestadores del SMA o sus distribuidores autorizados, previo a la activación de un equipo terminal, deberán verificar que dicho equipo se encuentren incluidos en la lista positiva y no sean parte de la lista negativa. Esta verificación es de plena responsabilidad de los puntos de venta y activación autorizados o implementados por los prestadores del Servicio Móvil Avanzado.
</t>
  </si>
  <si>
    <t>puntos</t>
  </si>
  <si>
    <t>venta</t>
  </si>
  <si>
    <t>distribuidores</t>
  </si>
  <si>
    <t>CNT - Tramites - TEXTO 0120 ACOMETIDAS.txt</t>
  </si>
  <si>
    <t xml:space="preserve">ACOMETIDAS
La reserva de recursos de red para la acometida se realizará por un periodo no mayor a tres meses. Operaciones tendrá la potestad de liberar o redistribuir la red en función de la demanda que el área
</t>
  </si>
  <si>
    <t>redistribuir</t>
  </si>
  <si>
    <t>CNT - Tramites - TEXTO 0120 CONTRTACIÓN PLAN DE DATOS PARA EDUCADORAS.txt</t>
  </si>
  <si>
    <t xml:space="preserve">CONTRTACIÓN PLAN DE DATOS PARA EDUCADORAS
El contar con fibra óptica como medio de transmisión, permite aumentar significativamente el área de cobertura de la central, considerándose distancias de 8 Km a la redonda sin disminución del ancho de banda.
</t>
  </si>
  <si>
    <t>disminución</t>
  </si>
  <si>
    <t>tendencias</t>
  </si>
  <si>
    <t>CNT - Tramites - TEXTO 0121 CONTRTACIÓN PLAN DE DATOS PARA EDUCADORAS.txt</t>
  </si>
  <si>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</si>
  <si>
    <t>cities</t>
  </si>
  <si>
    <t>pasiva</t>
  </si>
  <si>
    <t>smart</t>
  </si>
  <si>
    <t>CNT - Tramites - TEXTO 0121 NORMA QUE REGULA EL EMPADRONAMIENTO DE SERVICIO MOVIL AVANZADO.txt</t>
  </si>
  <si>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</si>
  <si>
    <t>fotostática</t>
  </si>
  <si>
    <t>conatel</t>
  </si>
  <si>
    <t>pospago</t>
  </si>
  <si>
    <t>unico</t>
  </si>
  <si>
    <t>contribuyentes</t>
  </si>
  <si>
    <t>CNT - Tramites - TEXTO 0122 CONTRTACIÓN PLAN DE DATOS PARA EDUCADORAS.txt</t>
  </si>
  <si>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</si>
  <si>
    <t>suscriba</t>
  </si>
  <si>
    <t>CNT - Tramites - TEXTO 0122 NORMA QUE REGULA EL EMPADRONAMIENTO DE SERVICIO MOVIL AVANZADO.txt</t>
  </si>
  <si>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</si>
  <si>
    <t>provisión</t>
  </si>
  <si>
    <t>integrado</t>
  </si>
  <si>
    <t>consignados</t>
  </si>
  <si>
    <t>vdls</t>
  </si>
  <si>
    <t>CNT - Tramites - TEXTO 0123 CONTRTACIÓN PLAN DE DATOS PARA EDUCADORAS.txt</t>
  </si>
  <si>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</si>
  <si>
    <t>adsl</t>
  </si>
  <si>
    <t>pots</t>
  </si>
  <si>
    <t>wi-fi</t>
  </si>
  <si>
    <t>CNT - Tramites - TEXTO 0123 NORMA QUE REGULA EL EMPADRONAMIENTO DE SERVICIO MOVIL AVANZADO.txt</t>
  </si>
  <si>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</si>
  <si>
    <t>constar</t>
  </si>
  <si>
    <t>serial</t>
  </si>
  <si>
    <t>CNT - Tramites - TEXTO 0124 CONTRTACIÓN PLAN DE DATOS PARA EDUCADORAS.txt</t>
  </si>
  <si>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</si>
  <si>
    <t>aplicativa</t>
  </si>
  <si>
    <t>generación</t>
  </si>
  <si>
    <t>monitorea</t>
  </si>
  <si>
    <t>CNT - Tramites - TEXTO 0124 NORMA QUE REGULA EL EMPADRONAMIENTO DE SERVICIO MOVIL AVANZADO.txt</t>
  </si>
  <si>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</si>
  <si>
    <t>civil</t>
  </si>
  <si>
    <t>implementadas</t>
  </si>
  <si>
    <t>adquirida</t>
  </si>
  <si>
    <t>rendimiento</t>
  </si>
  <si>
    <t>CNT - Tramites - TEXTO 0125 CONTRTACIÓN PLAN DE DATOS PARA EDUCADORAS.txt</t>
  </si>
  <si>
    <t xml:space="preserve">CONTRTACIÓN PLAN DE DATOS PARA EDUCADORAS
Para lo que se planteado una plataforma integral de 3 capas que permita realizar la Gestión de Red, realizar la Gestión de Alarmas y el Monitoreo del Rendimiento del equipamiento en Hardware y en Software
</t>
  </si>
  <si>
    <t>CNT - Tramites - TEXTO 0125 NORMA QUE REGULA EL EMPADRONAMIENTO DE SERVICIO MOVIL AVANZADO.txt</t>
  </si>
  <si>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</si>
  <si>
    <t>empadronarse</t>
  </si>
  <si>
    <t>ivr</t>
  </si>
  <si>
    <t>solución</t>
  </si>
  <si>
    <t>CNT - Tramites - TEXTO 0126 CONTRTACIÓN PLAN DE DATOS PARA EDUCADORAS.txt</t>
  </si>
  <si>
    <t xml:space="preserve">CONTRTACIÓN PLAN DE DATOS PARA EDUCADORAS
CACTI es una solución de red diseñado para aprovechar el poder de RRDtool, un sistema estándar OpenSource de alto rendimiento para registro de datos y representación gráfica.
</t>
  </si>
  <si>
    <t>rrdtool</t>
  </si>
  <si>
    <t>opensource</t>
  </si>
  <si>
    <t>cacti</t>
  </si>
  <si>
    <t>CNT - Tramites - TEXTO 0126 NORMA QUE REGULA EL EMPADRONAMIENTO DE SERVICIO MOVIL AVANZADO.txt</t>
  </si>
  <si>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</si>
  <si>
    <t>adjuntar</t>
  </si>
  <si>
    <t>acredite</t>
  </si>
  <si>
    <t>gps</t>
  </si>
  <si>
    <t>CNT - Tramites - TEXTO 0127 CONTRTACIÓN PLAN DE DATOS PARA EDUCADORAS.txt</t>
  </si>
  <si>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</si>
  <si>
    <t>adquisición</t>
  </si>
  <si>
    <t>weathermaps</t>
  </si>
  <si>
    <t>map</t>
  </si>
  <si>
    <t>CNT - Tramites - TEXTO 0127 NORMA QUE REGULA EL EMPADRONAMIENTO DE SERVICIO MOVIL AVANZADO.txt</t>
  </si>
  <si>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</si>
  <si>
    <t>vincular</t>
  </si>
  <si>
    <t>proyectándose</t>
  </si>
  <si>
    <t>CNT - Tramites - TEXTO 0128 CONTRTACIÓN PLAN DE DATOS PARA EDUCADORAS.txt</t>
  </si>
  <si>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</si>
  <si>
    <t>lte</t>
  </si>
  <si>
    <t>navegar</t>
  </si>
  <si>
    <t>desplegar</t>
  </si>
  <si>
    <t>CNT - Tramites - TEXTO 0128 NORMA QUE REGULA EL EMPADRONAMIENTO DE SERVICIO MOVIL AVANZADO.txt</t>
  </si>
  <si>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</si>
  <si>
    <t>adquiriente</t>
  </si>
  <si>
    <t>decreciendo</t>
  </si>
  <si>
    <t>CNT - Tramites - TEXTO 0129 BOLETINES DE PRENSA.txt</t>
  </si>
  <si>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</si>
  <si>
    <t>superávit</t>
  </si>
  <si>
    <t>trimestre</t>
  </si>
  <si>
    <t>tasa</t>
  </si>
  <si>
    <t>CNT - Tramites - TEXTO 0129 NORMA QUE REGULA EL EMPADRONAMIENTO DE SERVICIO MOVIL AVANZADO.txt</t>
  </si>
  <si>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</si>
  <si>
    <t>CNT - Tramites - TEXTO 0130 BOLETINES DE PRENSA.txt</t>
  </si>
  <si>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</si>
  <si>
    <t>CNT - Tramites - TEXTO 0130 NORMA QUE REGULA EL EMPADRONAMIENTO DE SERVICIO MOVIL AVANZADO.txt</t>
  </si>
  <si>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</si>
  <si>
    <t>comparación</t>
  </si>
  <si>
    <t>CNT - Tramites - TEXTO 0131 BOLETINES DE PRENSA.txt</t>
  </si>
  <si>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</si>
  <si>
    <t>deserción</t>
  </si>
  <si>
    <t>CNT - Tramites - TEXTO 0131 NORMA QUE REGULA EL EMPADRONAMIENTO DE SERVICIO MOVIL AVANZADO.txt</t>
  </si>
  <si>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</si>
  <si>
    <t>pedidos</t>
  </si>
  <si>
    <t>gozará</t>
  </si>
  <si>
    <t>confidencialidad</t>
  </si>
  <si>
    <t>CNT - Tramites - TEXTO 0132 BOLETINES DE PRENSA.txt</t>
  </si>
  <si>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</si>
  <si>
    <t>indicadores</t>
  </si>
  <si>
    <t>fijo</t>
  </si>
  <si>
    <t>titularidad</t>
  </si>
  <si>
    <t>CNT - Tramites - TEXTO 0132 NORMA QUE REGULA EL EMPADRONAMIENTO DE SERVICIO MOVIL AVANZADO.txt</t>
  </si>
  <si>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</si>
  <si>
    <t>CNT - Tramites - TEXTO 0133 BOLETINES DE PRENSA.txt</t>
  </si>
  <si>
    <t>CNT - Tramites - TEXTO 0133 NORMA QUE REGULA EL EMPADRONAMIENTO DE SERVICIO MOVIL AVANZADO.txt</t>
  </si>
  <si>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</si>
  <si>
    <t>proveer</t>
  </si>
  <si>
    <t>CNT - Tramites - TEXTO 0134 COMUNICADOS.txt</t>
  </si>
  <si>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</si>
  <si>
    <t>dotación</t>
  </si>
  <si>
    <t>fomento</t>
  </si>
  <si>
    <t>apadrina</t>
  </si>
  <si>
    <t>CNT - Tramites - TEXTO 0134 NORMA QUE REGULA EL EMPADRONAMIENTO DE SERVICIO MOVIL AVANZADO.txt</t>
  </si>
  <si>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</si>
  <si>
    <t>CNT - Tramites - TEXTO 0135 COMUNICADOS.txt</t>
  </si>
  <si>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</si>
  <si>
    <t>ram</t>
  </si>
  <si>
    <t>procesador</t>
  </si>
  <si>
    <t>portátiles</t>
  </si>
  <si>
    <t>duro</t>
  </si>
  <si>
    <t>derivarse</t>
  </si>
  <si>
    <t>CNT - Tramites - TEXTO 0135 NORMA QUE REGULA EL EMPADRONAMIENTO DE SERVICIO MOVIL AVANZADO.txt</t>
  </si>
  <si>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</si>
  <si>
    <t>implementarán</t>
  </si>
  <si>
    <t>fiscalía</t>
  </si>
  <si>
    <t>brechas</t>
  </si>
  <si>
    <t>CNT - Tramites - TEXTO 0136 COMUNICADOS.txt</t>
  </si>
  <si>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</si>
  <si>
    <t>iniciativas</t>
  </si>
  <si>
    <t>CNT - Tramites - TEXTO 0136 NORMA QUE REGULA EL EMPADRONAMIENTO DE SERVICIO MOVIL AVANZADO.txt</t>
  </si>
  <si>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</si>
  <si>
    <t>proporcione</t>
  </si>
  <si>
    <t>CNT - Tramites - TEXTO 0137 COMUNICADOS.txt</t>
  </si>
  <si>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</si>
  <si>
    <t>específica</t>
  </si>
  <si>
    <t>CNT - Tramites - TEXTO 0137 NORMA QUE REGULA EL EMPADRONAMIENTO DE SERVICIO MOVIL AVANZADO.txt</t>
  </si>
  <si>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</si>
  <si>
    <t>CNT - Tramites - TEXTO 0138 COMUNICADOS.txt</t>
  </si>
  <si>
    <t>reemplace</t>
  </si>
  <si>
    <t>norma</t>
  </si>
  <si>
    <t>CNT - Tramites - TEXTO 0138 NORMA QUE REGULA EL EMPADRONAMIENTO DE SERVICIO MOVIL AVANZADO.txt</t>
  </si>
  <si>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</si>
  <si>
    <t>independiente</t>
  </si>
  <si>
    <t>convencionales</t>
  </si>
  <si>
    <t>CNT - Tramites - TEXTO 0139 COMUNICADOS.txt</t>
  </si>
  <si>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</si>
  <si>
    <t>migrado</t>
  </si>
  <si>
    <t>CNT - Tramites - TEXTO 0139 NORMA QUE REGULA EL EMPADRONAMIENTO DE SERVICIO MOVIL AVANZADO.txt</t>
  </si>
  <si>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</si>
  <si>
    <t>CNT - Tramites - TEXTO 0140 COMUNICADOS.txt</t>
  </si>
  <si>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</si>
  <si>
    <t>gubernamentales</t>
  </si>
  <si>
    <t>aws</t>
  </si>
  <si>
    <t>services</t>
  </si>
  <si>
    <t>synnex</t>
  </si>
  <si>
    <t>amazon</t>
  </si>
  <si>
    <t>CNT - Tramites - TEXTO 0140 NORMA QUE REGULA EL EMPADRONAMIENTO DE SERVICIO MOVIL AVANZADO.txt</t>
  </si>
  <si>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</si>
  <si>
    <t>confidencial</t>
  </si>
  <si>
    <t>disponible</t>
  </si>
  <si>
    <t>catapulta</t>
  </si>
  <si>
    <t>CNT - Tramites - TEXTO 0141 COMUNICADOS.txt</t>
  </si>
  <si>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</si>
  <si>
    <t>relevancia</t>
  </si>
  <si>
    <t>gotomarket</t>
  </si>
  <si>
    <t>streamone</t>
  </si>
  <si>
    <t>cards</t>
  </si>
  <si>
    <t>CNT - Tramites - TEXTO 0141 NORMA QUE REGULA EL EMPADRONAMIENTO DE SERVICIO MOVIL AVANZADO.txt</t>
  </si>
  <si>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</si>
  <si>
    <t>anteriormente</t>
  </si>
  <si>
    <t>implemente</t>
  </si>
  <si>
    <t>partnership</t>
  </si>
  <si>
    <t>CNT - Tramites - TEXTO 0142 COMUNICADOS.txt</t>
  </si>
  <si>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</si>
  <si>
    <t>estatal</t>
  </si>
  <si>
    <t>fortalecerse</t>
  </si>
  <si>
    <t>vanguardia</t>
  </si>
  <si>
    <t>CNT - Tramites - TEXTO 0142 NORMA QUE REGULA EL EMPADRONAMIENTO DE SERVICIO MOVIL AVANZADO.txt</t>
  </si>
  <si>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</si>
  <si>
    <t>liberación</t>
  </si>
  <si>
    <t>asesoría</t>
  </si>
  <si>
    <t>CNT - Tramites - TEXTO 0143 COMUNICADOS.txt</t>
  </si>
  <si>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</si>
  <si>
    <t>unfpa</t>
  </si>
  <si>
    <t>categorización</t>
  </si>
  <si>
    <t>CNT - Tramites - TEXTO 0143 NORMA QUE REGULA EL EMPADRONAMIENTO DE SERVICIO MOVIL AVANZADO.txt</t>
  </si>
  <si>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</si>
  <si>
    <t>intercambiar</t>
  </si>
  <si>
    <t>estereotipos</t>
  </si>
  <si>
    <t>CNT - Tramites - TEXTO 0144 COMUNICADOS.txt</t>
  </si>
  <si>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</si>
  <si>
    <t>violentómetro</t>
  </si>
  <si>
    <t>arraigados</t>
  </si>
  <si>
    <t>divulgación</t>
  </si>
  <si>
    <t>autoevaluación</t>
  </si>
  <si>
    <t>escalar</t>
  </si>
  <si>
    <t>CNT - Tramites - TEXTO 0144 NORMA QUE REGULA EL EMPADRONAMIENTO DE SERVICIO MOVIL AVANZADO.txt</t>
  </si>
  <si>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</si>
  <si>
    <t>CNT - Tramites - TEXTO 0145 COMUNICADOS.txt</t>
  </si>
  <si>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</si>
  <si>
    <t>adicionales</t>
  </si>
  <si>
    <t>flexibilidad</t>
  </si>
  <si>
    <t>CNT - Tramites - TEXTO 0145 NORMA QUE REGULA EL EMPADRONAMIENTO DE SERVICIO MOVIL AVANZADO.txt</t>
  </si>
  <si>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</si>
  <si>
    <t>operatividad</t>
  </si>
  <si>
    <t>duplicidad</t>
  </si>
  <si>
    <t>centralizada</t>
  </si>
  <si>
    <t>oficialización</t>
  </si>
  <si>
    <t>CNT - Tramites - TEXTO 0146 COMUNICADOS.txt</t>
  </si>
  <si>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</si>
  <si>
    <t>manager</t>
  </si>
  <si>
    <t>marriot</t>
  </si>
  <si>
    <t>country</t>
  </si>
  <si>
    <t>permanentemente</t>
  </si>
  <si>
    <t>CNT - Tramites - TEXTO 0146 NORMA QUE REGULA EL EMPADRONAMIENTO DE SERVICIO MOVIL AVANZADO.txt</t>
  </si>
  <si>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</si>
  <si>
    <t>sobresalientes</t>
  </si>
  <si>
    <t>CNT - Tramites - TEXTO 0147 COMUNICADOS.txt</t>
  </si>
  <si>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</si>
  <si>
    <t>admisión</t>
  </si>
  <si>
    <t>CNT - Tramites - TEXTO 0147 NORMA QUE REGULA EL EMPADRONAMIENTO DE SERVICIO MOVIL AVANZADO.txt</t>
  </si>
  <si>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</si>
  <si>
    <t>global</t>
  </si>
  <si>
    <t>CNT - Tramites - TEXTO 0148 COMUNICADOS.txt</t>
  </si>
  <si>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</si>
  <si>
    <t>recalcó</t>
  </si>
  <si>
    <t>CNT - Tramites - TEXTO 0148 NORMA QUE REGULA EL EMPADRONAMIENTO DE SERVICIO MOVIL AVANZADO.txt</t>
  </si>
  <si>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</si>
  <si>
    <t>constituido</t>
  </si>
  <si>
    <t>cbd</t>
  </si>
  <si>
    <t>aval</t>
  </si>
  <si>
    <t>CNT - Tramites - TEXTO 0149 COMUNICADOS.txt</t>
  </si>
  <si>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</si>
  <si>
    <t>estandarizar</t>
  </si>
  <si>
    <t>phva</t>
  </si>
  <si>
    <t>veritas</t>
  </si>
  <si>
    <t>recertificación</t>
  </si>
  <si>
    <t>iso</t>
  </si>
  <si>
    <t>bureau</t>
  </si>
  <si>
    <t>CNT - Tramites - TEXTO 0149 NORMA QUE REGULA EL EMPADRONAMIENTO DE SERVICIO MOVIL AVANZADO.txt</t>
  </si>
  <si>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</si>
  <si>
    <t>proactiva</t>
  </si>
  <si>
    <t>CNT - Tramites - TEXTO 0150 COMUNICADOS.txt</t>
  </si>
  <si>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</si>
  <si>
    <t>gestores</t>
  </si>
  <si>
    <t>óptimos</t>
  </si>
  <si>
    <t>auditores</t>
  </si>
  <si>
    <t>santelli</t>
  </si>
  <si>
    <t>CNT - Tramites - TEXTO 0150 NORMA QUE REGULA EL EMPADRONAMIENTO DE SERVICIO MOVIL AVANZADO.txt</t>
  </si>
  <si>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</si>
  <si>
    <t>literales</t>
  </si>
  <si>
    <t>catastral</t>
  </si>
  <si>
    <t>0921034104</t>
  </si>
  <si>
    <t>Municipio - Tramites - TEXTO 0001 IMPUESTOS PREDIALES.txt</t>
  </si>
  <si>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</si>
  <si>
    <t>Municipio</t>
  </si>
  <si>
    <t>0929358349</t>
  </si>
  <si>
    <t>0906159454</t>
  </si>
  <si>
    <t>contribuyente</t>
  </si>
  <si>
    <t>impuesto</t>
  </si>
  <si>
    <t>predial</t>
  </si>
  <si>
    <t>prediales</t>
  </si>
  <si>
    <t>0911103901</t>
  </si>
  <si>
    <t>Municipio - Tramites - TEXTO 0001 PROCESO DE CONTRATACION.txt</t>
  </si>
  <si>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</si>
  <si>
    <t>pliegos</t>
  </si>
  <si>
    <t>0302760343</t>
  </si>
  <si>
    <t>consecuencia</t>
  </si>
  <si>
    <t>oficio</t>
  </si>
  <si>
    <t>referencia</t>
  </si>
  <si>
    <t>0940089709</t>
  </si>
  <si>
    <t>Municipio - Tramites - TEXTO 0002 IMPUESTOS PREDIALES.txt</t>
  </si>
  <si>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</si>
  <si>
    <t>lote</t>
  </si>
  <si>
    <t>phh</t>
  </si>
  <si>
    <t>phv</t>
  </si>
  <si>
    <t>predeterminados</t>
  </si>
  <si>
    <t>informes</t>
  </si>
  <si>
    <t>Municipio - Tramites - TEXTO 0002 PROCESO DE CONTRATACION.txt</t>
  </si>
  <si>
    <t xml:space="preserve">PROCESO DE CONTRATACION
La Comisión Técnica resuelve por unanimidad aprobar a los funcionarios propuestos y en función de ello, solicitan elaborar las respectivas designaciones, a fin de que se proceda con la elaboración de los informes,
</t>
  </si>
  <si>
    <t>designaciones</t>
  </si>
  <si>
    <t>funcionarios</t>
  </si>
  <si>
    <t>Municipio - Tramites - TEXTO 0003 PROCESO DE CONTRATACION.txt</t>
  </si>
  <si>
    <t xml:space="preserve">PROCESO DE CONTRATACION
Solicitar al oferente se sirva convalidar de manera física, de conformidad con lo establecido en el numeral 1.13 de la Sección III de los pliegos del proceso, en concordancia con el numeral 2.10 de la misma sección
</t>
  </si>
  <si>
    <t>convalidar</t>
  </si>
  <si>
    <t>Municipio - Tramites - TEXTO 0003 TRAMITE PARA EL USO DEL SUELO.txt</t>
  </si>
  <si>
    <t xml:space="preserve">TRAMITE PARA EL USO DEL SUELO
Para acceder a este servicio, necesita ingresar su Código Catastral. Este Código podrá encontrarlo en la parte superior derecha de su Comprobante de Pago de Impuesto Predial, a continuación del nombre del contribuyente. 
</t>
  </si>
  <si>
    <t>tramite</t>
  </si>
  <si>
    <t>Municipio - Tramites - TEXTO 0004 CODIGO MUNICIPAL.txt</t>
  </si>
  <si>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</si>
  <si>
    <t>ordenanzas</t>
  </si>
  <si>
    <t>denominarán</t>
  </si>
  <si>
    <t>Municipio - Tramites - TEXTO 0004 TRAMITE PARA EL USO DEL SUELO.txt</t>
  </si>
  <si>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</si>
  <si>
    <t>código</t>
  </si>
  <si>
    <t>codificaciones</t>
  </si>
  <si>
    <t>Municipio - Tramites - TEXTO 0005 CODIGO MUNICIPAL.txt</t>
  </si>
  <si>
    <t xml:space="preserve">CODIGO MUNICIPAL
La Administración Municipal podrá hacer recopilaciones o codificaciones de este Código sin cumplir con lo previsto en el artículo anterior, y publicarlas por la imprenta o por medios informáticos
</t>
  </si>
  <si>
    <t>informáticos</t>
  </si>
  <si>
    <t>imprenta</t>
  </si>
  <si>
    <t>recopilaciones</t>
  </si>
  <si>
    <t>avalúos</t>
  </si>
  <si>
    <t>Municipio - Tramites - TEXTO 0005 TRAMITE PARA EL USO DEL SUELO.txt</t>
  </si>
  <si>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</si>
  <si>
    <t>urbanismo</t>
  </si>
  <si>
    <t>Municipio - Tramites - TEXTO 0006 CODIGO MUNICIPAL.txt</t>
  </si>
  <si>
    <t xml:space="preserve">CODIGO MUNICIPAL
En todo caso, se privilegiará la difusión de este Código y el mayor conocimiento de sus normas por los habitantes del Distrito Metropolitano.
</t>
  </si>
  <si>
    <t>distrito</t>
  </si>
  <si>
    <t>privilegiará</t>
  </si>
  <si>
    <t>tipo</t>
  </si>
  <si>
    <t>Municipio - Tramites - TEXTO 0006 TRAMITE PARA EL USO DEL SUELO.txt</t>
  </si>
  <si>
    <t>TRAMITE PARA EL USO DEL SUELO
Dicha solicitud deberá precisar cualquiera de las siguientes actividades: ​Venta al por menor o servicios personales (tipo barrial)</t>
  </si>
  <si>
    <t>precisar</t>
  </si>
  <si>
    <t>orla</t>
  </si>
  <si>
    <t>Municipio - Tramites - TEXTO 0007 CODIGO MUNICIPAL.txt</t>
  </si>
  <si>
    <t xml:space="preserve">CODIGO MUNICIPAL
es decir, "un Escudo sanítico, zagmado en la parte superior. Su campo es de gules con bordadura azur y sobre ésta, lleva por Orla un Cordón de oro de San Francisco
</t>
  </si>
  <si>
    <t>gules</t>
  </si>
  <si>
    <t>cordón</t>
  </si>
  <si>
    <t>sanítico</t>
  </si>
  <si>
    <t>azur</t>
  </si>
  <si>
    <t>zagmado</t>
  </si>
  <si>
    <t>Municipio - Tramites - TEXTO 0007 REQUISISTOS PARA LA CREACION DE URBANIZACIONES.txt</t>
  </si>
  <si>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</si>
  <si>
    <t>fraccionamiento</t>
  </si>
  <si>
    <t>municipalidad</t>
  </si>
  <si>
    <t>urbanización</t>
  </si>
  <si>
    <t>vías</t>
  </si>
  <si>
    <t>guarnecido</t>
  </si>
  <si>
    <t>Municipio - Tramites - TEXTO 0008 CODIGO MUNICIPAL.txt</t>
  </si>
  <si>
    <t xml:space="preserve">CODIGO MUNICIPAL
Al centro del campo va un castillo de plata almenado a la güelfa y fortificado con tres torres; una de ellas álzase a manera de atalaya flanqueada por las otras dos; todo guarnecido de puertas y ventanas abiertas
</t>
  </si>
  <si>
    <t>güelfa</t>
  </si>
  <si>
    <t>almenado</t>
  </si>
  <si>
    <t>atalaya</t>
  </si>
  <si>
    <t>flanqueada</t>
  </si>
  <si>
    <t>álzase</t>
  </si>
  <si>
    <t>fortificado</t>
  </si>
  <si>
    <t>Municipio - Tramites - TEXTO 0008 REQUISISTOS PARA LA CREACION DE URBANIZACIONES.txt</t>
  </si>
  <si>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</si>
  <si>
    <t>establezcan</t>
  </si>
  <si>
    <t>lotes</t>
  </si>
  <si>
    <t>parcelaciones</t>
  </si>
  <si>
    <t>permite</t>
  </si>
  <si>
    <t>sustitutiva</t>
  </si>
  <si>
    <t>urbanísticos</t>
  </si>
  <si>
    <t>guarnición</t>
  </si>
  <si>
    <t>Municipio - Tramites - TEXTO 0009 CODIGO MUNICIPAL.txt</t>
  </si>
  <si>
    <t xml:space="preserve">CODIGO MUNICIPAL
Por guarnición lleva el escudo, un recorte encartuchado y ornamentado con CÓDIGO MUNICIPAL PARA EL DISTRITO METROPOLITANO  - Página 3 LEXIS FINDER - www.lexis.com.ec una pluma de gules en cada uno de los dos extremos superiores, y un cuatrifolio en cada uno de los costados centrales de donde pende un racimo de frutas
</t>
  </si>
  <si>
    <t>cuatrifolio</t>
  </si>
  <si>
    <t>encartuchado</t>
  </si>
  <si>
    <t>ornamentado</t>
  </si>
  <si>
    <t>Municipio - Tramites - TEXTO 0009 REQUISISTOS PARA LA CREACION DE URBANIZACIONES.txt</t>
  </si>
  <si>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</si>
  <si>
    <t>incumplirse</t>
  </si>
  <si>
    <t>predios</t>
  </si>
  <si>
    <t>surtirán</t>
  </si>
  <si>
    <t>embanderamiento</t>
  </si>
  <si>
    <t>Municipio - Tramites - TEXTO 0010 CODIGO MUNICIPAL.txt</t>
  </si>
  <si>
    <t xml:space="preserve">CODIGO MUNICIPAL
El Municipio del Distrito Metropolitano promoverá en forma permanente el embanderamiento de la ciudad, e incentivará el conocimiento, amor y respeto por sus símbolos.
</t>
  </si>
  <si>
    <t>incentivará</t>
  </si>
  <si>
    <t>promoverá</t>
  </si>
  <si>
    <t>requerirá</t>
  </si>
  <si>
    <t>Municipio - Tramites - TEXTO 0010 REQUISISTOS PARA LA CREACION DE URBANIZACIONES.txt</t>
  </si>
  <si>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</si>
  <si>
    <t>magnitud</t>
  </si>
  <si>
    <t>articulando</t>
  </si>
  <si>
    <t>Municipio - Tramites - TEXTO 0011 CODIGO MUNICIPAL.txt</t>
  </si>
  <si>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</si>
  <si>
    <t>precepto</t>
  </si>
  <si>
    <t>tendiente</t>
  </si>
  <si>
    <t>procurarán</t>
  </si>
  <si>
    <t>Municipio - Tramites - TEXTO 0011 REQUISISTOS PARA LA CREACION DE URBANIZACIONES.txt</t>
  </si>
  <si>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</si>
  <si>
    <t>drenajes</t>
  </si>
  <si>
    <t>regulador</t>
  </si>
  <si>
    <t>sistemas</t>
  </si>
  <si>
    <t>principalizado</t>
  </si>
  <si>
    <t>Municipio - Tramites - TEXTO 0012 CODIGO MUNICIPAL.txt</t>
  </si>
  <si>
    <t xml:space="preserve">CODIGO MUNICIPAL
Cuando en uso de licencia alguna concejala o concejal no ejerciera la función, se integrará a la comisión la respectiva concejala o concejal alterno, previamente principalizado.
</t>
  </si>
  <si>
    <t>ejerciera</t>
  </si>
  <si>
    <t>alterno</t>
  </si>
  <si>
    <t>concejala</t>
  </si>
  <si>
    <t>acueductos</t>
  </si>
  <si>
    <t>Municipio - Tramites - TEXTO 0012 REQUISISTOS PARA LA CREACION DE URBANIZACIONES.txt</t>
  </si>
  <si>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</si>
  <si>
    <t>atravesadas</t>
  </si>
  <si>
    <t>poliductos</t>
  </si>
  <si>
    <t>servidumbre</t>
  </si>
  <si>
    <t>trasvase</t>
  </si>
  <si>
    <t>extraordinariamente</t>
  </si>
  <si>
    <t>Municipio - Tramites - TEXTO 0013 CODIGO MUNICIPAL.txt</t>
  </si>
  <si>
    <t xml:space="preserve">CODIGO MUNICIPAL
Las comisiones permanentes sesionarán ordinariamente por lo menos una vez por quincena y extraordinariamente cuando las convoque su presidenta o presidente, o la Alcaldesa o Alcalde Metropolitano.
</t>
  </si>
  <si>
    <t>convoque</t>
  </si>
  <si>
    <t>ordinariamente</t>
  </si>
  <si>
    <t>sesionarán</t>
  </si>
  <si>
    <t>edificaciones</t>
  </si>
  <si>
    <t>Municipio - Tramites - TEXTO 0013 REQUISISTOS PARA LA CREACION DE URBANIZACIONES.txt</t>
  </si>
  <si>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</si>
  <si>
    <t>factible</t>
  </si>
  <si>
    <t>frentes</t>
  </si>
  <si>
    <t>resultantes</t>
  </si>
  <si>
    <t>sub-zona</t>
  </si>
  <si>
    <t>zonificación</t>
  </si>
  <si>
    <t>exhortarán</t>
  </si>
  <si>
    <t>Municipio - Tramites - TEXTO 0014 CODIGO MUNICIPAL.txt</t>
  </si>
  <si>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</si>
  <si>
    <t>inactividad</t>
  </si>
  <si>
    <t>reorganizada</t>
  </si>
  <si>
    <t>Municipio - Tramites - TEXTO 0014 REQUISISTOS PARA LA CREACION DE URBANIZACIONES.txt</t>
  </si>
  <si>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</si>
  <si>
    <t>dotados</t>
  </si>
  <si>
    <t>equipamientos</t>
  </si>
  <si>
    <t>fundamentalmente</t>
  </si>
  <si>
    <t>proporcionan</t>
  </si>
  <si>
    <t>Municipio - Tramites - TEXTO 0015 CODIGO MUNICIPAL.txt</t>
  </si>
  <si>
    <t xml:space="preserve">CODIGO MUNICIPAL
Emitir antecedentes, conclusiones, recomendaciones y dictámenes para resolución del Concejo Metropolitano sobre los temas propuestos en su conocimiento
</t>
  </si>
  <si>
    <t>dictámenes</t>
  </si>
  <si>
    <t>Municipio - Tramites - TEXTO 0015 REQUISISTOS PARA LA CREACION DE URBANIZACIONES.txt</t>
  </si>
  <si>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</si>
  <si>
    <t>avala</t>
  </si>
  <si>
    <t>normadas</t>
  </si>
  <si>
    <t>Municipio - Tramites - TEXTO 0016 CODIGO MUNICIPAL.txt</t>
  </si>
  <si>
    <t xml:space="preserve">CODIGO MUNICIPAL
Realizar inspecciones in situ a los lugares o inmuebles cuyo trámite se encuentre en estudio o análisis de la comisión cuando el caso lo amerite o convocar a mesas de trabajo con la participación del personal técnico y legal
</t>
  </si>
  <si>
    <t>amerite</t>
  </si>
  <si>
    <t>extractivo</t>
  </si>
  <si>
    <t>Municipio - Tramites - TEXTO 0016 REQUISISTOS PARA LA CREACION DE URBANIZACIONES.txt</t>
  </si>
  <si>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</si>
  <si>
    <t>agricultura</t>
  </si>
  <si>
    <t>silvicultura</t>
  </si>
  <si>
    <t>recreacional</t>
  </si>
  <si>
    <t>urbanizable</t>
  </si>
  <si>
    <t>acuicultura</t>
  </si>
  <si>
    <t>desarrollarse</t>
  </si>
  <si>
    <t>Municipio - Tramites - TEXTO 0017 CODIGO MUNICIPAL.txt</t>
  </si>
  <si>
    <t xml:space="preserve">CODIGO MUNICIPAL
En caso de ausencia temporal o por licencia de la presidenta o presidente, éste será subrogado en sus funciones por la vicepresidenta o vicepresidente.
</t>
  </si>
  <si>
    <t>subrogado</t>
  </si>
  <si>
    <t>Municipio - Tramites - TEXTO 0017 REQUISISTOS PARA LA CREACION DE URBANIZACIONES.txt</t>
  </si>
  <si>
    <t>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t>
  </si>
  <si>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</si>
  <si>
    <t>bruta</t>
  </si>
  <si>
    <t>cantonal</t>
  </si>
  <si>
    <t>descontado</t>
  </si>
  <si>
    <t>identificadas</t>
  </si>
  <si>
    <t>predio</t>
  </si>
  <si>
    <t>Municipio - Tramites - TEXTO 0018 CODIGO MUNICIPAL.txt</t>
  </si>
  <si>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</si>
  <si>
    <t>inaugural</t>
  </si>
  <si>
    <t>periodicidad</t>
  </si>
  <si>
    <t>concluida</t>
  </si>
  <si>
    <t>Municipio - Tramites - TEXTO 0018 REQUISISTOS PARA LA CREACION DE URBANIZACIONES.txt</t>
  </si>
  <si>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</si>
  <si>
    <t>ductos</t>
  </si>
  <si>
    <t>ejecutadas</t>
  </si>
  <si>
    <t>integran</t>
  </si>
  <si>
    <t>luminarias</t>
  </si>
  <si>
    <t>Municipio - Tramites - TEXTO 0019 CODIGO MUNICIPAL.txt</t>
  </si>
  <si>
    <t xml:space="preserve">CODIGO MUNICIPAL
Las sesiones ordinarias de las comisiones serán presididas por su presidenta o presidente o por quien lo subrogue; cuando la Alcaldesa o Alcalde asista a ellas, la presidirá.
</t>
  </si>
  <si>
    <t>subrogue</t>
  </si>
  <si>
    <t>Municipio - Tramites - TEXTO 0019 REQUISISTOS PARA LA CREACION DE URBANIZACIONES.txt</t>
  </si>
  <si>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</si>
  <si>
    <t>transformadores</t>
  </si>
  <si>
    <t>redes</t>
  </si>
  <si>
    <t>construidos</t>
  </si>
  <si>
    <t>transcurridos</t>
  </si>
  <si>
    <t>Municipio - Tramites - TEXTO 0020 CODIGO MUNICIPAL.txt</t>
  </si>
  <si>
    <t xml:space="preserve">CODIGO MUNICIPAL
Transcurridos 20 minutos de la hora señalada en la convocatoria y no existiendo el quorum reglamentario señalado en el artículo siguiente, la sesión se dará por cancelada por la presidenta o presidente de la comisión
</t>
  </si>
  <si>
    <t>quorum</t>
  </si>
  <si>
    <t>arborizados</t>
  </si>
  <si>
    <t>Municipio - Tramites - TEXTO 0020 REQUISISTOS PARA LA CREACION DE URBANIZACIONES.txt</t>
  </si>
  <si>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</si>
  <si>
    <t>ecológico</t>
  </si>
  <si>
    <t>entrega-recepción</t>
  </si>
  <si>
    <t>Municipio - Tramites - TEXTO 0021 CODIGO MUNICIPAL.txt</t>
  </si>
  <si>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</si>
  <si>
    <t>concejalas</t>
  </si>
  <si>
    <t>reglamentario</t>
  </si>
  <si>
    <t>existiendo</t>
  </si>
  <si>
    <t>Municipio - Tramites - TEXTO 0021 REQUISISTOS PARA LA CREACION DE URBANIZACIONES.txt</t>
  </si>
  <si>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</si>
  <si>
    <t>destinados</t>
  </si>
  <si>
    <t>Municipio - Tramites - TEXTO 0022 CODIGO MUNICIPAL.txt</t>
  </si>
  <si>
    <t xml:space="preserve">CODIGO MUNICIPAL
El quorum para las sesiones ordinarias y extraordinarias de las comisiones permanentes será de dos miembros con excepción de las comisiones conformadas por cinco concejalas o concejales, cuyo quorum será de tres miembros.
</t>
  </si>
  <si>
    <t>extraordinarias</t>
  </si>
  <si>
    <t>ordinarias</t>
  </si>
  <si>
    <t>Municipio - Tramites - TEXTO 0022 REQUISISTOS PARA LA CREACION DE URBANIZACIONES.txt</t>
  </si>
  <si>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</si>
  <si>
    <t>expresado</t>
  </si>
  <si>
    <t>obstante</t>
  </si>
  <si>
    <t>vendible</t>
  </si>
  <si>
    <t>Municipio - Tramites - TEXTO 0023 CODIGO MUNICIPAL.txt</t>
  </si>
  <si>
    <t xml:space="preserve">CODIGO MUNICIPAL
El quorum para las sesiones de las comisiones especiales dependerá del número de concejalas o concejales que la integren y se definirá al momento de su conformación.
</t>
  </si>
  <si>
    <t>dependerá</t>
  </si>
  <si>
    <t>creacion</t>
  </si>
  <si>
    <t>Municipio - Tramites - TEXTO 0023 REQUISISTOS PARA LA CREACION DE URBANIZACIONES.txt</t>
  </si>
  <si>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</si>
  <si>
    <t>cubierta</t>
  </si>
  <si>
    <t>entorno</t>
  </si>
  <si>
    <t>espacios</t>
  </si>
  <si>
    <t>específicos</t>
  </si>
  <si>
    <t>obviar</t>
  </si>
  <si>
    <t>próximo</t>
  </si>
  <si>
    <t>sustituidos</t>
  </si>
  <si>
    <t>computarse</t>
  </si>
  <si>
    <t>Municipio - Tramites - TEXTO 0024 CODIGO MUNICIPAL.txt</t>
  </si>
  <si>
    <t xml:space="preserve">CODIGO MUNICIPAL
Si una concejala o concejal es miembro de dos o más comisiones participantes, su asistencia podrá computarse a las comisiones de las que sea parte
</t>
  </si>
  <si>
    <t>acopio</t>
  </si>
  <si>
    <t>Municipio - Tramites - TEXTO 0024 REQUISISTOS PARA LA CREACION DE URBANIZACIONES.txt</t>
  </si>
  <si>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</si>
  <si>
    <t>contemplar</t>
  </si>
  <si>
    <t>desechos</t>
  </si>
  <si>
    <t>prever</t>
  </si>
  <si>
    <t>sólidos</t>
  </si>
  <si>
    <t>Municipio - Tramites - TEXTO 0025 CODIGO MUNICIPAL.txt</t>
  </si>
  <si>
    <t xml:space="preserve">CODIGO MUNICIPAL
Cuando una comisión encargue a alguno de sus miembros o a algún funcionario uno o más asuntos inherentes a sus funciones, deberá dejarse constancia escrita del encargo en el acta y emitirse una resolución al respecto
</t>
  </si>
  <si>
    <t>emitirse</t>
  </si>
  <si>
    <t>arquitectónico</t>
  </si>
  <si>
    <t>Municipio - Tramites - TEXTO 0025 REQUISISTOS PARA LA CREACION DE URBANIZACIONES.txt</t>
  </si>
  <si>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</si>
  <si>
    <t>construcciones</t>
  </si>
  <si>
    <t>figura</t>
  </si>
  <si>
    <t>habitacionales</t>
  </si>
  <si>
    <t>promuevan</t>
  </si>
  <si>
    <t>residenciales</t>
  </si>
  <si>
    <t>Municipio - Tramites - TEXTO 0026 CODIGO MUNICIPAL.txt</t>
  </si>
  <si>
    <t xml:space="preserve">CODIGO MUNICIPAL
Las comisiones emitirán informes con sus antecedentes, conclusiones, recomendaciones y dictámenes, mismos que serán puestos a consideración del Concejo Metropolitano.
</t>
  </si>
  <si>
    <t>Municipio - Tramites - TEXTO 0026 REQUISISTOS PARA LA CREACION DE URBANIZACIONES.txt</t>
  </si>
  <si>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</si>
  <si>
    <t>procedan</t>
  </si>
  <si>
    <t>propietarios</t>
  </si>
  <si>
    <t>Municipio - Tramites - TEXTO 0027 CODIGO MUNICIPAL.txt</t>
  </si>
  <si>
    <t>imponer</t>
  </si>
  <si>
    <t>Municipio - Tramites - TEXTO 0027 REQUISISTOS PARA LA CREACION DE URBANIZACIONES.txt</t>
  </si>
  <si>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</si>
  <si>
    <t>colindantes</t>
  </si>
  <si>
    <t>planos</t>
  </si>
  <si>
    <t>solares</t>
  </si>
  <si>
    <t>excusarse</t>
  </si>
  <si>
    <t>Municipio - Tramites - TEXTO 0028 CODIGO MUNICIPAL.txt</t>
  </si>
  <si>
    <t xml:space="preserve">CODIGO MUNICIPAL
Si cualquiera de los miembros de la comisión tuviera interés o relación personal con el asunto a tratar, deberá indicar este particular y excusarse de participar en el debate y resolución.
</t>
  </si>
  <si>
    <t>Municipio - Tramites - TEXTO 0028 REQUISISTOS PARA LA CREACION DE URBANIZACIONES.txt</t>
  </si>
  <si>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</si>
  <si>
    <t>definitivo</t>
  </si>
  <si>
    <t>situación</t>
  </si>
  <si>
    <t>adquirirse</t>
  </si>
  <si>
    <t>contemplarse</t>
  </si>
  <si>
    <t>anexará</t>
  </si>
  <si>
    <t>consolidar</t>
  </si>
  <si>
    <t>suspenderá</t>
  </si>
  <si>
    <t>Municipio - Tramites - TEXTO 0029 CODIGO MUNICIPAL.txt</t>
  </si>
  <si>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</si>
  <si>
    <t>suficientemente</t>
  </si>
  <si>
    <t>pronunciamiento</t>
  </si>
  <si>
    <t>aceptación</t>
  </si>
  <si>
    <t>Municipio - Tramites - TEXTO 0029 REQUISISTOS PARA LA CREACION DE URBANIZACIONES.txt</t>
  </si>
  <si>
    <t xml:space="preserve">REQUISISTOS PARA LA CREACION DE URBANIZACIONES
Que dichas propuestas sean respaldadas por la aceptación expresa al menos de la mayoría simple de los habitantes de la urbanización del caso, o de sus representaciones legalmente constituidas.
</t>
  </si>
  <si>
    <t>constituidas</t>
  </si>
  <si>
    <t>representaciones</t>
  </si>
  <si>
    <t>respaldadas</t>
  </si>
  <si>
    <t>Municipio - Tramites - TEXTO 0030 ACUERDO DE RESPONSABILIDAD Y CONDICIONES DE USO DE MEDIOS ELECTRÓNICOS.txt</t>
  </si>
  <si>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</si>
  <si>
    <t>ingresada</t>
  </si>
  <si>
    <t>Municipio - Tramites - TEXTO 0030 CODIGO MUNICIPAL.txt</t>
  </si>
  <si>
    <t xml:space="preserve">CODIGO MUNICIPAL
Las votaciones serán nominales y no podrán abstenerse de votar las concejalas y concejales CÓDIGO MUNICIPAL PARA EL DISTRITO METROPOLITANO DE QUITO - Página 12 LEXIS FINDER - www.lexis.com.ec miembros de la comisión, ni retirarse de la sesión una vez dispuesta la votación por el presidente o presidenta, quien será el último en votar.
</t>
  </si>
  <si>
    <t>nominales</t>
  </si>
  <si>
    <t>transacciones</t>
  </si>
  <si>
    <t>Municipio - Tramites - TEXTO 0031 ACUERDO DE RESPONSABILIDAD Y CONDICIONES DE USO DE MEDIOS ELECTRÓNICOS.txt</t>
  </si>
  <si>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</si>
  <si>
    <t>equivalencia</t>
  </si>
  <si>
    <t>derivarán</t>
  </si>
  <si>
    <t>surtirá</t>
  </si>
  <si>
    <t>autógrafa</t>
  </si>
  <si>
    <t>garantizan</t>
  </si>
  <si>
    <t>tecnológica</t>
  </si>
  <si>
    <t>Municipio - Tramites - TEXTO 0031 CODIGO MUNICIPAL.txt</t>
  </si>
  <si>
    <t xml:space="preserve">CODIGO MUNICIPAL
el voto de la concejala o concejal que esté participando en forma remota, deberá ser consignado durante la sesión a través de cualquier medio electrónico, siempre y cuando este sea legalizado con su firma electrónica.
</t>
  </si>
  <si>
    <t>remota</t>
  </si>
  <si>
    <t>legalizado</t>
  </si>
  <si>
    <t>consignado</t>
  </si>
  <si>
    <t>Municipio - Tramites - TEXTO 0032 ACUERDO DE RESPONSABILIDAD Y CONDICIONES DE USO DE MEDIOS ELECTRÓNICOS.txt</t>
  </si>
  <si>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</si>
  <si>
    <t>invoca</t>
  </si>
  <si>
    <t>resolutivas</t>
  </si>
  <si>
    <t>Municipio - Tramites - TEXTO 0032 CODIGO MUNICIPAL.txt</t>
  </si>
  <si>
    <t xml:space="preserve">CODIGO MUNICIPAL
Las actas de las comisiones podrán ser transcritas, resumidas y resolutivas, según lo dispuesto por el presidente o presidenta de la comisión.
</t>
  </si>
  <si>
    <t>transcritas</t>
  </si>
  <si>
    <t>resumidas</t>
  </si>
  <si>
    <t>actas</t>
  </si>
  <si>
    <t>facilitar</t>
  </si>
  <si>
    <t>Municipio - Tramites - TEXTO 0033 ACUERDO DE RESPONSABILIDAD Y CONDICIONES DE USO DE MEDIOS ELECTRÓNICOS.txt</t>
  </si>
  <si>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</si>
  <si>
    <t>compromete</t>
  </si>
  <si>
    <t>deriven</t>
  </si>
  <si>
    <t>Municipio - Tramites - TEXTO 0033 CODIGO MUNICIPAL.txt</t>
  </si>
  <si>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</si>
  <si>
    <t>suscribirá</t>
  </si>
  <si>
    <t>conformada</t>
  </si>
  <si>
    <t>dirimente</t>
  </si>
  <si>
    <t>cursadas</t>
  </si>
  <si>
    <t>Municipio - Tramites - TEXTO 0034 ACUERDO DE RESPONSABILIDAD Y CONDICIONES DE USO DE MEDIOS ELECTRÓNICOS.txt</t>
  </si>
  <si>
    <t xml:space="preserve">ACUERDO DE RESPONSABILIDAD Y CONDICIONES DE USO DE MEDIOS ELECTRÓNICOS
El usuario autoriza a la Municipalidad a no atender las peticiones cursadas, cualquiera que sea su naturaleza, cuando tenga dudas razonables sobre la identidad de la persona que las emite.
</t>
  </si>
  <si>
    <t>peticiones</t>
  </si>
  <si>
    <t>Municipio - Tramites - TEXTO 0034 CODIGO MUNICIPAL.txt</t>
  </si>
  <si>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</si>
  <si>
    <t>Municipio - Tramites - TEXTO 0035 ACUERDO DE RESPONSABILIDAD Y CONDICIONES DE USO DE MEDIOS ELECTRÓNICOS.txt</t>
  </si>
  <si>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</si>
  <si>
    <t>autenticidad</t>
  </si>
  <si>
    <t>Municipio - Tramites - TEXTO 0035 CODIGO MUNICIPAL.txt</t>
  </si>
  <si>
    <t xml:space="preserve">CODIGO MUNICIPAL
como un eje de desarrollo estratégico, así como coordinar con los estamentos metropolitanos, Gobiernos Autónomos
Descentralizados e instituciones nacionales e internacionales en consenso con las comisiones
correspondientes.
</t>
  </si>
  <si>
    <t>estamentos</t>
  </si>
  <si>
    <t>consenso</t>
  </si>
  <si>
    <t>Municipio - Tramites - TEXTO 0036 ACUERDO DE RESPONSABILIDAD Y CONDICIONES DE USO DE MEDIOS ELECTRÓNICOS.txt</t>
  </si>
  <si>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</si>
  <si>
    <t>coordinar</t>
  </si>
  <si>
    <t>Municipio - Tramites - TEXTO 0036 CODIGO MUNICIPAL.txt</t>
  </si>
  <si>
    <t xml:space="preserve">CODIGO MUNICIPAL
Coordinar con las entidades involucradas en la materia y canalizar las demandas que las organizaciones de la sociedad civil formulen relacionadas con la seguridad, convivencia ciudadana y gestión de riesgos
</t>
  </si>
  <si>
    <t>canalizar</t>
  </si>
  <si>
    <t>formulen</t>
  </si>
  <si>
    <t>Municipio - Tramites - TEXTO 0037 CODIGO MUNICIPAL.txt</t>
  </si>
  <si>
    <t xml:space="preserve">CODIGO MUNICIPAL
Esta comisión a su vez conocerá y CÓDIGO MUNICIPAL PARA EL DISTRITO METROPOLITANO DE QUITO - Página 15 LEXIS FINDER - www.lexis.com.ec estudiará los proyectos normativos relacionados con la regulación y recaudación de impuestos, tasas y contribuciones; dará seguimiento e informará al Concejo sobre las finanzas del Municipio y de sus empresas; y sobre la contratación de empréstitos internos y externos.
</t>
  </si>
  <si>
    <t>normativos</t>
  </si>
  <si>
    <t>contribuciones</t>
  </si>
  <si>
    <t>recaudadoras</t>
  </si>
  <si>
    <t>Municipio - Tramites - TEXTO 0037 SERVICIOS DE CEMENTERIOS MUNICIPALES.txt</t>
  </si>
  <si>
    <t>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t>
  </si>
  <si>
    <t>malecón</t>
  </si>
  <si>
    <t>inhumaciones</t>
  </si>
  <si>
    <t>sepulturas</t>
  </si>
  <si>
    <t>inscrito</t>
  </si>
  <si>
    <t>amparados</t>
  </si>
  <si>
    <t>Municipio - Tramites - TEXTO 0038 CODIGO MUNICIPAL.txt</t>
  </si>
  <si>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</si>
  <si>
    <t>patronal</t>
  </si>
  <si>
    <t>jubilar</t>
  </si>
  <si>
    <t>pensión</t>
  </si>
  <si>
    <t>lícitos</t>
  </si>
  <si>
    <t>establecer</t>
  </si>
  <si>
    <t>Municipio - Tramites - TEXTO 0038 SERVICIOS DE CEMENTERIOS MUNICIPALES.txt</t>
  </si>
  <si>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</si>
  <si>
    <t>clemente</t>
  </si>
  <si>
    <t>exhumación</t>
  </si>
  <si>
    <t>exhumaciones</t>
  </si>
  <si>
    <t>sepultado</t>
  </si>
  <si>
    <t>jerarquizada</t>
  </si>
  <si>
    <t>Municipio - Tramites - TEXTO 0039 CODIGO MUNICIPAL.txt</t>
  </si>
  <si>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</si>
  <si>
    <t>uniformada</t>
  </si>
  <si>
    <t>distancia</t>
  </si>
  <si>
    <t>Municipio - Tramites - TEXTO 0039 TRAMITE EDUCATIVOS(APRENDAMOS).txt</t>
  </si>
  <si>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</si>
  <si>
    <t>fundación</t>
  </si>
  <si>
    <t>productivas</t>
  </si>
  <si>
    <t>televisión</t>
  </si>
  <si>
    <t>tutorías</t>
  </si>
  <si>
    <t>fundamentales</t>
  </si>
  <si>
    <t>Municipio - Tramites - TEXTO 0040 CODIGO MUNICIPAL.txt</t>
  </si>
  <si>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</si>
  <si>
    <t>higiene</t>
  </si>
  <si>
    <t>encaminado</t>
  </si>
  <si>
    <t>consecución</t>
  </si>
  <si>
    <t>ornato</t>
  </si>
  <si>
    <t>Municipio - Tramites - TEXTO 0040 TRAMITE EDUCATIVOS(APRENDAMOS).txt</t>
  </si>
  <si>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</si>
  <si>
    <t>fotocopia</t>
  </si>
  <si>
    <t>irrestricto</t>
  </si>
  <si>
    <t>Municipio - Tramites - TEXTO 0041 CODIGO MUNICIPAL.txt</t>
  </si>
  <si>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</si>
  <si>
    <t>apego</t>
  </si>
  <si>
    <t>cami</t>
  </si>
  <si>
    <t>Municipio - Tramites - TEXTO 0041 TRAMITE EDUCATIVOS(APRENDAMOS).txt</t>
  </si>
  <si>
    <t xml:space="preserve">TRAMITE EDUCATIVOS(APRENDAMOS)
Los cursillistas inscritos deben entregar el test final en el Centro Tutorial o CAMI más cercano, o enviarlo por mail aprendamos@fe.org.ec o aprendamostv@guayaquil.gob.ec. Si aprueba, podrá asistir a la ceremonia de entrega de diplomas con presencia del Alcalde de Guayaquil, Ab. Jaime Nebot S.
</t>
  </si>
  <si>
    <t>ceremonia</t>
  </si>
  <si>
    <t>alcalde</t>
  </si>
  <si>
    <t>cursillistas</t>
  </si>
  <si>
    <t>entrega</t>
  </si>
  <si>
    <t>mail</t>
  </si>
  <si>
    <t>Municipio - Tramites - TEXTO 0042 CODIGO MUNICIPAL.txt</t>
  </si>
  <si>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</si>
  <si>
    <t>detallando</t>
  </si>
  <si>
    <t>Municipio - Tramites - TEXTO 0042 TRAMITE DE SERVICIOS DE MERCADOS.txt</t>
  </si>
  <si>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</si>
  <si>
    <t>ejercerá</t>
  </si>
  <si>
    <t>Municipio - Tramites - TEXTO 0043 CODIGO MUNICIPAL.txt</t>
  </si>
  <si>
    <t xml:space="preserve">CODIGO MUNICIPAL
El Alcalde o Alcaldesa del Distrito Metropolitano de Quito ejercerá la máxima autoridad del Cuerpo de Agentes de Control Metropolitano de Quito y en tal condición ostentará su representación legal.
</t>
  </si>
  <si>
    <t>condición</t>
  </si>
  <si>
    <t>ostentará</t>
  </si>
  <si>
    <t>legal</t>
  </si>
  <si>
    <t>representación</t>
  </si>
  <si>
    <t>Municipio - Tramites - TEXTO 0043 TRAMITE DE SERVICIOS DE MERCADOS.txt</t>
  </si>
  <si>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</si>
  <si>
    <t>municipal</t>
  </si>
  <si>
    <t>asignaciones</t>
  </si>
  <si>
    <t>Municipio - Tramites - TEXTO 0044 CODIGO MUNICIPAL.txt</t>
  </si>
  <si>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</si>
  <si>
    <t>jerárquico</t>
  </si>
  <si>
    <t>Municipio - Tramites - TEXTO 0044 TRAMITE DE SERVICIOS DE MERCADOS.txt</t>
  </si>
  <si>
    <t xml:space="preserve">TRAMITE DE SERVICIOS DE MERCADOS
Formulario Solicitud para la ocupación de puestos en los Mercados, o similar para la Ocupación de puestos en el Terminal de Transferencia de Víveres, el cual se descargará en la página web www.guavaguil.gob.ec o lo solicitará en las Cajas Recaudadoras.
</t>
  </si>
  <si>
    <t>víveres</t>
  </si>
  <si>
    <t>descargará</t>
  </si>
  <si>
    <t>merecimientos</t>
  </si>
  <si>
    <t>Municipio - Tramites - TEXTO 0045 CODIGO MUNICIPAL.txt</t>
  </si>
  <si>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</si>
  <si>
    <t>ejercidas</t>
  </si>
  <si>
    <t>uniformado</t>
  </si>
  <si>
    <t>unidades</t>
  </si>
  <si>
    <t>alternos</t>
  </si>
  <si>
    <t>Municipio - Tramites - TEXTO 0045 TRAMITE DE SERVICIOS DE MERCADOS.txt</t>
  </si>
  <si>
    <t>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t>
  </si>
  <si>
    <t>departamento</t>
  </si>
  <si>
    <t>Municipio - Tramites - TEXTO 0046 CODIGO MUNICIPAL.txt</t>
  </si>
  <si>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</si>
  <si>
    <t>estructural</t>
  </si>
  <si>
    <t>jerárquicos</t>
  </si>
  <si>
    <t>desalojo</t>
  </si>
  <si>
    <t>Municipio - Tramites - TEXTO 0046 TRAMITE DE SERVICIOS DE ASEOS.txt</t>
  </si>
  <si>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</si>
  <si>
    <t>solicitando</t>
  </si>
  <si>
    <t>toneladas</t>
  </si>
  <si>
    <t>escombros</t>
  </si>
  <si>
    <t>teléfonos</t>
  </si>
  <si>
    <t>convencional</t>
  </si>
  <si>
    <t>dirección</t>
  </si>
  <si>
    <t>Municipio - Tramites - TEXTO 0047 CODIGO MUNICIPAL.txt</t>
  </si>
  <si>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</si>
  <si>
    <t>celebrará</t>
  </si>
  <si>
    <t>suficientes</t>
  </si>
  <si>
    <t>deberá</t>
  </si>
  <si>
    <t>Municipio - Tramites - TEXTO 0047 TRAMITE DE SERVICIOS DE ASEOS.txt</t>
  </si>
  <si>
    <t xml:space="preserve">TRAMITE DE SERVICIOS DE ASEOS
El usuario deberá cancelar el costo por tonelada en las Cajas Recaudadoras (Palacio Municipal, Malecón 1600 y Clemente Ballén, esq. Bloque Noreste 1, planta baja) y entregar copia del pago en el Departamento de Operativo.
</t>
  </si>
  <si>
    <t>entregar</t>
  </si>
  <si>
    <t>tonelada</t>
  </si>
  <si>
    <t>permanecerá</t>
  </si>
  <si>
    <t>Municipio - Tramites - TEXTO 0048 CODIGO MUNICIPAL.txt</t>
  </si>
  <si>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</si>
  <si>
    <t>ascenso</t>
  </si>
  <si>
    <t>desempeña</t>
  </si>
  <si>
    <t>cumpliere</t>
  </si>
  <si>
    <t>Municipio - Tramites - TEXTO 0048 TRAMITE DEL USO DE ESPACIOS PUBLICOS PARA LA CULTURA.txt</t>
  </si>
  <si>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alunaf@guayaquil.gob.ec, con copia al correo jllongoa@guayaquil.gob.ec detallando el tipo de actividad que desea realizar, fecha, hora, lugar, espacio y aforo requerido. La solicitud no constituye una reserva del espacio hasta que no se haya notificado la aceptación y disponibilidad del espacio.
</t>
  </si>
  <si>
    <t>e-mail</t>
  </si>
  <si>
    <t>notificado</t>
  </si>
  <si>
    <t>directora</t>
  </si>
  <si>
    <t>cultural</t>
  </si>
  <si>
    <t>aforo</t>
  </si>
  <si>
    <t>jubilaciones</t>
  </si>
  <si>
    <t>Municipio - Tramites - TEXTO 0049 CODIGO MUNICIPAL.txt</t>
  </si>
  <si>
    <t xml:space="preserve">CODIGO MUNICIPAL
En ningún caso la existencia de vacantes producidas por terminación de contratos, renuncias, destituciones, jubilaciones u otras similares, significa la supresión de la partida que dicho
personal ocupaba.
</t>
  </si>
  <si>
    <t>destituciones</t>
  </si>
  <si>
    <t>existencia</t>
  </si>
  <si>
    <t>Municipio - Tramites - TEXTO 0049 TRAMITE DEL USO DE ESPACIOS PUBLICOS PARA LA CULTURA.txt</t>
  </si>
  <si>
    <t xml:space="preserve">TRAMITE DEL USO DE ESPACIOS PUBLICOS PARA LA CULTURA
Un espacio cultural dedicado a preservar y transmitir la historia del patrimonio sonoro guayaquileño a las nuevas generaciones. Fundado en el año 2008 por la M.I. Municipalidad de Guayaquil con el propósito fundamental de acercar al visitante local y extranjero hacia el conocimiento y apreciación de la identidad musical guayaquileña.
</t>
  </si>
  <si>
    <t>extranjero</t>
  </si>
  <si>
    <t>generaciones</t>
  </si>
  <si>
    <t>sonoro</t>
  </si>
  <si>
    <t>Municipio - Tramites - TEXTO 0050 CODIGO MUNICIPAL.txt</t>
  </si>
  <si>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</si>
  <si>
    <t>reintegro</t>
  </si>
  <si>
    <t>reingreso</t>
  </si>
  <si>
    <t>interpuso</t>
  </si>
  <si>
    <t>Municipio - Tramites - TEXTO 0050 TRAMITE DEL USO DE ESPACIOS PUBLICOS PARA LA CULTURA.txt</t>
  </si>
  <si>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</si>
  <si>
    <t>colectiva</t>
  </si>
  <si>
    <t>escenográfico</t>
  </si>
  <si>
    <t>memoria</t>
  </si>
  <si>
    <t>música</t>
  </si>
  <si>
    <t>prevalecerán</t>
  </si>
  <si>
    <t>Municipio - Tramites - TEXTO 0051 CODIGO MUNICIPAL.txt</t>
  </si>
  <si>
    <t xml:space="preserve">CODIGO MUNICIPAL
Las disposiciones establecidas en el presente Título prevalecerán sobre cualquier otra norma de igual o menor jerarquía que se le opongan, en virtud de la naturaleza específica y especial de las funciones y responsabilidades
</t>
  </si>
  <si>
    <t>opongan</t>
  </si>
  <si>
    <t>preservar</t>
  </si>
  <si>
    <t>Municipio - Tramites - TEXTO 0051 TRAMITE DEL USO DE ESPACIOS PUBLICOS PARA LA CULTURA.txt</t>
  </si>
  <si>
    <t xml:space="preserve">TRAMITE DEL USO DE ESPACIOS PUBLICOS PARA LA CULTURA
Honrar, preservar y difundir las glorias del arte musical guayasense, los compositores y los autores que a lo largo del siglo XX consolidaron nuestra identidad musical.
</t>
  </si>
  <si>
    <t>difundir</t>
  </si>
  <si>
    <t>compositores</t>
  </si>
  <si>
    <t>consolidaron</t>
  </si>
  <si>
    <t>Municipio - Tramites - TEXTO 0052 CODIGO MUNICIPAL.txt</t>
  </si>
  <si>
    <t xml:space="preserve">CODIGO MUNICIPAL
Establecer mecanismos de coordinación con las instancias que correspondan del Municipio del Distrito Metropolitano de Quito, así como con otras organizaciones públicas y privadas
</t>
  </si>
  <si>
    <t>ilustre</t>
  </si>
  <si>
    <t>Municipio - Tramites - TEXTO 0052 TRAMITE DEL USO DE ESPACIOS PUBLICOS PARA LA CULTURA.txt</t>
  </si>
  <si>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</si>
  <si>
    <t>géneros</t>
  </si>
  <si>
    <t>representativos</t>
  </si>
  <si>
    <t>intérpretes</t>
  </si>
  <si>
    <t>Municipio - Tramites - TEXTO 0053 CODIGO MUNICIPAL.txt</t>
  </si>
  <si>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</si>
  <si>
    <t>dotadas</t>
  </si>
  <si>
    <t>saberes</t>
  </si>
  <si>
    <t>Municipio - Tramites - TEXTO 0053 TRAMITE DEL USO DE ESPACIOS PUBLICOS PARA LA CULTURA.txt</t>
  </si>
  <si>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</si>
  <si>
    <t>consagradas</t>
  </si>
  <si>
    <t>maestros</t>
  </si>
  <si>
    <t>adscritas</t>
  </si>
  <si>
    <t>Municipio - Tramites - TEXTO 0054 CODIGO MUNICIPAL.txt</t>
  </si>
  <si>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</si>
  <si>
    <t>establecieren</t>
  </si>
  <si>
    <t>acondicionar</t>
  </si>
  <si>
    <t>Municipio - Tramites - TEXTO 0054 TRAMITE DEL USO DE ESPACIOS PUBLICOS PARA LA CULTURA.txt</t>
  </si>
  <si>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</si>
  <si>
    <t>prodigiosa</t>
  </si>
  <si>
    <t>tradicional</t>
  </si>
  <si>
    <t>potenciar</t>
  </si>
  <si>
    <t>coincide</t>
  </si>
  <si>
    <t>aprobó</t>
  </si>
  <si>
    <t>necesariamente</t>
  </si>
  <si>
    <t>Municipio - Tramites - TEXTO 0055 CODIGO MUNICIPAL.txt</t>
  </si>
  <si>
    <t xml:space="preserve">CODIGO MUNICIPAL
El Directorio designará a su Secretario (a) General, de fuera de su seno, de entre los candidatos propuestos por su Presidente, que necesariamente serán abogados.
</t>
  </si>
  <si>
    <t>propuestos</t>
  </si>
  <si>
    <t>Municipio - Tramites - TEXTO 0055 TRAMITE DEL USO DE ESPACIOS PUBLICOS PARA LA CULTURA.txt</t>
  </si>
  <si>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</si>
  <si>
    <t>egresados</t>
  </si>
  <si>
    <t>otorgó</t>
  </si>
  <si>
    <t>wilfrod</t>
  </si>
  <si>
    <t>Municipio - Tramites - TEXTO 0056 CODIGO MUNICIPAL.txt</t>
  </si>
  <si>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</si>
  <si>
    <t>sesionar</t>
  </si>
  <si>
    <t>válidamente</t>
  </si>
  <si>
    <t>Municipio - Tramites - TEXTO 0056 TRAMITES EN LA BIBLIOTECA MUNICIPAL.txt</t>
  </si>
  <si>
    <t xml:space="preserve">TRAMITES EN LA BIBLIOTECA MUNICIPAL
La Municipalidad de Guayaquil, la Dirección de Cultura y la Biblioteca Municipal, por medio del PROGRAMA EDITORIAL MUNICIPAL apoya a los escritores ecuatorianos publicándoles sus obras para su difusión.
</t>
  </si>
  <si>
    <t>editorial</t>
  </si>
  <si>
    <t>publicándoles</t>
  </si>
  <si>
    <t>Municipio - Tramites - TEXTO 0057 CODIGO MUNICIPAL.txt</t>
  </si>
  <si>
    <t xml:space="preserve">CODIGO MUNICIPAL
Determinar las políticas generales y las metas de la empresa pública metropolitana, en concordancia con las políticas emanadas del Concejo Metropolitano y los demás órganos competentes del Municipio del Distrito Metropolitano
</t>
  </si>
  <si>
    <t>transcurso</t>
  </si>
  <si>
    <t>Municipio - Tramites - TEXTO 0057 TRAMITES EN LA BIBLIOTECA MUNICIPAL.txt</t>
  </si>
  <si>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</si>
  <si>
    <t>realizarán</t>
  </si>
  <si>
    <t>pertenecerá</t>
  </si>
  <si>
    <t>volumen</t>
  </si>
  <si>
    <t>sustituirlo</t>
  </si>
  <si>
    <t>Municipio - Tramites - TEXTO 0058 CODIGO MUNICIPAL.txt</t>
  </si>
  <si>
    <t xml:space="preserve">CODIGO MUNICIPAL
Nombrar al Gerente General de una terna propuesta por el Presidente del Directorio de la empresa pública metropolitana, y sustituirlo, con el mismo procedimiento
</t>
  </si>
  <si>
    <t>Municipio - Tramites - TEXTO 0058 TRAMITES EN LA BIBLIOTECA MUNICIPAL.txt</t>
  </si>
  <si>
    <t xml:space="preserve">TRAMITES EN LA BIBLIOTECA MUNICIPAL
Se entrega el texto en préstamo, sólo para ser consultado dentro de las instalaciones de la Biblioteca, reteniendo la identificación del solicitante hasta la devolución del texto antes solicitado.​
</t>
  </si>
  <si>
    <t>consultado</t>
  </si>
  <si>
    <t>hipoteca</t>
  </si>
  <si>
    <t>Municipio - Tramites - TEXTO 0059 CODIGO MUNICIPAL.txt</t>
  </si>
  <si>
    <t xml:space="preserve">CODIGO MUNICIPAL
Decidir sobre la venta, permuta, comodato o hipoteca de bienes inmuebles de propiedad de la empresa pública metropolitana
</t>
  </si>
  <si>
    <t>permuta</t>
  </si>
  <si>
    <t>comodato</t>
  </si>
  <si>
    <t>inmuebles</t>
  </si>
  <si>
    <t>verbalmente</t>
  </si>
  <si>
    <t>Municipio - Tramites - TEXTO 0059 TRAMITES EN LA BIBLIOTECA MUNICIPAL.txt</t>
  </si>
  <si>
    <t xml:space="preserve">TRAMITES EN LA BIBLIOTECA MUNICIPAL
El usuario se acerca a la ventanilla de “VENTA DE PUBLICACIONES” ubicada en el edificio del Palacio Municipal (Pichincha 601 y Clemente Ballén, Planta Baja) y solicita verbalmente la publicación.​
</t>
  </si>
  <si>
    <t>ventanilla</t>
  </si>
  <si>
    <t>Municipio - Tramites - TEXTO 0060 CODIGO MUNICIPAL.txt</t>
  </si>
  <si>
    <t xml:space="preserve">CODIGO MUNICIPAL
Aprobar la contratación de empréstitos internos o externos, en los montos y según el ordenamiento jurídico vigente y los reglamentos de la empresa pública metropolitana
</t>
  </si>
  <si>
    <t>Municipio - Tramites - TEXTO 0060 TRAMITES EN LA BIBLIOTECA MUNICIPAL.txt</t>
  </si>
  <si>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</si>
  <si>
    <t>stock</t>
  </si>
  <si>
    <t>Municipio - Tramites - TEXTO 0061 CODIGO MUNICIPAL.txt</t>
  </si>
  <si>
    <t xml:space="preserve">CODIGO MUNICIPAL
Son nombrados por el Directorio de cada empresa pública metropolitana, de una terna presentada por el Presidente del Directorio.
</t>
  </si>
  <si>
    <t>metropolitana</t>
  </si>
  <si>
    <t>nombrados</t>
  </si>
  <si>
    <t>alcaldía</t>
  </si>
  <si>
    <t>Municipio - Tramites - TEXTO 0061 TRAMITES EN LA BIBLIOTECA MUNICIPAL.txt</t>
  </si>
  <si>
    <t xml:space="preserve">TRAMITES EN LA BIBLIOTECA MUNICIPAL
Las personas naturales o jurídicas del cantón que deseen recibir una donación de más de tres (3) libros, pueden dirigir oficio a la Alcaldía de Guayaquil, solicitando la donación de publicaciones.
</t>
  </si>
  <si>
    <t>biblioteca</t>
  </si>
  <si>
    <t>nepotismo</t>
  </si>
  <si>
    <t>Municipio - Tramites - TEXTO 0062 CODIGO MUNICIPAL.txt</t>
  </si>
  <si>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</si>
  <si>
    <t>causales</t>
  </si>
  <si>
    <t>inmerso</t>
  </si>
  <si>
    <t>donarse</t>
  </si>
  <si>
    <t>Municipio - Tramites - TEXTO 0062 TRAMITES EN LA BIBLIOTECA MUNICIPAL.txt</t>
  </si>
  <si>
    <t xml:space="preserve">TRAMITES EN LA BIBLIOTECA MUNICIPAL
Según el criterio de la Dirección y la disponibilidad del material bibliográfico, ésta solicitará autorización de la donación, señalando las obras a donarse
</t>
  </si>
  <si>
    <t>señalando</t>
  </si>
  <si>
    <t>bibliográfico</t>
  </si>
  <si>
    <t>Municipio - Tramites - TEXTO 0063 CODIGO MUNICIPAL.txt</t>
  </si>
  <si>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</si>
  <si>
    <t>concesión</t>
  </si>
  <si>
    <t>relacionadas</t>
  </si>
  <si>
    <t>acercarse</t>
  </si>
  <si>
    <t>Municipio - Tramites - TEXTO 0063 TRAMITES EN LA BIBLIOTECA MUNICIPAL.txt</t>
  </si>
  <si>
    <t xml:space="preserve">TRAMITES EN LA BIBLIOTECA MUNICIPAL
Las ciudadanas y ciudadanos que deseen recibir como donación de hasta un máximo de tres (3) libros, podrán acercarse y retirarlos directamente en la Biblioteca Municipal (10 de agosto y Chile) con la funcionaria encargada.
</t>
  </si>
  <si>
    <t>funcionaria</t>
  </si>
  <si>
    <t>Municipio - Tramites - TEXTO 0064 CODIGO MUNICIPAL.txt</t>
  </si>
  <si>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</si>
  <si>
    <t>ocasionales</t>
  </si>
  <si>
    <t>peculiaridades</t>
  </si>
  <si>
    <t>atendiendo</t>
  </si>
  <si>
    <t>Municipio - Tramites - TEXTO 0064 TRAMITES EN LA BIBLIOTECA MUNICIPAL.txt</t>
  </si>
  <si>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</si>
  <si>
    <t>distribuido</t>
  </si>
  <si>
    <t>expresen</t>
  </si>
  <si>
    <t>técnicos</t>
  </si>
  <si>
    <t>Municipio - Tramites - TEXTO 0065 CODIGO MUNICIPAL.txt</t>
  </si>
  <si>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</si>
  <si>
    <t>petición</t>
  </si>
  <si>
    <t>Municipio - Tramites - TEXTO 0065 GUIA PARA LA CIUDADANIA PARA PRESENTACION DE SUGERENCIAS, QUEJAS, FELICITACIONES Y DENUNCIAS.txt</t>
  </si>
  <si>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</si>
  <si>
    <t>quejas</t>
  </si>
  <si>
    <t>motivadas</t>
  </si>
  <si>
    <t>república</t>
  </si>
  <si>
    <t>colectivas</t>
  </si>
  <si>
    <t>Municipio - Tramites - TEXTO 0066 CODIGO MUNICIPAL.txt</t>
  </si>
  <si>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</si>
  <si>
    <t>sujeto</t>
  </si>
  <si>
    <t>bonificación</t>
  </si>
  <si>
    <t>administraciones</t>
  </si>
  <si>
    <t>Municipio - Tramites - TEXTO 0066 GUIA PARA LA CIUDADANIA PARA PRESENTACION DE SUGERENCIAS, QUEJAS, FELICITACIONES Y DENUNCIAS.txt</t>
  </si>
  <si>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</si>
  <si>
    <t>constituir</t>
  </si>
  <si>
    <t>cualquier</t>
  </si>
  <si>
    <t>relato</t>
  </si>
  <si>
    <t>proponente</t>
  </si>
  <si>
    <t>Municipio - Tramites - TEXTO 0067 CODIGO MUNICIPAL.txt</t>
  </si>
  <si>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</si>
  <si>
    <t>externo</t>
  </si>
  <si>
    <t>Municipio - Tramites - TEXTO 0067 GUIA PARA LA CIUDADANIA PARA PRESENTACION DE SUGERENCIAS, QUEJAS, FELICITACIONES Y DENUNCIAS.txt</t>
  </si>
  <si>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</si>
  <si>
    <t>felicitaciones</t>
  </si>
  <si>
    <t>jurídicamente</t>
  </si>
  <si>
    <t>Municipio - Tramites - TEXTO 0068 CODIGO MUNICIPAL.txt</t>
  </si>
  <si>
    <t xml:space="preserve">CODIGO MUNICIPAL
En virtud del presente Título, las nuevas empresas públicas metropolitanas asumen los derechos y obligaciones de aquellas a las que sucedieron jurídicamente; asumiendo igualmente los derechos litigiosos, obligaciones y acciones
</t>
  </si>
  <si>
    <t>asumiendo</t>
  </si>
  <si>
    <t>asumen</t>
  </si>
  <si>
    <t>sucedieron</t>
  </si>
  <si>
    <t>litigiosos</t>
  </si>
  <si>
    <t>tramitación</t>
  </si>
  <si>
    <t>Municipio - Tramites - TEXTO 0068 GUIA PARA LA CIUDADANIA PARA PRESENTACION DE SUGERENCIAS, QUEJAS, FELICITACIONES Y DENUNCIAS.txt</t>
  </si>
  <si>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</si>
  <si>
    <t>consagrados</t>
  </si>
  <si>
    <t>Municipio - Tramites - TEXTO 0069 CODIGO MUNICIPAL.txt</t>
  </si>
  <si>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</si>
  <si>
    <t>extingue</t>
  </si>
  <si>
    <t>Municipio - Tramites - TEXTO 0069 GUIA PARA LA CIUDADANIA PARA PRESENTACION DE SUGERENCIAS, QUEJAS, FELICITACIONES Y DENUNCIAS.txt</t>
  </si>
  <si>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</si>
  <si>
    <t>formuladas</t>
  </si>
  <si>
    <t>Municipio - Tramites - TEXTO 0070 CODIGO MUNICIPAL.txt</t>
  </si>
  <si>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</si>
  <si>
    <t>desarrollar</t>
  </si>
  <si>
    <t>excedentes</t>
  </si>
  <si>
    <t>insatisfacción</t>
  </si>
  <si>
    <t>Municipio - Tramites - TEXTO 0070 GUIA PARA LA CIUDADANIA PARA PRESENTACION DE SUGERENCIAS, QUEJAS, FELICITACIONES Y DENUNCIAS.txt</t>
  </si>
  <si>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</si>
  <si>
    <t>disgusto</t>
  </si>
  <si>
    <t>disconformidad</t>
  </si>
  <si>
    <t>Municipio - Tramites - TEXTO 0071 CODIGO MUNICIPAL.txt</t>
  </si>
  <si>
    <t xml:space="preserve">CODIGO MUNICIPAL
Diseñar, planificar, construir, mantener, operar y, en general, explotar la infraestructura aeroportuaria del Municipio del Distrito Metropolitano
</t>
  </si>
  <si>
    <t>aeroportuaria</t>
  </si>
  <si>
    <t>mantener</t>
  </si>
  <si>
    <t>construir</t>
  </si>
  <si>
    <t>Municipio - Tramites - TEXTO 0071 GUIA PARA LA CIUDADANIA PARA PRESENTACION DE SUGERENCIAS, QUEJAS, FELICITACIONES Y DENUNCIAS.txt</t>
  </si>
  <si>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</si>
  <si>
    <t>Municipio - Tramites - TEXTO 0072 CODIGO MUNICIPAL.txt</t>
  </si>
  <si>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</si>
  <si>
    <t>uniformidad</t>
  </si>
  <si>
    <t>aeroportuarios</t>
  </si>
  <si>
    <t>conectividad</t>
  </si>
  <si>
    <t>Municipio - Tramites - TEXTO 0072 GUIA PARA LA CIUDADANIA PARA PRESENTACION DE SUGERENCIAS, QUEJAS, FELICITACIONES Y DENUNCIAS.txt</t>
  </si>
  <si>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</si>
  <si>
    <t>Municipio - Tramites - TEXTO 0073 CODIGO MUNICIPAL.txt</t>
  </si>
  <si>
    <t xml:space="preserve">CODIGO MUNICIPAL
Constituyen el patrimonio de la Empresa Pública
Metropolitana de Gestión de Destino Turístico, los bienes muebles e inmuebles, tangibles e intangibles, de su propiedad y los que adquiera a futuro a cualquier título.
</t>
  </si>
  <si>
    <t>tangibles</t>
  </si>
  <si>
    <t>adquiera</t>
  </si>
  <si>
    <t>Municipio - Tramites - TEXTO 0073 GUIA PARA LA CIUDADANIA PARA PRESENTACION DE SUGERENCIAS, QUEJAS, FELICITACIONES Y DENUNCIAS.txt</t>
  </si>
  <si>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</si>
  <si>
    <t>denuncias</t>
  </si>
  <si>
    <t>Municipio - Tramites - TEXTO 0074 CODIGO MUNICIPAL.txt</t>
  </si>
  <si>
    <t xml:space="preserve">CODIGO MUNICIPAL
Constituye además el patrimonio de la empresa pública metropolitana, aquel de la Empresa Metropolitana Quito Turismo que se extingue por efectos de la creación de la primera, de conformidad con la Ley Orgánica de Empresas Públicas.
</t>
  </si>
  <si>
    <t>Municipio - Tramites - TEXTO 0074 GUIA PARA LA CIUDADANIA PARA PRESENTACION DE SUGERENCIAS, QUEJAS, FELICITACIONES Y DENUNCIAS.txt</t>
  </si>
  <si>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</si>
  <si>
    <t>comportamientos</t>
  </si>
  <si>
    <t>contrarios</t>
  </si>
  <si>
    <t>Municipio - Tramites - TEXTO 0075 CODIGO MUNICIPAL.txt</t>
  </si>
  <si>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</si>
  <si>
    <t>asignación</t>
  </si>
  <si>
    <t>retroalimentación</t>
  </si>
  <si>
    <t>Municipio - Tramites - TEXTO 0075 GUIA PARA LA CIUDADANIA PARA PRESENTACION DE SUGERENCIAS, QUEJAS, FELICITACIONES Y DENUNCIAS.txt</t>
  </si>
  <si>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</si>
  <si>
    <t>institucional</t>
  </si>
  <si>
    <t>unidad</t>
  </si>
  <si>
    <t>administrados</t>
  </si>
  <si>
    <t>Municipio - Tramites - TEXTO 0076 CODIGO MUNICIPAL.txt</t>
  </si>
  <si>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</si>
  <si>
    <t>interinstitucionales</t>
  </si>
  <si>
    <t>Municipio - Tramites - TEXTO 0076 GUIA PARA LA CIUDADANIA PARA PRESENTACION DE SUGERENCIAS, QUEJAS, FELICITACIONES Y DENUNCIAS.txt</t>
  </si>
  <si>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</si>
  <si>
    <t>presenciales</t>
  </si>
  <si>
    <t>formularios</t>
  </si>
  <si>
    <t>felicitación</t>
  </si>
  <si>
    <t>Municipio - Tramites - TEXTO 0077 CODIGO MUNICIPAL.txt</t>
  </si>
  <si>
    <t xml:space="preserve">CODIGO MUNICIPAL
Operar el sistema municipal de faenamiento y comercialización de especies animales para el consumo humano en el Distrito Metropolitano de Quito; así como la infraestructura de mataderos municipales
</t>
  </si>
  <si>
    <t>faenamiento</t>
  </si>
  <si>
    <t>Municipio - Tramites - TEXTO 0077 GUIA PARA LA CIUDADANIA PARA PRESENTACION DE SUGERENCIAS, QUEJAS, FELICITACIONES Y DENUNCIAS.txt</t>
  </si>
  <si>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</si>
  <si>
    <t>través</t>
  </si>
  <si>
    <t>paraliza</t>
  </si>
  <si>
    <t>interposición</t>
  </si>
  <si>
    <t>interrumpe</t>
  </si>
  <si>
    <t>Municipio - Tramites - TEXTO 0078 CODIGO MUNICIPAL.txt</t>
  </si>
  <si>
    <t xml:space="preserve">CODIGO MUNICIPAL
Administrar las acciones y activos de las empresas filiales, agencias y unidades de negocios que formen parte del sistema municipal de faenamiento de especies animales para el consumo humano en el Distrito Metropolitano
</t>
  </si>
  <si>
    <t>filiales</t>
  </si>
  <si>
    <t>administrar</t>
  </si>
  <si>
    <t>brindan</t>
  </si>
  <si>
    <t>Municipio - Tramites - TEXTO 0078 GUIA PARA LA CIUDADANIA PARA PRESENTACION DE SUGERENCIAS, QUEJAS, FELICITACIONES Y DENUNCIAS.txt</t>
  </si>
  <si>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</si>
  <si>
    <t>necesaria</t>
  </si>
  <si>
    <t>procuramos</t>
  </si>
  <si>
    <t>respecto</t>
  </si>
  <si>
    <t>cárnicos</t>
  </si>
  <si>
    <t>Municipio - Tramites - TEXTO 0079 CODIGO MUNICIPAL.txt</t>
  </si>
  <si>
    <t xml:space="preserve">CODIGO MUNICIPAL
Establecer un sistema de trazabilidad para toda la cadena de producción de cárnicos y sus subproductos, que vaya desde el nacimiento del animal hasta la llegada del producto al consumidor
</t>
  </si>
  <si>
    <t>producción</t>
  </si>
  <si>
    <t>trazabilidad</t>
  </si>
  <si>
    <t>subproductos</t>
  </si>
  <si>
    <t>Municipio - Tramites - TEXTO 0079 GUIA PARA LA CIUDADANIA PARA PRESENTACION DE SUGERENCIAS, QUEJAS, FELICITACIONES Y DENUNCIAS.txt</t>
  </si>
  <si>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</si>
  <si>
    <t>identificarse</t>
  </si>
  <si>
    <t>sugerencia</t>
  </si>
  <si>
    <t>Municipio - Tramites - TEXTO 0080 CODIGO MUNICIPAL.txt</t>
  </si>
  <si>
    <t xml:space="preserve">CODIGO MUNICIPAL
Comercializar productos y subproductos que provengan del faenamiento y, en general, todos aquellos afines que le sean asignados y están determinados en la normativa vigente
</t>
  </si>
  <si>
    <t>comercializar</t>
  </si>
  <si>
    <t>provengan</t>
  </si>
  <si>
    <t>afines</t>
  </si>
  <si>
    <t>asignados</t>
  </si>
  <si>
    <t>Municipio - Tramites - TEXTO 0080 GUIA PARA LA CIUDADANIA PARA PRESENTACION DE SUGERENCIAS, QUEJAS, FELICITACIONES Y DENUNCIAS.txt</t>
  </si>
  <si>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</si>
  <si>
    <t>formato</t>
  </si>
  <si>
    <t>catastro</t>
  </si>
  <si>
    <t>Municipio - Tramites - TEXTO 0081 CODIGO MUNICIPAL.txt</t>
  </si>
  <si>
    <t xml:space="preserve">CODIGO MUNICIPAL
Elaborar el catastro de establecimientos destinados al faenamiento de ganado y de los centros de comercialización de productos cárnicos, en el territorio del Distrito Metropolitano
</t>
  </si>
  <si>
    <t>Municipio - Tramites - TEXTO 0081 GUIA PARA LA CIUDADANIA PARA PRESENTACION DE SUGERENCIAS, QUEJAS, FELICITACIONES Y DENUNCIAS.txt</t>
  </si>
  <si>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</si>
  <si>
    <t>universal</t>
  </si>
  <si>
    <t>descargar</t>
  </si>
  <si>
    <t>ciudadania</t>
  </si>
  <si>
    <t>Municipio - Tramites - TEXTO 0082 CODIGO MUNICIPAL.txt</t>
  </si>
  <si>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</si>
  <si>
    <t>logística</t>
  </si>
  <si>
    <t>Municipio - Tramites - TEXTO 0082 GUIA PARA LA CIUDADANIA PARA PRESENTACION DE SUGERENCIAS, QUEJAS, FELICITACIONES Y DENUNCIAS.txt</t>
  </si>
  <si>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</si>
  <si>
    <t>sancionatorio</t>
  </si>
  <si>
    <t>indicó</t>
  </si>
  <si>
    <t>definiciones</t>
  </si>
  <si>
    <t>multas</t>
  </si>
  <si>
    <t>Municipio - Tramites - TEXTO 0083 CODIGO MUNICIPAL.txt</t>
  </si>
  <si>
    <t xml:space="preserve">CODIGO MUNICIPAL
Los valores que se recaudaren por concepto de multas o remates de carnes decomisadas, de conformidad a la normativa legal vigente
</t>
  </si>
  <si>
    <t>decomisadas</t>
  </si>
  <si>
    <t>remates</t>
  </si>
  <si>
    <t>recaudaren</t>
  </si>
  <si>
    <t>Municipio - Tramites - TEXTO 0083 GUIA PARA LA CIUDADANIA PARA PRESENTACION DE SUGERENCIAS, QUEJAS, FELICITACIONES Y DENUNCIAS.txt</t>
  </si>
  <si>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</si>
  <si>
    <t>transcribirá</t>
  </si>
  <si>
    <t>receptar</t>
  </si>
  <si>
    <t>descargarlo</t>
  </si>
  <si>
    <t>Municipio - Tramites - TEXTO 0084 CODIGO MUNICIPAL.txt</t>
  </si>
  <si>
    <t xml:space="preserve">CODIGO MUNICIPAL
Los que provengan de subvenciones o donaciones de otros organismos públicos o privados; así como los provenientes préstamos concedidos por las instituciones y organismos nacionales e internacionales
</t>
  </si>
  <si>
    <t>subvenciones</t>
  </si>
  <si>
    <t>concedidos</t>
  </si>
  <si>
    <t>aproximado</t>
  </si>
  <si>
    <t>Municipio - Tramites - TEXTO 0084 GUIA PARA LA CIUDADANIA PARA PRESENTACION DE SUGERENCIAS, QUEJAS, FELICITACIONES Y DENUNCIAS.txt</t>
  </si>
  <si>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</si>
  <si>
    <t>denunciados</t>
  </si>
  <si>
    <t>Municipio - Tramites - TEXTO 0085 CODIGO MUNICIPAL.txt</t>
  </si>
  <si>
    <t xml:space="preserve">CODIGO MUNICIPAL
Los provenientes de licencias, franquicias y regalías que le correspondan por explotación de sus marcas, patentes y nombres comerciales por parte de terceros
</t>
  </si>
  <si>
    <t>franquicias</t>
  </si>
  <si>
    <t>priorizará</t>
  </si>
  <si>
    <t>Municipio - Tramites - TEXTO 0085 GUIA PARA LA CIUDADANIA PARA PRESENTACION DE SUGERENCIAS, QUEJAS, FELICITACIONES Y DENUNCIAS.txt</t>
  </si>
  <si>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</si>
  <si>
    <t>aportar</t>
  </si>
  <si>
    <t>pudieren</t>
  </si>
  <si>
    <t>material</t>
  </si>
  <si>
    <t>gráfico</t>
  </si>
  <si>
    <t>Municipio - Tramites - TEXTO 0086 CODIGO MUNICIPAL.txt</t>
  </si>
  <si>
    <t xml:space="preserve">CODIGO MUNICIPAL
Los valores recaudados por concepto de arriendo, concesión y otros, por ocupación de espacios en los centros de faenamiento y comercialización; y, en general como producto de la prestación de los servicios a su cargo
</t>
  </si>
  <si>
    <t>recaudados</t>
  </si>
  <si>
    <t>gad</t>
  </si>
  <si>
    <t>Municipio - Tramites - TEXTO 0086 GUIA PARA LA CIUDADANIA PARA PRESENTACION DE SUGERENCIAS, QUEJAS, FELICITACIONES Y DENUNCIAS.txt</t>
  </si>
  <si>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</si>
  <si>
    <t>acuso</t>
  </si>
  <si>
    <t>recalcar</t>
  </si>
  <si>
    <t>anónima</t>
  </si>
  <si>
    <t>Municipio - Tramites - TEXTO 0087 CODIGO MUNICIPAL.txt</t>
  </si>
  <si>
    <t xml:space="preserve">CODIGO MUNICIPAL
Explotar el corredor central trolebús del sistema integrado del Transporte Metrobús Q, de acuerdo con las disposiciones emanadas por el Municipio del Distrito Metropolitano de Quito
</t>
  </si>
  <si>
    <t>trolebús</t>
  </si>
  <si>
    <t>descripción</t>
  </si>
  <si>
    <t>Municipio - Tramites - TEXTO 0087 GUIA PARA LA CIUDADANIA PARA PRESENTACION DE SUGERENCIAS, QUEJAS, FELICITACIONES Y DENUNCIAS.txt</t>
  </si>
  <si>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</si>
  <si>
    <t>disciplinaria</t>
  </si>
  <si>
    <t>detallada</t>
  </si>
  <si>
    <t>licitaciones</t>
  </si>
  <si>
    <t>Municipio - Tramites - TEXTO 0088 CODIGO MUNICIPAL.txt</t>
  </si>
  <si>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</si>
  <si>
    <t>propósitos</t>
  </si>
  <si>
    <t>Municipio - Tramites - TEXTO 0088 GUIA PARA LA CIUDADANIA PARA PRESENTACION DE SUGERENCIAS, QUEJAS, FELICITACIONES Y DENUNCIAS.txt</t>
  </si>
  <si>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</si>
  <si>
    <t>seguimiento</t>
  </si>
  <si>
    <t>Municipio - Tramites - TEXTO 0089 CODIGO MUNICIPAL.txt</t>
  </si>
  <si>
    <t xml:space="preserve">CODIGO MUNICIPAL
Constituye además el patrimonio de la empresa pública metropolitana, aquel de la Compañía Trolebús Quito S.A. que se extingue por efectos de la creación de la primera, de conformidad con la Ley Orgánica de Empresas Públicas.
</t>
  </si>
  <si>
    <t>Municipio - Tramites - TEXTO 0089 GUIA PARA LA CIUDADANIA PARA PRESENTACION DE SUGERENCIAS, QUEJAS, FELICITACIONES Y DENUNCIAS.txt</t>
  </si>
  <si>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</si>
  <si>
    <t>subsane</t>
  </si>
  <si>
    <t>notificará</t>
  </si>
  <si>
    <t>preexistentes</t>
  </si>
  <si>
    <t>Municipio - Tramites - TEXTO 0090 CODIGO MUNICIPAL.txt</t>
  </si>
  <si>
    <t xml:space="preserve">CODIGO MUNICIPAL
Coadyuvar en la gestión integral del mejoramiento habitacional y sus usos complementarios en los sectores urbanos y rurales y edificaciones preexistentes
</t>
  </si>
  <si>
    <t>habitacional</t>
  </si>
  <si>
    <t>coadyuvar</t>
  </si>
  <si>
    <t>mejoramiento</t>
  </si>
  <si>
    <t>Municipio - Tramites - TEXTO 0090 GUIA PARA LA CIUDADANIA PARA PRESENTACION DE SUGERENCIAS, QUEJAS, FELICITACIONES Y DENUNCIAS.txt</t>
  </si>
  <si>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</si>
  <si>
    <t>registrado</t>
  </si>
  <si>
    <t>requiera</t>
  </si>
  <si>
    <t>racionalización</t>
  </si>
  <si>
    <t>Municipio - Tramites - TEXTO 0091 CODIGO MUNICIPAL.txt</t>
  </si>
  <si>
    <t xml:space="preserve">CODIGO MUNICIPAL
Cumplir con las políticas de densificación, racionalización y economía de la infraestructura y del suelo, continuidad territorial y estética; promover las buenas prácticas urbanas en la población
</t>
  </si>
  <si>
    <t>densificación</t>
  </si>
  <si>
    <t>estética</t>
  </si>
  <si>
    <t>subsanación</t>
  </si>
  <si>
    <t>Municipio - Tramites - TEXTO 0091 GUIA PARA LA CIUDADANIA PARA PRESENTACION DE SUGERENCIAS, QUEJAS, FELICITACIONES Y DENUNCIAS.txt</t>
  </si>
  <si>
    <t xml:space="preserve">GUIA PARA LA CIUDADANIA PARA PRESENTACION DE SUGERENCIAS, QUEJAS, FELICITACIONES Y DENUNCIAS
Cuando reciba la notificación de subsanación a su correo electrónico, al final del mismo, se le indicará el link de acceso a la opción de consulta de su trámite.
</t>
  </si>
  <si>
    <t>link</t>
  </si>
  <si>
    <t>Municipio - Tramites - TEXTO 0092 CODIGO MUNICIPAL.txt</t>
  </si>
  <si>
    <t xml:space="preserve">CODIGO MUNICIPAL
Administrar y disponer de los bienes muebles e inmuebles, tangibles e intangibles, de su propiedad; y, administrar aquellos a su cargo, o a consecuencia de la suscripción de convenios interinstitucionales
</t>
  </si>
  <si>
    <t>encuentra</t>
  </si>
  <si>
    <t>Municipio - Tramites - TEXTO 0092 GUIA PARA LA CIUDADANIA PARA PRESENTACION DE SUGERENCIAS, QUEJAS, FELICITACIONES Y DENUNCIAS.txt</t>
  </si>
  <si>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</si>
  <si>
    <t>ícono</t>
  </si>
  <si>
    <t>suspendido</t>
  </si>
  <si>
    <t>clic</t>
  </si>
  <si>
    <t>Municipio - Tramites - TEXTO 0093 CODIGO MUNICIPAL.txt</t>
  </si>
  <si>
    <t xml:space="preserve">CODIGO MUNICIPAL
Los que provengan del pago de tasas retributivas o prestaciones económicas establecidas mediante ordenanzas y vinculadas con los fines de la empresa y los servicios que presta; así como, los que provengan de su gestión
</t>
  </si>
  <si>
    <t>retributivas</t>
  </si>
  <si>
    <t>Municipio - Tramites - TEXTO 0093 GUIA PARA LA CIUDADANIA PARA PRESENTACION DE SUGERENCIAS, QUEJAS, FELICITACIONES Y DENUNCIAS.txt</t>
  </si>
  <si>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</si>
  <si>
    <t>mostrará</t>
  </si>
  <si>
    <t>Municipio - Tramites - TEXTO 0094 CODIGO MUNICIPAL.txt</t>
  </si>
  <si>
    <t xml:space="preserve">CODIGO MUNICIPAL
Los provenientes de la explotación de las empresas subsidiarias y filiales, y de las agencias y unidades de negocio que se crearen y se originaren de las actividades propias de la empresa
</t>
  </si>
  <si>
    <t>originaren</t>
  </si>
  <si>
    <t>subsidiarias</t>
  </si>
  <si>
    <t>pasaje</t>
  </si>
  <si>
    <t>Municipio - Tramites - TEXTO 0094 TRAMITES EN JUSTICIA Y VIGILANCIA.txt</t>
  </si>
  <si>
    <t xml:space="preserve">TRAMITES EN JUSTICIA Y VIGILANCIA
El ciudadano contraventor o su representante, legalmente nombrado, se presenta a la Comisaría Municipal (Palacio Municipal, Pichincha y 10 de Agosto, Pasaje Arosemena) con el original de la Boleta de Citación.
</t>
  </si>
  <si>
    <t>citación</t>
  </si>
  <si>
    <t>boleta</t>
  </si>
  <si>
    <t>contraventor</t>
  </si>
  <si>
    <t>Municipio - Tramites - TEXTO 0095 CODIGO MUNICIPAL.txt</t>
  </si>
  <si>
    <t xml:space="preserve">CODIGO MUNICIPAL
Los que provengan de subvenciones o donaciones de otros organismos públicos o privados; de préstamos concedidos por las instituciones y organismos nacionales e internacionales
</t>
  </si>
  <si>
    <t>Municipio - Tramites - TEXTO 0095 TRAMITES EN JUSTICIA Y VIGILANCIA.txt</t>
  </si>
  <si>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</si>
  <si>
    <t>noreste</t>
  </si>
  <si>
    <t>Municipio - Tramites - TEXTO 0096 CODIGO MUNICIPAL.txt</t>
  </si>
  <si>
    <t xml:space="preserve">CODIGO MUNICIPAL
Prestar servicios atinentes al objeto previsto en el literal anterior, a través de la infraestructura a su cargo, directamente o por medio de sus empresas filiales y unidades de negocios
</t>
  </si>
  <si>
    <t>atinentes</t>
  </si>
  <si>
    <t>Municipio - Tramites - TEXTO 0096 TRAMITES EN JUSTICIA Y VIGILANCIA.txt</t>
  </si>
  <si>
    <t xml:space="preserve">TRAMITES EN JUSTICIA Y VIGILANCIA
Con el original de la Boleta de Sanción y el pago respectivo realizado, el ciudadano regresa a la Comisaría Municipal para su presentación.
</t>
  </si>
  <si>
    <t>comisaría</t>
  </si>
  <si>
    <t>industrialización</t>
  </si>
  <si>
    <t>Municipio - Tramites - TEXTO 0097 CODIGO MUNICIPAL.txt</t>
  </si>
  <si>
    <t xml:space="preserve">CODIGO MUNICIPAL
Promover la implementación de buenas prácticas ambientales, así como el aprovechamiento e industrialización de los residuos reciclables y reutilizables
</t>
  </si>
  <si>
    <t>reutilizables</t>
  </si>
  <si>
    <t>reciclables</t>
  </si>
  <si>
    <t>patrocinio</t>
  </si>
  <si>
    <t>Municipio - Tramites - TEXTO 0097 TRAMITES EN JUSTICIA Y VIGILANCIA.txt</t>
  </si>
  <si>
    <t xml:space="preserve">TRAMITES EN JUSTICIA Y VIGILANCIA
No se requiere del patrocinio de un Abogado, excepto en los casos de litigio de tierras, el cual deberá fijar su casilla judicial y correo electrónico para futuras notificaciones.
</t>
  </si>
  <si>
    <t>casilla</t>
  </si>
  <si>
    <t>litigio</t>
  </si>
  <si>
    <t>Municipio - Tramites - TEXTO 0098 CODIGO MUNICIPAL.txt</t>
  </si>
  <si>
    <t xml:space="preserve">CODIGO MUNICIPAL
La Empresa tendrá a su cargo, bajo su exclusiva responsabilidad, los procedimientos precontractuales correspondientes a los contratos referidos en el párrafo anterior hasta su adjudicación.
</t>
  </si>
  <si>
    <t>precontractuales</t>
  </si>
  <si>
    <t>Municipio - Tramites - TEXTO 0098 TRAMITES EN JUSTICIA Y VIGILANCIA.txt</t>
  </si>
  <si>
    <t xml:space="preserve">TRAMITES EN JUSTICIA Y VIGILANCIA
El Comisario Municipal procede a hacerle firmar un Acta de Compromiso, en la que se le obligue, en un plazo determinado, a subsanar las contravenciones que constan en la Boleta de Citación.
</t>
  </si>
  <si>
    <t>financistas</t>
  </si>
  <si>
    <t>Municipio - Tramites - TEXTO 0099 CODIGO MUNICIPAL.txt</t>
  </si>
  <si>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</si>
  <si>
    <t>desembolso</t>
  </si>
  <si>
    <t>adquirir</t>
  </si>
  <si>
    <t>Municipio - Tramites - TEXTO 0099 TRAMITES EN JUSTICIA Y VIGILANCIA.txt</t>
  </si>
  <si>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</si>
  <si>
    <t>Municipio - Tramites - TEXTO 0100 CODIGO MUNICIPAL.txt</t>
  </si>
  <si>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</si>
  <si>
    <t>fideicomisos</t>
  </si>
  <si>
    <t>titularización</t>
  </si>
  <si>
    <t>entregan</t>
  </si>
  <si>
    <t>Municipio - Tramites - TEXTO 0100 TRAMITES EN JUSTICIA Y VIGILANCIA.txt</t>
  </si>
  <si>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</si>
  <si>
    <t>cedidos</t>
  </si>
  <si>
    <t>arrendamiento</t>
  </si>
  <si>
    <t>legible</t>
  </si>
  <si>
    <t>máquina</t>
  </si>
  <si>
    <t>Municipio - Tramites - TEXTO 0101 CODIGO MUNICIPAL.txt</t>
  </si>
  <si>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</si>
  <si>
    <t>inquilinato</t>
  </si>
  <si>
    <t>Municipio - Tramites - TEXTO 0101 TRAMITES EN JUSTICIA Y VIGILANCIA.txt</t>
  </si>
  <si>
    <t xml:space="preserve">TRAMITES EN JUSTICIA Y VIGILANCIA
Poseer un Contrato de Arrendamiento o Declaración Juramentada legalizada en el JUZGADO DE INQUILINATO (original o copia certificada)
</t>
  </si>
  <si>
    <t>arrendamiento</t>
  </si>
  <si>
    <t>juzgado</t>
  </si>
  <si>
    <t>subprocesos</t>
  </si>
  <si>
    <t>Municipio - Tramites - TEXTO 0102 CODIGO MUNICIPAL.txt</t>
  </si>
  <si>
    <t xml:space="preserve">CODIGO MUNICIPAL
Garantizar, a través del desarrollo de procesos y subprocesos de la cadena de valor de la empresa, un modelo de gestión que asegure el abastecimiento continuo y permanente de alimentos
en el Mercado Mayorista, y promueva la participación
</t>
  </si>
  <si>
    <t>abastecimiento</t>
  </si>
  <si>
    <t>mayorista</t>
  </si>
  <si>
    <t>arrendador</t>
  </si>
  <si>
    <t>Municipio - Tramites - TEXTO 0102 TRAMITES EN JUSTICIA Y VIGILANCIA.txt</t>
  </si>
  <si>
    <t xml:space="preserve">TRAMITES EN JUSTICIA Y VIGILANCIA
Si delega a otra persona deberá presentar autorización escrita del Arrendador. Se deberá adjuntar las fotocopias de las cédulas de ciudadanía y certificado de votación de ambas personas (Arrendador y persona autorizada).
</t>
  </si>
  <si>
    <t>presentar</t>
  </si>
  <si>
    <t>delega</t>
  </si>
  <si>
    <t>fotocopias</t>
  </si>
  <si>
    <t>Municipio - Tramites - TEXTO 0103 CODIGO MUNICIPAL.txt</t>
  </si>
  <si>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</si>
  <si>
    <t>asociatividad</t>
  </si>
  <si>
    <t>Municipio - Tramites - TEXTO 0103 TRAMITES EN JUSTICIA Y VIGILANCIA.txt</t>
  </si>
  <si>
    <t xml:space="preserve">TRAMITES EN JUSTICIA Y VIGILANCIA
En caso de ser persona jurídica (compañía), debe poseer el nombramiento del representante legal. Si es apoderado, copia del poder. Si es Abogado, copia de la credencial.
</t>
  </si>
  <si>
    <t>apoderado</t>
  </si>
  <si>
    <t>credencial</t>
  </si>
  <si>
    <t>Municipio - Tramites - TEXTO 0104 CODIGO MUNICIPAL.txt</t>
  </si>
  <si>
    <t xml:space="preserve">CODIGO MUNICIPAL
Propender al financiamiento de proyectos de modernización del Mercado Mayorista de Quito, en el ejercicio de sus facultades que como Empresa Pública se encuentran establecidas en la normativa vigente
</t>
  </si>
  <si>
    <t>propender</t>
  </si>
  <si>
    <t>locativa</t>
  </si>
  <si>
    <t>Municipio - Tramites - TEXTO 0104 TRAMITES EN JUSTICIA Y VIGILANCIA.txt</t>
  </si>
  <si>
    <t xml:space="preserve">TRAMITES EN JUSTICIA Y VIGILANCIA
Llenar en máquina de escribir o con letra de imprenta legible el Formulario Solicitud Fijación Locativa Canon de Arrendamiento (A7-2-R1-F1). Original y copia.
</t>
  </si>
  <si>
    <t>canon</t>
  </si>
  <si>
    <t>soberanía</t>
  </si>
  <si>
    <t>Municipio - Tramites - TEXTO 0105 CODIGO MUNICIPAL.txt</t>
  </si>
  <si>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</si>
  <si>
    <t>desabastecimiento</t>
  </si>
  <si>
    <t>votación</t>
  </si>
  <si>
    <t>Municipio - Tramites - TEXTO 0105 TRAMITES EN JUSTICIA Y VIGILANCIA.txt</t>
  </si>
  <si>
    <t xml:space="preserve">TRAMITES EN JUSTICIA Y VIGILANCIA
Fotocopia de la cédula de ciudadanía y del certificado de votación actual del Arrendatario (Inquilino)
</t>
  </si>
  <si>
    <t>arrendatario</t>
  </si>
  <si>
    <t>inquilino</t>
  </si>
  <si>
    <t>ciudadanía</t>
  </si>
  <si>
    <t>Municipio - Tramites - TEXTO 0106 CODIGO MUNICIPAL.txt</t>
  </si>
  <si>
    <t xml:space="preserve">CODIGO MUNICIPAL
Propender y gestionar, en coordinación con los diferentes organismos de carácter público y/o privado, la ejecución de proyectos sociales, culturales y ambientales a favor de las y los comerciantes y grupos de atención prioritaria
</t>
  </si>
  <si>
    <t>informarle</t>
  </si>
  <si>
    <t>Municipio - Tramites - TEXTO 0106 TRAMITES EN JUSTICIA Y VIGILANCIA.txt</t>
  </si>
  <si>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</si>
  <si>
    <t>Municipio - Tramites - TEXTO 0107 CODIGO MUNICIPAL.txt</t>
  </si>
  <si>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</si>
  <si>
    <t>designado</t>
  </si>
  <si>
    <t>observarán</t>
  </si>
  <si>
    <t>realice</t>
  </si>
  <si>
    <t>Municipio - Tramites - TEXTO 0107 TRAMITES EN JUSTICIA Y VIGILANCIA.txt</t>
  </si>
  <si>
    <t xml:space="preserve">TRAMITES EN JUSTICIA Y VIGILANCIA
Se genera la NOTIFICACIÓN para el Arrendador, a fin darle a conocer de esta gestión y que le permita el ingreso al delegado municipal para que realice la inspección.
</t>
  </si>
  <si>
    <t>permita</t>
  </si>
  <si>
    <t>Municipio - Tramites - TEXTO 0108 CODIGO MUNICIPAL.txt</t>
  </si>
  <si>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</si>
  <si>
    <t>erradicar</t>
  </si>
  <si>
    <t>procurará</t>
  </si>
  <si>
    <t>Municipio - Tramites - TEXTO 0108 TRAMITES EN JUSTICIA Y VIGILANCIA.txt</t>
  </si>
  <si>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</si>
  <si>
    <t>expediente</t>
  </si>
  <si>
    <t>metraje</t>
  </si>
  <si>
    <t>digitación</t>
  </si>
  <si>
    <t>Municipio - Tramites - TEXTO 0109 CODIGO MUNICIPAL.txt</t>
  </si>
  <si>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</si>
  <si>
    <t>prevenir</t>
  </si>
  <si>
    <t>manifestaciones</t>
  </si>
  <si>
    <t>Municipio - Tramites - TEXTO 0109 TRAMITES EN JUSTICIA Y VIGILANCIA.txt</t>
  </si>
  <si>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</si>
  <si>
    <t>fraudulentas</t>
  </si>
  <si>
    <t>Municipio - Tramites - TEXTO 0110 CODIGO MUNICIPAL.txt</t>
  </si>
  <si>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</si>
  <si>
    <t>agiotismo</t>
  </si>
  <si>
    <t>extorsión</t>
  </si>
  <si>
    <t>preferentemente</t>
  </si>
  <si>
    <t>comisaria</t>
  </si>
  <si>
    <t>Municipio - Tramites - TEXTO 0110 TRAMITES EN JUSTICIA Y VIGILANCIA.txt</t>
  </si>
  <si>
    <t xml:space="preserve">TRAMITES EN JUSTICIA Y VIGILANCIA
La documentación es devuelta de la Comisión de Ordenamiento Urbano a la Comisaria Municipal con su respectivo informe en un tiempo de dos (2) semanas.
</t>
  </si>
  <si>
    <t>devuelta</t>
  </si>
  <si>
    <t>concejales</t>
  </si>
  <si>
    <t>Municipio - Tramites - TEXTO 0111 CODIGO MUNICIPAL.txt</t>
  </si>
  <si>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</si>
  <si>
    <t>consanguinidad</t>
  </si>
  <si>
    <t>parentesco</t>
  </si>
  <si>
    <t>afinidad</t>
  </si>
  <si>
    <t>temporalmente</t>
  </si>
  <si>
    <t>Municipio - Tramites - TEXTO 0111 TRAMITES EN JUSTICIA Y VIGILANCIA.txt</t>
  </si>
  <si>
    <t xml:space="preserve">TRAMITES EN JUSTICIA Y VIGILANCIA
En esta Dirección se levanta un Parte del bien retenido temporalmente el mismo que pasa a ser custodiado bajo la responsabilidad del bodeguero hasta que el dueño lo identifique.
</t>
  </si>
  <si>
    <t>custodiado</t>
  </si>
  <si>
    <t>retenido</t>
  </si>
  <si>
    <t>retaliaciones</t>
  </si>
  <si>
    <t>Municipio - Tramites - TEXTO 0112 CODIGO MUNICIPAL.txt</t>
  </si>
  <si>
    <t xml:space="preserve">CODIGO MUNICIPAL
Pedir sanciones a la autoridad competente para los directivos municipales que hubieren tomado retaliaciones administrativas contra un funcionario o servidor municipal que hubiere presentado una denuncia fundamentada en pruebas fehacientes
</t>
  </si>
  <si>
    <t>fehacientes</t>
  </si>
  <si>
    <t>acudir</t>
  </si>
  <si>
    <t>Municipio - Tramites - TEXTO 0112 TRAMITES EN JUSTICIA Y VIGILANCIA.txt</t>
  </si>
  <si>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</si>
  <si>
    <t>procede</t>
  </si>
  <si>
    <t>temporal</t>
  </si>
  <si>
    <t>Municipio - Tramites - TEXTO 0113 CODIGO MUNICIPAL.txt</t>
  </si>
  <si>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</si>
  <si>
    <t>tercerización</t>
  </si>
  <si>
    <t>esquemas</t>
  </si>
  <si>
    <t>obstaculizando</t>
  </si>
  <si>
    <t>Municipio - Tramites - TEXTO 0113 TRAMITES EN JUSTICIA Y VIGILANCIA.txt</t>
  </si>
  <si>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</si>
  <si>
    <t>perecibles</t>
  </si>
  <si>
    <t>Municipio - Tramites - TEXTO 0114 CODIGO MUNICIPAL.txt</t>
  </si>
  <si>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</si>
  <si>
    <t>presunciones</t>
  </si>
  <si>
    <t>animales</t>
  </si>
  <si>
    <t>Municipio - Tramites - TEXTO 0114 TRAMITES EN JUSTICIA Y VIGILANCIA.txt</t>
  </si>
  <si>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</si>
  <si>
    <t>comercializados</t>
  </si>
  <si>
    <t>entregados</t>
  </si>
  <si>
    <t>Municipio - Tramites - TEXTO 0115 CODIGO MUNICIPAL.txt</t>
  </si>
  <si>
    <t xml:space="preserve">CODIGO MUNICIPAL
Excusarse de participar en las investigaciones de hechos en los que existiere conflicto de intereses, o de alguna manera estuvieren involucrados ellos o sus parientes dentro del cuarto grado de consanguinidad o segundo de afinidad.
</t>
  </si>
  <si>
    <t>asegurarse</t>
  </si>
  <si>
    <t>Municipio - Tramites - TEXTO 0115 TRAMITES EN AMBIENTE(LICENCIA AMBIENTAL).txt</t>
  </si>
  <si>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</si>
  <si>
    <t>promotor</t>
  </si>
  <si>
    <t>regula</t>
  </si>
  <si>
    <t>Municipio - Tramites - TEXTO 0116 CODIGO MUNICIPAL.txt</t>
  </si>
  <si>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</si>
  <si>
    <t>intervinieren</t>
  </si>
  <si>
    <t>investigaciones</t>
  </si>
  <si>
    <t>hidrocarburífero</t>
  </si>
  <si>
    <t>Municipio - Tramites - TEXTO 0116 TRAMITES EN AMBIENTE(LICENCIA AMBIENTAL).txt</t>
  </si>
  <si>
    <t xml:space="preserve">TRAMITES EN AMBIENTE(LICENCIA AMBIENTAL)
Para la emisión de la licencia ambiental en el sector Minero e Hidrocarburífero se procederá conforme el marco legal sectorial aplicable
</t>
  </si>
  <si>
    <t>licencia</t>
  </si>
  <si>
    <t>indebida</t>
  </si>
  <si>
    <t>Municipio - Tramites - TEXTO 0117 CODIGO MUNICIPAL.txt</t>
  </si>
  <si>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</si>
  <si>
    <t>remunerados</t>
  </si>
  <si>
    <t>tendientes</t>
  </si>
  <si>
    <t>diferimiento</t>
  </si>
  <si>
    <t>ambiental</t>
  </si>
  <si>
    <t>Municipio - Tramites - TEXTO 0117 TRAMITES EN AMBIENTE(LICENCIA AMBIENTAL).txt</t>
  </si>
  <si>
    <t xml:space="preserve">TRAMITES EN AMBIENTE(LICENCIA AMBIENTAL)
Los actores que obligatoriamente deben participar en la reunión de coordinación son: el facilitador designado, representante del Municipio de Guayaquil, el Proponente del Proyecto, el Consultor ambiental del proyecto.
</t>
  </si>
  <si>
    <t>consultor</t>
  </si>
  <si>
    <t>fehacientemente</t>
  </si>
  <si>
    <t>Municipio - Tramites - TEXTO 0118 CODIGO MUNICIPAL.txt</t>
  </si>
  <si>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</si>
  <si>
    <t>manifiestamente</t>
  </si>
  <si>
    <t>Municipio - Tramites - TEXTO 0118 TRAMITES EN AMBIENTE(LICENCIA AMBIENTAL).txt</t>
  </si>
  <si>
    <t xml:space="preserve">TRAMITES EN AMBIENTE(LICENCIA AMBIENTAL)
Conforme al Art.  477. Informe de planificación del proceso de participación ciudadana.  Finalizada la visita previa, el facilitador ambiental designado presentará el informe de planificación del proceso de participación ciudadana y consulta con los debidos medios de verificación.
</t>
  </si>
  <si>
    <t>facilitador</t>
  </si>
  <si>
    <t>Municipio - Tramites - TEXTO 0119 CODIGO MUNICIPAL.txt</t>
  </si>
  <si>
    <t xml:space="preserve">CODIGO MUNICIPAL
El funcionario, servidor o trabajador municipal que incumpliere con el deber determinado en este artículo será cesado en su cargo por disposición de la autoridad nominadora, acto que se producirá como gestión inmediata
</t>
  </si>
  <si>
    <t>incumpliere</t>
  </si>
  <si>
    <t>Municipio - Tramites - TEXTO 0119 TRAMITES EN AMBIENTE(LICENCIA AMBIENTAL).txt</t>
  </si>
  <si>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</si>
  <si>
    <t>salvamento</t>
  </si>
  <si>
    <t>Municipio - Tramites - TEXTO 0120 CODIGO MUNICIPAL.txt</t>
  </si>
  <si>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</si>
  <si>
    <t>prehospitalaria</t>
  </si>
  <si>
    <t>específicamente</t>
  </si>
  <si>
    <t>sistematización</t>
  </si>
  <si>
    <t>Municipio - Tramites - TEXTO 0120 TRAMITES EN AMBIENTE(LICENCIA AMBIENTAL).txt</t>
  </si>
  <si>
    <t xml:space="preserve">TRAMITES EN AMBIENTE(LICENCIA AMBIENTAL)
Conforme al Art.  480. Informe de sistematización.  El facilitador ambiental elaborará el informe de sistematización del proceso de participación ciudadana con los respectivos medios de verificación.
</t>
  </si>
  <si>
    <t>Municipio - Tramites - TEXTO 0121 CODIGO MUNICIPAL.txt</t>
  </si>
  <si>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</si>
  <si>
    <t>flagelos</t>
  </si>
  <si>
    <t>rigiéndose</t>
  </si>
  <si>
    <t>Municipio - Tramites - TEXTO 0121 TRAMITES EN AMBIENTE(LICENCIA AMBIENTAL).txt</t>
  </si>
  <si>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</si>
  <si>
    <t>disciplinariamente</t>
  </si>
  <si>
    <t>Municipio - Tramites - TEXTO 0122 CODIGO MUNICIPAL.txt</t>
  </si>
  <si>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</si>
  <si>
    <t>disciplinario</t>
  </si>
  <si>
    <t>Municipio - Tramites - TEXTO 0122 TRAMITES EN AMBIENTE(CONTROL Y CALIDAD).txt</t>
  </si>
  <si>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</si>
  <si>
    <t>biótico</t>
  </si>
  <si>
    <t>correctivas</t>
  </si>
  <si>
    <t>monitoreos</t>
  </si>
  <si>
    <t>muestreos</t>
  </si>
  <si>
    <t>observaciones</t>
  </si>
  <si>
    <t>Municipio - Tramites - TEXTO 0123 CODIGO MUNICIPAL.txt</t>
  </si>
  <si>
    <t xml:space="preserve">CODIGO MUNICIPAL
Los ingresos del Cuerpo de Bomberos del Distrito Metropolitano de Quito, no podrán ser suprimidos ni disminuidos sin la respectiva compensación y no podrán ser destinados a otros fines que no sean los del servicio del Cuerpo de Bomberos
</t>
  </si>
  <si>
    <t>corresponden</t>
  </si>
  <si>
    <t>Municipio - Tramites - TEXTO 0123 TRAMITES EN AMBIENTE(CONTROL Y CALIDAD).txt</t>
  </si>
  <si>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</si>
  <si>
    <t>responsable</t>
  </si>
  <si>
    <t>compañía</t>
  </si>
  <si>
    <t>Municipio - Tramites - TEXTO 0124 CODIGO MUNICIPAL.txt</t>
  </si>
  <si>
    <t xml:space="preserve">CODIGO MUNICIPAL
Impedir la difusión de publicidad engañosa, discriminatoria, sexista, racista o que atente contra los derechos humanos de las personas;
</t>
  </si>
  <si>
    <t>sexista</t>
  </si>
  <si>
    <t>discriminatoria</t>
  </si>
  <si>
    <t>Municipio - Tramites - TEXTO 0124 TRAMITES EN AMBIENTE(CONTROL Y CALIDAD).txt</t>
  </si>
  <si>
    <t xml:space="preserve">TRAMITES EN AMBIENTE(CONTROL Y CALIDAD)
Reportes de Monitoreos de las descargas liquidas realizado por un laboratorio acreditado, de acuerdo con la frecuencia establecida en su plan de manejo ambiental y disposiciones dadas por la Autoridad Competente.
</t>
  </si>
  <si>
    <t>acreditado</t>
  </si>
  <si>
    <t>contextualizada</t>
  </si>
  <si>
    <t>Municipio - Tramites - TEXTO 0125 CODIGO MUNICIPAL.txt</t>
  </si>
  <si>
    <t xml:space="preserve">CODIGO MUNICIPAL
Ofrecer servicios de información de relevancia pública veraz, verificada, oportuna y contextualizada, con respeto a los principios de independencia profesional y pluralismo
</t>
  </si>
  <si>
    <t>atmosféricos</t>
  </si>
  <si>
    <t>Municipio - Tramites - TEXTO 0125 TRAMITES EN AMBIENTE(CONTROL Y CALIDAD).txt</t>
  </si>
  <si>
    <t xml:space="preserve">TRAMITES EN AMBIENTE(CONTROL Y CALIDAD)
Reportes de Monitoreos de vertidos atmosféricos realizado por un laboratorio acreditado, de acuerdo con la frecuencia establecida en su plan de manejo ambiental y disposiciones dadas por la Autoridad Competente.
</t>
  </si>
  <si>
    <t>laboratorio</t>
  </si>
  <si>
    <t>Municipio - Tramites - TEXTO 0126 CODIGO MUNICIPAL.txt</t>
  </si>
  <si>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</si>
  <si>
    <t>Municipio - Tramites - TEXTO 0126 TRAMITES EN AMBIENTE(CONTROL Y CALIDAD).txt</t>
  </si>
  <si>
    <t xml:space="preserve">TRAMITES EN AMBIENTE(CONTROL Y CALIDAD)
Reportes de Monitoreos de ruido ambiente realizado por un laboratorio acreditado, de acuerdo con la frecuencia establecida en su plan de manejo ambiental y disposiciones dadas por la Autoridad Competente.
</t>
  </si>
  <si>
    <t>realizado</t>
  </si>
  <si>
    <t>Municipio - Tramites - TEXTO 0127 CODIGO MUNICIPAL.txt</t>
  </si>
  <si>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</si>
  <si>
    <t>dispuesta</t>
  </si>
  <si>
    <t>afirmativos</t>
  </si>
  <si>
    <t>abstención</t>
  </si>
  <si>
    <t>retirarse</t>
  </si>
  <si>
    <t>residuales</t>
  </si>
  <si>
    <t>Municipio - Tramites - TEXTO 0127 TRAMITES EN AMBIENTE(CONTROL Y CALIDAD).txt</t>
  </si>
  <si>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</si>
  <si>
    <t>entreguen</t>
  </si>
  <si>
    <t>peligrosos</t>
  </si>
  <si>
    <t>gestor</t>
  </si>
  <si>
    <t>manifiesto</t>
  </si>
  <si>
    <t>Municipio - Tramites - TEXTO 0128 CODIGO MUNICIPAL.txt</t>
  </si>
  <si>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</si>
  <si>
    <t>periódico</t>
  </si>
  <si>
    <t>Municipio - Tramites - TEXTO 0128 TRAMITES EN AMBIENTE(CONTROL Y CALIDAD).txt</t>
  </si>
  <si>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</si>
  <si>
    <t>efluente</t>
  </si>
  <si>
    <t>hídrico</t>
  </si>
  <si>
    <t>receptor</t>
  </si>
  <si>
    <t>Municipio - Tramites - TEXTO 0129 CODIGO MUNICIPAL.txt</t>
  </si>
  <si>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</si>
  <si>
    <t>potestades</t>
  </si>
  <si>
    <t>anuales</t>
  </si>
  <si>
    <t>Municipio - Tramites - TEXTO 0129 TRAMITES EN AMBIENTE(CONTROL Y CALIDAD).txt</t>
  </si>
  <si>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</si>
  <si>
    <t>aleatoriamente</t>
  </si>
  <si>
    <t>prerrogativas</t>
  </si>
  <si>
    <t>Municipio - Tramites - TEXTO 0130 CODIGO MUNICIPAL.txt</t>
  </si>
  <si>
    <t xml:space="preserve">CODIGO MUNICIPAL
La Agencia Metropolitana de Control ostentará las prerrogativas de las que goza el Municipio de Distrito Metropolitano de Quito, y podrá contar, incluso, con el auxilio de la Fuerza Pública para la
realización de su cometido
</t>
  </si>
  <si>
    <t>Municipio - Tramites - TEXTO 0130 TRAMITES EN AMBIENTE(CONTROL Y CALIDAD).txt</t>
  </si>
  <si>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</si>
  <si>
    <t>seleccionarse</t>
  </si>
  <si>
    <t>producidos</t>
  </si>
  <si>
    <t>realizadas</t>
  </si>
  <si>
    <t>graduación</t>
  </si>
  <si>
    <t>Municipio - Tramites - TEXTO 0131 CODIGO MUNICIPAL.txt</t>
  </si>
  <si>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</si>
  <si>
    <t>culpabilidad</t>
  </si>
  <si>
    <t>incidencias</t>
  </si>
  <si>
    <t>Municipio - Tramites - TEXTO 0131 TRAMITES EN AMBIENTE(CONTROL Y CALIDAD).txt</t>
  </si>
  <si>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</si>
  <si>
    <t>participar</t>
  </si>
  <si>
    <t>reuniones</t>
  </si>
  <si>
    <t>silvestre</t>
  </si>
  <si>
    <t>Municipio - Tramites - TEXTO 0132 CODIGO MUNICIPAL.txt</t>
  </si>
  <si>
    <t xml:space="preserve">CODIGO MUNICIPAL
La comprobación y control del cumplimiento de la normativa vigente. La inspección podrá requerir el inicio del procedimiento administrativo sancionador y, en su caso, la subsanación de las deficiencias apreciadas
</t>
  </si>
  <si>
    <t>sancionador</t>
  </si>
  <si>
    <t>Municipio - Tramites - TEXTO 0132 TRAMITES EN AMBIENTE(CONTROL Y CALIDAD).txt</t>
  </si>
  <si>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</si>
  <si>
    <t>capacitaciones</t>
  </si>
  <si>
    <t>climático</t>
  </si>
  <si>
    <t>temáticas</t>
  </si>
  <si>
    <t>Municipio - Tramites - TEXTO 0133 CODIGO MUNICIPAL.txt</t>
  </si>
  <si>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</si>
  <si>
    <t>inspector</t>
  </si>
  <si>
    <t>asesorar</t>
  </si>
  <si>
    <t>sabiendas</t>
  </si>
  <si>
    <t>Municipio - Tramites - TEXTO 0133 TRAMITES EN AMBIENTE(CONTROL Y CALIDAD).txt</t>
  </si>
  <si>
    <t xml:space="preserve">TRAMITES EN AMBIENTE(CONTROL Y CALIDAD)
De acuerdo al Art. 40 del Código Orgánico Administrativo "Las personas se abstendrán (...)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</si>
  <si>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documentos</t>
  </si>
  <si>
    <t>proporcionada</t>
  </si>
  <si>
    <t>efectuar</t>
  </si>
  <si>
    <t>abstendrán</t>
  </si>
  <si>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</si>
  <si>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temerarias</t>
  </si>
  <si>
    <t>consignadas</t>
  </si>
  <si>
    <t>Municipio - Tramites - TEXTO 0134 CODIGO MUNICIPAL.txt</t>
  </si>
  <si>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</si>
  <si>
    <t>Municipio - Tramites - TEXTO 0134 TRAMITES EN AMBIENTE(CONTROL Y CALIDAD).txt</t>
  </si>
  <si>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</si>
  <si>
    <t>sometemos</t>
  </si>
  <si>
    <t>Municipio - Tramites - TEXTO 0135 CODIGO MUNICIPAL.txt</t>
  </si>
  <si>
    <t xml:space="preserve">CODIGO MUNICIPAL
En los informes del inspector constarán los datos identificativos del establecimiento o actuación, del presunto infractor, la fecha y hora de la visita, los hechos constatados y los nombres y apellidos de los inspectores actuantes
</t>
  </si>
  <si>
    <t>inspectores</t>
  </si>
  <si>
    <t>constatados</t>
  </si>
  <si>
    <t>identificativos</t>
  </si>
  <si>
    <t>Municipio - Tramites - TEXTO 0135 TRAMITES EN AMBIENTE(CONTROL Y CALIDAD).txt</t>
  </si>
  <si>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</si>
  <si>
    <t>líquidos</t>
  </si>
  <si>
    <t>combustibles</t>
  </si>
  <si>
    <t>corresponde</t>
  </si>
  <si>
    <t>almacenamiento</t>
  </si>
  <si>
    <t>reflejarán</t>
  </si>
  <si>
    <t>Municipio - Tramites - TEXTO 0136 CODIGO MUNICIPAL.txt</t>
  </si>
  <si>
    <t xml:space="preserve">CODIGO MUNICIPAL
Los interesados podrán hacer en el acto de inspección las alegaciones o aclaraciones que estimen convenientes a su defensa, que se reflejarán en el correspondiente informe.
</t>
  </si>
  <si>
    <t>convenientes</t>
  </si>
  <si>
    <t>establecimientos</t>
  </si>
  <si>
    <t>Municipio - Tramites - TEXTO 0136 TRAMITES EN AMBIENTE(CONTROL Y CALIDAD).txt</t>
  </si>
  <si>
    <t xml:space="preserve">TRAMITES EN AMBIENTE(CONTROL Y CALIDAD)
Una estación de servicio podrá estar integrada también por establecimientos comerciales que operarán de manera independiente.
</t>
  </si>
  <si>
    <t>integrada</t>
  </si>
  <si>
    <t>Municipio - Tramites - TEXTO 0137 CODIGO MUNICIPAL.txt</t>
  </si>
  <si>
    <t xml:space="preserve">CODIGO MUNICIPAL
Los informes extendidos con arreglo a los requisitos señalados en los artículos anteriores, tendrán valor probatorio respecto a los hechos reflejados en CÓDIGO MUNICIPAL PARA EL DISTRITO METROPOLITANO DE QUITO - Página 70 LEXIS FINDER - www.lexis.com.ec ellos constatados personalmente por el inspector actuante, sin perjuicio de las pruebas que en defensa de sus derechos o intereses puedan señalar o aportar los interesados.
</t>
  </si>
  <si>
    <t>probatorio</t>
  </si>
  <si>
    <t>personalmente</t>
  </si>
  <si>
    <t>concesionada</t>
  </si>
  <si>
    <t>Municipio - Tramites - TEXTO 0137 TRAMITES EN AMBIENTE(CONTROL Y CALIDAD).txt</t>
  </si>
  <si>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</si>
  <si>
    <t>senagua</t>
  </si>
  <si>
    <t>coercitivas</t>
  </si>
  <si>
    <t>Municipio - Tramites - TEXTO 0138 CODIGO MUNICIPAL.txt</t>
  </si>
  <si>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</si>
  <si>
    <t>decisores</t>
  </si>
  <si>
    <t>apremios</t>
  </si>
  <si>
    <t>planeación</t>
  </si>
  <si>
    <t>Municipio - Tramites - TEXTO 0138 TRAMITES EN AMBIENTE(CONTROL Y CALIDAD).txt</t>
  </si>
  <si>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</si>
  <si>
    <t>prevén</t>
  </si>
  <si>
    <t>etapa</t>
  </si>
  <si>
    <t>interacciones</t>
  </si>
  <si>
    <t>cautelarmente</t>
  </si>
  <si>
    <t>Municipio - Tramites - TEXTO 0139 CODIGO MUNICIPAL.txt</t>
  </si>
  <si>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</si>
  <si>
    <t>recaer</t>
  </si>
  <si>
    <t>potenciales</t>
  </si>
  <si>
    <t>Municipio - Tramites - TEXTO 0139 TRAMITES EN AMBIENTE(CONTROL Y CALIDAD).txt</t>
  </si>
  <si>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</si>
  <si>
    <t>aislados</t>
  </si>
  <si>
    <t>minimizado</t>
  </si>
  <si>
    <t>operación</t>
  </si>
  <si>
    <t>secundarias</t>
  </si>
  <si>
    <t>reducidos</t>
  </si>
  <si>
    <t>fortuitos</t>
  </si>
  <si>
    <t>Municipio - Tramites - TEXTO 0140 CODIGO MUNICIPAL.txt</t>
  </si>
  <si>
    <t xml:space="preserve">CODIGO MUNICIPAL
El funcionario decisor podrá imponer multas compulsorias para conseguir el cumplimiento de sus actos administrativos. Las multas compulsivas, dentro del procedimiento administrativo sancionatorio principal, se aplicarán, mediante resolución
</t>
  </si>
  <si>
    <t>compulsivas</t>
  </si>
  <si>
    <t>Municipio - Tramites - TEXTO 0140 TRAMITES EN AMBIENTE(CONTROL Y CALIDAD).txt</t>
  </si>
  <si>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</si>
  <si>
    <t>mitigación</t>
  </si>
  <si>
    <t>objetivo</t>
  </si>
  <si>
    <t>impactos</t>
  </si>
  <si>
    <t>extraordinaria</t>
  </si>
  <si>
    <t>Municipio - Tramites - TEXTO 0141 ACTUALIZACION CATASTRAL.txt</t>
  </si>
  <si>
    <t xml:space="preserve">ACTUALIZACION CATASTRAL
Escrituras inscritas por el registro de propiedad. (posesión efectiva, fideicomisos, liquidaciones, sociedad conyugal, prescripción extraordinaria de dominio, etc.)
</t>
  </si>
  <si>
    <t>inscritas</t>
  </si>
  <si>
    <t>prescripción</t>
  </si>
  <si>
    <t>liquidaciones</t>
  </si>
  <si>
    <t>Municipio - Tramites - TEXTO 0141 TRAMITES EN AMBIENTE(CONTROL Y CALIDAD).txt</t>
  </si>
  <si>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</si>
  <si>
    <t>contempla</t>
  </si>
  <si>
    <t>edificación</t>
  </si>
  <si>
    <t>Municipio - Tramites - TEXTO 0142 NORMAS DE EDIFICACION.txt</t>
  </si>
  <si>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</si>
  <si>
    <t>reglamentación</t>
  </si>
  <si>
    <t>puntualización</t>
  </si>
  <si>
    <t>Municipio - Tramites - TEXTO 0142 TRAMITES EN AMBIENTE(CONTROL Y CALIDAD).txt</t>
  </si>
  <si>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</si>
  <si>
    <t>bióticos</t>
  </si>
  <si>
    <t>socioeconómicos</t>
  </si>
  <si>
    <t>mensuras</t>
  </si>
  <si>
    <t>Municipio - Tramites - TEXTO 0143 NORMAS DE EDIFICACION.txt</t>
  </si>
  <si>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</si>
  <si>
    <t>afectado</t>
  </si>
  <si>
    <t>Municipio - Tramites - TEXTO 0143 TRAMITES EN AMBIENTE(CONTROL Y CALIDAD).txt</t>
  </si>
  <si>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</si>
  <si>
    <t>determinarán</t>
  </si>
  <si>
    <t>socioeconómico</t>
  </si>
  <si>
    <t>variables</t>
  </si>
  <si>
    <t>Municipio - Tramites - TEXTO 0144 NORMAS DE EDIFICACION.txt</t>
  </si>
  <si>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</si>
  <si>
    <t>autorizados</t>
  </si>
  <si>
    <t>Municipio - Tramites - TEXTO 0144 TRAMITES EN AMBIENTE(CONTROL Y CALIDAD).txt</t>
  </si>
  <si>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</si>
  <si>
    <t>identificando</t>
  </si>
  <si>
    <t>multidisciplinario</t>
  </si>
  <si>
    <t>Municipio - Tramites - TEXTO 0145 TRAMITES DE MINERIA.txt</t>
  </si>
  <si>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</si>
  <si>
    <t>Municipio - Tramites - TEXTO 0145 TRAMITES EN AMBIENTE(CONTROL Y CALIDAD).txt</t>
  </si>
  <si>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</si>
  <si>
    <t>identificado</t>
  </si>
  <si>
    <t>calificados</t>
  </si>
  <si>
    <t>Municipio - Tramites - TEXTO 0146 TRAMITES DE MINERIA.txt</t>
  </si>
  <si>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</si>
  <si>
    <t>previos</t>
  </si>
  <si>
    <t>modificarse</t>
  </si>
  <si>
    <t>Municipio - Tramites - TEXTO 0146 TRAMITES EN AMBIENTE(CONTROL Y CALIDAD).txt</t>
  </si>
  <si>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</si>
  <si>
    <t>generador</t>
  </si>
  <si>
    <t>beneficioso</t>
  </si>
  <si>
    <t>Municipio - Tramites - TEXTO 0147 TRAMITES DE MINERIA.txt</t>
  </si>
  <si>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</si>
  <si>
    <t>arcom</t>
  </si>
  <si>
    <t>Municipio - Tramites - TEXTO 0147 TRAMITES EN AMBIENTE(CONTROL Y CALIDAD).txt</t>
  </si>
  <si>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</si>
  <si>
    <t>repercutan</t>
  </si>
  <si>
    <t>alteración</t>
  </si>
  <si>
    <t>Municipio - Tramites - TEXTO 0148 TRAMITES DE MINERIA.txt</t>
  </si>
  <si>
    <t xml:space="preserve">TRAMITES DE MINERIA
Registros de perforación y voladura de cada detonación realizada, de acuerdo a plantilla emitida por la Unidad de Gestión Minera. Estas deben estar de acuerdo al formato o plantilla que la Unidad de Gestión Minera publique.
</t>
  </si>
  <si>
    <t>perforación</t>
  </si>
  <si>
    <t>voladura</t>
  </si>
  <si>
    <t>detonación</t>
  </si>
  <si>
    <t>Municipio - Tramites - TEXTO 0148 TRAMITES EN AMBIENTE(CONTROL Y CALIDAD).txt</t>
  </si>
  <si>
    <t xml:space="preserve">TRAMITES EN AMBIENTE(CONTROL Y CALIDAD)
Art. 1.- Toda persona natural o jurídica, pública o privada, que genere desechos peligrosos deberá registrarse en el Ministerio del Ambiente, de acuerdo al procedimiento de registro de generadores de desechos peligrosos.
</t>
  </si>
  <si>
    <t>registrarse</t>
  </si>
  <si>
    <t>generadores</t>
  </si>
  <si>
    <t>sesión</t>
  </si>
  <si>
    <t>Municipio - Tramites - TEXTO 0149 PROCESO DE CONTRATACION.txt</t>
  </si>
  <si>
    <t xml:space="preserve">PROCESO DE CONTRATACION
El señor Presidente, luego de haber constatado que existe el quórum reglamentario declara instalada la sesión y solicita que por Secretaría se dé lectura del orden del día
</t>
  </si>
  <si>
    <t>solicita</t>
  </si>
  <si>
    <t>contratacion</t>
  </si>
  <si>
    <t>quórum</t>
  </si>
  <si>
    <t>instalada</t>
  </si>
  <si>
    <t>personalidad</t>
  </si>
  <si>
    <t>Municipio - Tramites - TEXTO 0149 TRAMITES DE MINERIA.txt</t>
  </si>
  <si>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</si>
  <si>
    <t>peticionario</t>
  </si>
  <si>
    <t>actualización</t>
  </si>
  <si>
    <t>inscrita</t>
  </si>
  <si>
    <t>Municipio - Tramites - TEXTO 0150 PROCESO DE CONTRATACION.txt</t>
  </si>
  <si>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</si>
  <si>
    <t>particularidad</t>
  </si>
  <si>
    <t>Municipio - Tramites - TEXTO 0150 TRAMITES DE MINERIA.txt</t>
  </si>
  <si>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</si>
  <si>
    <t>aeronáuticas</t>
  </si>
  <si>
    <t>vestigios</t>
  </si>
  <si>
    <t>arqueológicos</t>
  </si>
  <si>
    <t>0953396819</t>
  </si>
  <si>
    <t>SRI - Tramites - TEXTO 0001 GUIA DE DEVOLUCION DEL IVA - AULTO MAYOR .txt</t>
  </si>
  <si>
    <t xml:space="preserve">GUIA DE DEVOLUCION DEL IVA - AULTO MAYOR 
Si da clic en el botón SI dejará sin efecto su selección y podrá registrar nuevamente el boleto aéreo repitiendo los pasos de esta sección.
</t>
  </si>
  <si>
    <t>SRI</t>
  </si>
  <si>
    <t>0950527812</t>
  </si>
  <si>
    <t>aéreo</t>
  </si>
  <si>
    <t>boleto</t>
  </si>
  <si>
    <t>0924733066</t>
  </si>
  <si>
    <t>0909517138</t>
  </si>
  <si>
    <t>SRI - Tramites - TEXTO 0001 GUIA RUC EN LINEA.txt</t>
  </si>
  <si>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</si>
  <si>
    <t>rentas</t>
  </si>
  <si>
    <t>0940089717</t>
  </si>
  <si>
    <t>0921839080</t>
  </si>
  <si>
    <t>aéreos</t>
  </si>
  <si>
    <t>SRI - Tramites - TEXTO 0002 GUIA DE DEVOLUCION DEL IVA - AULTO MAYOR .txt</t>
  </si>
  <si>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</si>
  <si>
    <t>solventar</t>
  </si>
  <si>
    <t>SRI - Tramites - TEXTO 0002 GUIA RUC EN LINEA.txt</t>
  </si>
  <si>
    <t xml:space="preserve">GUIA RUC EN LINEA
Si la información del Registro Civil, SENESCYT o Junta Nacional de Defensa del Artesano se encuentra incorrecta, deberá acercarse a estos organismos para solventar la inconsistencia, previo a utilizar este servicio.
</t>
  </si>
  <si>
    <t>inconsistencia</t>
  </si>
  <si>
    <t>artesano</t>
  </si>
  <si>
    <t>senescyt</t>
  </si>
  <si>
    <t>comprobantes</t>
  </si>
  <si>
    <t>SRI - Tramites - TEXTO 0003 GUIA DE DEVOLUCION DEL IVA - AULTO MAYOR .txt</t>
  </si>
  <si>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</si>
  <si>
    <t>desplegará</t>
  </si>
  <si>
    <t>parcialmente</t>
  </si>
  <si>
    <t>SRI - Tramites - TEXTO 0003 GUIA RUC EN LINEA.txt</t>
  </si>
  <si>
    <t xml:space="preserve">GUIA RUC EN LINEA
El sistema guarda parcialmente los datos ingresados, si usted no pudo completar la inscripción, al acceder nuevamente a la herramienta visualizará la información previamente ingresada.
</t>
  </si>
  <si>
    <t>herramienta</t>
  </si>
  <si>
    <t>SRI - Tramites - TEXTO 0004 GUIA DE DEVOLUCION DEL IVA - AULTO MAYOR .txt</t>
  </si>
  <si>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</si>
  <si>
    <t>beneficiaria</t>
  </si>
  <si>
    <t>despliegan</t>
  </si>
  <si>
    <t>SRI - Tramites - TEXTO 0004 GUIA RUC EN LINEA.txt</t>
  </si>
  <si>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www.sri.gob.ec
</t>
  </si>
  <si>
    <t>puntualizados</t>
  </si>
  <si>
    <t>SRI - Tramites - TEXTO 0005 GUIA DE DEVOLUCION DEL IVA - AULTO MAYOR .txt</t>
  </si>
  <si>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</si>
  <si>
    <t>presionar</t>
  </si>
  <si>
    <t>incluyendo</t>
  </si>
  <si>
    <t>SRI - Tramites - TEXTO 0005 GUIA RUC EN LINEA.txt</t>
  </si>
  <si>
    <t xml:space="preserve">GUIA RUC EN LINEA
La veracidad de la información ingresada es de su responsabilidad, en cumplimiento del artículo 9 de la Ley del Registro Único de Contribuyentes.
</t>
  </si>
  <si>
    <t>ley</t>
  </si>
  <si>
    <t>SRI - Tramites - TEXTO 0006 GUIA DE DEVOLUCION DEL IVA - AULTO MAYOR .txt</t>
  </si>
  <si>
    <t xml:space="preserve">GUIA DE DEVOLUCION DEL IVA - AULTO MAYOR 
Una vez que el archivo ha sido cargado, en el lapso de hasta 24 horas se reflejará en el menú Trámites y Notificaciones  Notificaciones  Buzón del contribuyente el número del trámite que ha sido asignado a la solicitud de devolución y lo podrá verificar al seleccionar la palabra Visualizar.
</t>
  </si>
  <si>
    <t>visualizar</t>
  </si>
  <si>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</si>
  <si>
    <t>facultad</t>
  </si>
  <si>
    <t>SRI - Tramites - TEXTO 0006 GUIA RUC EN LINEA.txt</t>
  </si>
  <si>
    <t xml:space="preserve">GUIA RUC EN LINEA
El Servicio de Rentas Internas se reserva la facultad de controlar y verificar la información ingresada en la herramienta.
</t>
  </si>
  <si>
    <t>podrárevisar</t>
  </si>
  <si>
    <t>SRI - Tramites - TEXTO 0007 GUIA DE DEVOLUCION DEL IVA - AULTO MAYOR .txt</t>
  </si>
  <si>
    <t xml:space="preserve">GUIA DE DEVOLUCION DEL IVA - AULTO MAYOR 
Al dar clic en la opción Visualizar se abrirá una nueva pantalla en la cual se puede se podrárevisar el número de trámite asignado a la solicitud de devolución del IVA.
</t>
  </si>
  <si>
    <t>SRI - Tramites - TEXTO 0007 GUIA RUC EN LINEA.txt</t>
  </si>
  <si>
    <t xml:space="preserve">GUIA RUC EN LINEA
ingrese el número de cédula del titular en el campo RUC / C.I. / Pasaporte y la contraseña de SRI en Línea (otorgada previamente por el SRI).
</t>
  </si>
  <si>
    <t>otorgada</t>
  </si>
  <si>
    <t xml:space="preserve">GUIA RUC EN LINEA
ingrese el número de cédula del titular en el campo RUC / C.I. / Pasaporte y la contraseña de SRI en Línea (otorgada previamente por el SRI).
</t>
  </si>
  <si>
    <t>SRI - Tramites - TEXTO 0008 GUIA DE DEVOLUCION DEL IVA - PERSONAS CON DISCAPACIDAD  .txt</t>
  </si>
  <si>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
</t>
  </si>
  <si>
    <t>notariadas</t>
  </si>
  <si>
    <t>SRI - Tramites - TEXTO 0008 GUIA RUC EN LINEA.txt</t>
  </si>
  <si>
    <t xml:space="preserve">GUIA RUC EN LINEA
Al seleccionar la opción Registro visualizará una pantalla con información importante (términos y condiciones), que deberá leer y aceptar para continuar.
</t>
  </si>
  <si>
    <t>visualizará</t>
  </si>
  <si>
    <t>ostenta</t>
  </si>
  <si>
    <t>SRI - Tramites - TEXTO 0009 GUIA DE DEVOLUCION DEL IVA - PERSONAS CON DISCAPACIDAD  .txt</t>
  </si>
  <si>
    <t xml:space="preserve">GUIA DE DEVOLUCION DEL IVA - PERSONAS CON DISCAPACIDAD  
Copia del poder general, especial o documentación que, a la fecha de la solicitud, permita identificar que el representante legal ostenta tal calidad.
</t>
  </si>
  <si>
    <t>desglose</t>
  </si>
  <si>
    <t>SRI - Tramites - TEXTO 0009 GUIA RUC EN LINEA.txt</t>
  </si>
  <si>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</si>
  <si>
    <t>clasificador</t>
  </si>
  <si>
    <t>industrial</t>
  </si>
  <si>
    <t>consular</t>
  </si>
  <si>
    <t>SRI - Tramites - TEXTO 0010 GUIA DE DEVOLUCION DEL IVA - PERSONAS CON DISCAPACIDAD  .txt</t>
  </si>
  <si>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</si>
  <si>
    <t>SRI - Tramites - TEXTO 0010 GUIA RUC EN LINEA.txt</t>
  </si>
  <si>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</si>
  <si>
    <t>artesanales</t>
  </si>
  <si>
    <t>calificaciones</t>
  </si>
  <si>
    <t>SRI - Tramites - TEXTO 0011 GUIA DE DEVOLUCION DEL IVA - PERSONAS CON DISCAPACIDAD  .txt</t>
  </si>
  <si>
    <t xml:space="preserve">GUIA DE DEVOLUCION DEL IVA - PERSONAS CON DISCAPACIDAD  
Por lo expuesto, solicito que de conformidad a los límites y condiciones que se establecen en el artículo 78 de la Ley Orgánica de Discapacidades, se devuelvan los valores del Impuesto al Valor Agregado.
</t>
  </si>
  <si>
    <t>discapacidades</t>
  </si>
  <si>
    <t>SRI - Tramites - TEXTO 0011 GUIA RUC EN LINEA.txt</t>
  </si>
  <si>
    <t xml:space="preserve">GUIA RUC EN LINEA
En la sección "Contacto" visualizará la información que proporcionó al momento de solicitar su clave electrónica. No podrá editar o eliminar esos medios de contacto.
</t>
  </si>
  <si>
    <t>SRI - Tramites - TEXTO 0012 GUIA DE DEVOLUCION DEL IVA - PERSONAS CON DISCAPACIDAD  .txt</t>
  </si>
  <si>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</si>
  <si>
    <t>adquisiciones</t>
  </si>
  <si>
    <t>comprendido</t>
  </si>
  <si>
    <t>medio</t>
  </si>
  <si>
    <t>SRI - Tramites - TEXTO 0012 GUIA RUC EN LINEA.txt</t>
  </si>
  <si>
    <t xml:space="preserve">GUIA RUC EN LINEA
Puede registrar medios de contacto adicionales, seleccionando Tipo de medio y completando la información en el campo Medio de contacto.
</t>
  </si>
  <si>
    <t>SRI - Tramites - TEXTO 0013 GUIA DE DEVOLUCION DEL IVA - PERSONAS CON DISCAPACIDAD  .txt</t>
  </si>
  <si>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</si>
  <si>
    <t>contacto</t>
  </si>
  <si>
    <t>SRI - Tramites - TEXTO 0013 GUIA RUC EN LINEA.txt</t>
  </si>
  <si>
    <t xml:space="preserve">GUIA RUC EN LINEA
Si desea editar los medios de contacto adicionales, seleccione el icono Editar o Eliminarsegún el caso.
</t>
  </si>
  <si>
    <t>icono</t>
  </si>
  <si>
    <t>SRI - Tramites - TEXTO 0014 GUIA DE DEVOLUCION DEL IVA - PERSONAS CON DISCAPACIDAD  .txt</t>
  </si>
  <si>
    <t xml:space="preserve">GUIA DE DEVOLUCION DEL IVA - PERSONAS CON DISCAPACIDAD  
Comprobantes de venta originales, copias notariadas o certificadas por la casa emisora.
</t>
  </si>
  <si>
    <t>certificadas</t>
  </si>
  <si>
    <t>único</t>
  </si>
  <si>
    <t>SRI - Tramites - TEXTO 0014 GUIA RUC EN LINEA.txt</t>
  </si>
  <si>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</si>
  <si>
    <t>acérquese</t>
  </si>
  <si>
    <t>SRI - Tramites - TEXTO 0015 GUIA DE DEVOLUCION DEL IVA - PERSONAS CON DISCAPACIDAD  .txt</t>
  </si>
  <si>
    <t>cuen</t>
  </si>
  <si>
    <t>SRI - Tramites - TEXTO 0015 GUIA RUC EN LINEA.txt</t>
  </si>
  <si>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</si>
  <si>
    <t>desplegada</t>
  </si>
  <si>
    <t>SRI - Tramites - TEXTO 0016 GUIA DE DEVOLUCION DEL IVA - PERSONAS CON DISCAPACIDAD  .txt</t>
  </si>
  <si>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</si>
  <si>
    <t>tributaria</t>
  </si>
  <si>
    <t>defraudación</t>
  </si>
  <si>
    <t>vivienda</t>
  </si>
  <si>
    <t>SRI - Tramites - TEXTO 0016 GUIA RUC EN LINEA.txt</t>
  </si>
  <si>
    <t xml:space="preserve">GUIA RUC EN LINEA
Confirmación de la información: Si la dirección del establecimiento en la que va a realizar las actividades económicas es la misma que ingresó para su vivienda o residencia, presione Sí. Si las direcciones son diferentes, presione "No"
</t>
  </si>
  <si>
    <t>confirmación</t>
  </si>
  <si>
    <t>adjuntando</t>
  </si>
  <si>
    <t>SRI - Tramites - TEXTO 0017 GUIA DE DEVOLUCION DEL IVA - PERSONAS CON DISCAPACIDAD  .txt</t>
  </si>
  <si>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</si>
  <si>
    <t>SRI - Tramites - TEXTO 0017 GUIA RUC EN LINEA.txt</t>
  </si>
  <si>
    <t xml:space="preserve">GUIA RUC EN LINEA
Ingrese y/o complete la dirección del establecimiento matriz. Adicionalmente escoja el tipo de lugar donde desarrolle su actividad económica: Embarcación, Local Comercial, Oficina o Vivienda y describa una referencia de ubicación.
</t>
  </si>
  <si>
    <t>SRI - Tramites - TEXTO 0018 GUIA DE DEVOLUCION DEL IVA - PERSONAS CON DISCAPACIDAD  .txt</t>
  </si>
  <si>
    <t xml:space="preserve">GUIA DE DEVOLUCION DEL IVA - PERSONAS CON DISCAPACIDAD  
La solicitud es validada por el SRI previo al registro de los datos personales, cuenta bancaria y liquidación.
</t>
  </si>
  <si>
    <t>bancaria</t>
  </si>
  <si>
    <t>SRI - Tramites - TEXTO 0018 GUIA RUC EN LINEA.txt</t>
  </si>
  <si>
    <t xml:space="preserve">GUIA RUC EN LINEA
La fecha de inicio de actividades podrá ser anterior a la fecha de ingreso de la solicitud de inscripción, pero no anterior a la fecha de su nacimiento.
</t>
  </si>
  <si>
    <t>SRI - Tramites - TEXTO 0019 GUIA DE DEVOLUCION DEL IVA - PERSONAS CON DISCAPACIDAD  .txt</t>
  </si>
  <si>
    <t xml:space="preserve">GUIA DE DEVOLUCION DEL IVA - PERSONAS CON DISCAPACIDAD  
El SRI emite una resolución con los valores reconocidos, la cual se notifica al contribuyente en un plazo máximo de 90 días hábiles.
</t>
  </si>
  <si>
    <t>reconocidos</t>
  </si>
  <si>
    <t>SRI - Tramites - TEXTO 0019 GUIA RUC EN LINEA.txt</t>
  </si>
  <si>
    <t xml:space="preserve">GUIA RUC EN LINEA
Dentro de esta sección, se encuentra el campo denominado Ingresos anuales, el cual debe ser llenado de manera obligatoria, se trata de los ingresos brutos anuales que estime percibir el contribuyente menos descuentos y devoluciones.
</t>
  </si>
  <si>
    <t>brutos</t>
  </si>
  <si>
    <t>SRI - Tramites - TEXTO 0020 GUIA DE DEVOLUCION DEL IVA - PERSONAS CON DISCAPACIDAD  .txt</t>
  </si>
  <si>
    <t xml:space="preserve">GUIA DE DEVOLUCION DEL IVA - PERSONAS CON DISCAPACIDAD  
Verifique en el lapso de 24 horas de enviada la solicitud, el número de trámite generado en el menú Notificaciones Electrónicas / Buzón del Contribuyente
</t>
  </si>
  <si>
    <t>SRI - Tramites - TEXTO 0020 GUIA RUC EN LINEA.txt</t>
  </si>
  <si>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</si>
  <si>
    <t>ingresos</t>
  </si>
  <si>
    <t>excluyentes</t>
  </si>
  <si>
    <t>SRI - Tramites - TEXTO 0021 GUIA DE DEVOLUCION DEL IVA - PERSONAS CON DISCAPACIDAD  .txt</t>
  </si>
  <si>
    <t xml:space="preserve">GUIA DE DEVOLUCION DEL IVA - PERSONAS CON DISCAPACIDAD  
El SRI emite una resolución con los valores reconocidos, la cual se notifica al contribuyente en un plazo máximo de 90 días hábiles
</t>
  </si>
  <si>
    <t>frecuente</t>
  </si>
  <si>
    <t>SRI - Tramites - TEXTO 0021 GUIA RUC EN LINEA.txt</t>
  </si>
  <si>
    <t xml:space="preserve">GUIA RUC EN LINEA
Para encontrar su actividad económica utilice la opción Búsqueda frecuente, seleccione las categorías y el sistema mostrará las actividades económicas relacionadas.
</t>
  </si>
  <si>
    <t>sistema</t>
  </si>
  <si>
    <t>SRI - Tramites - TEXTO 0022 DEVOLUCION AUTOMATICA DE IVA A PERSONAS ADULTAS MAYORES.txt</t>
  </si>
  <si>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</si>
  <si>
    <t>ciiu</t>
  </si>
  <si>
    <t>SRI - Tramites - TEXTO 0022 GUIA RUC EN LINEA.txt</t>
  </si>
  <si>
    <t xml:space="preserve">GUIA RUC EN LINEA
En el caso de que su actividad económica no aparezca en la opción búsqueda frecuente, realice una búsqueda avanzada digitando una palabra relacionada. Recuerde que las actividades económicas se muestran de acuerdo al CIIU.
</t>
  </si>
  <si>
    <t>digitando</t>
  </si>
  <si>
    <t>SRI - Tramites - TEXTO 0023 DEVOLUCION AUTOMATICA DE IVA A PERSONAS ADULTAS MAYORES.txt</t>
  </si>
  <si>
    <t xml:space="preserve">DEVOLUCION AUTOMATICA DE IVA A PERSONAS ADULTAS MAYORES
Para la aplicación de la devolución, el beneficiario deberá registrar el código de confirmación al instante de la adquisición.
</t>
  </si>
  <si>
    <t>beneficiario</t>
  </si>
  <si>
    <t>títulos</t>
  </si>
  <si>
    <t>SRI - Tramites - TEXTO 0023 GUIA RUC EN LINEA.txt</t>
  </si>
  <si>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</si>
  <si>
    <t>autenticar</t>
  </si>
  <si>
    <t>SRI - Tramites - TEXTO 0024 DEVOLUCION AUTOMATICA DE IVA A PERSONAS ADULTAS MAYORES.txt</t>
  </si>
  <si>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</si>
  <si>
    <t>junta</t>
  </si>
  <si>
    <t>SRI - Tramites - TEXTO 0024 GUIA RUC EN LINEA.txt</t>
  </si>
  <si>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</si>
  <si>
    <t>SRI - Tramites - TEXTO 0025 DEVOLUCION AUTOMATICA DE IVA A PERSONAS ADULTAS MAYORES.txt</t>
  </si>
  <si>
    <t xml:space="preserve">DEVOLUCION AUTOMATICA DE IVA A PERSONAS ADULTAS MAYORES
Haber solicitado el registro del canal automático para la devolución del IVA y generación de código de confirmación en cualquier Centro de Atención a nivel nacional del SRI.
</t>
  </si>
  <si>
    <t>SRI - Tramites - TEXTO 0025 GUIA RUC EN LINEA.txt</t>
  </si>
  <si>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</si>
  <si>
    <t>SRI - Tramites - TEXTO 0026 DEVOLUCION AUTOMATICA DE IVA A PERSONAS ADULTAS MAYORES.txt</t>
  </si>
  <si>
    <t xml:space="preserve">DEVOLUCION AUTOMATICA DE IVA A PERSONAS ADULTAS MAYORES
Digite el número de cédula del beneficiario en el campo RUC / C.I. / Pasaporte y la clave de SRI en línea.
</t>
  </si>
  <si>
    <t>digite</t>
  </si>
  <si>
    <t>SRI - Tramites - TEXTO 0026 GUIA RUC EN LINEA.txt</t>
  </si>
  <si>
    <t xml:space="preserve">GUIA RUC EN LINEA
Actividad económica principal En la sección "Actividad principal" se desplegará un listado con todas las actividades económicas registradas, seleccione la actividad que considera como principal.
</t>
  </si>
  <si>
    <t>económicas</t>
  </si>
  <si>
    <t>comprobantes</t>
  </si>
  <si>
    <t>SRI - Tramites - TEXTO 0027 DEVOLUCION AUTOMATICA DE IVA A PERSONAS ADULTAS MAYORES.txt</t>
  </si>
  <si>
    <t xml:space="preserve">DEVOLUCION AUTOMATICA DE IVA A PERSONAS ADULTAS MAYORES
Para obtener más detalles del comprobante electrónico, al final de la pantalla existe un link que permitirá acceder a la opción Comprobantes electrónicos recibidos.
</t>
  </si>
  <si>
    <t>SRI - Tramites - TEXTO 0027 GUIA RUC EN LINEA.txt</t>
  </si>
  <si>
    <t xml:space="preserve">GUIA RUC EN LINEA
Resumen Le permite visualizar el resumen de la información que ingresó. Podrá cambiar sus datos en la opción "Modificar" incluyendo el valor registrado en el campo Ingresos anuales.
</t>
  </si>
  <si>
    <t>transacción</t>
  </si>
  <si>
    <t>SRI - Tramites - TEXTO 0028 DEVOLUCION AUTOMATICA DE IVA A PERSONAS ADULTAS MAYORES.txt</t>
  </si>
  <si>
    <t xml:space="preserve">DEVOLUCION AUTOMATICA DE IVA A PERSONAS ADULTAS MAYORES
La primera transacción será el saldo inicial, que se asignará al momento que se registre el canal automático, conforme a los límites establecido en la normativa legal correspondiente.
</t>
  </si>
  <si>
    <t>exacta</t>
  </si>
  <si>
    <t>SRI - Tramites - TEXTO 0028 GUIA RUC EN LINEA.txt</t>
  </si>
  <si>
    <t xml:space="preserve">GUIA RUC EN LINEA
Luego, la herramienta mostrará un mensaje en el que usted declara que la información proporcionada es verdadera y exacta. Al Aceptar finaliza la inscripción en el RUC.
</t>
  </si>
  <si>
    <t>reversados</t>
  </si>
  <si>
    <t>SRI - Tramites - TEXTO 0029 DEVOLUCION AUTOMATICA DE IVA A PERSONAS ADULTAS MAYORES.txt</t>
  </si>
  <si>
    <t xml:space="preserve">DEVOLUCION AUTOMATICA DE IVA A PERSONAS ADULTAS MAYORES
Los valores reversados por notas de crédito serán restituidos al saldo disponible en el mes que corresponda la factura modificada.
</t>
  </si>
  <si>
    <t>modificada</t>
  </si>
  <si>
    <t>restituidos</t>
  </si>
  <si>
    <t>SRI - Tramites - TEXTO 0029 GUIA RUC EN LINEA.txt</t>
  </si>
  <si>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</si>
  <si>
    <t>procesará</t>
  </si>
  <si>
    <t>sustenten</t>
  </si>
  <si>
    <t>SRI - Tramites - TEXTO 0030 DEVOLUCION AUTOMATICA DE IVA A PERSONAS ADULTAS MAYORES.txt</t>
  </si>
  <si>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</si>
  <si>
    <t>SRI - Tramites - TEXTO 0030 GUIA RUC EN LINEA.txt</t>
  </si>
  <si>
    <t xml:space="preserve">GUIA RUC EN LINEA
Una vez confirmada la solicitud, recibirá la notificación del resultado de la transacción en su correo, la cual puede ser exitosa o fallida
</t>
  </si>
  <si>
    <t>SRI - Tramites - TEXTO 0031 GUIA DE PAGOS EN LINEA .txt</t>
  </si>
  <si>
    <t xml:space="preserve">GUIA DE PAGOS EN LINEA 
El sistema desplegará el listado de deudas pendientes que posee a la fecha de su consulta.
</t>
  </si>
  <si>
    <t>reimpresión</t>
  </si>
  <si>
    <t>SRI - Tramites - TEXTO 0031 GUIA RUC EN LINEA.txt</t>
  </si>
  <si>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</si>
  <si>
    <t>tributarias</t>
  </si>
  <si>
    <t>SRI - Tramites - TEXTO 0032 GUIA DE PAGOS EN LINEA .txt</t>
  </si>
  <si>
    <t xml:space="preserve">GUIA DE PAGOS EN LINEA 
¿Cómo solicito facilidades de pago de mis deudas tributarias? Ingrese a SRI en línea, en el menú general Deudas y seleccione la opción Facilidades de Pago en línea - Solicitud de facilidades de pago.
</t>
  </si>
  <si>
    <t>validar</t>
  </si>
  <si>
    <t>SRI - Tramites - TEXTO 0032 GUIA RUC EN LINEA.txt</t>
  </si>
  <si>
    <t xml:space="preserve">GUIA RUC EN LINEA
El enlace para validar el código impreso en el certificado de RUC estará disponible en el portal web institucional www.sri.gob.ec,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</si>
  <si>
    <t>SRI - Tramites - TEXTO 0033 FACTURACION FISICA.txt</t>
  </si>
  <si>
    <t xml:space="preserve">FACTURACION FISICA
El Servicio de Rentas Internas (SRI) pone a disposición de los contribuyentes el servicio de baja de documentos preimpresos.
</t>
  </si>
  <si>
    <t>preimpresos</t>
  </si>
  <si>
    <t>poseer</t>
  </si>
  <si>
    <t>SRI - Tramites - TEXTO 0033 GUIA DE PAGOS EN LINEA .txt</t>
  </si>
  <si>
    <t xml:space="preserve">GUIA DE PAGOS EN LINEA 
Para ello, debe poseer una cuenta bancaria registrada y sus medios de contacto actualizados (teléfono y correo electrónico).
</t>
  </si>
  <si>
    <t>rango</t>
  </si>
  <si>
    <t>SRI - Tramites - TEXTO 0034 FACTURACION FISICA.txt</t>
  </si>
  <si>
    <t xml:space="preserve">FACTURACION FISICA
Puede ingresar el rango de documentos. Por ejemplo: 230-256. En este ejemplo se darán de baja desde el documento 230 al 256 (se darán de baja 26 documentos).
</t>
  </si>
  <si>
    <t>SRI - Tramites - TEXTO 0034 GUIA DE PAGOS EN LINEA .txt</t>
  </si>
  <si>
    <t xml:space="preserve">GUIA DE PAGOS EN LINEA 
¿Qué ocurre si no tengo una cuenta bancaria registrada y un convenio de débito vigente? El sistema le informará que usted no posee una cuenta bancaria registrada y un convenio de débito activo con el siguiente mensaje:
</t>
  </si>
  <si>
    <t>registrada</t>
  </si>
  <si>
    <t>SRI - Tramites - TEXTO 0035 FACTURACION FISICA.txt</t>
  </si>
  <si>
    <t xml:space="preserve">FACTURACION FISICA
Motivo: Vencimiento en el Plazo de Vigencia Al escoger este motivo, se validará que la autorización se encuentre caducada, en caso de estar vigente, se desplegará un mensaje de error.
</t>
  </si>
  <si>
    <t>SRI - Tramites - TEXTO 0035 GUIA DE PAGOS EN LINEA .txt</t>
  </si>
  <si>
    <t xml:space="preserve">GUIA DE PAGOS EN LINEA 
A través de la opción Registro convenio de débito bancario, usted podrá ingresar hasta 5 cuentas bancarias por las que podrían realizarse los débitos de acuerdo a su solicitud de facilidades de pago.
</t>
  </si>
  <si>
    <t>bancario</t>
  </si>
  <si>
    <t>oportunamente</t>
  </si>
  <si>
    <t>SRI - Tramites - TEXTO 0036 GUIA DE PAGOS EN LINEA .txt</t>
  </si>
  <si>
    <t xml:space="preserve">GUIA DE PAGOS EN LINEA 
Una vez que haya ingresado la información, el Servicio de Rentas Internas le informará oportunamente que su cuenta bancaria fue verificada correctamente para seguir con el proceso de solicitud de facilidades de pago.
</t>
  </si>
  <si>
    <t>informará</t>
  </si>
  <si>
    <t>SRI - Tramites - TEXTO 0037 FACTURACION FISICA.txt</t>
  </si>
  <si>
    <t xml:space="preserve">FACTURACION FISICA
Motivo: Suspensión por el SRI Este motivo no permitirá la baja desde internet. El contribuyente deberá acercarse a las oficinas de la Administración Tributaria, se desplegará un PDF de intento fallido.
</t>
  </si>
  <si>
    <t>SRI - Tramites - TEXTO 0037 GUIA DE PAGOS EN LINEA .txt</t>
  </si>
  <si>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</si>
  <si>
    <t>SRI - Tramites - TEXTO 0038 FACTURACION FISICA.txt</t>
  </si>
  <si>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</si>
  <si>
    <t>SRI - Tramites - TEXTO 0038 GUIA DE PAGOS EN LINEA .txt</t>
  </si>
  <si>
    <t xml:space="preserve">GUIA DE PAGOS EN LINEA 
De acuerdo a lo señalado en el Código Tributario - Artículo 153 (Plazos para el pago), el porcentaje para el pago de la primera cuota siempre será del 20% de la obligación tributaria, por lo que este campo no es editable.
</t>
  </si>
  <si>
    <t>editable</t>
  </si>
  <si>
    <t>SRI - Tramites - TEXTO 0039 FACTURACION FISICA.txt</t>
  </si>
  <si>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</si>
  <si>
    <t>debitar</t>
  </si>
  <si>
    <t>SRI - Tramites - TEXTO 0039 GUIA DE PAGOS EN LINEA .txt</t>
  </si>
  <si>
    <t xml:space="preserve">GUIA DE PAGOS EN LINEA 
A continuación, revise el detalle de las obligaciones seleccionadas y aplicables a facilidades de pago, con el pago inicial y cuotas prorrateadas calculadas con los valores aproximados a debitar de su cuenta bancaria
</t>
  </si>
  <si>
    <t>prorrateadas</t>
  </si>
  <si>
    <t>acta</t>
  </si>
  <si>
    <t>SRI - Tramites - TEXTO 0040 FACTURACION FISICA.txt</t>
  </si>
  <si>
    <t xml:space="preserve">FACTURACION FISICA
Motivo: Boletos a Espectáculos Públicos Deberá contar con un Acta remanente que sustente esta transacción, o deberá destruir los documentos en su poder que vaya a dar de baja
</t>
  </si>
  <si>
    <t>ejecutarán</t>
  </si>
  <si>
    <t>SRI - Tramites - TEXTO 0040 GUIA DE PAGOS EN LINEA .txt</t>
  </si>
  <si>
    <t xml:space="preserve">GUIA DE PAGOS EN LINEA 
Usted tendrá la posibilidad de seleccionar la cuenta bancaria en la que se ejecutarán los débitos periódicos, en caso de tener más de una cuenta activa registrada.
</t>
  </si>
  <si>
    <t>periódicos</t>
  </si>
  <si>
    <t>exigibles</t>
  </si>
  <si>
    <t>SRI - Tramites - TEXTO 0041 FACTURACION ELECTRONICA.txt</t>
  </si>
  <si>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</si>
  <si>
    <t>SRI - Tramites - TEXTO 0041 GUIA DE PAGOS EN LINEA .txt</t>
  </si>
  <si>
    <t xml:space="preserve">GUIA DE PAGOS EN LINEA 
Confirmada la cuenta bancaria, usted autorizará al SRI la generación de los débitos automáticos y el envío de las notificaciones a su buzón electrónico.
</t>
  </si>
  <si>
    <t>automáticos</t>
  </si>
  <si>
    <t>optar</t>
  </si>
  <si>
    <t>SRI - Tramites - TEXTO 0042 FACTURACION ELECTRONICA.txt</t>
  </si>
  <si>
    <t xml:space="preserve">FACTURACION ELECTRONICA
Para la emisión de estos documentos, usted podrá optar por sistemas propios de emisión o utilizar las herramientas gratuitas dispuestas por el SRI para la ciudadanía.
</t>
  </si>
  <si>
    <t>SRI - Tramites - TEXTO 0042 GUIA DE PAGOS EN LINEA .txt</t>
  </si>
  <si>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</si>
  <si>
    <t>exigibilidad</t>
  </si>
  <si>
    <t>imputación</t>
  </si>
  <si>
    <t>preliminar</t>
  </si>
  <si>
    <t>SRI - Tramites - TEXTO 0043 FACTURACION ELECTRONICA.txt</t>
  </si>
  <si>
    <t xml:space="preserve">FACTURACION ELECTRONICA
Previo a la solicitud de autorización que debe realizar ante el SRI para emitir comprobantes de forma electrónica, asegúrese de contar con:
</t>
  </si>
  <si>
    <t>SRI - Tramites - TEXTO 0043 GUIA DE PAGOS EN LINEA .txt</t>
  </si>
  <si>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</si>
  <si>
    <t>SRI - Tramites - TEXTO 0044 FACTURACION ELECTRONICA.txt</t>
  </si>
  <si>
    <t xml:space="preserve">FACTURACION ELECTRONICA
Software que genere comprobantes electrónicos (pueden ser las herramientas gratuitas de emisión de comprobantes dispuestas por el SRI o un sistema propio del contribuyente).
</t>
  </si>
  <si>
    <t>recurrente</t>
  </si>
  <si>
    <t>SRI - Tramites - TEXTO 0044 GUIA DE PAGOS EN LINEA .txt</t>
  </si>
  <si>
    <t xml:space="preserve">GUIA DE PAGOS EN LINEA 
El SRI le remitirá un correo electrónico informando la fecha de vencimiento de cada débito recurrente con dos días de antelación.
</t>
  </si>
  <si>
    <t>vencimiento</t>
  </si>
  <si>
    <t>SRI - Tramites - TEXTO 0045 FACTURACION ELECTRONICA.txt</t>
  </si>
  <si>
    <t xml:space="preserve">FACTURACION ELECTRONICA
Los certificados digitales de firma electrónica pueden ser adquiridos en cualquiera de las entidades de certificación autorizadas en el país por la Agencia de Regulación y Control de las Telecomunicaciones  ARCOTEL.
</t>
  </si>
  <si>
    <t>digitales</t>
  </si>
  <si>
    <t>arcotel</t>
  </si>
  <si>
    <t>SRI - Tramites - TEXTO 0045 GUIA DE PAGOS EN LINEA .txt</t>
  </si>
  <si>
    <t xml:space="preserve">GUIA DE PAGOS EN LINEA 
De igual manera, el SRI le informará a través del mismo mecanismo que las transacciones de débito han sido exitosas. Usted podrá verificar a través de la opción de Consultas, el estado actual de su obligación tributaria.
</t>
  </si>
  <si>
    <t>consultas</t>
  </si>
  <si>
    <t>SRI - Tramites - TEXTO 0046 FACTURACION ELECTRONICA.txt</t>
  </si>
  <si>
    <t xml:space="preserve">FACTURACION ELECTRONICA
Los contribuyentes deben solicitar autorización para la emisión de comprobantes electrónicos en ambientes de Pruebas y posteriormente en ambiente de Producción, según se indica a continuación:
</t>
  </si>
  <si>
    <t>monto</t>
  </si>
  <si>
    <t>SRI - Tramites - TEXTO 0046 GUIA DE PAGOS EN LINEA .txt</t>
  </si>
  <si>
    <t xml:space="preserve">GUIA DE PAGOS EN LINEA 
Para evitar estos inconvenientes, usted debe mantener su cuenta bancaria activa, habilitada y con saldo suficiente para cubrir el monto de la cuota.
</t>
  </si>
  <si>
    <t>SRI - Tramites - TEXTO 0047 FACTURACION ELECTRONICA.txt</t>
  </si>
  <si>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</si>
  <si>
    <t>facilidad</t>
  </si>
  <si>
    <t>SRI - Tramites - TEXTO 0047 GUIA DE PAGOS EN LINEA .txt</t>
  </si>
  <si>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</si>
  <si>
    <t>SRI - Tramites - TEXTO 0048 FACTURACION ELECTRONICA.txt</t>
  </si>
  <si>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</si>
  <si>
    <t>verificaciones</t>
  </si>
  <si>
    <t>SRI - Tramites - TEXTO 0048 GUIA DE PAGOS EN LINEA .txt</t>
  </si>
  <si>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</si>
  <si>
    <t>SRI - Tramites - TEXTO 0049 FACTURACION ELECTRONICA.txt</t>
  </si>
  <si>
    <t xml:space="preserve">FACTURACION ELECTRONICA
La aprobación otorgada por el Servicio de Rentas Internas, para la emisión de comprobantes electrónicos, tendrá vigencia indefinida y los comprobantes emitidos en este ambiente contarán con la respectiva validez tributaria.
</t>
  </si>
  <si>
    <t>SRI - Tramites - TEXTO 0049 GUIA DE PAGOS EN LINEA .txt</t>
  </si>
  <si>
    <t xml:space="preserve">GUIA DE PAGOS EN LINEA 
Se mostrará el detalle de las cuotas, así como el desglose de las cuotas pagadas y pendientes de pago. Aquí tiene la opción de imprimir o guardar en formato PDF el detalle consultado a la fecha.
</t>
  </si>
  <si>
    <t>SRI - Tramites - TEXTO 0050 FACTURACION ELECTRONICA.txt</t>
  </si>
  <si>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</si>
  <si>
    <t>SRI - Tramites - TEXTO 0050 GUIA DE PAGOS EN LINEA .txt</t>
  </si>
  <si>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</si>
  <si>
    <t>visualizar</t>
  </si>
  <si>
    <t>exclusivos</t>
  </si>
  <si>
    <t>SRI - Tramites - TEXTO 0051 FACTURACION ELECTRONICA.txt</t>
  </si>
  <si>
    <t xml:space="preserve">FACTURACION ELECTRONICA
Los emisores de comprobantes electrónicos deberán asignar puntos de emisión exclusivos para esta modalidad.
</t>
  </si>
  <si>
    <t>SRI - Tramites - TEXTO 0051 GUÍA PARA CONTRIBUYENTES INGRESO DE TRÁMITES Y ANEXOS A TRAVÉS DE SRI EN LÍNEA.txt</t>
  </si>
  <si>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</si>
  <si>
    <t>SRI - Tramites - TEXTO 0052 FACTURACION ELECTRONICA.txt</t>
  </si>
  <si>
    <t xml:space="preserve">FACTURACION ELECTRONICA
Ingresar al portal web del Servicio de Rentas Internas (SRI) www.sri.gob.ec, y dar clic en el ícono SRI en Línea.
</t>
  </si>
  <si>
    <t>desplegarán</t>
  </si>
  <si>
    <t>SRI - Tramites - TEXTO 0052 GUÍA PARA CONTRIBUYENTES INGRESO DE TRÁMITES Y ANEXOS A TRAVÉS DE SRI EN LÍNEA.txt</t>
  </si>
  <si>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</si>
  <si>
    <t>SRI - Tramites - TEXTO 0053 FACTURACION ELECTRONICA.txt</t>
  </si>
  <si>
    <t xml:space="preserve">FACTURACION ELECTRONICA
A continuación, se generará un PDF indicando la aprobación o rechazo de su solicitud, en caso de ser rechazado se indicará el motivo que deberá cumplir antes ingresar una nueva solicitud.
</t>
  </si>
  <si>
    <t>proporcionar</t>
  </si>
  <si>
    <t>SRI - Tramites - TEXTO 0053 GUÍA PARA CONTRIBUYENTES INGRESO DE TRÁMITES Y ANEXOS A TRAVÉS DE SRI EN LÍNEA.txt</t>
  </si>
  <si>
    <t xml:space="preserve">GUÍA PARA CONTRIBUYENTES INGRESO DE TRÁMITES Y ANEXOS A TRAVÉS DE SRI EN LÍNEA
De ser el caso, para proporcionar mayor información respecto al documento cargado, ingrese la Descripción del archivo adjunto.
</t>
  </si>
  <si>
    <t>adjunto</t>
  </si>
  <si>
    <t>SRI - Tramites - TEXTO 0054 FACTURACION ELECTRONICA.txt</t>
  </si>
  <si>
    <t xml:space="preserve">FACTURACION ELECTRONICA
Para la emisión de comprobantes electrónicos usted puede optar por su propio sistema de emisión o utilizar los aplicativos gratuitos dispuestos por el SRI.
</t>
  </si>
  <si>
    <t>aplicativos</t>
  </si>
  <si>
    <t>SRI - Tramites - TEXTO 0054 GUÍA PARA CONTRIBUYENTES INGRESO DE TRÁMITES Y ANEXOS A TRAVÉS DE SRI EN LÍNEA.txt</t>
  </si>
  <si>
    <t xml:space="preserve">GUÍA PARA CONTRIBUYENTES INGRESO DE TRÁMITES Y ANEXOS A TRAVÉS DE SRI EN LÍNEA
Una vez realizado este paso, haga clic sobre Agregar detalle. Posteriormente se desplegará una tabla con el detalle del trámite ingresado.
</t>
  </si>
  <si>
    <t>facturador</t>
  </si>
  <si>
    <t>SRI - Tramites - TEXTO 0055 FACTURACION ELECTRONICA.txt</t>
  </si>
  <si>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</si>
  <si>
    <t>ride</t>
  </si>
  <si>
    <t>precargados</t>
  </si>
  <si>
    <t>SRI - Tramites - TEXTO 0055 GUÍA PARA CONTRIBUYENTES INGRESO DE TRÁMITES Y ANEXOS A TRAVÉS DE SRI EN LÍNEA.txt</t>
  </si>
  <si>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</si>
  <si>
    <t>judicial</t>
  </si>
  <si>
    <t>token</t>
  </si>
  <si>
    <t>SRI - Tramites - TEXTO 0056 FACTURACION ELECTRONICA.txt</t>
  </si>
  <si>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</si>
  <si>
    <t>SRI - Tramites - TEXTO 0056 GUÍA PARA CONTRIBUYENTES INGRESO DE TRÁMITES Y ANEXOS A TRAVÉS DE SRI EN LÍNEA.txt</t>
  </si>
  <si>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</si>
  <si>
    <t>transaccional</t>
  </si>
  <si>
    <t>esquema</t>
  </si>
  <si>
    <t>SRI - Tramites - TEXTO 0057 FACTURACION ELECTRONICA.txt</t>
  </si>
  <si>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</si>
  <si>
    <t>SRI - Tramites - TEXTO 0057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</si>
  <si>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</si>
  <si>
    <t>destinatarios</t>
  </si>
  <si>
    <t>SRI - Tramites - TEXTO 0058 FACTURACION ELECTRONICA.txt</t>
  </si>
  <si>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</si>
  <si>
    <t>naturales</t>
  </si>
  <si>
    <t>menú</t>
  </si>
  <si>
    <t>SRI - Tramites - TEXTO 0058 GUÍA PARA CONTRIBUYENTES INGRESO DE TRÁMITES Y ANEXOS A TRAVÉS DE SRI EN LÍNEA.txt</t>
  </si>
  <si>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</si>
  <si>
    <t>anexos</t>
  </si>
  <si>
    <t>aplicativo</t>
  </si>
  <si>
    <t>SRI - Tramites - TEXTO 0059 FACTURACION ELECTRONICA.txt</t>
  </si>
  <si>
    <t xml:space="preserve">FACTURACION ELECTRONICA
La certificación para ser emisor de comprobantes electrónicos se realiza directamente en este aplicativo, por lo cual no requiere solicitar la autorización descrita en el numeral 3.1 de esta guía.
</t>
  </si>
  <si>
    <t>SRI - Tramites - TEXTO 0059 GUÍA PARA CONTRIBUYENTES INGRESO DE TRÁMITES Y ANEXOS A TRAVÉS DE SRI EN LÍNEA.txt</t>
  </si>
  <si>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</si>
  <si>
    <t>permitirá</t>
  </si>
  <si>
    <t>SRI - Tramites - TEXTO 0060 FACTURACION ELECTRONICA.txt</t>
  </si>
  <si>
    <t xml:space="preserve">FACTURACION ELECTRONICA
Una vez que acepte el acuerdo usted ha sido autorizado para emitir comprobantes electrónicos y podrá acceder a esta herramienta
</t>
  </si>
  <si>
    <t>columna</t>
  </si>
  <si>
    <t>SRI - Tramites - TEXTO 0060 GUÍA PARA CONTRIBUYENTES INGRESO DE TRÁMITES Y ANEXOS A TRAVÉS DE SRI EN LÍNEA.txt</t>
  </si>
  <si>
    <t xml:space="preserve">GUÍA PARA CONTRIBUYENTES INGRESO DE TRÁMITES Y ANEXOS A TRAVÉS DE SRI EN LÍNEA
Al identificar el número de trámite al que necesita cargar un anexo debe dar clic sobre el ícono que se encuentra en la columna Ingresar anexo.
</t>
  </si>
  <si>
    <t>emisor</t>
  </si>
  <si>
    <t>SRI - Tramites - TEXTO 0061 GUIA DE ANULACION DE COMPROBANTES ELECTRONICOS.txt</t>
  </si>
  <si>
    <t xml:space="preserve">GUIA DE ANULACION DE COMPROBANTES ELECTRONICOS
Solicitud de anulación de comprobantes electrónicos por parte del emisor.
</t>
  </si>
  <si>
    <t>SRI - Tramites - TEXTO 0061 GUÍA PARA CONTRIBUYENTES INGRESO DE TRÁMITES Y ANEXOS A TRAVÉS DE SRI EN LÍNEA.txt</t>
  </si>
  <si>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</si>
  <si>
    <t>SRI - Tramites - TEXTO 0062 GUIA DE ANULACION DE COMPROBANTES ELECTRONICOS.txt</t>
  </si>
  <si>
    <t xml:space="preserve">GUIA DE ANULACION DE COMPROBANTES ELECTRONICOS
Confirmación de anulación de comprobantes electrónicos por parte del receptor del comprobante
</t>
  </si>
  <si>
    <t>SRI - Tramites - TEXTO 0062 GUÍA PARA CONTRIBUYENTES INGRESO DE TRÁMITES Y ANEXOS A TRAVÉS DE SRI EN LÍNEA.txt</t>
  </si>
  <si>
    <t xml:space="preserve">GUÍA PARA CONTRIBUYENTES INGRESO DE TRÁMITES Y ANEXOS A TRAVÉS DE SRI EN LÍNEA
En el campo Descripción se debe colocar un breve resumen del motivo por el que se ingresa el anexo, este campo es obligatorio y permite un ingreso máximo de 1000 caracteres.
</t>
  </si>
  <si>
    <t>caracteres</t>
  </si>
  <si>
    <t>emitidos</t>
  </si>
  <si>
    <t>SRI - Tramites - TEXTO 0063 GUIA DE ANULACION DE COMPROBANTES ELECTRONICOS.txt</t>
  </si>
  <si>
    <t xml:space="preserve">GUIA DE ANULACION DE COMPROBANTES ELECTRONICOS
Consulta de comprobantes electrónicos anulados, tanto emitidos y recibidos.
</t>
  </si>
  <si>
    <t>SRI - Tramites - TEXTO 0063 GUÍA PARA CONTRIBUYENTES INGRESO DE TRÁMITES Y ANEXOS A TRAVÉS DE SRI EN LÍNEA.txt</t>
  </si>
  <si>
    <t xml:space="preserve">GUÍA PARA CONTRIBUYENTES INGRESO DE TRÁMITES Y ANEXOS A TRAVÉS DE SRI EN LÍNEA
Al final de la pantalla se muestra la sección de adjuntos al dar clic en la opción Seleccionar archivo, le permitirá elegir el archivo respectivo en formato PDF o Excel.
</t>
  </si>
  <si>
    <t>enlace</t>
  </si>
  <si>
    <t>SRI - Tramites - TEXTO 0064 GUIA DE ANULACION DE COMPROBANTES ELECTRONICOS.txt</t>
  </si>
  <si>
    <t xml:space="preserve">GUIA DE ANULACION DE COMPROBANTES ELECTRONICOS
Para acceder a la funcionalidad de anulación de comprobantes electrónicos, debe ingresar al portal institucional en el enlace www.sri.gob.ec, seleccionar la opción SRI en línea.
</t>
  </si>
  <si>
    <t>SRI - Tramites - TEXTO 0064 GUÍA PARA CONTRIBUYENTES INGRESO DE TRÁMITES Y ANEXOS A TRAVÉS DE SRI EN LÍNEA.txt</t>
  </si>
  <si>
    <t>SRI - Tramites - TEXTO 0065 GUIA DE ANULACION DE COMPROBANTES ELECTRONICOS.txt</t>
  </si>
  <si>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</si>
  <si>
    <t>despliega</t>
  </si>
  <si>
    <t>SRI - Tramites - TEXTO 0065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</si>
  <si>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</si>
  <si>
    <t>SRI - Tramites - TEXTO 0066 GUIA DE ANULACION DE COMPROBANTES ELECTRONICOS.txt</t>
  </si>
  <si>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</si>
  <si>
    <t>funcionalidad</t>
  </si>
  <si>
    <t>SRI - Tramites - TEXTO 0066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</si>
  <si>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</si>
  <si>
    <t>canje</t>
  </si>
  <si>
    <t>SRI - Tramites - TEXTO 0067 GUIA DE ANULACION DE COMPROBANTES ELECTRONICOS.txt</t>
  </si>
  <si>
    <t xml:space="preserve">GUIA DE ANULACION DE COMPROBANTES ELECTRONICOS
Accediendo a la opción de anulación de comprobantes electrónicos, se presentará la pantall
</t>
  </si>
  <si>
    <t>accediendo</t>
  </si>
  <si>
    <t>dinámica</t>
  </si>
  <si>
    <t>SRI - Tramites - TEXTO 0067 GUÍA PARA CONTRIBUYENTES INGRESO DE TRÁMITES Y ANEXOS A TRAVÉS DE SRI EN LÍNEA.txt</t>
  </si>
  <si>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</si>
  <si>
    <t>habilitan</t>
  </si>
  <si>
    <t>endoso</t>
  </si>
  <si>
    <t>SRI - Tramites - TEXTO 0068 GUIA DE ANULACION DE COMPROBANTES ELECTRONICOS.txt</t>
  </si>
  <si>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</si>
  <si>
    <t>SRI - Tramites - TEXTO 0068 GUÍA PARA CONTRIBUYENTES INGRESO DE TRÁMITES Y ANEXOS A TRAVÉS DE SRI EN LÍNEA.txt</t>
  </si>
  <si>
    <t xml:space="preserve">GUÍA PARA CONTRIBUYENTES INGRESO DE TRÁMITES Y ANEXOS A TRAVÉS DE SRI EN LÍNEA
Una vez ingresado el tipo de identificación se deberá ingresar el campo de Identificación nuevo beneficiario según la opción escogida.
</t>
  </si>
  <si>
    <t>SRI - Tramites - TEXTO 0069 GUIA DE ANULACION DE COMPROBANTES ELECTRONICOS.txt</t>
  </si>
  <si>
    <t xml:space="preserve">GUIA DE ANULACION DE COMPROBANTES ELECTRONICOS
Número de autorización: El número de la clave de acceso corresponde alnúmero de autorización.
</t>
  </si>
  <si>
    <t>SRI - Tramites - TEXTO 0069 GUÍA PARA CONTRIBUYENTES INGRESO DE TRÁMITES Y ANEXOS A TRAVÉS DE SRI EN LÍNEA.txt</t>
  </si>
  <si>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</si>
  <si>
    <t>SRI - Tramites - TEXTO 0070 GUIA DE ANULACION DE COMPROBANTES ELECTRONICOS.txt</t>
  </si>
  <si>
    <t xml:space="preserve">GUIA DE ANULACION DE COMPROBANTES ELECTRONICOS
Identificación del receptor: Se refiere a la cédula de identidad, número de RUC o pasaporte del receptor del comprobante emitido y autorizado.
</t>
  </si>
  <si>
    <t>SRI - Tramites - TEXTO 0070 GUÍA PARA CONTRIBUYENTES INGRESO DE TRÁMITES Y ANEXOS A TRAVÉS DE SRI EN LÍNEA.txt</t>
  </si>
  <si>
    <t xml:space="preserve">GUÍA PARA CONTRIBUYENTES INGRESO DE TRÁMITES Y ANEXOS A TRAVÉS DE SRI EN LÍNEA
Así también se mostrará el nombre o razón social del nuevo beneficiario, después de ingresado el número de identificación.
</t>
  </si>
  <si>
    <t>SRI - Tramites - TEXTO 0071 GUIA DE ANULACION DE COMPROBANTES ELECTRONICOS.txt</t>
  </si>
  <si>
    <t xml:space="preserve">GUIA DE ANULACION DE COMPROBANTES ELECTRONICOS
Fecha de autorización: Fecha en la cual fue autorizado el comprobante electrónico, con formato dd/mm/yyyy (Ej. 18/03/2013).
</t>
  </si>
  <si>
    <t>SRI - Tramites - TEXTO 0071 GUÍA PARA CONTRIBUYENTES INGRESO DE TRÁMITES Y ANEXOS A TRAVÉS DE SRI EN LÍNEA.txt</t>
  </si>
  <si>
    <t xml:space="preserve">GUÍA PARA CONTRIBUYENTES INGRESO DE TRÁMITES Y ANEXOS A TRAVÉS DE SRI EN LÍNEA
Dependiendo de la selección que se escoja en el campo Tipo de endoso, se habilitarán los siguientes campos a ser ingresados.
</t>
  </si>
  <si>
    <t>habilitarán</t>
  </si>
  <si>
    <t>correo</t>
  </si>
  <si>
    <t>SRI - Tramites - TEXTO 0072 GUIA DE ANULACION DE COMPROBANTES ELECTRONICOS.txt</t>
  </si>
  <si>
    <t xml:space="preserve">GUIA DE ANULACION DE COMPROBANTES ELECTRONICOS
Correo electrónico receptor: Se refiere a la dirección de correo electrónico delreceptor del comprobante electrónico.
</t>
  </si>
  <si>
    <t>endosados</t>
  </si>
  <si>
    <t>SRI - Tramites - TEXTO 0072 GUÍA PARA CONTRIBUYENTES INGRESO DE TRÁMITES Y ANEXOS A TRAVÉS DE SRI EN LÍNEA.txt</t>
  </si>
  <si>
    <t xml:space="preserve">GUÍA PARA CONTRIBUYENTES INGRESO DE TRÁMITES Y ANEXOS A TRAVÉS DE SRI EN LÍNEA
Si fue seleccionado Documentos, el campo Número de título valor se habilitará y desplegará la lista de los títulos valor disponibles a ser endosados.
</t>
  </si>
  <si>
    <t>SRI - Tramites - TEXTO 0073 GUIA DE ANULACION DE COMPROBANTES ELECTRONICOS.txt</t>
  </si>
  <si>
    <t xml:space="preserve">GUIA DE ANULACION DE COMPROBANTES ELECTRONICOS
Una vez ingresado los valores relacionados al comprobante autorizado, se despliega lasiguiente pantalla con los datos para la verificación
</t>
  </si>
  <si>
    <t>endosar</t>
  </si>
  <si>
    <t>SRI - Tramites - TEXTO 0073 GUÍA PARA CONTRIBUYENTES INGRESO DE TRÁMITES Y ANEXOS A TRAVÉS DE SRI EN LÍNEA.txt</t>
  </si>
  <si>
    <t xml:space="preserve">GUÍA PARA CONTRIBUYENTES INGRESO DE TRÁMITES Y ANEXOS A TRAVÉS DE SRI EN LÍNEA
Deberá seleccionar el título valor que desea endosar para que se muestre en campo Saldo disponible del título valor el monto máximo que puede endosar.
</t>
  </si>
  <si>
    <t>verificado</t>
  </si>
  <si>
    <t>SRI - Tramites - TEXTO 0074 GUIA DE ANULACION DE COMPROBANTES ELECTRONICOS.txt</t>
  </si>
  <si>
    <t xml:space="preserve">GUIA DE ANULACION DE COMPROBANTES ELECTRONICOS
Una vez que se haya verificado la información ingresada, se debe presionar el botón enviar. Se presentará una alerta de confirmación de anulación del comprobante
</t>
  </si>
  <si>
    <t>alerta</t>
  </si>
  <si>
    <t>desmaterializadas</t>
  </si>
  <si>
    <t>SRI - Tramites - TEXTO 0074 GUÍA PARA CONTRIBUYENTES INGRESO DE TRÁMITES Y ANEXOS A TRAVÉS DE SRI EN LÍNEA.txt</t>
  </si>
  <si>
    <t xml:space="preserve">GUÍA PARA CONTRIBUYENTES INGRESO DE TRÁMITES Y ANEXOS A TRAVÉS DE SRI EN LÍNEA
Si fue seleccionado Saldos desmaterializados aparecerá en el campo Saldo disponible (notas de crédito desmaterializadas) el valor máximo que puede ser endosado.
</t>
  </si>
  <si>
    <t>SRI - Tramites - TEXTO 0075 GUIA DE ANULACION DE COMPROBANTES ELECTRONICOS.txt</t>
  </si>
  <si>
    <t xml:space="preserve">GUIA DE ANULACION DE COMPROBANTES ELECTRONICOS
Al presionar el botón Cancelar se presenta la pantalla de la figura 5, en la cual se puede corregir o ingresar nueva información relacionada a un comprobante electrónico autorizado
</t>
  </si>
  <si>
    <t>SRI - Tramites - TEXTO 0075 GUÍA PARA CONTRIBUYENTES INGRESO DE TRÁMITES Y ANEXOS A TRAVÉS DE SRI EN LÍNEA.txt</t>
  </si>
  <si>
    <t xml:space="preserve">GUÍA PARA CONTRIBUYENTES INGRESO DE TRÁMITES Y ANEXOS A TRAVÉS DE SRI EN LÍNEA
Para completar la información, deberá ingresar el Valor a endosar, utilizando la coma para definir los números decimales.
</t>
  </si>
  <si>
    <t>decimales</t>
  </si>
  <si>
    <t>SRI - Tramites - TEXTO 0076 GUIA DE ANULACION DE COMPROBANTES ELECTRONICOS.txt</t>
  </si>
  <si>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</si>
  <si>
    <t>SRI - Tramites - TEXTO 0076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</si>
  <si>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</si>
  <si>
    <t>desaparecerá</t>
  </si>
  <si>
    <t>SRI - Tramites - TEXTO 0077 GUIA DE ANULACION DE COMPROBANTES ELECTRONICOS.txt</t>
  </si>
  <si>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</si>
  <si>
    <t>SRI - Tramites - TEXTO 0077 GUÍA PARA CONTRIBUYENTES INGRESO DE TRÁMITES Y ANEXOS A TRAVÉS DE SRI EN LÍNEA.txt</t>
  </si>
  <si>
    <t xml:space="preserve">GUÍA PARA CONTRIBUYENTES INGRESO DE TRÁMITES Y ANEXOS A TRAVÉS DE SRI EN LÍNEA
ENDOSO DE TÍTULOS VALOR POR NEGOCIACIÓN
, Esta opción permite presentar un solo endoso por cada trámite, para lo cual se deben llenar de los siguientes campos que se habilitarán de manera dinámica para el ingreso de la información.
</t>
  </si>
  <si>
    <t>SRI - Tramites - TEXTO 0078 GUIA DE ANULACION DE COMPROBANTES ELECTRONICOS.txt</t>
  </si>
  <si>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</si>
  <si>
    <t>SRI - Tramites - TEXTO 0078 GUÍA PARA CONTRIBUYENTES INGRESO DE TRÁMITES Y ANEXOS A TRAVÉS DE SRI EN LÍNEA.txt</t>
  </si>
  <si>
    <t xml:space="preserve">GUÍA PARA CONTRIBUYENTES INGRESO DE TRÁMITES Y ANEXOS A TRAVÉS DE SRI EN LÍNEA
Para determinar el nuevo beneficiario de la cuenta, es importante seleccionar el tipo de identificación de acuerdo con el número.
</t>
  </si>
  <si>
    <t>remisión</t>
  </si>
  <si>
    <t>SRI - Tramites - TEXTO 0079 GUIA DE ANULACION DE COMPROBANTES ELECTRONICOS.txt</t>
  </si>
  <si>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</si>
  <si>
    <t>SRI - Tramites - TEXTO 0079 GUÍA PARA CONTRIBUYENTES INGRESO DE TRÁMITES Y ANEXOS A TRAVÉS DE SRI EN LÍNEA.txt</t>
  </si>
  <si>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</si>
  <si>
    <t>desmaterializados</t>
  </si>
  <si>
    <t>SRI - Tramites - TEXTO 0080 GUIA DE ANULACION DE COMPROBANTES ELECTRONICOS.txt</t>
  </si>
  <si>
    <t xml:space="preserve">GUIA DE ANULACION DE COMPROBANTES ELECTRONICOS
Esta opción le permite al receptor, Aceptar o Rechazar las solicitudes de anulación decomprobantes electrónicos autorizados por el Servicio de Rentas Internas.
</t>
  </si>
  <si>
    <t>SRI - Tramites - TEXTO 0080 GUÍA PARA CONTRIBUYENTES INGRESO DE TRÁMITES Y ANEXOS A TRAVÉS DE SRI EN LÍNEA.txt</t>
  </si>
  <si>
    <t>SRI - Tramites - TEXTO 0081 GUIA DE ANULACION DE COMPROBANTES ELECTRONICOS.txt</t>
  </si>
  <si>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</si>
  <si>
    <t>instancia</t>
  </si>
  <si>
    <t>SRI - Tramites - TEXTO 0081 GUÍA PARA CONTRIBUYENTES INGRESO DE TRÁMITES Y ANEXOS A TRAVÉS DE SRI EN LÍNEA.txt</t>
  </si>
  <si>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</si>
  <si>
    <t>SRI - Tramites - TEXTO 0082 GUIA DE ANULACION DE COMPROBANTES ELECTRONICOS.txt</t>
  </si>
  <si>
    <t xml:space="preserve">GUIA DE ANULACION DE COMPROBANTES ELECTRONICOS
Emisor: Corresponde al número de Registro Único de Contribuyentes (RUC) y Razón Social del Contribuyente emisor del comprobante electrónico.
</t>
  </si>
  <si>
    <t>SRI - Tramites - TEXTO 0082 GUÍA PARA CONTRIBUYENTES INGRESO DE TRÁMITES Y ANEXOS A TRAVÉS DE SRI EN LÍNEA.txt</t>
  </si>
  <si>
    <t xml:space="preserve">GUÍA PARA CONTRIBUYENTES INGRESO DE TRÁMITES Y ANEXOS A TRAVÉS DE SRI EN LÍNEA
Una vez seleccionado el trámite aparecerá en el campo Número código de liquidación la lista de liquidaciones rechazadas.
</t>
  </si>
  <si>
    <t>secuencial</t>
  </si>
  <si>
    <t>SRI - Tramites - TEXTO 0083 GUIA DE ANULACION DE COMPROBANTES ELECTRONICOS.txt</t>
  </si>
  <si>
    <t xml:space="preserve">GUIA DE ANULACION DE COMPROBANTES ELECTRONICOS
Tipo y Serie de Comprobante: Corresponde al tipo de comprobante electrónico, número de serie y secuencial de trece (13) dígitos.
</t>
  </si>
  <si>
    <t>dígitos</t>
  </si>
  <si>
    <t>SRI - Tramites - TEXTO 0083 GUÍA PARA CONTRIBUYENTES INGRESO DE TRÁMITES Y ANEXOS A TRAVÉS DE SRI EN LÍNEA.txt</t>
  </si>
  <si>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</si>
  <si>
    <t>SRI - Tramites - TEXTO 0084 GUIA DE ANULACION DE COMPROBANTES ELECTRONICOS.txt</t>
  </si>
  <si>
    <t xml:space="preserve">GUIA DE ANULACION DE COMPROBANTES ELECTRONICOS
Clave de Acceso y Número de Autorización: Corresponde a la clave de acceso generada por el emisor, de cuarenta y nueve (49) caracteres; y del número deautorización que corresponde a la misma clave de acceso.
</t>
  </si>
  <si>
    <t>SRI - Tramites - TEXTO 0084 GUÍA PARA CONTRIBUYENTES INGRESO DE TRÁMITES Y ANEXOS A TRAVÉS DE SRI EN LÍNEA.txt</t>
  </si>
  <si>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</si>
  <si>
    <t>internas</t>
  </si>
  <si>
    <t>SRI - Tramites - TEXTO 0085 AUTORIZACIÓN A TERCEROS EN LÍNEA.txt</t>
  </si>
  <si>
    <t xml:space="preserve">AUTORIZACIÓN A TERCEROS EN LÍNEA
Vehículos (Exoneración, reducción o rebaja de impuestos vehiculares, transferencias de dominio y otros procesos complementarios);
</t>
  </si>
  <si>
    <t>exoneración</t>
  </si>
  <si>
    <t>transferencias</t>
  </si>
  <si>
    <t>SRI - Tramites - TEXTO 0085 GUIA DE ANULACION DE COMPROBANTES ELECTRONICOS.txt</t>
  </si>
  <si>
    <t xml:space="preserve">GUIA DE ANULACION DE COMPROBANTES ELECTRONICOS
Fecha y hora de solicitud: Corresponde la fecha y hora de generación de lasolicitud de anulación del comprobante electrónico.
</t>
  </si>
  <si>
    <t>legados</t>
  </si>
  <si>
    <t>SRI - Tramites - TEXTO 0086 AUTORIZACIÓN A TERCEROS EN LÍNEA.txt</t>
  </si>
  <si>
    <t xml:space="preserve">AUTORIZACIÓN A TERCEROS EN LÍNEA
Herencias, legados y donaciones (Anexo 108, información para la declaración del impuesto);
</t>
  </si>
  <si>
    <t>herencias</t>
  </si>
  <si>
    <t>SRI - Tramites - TEXTO 0086 GUIA DE ANULACION DE COMPROBANTES ELECTRONICOS.txt</t>
  </si>
  <si>
    <t xml:space="preserve">GUIA DE ANULACION DE COMPROBANTES ELECTRONICOS
Acción: En esta columna, se presentan las opciones de Aceptar o Rechazar lasolicitud de anulación del comprobante electrónico.
</t>
  </si>
  <si>
    <t>isd</t>
  </si>
  <si>
    <t>SRI - Tramites - TEXTO 0087 AUTORIZACIÓN A TERCEROS EN LÍNEA.txt</t>
  </si>
  <si>
    <t xml:space="preserve">AUTORIZACIÓN A TERCEROS EN LÍNEA
ISD (Exoneraciones por enfermedad catastrófica y estudios en el exterior);
</t>
  </si>
  <si>
    <t>exoneraciones</t>
  </si>
  <si>
    <t>catastrófica</t>
  </si>
  <si>
    <t>SRI - Tramites - TEXTO 0088 GUIA DE ANULACION DE COMPROBANTES ELECTRONICOS.txt</t>
  </si>
  <si>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</si>
  <si>
    <t>SRI - Tramites - TEXTO 0088 GUIA DE DECLARATORIA Y CONSULTA PRESCRIPCIÓN DE HERENCIAS Y LEGADOS.txt</t>
  </si>
  <si>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</si>
  <si>
    <t>requerida</t>
  </si>
  <si>
    <t>dialogo</t>
  </si>
  <si>
    <t>SRI - Tramites - TEXTO 0089 GUIA DE ANULACION DE COMPROBANTES ELECTRONICOS.txt</t>
  </si>
  <si>
    <t xml:space="preserve">GUIA DE ANULACION DE COMPROBANTES ELECTRONICOS
Al presionar el botón Cancelar, se cerrará el mensaje del cuadro de dialogo y no seprocesará la información.
</t>
  </si>
  <si>
    <t>SRI - Tramites - TEXTO 0089 GUIA DE DECLARATORIA Y CONSULTA PRESCRIPCIÓN DE HERENCIAS Y LEGADOS.txt</t>
  </si>
  <si>
    <t xml:space="preserve">GUIA DE DECLARATORIA Y CONSULTA PRESCRIPCIÓN DE HERENCIAS Y LEGADOS
Datos causante: Ingrese los datos del causante (fallecido), seleccione el tipo de identificación cédula o pasaporte y registre el número correspondiente.
</t>
  </si>
  <si>
    <t>causante</t>
  </si>
  <si>
    <t>SRI - Tramites - TEXTO 0090 GUIA DE ANULACION DE COMPROBANTES ELECTRONICOS.txt</t>
  </si>
  <si>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</si>
  <si>
    <t>SRI - Tramites - TEXTO 0090 GUIA DE DECLARATORIA Y CONSULTA PRESCRIPCIÓN DE HERENCIAS Y LEGADOS.txt</t>
  </si>
  <si>
    <t xml:space="preserve">GUIA DE DECLARATORIA Y CONSULTA PRESCRIPCIÓN DE HERENCIAS Y LEGADOS
Si la identificación ingresada es cédula los datos del causante aparecerán automáticamente, si corresponde a pasaporte se deben registrar los campos requeridos.
</t>
  </si>
  <si>
    <t>santander sanchez</t>
  </si>
  <si>
    <t>buzón</t>
  </si>
  <si>
    <t>SRI - Tramites - TEXTO 0091 GUIA DE ANULACION DE COMPROBANTES ELECTRONICOS.txt</t>
  </si>
  <si>
    <t xml:space="preserve">GUIA DE ANULACION DE COMPROBANTES ELECTRONICOS
Se envía una notificación electrónica al buzón del contribuyente y un mensaje por correo electrónico al emisor, indicando que se ha contestado una solicitud de anulación de comprobante electrónico.
</t>
  </si>
  <si>
    <t>SRI - Tramites - TEXTO 0091 GUIA DE DECLARATORIA Y CONSULTA PRESCRIPCIÓN DE HERENCIAS Y LEGADOS.txt</t>
  </si>
  <si>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</si>
  <si>
    <t>SRI - Tramites - TEXTO 0092 GUIA DE ANULACION DE COMPROBANTES ELECTRONICOS.txt</t>
  </si>
  <si>
    <t xml:space="preserve">GUIA DE ANULACION DE COMPROBANTES ELECTRONICOS
En esta instancia, el comprobante electrónico se encuentra Anulado, y no tiene validez tributaria.
</t>
  </si>
  <si>
    <t>asignatario</t>
  </si>
  <si>
    <t>SRI - Tramites - TEXTO 0092 GUIA DE DECLARATORIA Y CONSULTA PRESCRIPCIÓN DE HERENCIAS Y LEGADOS.txt</t>
  </si>
  <si>
    <t xml:space="preserve">GUIA DE DECLARATORIA Y CONSULTA PRESCRIPCIÓN DE HERENCIAS Y LEGADOS
El campo Calidad asignatario permite seleccionar entre las siguientes opciones: heredero y/o legado directo, tercero interesado y en representación. Una vez seleccionado este campo presione el botón Ingresar.
</t>
  </si>
  <si>
    <t xml:space="preserve">GUIA DE DECLARATORIA Y CONSULTA PRESCRIPCIÓN DE HERENCIAS Y LEGADOS
El campo Calidad asignatario permite seleccionar entre las siguientes opciones: heredero y/o legado directo, tercero interesado y en representación. Una vez seleccionado este campo presione el botón Ingresar.
</t>
  </si>
  <si>
    <t>SRI - Tramites - TEXTO 0093 GUIA DE ANULACION DE COMPROBANTES ELECTRONICOS.txt</t>
  </si>
  <si>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</si>
  <si>
    <t>SRI - Tramites - TEXTO 0093 GUIA DE DECLARATORIA Y CONSULTA PRESCRIPCIÓN DE HERENCIAS Y LEGADOS.txt</t>
  </si>
  <si>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</si>
  <si>
    <t>SRI - Tramites - TEXTO 0094 GUIA DE ANULACION DE COMPROBANTES ELECTRONICOS.txt</t>
  </si>
  <si>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</si>
  <si>
    <t>conformación</t>
  </si>
  <si>
    <t>SRI - Tramites - TEXTO 0094 GUIA DE DECLARATORIA Y CONSULTA PRESCRIPCIÓN DE HERENCIAS Y LEGADOS.txt</t>
  </si>
  <si>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</si>
  <si>
    <t>asignatario</t>
  </si>
  <si>
    <t>SRI - Tramites - TEXTO 0095 GUIA DE ANULACION DE COMPROBANTES ELECTRONICOS.txt</t>
  </si>
  <si>
    <t xml:space="preserve">GUIA DE ANULACION DE COMPROBANTES ELECTRONICOS
Esta consulta permite desplegar la información de los comprobantes electrónicos anulados emitidos y recibidos, de acuerdo al período de emisión.
</t>
  </si>
  <si>
    <t>habilitará</t>
  </si>
  <si>
    <t>SRI - Tramites - TEXTO 0095 GUIA DE DECLARATORIA Y CONSULTA PRESCRIPCIÓN DE HERENCIAS Y LEGADOS.txt</t>
  </si>
  <si>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</si>
  <si>
    <t>validaciones</t>
  </si>
  <si>
    <t>organizador</t>
  </si>
  <si>
    <t>SRI - Tramites - TEXTO 0096 GUIA DE ANULACION DE COMPROBANTES ELECTRONICOS.txt</t>
  </si>
  <si>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</si>
  <si>
    <t>reporte</t>
  </si>
  <si>
    <t>estirpes</t>
  </si>
  <si>
    <t>SRI - Tramites - TEXTO 0096 GUIA DE DECLARATORIA Y CONSULTA PRESCRIPCIÓN DE HERENCIAS Y LEGADOS.txt</t>
  </si>
  <si>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</si>
  <si>
    <t>hereditaria</t>
  </si>
  <si>
    <t>heredan</t>
  </si>
  <si>
    <t>SRI - Tramites - TEXTO 0097 GUIA DE ANULACION DE COMPROBANTES ELECTRONICOS.txt</t>
  </si>
  <si>
    <t xml:space="preserve">GUIA DE ANULACION DE COMPROBANTES ELECTRONICOS
La anulación de comprobantes electrónicos aplica para facturas, liquidaciones de compra, comprobantes deretención, notas de crédito, notas de débito y guías de remisión.
</t>
  </si>
  <si>
    <t>SRI - Tramites - TEXTO 0097 GUIA PARA GENERAR CLAVE.txt</t>
  </si>
  <si>
    <t xml:space="preserve">GUIA PARA GENERAR CLAVE
Puede crear la clave de acceso al portal transaccional desde el enlace enviado a su correo electrónico registrado, el cual lo redireccionará al portal transaccional.
</t>
  </si>
  <si>
    <t>redireccionará</t>
  </si>
  <si>
    <t>SRI - Tramites - TEXTO 0098 GUIA DE ANULACION DE COMPROBANTES ELECTRONICOS.txt</t>
  </si>
  <si>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</si>
  <si>
    <t>SRI - Tramites - TEXTO 0098 GUIA PARA GENERAR CLAVE.txt</t>
  </si>
  <si>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</si>
  <si>
    <t>contener</t>
  </si>
  <si>
    <t>SRI - Tramites - TEXTO 0099 GUIA DE ANULACION DE COMPROBANTES ELECTRONICOS.txt</t>
  </si>
  <si>
    <t xml:space="preserve">GUIA DE ANULACION DE COMPROBANTES ELECTRONICOS
Notas de crédito. - Las notas de crédito son documentos que se emitirán para anular operaciones, aceptar devoluciones y conceder descuentos o bonificaciones.
</t>
  </si>
  <si>
    <t>bonificaciones</t>
  </si>
  <si>
    <t xml:space="preserve">GUIA DE ANULACION DE COMPROBANTES ELECTRONICOS
Notas de crédito. - Las notas de crédito son documentos que se emitirán para anular operaciones, aceptar devoluciones y conceder descuentos o bonificaciones .
</t>
  </si>
  <si>
    <t>SRI - Tramites - TEXTO 0099 GUIA PARA GENERAR CLAVE.txt</t>
  </si>
  <si>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</si>
  <si>
    <t>SRI - Tramites - TEXTO 0100 GUIA DE ANULACION DE COMPROBANTES ELECTRONICOS.txt</t>
  </si>
  <si>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</si>
  <si>
    <t>efectivizado</t>
  </si>
  <si>
    <t>SRI - Tramites - TEXTO 0100 GUIA PARA GENERAR CLAVE.txt</t>
  </si>
  <si>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</si>
  <si>
    <t>ciudadano</t>
  </si>
  <si>
    <t>SRI - Tramites - TEXTO 0101 GUIA DE ANULACION DE COMPROBANTES ELECTRONICOS.txt</t>
  </si>
  <si>
    <t xml:space="preserve">GUIA DE ANULACION DE COMPROBANTES ELECTRONICOS
El contribuyente emisor de comprobantes electrónicos y el contribuyente, ciudadano o persona receptor del comprobante electrónico deben contar con clave de acceso al SRI en línea
</t>
  </si>
  <si>
    <t>perfilamiento</t>
  </si>
  <si>
    <t>SRI - Tramites - TEXTO 0101 GUIA PARA GENERAR CLAVE.txt</t>
  </si>
  <si>
    <t xml:space="preserve">GUIA PARA GENERAR CLAVE
Menú por perfilamiento Al acceder al sistema, las opciones del menú se visualizarán conforme a los aspectos particulares de cada ciudadano y/o contribuyente.
</t>
  </si>
  <si>
    <t>visualizarán</t>
  </si>
  <si>
    <t>ejecutar</t>
  </si>
  <si>
    <t>SRI - Tramites - TEXTO 0102 GUIA DE ANULACION DE COMPROBANTES ELECTRONICOS.txt</t>
  </si>
  <si>
    <t xml:space="preserve">GUIA DE ANULACION DE COMPROBANTES ELECTRONICOS
La solicitud de anulación se la puede ejecutar dentro de los 90 días posteriores de la fecha de emisión del comprobante de venta, retención o documento complementario.
</t>
  </si>
  <si>
    <t>SRI - Tramites - TEXTO 0102 GUIA PARA GENERAR CLAVE.txt</t>
  </si>
  <si>
    <t>aspectos</t>
  </si>
  <si>
    <t>SRI - Tramites - TEXTO 0103 GUIA DE ANULACION DE COMPROBANTES ELECTRONICOS.txt</t>
  </si>
  <si>
    <t xml:space="preserve">GUIA DE ANULACION DE COMPROBANTES ELECTRONICOS
Cabe señalar que la anulación es un acuerdo entre emisor y receptor, considerando que este proceso tiene incidencia en las declaraciones y anexos que deben presentar dichos contribuyentes.
</t>
  </si>
  <si>
    <t>SRI - Tramites - TEXTO 0103 GUIA PARA GENERAR CLAVE.txt</t>
  </si>
  <si>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</si>
  <si>
    <t>reversar</t>
  </si>
  <si>
    <t>SRI - Tramites - TEXTO 0104 GUIA DE ANULACION DE COMPROBANTES ELECTRONICOS.txt</t>
  </si>
  <si>
    <t xml:space="preserve">GUIA DE ANULACION DE COMPROBANTES ELECTRONICOS
Una vez ejecutado el proceso de anulación, no existeprocedimiento que permita reversar dicha anulación.
</t>
  </si>
  <si>
    <t>SRI - Tramites - TEXTO 0104 GUIA PARA GENERAR CLAVE.txt</t>
  </si>
  <si>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</si>
  <si>
    <t>SRI - Tramites - TEXTO 0105 GUIA DE ANULACION DE COMPROBANTES ELECTRONICOS.txt</t>
  </si>
  <si>
    <t xml:space="preserve">GUIA DE ANULACION DE COMPROBANTES ELECTRONICOS
En el caso de que una solicitud de anulación haya sido rechazada por el receptor por error, se podrá ingresar nuevamente la solicitud de anulación
</t>
  </si>
  <si>
    <t>SRI - Tramites - TEXTO 0105 GUIA PARA EL CAMBIO DE CLAVE.txt</t>
  </si>
  <si>
    <t xml:space="preserve">GUIA PARA EL CAMBIO DE CLAVE
Para acceder como usuario adicional debe ingresar el RUC, cédula o pasaporte del titular, número de cédula y clave del usuario adicional.
</t>
  </si>
  <si>
    <t>SRI - Tramites - TEXTO 0106 GUIA DE DEVOLUCION DE IMPUESTO A LA RENTA.txt</t>
  </si>
  <si>
    <t xml:space="preserve">GUIA DE DEVOLUCION DE IMPUESTO A LA RENTA
Confirme el período fiscal sobre el cual se va a solicitar la prevalidación y escoja Prevalidar.
</t>
  </si>
  <si>
    <t>prevalidación</t>
  </si>
  <si>
    <t>SRI - Tramites - TEXTO 0106 GUIA PARA EL CAMBIO DE CLAVE.txt</t>
  </si>
  <si>
    <t xml:space="preserve">GUIA PARA EL CAMBIO DE CLAVE
Los usuarios adicionales no tienen habilitadas las funcionalidades de cambiar clave, modificar medios de contacto, administrar usuarios adicionales.
</t>
  </si>
  <si>
    <t>funcionalidades</t>
  </si>
  <si>
    <t>SRI - Tramites - TEXTO 0107 GUIA DE DEVOLUCION DE IMPUESTO A LA RENTA.txt</t>
  </si>
  <si>
    <t xml:space="preserve">GUIA DE DEVOLUCION DE IMPUESTO A LA RENTA
Luego de 48 horas podrá conocer el resultado de la prevalidación, en el menú Consulta Estado Presolicitud.
</t>
  </si>
  <si>
    <t>presolicitud</t>
  </si>
  <si>
    <t>SRI - Tramites - TEXTO 0107 GUIA PARA EL CAMBIO DE CLAVE.txt</t>
  </si>
  <si>
    <t xml:space="preserve">GUIA PARA EL CAMBIO DE CLAVE
Los usuarios adicionales, podrán visualizar las alertas y avisos enviados al titular al buzón del contribuyente desde el menú lateral.
</t>
  </si>
  <si>
    <t>lateral</t>
  </si>
  <si>
    <t>presolicitudes</t>
  </si>
  <si>
    <t>SRI - Tramites - TEXTO 0108 GUIA DE DEVOLUCION DE IMPUESTO A LA RENTA.txt</t>
  </si>
  <si>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</si>
  <si>
    <t>SRI - Tramites - TEXTO 0108 GUIA PARA EL CAMBIO DE CLAVE.txt</t>
  </si>
  <si>
    <t xml:space="preserve">GUIA PARA EL CAMBIO DE CLAVE
Si el titular no tiene aceptada la última versión del Acuerdo de uso de medios electrónicos el usuario adicional no podrá ingresar al sistema.
</t>
  </si>
  <si>
    <t>SRI - Tramites - TEXTO 0109 GUIA DE DEVOLUCION DE IMPUESTO A LA RENTA.txt</t>
  </si>
  <si>
    <t xml:space="preserve">GUIA DE DEVOLUCION DE IMPUESTO A LA RENTA
Las presolicitudes FALLIDAS, muestran las razones por las cuales su solicitud no puede ser atendida por este canal de atención.
</t>
  </si>
  <si>
    <t>SRI - Tramites - TEXTO 0109 GUIA PARA EL CAMBIO DE CLAVE.txt</t>
  </si>
  <si>
    <t xml:space="preserve">GUIA PARA EL CAMBIO DE CLAVE
El sistema devolverá el resultado de la búsqueda y habilitará el menú para que el titular seleccione las opciones a las que se le asignará el acceso al usuario adicional.
</t>
  </si>
  <si>
    <t>SRI - Tramites - TEXTO 0110 GUIA DE DEVOLUCION DE IMPUESTO A LA RENTA.txt</t>
  </si>
  <si>
    <t xml:space="preserve">GUIA DE DEVOLUCION DE IMPUESTO A LA RENTA
Notificación de la resolución El Servicio de Rentas Internas notificará la resolución al beneficiario, la misma que puede ser consultada en la opción: Consultas Resoluciones de Devolución.
</t>
  </si>
  <si>
    <t>SRI - Tramites - TEXTO 0110 GUIA PARA EL CAMBIO DE CLAVE.txt</t>
  </si>
  <si>
    <t xml:space="preserve">GUIA PARA EL CAMBIO DE CLAVE
El menú se habilita de acuerdo con el perfilamiento del titular, al seleccionar el primer nivel se puede habilitar todo el proceso o habilitar ciertas opciones.
</t>
  </si>
  <si>
    <t>habilitar</t>
  </si>
  <si>
    <t>SRI - Tramites - TEXTO 0111 GUIA DE DEVOLUCION DE IMPUESTO A LA RENTA.txt</t>
  </si>
  <si>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</si>
  <si>
    <t>SRI - Tramites - TEXTO 0111 GUIA PARA EL CAMBIO DE CLAVE.txt</t>
  </si>
  <si>
    <t xml:space="preserve">GUIA PARA EL CAMBIO DE CLAVE
Para los contribuyentes que por su actividad cuenten con roles específicos, estas opciones se visualizarán en el menú con letra de color azul.
</t>
  </si>
  <si>
    <t>iva</t>
  </si>
  <si>
    <t>SRI - Tramites - TEXTO 0112 GUIA DE DEVOLUCION DEL IVA - AULTO MAYOR .txt</t>
  </si>
  <si>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www.sri.gob.ec.
</t>
  </si>
  <si>
    <t>opciones</t>
  </si>
  <si>
    <t>SRI - Tramites - TEXTO 0112 GUIA PARA EL CAMBIO DE CLAVE.txt</t>
  </si>
  <si>
    <t xml:space="preserve">GUIA PARA EL CAMBIO DE CLAVE
Editar usuario adicional: esta opción habilita el menú para que el titular seleccione o elimine las opciones que se le asignará al usuario adicional, se habilita cuando el usuario está en estado activo o pendiente.
</t>
  </si>
  <si>
    <t>pendiente</t>
  </si>
  <si>
    <t>habilita</t>
  </si>
  <si>
    <t>SRI - Tramites - TEXTO 0113 GUIA DE DEVOLUCION DEL IVA - AULTO MAYOR .txt</t>
  </si>
  <si>
    <t xml:space="preserve">GUIA DE DEVOLUCION DEL IVA - AULTO MAYOR 
Para el ingreso al sistema, debe colocar su número de cédula y su contraseña personal.
</t>
  </si>
  <si>
    <t>SRI - Tramites - TEXTO 0113 GUIA PARA EL CAMBIO DE CLAVE.txt</t>
  </si>
  <si>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</si>
  <si>
    <t>emitan</t>
  </si>
  <si>
    <t>SRI - Tramites - TEXTO 0114 GUIA DE DEVOLUCION DEL IVA - AULTO MAYOR .txt</t>
  </si>
  <si>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</si>
  <si>
    <t>SRI - Tramites - TEXTO 0114 GUIA PARA EL CAMBIO DE CLAVE.txt</t>
  </si>
  <si>
    <t xml:space="preserve">GUIA PARA EL CAMBIO DE CLAVE
Confirmación de usuario adicional Ingrese al menú Claves y seleccione Usuarios adicionales y de clic en Confirmación, al ingresar se visualizará las solicitudes vigentes creadas para su número de identificación,
</t>
  </si>
  <si>
    <t>SRI - Tramites - TEXTO 0115 GUIA DE DEVOLUCION DEL IVA - AULTO MAYOR .txt</t>
  </si>
  <si>
    <t xml:space="preserve">GUIA DE DEVOLUCION DEL IVA - AULTO MAYOR 
Obtener en las oficinas del SRI la clave de acceso a SRI en Línea al suscribir el acuerdode responsabilidad para uso de medios electrónicos.
</t>
  </si>
  <si>
    <t>SRI - Tramites - TEXTO 0115 GUIA PARA EL CAMBIO DE CLAVE.txt</t>
  </si>
  <si>
    <t xml:space="preserve">GUIA PARA EL CAMBIO DE CLAVE
Una vez aceptada la solicitud el sistema enviará al correo electrónico registrado un enlace para crear la clave de acceso como adicional.
</t>
  </si>
  <si>
    <t>enviará</t>
  </si>
  <si>
    <t>SRI - Tramites - TEXTO 0116 GUIA DE DEVOLUCION DEL IVA - AULTO MAYOR .txt</t>
  </si>
  <si>
    <t xml:space="preserve">GUIA DE DEVOLUCION DEL IVA - AULTO MAYOR 
Haber presentado la primera solicitud de devolución por escrito en cualquiera de los centros de atención del SRI a nivel nacional.
</t>
  </si>
  <si>
    <t>SRI - Tramites - TEXTO 0116 GUIA PARA EL CAMBIO DE CLAVE.txt</t>
  </si>
  <si>
    <t xml:space="preserve">GUIA PARA EL CAMBIO DE CLAVE
Cuando el usuario adicional ingresa al portal transaccional, el perfil del ciudadano y/o contribuyente contará con la información del titular y del usuario adicional.
</t>
  </si>
  <si>
    <t>electrónicas</t>
  </si>
  <si>
    <t>SRI - Tramites - TEXTO 0117 GUIA DE DEVOLUCION DEL IVA - AULTO MAYOR .txt</t>
  </si>
  <si>
    <t xml:space="preserve">GUIA DE DEVOLUCION DEL IVA - AULTO MAYOR 
Aceptar las condiciones del nuevo acuerdo de uso de medios electrónicos a fin de recibir notificaciones electrónicas.
</t>
  </si>
  <si>
    <t>SRI - Tramites - TEXTO 0117 GUIA PARA EL CAMBIO DE CLAVE.txt</t>
  </si>
  <si>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</si>
  <si>
    <t>indicar</t>
  </si>
  <si>
    <t>devoluciones</t>
  </si>
  <si>
    <t>SRI - Tramites - TEXTO 0118 GUIA DE DEVOLUCION DEL IVA - AULTO MAYOR .txt</t>
  </si>
  <si>
    <t xml:space="preserve">GUIA DE DEVOLUCION DEL IVA - AULTO MAYOR 
Una vez que ha ingresado a SRI en Línea, debe seguir la siguiente ruta: Devoluciones (Tax refund).
</t>
  </si>
  <si>
    <t>SRI - Tramites - TEXTO 0118 GUIA PARA EL CAMBIO DE CLAVE.txt</t>
  </si>
  <si>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</si>
  <si>
    <t>intransferibles</t>
  </si>
  <si>
    <t>SRI - Tramites - TEXTO 0119 GUIA DE DEVOLUCION DEL IVA - AULTO MAYOR .txt</t>
  </si>
  <si>
    <t xml:space="preserve">GUIA DE DEVOLUCION DEL IVA - AULTO MAYOR 
Las claves son secretas e intransferibles. NO entregue su contraseña de acceso al sistema de Devolución del IVA Internet, ni información personal a nadie. EVITE SER SUJETO DE ESTAFA.
</t>
  </si>
  <si>
    <t>alcohol</t>
  </si>
  <si>
    <t>SRI - Tramites - TEXTO 0119 ICE.txt</t>
  </si>
  <si>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</si>
  <si>
    <t>registradas</t>
  </si>
  <si>
    <t>ice</t>
  </si>
  <si>
    <t>SRI - Tramites - TEXTO 0120 GUIA DE DEVOLUCION DEL IVA - AULTO MAYOR .txt</t>
  </si>
  <si>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</si>
  <si>
    <t>declaraciones</t>
  </si>
  <si>
    <t>SRI - Tramites - TEXTO 0120 REQUERIMIENTOS Y JUSTIFCACIONES DEL PROCESO DIFERENCIAS.txt</t>
  </si>
  <si>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</si>
  <si>
    <t>otorgándole</t>
  </si>
  <si>
    <t>SRI - Tramites - TEXTO 0121 GUIA DE DEVOLUCION DEL IVA - AULTO MAYOR .txt</t>
  </si>
  <si>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</si>
  <si>
    <t>SRI - Tramites - TEXTO 0121 REQUERIMIENTOS Y JUSTIFCACIONES DEL PROCESO DIFERENCIAS.txt</t>
  </si>
  <si>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www.sri.gob.ec.
</t>
  </si>
  <si>
    <t>referentes</t>
  </si>
  <si>
    <t>SRI - Tramites - TEXTO 0122 GUIA DE DEVOLUCION DEL IVA - AULTO MAYOR .txt</t>
  </si>
  <si>
    <t xml:space="preserve">GUIA DE DEVOLUCION DEL IVA - AULTO MAYOR 
Si el beneficiario no supera las validaciones iniciales, le aparecerá un mensaje de alerta a fin dedarle a conocer la razón por la cual incumple los requisitos.
</t>
  </si>
  <si>
    <t>firmado</t>
  </si>
  <si>
    <t>SRI - Tramites - TEXTO 0122 REQUERIMIENTOS Y JUSTIFCACIONES DEL PROCESO DIFERENCIAS.txt</t>
  </si>
  <si>
    <t xml:space="preserve">REQUERIMIENTOS Y JUSTIFCACIONES DEL PROCESO DIFERENCIAS
Firmada por el contribuyente, representante legal o apoderado. En el caso de trámites electrónico presentados por SRI en línea, no se requerirá que se encuentre firmado electrónicamente.
</t>
  </si>
  <si>
    <t>SRI - Tramites - TEXTO 0123 GUIA DE DEVOLUCION DEL IVA - AULTO MAYOR .txt</t>
  </si>
  <si>
    <t xml:space="preserve">GUIA DE DEVOLUCION DEL IVA - AULTO MAYOR 
Caso contrario, se le desplegará una pantalla donde le indicará la ciudad de atención de lasolicitud y la dirección que consta registrada
</t>
  </si>
  <si>
    <t>consta</t>
  </si>
  <si>
    <t>SRI - Tramites - TEXTO 0123 REQUERIMIENTOS Y JUSTIFCACIONES DEL PROCESO DIFERENCIAS.txt</t>
  </si>
  <si>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</si>
  <si>
    <t>sociedades</t>
  </si>
  <si>
    <t>SRI - Tramites - TEXTO 0124 GUIA DE DEVOLUCION DEL IVA - AULTO MAYOR .txt</t>
  </si>
  <si>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</si>
  <si>
    <t>SRI - Tramites - TEXTO 0124 REQUERIMIENTOS Y JUSTIFCACIONES DEL PROCESO DIFERENCIAS.txt</t>
  </si>
  <si>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</si>
  <si>
    <t>apoderados</t>
  </si>
  <si>
    <t>SRI - Tramites - TEXTO 0125 GUIA DE DEVOLUCION DEL IVA - AULTO MAYOR .txt</t>
  </si>
  <si>
    <t xml:space="preserve">GUIA DE DEVOLUCION DEL IVA - AULTO MAYOR 
Por lo tanto, no podrá ingresar su solicitud a través del presente mecanismo; sin embargo, de existir inconformidad con las validaciones, podrá ingresar su petición a través de una solicitud física (ventanilla).
</t>
  </si>
  <si>
    <t>SRI - Tramites - TEXTO 0125 REQUERIMIENTOS Y JUSTIFCACIONES DEL PROCESO DIFERENCIAS.txt</t>
  </si>
  <si>
    <t xml:space="preserve">REQUERIMIENTOS Y JUSTIFCACIONES DEL PROCESO DIFERENCIAS
Firmada por el contribuyente, representante legal o apoderado. En el caso de trámites electrónico presentados por SRI en línea, no se requerirá que se encuentre firmado electrónicamente
</t>
  </si>
  <si>
    <t>SRI - Tramites - TEXTO 0126 GUIA DE DEVOLUCION DEL IVA - AULTO MAYOR .txt</t>
  </si>
  <si>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</si>
  <si>
    <t>SRI - Tramites - TEXTO 0126 REQUERIMIENTOS Y JUSTIFCACIONES DEL PROCESO DIFERENCIAS.txt</t>
  </si>
  <si>
    <t xml:space="preserve">REQUERIMIENTOS Y JUSTIFCACIONES DEL PROCESO DIFERENCIAS
En caso de entrega de documentación digital se deberá observar lo dispuesto en la Resolución de carácter general emitida por el SRI que norma la entrega de información.
</t>
  </si>
  <si>
    <t>facturas</t>
  </si>
  <si>
    <t>SRI - Tramites - TEXTO 0127 GUIA DE DEVOLUCION DEL IVA - AULTO MAYOR .txt</t>
  </si>
  <si>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</si>
  <si>
    <t>tributarios</t>
  </si>
  <si>
    <t>SRI - Tramites - TEXTO 0127 REQUERIMIENTOS Y JUSTIFCACIONES DEL PROCESO DIFERENCIAS.txt</t>
  </si>
  <si>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</si>
  <si>
    <t>desplegable</t>
  </si>
  <si>
    <t>SRI - Tramites - TEXTO 0128 GUIA DE DEVOLUCION DEL IVA - AULTO MAYOR .txt</t>
  </si>
  <si>
    <t xml:space="preserve">GUIA DE DEVOLUCION DEL IVA - AULTO MAYOR 
En dicha pantalla, se deberá seleccionar el mes y año solicitado, de la siguiente manera: Año Solicitado (seleccione un año de la lista desplegable).
</t>
  </si>
  <si>
    <t>conminará</t>
  </si>
  <si>
    <t>SRI - Tramites - TEXTO 0128 REQUERIMIENTOS Y JUSTIFCACIONES DEL PROCESO DIFERENCIAS.txt</t>
  </si>
  <si>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</si>
  <si>
    <t>SRI - Tramites - TEXTO 0129 GUIA DE DEVOLUCION DEL IVA - AULTO MAYOR .txt</t>
  </si>
  <si>
    <t xml:space="preserve">GUIA DE DEVOLUCION DEL IVA - AULTO MAYOR 
El sistema realizará validaciones, a fin de verificar que el período no se encuentre solicitadocon anterioridad, caso contrario le aparecerá el siguiente mensaje:
</t>
  </si>
  <si>
    <t>SRI - Tramites - TEXTO 0129 REQUERIMIENTOS Y JUSTIFCACIONES DEL PROCESO INCONSITENCIAS.txt</t>
  </si>
  <si>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</si>
  <si>
    <t>SRI - Tramites - TEXTO 0130 GUIA DE DEVOLUCION DEL IVA - AULTO MAYOR .txt</t>
  </si>
  <si>
    <t xml:space="preserve">GUIA DE DEVOLUCION DEL IVA - AULTO MAYOR 
En el caso de que en el período seleccionado no haya efectuado transacciones que incluyan la emisión de comprobantes electrónicos, el sistema le advertirá al respecto con la siguiente pantalla:
</t>
  </si>
  <si>
    <t>advertirá</t>
  </si>
  <si>
    <t>SRI - Tramites - TEXTO 0130 REQUERIMIENTOS Y JUSTIFCACIONES DEL PROCESO INCONSITENCIAS.txt</t>
  </si>
  <si>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</si>
  <si>
    <t>inconsistencias</t>
  </si>
  <si>
    <t>sustitutivo</t>
  </si>
  <si>
    <t>SRI - Tramites - TEXTO 0131 GUIA DE DEVOLUCION DEL IVA - AULTO MAYOR .txt</t>
  </si>
  <si>
    <t xml:space="preserve">GUIA DE DEVOLUCION DEL IVA - AULTO MAYOR 
De no existir novedades, se desplegará el detalle de las facturas electrónicas que estánemitidas a nombre de la persona adulta mayor.
</t>
  </si>
  <si>
    <t>SRI - Tramites - TEXTO 0131 REQUERIMIENTOS Y JUSTIFCACIONES DEL PROCESO INCONSITENCIAS.txt</t>
  </si>
  <si>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</si>
  <si>
    <t>sancionará</t>
  </si>
  <si>
    <t>SRI - Tramites - TEXTO 0132 GUIA DE DEVOLUCION DEL IVA - AULTO MAYOR .txt</t>
  </si>
  <si>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</si>
  <si>
    <t>SRI - Tramites - TEXTO 0132 INFORME DEL CUMPLEMIENTO TRIBUTARIO.txt</t>
  </si>
  <si>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</si>
  <si>
    <t>SRI - Tramites - TEXTO 0133 GUIA DE DEVOLUCION DEL IVA - AULTO MAYOR .txt</t>
  </si>
  <si>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</si>
  <si>
    <t>SRI - Tramites - TEXTO 0133 INFORME DEL CUMPLEMIENTO TRIBUTARIO.txt</t>
  </si>
  <si>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</si>
  <si>
    <t>impuestos</t>
  </si>
  <si>
    <t>SRI - Tramites - TEXTO 0134 GUIA DE DEVOLUCION DEL IVA - AULTO MAYOR .txt</t>
  </si>
  <si>
    <t xml:space="preserve">GUIA DE DEVOLUCION DEL IVA - AULTO MAYOR 
El valor de los impuestos solicitados deberá ser menor o igual al que fue facturado en el comprobante de venta, caso contrario el sistema no le permitirá avanzar con su petición.
</t>
  </si>
  <si>
    <t>SRI - Tramites - TEXTO 0134 INFORME DEL CUMPLEMIENTO TRIBUTARIO.txt</t>
  </si>
  <si>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</si>
  <si>
    <t>autenticación</t>
  </si>
  <si>
    <t>SRI - Tramites - TEXTO 0135 GUIA DE DEVOLUCION DEL IVA - AULTO MAYOR .txt</t>
  </si>
  <si>
    <t xml:space="preserve">GUIA DE DEVOLUCION DEL IVA - AULTO MAYOR 
Si no desea solicitar alguna factura o el comprobante no corresponde a bienes de uso oconsumo personal, no se deberá seleccionar el documento.
</t>
  </si>
  <si>
    <t>SRI - Tramites - TEXTO 0135 INFORME DEL CUMPLEMIENTO TRIBUTARIO.txt</t>
  </si>
  <si>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</si>
  <si>
    <t>impositivo</t>
  </si>
  <si>
    <t>atribuidos</t>
  </si>
  <si>
    <t>SRI - Tramites - TEXTO 0136 GUIA DE DEVOLUCION DEL IVA - AULTO MAYOR .txt</t>
  </si>
  <si>
    <t xml:space="preserve">GUIA DE DEVOLUCION DEL IVA - AULTO MAYOR 
No se olvide dar clic en el casillero que está junto a cada factura en la columna Seleccionar a fin de que aparezca un visto en cada una de las facturas que deseasolicitar la devolución.
</t>
  </si>
  <si>
    <t>casillero</t>
  </si>
  <si>
    <t>SRI - Tramites - TEXTO 0136 GUIA DE INFORME DE CUMPLIMIENTO TRIBUTARIO.txt</t>
  </si>
  <si>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</si>
  <si>
    <t>SRI - Tramites - TEXTO 0137 GUIA DE DEVOLUCION DEL IVA - AULTO MAYOR .txt</t>
  </si>
  <si>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</si>
  <si>
    <t>corresponda</t>
  </si>
  <si>
    <t>SRI - Tramites - TEXTO 0137 GUIA DE INFORME DE CUMPLIMIENTO TRIBUTARIO.txt</t>
  </si>
  <si>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</si>
  <si>
    <t>auditor</t>
  </si>
  <si>
    <t>SRI - Tramites - TEXTO 0138 GUIA DE DEVOLUCION DEL IVA - AULTO MAYOR .txt</t>
  </si>
  <si>
    <t xml:space="preserve">GUIA DE DEVOLUCION DEL IVA - AULTO MAYOR 
Al igual que en el caso de los comprobantes físicos, esta pantalla agrupa los registros por emisor, tomando en cuenta el campo RUC PROVEEDOR, por lo cual el detalle del cuadro aparece como un resumen de su selección.
</t>
  </si>
  <si>
    <t>SRI - Tramites - TEXTO 0138 GUIA DE INFORME DE CUMPLIMIENTO TRIBUTARIO.txt</t>
  </si>
  <si>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</si>
  <si>
    <t>válido</t>
  </si>
  <si>
    <t>pasivo</t>
  </si>
  <si>
    <t>SRI - Tramites - TEXTO 0139 GUIA DE DEVOLUCION DEL IVA - AULTO MAYOR .txt</t>
  </si>
  <si>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</si>
  <si>
    <t>SRI - Tramites - TEXTO 0139 GUIA DE INFORME DE CUMPLIMIENTO TRIBUTARIO.txt</t>
  </si>
  <si>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</si>
  <si>
    <t>ict</t>
  </si>
  <si>
    <t>SRI - Tramites - TEXTO 0140 GUIA DE DEVOLUCION DEL IVA - AULTO MAYOR .txt</t>
  </si>
  <si>
    <t xml:space="preserve">GUIA DE DEVOLUCION DEL IVA - AULTO MAYOR 
Caso contrario, podrá eliminar los registros con el botón Limpiar Contenido Seleccionado, yle aparecerá la siguiente pantalla:
</t>
  </si>
  <si>
    <t>SRI - Tramites - TEXTO 0140 GUIA DE INFORME DE CUMPLIMIENTO TRIBUTARIO.txt</t>
  </si>
  <si>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</si>
  <si>
    <t>salvedades</t>
  </si>
  <si>
    <t>adversa</t>
  </si>
  <si>
    <t>SRI - Tramites - TEXTO 0141 GUIA DE DEVOLUCION DEL IVA - AULTO MAYOR .txt</t>
  </si>
  <si>
    <t xml:space="preserve">GUIA DE DEVOLUCION DEL IVA - AULTO MAYOR 
Si da clic en el botón SI dejará sin efecto su selección y podrá registrar nuevamente las facturaselectrónicas repitiendo los pasos de esta sección.
</t>
  </si>
  <si>
    <t>contables</t>
  </si>
  <si>
    <t>SRI - Tramites - TEXTO 0141 GUIA DE INFORME DE CUMPLIMIENTO TRIBUTARIO.txt</t>
  </si>
  <si>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</si>
  <si>
    <t>materialidad</t>
  </si>
  <si>
    <t>utilidad</t>
  </si>
  <si>
    <t>SRI - Tramites - TEXTO 0142 GUIA DE DEVOLUCION DEL IVA - AULTO MAYOR .txt</t>
  </si>
  <si>
    <t xml:space="preserve">GUIA DE DEVOLUCION DEL IVA - AULTO MAYOR 
En el menú principal, en caso de que el contribuyente solicite la devolución de boletos aéreos deberá dar clic en el menú Boletos Aéreos, mediante el cual se desplegará la siguiente pantalla:
</t>
  </si>
  <si>
    <t xml:space="preserve">GUIA DE DEVOLUCION DEL IVA - AULTO MAYOR 
En el menú principal, en caso de que el contribuyente solicite la devolución de boletos aéreos deberá dar clic en el menú Boletos Aéreos, mediante el cual se desplegará la siguiente pantalla:
</t>
  </si>
  <si>
    <t>SRI - Tramites - TEXTO 0142 GUIA DE INFORME DE CUMPLIMIENTO TRIBUTARIO.txt</t>
  </si>
  <si>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</si>
  <si>
    <t>SRI - Tramites - TEXTO 0143 DERECHO DE PROTECCION DE DATOS.txt</t>
  </si>
  <si>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</si>
  <si>
    <t>SRI - Tramites - TEXTO 0143 GUIA DE DEVOLUCION DEL IVA - AULTO MAYOR .txt</t>
  </si>
  <si>
    <t xml:space="preserve">GUIA DE DEVOLUCION DEL IVA - AULTO MAYOR 
En el caso de que en el período seleccionado no haya efectuado transacciones que incluyan la emisión de boletos aéreos, el sistema le advertirá al respecto con la siguiente pantalla:
</t>
  </si>
  <si>
    <t>tratamiento</t>
  </si>
  <si>
    <t>SRI - Tramites - TEXTO 0144 DERECHO DE PROTECCION DE DATOS.txt</t>
  </si>
  <si>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</si>
  <si>
    <t>gratuitamente</t>
  </si>
  <si>
    <t>emitido</t>
  </si>
  <si>
    <t>SRI - Tramites - TEXTO 0144 GUIA DE DEVOLUCION DEL IVA - AULTO MAYOR .txt</t>
  </si>
  <si>
    <t xml:space="preserve">GUIA DE DEVOLUCION DEL IVA - AULTO MAYOR 
De no existir novedades, se desplegará el detalle del boleto aéreo que está emitido a 10 nombrede la persona adulta mayor.
</t>
  </si>
  <si>
    <t>SRI - Tramites - TEXTO 0145 DERECHO DE PROTECCION DE DATOS.txt</t>
  </si>
  <si>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</si>
  <si>
    <t>personales</t>
  </si>
  <si>
    <t>irreconocibles</t>
  </si>
  <si>
    <t>SRI - Tramites - TEXTO 0145 GUIA DE DEVOLUCION DEL IVA - AULTO MAYOR .txt</t>
  </si>
  <si>
    <t xml:space="preserve">GUIA DE DEVOLUCION DEL IVA - AULTO MAYOR 
En el boleto aéreo seleccionado el sistema le permitirá visualizar un detalle del mismo, con esto podrá identificar el valor del impuesto pagado, para lo cual deberá tener en cuenta lo siguiente:
</t>
  </si>
  <si>
    <t>libertades</t>
  </si>
  <si>
    <t>SRI - Tramites - TEXTO 0146 DERECHO DE PROTECCION DE DATOS.txt</t>
  </si>
  <si>
    <t xml:space="preserve">DERECHO DE PROTECCION DE DATOS
No se afecten derechos y libertades fundamentales de terceros, la ley se lo permita y no se trate de información pública, de interés público o cuyo tratamiento está ordenado por la ley.
</t>
  </si>
  <si>
    <t>afecten</t>
  </si>
  <si>
    <t>SRI - Tramites - TEXTO 0146 GUIA DE DEVOLUCION DEL IVA - AULTO MAYOR .txt</t>
  </si>
  <si>
    <t xml:space="preserve">GUIA DE DEVOLUCION DEL IVA - AULTO MAYOR 
El valor del impuesto solicitado deberá ser menor o igual al que fue facturado en el boleto aéreo, caso contrario el sistema no le permitirá avanzar con su petición.
</t>
  </si>
  <si>
    <t>SRI - Tramites - TEXTO 0147 DERECHO DE PROTECCION DE DATOS.txt</t>
  </si>
  <si>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</si>
  <si>
    <t>conciernan</t>
  </si>
  <si>
    <t>SRI - Tramites - TEXTO 0147 GUIA DE DEVOLUCION DEL IVA - AULTO MAYOR .txt</t>
  </si>
  <si>
    <t xml:space="preserve">GUIA DE DEVOLUCION DEL IVA - AULTO MAYOR 
Dar clic en el casillero que está junto al boleto aéreo en la columna Seleccionar a fin de que aparezca un visto en el boleto aéreo que desea solicitar la devolución.
</t>
  </si>
  <si>
    <t>concreta</t>
  </si>
  <si>
    <t>SRI - Tramites - TEXTO 0148 DERECHO DE PROTECCION DE DATOS.txt</t>
  </si>
  <si>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</si>
  <si>
    <t>legítimo</t>
  </si>
  <si>
    <t>SRI - Tramites - TEXTO 0148 GUIA DE DEVOLUCION DEL IVA - AULTO MAYOR .txt</t>
  </si>
  <si>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</si>
  <si>
    <t>SRI - Tramites - TEXTO 0149 GUIA DE DEVOLUCION DEL IVA - AULTO MAYOR .txt</t>
  </si>
  <si>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</si>
  <si>
    <t>aereolínea</t>
  </si>
  <si>
    <t>SRI - Tramites - TEXTO 0149 IMPUESTO VEHICULAR.txt</t>
  </si>
  <si>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</si>
  <si>
    <t>SRI - Tramites - TEXTO 0150 GUIA DE DEVOLUCION DEL IVA - AULTO MAYOR .txt</t>
  </si>
  <si>
    <t>SRI - Tramites - TEXTO 0150 IMPUESTO VEHICULAR.txt</t>
  </si>
  <si>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</si>
  <si>
    <t>motorizados</t>
  </si>
  <si>
    <t>Edad</t>
  </si>
  <si>
    <t>Genero</t>
  </si>
  <si>
    <t>Ocupacion</t>
  </si>
  <si>
    <t>0951938661</t>
  </si>
  <si>
    <t>michael joel</t>
  </si>
  <si>
    <t>sanchez naranjo</t>
  </si>
  <si>
    <t>Admin</t>
  </si>
  <si>
    <t>estudiante</t>
  </si>
  <si>
    <t>0953573342</t>
  </si>
  <si>
    <t>ricardo isaac</t>
  </si>
  <si>
    <t>intriago sanchez</t>
  </si>
  <si>
    <t>allison ainhoa</t>
  </si>
  <si>
    <t>gómez naranjo</t>
  </si>
  <si>
    <t>Estudiante de contabilidad</t>
  </si>
  <si>
    <t>kristhell dayana</t>
  </si>
  <si>
    <t>marquez naranjo</t>
  </si>
  <si>
    <t>Estudiante de Psicologia</t>
  </si>
  <si>
    <t xml:space="preserve">milena </t>
  </si>
  <si>
    <t>castro santander</t>
  </si>
  <si>
    <t>Colegio</t>
  </si>
  <si>
    <t>Ama de casa</t>
  </si>
  <si>
    <t>dayan arturo</t>
  </si>
  <si>
    <t>Estudiante de Idioma</t>
  </si>
  <si>
    <t>heryd xavier</t>
  </si>
  <si>
    <t>morla gordillo</t>
  </si>
  <si>
    <t>Estudiante de ingenieria</t>
  </si>
  <si>
    <t>jonathan samuel</t>
  </si>
  <si>
    <t>Auxiliar de electronica</t>
  </si>
  <si>
    <t>michelle johanna</t>
  </si>
  <si>
    <t>Auxiliar de enfermeria</t>
  </si>
  <si>
    <t>susana yaritza</t>
  </si>
  <si>
    <t>angulo landazuri</t>
  </si>
  <si>
    <t>Comerciante</t>
  </si>
  <si>
    <t>vanessa</t>
  </si>
  <si>
    <t>nuñez orrala</t>
  </si>
  <si>
    <t>Ingeniera</t>
  </si>
  <si>
    <t xml:space="preserve">robin fidel </t>
  </si>
  <si>
    <t xml:space="preserve">perez naranjo </t>
  </si>
  <si>
    <t>luis leonel</t>
  </si>
  <si>
    <t>chevez sanchez</t>
  </si>
  <si>
    <t>Guardia de seguridad</t>
  </si>
  <si>
    <t>servicio tecnico</t>
  </si>
  <si>
    <t>josue joel</t>
  </si>
  <si>
    <t>castro peralta</t>
  </si>
  <si>
    <t>erick david</t>
  </si>
  <si>
    <t>villavicencio mera</t>
  </si>
  <si>
    <t>Servicio al cliente</t>
  </si>
  <si>
    <t>odette alexis</t>
  </si>
  <si>
    <t>del pozo lamilla</t>
  </si>
  <si>
    <t>Guia turistica</t>
  </si>
  <si>
    <t>erick giovanny</t>
  </si>
  <si>
    <t>chiquito sanchez</t>
  </si>
  <si>
    <t>Repartidor</t>
  </si>
  <si>
    <t>cristina</t>
  </si>
  <si>
    <t>cardona veliz</t>
  </si>
  <si>
    <t>Vendedora</t>
  </si>
  <si>
    <t>andrea carolina</t>
  </si>
  <si>
    <t>arteaga sanchez</t>
  </si>
  <si>
    <t>carlos gasthon</t>
  </si>
  <si>
    <t>Contador</t>
  </si>
  <si>
    <t>raquel gloria</t>
  </si>
  <si>
    <t>michael israel</t>
  </si>
  <si>
    <t>nath sanchez</t>
  </si>
  <si>
    <t>Desempleado</t>
  </si>
  <si>
    <t>darwin david</t>
  </si>
  <si>
    <t>vera rojas</t>
  </si>
  <si>
    <t>docente</t>
  </si>
  <si>
    <t>jenny rocio</t>
  </si>
  <si>
    <t>naranjo moran</t>
  </si>
  <si>
    <t>manuel arturo</t>
  </si>
  <si>
    <t>sanchez rojas</t>
  </si>
  <si>
    <t>yolanda betty</t>
  </si>
  <si>
    <t>sanchez fernandez</t>
  </si>
  <si>
    <t>Costurera</t>
  </si>
  <si>
    <t>climaco reymaldo</t>
  </si>
  <si>
    <t>garcia mora</t>
  </si>
  <si>
    <t>esther maria</t>
  </si>
  <si>
    <t>Psicologa</t>
  </si>
  <si>
    <t>domingo fernado</t>
  </si>
  <si>
    <t>Electricista</t>
  </si>
  <si>
    <t>digna manuela</t>
  </si>
  <si>
    <t>gasthon</t>
  </si>
  <si>
    <t>intriago solorzano</t>
  </si>
  <si>
    <t>Tranpostista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</si>
</sst>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ATM&quot;00"/>
    <numFmt numFmtId="165" formatCode="&quot;CNE&quot;00"/>
    <numFmt numFmtId="166" formatCode="&quot;CNT&quot;00"/>
    <numFmt numFmtId="167" formatCode="&quot;MUN&quot;00"/>
    <numFmt numFmtId="168" formatCode="&quot;SRI&quot;00"/>
  </numFmts>
  <fonts count="8">
    <font>
      <sz val="11"/>
      <color theme="1"/>
      <name val="Calibri"/>
      <family val="2"/>
      <scheme val="minor"/>
    </font>
    <font>
      <b/>
      <sz val="11"/>
      <color rgb="FF000000"/>
      <name val="Calibri"/>
    </font>
    <font>
      <sz val="11"/>
      <color rgb="FF000000"/>
      <name val="Calibri"/>
    </font>
    <font>
      <b/>
      <sz val="11"/>
      <color rgb="FF000000"/>
      <name val="Calibri"/>
      <family val="2"/>
    </font>
    <font>
      <sz val="11"/>
      <color rgb="FF000000"/>
      <name val="Calibri"/>
      <family val="2"/>
    </font>
    <font>
      <sz val="8"/>
      <name val="Calibri"/>
      <family val="2"/>
      <scheme val="minor"/>
    </font>
    <font>
      <b/>
      <sz val="11"/>
      <color rgb="FF000000"/>
      <name val="Calibri"/>
      <scheme val="minor"/>
    </font>
    <font>
      <sz val="11"/>
      <color rgb="FF000000"/>
      <name val="Calibri"/>
      <family val="2"/>
      <scheme val="minor"/>
    </font>
  </fonts>
  <fills count="11">
    <fill>
      <patternFill patternType="none"/>
    </fill>
    <fill>
      <patternFill patternType="gray125"/>
    </fill>
    <fill>
      <patternFill patternType="solid">
        <fgColor rgb="FF00B0F0"/>
      </patternFill>
    </fill>
    <fill>
      <patternFill patternType="solid">
        <fgColor rgb="FFFFFF00"/>
        <bgColor indexed="64"/>
      </patternFill>
    </fill>
    <fill>
      <patternFill patternType="solid">
        <fgColor theme="8"/>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rgb="FF00B0F0"/>
        <bgColor indexed="64"/>
      </patternFill>
    </fill>
    <fill>
      <patternFill patternType="solid">
        <fgColor rgb="FF00B0F0"/>
        <bgColor rgb="FF000000"/>
      </patternFill>
    </fill>
    <fill>
      <patternFill patternType="solid">
        <fgColor rgb="FFFFFF00"/>
        <bgColor rgb="FF000000"/>
      </patternFill>
    </fill>
  </fills>
  <borders count="1">
    <border>
      <left/>
      <right/>
      <top/>
      <bottom/>
      <diagonal/>
    </border>
  </borders>
  <cellStyleXfs count="1">
    <xf numFmtId="0" fontId="0" fillId="0" borderId="0"/>
  </cellStyleXfs>
  <cellXfs count="29">
    <xf numFmtId="0" fontId="0" fillId="0" borderId="0" xfId="0"/>
    <xf numFmtId="0" fontId="1" fillId="2" borderId="0" xfId="0" applyFont="1" applyFill="1" applyAlignment="1">
      <alignment horizontal="center" vertical="center"/>
    </xf>
    <xf numFmtId="0" fontId="2" fillId="0" borderId="0" xfId="0" applyFont="1" applyAlignment="1">
      <alignment horizontal="center" vertical="center"/>
    </xf>
    <xf numFmtId="164" fontId="2" fillId="0" borderId="0" xfId="0" applyNumberFormat="1" applyFont="1" applyAlignment="1">
      <alignment horizontal="center" vertical="center"/>
    </xf>
    <xf numFmtId="165" fontId="2" fillId="0" borderId="0" xfId="0" applyNumberFormat="1" applyFont="1" applyAlignment="1">
      <alignment horizontal="center" vertical="center"/>
    </xf>
    <xf numFmtId="166" fontId="2" fillId="0" borderId="0" xfId="0" applyNumberFormat="1" applyFont="1" applyAlignment="1">
      <alignment horizontal="center" vertical="center"/>
    </xf>
    <xf numFmtId="167" fontId="2" fillId="0" borderId="0" xfId="0" applyNumberFormat="1" applyFont="1" applyAlignment="1">
      <alignment horizontal="center" vertical="center"/>
    </xf>
    <xf numFmtId="168" fontId="2" fillId="0" borderId="0" xfId="0" applyNumberFormat="1" applyFont="1" applyAlignment="1">
      <alignment horizontal="center" vertical="center"/>
    </xf>
    <xf numFmtId="0" fontId="1" fillId="2" borderId="0" xfId="0" applyFont="1" applyFill="1" applyAlignment="1">
      <alignment horizontal="left" vertical="center"/>
    </xf>
    <xf numFmtId="0" fontId="2" fillId="0" borderId="0" xfId="0" applyFont="1" applyAlignment="1">
      <alignment horizontal="left" vertical="center"/>
    </xf>
    <xf numFmtId="0" fontId="2" fillId="0" borderId="0" xfId="0" applyFont="1" applyAlignment="1">
      <alignment horizontal="left" vertical="center" wrapText="1"/>
    </xf>
    <xf numFmtId="0" fontId="0" fillId="0" borderId="0" xfId="0" applyAlignment="1">
      <alignment horizontal="left"/>
    </xf>
    <xf numFmtId="0" fontId="2" fillId="3" borderId="0" xfId="0" applyFont="1" applyFill="1" applyAlignment="1">
      <alignment horizontal="center" vertical="center"/>
    </xf>
    <xf numFmtId="0" fontId="2" fillId="4" borderId="0" xfId="0" applyFont="1" applyFill="1" applyAlignment="1">
      <alignment horizontal="left" vertical="center"/>
    </xf>
    <xf numFmtId="0" fontId="0" fillId="3" borderId="0" xfId="0" applyFill="1"/>
    <xf numFmtId="0" fontId="2" fillId="3" borderId="0" xfId="0" applyFont="1" applyFill="1" applyAlignment="1">
      <alignment horizontal="left" vertical="center"/>
    </xf>
    <xf numFmtId="0" fontId="3" fillId="2" borderId="0" xfId="0" applyFont="1" applyFill="1" applyAlignment="1">
      <alignment horizontal="center" vertical="center"/>
    </xf>
    <xf numFmtId="0" fontId="4" fillId="3" borderId="0" xfId="0" applyFont="1" applyFill="1" applyAlignment="1">
      <alignment horizontal="center" vertical="center"/>
    </xf>
    <xf numFmtId="0" fontId="4" fillId="0" borderId="0" xfId="0" applyFont="1" applyAlignment="1">
      <alignment horizontal="center" vertical="center"/>
    </xf>
    <xf numFmtId="0" fontId="2" fillId="5" borderId="0" xfId="0" applyFont="1" applyFill="1" applyAlignment="1">
      <alignment horizontal="left" vertical="center"/>
    </xf>
    <xf numFmtId="0" fontId="2" fillId="6" borderId="0" xfId="0" applyFont="1" applyFill="1" applyAlignment="1">
      <alignment horizontal="left" vertical="center"/>
    </xf>
    <xf numFmtId="0" fontId="2" fillId="7" borderId="0" xfId="0" applyFont="1" applyFill="1" applyAlignment="1">
      <alignment horizontal="left" vertical="center"/>
    </xf>
    <xf numFmtId="168" fontId="1" fillId="2" borderId="0" xfId="0" applyNumberFormat="1" applyFont="1" applyFill="1" applyAlignment="1">
      <alignment horizontal="left" vertical="center"/>
    </xf>
    <xf numFmtId="168" fontId="0" fillId="0" borderId="0" xfId="0" applyNumberFormat="1"/>
    <xf numFmtId="0" fontId="1" fillId="8" borderId="0" xfId="0" applyFont="1" applyFill="1" applyAlignment="1">
      <alignment horizontal="left" vertical="center"/>
    </xf>
    <xf numFmtId="0" fontId="6" fillId="9" borderId="0" xfId="0" applyFont="1" applyFill="1" applyAlignment="1">
      <alignment horizontal="center" vertical="center"/>
    </xf>
    <xf numFmtId="0" fontId="7" fillId="10" borderId="0" xfId="0" applyFont="1" applyFill="1"/>
    <xf numFmtId="0" fontId="7" fillId="0" borderId="0" xfId="0" applyFont="1"/>
    <xf numFmtId="0" fontId="4" fillId="0" borderId="0" xfId="0" applyFont="1" applyFill="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109"/>
  <sheetViews>
    <sheetView topLeftCell="A12094" zoomScaleNormal="100" workbookViewId="0">
      <selection activeCell="A2" sqref="A2"/>
    </sheetView>
  </sheetViews>
  <sheetFormatPr defaultColWidth="9.140625" defaultRowHeight="14.45"/>
  <cols>
    <col min="1" max="1" width="11.28515625" style="23" customWidth="1"/>
    <col min="2" max="2" width="14.85546875" customWidth="1"/>
    <col min="3" max="3" width="14.42578125" customWidth="1"/>
    <col min="4" max="4" width="14.5703125" customWidth="1"/>
    <col min="5" max="5" width="15.28515625" customWidth="1"/>
    <col min="6" max="6" width="51.42578125" style="11" customWidth="1"/>
    <col min="7" max="7" width="19.85546875" style="11" customWidth="1"/>
    <col min="8" max="9" width="4.7109375" customWidth="1"/>
    <col min="10" max="10" width="4.28515625" customWidth="1"/>
    <col min="11" max="11" width="17.140625" customWidth="1"/>
    <col min="12" max="12" width="14.42578125" customWidth="1"/>
  </cols>
  <sheetData>
    <row r="1" spans="1:13" s="11" customFormat="1">
      <c r="A1" s="22" t="s">
        <v>0</v>
      </c>
      <c r="B1" s="8" t="s">
        <v>1</v>
      </c>
      <c r="C1" s="8" t="s">
        <v>2</v>
      </c>
      <c r="D1" s="8" t="s">
        <v>3</v>
      </c>
      <c r="E1" s="8" t="s">
        <v>4</v>
      </c>
      <c r="F1" s="24" t="s">
        <v>5</v>
      </c>
      <c r="G1" s="8" t="s">
        <v>6</v>
      </c>
      <c r="H1" s="8" t="s">
        <v>7</v>
      </c>
      <c r="I1" s="8" t="s">
        <v>8</v>
      </c>
      <c r="J1" s="8" t="s">
        <v>9</v>
      </c>
      <c r="K1" s="8" t="s">
        <v>10</v>
      </c>
      <c r="L1" s="8" t="s">
        <v>11</v>
      </c>
      <c r="M1" s="8" t="s">
        <v>12</v>
      </c>
    </row>
    <row r="2" spans="1:13">
      <c r="A2" s="3">
        <v>1</v>
      </c>
      <c r="B2" s="2" t="s">
        <v>13</v>
      </c>
      <c r="C2" s="2" t="s">
        <v>14</v>
      </c>
      <c r="D2" s="2" t="str">
        <f>VLOOKUP(C2,'Datos de estudiantes'!$B$2:$C$33,2,0)</f>
        <v>esther maria</v>
      </c>
      <c r="E2" s="2" t="str">
        <f>VLOOKUP(C2,'Datos de estudiantes'!$B$2:$D$33,3,0)</f>
        <v>sanchez fernandez</v>
      </c>
      <c r="F2" s="9" t="s">
        <v>15</v>
      </c>
      <c r="G2" s="9" t="s">
        <v>16</v>
      </c>
      <c r="H2">
        <v>54</v>
      </c>
      <c r="I2">
        <v>8</v>
      </c>
      <c r="J2">
        <v>1</v>
      </c>
      <c r="K2" t="str">
        <f>VLOOKUP(C2,'Datos de estudiantes'!$B$2:$F$33,5,0)</f>
        <v>Universidad o Superior</v>
      </c>
      <c r="L2" s="2" t="s">
        <v>17</v>
      </c>
      <c r="M2" t="str">
        <f>VLOOKUP(C2,'Datos de estudiantes'!$B$2:$G$33,6,0)</f>
        <v>Femenino</v>
      </c>
    </row>
    <row r="3" spans="1:13">
      <c r="A3" s="3">
        <v>2</v>
      </c>
      <c r="B3" s="2" t="s">
        <v>18</v>
      </c>
      <c r="C3" s="2" t="s">
        <v>14</v>
      </c>
      <c r="D3" s="2" t="str">
        <f>VLOOKUP(C3,'Datos de estudiantes'!$B$2:$C$33,2,0)</f>
        <v>esther maria</v>
      </c>
      <c r="E3" s="2" t="str">
        <f>VLOOKUP(C3,'Datos de estudiantes'!$B$2:$D$33,3,0)</f>
        <v>sanchez fernandez</v>
      </c>
      <c r="F3" s="9" t="s">
        <v>15</v>
      </c>
      <c r="G3" s="9" t="s">
        <v>16</v>
      </c>
      <c r="H3">
        <v>5</v>
      </c>
      <c r="I3">
        <v>11</v>
      </c>
      <c r="J3">
        <v>1</v>
      </c>
      <c r="K3" t="str">
        <f>VLOOKUP(C3,'Datos de estudiantes'!$B$2:$F$33,5,0)</f>
        <v>Universidad o Superior</v>
      </c>
      <c r="L3" s="2" t="s">
        <v>17</v>
      </c>
      <c r="M3" t="str">
        <f>VLOOKUP(C3,'Datos de estudiantes'!$B$2:$G$33,6,0)</f>
        <v>Femenino</v>
      </c>
    </row>
    <row r="4" spans="1:13">
      <c r="A4" s="3">
        <v>3</v>
      </c>
      <c r="B4" s="2" t="s">
        <v>19</v>
      </c>
      <c r="C4" s="2" t="s">
        <v>14</v>
      </c>
      <c r="D4" s="2" t="str">
        <f>VLOOKUP(C4,'Datos de estudiantes'!$B$2:$C$33,2,0)</f>
        <v>esther maria</v>
      </c>
      <c r="E4" s="2" t="str">
        <f>VLOOKUP(C4,'Datos de estudiantes'!$B$2:$D$33,3,0)</f>
        <v>sanchez fernandez</v>
      </c>
      <c r="F4" s="9" t="s">
        <v>15</v>
      </c>
      <c r="G4" s="9" t="s">
        <v>16</v>
      </c>
      <c r="H4">
        <v>21</v>
      </c>
      <c r="I4">
        <v>9</v>
      </c>
      <c r="J4">
        <v>1</v>
      </c>
      <c r="K4" t="str">
        <f>VLOOKUP(C4,'Datos de estudiantes'!$B$2:$F$33,5,0)</f>
        <v>Universidad o Superior</v>
      </c>
      <c r="L4" s="2" t="s">
        <v>17</v>
      </c>
      <c r="M4" t="str">
        <f>VLOOKUP(C4,'Datos de estudiantes'!$B$2:$G$33,6,0)</f>
        <v>Femenino</v>
      </c>
    </row>
    <row r="5" spans="1:13">
      <c r="A5" s="3">
        <v>4</v>
      </c>
      <c r="B5" s="2" t="s">
        <v>20</v>
      </c>
      <c r="C5" s="2" t="s">
        <v>14</v>
      </c>
      <c r="D5" s="2" t="str">
        <f>VLOOKUP(C5,'Datos de estudiantes'!$B$2:$C$33,2,0)</f>
        <v>esther maria</v>
      </c>
      <c r="E5" s="2" t="str">
        <f>VLOOKUP(C5,'Datos de estudiantes'!$B$2:$D$33,3,0)</f>
        <v>sanchez fernandez</v>
      </c>
      <c r="F5" s="9" t="s">
        <v>15</v>
      </c>
      <c r="G5" s="9" t="s">
        <v>16</v>
      </c>
      <c r="H5">
        <v>45</v>
      </c>
      <c r="I5">
        <v>10</v>
      </c>
      <c r="J5">
        <v>1</v>
      </c>
      <c r="K5" t="str">
        <f>VLOOKUP(C5,'Datos de estudiantes'!$B$2:$F$33,5,0)</f>
        <v>Universidad o Superior</v>
      </c>
      <c r="L5" s="2" t="s">
        <v>17</v>
      </c>
      <c r="M5" t="str">
        <f>VLOOKUP(C5,'Datos de estudiantes'!$B$2:$G$33,6,0)</f>
        <v>Femenino</v>
      </c>
    </row>
    <row r="6" spans="1:13">
      <c r="A6" s="3">
        <v>5</v>
      </c>
      <c r="B6" s="2" t="s">
        <v>21</v>
      </c>
      <c r="C6" s="2" t="s">
        <v>14</v>
      </c>
      <c r="D6" s="2" t="str">
        <f>VLOOKUP(C6,'Datos de estudiantes'!$B$2:$C$33,2,0)</f>
        <v>esther maria</v>
      </c>
      <c r="E6" s="2" t="str">
        <f>VLOOKUP(C6,'Datos de estudiantes'!$B$2:$D$33,3,0)</f>
        <v>sanchez fernandez</v>
      </c>
      <c r="F6" s="9" t="s">
        <v>15</v>
      </c>
      <c r="G6" s="9" t="s">
        <v>16</v>
      </c>
      <c r="H6">
        <v>33</v>
      </c>
      <c r="I6">
        <v>14</v>
      </c>
      <c r="J6">
        <v>1</v>
      </c>
      <c r="K6" t="str">
        <f>VLOOKUP(C6,'Datos de estudiantes'!$B$2:$F$33,5,0)</f>
        <v>Universidad o Superior</v>
      </c>
      <c r="L6" s="2" t="s">
        <v>17</v>
      </c>
      <c r="M6" t="str">
        <f>VLOOKUP(C6,'Datos de estudiantes'!$B$2:$G$33,6,0)</f>
        <v>Femenino</v>
      </c>
    </row>
    <row r="7" spans="1:13">
      <c r="A7" s="3">
        <v>6</v>
      </c>
      <c r="B7" s="2" t="s">
        <v>22</v>
      </c>
      <c r="C7" s="2" t="s">
        <v>23</v>
      </c>
      <c r="D7" s="2" t="str">
        <f>VLOOKUP(C7,'Datos de estudiantes'!$B$2:$C$33,2,0)</f>
        <v>andrea carolina</v>
      </c>
      <c r="E7" s="2" t="str">
        <f>VLOOKUP(C7,'Datos de estudiantes'!$B$2:$D$33,3,0)</f>
        <v>arteaga sanchez</v>
      </c>
      <c r="F7" s="9" t="s">
        <v>15</v>
      </c>
      <c r="G7" s="9" t="s">
        <v>16</v>
      </c>
      <c r="H7">
        <v>8</v>
      </c>
      <c r="I7">
        <v>7</v>
      </c>
      <c r="J7">
        <v>1</v>
      </c>
      <c r="K7" t="str">
        <f>VLOOKUP(C7,'Datos de estudiantes'!$B$2:$F$33,5,0)</f>
        <v>Colegio</v>
      </c>
      <c r="L7" s="2" t="s">
        <v>17</v>
      </c>
      <c r="M7" t="str">
        <f>VLOOKUP(C7,'Datos de estudiantes'!$B$2:$G$33,6,0)</f>
        <v>Femenino</v>
      </c>
    </row>
    <row r="8" spans="1:13">
      <c r="A8" s="3">
        <v>7</v>
      </c>
      <c r="B8" s="2" t="s">
        <v>18</v>
      </c>
      <c r="C8" s="2" t="s">
        <v>23</v>
      </c>
      <c r="D8" s="2" t="str">
        <f>VLOOKUP(C8,'Datos de estudiantes'!$B$2:$C$33,2,0)</f>
        <v>andrea carolina</v>
      </c>
      <c r="E8" s="2" t="str">
        <f>VLOOKUP(C8,'Datos de estudiantes'!$B$2:$D$33,3,0)</f>
        <v>arteaga sanchez</v>
      </c>
      <c r="F8" s="9" t="s">
        <v>15</v>
      </c>
      <c r="G8" s="9" t="s">
        <v>16</v>
      </c>
      <c r="H8">
        <v>5</v>
      </c>
      <c r="I8">
        <v>11</v>
      </c>
      <c r="J8">
        <v>1</v>
      </c>
      <c r="K8" t="str">
        <f>VLOOKUP(C8,'Datos de estudiantes'!$B$2:$F$33,5,0)</f>
        <v>Colegio</v>
      </c>
      <c r="L8" s="2" t="s">
        <v>17</v>
      </c>
      <c r="M8" t="str">
        <f>VLOOKUP(C8,'Datos de estudiantes'!$B$2:$G$33,6,0)</f>
        <v>Femenino</v>
      </c>
    </row>
    <row r="9" spans="1:13">
      <c r="A9" s="3">
        <v>8</v>
      </c>
      <c r="B9" s="2" t="s">
        <v>21</v>
      </c>
      <c r="C9" s="2" t="s">
        <v>24</v>
      </c>
      <c r="D9" s="2" t="str">
        <f>VLOOKUP(C9,'Datos de estudiantes'!$B$2:$C$33,2,0)</f>
        <v>evelyn marcela</v>
      </c>
      <c r="E9" s="2" t="str">
        <f>VLOOKUP(C9,'Datos de estudiantes'!$B$2:$D$33,3,0)</f>
        <v>alvarado vera</v>
      </c>
      <c r="F9" s="9" t="s">
        <v>15</v>
      </c>
      <c r="G9" s="9" t="s">
        <v>16</v>
      </c>
      <c r="H9">
        <v>33</v>
      </c>
      <c r="I9">
        <v>14</v>
      </c>
      <c r="J9">
        <v>1</v>
      </c>
      <c r="K9" t="str">
        <f>VLOOKUP(C9,'Datos de estudiantes'!$B$2:$F$33,5,0)</f>
        <v>Escuela o inferior</v>
      </c>
      <c r="L9" s="2" t="s">
        <v>17</v>
      </c>
      <c r="M9" t="str">
        <f>VLOOKUP(C9,'Datos de estudiantes'!$B$2:$G$33,6,0)</f>
        <v>Femenino</v>
      </c>
    </row>
    <row r="10" spans="1:13">
      <c r="A10" s="3">
        <v>9</v>
      </c>
      <c r="B10" s="2" t="s">
        <v>21</v>
      </c>
      <c r="C10" s="2" t="s">
        <v>23</v>
      </c>
      <c r="D10" s="2" t="str">
        <f>VLOOKUP(C10,'Datos de estudiantes'!$B$2:$C$33,2,0)</f>
        <v>andrea carolina</v>
      </c>
      <c r="E10" s="2" t="str">
        <f>VLOOKUP(C10,'Datos de estudiantes'!$B$2:$D$33,3,0)</f>
        <v>arteaga sanchez</v>
      </c>
      <c r="F10" s="9" t="s">
        <v>15</v>
      </c>
      <c r="G10" s="9" t="s">
        <v>16</v>
      </c>
      <c r="H10">
        <v>33</v>
      </c>
      <c r="I10">
        <v>14</v>
      </c>
      <c r="J10">
        <v>1</v>
      </c>
      <c r="K10" t="str">
        <f>VLOOKUP(C10,'Datos de estudiantes'!$B$2:$F$33,5,0)</f>
        <v>Colegio</v>
      </c>
      <c r="L10" s="2" t="s">
        <v>17</v>
      </c>
      <c r="M10" t="str">
        <f>VLOOKUP(C10,'Datos de estudiantes'!$B$2:$G$33,6,0)</f>
        <v>Femenino</v>
      </c>
    </row>
    <row r="11" spans="1:13">
      <c r="A11" s="3">
        <v>10</v>
      </c>
      <c r="B11" s="2" t="s">
        <v>13</v>
      </c>
      <c r="C11" s="2" t="s">
        <v>23</v>
      </c>
      <c r="D11" s="2" t="str">
        <f>VLOOKUP(C11,'Datos de estudiantes'!$B$2:$C$33,2,0)</f>
        <v>andrea carolina</v>
      </c>
      <c r="E11" s="2" t="str">
        <f>VLOOKUP(C11,'Datos de estudiantes'!$B$2:$D$33,3,0)</f>
        <v>arteaga sanchez</v>
      </c>
      <c r="F11" s="9" t="s">
        <v>15</v>
      </c>
      <c r="G11" s="9" t="s">
        <v>16</v>
      </c>
      <c r="H11">
        <v>54</v>
      </c>
      <c r="I11">
        <v>8</v>
      </c>
      <c r="J11">
        <v>1</v>
      </c>
      <c r="K11" t="str">
        <f>VLOOKUP(C11,'Datos de estudiantes'!$B$2:$F$33,5,0)</f>
        <v>Colegio</v>
      </c>
      <c r="L11" s="2" t="s">
        <v>17</v>
      </c>
      <c r="M11" t="str">
        <f>VLOOKUP(C11,'Datos de estudiantes'!$B$2:$G$33,6,0)</f>
        <v>Femenino</v>
      </c>
    </row>
    <row r="12" spans="1:13">
      <c r="A12" s="3">
        <v>11</v>
      </c>
      <c r="B12" s="2" t="s">
        <v>25</v>
      </c>
      <c r="C12" s="2" t="s">
        <v>23</v>
      </c>
      <c r="D12" s="2" t="str">
        <f>VLOOKUP(C12,'Datos de estudiantes'!$B$2:$C$33,2,0)</f>
        <v>andrea carolina</v>
      </c>
      <c r="E12" s="2" t="str">
        <f>VLOOKUP(C12,'Datos de estudiantes'!$B$2:$D$33,3,0)</f>
        <v>arteaga sanchez</v>
      </c>
      <c r="F12" s="9" t="s">
        <v>15</v>
      </c>
      <c r="G12" s="9" t="s">
        <v>16</v>
      </c>
      <c r="H12">
        <v>34</v>
      </c>
      <c r="I12">
        <v>13</v>
      </c>
      <c r="J12">
        <v>1</v>
      </c>
      <c r="K12" t="str">
        <f>VLOOKUP(C12,'Datos de estudiantes'!$B$2:$F$33,5,0)</f>
        <v>Colegio</v>
      </c>
      <c r="L12" s="2" t="s">
        <v>17</v>
      </c>
      <c r="M12" t="str">
        <f>VLOOKUP(C12,'Datos de estudiantes'!$B$2:$G$33,6,0)</f>
        <v>Femenino</v>
      </c>
    </row>
    <row r="13" spans="1:13">
      <c r="A13" s="3">
        <v>12</v>
      </c>
      <c r="B13" s="2" t="s">
        <v>13</v>
      </c>
      <c r="C13" s="2" t="s">
        <v>24</v>
      </c>
      <c r="D13" s="2" t="str">
        <f>VLOOKUP(C13,'Datos de estudiantes'!$B$2:$C$33,2,0)</f>
        <v>evelyn marcela</v>
      </c>
      <c r="E13" s="2" t="str">
        <f>VLOOKUP(C13,'Datos de estudiantes'!$B$2:$D$33,3,0)</f>
        <v>alvarado vera</v>
      </c>
      <c r="F13" s="9" t="s">
        <v>15</v>
      </c>
      <c r="G13" s="9" t="s">
        <v>16</v>
      </c>
      <c r="H13">
        <v>54</v>
      </c>
      <c r="I13">
        <v>8</v>
      </c>
      <c r="J13">
        <v>1</v>
      </c>
      <c r="K13" t="str">
        <f>VLOOKUP(C13,'Datos de estudiantes'!$B$2:$F$33,5,0)</f>
        <v>Escuela o inferior</v>
      </c>
      <c r="L13" s="2" t="s">
        <v>17</v>
      </c>
      <c r="M13" t="str">
        <f>VLOOKUP(C13,'Datos de estudiantes'!$B$2:$G$33,6,0)</f>
        <v>Femenino</v>
      </c>
    </row>
    <row r="14" spans="1:13">
      <c r="A14" s="3">
        <v>13</v>
      </c>
      <c r="B14" s="2" t="s">
        <v>18</v>
      </c>
      <c r="C14" s="2" t="s">
        <v>24</v>
      </c>
      <c r="D14" s="2" t="str">
        <f>VLOOKUP(C14,'Datos de estudiantes'!$B$2:$C$33,2,0)</f>
        <v>evelyn marcela</v>
      </c>
      <c r="E14" s="2" t="str">
        <f>VLOOKUP(C14,'Datos de estudiantes'!$B$2:$D$33,3,0)</f>
        <v>alvarado vera</v>
      </c>
      <c r="F14" s="9" t="s">
        <v>15</v>
      </c>
      <c r="G14" s="9" t="s">
        <v>16</v>
      </c>
      <c r="H14">
        <v>5</v>
      </c>
      <c r="I14">
        <v>11</v>
      </c>
      <c r="J14">
        <v>1</v>
      </c>
      <c r="K14" t="str">
        <f>VLOOKUP(C14,'Datos de estudiantes'!$B$2:$F$33,5,0)</f>
        <v>Escuela o inferior</v>
      </c>
      <c r="L14" s="2" t="s">
        <v>17</v>
      </c>
      <c r="M14" t="str">
        <f>VLOOKUP(C14,'Datos de estudiantes'!$B$2:$G$33,6,0)</f>
        <v>Femenino</v>
      </c>
    </row>
    <row r="15" spans="1:13">
      <c r="A15" s="3">
        <v>14</v>
      </c>
      <c r="B15" s="2" t="s">
        <v>26</v>
      </c>
      <c r="C15" s="2" t="s">
        <v>24</v>
      </c>
      <c r="D15" s="2" t="str">
        <f>VLOOKUP(C15,'Datos de estudiantes'!$B$2:$C$33,2,0)</f>
        <v>evelyn marcela</v>
      </c>
      <c r="E15" s="2" t="str">
        <f>VLOOKUP(C15,'Datos de estudiantes'!$B$2:$D$33,3,0)</f>
        <v>alvarado vera</v>
      </c>
      <c r="F15" s="9" t="s">
        <v>15</v>
      </c>
      <c r="G15" s="9" t="s">
        <v>16</v>
      </c>
      <c r="H15">
        <v>16</v>
      </c>
      <c r="I15">
        <v>8</v>
      </c>
      <c r="J15">
        <v>1</v>
      </c>
      <c r="K15" t="str">
        <f>VLOOKUP(C15,'Datos de estudiantes'!$B$2:$F$33,5,0)</f>
        <v>Escuela o inferior</v>
      </c>
      <c r="L15" s="2" t="s">
        <v>17</v>
      </c>
      <c r="M15" t="str">
        <f>VLOOKUP(C15,'Datos de estudiantes'!$B$2:$G$33,6,0)</f>
        <v>Femenino</v>
      </c>
    </row>
    <row r="16" spans="1:13">
      <c r="A16" s="3">
        <v>15</v>
      </c>
      <c r="B16" s="2" t="s">
        <v>27</v>
      </c>
      <c r="C16" s="2" t="s">
        <v>28</v>
      </c>
      <c r="D16" s="2" t="str">
        <f>VLOOKUP(C16,'Datos de estudiantes'!$B$2:$C$33,2,0)</f>
        <v>gasthon</v>
      </c>
      <c r="E16" s="2" t="str">
        <f>VLOOKUP(C16,'Datos de estudiantes'!$B$2:$D$33,3,0)</f>
        <v>intriago solorzano</v>
      </c>
      <c r="F16" s="9" t="s">
        <v>29</v>
      </c>
      <c r="G16" s="9" t="s">
        <v>30</v>
      </c>
      <c r="H16">
        <v>35</v>
      </c>
      <c r="I16">
        <v>11</v>
      </c>
      <c r="J16">
        <v>1</v>
      </c>
      <c r="K16" t="str">
        <f>VLOOKUP(C16,'Datos de estudiantes'!$B$2:$F$33,5,0)</f>
        <v>Escuela o inferior</v>
      </c>
      <c r="L16" s="2" t="s">
        <v>17</v>
      </c>
      <c r="M16" t="str">
        <f>VLOOKUP(C16,'Datos de estudiantes'!$B$2:$G$33,6,0)</f>
        <v>Masculino</v>
      </c>
    </row>
    <row r="17" spans="1:13">
      <c r="A17" s="3">
        <v>16</v>
      </c>
      <c r="B17" s="2" t="s">
        <v>31</v>
      </c>
      <c r="C17" s="2" t="s">
        <v>28</v>
      </c>
      <c r="D17" s="2" t="str">
        <f>VLOOKUP(C17,'Datos de estudiantes'!$B$2:$C$33,2,0)</f>
        <v>gasthon</v>
      </c>
      <c r="E17" s="2" t="str">
        <f>VLOOKUP(C17,'Datos de estudiantes'!$B$2:$D$33,3,0)</f>
        <v>intriago solorzano</v>
      </c>
      <c r="F17" s="9" t="s">
        <v>29</v>
      </c>
      <c r="G17" s="9" t="s">
        <v>30</v>
      </c>
      <c r="H17">
        <v>7</v>
      </c>
      <c r="I17">
        <v>14</v>
      </c>
      <c r="J17">
        <v>1</v>
      </c>
      <c r="K17" t="str">
        <f>VLOOKUP(C17,'Datos de estudiantes'!$B$2:$F$33,5,0)</f>
        <v>Escuela o inferior</v>
      </c>
      <c r="L17" s="2" t="s">
        <v>17</v>
      </c>
      <c r="M17" t="str">
        <f>VLOOKUP(C17,'Datos de estudiantes'!$B$2:$G$33,6,0)</f>
        <v>Masculino</v>
      </c>
    </row>
    <row r="18" spans="1:13">
      <c r="A18" s="3">
        <v>17</v>
      </c>
      <c r="B18" s="2" t="s">
        <v>32</v>
      </c>
      <c r="C18" s="2" t="s">
        <v>28</v>
      </c>
      <c r="D18" s="2" t="str">
        <f>VLOOKUP(C18,'Datos de estudiantes'!$B$2:$C$33,2,0)</f>
        <v>gasthon</v>
      </c>
      <c r="E18" s="2" t="str">
        <f>VLOOKUP(C18,'Datos de estudiantes'!$B$2:$D$33,3,0)</f>
        <v>intriago solorzano</v>
      </c>
      <c r="F18" s="9" t="s">
        <v>29</v>
      </c>
      <c r="G18" s="9" t="s">
        <v>30</v>
      </c>
      <c r="H18">
        <v>14</v>
      </c>
      <c r="I18">
        <v>12</v>
      </c>
      <c r="J18">
        <v>1</v>
      </c>
      <c r="K18" t="str">
        <f>VLOOKUP(C18,'Datos de estudiantes'!$B$2:$F$33,5,0)</f>
        <v>Escuela o inferior</v>
      </c>
      <c r="L18" s="2" t="s">
        <v>17</v>
      </c>
      <c r="M18" t="str">
        <f>VLOOKUP(C18,'Datos de estudiantes'!$B$2:$G$33,6,0)</f>
        <v>Masculino</v>
      </c>
    </row>
    <row r="19" spans="1:13">
      <c r="A19" s="3">
        <v>18</v>
      </c>
      <c r="B19" s="2" t="s">
        <v>31</v>
      </c>
      <c r="C19" s="2" t="s">
        <v>33</v>
      </c>
      <c r="D19" s="2" t="str">
        <f>VLOOKUP(C19,'Datos de estudiantes'!$B$2:$C$33,2,0)</f>
        <v>carlos gasthon</v>
      </c>
      <c r="E19" s="2" t="str">
        <f>VLOOKUP(C19,'Datos de estudiantes'!$B$2:$D$33,3,0)</f>
        <v>intriago sanchez</v>
      </c>
      <c r="F19" s="9" t="s">
        <v>29</v>
      </c>
      <c r="G19" s="9" t="s">
        <v>30</v>
      </c>
      <c r="H19">
        <v>7</v>
      </c>
      <c r="I19">
        <v>14</v>
      </c>
      <c r="J19">
        <v>1</v>
      </c>
      <c r="K19" t="str">
        <f>VLOOKUP(C19,'Datos de estudiantes'!$B$2:$F$33,5,0)</f>
        <v>Universidad o Superior</v>
      </c>
      <c r="L19" s="2" t="s">
        <v>17</v>
      </c>
      <c r="M19" t="str">
        <f>VLOOKUP(C19,'Datos de estudiantes'!$B$2:$G$33,6,0)</f>
        <v>Masculino</v>
      </c>
    </row>
    <row r="20" spans="1:13">
      <c r="A20" s="3">
        <v>19</v>
      </c>
      <c r="B20" s="2" t="s">
        <v>34</v>
      </c>
      <c r="C20" s="2" t="s">
        <v>33</v>
      </c>
      <c r="D20" s="2" t="str">
        <f>VLOOKUP(C20,'Datos de estudiantes'!$B$2:$C$33,2,0)</f>
        <v>carlos gasthon</v>
      </c>
      <c r="E20" s="2" t="str">
        <f>VLOOKUP(C20,'Datos de estudiantes'!$B$2:$D$33,3,0)</f>
        <v>intriago sanchez</v>
      </c>
      <c r="F20" s="9" t="s">
        <v>29</v>
      </c>
      <c r="G20" s="9" t="s">
        <v>30</v>
      </c>
      <c r="H20">
        <v>45</v>
      </c>
      <c r="I20">
        <v>7</v>
      </c>
      <c r="J20">
        <v>1</v>
      </c>
      <c r="K20" t="str">
        <f>VLOOKUP(C20,'Datos de estudiantes'!$B$2:$F$33,5,0)</f>
        <v>Universidad o Superior</v>
      </c>
      <c r="L20" s="2" t="s">
        <v>17</v>
      </c>
      <c r="M20" t="str">
        <f>VLOOKUP(C20,'Datos de estudiantes'!$B$2:$G$33,6,0)</f>
        <v>Masculino</v>
      </c>
    </row>
    <row r="21" spans="1:13">
      <c r="A21" s="3">
        <v>20</v>
      </c>
      <c r="B21" s="2" t="s">
        <v>35</v>
      </c>
      <c r="C21" s="2" t="s">
        <v>28</v>
      </c>
      <c r="D21" s="2" t="str">
        <f>VLOOKUP(C21,'Datos de estudiantes'!$B$2:$C$33,2,0)</f>
        <v>gasthon</v>
      </c>
      <c r="E21" s="2" t="str">
        <f>VLOOKUP(C21,'Datos de estudiantes'!$B$2:$D$33,3,0)</f>
        <v>intriago solorzano</v>
      </c>
      <c r="F21" s="9" t="s">
        <v>29</v>
      </c>
      <c r="G21" s="9" t="s">
        <v>30</v>
      </c>
      <c r="H21">
        <v>18</v>
      </c>
      <c r="I21">
        <v>8</v>
      </c>
      <c r="J21">
        <v>1</v>
      </c>
      <c r="K21" t="str">
        <f>VLOOKUP(C21,'Datos de estudiantes'!$B$2:$F$33,5,0)</f>
        <v>Escuela o inferior</v>
      </c>
      <c r="L21" s="2" t="s">
        <v>17</v>
      </c>
      <c r="M21" t="str">
        <f>VLOOKUP(C21,'Datos de estudiantes'!$B$2:$G$33,6,0)</f>
        <v>Masculino</v>
      </c>
    </row>
    <row r="22" spans="1:13">
      <c r="A22" s="3">
        <v>21</v>
      </c>
      <c r="B22" s="2" t="s">
        <v>36</v>
      </c>
      <c r="C22" s="2" t="s">
        <v>33</v>
      </c>
      <c r="D22" s="2" t="str">
        <f>VLOOKUP(C22,'Datos de estudiantes'!$B$2:$C$33,2,0)</f>
        <v>carlos gasthon</v>
      </c>
      <c r="E22" s="2" t="str">
        <f>VLOOKUP(C22,'Datos de estudiantes'!$B$2:$D$33,3,0)</f>
        <v>intriago sanchez</v>
      </c>
      <c r="F22" s="9" t="s">
        <v>29</v>
      </c>
      <c r="G22" s="9" t="s">
        <v>30</v>
      </c>
      <c r="H22">
        <v>17</v>
      </c>
      <c r="I22">
        <v>11</v>
      </c>
      <c r="J22">
        <v>1</v>
      </c>
      <c r="K22" t="str">
        <f>VLOOKUP(C22,'Datos de estudiantes'!$B$2:$F$33,5,0)</f>
        <v>Universidad o Superior</v>
      </c>
      <c r="L22" s="2" t="s">
        <v>17</v>
      </c>
      <c r="M22" t="str">
        <f>VLOOKUP(C22,'Datos de estudiantes'!$B$2:$G$33,6,0)</f>
        <v>Masculino</v>
      </c>
    </row>
    <row r="23" spans="1:13">
      <c r="A23" s="3">
        <v>22</v>
      </c>
      <c r="B23" s="2" t="s">
        <v>32</v>
      </c>
      <c r="C23" s="2" t="s">
        <v>33</v>
      </c>
      <c r="D23" s="2" t="str">
        <f>VLOOKUP(C23,'Datos de estudiantes'!$B$2:$C$33,2,0)</f>
        <v>carlos gasthon</v>
      </c>
      <c r="E23" s="2" t="str">
        <f>VLOOKUP(C23,'Datos de estudiantes'!$B$2:$D$33,3,0)</f>
        <v>intriago sanchez</v>
      </c>
      <c r="F23" s="9" t="s">
        <v>29</v>
      </c>
      <c r="G23" s="9" t="s">
        <v>30</v>
      </c>
      <c r="H23">
        <v>14</v>
      </c>
      <c r="I23">
        <v>12</v>
      </c>
      <c r="J23">
        <v>1</v>
      </c>
      <c r="K23" t="str">
        <f>VLOOKUP(C23,'Datos de estudiantes'!$B$2:$F$33,5,0)</f>
        <v>Universidad o Superior</v>
      </c>
      <c r="L23" s="2" t="s">
        <v>17</v>
      </c>
      <c r="M23" t="str">
        <f>VLOOKUP(C23,'Datos de estudiantes'!$B$2:$G$33,6,0)</f>
        <v>Masculino</v>
      </c>
    </row>
    <row r="24" spans="1:13">
      <c r="A24" s="3">
        <v>23</v>
      </c>
      <c r="B24" s="2" t="s">
        <v>37</v>
      </c>
      <c r="C24" s="2" t="s">
        <v>33</v>
      </c>
      <c r="D24" s="2" t="str">
        <f>VLOOKUP(C24,'Datos de estudiantes'!$B$2:$C$33,2,0)</f>
        <v>carlos gasthon</v>
      </c>
      <c r="E24" s="2" t="str">
        <f>VLOOKUP(C24,'Datos de estudiantes'!$B$2:$D$33,3,0)</f>
        <v>intriago sanchez</v>
      </c>
      <c r="F24" s="9" t="s">
        <v>29</v>
      </c>
      <c r="G24" s="9" t="s">
        <v>30</v>
      </c>
      <c r="H24">
        <v>30</v>
      </c>
      <c r="I24">
        <v>10</v>
      </c>
      <c r="J24">
        <v>1</v>
      </c>
      <c r="K24" t="str">
        <f>VLOOKUP(C24,'Datos de estudiantes'!$B$2:$F$33,5,0)</f>
        <v>Universidad o Superior</v>
      </c>
      <c r="L24" s="2" t="s">
        <v>17</v>
      </c>
      <c r="M24" t="str">
        <f>VLOOKUP(C24,'Datos de estudiantes'!$B$2:$G$33,6,0)</f>
        <v>Masculino</v>
      </c>
    </row>
    <row r="25" spans="1:13">
      <c r="A25" s="3">
        <v>24</v>
      </c>
      <c r="B25" s="2" t="s">
        <v>36</v>
      </c>
      <c r="C25" s="2" t="s">
        <v>28</v>
      </c>
      <c r="D25" s="2" t="str">
        <f>VLOOKUP(C25,'Datos de estudiantes'!$B$2:$C$33,2,0)</f>
        <v>gasthon</v>
      </c>
      <c r="E25" s="2" t="str">
        <f>VLOOKUP(C25,'Datos de estudiantes'!$B$2:$D$33,3,0)</f>
        <v>intriago solorzano</v>
      </c>
      <c r="F25" s="9" t="s">
        <v>29</v>
      </c>
      <c r="G25" s="9" t="s">
        <v>30</v>
      </c>
      <c r="H25">
        <v>17</v>
      </c>
      <c r="I25">
        <v>11</v>
      </c>
      <c r="J25">
        <v>1</v>
      </c>
      <c r="K25" t="str">
        <f>VLOOKUP(C25,'Datos de estudiantes'!$B$2:$F$33,5,0)</f>
        <v>Escuela o inferior</v>
      </c>
      <c r="L25" s="2" t="s">
        <v>17</v>
      </c>
      <c r="M25" t="str">
        <f>VLOOKUP(C25,'Datos de estudiantes'!$B$2:$G$33,6,0)</f>
        <v>Masculino</v>
      </c>
    </row>
    <row r="26" spans="1:13">
      <c r="A26" s="3">
        <v>25</v>
      </c>
      <c r="B26" s="2" t="s">
        <v>35</v>
      </c>
      <c r="C26" s="2" t="s">
        <v>38</v>
      </c>
      <c r="D26" s="2" t="str">
        <f>VLOOKUP(C26,'Datos de estudiantes'!$B$2:$C$33,2,0)</f>
        <v>erick giovanny</v>
      </c>
      <c r="E26" s="2" t="str">
        <f>VLOOKUP(C26,'Datos de estudiantes'!$B$2:$D$33,3,0)</f>
        <v>chiquito sanchez</v>
      </c>
      <c r="F26" s="9" t="s">
        <v>29</v>
      </c>
      <c r="G26" s="9" t="s">
        <v>30</v>
      </c>
      <c r="H26">
        <v>18</v>
      </c>
      <c r="I26">
        <v>8</v>
      </c>
      <c r="J26">
        <v>1</v>
      </c>
      <c r="K26" t="str">
        <f>VLOOKUP(C26,'Datos de estudiantes'!$B$2:$F$33,5,0)</f>
        <v>Colegio</v>
      </c>
      <c r="L26" s="2" t="s">
        <v>17</v>
      </c>
      <c r="M26" t="str">
        <f>VLOOKUP(C26,'Datos de estudiantes'!$B$2:$G$33,6,0)</f>
        <v>Masculino</v>
      </c>
    </row>
    <row r="27" spans="1:13">
      <c r="A27" s="3">
        <v>26</v>
      </c>
      <c r="B27" s="2" t="s">
        <v>27</v>
      </c>
      <c r="C27" s="2" t="s">
        <v>38</v>
      </c>
      <c r="D27" s="2" t="str">
        <f>VLOOKUP(C27,'Datos de estudiantes'!$B$2:$C$33,2,0)</f>
        <v>erick giovanny</v>
      </c>
      <c r="E27" s="2" t="str">
        <f>VLOOKUP(C27,'Datos de estudiantes'!$B$2:$D$33,3,0)</f>
        <v>chiquito sanchez</v>
      </c>
      <c r="F27" s="9" t="s">
        <v>29</v>
      </c>
      <c r="G27" s="9" t="s">
        <v>30</v>
      </c>
      <c r="H27">
        <v>35</v>
      </c>
      <c r="I27">
        <v>11</v>
      </c>
      <c r="J27">
        <v>1</v>
      </c>
      <c r="K27" t="str">
        <f>VLOOKUP(C27,'Datos de estudiantes'!$B$2:$F$33,5,0)</f>
        <v>Colegio</v>
      </c>
      <c r="L27" s="2" t="s">
        <v>17</v>
      </c>
      <c r="M27" t="str">
        <f>VLOOKUP(C27,'Datos de estudiantes'!$B$2:$G$33,6,0)</f>
        <v>Masculino</v>
      </c>
    </row>
    <row r="28" spans="1:13">
      <c r="A28" s="3">
        <v>27</v>
      </c>
      <c r="B28" s="2" t="s">
        <v>39</v>
      </c>
      <c r="C28" s="2" t="s">
        <v>33</v>
      </c>
      <c r="D28" s="2" t="str">
        <f>VLOOKUP(C28,'Datos de estudiantes'!$B$2:$C$33,2,0)</f>
        <v>carlos gasthon</v>
      </c>
      <c r="E28" s="2" t="str">
        <f>VLOOKUP(C28,'Datos de estudiantes'!$B$2:$D$33,3,0)</f>
        <v>intriago sanchez</v>
      </c>
      <c r="F28" s="9" t="s">
        <v>29</v>
      </c>
      <c r="G28" s="9" t="s">
        <v>30</v>
      </c>
      <c r="H28">
        <v>31</v>
      </c>
      <c r="I28">
        <v>8</v>
      </c>
      <c r="J28">
        <v>1</v>
      </c>
      <c r="K28" t="str">
        <f>VLOOKUP(C28,'Datos de estudiantes'!$B$2:$F$33,5,0)</f>
        <v>Universidad o Superior</v>
      </c>
      <c r="L28" s="2" t="s">
        <v>17</v>
      </c>
      <c r="M28" t="str">
        <f>VLOOKUP(C28,'Datos de estudiantes'!$B$2:$G$33,6,0)</f>
        <v>Masculino</v>
      </c>
    </row>
    <row r="29" spans="1:13">
      <c r="A29" s="3">
        <v>28</v>
      </c>
      <c r="B29" s="2" t="s">
        <v>31</v>
      </c>
      <c r="C29" s="2" t="s">
        <v>38</v>
      </c>
      <c r="D29" s="2" t="str">
        <f>VLOOKUP(C29,'Datos de estudiantes'!$B$2:$C$33,2,0)</f>
        <v>erick giovanny</v>
      </c>
      <c r="E29" s="2" t="str">
        <f>VLOOKUP(C29,'Datos de estudiantes'!$B$2:$D$33,3,0)</f>
        <v>chiquito sanchez</v>
      </c>
      <c r="F29" s="9" t="s">
        <v>29</v>
      </c>
      <c r="G29" s="9" t="s">
        <v>30</v>
      </c>
      <c r="H29">
        <v>7</v>
      </c>
      <c r="I29">
        <v>14</v>
      </c>
      <c r="J29">
        <v>1</v>
      </c>
      <c r="K29" t="str">
        <f>VLOOKUP(C29,'Datos de estudiantes'!$B$2:$F$33,5,0)</f>
        <v>Colegio</v>
      </c>
      <c r="L29" s="2" t="s">
        <v>17</v>
      </c>
      <c r="M29" t="str">
        <f>VLOOKUP(C29,'Datos de estudiantes'!$B$2:$G$33,6,0)</f>
        <v>Masculino</v>
      </c>
    </row>
    <row r="30" spans="1:13">
      <c r="A30" s="3">
        <v>29</v>
      </c>
      <c r="B30" s="2" t="s">
        <v>27</v>
      </c>
      <c r="C30" s="2" t="s">
        <v>33</v>
      </c>
      <c r="D30" s="2" t="str">
        <f>VLOOKUP(C30,'Datos de estudiantes'!$B$2:$C$33,2,0)</f>
        <v>carlos gasthon</v>
      </c>
      <c r="E30" s="2" t="str">
        <f>VLOOKUP(C30,'Datos de estudiantes'!$B$2:$D$33,3,0)</f>
        <v>intriago sanchez</v>
      </c>
      <c r="F30" s="9" t="s">
        <v>29</v>
      </c>
      <c r="G30" s="9" t="s">
        <v>30</v>
      </c>
      <c r="H30">
        <v>35</v>
      </c>
      <c r="I30">
        <v>11</v>
      </c>
      <c r="J30">
        <v>1</v>
      </c>
      <c r="K30" t="str">
        <f>VLOOKUP(C30,'Datos de estudiantes'!$B$2:$F$33,5,0)</f>
        <v>Universidad o Superior</v>
      </c>
      <c r="L30" s="2" t="s">
        <v>17</v>
      </c>
      <c r="M30" t="str">
        <f>VLOOKUP(C30,'Datos de estudiantes'!$B$2:$G$33,6,0)</f>
        <v>Masculino</v>
      </c>
    </row>
    <row r="31" spans="1:13">
      <c r="A31" s="3">
        <v>30</v>
      </c>
      <c r="B31" s="2" t="s">
        <v>40</v>
      </c>
      <c r="C31" s="2" t="s">
        <v>33</v>
      </c>
      <c r="D31" s="2" t="str">
        <f>VLOOKUP(C31,'Datos de estudiantes'!$B$2:$C$33,2,0)</f>
        <v>carlos gasthon</v>
      </c>
      <c r="E31" s="2" t="str">
        <f>VLOOKUP(C31,'Datos de estudiantes'!$B$2:$D$33,3,0)</f>
        <v>intriago sanchez</v>
      </c>
      <c r="F31" s="9" t="s">
        <v>29</v>
      </c>
      <c r="G31" s="9" t="s">
        <v>30</v>
      </c>
      <c r="H31">
        <v>51</v>
      </c>
      <c r="I31">
        <v>11</v>
      </c>
      <c r="J31">
        <v>1</v>
      </c>
      <c r="K31" t="str">
        <f>VLOOKUP(C31,'Datos de estudiantes'!$B$2:$F$33,5,0)</f>
        <v>Universidad o Superior</v>
      </c>
      <c r="L31" s="2" t="s">
        <v>17</v>
      </c>
      <c r="M31" t="str">
        <f>VLOOKUP(C31,'Datos de estudiantes'!$B$2:$G$33,6,0)</f>
        <v>Masculino</v>
      </c>
    </row>
    <row r="32" spans="1:13">
      <c r="A32" s="3">
        <v>31</v>
      </c>
      <c r="B32" s="2" t="s">
        <v>40</v>
      </c>
      <c r="C32" s="2" t="s">
        <v>28</v>
      </c>
      <c r="D32" s="2" t="str">
        <f>VLOOKUP(C32,'Datos de estudiantes'!$B$2:$C$33,2,0)</f>
        <v>gasthon</v>
      </c>
      <c r="E32" s="2" t="str">
        <f>VLOOKUP(C32,'Datos de estudiantes'!$B$2:$D$33,3,0)</f>
        <v>intriago solorzano</v>
      </c>
      <c r="F32" s="9" t="s">
        <v>29</v>
      </c>
      <c r="G32" s="9" t="s">
        <v>30</v>
      </c>
      <c r="H32">
        <v>51</v>
      </c>
      <c r="I32">
        <v>11</v>
      </c>
      <c r="J32">
        <v>1</v>
      </c>
      <c r="K32" t="str">
        <f>VLOOKUP(C32,'Datos de estudiantes'!$B$2:$F$33,5,0)</f>
        <v>Escuela o inferior</v>
      </c>
      <c r="L32" s="2" t="s">
        <v>17</v>
      </c>
      <c r="M32" t="str">
        <f>VLOOKUP(C32,'Datos de estudiantes'!$B$2:$G$33,6,0)</f>
        <v>Masculino</v>
      </c>
    </row>
    <row r="33" spans="1:13">
      <c r="A33" s="3">
        <v>32</v>
      </c>
      <c r="B33" s="2" t="s">
        <v>41</v>
      </c>
      <c r="C33" s="2" t="s">
        <v>14</v>
      </c>
      <c r="D33" s="2" t="str">
        <f>VLOOKUP(C33,'Datos de estudiantes'!$B$2:$C$33,2,0)</f>
        <v>esther maria</v>
      </c>
      <c r="E33" s="2" t="str">
        <f>VLOOKUP(C33,'Datos de estudiantes'!$B$2:$D$33,3,0)</f>
        <v>sanchez fernandez</v>
      </c>
      <c r="F33" s="9" t="s">
        <v>42</v>
      </c>
      <c r="G33" s="9" t="s">
        <v>43</v>
      </c>
      <c r="H33">
        <v>25</v>
      </c>
      <c r="I33">
        <v>9</v>
      </c>
      <c r="J33">
        <v>1</v>
      </c>
      <c r="K33" t="str">
        <f>VLOOKUP(C33,'Datos de estudiantes'!$B$2:$F$33,5,0)</f>
        <v>Universidad o Superior</v>
      </c>
      <c r="L33" s="2" t="s">
        <v>17</v>
      </c>
      <c r="M33" t="str">
        <f>VLOOKUP(C33,'Datos de estudiantes'!$B$2:$G$33,6,0)</f>
        <v>Femenino</v>
      </c>
    </row>
    <row r="34" spans="1:13">
      <c r="A34" s="3">
        <v>33</v>
      </c>
      <c r="B34" s="2" t="s">
        <v>44</v>
      </c>
      <c r="C34" s="2" t="s">
        <v>14</v>
      </c>
      <c r="D34" s="2" t="str">
        <f>VLOOKUP(C34,'Datos de estudiantes'!$B$2:$C$33,2,0)</f>
        <v>esther maria</v>
      </c>
      <c r="E34" s="2" t="str">
        <f>VLOOKUP(C34,'Datos de estudiantes'!$B$2:$D$33,3,0)</f>
        <v>sanchez fernandez</v>
      </c>
      <c r="F34" s="9" t="s">
        <v>42</v>
      </c>
      <c r="G34" s="9" t="s">
        <v>43</v>
      </c>
      <c r="H34">
        <v>11</v>
      </c>
      <c r="I34">
        <v>15</v>
      </c>
      <c r="J34">
        <v>1</v>
      </c>
      <c r="K34" t="str">
        <f>VLOOKUP(C34,'Datos de estudiantes'!$B$2:$F$33,5,0)</f>
        <v>Universidad o Superior</v>
      </c>
      <c r="L34" s="2" t="s">
        <v>17</v>
      </c>
      <c r="M34" t="str">
        <f>VLOOKUP(C34,'Datos de estudiantes'!$B$2:$G$33,6,0)</f>
        <v>Femenino</v>
      </c>
    </row>
    <row r="35" spans="1:13">
      <c r="A35" s="3">
        <v>34</v>
      </c>
      <c r="B35" s="2" t="s">
        <v>45</v>
      </c>
      <c r="C35" s="2" t="s">
        <v>14</v>
      </c>
      <c r="D35" s="2" t="str">
        <f>VLOOKUP(C35,'Datos de estudiantes'!$B$2:$C$33,2,0)</f>
        <v>esther maria</v>
      </c>
      <c r="E35" s="2" t="str">
        <f>VLOOKUP(C35,'Datos de estudiantes'!$B$2:$D$33,3,0)</f>
        <v>sanchez fernandez</v>
      </c>
      <c r="F35" s="9" t="s">
        <v>42</v>
      </c>
      <c r="G35" s="9" t="s">
        <v>43</v>
      </c>
      <c r="H35">
        <v>33</v>
      </c>
      <c r="I35">
        <v>15</v>
      </c>
      <c r="J35">
        <v>1</v>
      </c>
      <c r="K35" t="str">
        <f>VLOOKUP(C35,'Datos de estudiantes'!$B$2:$F$33,5,0)</f>
        <v>Universidad o Superior</v>
      </c>
      <c r="L35" s="2" t="s">
        <v>17</v>
      </c>
      <c r="M35" t="str">
        <f>VLOOKUP(C35,'Datos de estudiantes'!$B$2:$G$33,6,0)</f>
        <v>Femenino</v>
      </c>
    </row>
    <row r="36" spans="1:13">
      <c r="A36" s="3">
        <v>35</v>
      </c>
      <c r="B36" s="2" t="s">
        <v>46</v>
      </c>
      <c r="C36" s="2" t="s">
        <v>23</v>
      </c>
      <c r="D36" s="2" t="str">
        <f>VLOOKUP(C36,'Datos de estudiantes'!$B$2:$C$33,2,0)</f>
        <v>andrea carolina</v>
      </c>
      <c r="E36" s="2" t="str">
        <f>VLOOKUP(C36,'Datos de estudiantes'!$B$2:$D$33,3,0)</f>
        <v>arteaga sanchez</v>
      </c>
      <c r="F36" s="9" t="s">
        <v>42</v>
      </c>
      <c r="G36" s="9" t="s">
        <v>43</v>
      </c>
      <c r="H36">
        <v>26</v>
      </c>
      <c r="I36">
        <v>16</v>
      </c>
      <c r="J36">
        <v>1</v>
      </c>
      <c r="K36" t="str">
        <f>VLOOKUP(C36,'Datos de estudiantes'!$B$2:$F$33,5,0)</f>
        <v>Colegio</v>
      </c>
      <c r="L36" s="2" t="s">
        <v>17</v>
      </c>
      <c r="M36" t="str">
        <f>VLOOKUP(C36,'Datos de estudiantes'!$B$2:$G$33,6,0)</f>
        <v>Femenino</v>
      </c>
    </row>
    <row r="37" spans="1:13">
      <c r="A37" s="3">
        <v>36</v>
      </c>
      <c r="B37" s="2" t="s">
        <v>45</v>
      </c>
      <c r="C37" s="2" t="s">
        <v>23</v>
      </c>
      <c r="D37" s="2" t="str">
        <f>VLOOKUP(C37,'Datos de estudiantes'!$B$2:$C$33,2,0)</f>
        <v>andrea carolina</v>
      </c>
      <c r="E37" s="2" t="str">
        <f>VLOOKUP(C37,'Datos de estudiantes'!$B$2:$D$33,3,0)</f>
        <v>arteaga sanchez</v>
      </c>
      <c r="F37" s="9" t="s">
        <v>42</v>
      </c>
      <c r="G37" s="9" t="s">
        <v>43</v>
      </c>
      <c r="H37">
        <v>33</v>
      </c>
      <c r="I37">
        <v>15</v>
      </c>
      <c r="J37">
        <v>1</v>
      </c>
      <c r="K37" t="str">
        <f>VLOOKUP(C37,'Datos de estudiantes'!$B$2:$F$33,5,0)</f>
        <v>Colegio</v>
      </c>
      <c r="L37" s="2" t="s">
        <v>17</v>
      </c>
      <c r="M37" t="str">
        <f>VLOOKUP(C37,'Datos de estudiantes'!$B$2:$G$33,6,0)</f>
        <v>Femenino</v>
      </c>
    </row>
    <row r="38" spans="1:13">
      <c r="A38" s="3">
        <v>37</v>
      </c>
      <c r="B38" s="2" t="s">
        <v>44</v>
      </c>
      <c r="C38" s="2" t="s">
        <v>23</v>
      </c>
      <c r="D38" s="2" t="str">
        <f>VLOOKUP(C38,'Datos de estudiantes'!$B$2:$C$33,2,0)</f>
        <v>andrea carolina</v>
      </c>
      <c r="E38" s="2" t="str">
        <f>VLOOKUP(C38,'Datos de estudiantes'!$B$2:$D$33,3,0)</f>
        <v>arteaga sanchez</v>
      </c>
      <c r="F38" s="9" t="s">
        <v>42</v>
      </c>
      <c r="G38" s="9" t="s">
        <v>43</v>
      </c>
      <c r="H38">
        <v>11</v>
      </c>
      <c r="I38">
        <v>15</v>
      </c>
      <c r="J38">
        <v>1</v>
      </c>
      <c r="K38" t="str">
        <f>VLOOKUP(C38,'Datos de estudiantes'!$B$2:$F$33,5,0)</f>
        <v>Colegio</v>
      </c>
      <c r="L38" s="2" t="s">
        <v>17</v>
      </c>
      <c r="M38" t="str">
        <f>VLOOKUP(C38,'Datos de estudiantes'!$B$2:$G$33,6,0)</f>
        <v>Femenino</v>
      </c>
    </row>
    <row r="39" spans="1:13">
      <c r="A39" s="3">
        <v>38</v>
      </c>
      <c r="B39" s="2" t="s">
        <v>45</v>
      </c>
      <c r="C39" s="2" t="s">
        <v>24</v>
      </c>
      <c r="D39" s="2" t="str">
        <f>VLOOKUP(C39,'Datos de estudiantes'!$B$2:$C$33,2,0)</f>
        <v>evelyn marcela</v>
      </c>
      <c r="E39" s="2" t="str">
        <f>VLOOKUP(C39,'Datos de estudiantes'!$B$2:$D$33,3,0)</f>
        <v>alvarado vera</v>
      </c>
      <c r="F39" s="9" t="s">
        <v>42</v>
      </c>
      <c r="G39" s="9" t="s">
        <v>43</v>
      </c>
      <c r="H39">
        <v>33</v>
      </c>
      <c r="I39">
        <v>16</v>
      </c>
      <c r="J39">
        <v>1</v>
      </c>
      <c r="K39" t="str">
        <f>VLOOKUP(C39,'Datos de estudiantes'!$B$2:$F$33,5,0)</f>
        <v>Escuela o inferior</v>
      </c>
      <c r="L39" s="2" t="s">
        <v>17</v>
      </c>
      <c r="M39" t="str">
        <f>VLOOKUP(C39,'Datos de estudiantes'!$B$2:$G$33,6,0)</f>
        <v>Femenino</v>
      </c>
    </row>
    <row r="40" spans="1:13">
      <c r="A40" s="3">
        <v>39</v>
      </c>
      <c r="B40" s="2" t="s">
        <v>47</v>
      </c>
      <c r="C40" s="2" t="s">
        <v>23</v>
      </c>
      <c r="D40" s="2" t="str">
        <f>VLOOKUP(C40,'Datos de estudiantes'!$B$2:$C$33,2,0)</f>
        <v>andrea carolina</v>
      </c>
      <c r="E40" s="2" t="str">
        <f>VLOOKUP(C40,'Datos de estudiantes'!$B$2:$D$33,3,0)</f>
        <v>arteaga sanchez</v>
      </c>
      <c r="F40" s="9" t="s">
        <v>42</v>
      </c>
      <c r="G40" s="9" t="s">
        <v>43</v>
      </c>
      <c r="H40">
        <v>30</v>
      </c>
      <c r="I40">
        <v>14</v>
      </c>
      <c r="J40">
        <v>1</v>
      </c>
      <c r="K40" t="str">
        <f>VLOOKUP(C40,'Datos de estudiantes'!$B$2:$F$33,5,0)</f>
        <v>Colegio</v>
      </c>
      <c r="L40" s="2" t="s">
        <v>17</v>
      </c>
      <c r="M40" t="str">
        <f>VLOOKUP(C40,'Datos de estudiantes'!$B$2:$G$33,6,0)</f>
        <v>Femenino</v>
      </c>
    </row>
    <row r="41" spans="1:13">
      <c r="A41" s="3">
        <v>40</v>
      </c>
      <c r="B41" s="2" t="s">
        <v>44</v>
      </c>
      <c r="C41" s="2" t="s">
        <v>24</v>
      </c>
      <c r="D41" s="2" t="str">
        <f>VLOOKUP(C41,'Datos de estudiantes'!$B$2:$C$33,2,0)</f>
        <v>evelyn marcela</v>
      </c>
      <c r="E41" s="2" t="str">
        <f>VLOOKUP(C41,'Datos de estudiantes'!$B$2:$D$33,3,0)</f>
        <v>alvarado vera</v>
      </c>
      <c r="F41" s="9" t="s">
        <v>42</v>
      </c>
      <c r="G41" s="9" t="s">
        <v>43</v>
      </c>
      <c r="H41">
        <v>11</v>
      </c>
      <c r="I41">
        <v>15</v>
      </c>
      <c r="J41">
        <v>1</v>
      </c>
      <c r="K41" t="str">
        <f>VLOOKUP(C41,'Datos de estudiantes'!$B$2:$F$33,5,0)</f>
        <v>Escuela o inferior</v>
      </c>
      <c r="L41" s="2" t="s">
        <v>17</v>
      </c>
      <c r="M41" t="s">
        <v>48</v>
      </c>
    </row>
    <row r="42" spans="1:13">
      <c r="A42" s="3">
        <v>41</v>
      </c>
      <c r="B42" s="2" t="s">
        <v>46</v>
      </c>
      <c r="C42" s="2" t="s">
        <v>24</v>
      </c>
      <c r="D42" s="2" t="str">
        <f>VLOOKUP(C42,'Datos de estudiantes'!$B$2:$C$33,2,0)</f>
        <v>evelyn marcela</v>
      </c>
      <c r="E42" s="2" t="str">
        <f>VLOOKUP(C42,'Datos de estudiantes'!$B$2:$D$33,3,0)</f>
        <v>alvarado vera</v>
      </c>
      <c r="F42" s="9" t="s">
        <v>42</v>
      </c>
      <c r="G42" s="9" t="s">
        <v>43</v>
      </c>
      <c r="H42">
        <v>26</v>
      </c>
      <c r="I42">
        <v>16</v>
      </c>
      <c r="J42">
        <v>1</v>
      </c>
      <c r="K42" t="str">
        <f>VLOOKUP(C42,'Datos de estudiantes'!$B$2:$F$33,5,0)</f>
        <v>Escuela o inferior</v>
      </c>
      <c r="L42" s="2" t="s">
        <v>17</v>
      </c>
      <c r="M42" t="s">
        <v>48</v>
      </c>
    </row>
    <row r="43" spans="1:13">
      <c r="A43" s="3">
        <v>42</v>
      </c>
      <c r="B43" s="2" t="s">
        <v>26</v>
      </c>
      <c r="C43" s="2" t="s">
        <v>24</v>
      </c>
      <c r="D43" s="2" t="str">
        <f>VLOOKUP(C43,'Datos de estudiantes'!$B$2:$C$33,2,0)</f>
        <v>evelyn marcela</v>
      </c>
      <c r="E43" s="2" t="str">
        <f>VLOOKUP(C43,'Datos de estudiantes'!$B$2:$D$33,3,0)</f>
        <v>alvarado vera</v>
      </c>
      <c r="F43" s="9" t="s">
        <v>42</v>
      </c>
      <c r="G43" s="9" t="s">
        <v>43</v>
      </c>
      <c r="H43">
        <v>19</v>
      </c>
      <c r="I43">
        <v>8</v>
      </c>
      <c r="J43">
        <v>1</v>
      </c>
      <c r="K43" t="str">
        <f>VLOOKUP(C43,'Datos de estudiantes'!$B$2:$F$33,5,0)</f>
        <v>Escuela o inferior</v>
      </c>
      <c r="L43" s="2" t="s">
        <v>17</v>
      </c>
      <c r="M43" t="s">
        <v>48</v>
      </c>
    </row>
    <row r="44" spans="1:13">
      <c r="A44" s="3">
        <v>43</v>
      </c>
      <c r="B44" s="2" t="s">
        <v>41</v>
      </c>
      <c r="C44" s="2" t="s">
        <v>24</v>
      </c>
      <c r="D44" s="2" t="str">
        <f>VLOOKUP(C44,'Datos de estudiantes'!$B$2:$C$33,2,0)</f>
        <v>evelyn marcela</v>
      </c>
      <c r="E44" s="2" t="str">
        <f>VLOOKUP(C44,'Datos de estudiantes'!$B$2:$D$33,3,0)</f>
        <v>alvarado vera</v>
      </c>
      <c r="F44" s="9" t="s">
        <v>42</v>
      </c>
      <c r="G44" s="9" t="s">
        <v>43</v>
      </c>
      <c r="H44">
        <v>25</v>
      </c>
      <c r="I44">
        <v>9</v>
      </c>
      <c r="J44">
        <v>1</v>
      </c>
      <c r="K44" t="str">
        <f>VLOOKUP(C44,'Datos de estudiantes'!$B$2:$F$33,5,0)</f>
        <v>Escuela o inferior</v>
      </c>
      <c r="L44" s="2" t="s">
        <v>17</v>
      </c>
      <c r="M44" t="s">
        <v>48</v>
      </c>
    </row>
    <row r="45" spans="1:13">
      <c r="A45" s="3">
        <v>44</v>
      </c>
      <c r="B45" s="2" t="s">
        <v>49</v>
      </c>
      <c r="C45" s="2" t="s">
        <v>38</v>
      </c>
      <c r="D45" s="2" t="str">
        <f>VLOOKUP(C45,'Datos de estudiantes'!$B$2:$C$33,2,0)</f>
        <v>erick giovanny</v>
      </c>
      <c r="E45" s="2" t="str">
        <f>VLOOKUP(C45,'Datos de estudiantes'!$B$2:$D$33,3,0)</f>
        <v>chiquito sanchez</v>
      </c>
      <c r="F45" s="9" t="s">
        <v>50</v>
      </c>
      <c r="G45" s="9" t="s">
        <v>51</v>
      </c>
      <c r="H45">
        <v>18</v>
      </c>
      <c r="I45">
        <v>14</v>
      </c>
      <c r="J45">
        <v>1</v>
      </c>
      <c r="K45" t="str">
        <f>VLOOKUP(C45,'Datos de estudiantes'!$B$2:$F$33,5,0)</f>
        <v>Colegio</v>
      </c>
      <c r="L45" s="2" t="s">
        <v>17</v>
      </c>
      <c r="M45" t="str">
        <f>VLOOKUP(C45,'Datos de estudiantes'!$B$2:$G$33,6,0)</f>
        <v>Masculino</v>
      </c>
    </row>
    <row r="46" spans="1:13">
      <c r="A46" s="3">
        <v>45</v>
      </c>
      <c r="B46" s="2" t="s">
        <v>49</v>
      </c>
      <c r="C46" s="2" t="s">
        <v>33</v>
      </c>
      <c r="D46" s="2" t="str">
        <f>VLOOKUP(C46,'Datos de estudiantes'!$B$2:$C$33,2,0)</f>
        <v>carlos gasthon</v>
      </c>
      <c r="E46" s="2" t="str">
        <f>VLOOKUP(C46,'Datos de estudiantes'!$B$2:$D$33,3,0)</f>
        <v>intriago sanchez</v>
      </c>
      <c r="F46" s="9" t="s">
        <v>50</v>
      </c>
      <c r="G46" s="9" t="s">
        <v>51</v>
      </c>
      <c r="H46">
        <v>18</v>
      </c>
      <c r="I46">
        <v>14</v>
      </c>
      <c r="J46">
        <v>1</v>
      </c>
      <c r="K46" t="str">
        <f>VLOOKUP(C46,'Datos de estudiantes'!$B$2:$F$33,5,0)</f>
        <v>Universidad o Superior</v>
      </c>
      <c r="L46" s="2" t="s">
        <v>17</v>
      </c>
      <c r="M46" t="str">
        <f>VLOOKUP(C46,'Datos de estudiantes'!$B$2:$G$33,6,0)</f>
        <v>Masculino</v>
      </c>
    </row>
    <row r="47" spans="1:13">
      <c r="A47" s="3">
        <v>46</v>
      </c>
      <c r="B47" s="2" t="s">
        <v>52</v>
      </c>
      <c r="C47" s="2" t="s">
        <v>33</v>
      </c>
      <c r="D47" s="2" t="str">
        <f>VLOOKUP(C47,'Datos de estudiantes'!$B$2:$C$33,2,0)</f>
        <v>carlos gasthon</v>
      </c>
      <c r="E47" s="2" t="str">
        <f>VLOOKUP(C47,'Datos de estudiantes'!$B$2:$D$33,3,0)</f>
        <v>intriago sanchez</v>
      </c>
      <c r="F47" s="9" t="s">
        <v>50</v>
      </c>
      <c r="G47" s="9" t="s">
        <v>51</v>
      </c>
      <c r="H47">
        <v>5</v>
      </c>
      <c r="I47">
        <v>10</v>
      </c>
      <c r="J47">
        <v>1</v>
      </c>
      <c r="K47" t="str">
        <f>VLOOKUP(C47,'Datos de estudiantes'!$B$2:$F$33,5,0)</f>
        <v>Universidad o Superior</v>
      </c>
      <c r="L47" s="2" t="s">
        <v>17</v>
      </c>
      <c r="M47" t="str">
        <f>VLOOKUP(C47,'Datos de estudiantes'!$B$2:$G$33,6,0)</f>
        <v>Masculino</v>
      </c>
    </row>
    <row r="48" spans="1:13">
      <c r="A48" s="3">
        <v>47</v>
      </c>
      <c r="B48" s="2" t="s">
        <v>53</v>
      </c>
      <c r="C48" s="2" t="s">
        <v>33</v>
      </c>
      <c r="D48" s="2" t="str">
        <f>VLOOKUP(C48,'Datos de estudiantes'!$B$2:$C$33,2,0)</f>
        <v>carlos gasthon</v>
      </c>
      <c r="E48" s="2" t="str">
        <f>VLOOKUP(C48,'Datos de estudiantes'!$B$2:$D$33,3,0)</f>
        <v>intriago sanchez</v>
      </c>
      <c r="F48" s="9" t="s">
        <v>50</v>
      </c>
      <c r="G48" s="9" t="s">
        <v>51</v>
      </c>
      <c r="H48">
        <v>17</v>
      </c>
      <c r="I48">
        <v>8</v>
      </c>
      <c r="J48">
        <v>1</v>
      </c>
      <c r="K48" t="str">
        <f>VLOOKUP(C48,'Datos de estudiantes'!$B$2:$F$33,5,0)</f>
        <v>Universidad o Superior</v>
      </c>
      <c r="L48" s="2" t="s">
        <v>17</v>
      </c>
      <c r="M48" t="str">
        <f>VLOOKUP(C48,'Datos de estudiantes'!$B$2:$G$33,6,0)</f>
        <v>Masculino</v>
      </c>
    </row>
    <row r="49" spans="1:13">
      <c r="A49" s="3">
        <v>48</v>
      </c>
      <c r="B49" s="2" t="s">
        <v>54</v>
      </c>
      <c r="C49" s="2" t="s">
        <v>38</v>
      </c>
      <c r="D49" s="2" t="str">
        <f>VLOOKUP(C49,'Datos de estudiantes'!$B$2:$C$33,2,0)</f>
        <v>erick giovanny</v>
      </c>
      <c r="E49" s="2" t="str">
        <f>VLOOKUP(C49,'Datos de estudiantes'!$B$2:$D$33,3,0)</f>
        <v>chiquito sanchez</v>
      </c>
      <c r="F49" s="9" t="s">
        <v>50</v>
      </c>
      <c r="G49" s="9" t="s">
        <v>51</v>
      </c>
      <c r="H49">
        <v>6</v>
      </c>
      <c r="I49">
        <v>8</v>
      </c>
      <c r="J49">
        <v>1</v>
      </c>
      <c r="K49" t="str">
        <f>VLOOKUP(C49,'Datos de estudiantes'!$B$2:$F$33,5,0)</f>
        <v>Colegio</v>
      </c>
      <c r="L49" s="2" t="s">
        <v>17</v>
      </c>
      <c r="M49" t="str">
        <f>VLOOKUP(C49,'Datos de estudiantes'!$B$2:$G$33,6,0)</f>
        <v>Masculino</v>
      </c>
    </row>
    <row r="50" spans="1:13">
      <c r="A50" s="3">
        <v>49</v>
      </c>
      <c r="B50" s="2" t="s">
        <v>49</v>
      </c>
      <c r="C50" s="2" t="s">
        <v>28</v>
      </c>
      <c r="D50" s="2" t="str">
        <f>VLOOKUP(C50,'Datos de estudiantes'!$B$2:$C$33,2,0)</f>
        <v>gasthon</v>
      </c>
      <c r="E50" s="2" t="str">
        <f>VLOOKUP(C50,'Datos de estudiantes'!$B$2:$D$33,3,0)</f>
        <v>intriago solorzano</v>
      </c>
      <c r="F50" s="9" t="s">
        <v>50</v>
      </c>
      <c r="G50" s="9" t="s">
        <v>51</v>
      </c>
      <c r="H50">
        <v>18</v>
      </c>
      <c r="I50">
        <v>14</v>
      </c>
      <c r="J50">
        <v>1</v>
      </c>
      <c r="K50" t="str">
        <f>VLOOKUP(C50,'Datos de estudiantes'!$B$2:$F$33,5,0)</f>
        <v>Escuela o inferior</v>
      </c>
      <c r="L50" s="2" t="s">
        <v>17</v>
      </c>
      <c r="M50" t="str">
        <f>VLOOKUP(C50,'Datos de estudiantes'!$B$2:$G$33,6,0)</f>
        <v>Masculino</v>
      </c>
    </row>
    <row r="51" spans="1:13">
      <c r="A51" s="3">
        <v>50</v>
      </c>
      <c r="B51" s="2" t="s">
        <v>55</v>
      </c>
      <c r="C51" s="2" t="s">
        <v>38</v>
      </c>
      <c r="D51" s="2" t="str">
        <f>VLOOKUP(C51,'Datos de estudiantes'!$B$2:$C$33,2,0)</f>
        <v>erick giovanny</v>
      </c>
      <c r="E51" s="2" t="str">
        <f>VLOOKUP(C51,'Datos de estudiantes'!$B$2:$D$33,3,0)</f>
        <v>chiquito sanchez</v>
      </c>
      <c r="F51" s="9" t="s">
        <v>50</v>
      </c>
      <c r="G51" s="9" t="s">
        <v>51</v>
      </c>
      <c r="H51">
        <v>13</v>
      </c>
      <c r="I51">
        <v>8</v>
      </c>
      <c r="J51">
        <v>1</v>
      </c>
      <c r="K51" t="str">
        <f>VLOOKUP(C51,'Datos de estudiantes'!$B$2:$F$33,5,0)</f>
        <v>Colegio</v>
      </c>
      <c r="L51" s="2" t="s">
        <v>17</v>
      </c>
      <c r="M51" t="str">
        <f>VLOOKUP(C51,'Datos de estudiantes'!$B$2:$G$33,6,0)</f>
        <v>Masculino</v>
      </c>
    </row>
    <row r="52" spans="1:13">
      <c r="A52" s="3">
        <v>51</v>
      </c>
      <c r="B52" s="2" t="s">
        <v>53</v>
      </c>
      <c r="C52" s="2" t="s">
        <v>28</v>
      </c>
      <c r="D52" s="2" t="str">
        <f>VLOOKUP(C52,'Datos de estudiantes'!$B$2:$C$33,2,0)</f>
        <v>gasthon</v>
      </c>
      <c r="E52" s="2" t="str">
        <f>VLOOKUP(C52,'Datos de estudiantes'!$B$2:$D$33,3,0)</f>
        <v>intriago solorzano</v>
      </c>
      <c r="F52" s="9" t="s">
        <v>50</v>
      </c>
      <c r="G52" s="9" t="s">
        <v>51</v>
      </c>
      <c r="H52">
        <v>17</v>
      </c>
      <c r="I52">
        <v>8</v>
      </c>
      <c r="J52">
        <v>1</v>
      </c>
      <c r="K52" t="str">
        <f>VLOOKUP(C52,'Datos de estudiantes'!$B$2:$F$33,5,0)</f>
        <v>Escuela o inferior</v>
      </c>
      <c r="L52" s="2" t="s">
        <v>17</v>
      </c>
      <c r="M52" t="str">
        <f>VLOOKUP(C52,'Datos de estudiantes'!$B$2:$G$33,6,0)</f>
        <v>Masculino</v>
      </c>
    </row>
    <row r="53" spans="1:13">
      <c r="A53" s="3">
        <v>52</v>
      </c>
      <c r="B53" s="2" t="s">
        <v>55</v>
      </c>
      <c r="C53" s="2" t="s">
        <v>33</v>
      </c>
      <c r="D53" s="2" t="str">
        <f>VLOOKUP(C53,'Datos de estudiantes'!$B$2:$C$33,2,0)</f>
        <v>carlos gasthon</v>
      </c>
      <c r="E53" s="2" t="str">
        <f>VLOOKUP(C53,'Datos de estudiantes'!$B$2:$D$33,3,0)</f>
        <v>intriago sanchez</v>
      </c>
      <c r="F53" s="9" t="s">
        <v>50</v>
      </c>
      <c r="G53" s="9" t="s">
        <v>51</v>
      </c>
      <c r="H53">
        <v>13</v>
      </c>
      <c r="I53">
        <v>8</v>
      </c>
      <c r="J53">
        <v>1</v>
      </c>
      <c r="K53" t="str">
        <f>VLOOKUP(C53,'Datos de estudiantes'!$B$2:$F$33,5,0)</f>
        <v>Universidad o Superior</v>
      </c>
      <c r="L53" s="2" t="s">
        <v>17</v>
      </c>
      <c r="M53" t="str">
        <f>VLOOKUP(C53,'Datos de estudiantes'!$B$2:$G$33,6,0)</f>
        <v>Masculino</v>
      </c>
    </row>
    <row r="54" spans="1:13">
      <c r="A54" s="3">
        <v>53</v>
      </c>
      <c r="B54" s="2" t="s">
        <v>56</v>
      </c>
      <c r="C54" s="2" t="s">
        <v>28</v>
      </c>
      <c r="D54" s="2" t="str">
        <f>VLOOKUP(C54,'Datos de estudiantes'!$B$2:$C$33,2,0)</f>
        <v>gasthon</v>
      </c>
      <c r="E54" s="2" t="str">
        <f>VLOOKUP(C54,'Datos de estudiantes'!$B$2:$D$33,3,0)</f>
        <v>intriago solorzano</v>
      </c>
      <c r="F54" s="9" t="s">
        <v>50</v>
      </c>
      <c r="G54" s="9" t="s">
        <v>51</v>
      </c>
      <c r="H54">
        <v>4</v>
      </c>
      <c r="I54">
        <v>11</v>
      </c>
      <c r="J54">
        <v>1</v>
      </c>
      <c r="K54" t="str">
        <f>VLOOKUP(C54,'Datos de estudiantes'!$B$2:$F$33,5,0)</f>
        <v>Escuela o inferior</v>
      </c>
      <c r="L54" s="2" t="s">
        <v>17</v>
      </c>
      <c r="M54" t="str">
        <f>VLOOKUP(C54,'Datos de estudiantes'!$B$2:$G$33,6,0)</f>
        <v>Masculino</v>
      </c>
    </row>
    <row r="55" spans="1:13">
      <c r="A55" s="3">
        <v>54</v>
      </c>
      <c r="B55" s="2" t="s">
        <v>52</v>
      </c>
      <c r="C55" s="2" t="s">
        <v>28</v>
      </c>
      <c r="D55" s="2" t="str">
        <f>VLOOKUP(C55,'Datos de estudiantes'!$B$2:$C$33,2,0)</f>
        <v>gasthon</v>
      </c>
      <c r="E55" s="2" t="str">
        <f>VLOOKUP(C55,'Datos de estudiantes'!$B$2:$D$33,3,0)</f>
        <v>intriago solorzano</v>
      </c>
      <c r="F55" s="9" t="s">
        <v>50</v>
      </c>
      <c r="G55" s="9" t="s">
        <v>51</v>
      </c>
      <c r="H55">
        <v>5</v>
      </c>
      <c r="I55">
        <v>10</v>
      </c>
      <c r="J55">
        <v>1</v>
      </c>
      <c r="K55" t="str">
        <f>VLOOKUP(C55,'Datos de estudiantes'!$B$2:$F$33,5,0)</f>
        <v>Escuela o inferior</v>
      </c>
      <c r="L55" s="2" t="s">
        <v>17</v>
      </c>
      <c r="M55" t="str">
        <f>VLOOKUP(C55,'Datos de estudiantes'!$B$2:$G$33,6,0)</f>
        <v>Masculino</v>
      </c>
    </row>
    <row r="56" spans="1:13">
      <c r="A56" s="3">
        <v>55</v>
      </c>
      <c r="B56" s="2" t="s">
        <v>57</v>
      </c>
      <c r="C56" s="2" t="s">
        <v>14</v>
      </c>
      <c r="D56" s="2" t="str">
        <f>VLOOKUP(C56,'Datos de estudiantes'!$B$2:$C$33,2,0)</f>
        <v>esther maria</v>
      </c>
      <c r="E56" s="2" t="str">
        <f>VLOOKUP(C56,'Datos de estudiantes'!$B$2:$D$33,3,0)</f>
        <v>sanchez fernandez</v>
      </c>
      <c r="F56" s="9" t="s">
        <v>58</v>
      </c>
      <c r="G56" s="9" t="s">
        <v>59</v>
      </c>
      <c r="H56">
        <v>24</v>
      </c>
      <c r="I56">
        <v>14</v>
      </c>
      <c r="J56">
        <v>1</v>
      </c>
      <c r="K56" t="str">
        <f>VLOOKUP(C56,'Datos de estudiantes'!$B$2:$F$33,5,0)</f>
        <v>Universidad o Superior</v>
      </c>
      <c r="L56" s="2" t="s">
        <v>17</v>
      </c>
      <c r="M56" t="str">
        <f>VLOOKUP(C56,'Datos de estudiantes'!$B$2:$G$33,6,0)</f>
        <v>Femenino</v>
      </c>
    </row>
    <row r="57" spans="1:13">
      <c r="A57" s="3">
        <v>56</v>
      </c>
      <c r="B57" s="2" t="s">
        <v>44</v>
      </c>
      <c r="C57" s="2" t="s">
        <v>14</v>
      </c>
      <c r="D57" s="2" t="str">
        <f>VLOOKUP(C57,'Datos de estudiantes'!$B$2:$C$33,2,0)</f>
        <v>esther maria</v>
      </c>
      <c r="E57" s="2" t="str">
        <f>VLOOKUP(C57,'Datos de estudiantes'!$B$2:$D$33,3,0)</f>
        <v>sanchez fernandez</v>
      </c>
      <c r="F57" s="9" t="s">
        <v>58</v>
      </c>
      <c r="G57" s="9" t="s">
        <v>59</v>
      </c>
      <c r="H57">
        <v>10</v>
      </c>
      <c r="I57">
        <v>15</v>
      </c>
      <c r="J57">
        <v>1</v>
      </c>
      <c r="K57" t="str">
        <f>VLOOKUP(C57,'Datos de estudiantes'!$B$2:$F$33,5,0)</f>
        <v>Universidad o Superior</v>
      </c>
      <c r="L57" s="2" t="s">
        <v>17</v>
      </c>
      <c r="M57" t="str">
        <f>VLOOKUP(C57,'Datos de estudiantes'!$B$2:$G$33,6,0)</f>
        <v>Femenino</v>
      </c>
    </row>
    <row r="58" spans="1:13">
      <c r="A58" s="3">
        <v>57</v>
      </c>
      <c r="B58" s="2" t="s">
        <v>60</v>
      </c>
      <c r="C58" s="2" t="s">
        <v>24</v>
      </c>
      <c r="D58" s="2" t="str">
        <f>VLOOKUP(C58,'Datos de estudiantes'!$B$2:$C$33,2,0)</f>
        <v>evelyn marcela</v>
      </c>
      <c r="E58" s="2" t="str">
        <f>VLOOKUP(C58,'Datos de estudiantes'!$B$2:$D$33,3,0)</f>
        <v>alvarado vera</v>
      </c>
      <c r="F58" s="9" t="s">
        <v>58</v>
      </c>
      <c r="G58" s="9" t="s">
        <v>59</v>
      </c>
      <c r="H58">
        <v>19</v>
      </c>
      <c r="I58">
        <v>9</v>
      </c>
      <c r="J58">
        <v>1</v>
      </c>
      <c r="K58" t="str">
        <f>VLOOKUP(C58,'Datos de estudiantes'!$B$2:$F$33,5,0)</f>
        <v>Escuela o inferior</v>
      </c>
      <c r="L58" s="2" t="s">
        <v>17</v>
      </c>
      <c r="M58" t="str">
        <f>VLOOKUP(C58,'Datos de estudiantes'!$B$2:$G$33,6,0)</f>
        <v>Femenino</v>
      </c>
    </row>
    <row r="59" spans="1:13">
      <c r="A59" s="3">
        <v>58</v>
      </c>
      <c r="B59" s="2" t="s">
        <v>61</v>
      </c>
      <c r="C59" s="2" t="s">
        <v>23</v>
      </c>
      <c r="D59" s="2" t="str">
        <f>VLOOKUP(C59,'Datos de estudiantes'!$B$2:$C$33,2,0)</f>
        <v>andrea carolina</v>
      </c>
      <c r="E59" s="2" t="str">
        <f>VLOOKUP(C59,'Datos de estudiantes'!$B$2:$D$33,3,0)</f>
        <v>arteaga sanchez</v>
      </c>
      <c r="F59" s="9" t="s">
        <v>58</v>
      </c>
      <c r="G59" s="9" t="s">
        <v>59</v>
      </c>
      <c r="H59">
        <v>26</v>
      </c>
      <c r="I59">
        <v>7</v>
      </c>
      <c r="J59">
        <v>1</v>
      </c>
      <c r="K59" t="str">
        <f>VLOOKUP(C59,'Datos de estudiantes'!$B$2:$F$33,5,0)</f>
        <v>Colegio</v>
      </c>
      <c r="L59" s="2" t="s">
        <v>17</v>
      </c>
      <c r="M59" t="str">
        <f>VLOOKUP(C59,'Datos de estudiantes'!$B$2:$G$33,6,0)</f>
        <v>Femenino</v>
      </c>
    </row>
    <row r="60" spans="1:13">
      <c r="A60" s="3">
        <v>59</v>
      </c>
      <c r="B60" s="2" t="s">
        <v>57</v>
      </c>
      <c r="C60" s="2" t="s">
        <v>23</v>
      </c>
      <c r="D60" s="2" t="str">
        <f>VLOOKUP(C60,'Datos de estudiantes'!$B$2:$C$33,2,0)</f>
        <v>andrea carolina</v>
      </c>
      <c r="E60" s="2" t="str">
        <f>VLOOKUP(C60,'Datos de estudiantes'!$B$2:$D$33,3,0)</f>
        <v>arteaga sanchez</v>
      </c>
      <c r="F60" s="9" t="s">
        <v>58</v>
      </c>
      <c r="G60" s="9" t="s">
        <v>59</v>
      </c>
      <c r="H60">
        <v>24</v>
      </c>
      <c r="I60">
        <v>14</v>
      </c>
      <c r="J60">
        <v>1</v>
      </c>
      <c r="K60" t="str">
        <f>VLOOKUP(C60,'Datos de estudiantes'!$B$2:$F$33,5,0)</f>
        <v>Colegio</v>
      </c>
      <c r="L60" s="2" t="s">
        <v>17</v>
      </c>
      <c r="M60" t="str">
        <f>VLOOKUP(C60,'Datos de estudiantes'!$B$2:$G$33,6,0)</f>
        <v>Femenino</v>
      </c>
    </row>
    <row r="61" spans="1:13">
      <c r="A61" s="3">
        <v>60</v>
      </c>
      <c r="B61" s="2" t="s">
        <v>44</v>
      </c>
      <c r="C61" s="2" t="s">
        <v>23</v>
      </c>
      <c r="D61" s="2" t="str">
        <f>VLOOKUP(C61,'Datos de estudiantes'!$B$2:$C$33,2,0)</f>
        <v>andrea carolina</v>
      </c>
      <c r="E61" s="2" t="str">
        <f>VLOOKUP(C61,'Datos de estudiantes'!$B$2:$D$33,3,0)</f>
        <v>arteaga sanchez</v>
      </c>
      <c r="F61" s="9" t="s">
        <v>58</v>
      </c>
      <c r="G61" s="9" t="s">
        <v>59</v>
      </c>
      <c r="H61">
        <v>10</v>
      </c>
      <c r="I61">
        <v>15</v>
      </c>
      <c r="J61">
        <v>1</v>
      </c>
      <c r="K61" t="str">
        <f>VLOOKUP(C61,'Datos de estudiantes'!$B$2:$F$33,5,0)</f>
        <v>Colegio</v>
      </c>
      <c r="L61" s="2" t="s">
        <v>17</v>
      </c>
      <c r="M61" t="str">
        <f>VLOOKUP(C61,'Datos de estudiantes'!$B$2:$G$33,6,0)</f>
        <v>Femenino</v>
      </c>
    </row>
    <row r="62" spans="1:13">
      <c r="A62" s="3">
        <v>61</v>
      </c>
      <c r="B62" s="2" t="s">
        <v>60</v>
      </c>
      <c r="C62" s="2" t="s">
        <v>23</v>
      </c>
      <c r="D62" s="2" t="str">
        <f>VLOOKUP(C62,'Datos de estudiantes'!$B$2:$C$33,2,0)</f>
        <v>andrea carolina</v>
      </c>
      <c r="E62" s="2" t="str">
        <f>VLOOKUP(C62,'Datos de estudiantes'!$B$2:$D$33,3,0)</f>
        <v>arteaga sanchez</v>
      </c>
      <c r="F62" s="9" t="s">
        <v>58</v>
      </c>
      <c r="G62" s="9" t="s">
        <v>59</v>
      </c>
      <c r="H62">
        <v>19</v>
      </c>
      <c r="I62">
        <v>9</v>
      </c>
      <c r="J62">
        <v>1</v>
      </c>
      <c r="K62" t="str">
        <f>VLOOKUP(C62,'Datos de estudiantes'!$B$2:$F$33,5,0)</f>
        <v>Colegio</v>
      </c>
      <c r="L62" s="2" t="s">
        <v>17</v>
      </c>
      <c r="M62" t="str">
        <f>VLOOKUP(C62,'Datos de estudiantes'!$B$2:$G$33,6,0)</f>
        <v>Femenino</v>
      </c>
    </row>
    <row r="63" spans="1:13">
      <c r="A63" s="3">
        <v>62</v>
      </c>
      <c r="B63" s="2" t="s">
        <v>57</v>
      </c>
      <c r="C63" s="2" t="s">
        <v>24</v>
      </c>
      <c r="D63" s="2" t="str">
        <f>VLOOKUP(C63,'Datos de estudiantes'!$B$2:$C$33,2,0)</f>
        <v>evelyn marcela</v>
      </c>
      <c r="E63" s="2" t="str">
        <f>VLOOKUP(C63,'Datos de estudiantes'!$B$2:$D$33,3,0)</f>
        <v>alvarado vera</v>
      </c>
      <c r="F63" s="9" t="s">
        <v>58</v>
      </c>
      <c r="G63" s="9" t="s">
        <v>59</v>
      </c>
      <c r="H63">
        <v>24</v>
      </c>
      <c r="I63">
        <v>14</v>
      </c>
      <c r="J63">
        <v>1</v>
      </c>
      <c r="K63" t="str">
        <f>VLOOKUP(C63,'Datos de estudiantes'!$B$2:$F$33,5,0)</f>
        <v>Escuela o inferior</v>
      </c>
      <c r="L63" s="2" t="s">
        <v>17</v>
      </c>
      <c r="M63" t="s">
        <v>48</v>
      </c>
    </row>
    <row r="64" spans="1:13">
      <c r="A64" s="3">
        <v>63</v>
      </c>
      <c r="B64" s="2" t="s">
        <v>44</v>
      </c>
      <c r="C64" s="2" t="s">
        <v>24</v>
      </c>
      <c r="D64" s="2" t="str">
        <f>VLOOKUP(C64,'Datos de estudiantes'!$B$2:$C$33,2,0)</f>
        <v>evelyn marcela</v>
      </c>
      <c r="E64" s="2" t="str">
        <f>VLOOKUP(C64,'Datos de estudiantes'!$B$2:$D$33,3,0)</f>
        <v>alvarado vera</v>
      </c>
      <c r="F64" s="9" t="s">
        <v>58</v>
      </c>
      <c r="G64" s="9" t="s">
        <v>59</v>
      </c>
      <c r="H64">
        <v>10</v>
      </c>
      <c r="I64">
        <v>15</v>
      </c>
      <c r="J64">
        <v>1</v>
      </c>
      <c r="K64" t="str">
        <f>VLOOKUP(C64,'Datos de estudiantes'!$B$2:$F$33,5,0)</f>
        <v>Escuela o inferior</v>
      </c>
      <c r="L64" s="2" t="s">
        <v>17</v>
      </c>
      <c r="M64" t="s">
        <v>48</v>
      </c>
    </row>
    <row r="65" spans="1:13">
      <c r="A65" s="3">
        <v>64</v>
      </c>
      <c r="B65" s="2" t="s">
        <v>62</v>
      </c>
      <c r="C65" s="2" t="s">
        <v>33</v>
      </c>
      <c r="D65" s="2" t="str">
        <f>VLOOKUP(C65,'Datos de estudiantes'!$B$2:$C$33,2,0)</f>
        <v>carlos gasthon</v>
      </c>
      <c r="E65" s="2" t="str">
        <f>VLOOKUP(C65,'Datos de estudiantes'!$B$2:$D$33,3,0)</f>
        <v>intriago sanchez</v>
      </c>
      <c r="F65" s="9" t="s">
        <v>63</v>
      </c>
      <c r="G65" s="9" t="s">
        <v>64</v>
      </c>
      <c r="H65">
        <v>10</v>
      </c>
      <c r="I65">
        <v>13</v>
      </c>
      <c r="J65">
        <v>1</v>
      </c>
      <c r="K65" t="str">
        <f>VLOOKUP(C65,'Datos de estudiantes'!$B$2:$F$33,5,0)</f>
        <v>Universidad o Superior</v>
      </c>
      <c r="L65" s="2" t="s">
        <v>17</v>
      </c>
      <c r="M65" t="str">
        <f>VLOOKUP(C65,'Datos de estudiantes'!$B$2:$G$33,6,0)</f>
        <v>Masculino</v>
      </c>
    </row>
    <row r="66" spans="1:13">
      <c r="A66" s="3">
        <v>65</v>
      </c>
      <c r="B66" s="2" t="s">
        <v>65</v>
      </c>
      <c r="C66" s="2" t="s">
        <v>28</v>
      </c>
      <c r="D66" s="2" t="str">
        <f>VLOOKUP(C66,'Datos de estudiantes'!$B$2:$C$33,2,0)</f>
        <v>gasthon</v>
      </c>
      <c r="E66" s="2" t="str">
        <f>VLOOKUP(C66,'Datos de estudiantes'!$B$2:$D$33,3,0)</f>
        <v>intriago solorzano</v>
      </c>
      <c r="F66" s="9" t="s">
        <v>63</v>
      </c>
      <c r="G66" s="9" t="s">
        <v>64</v>
      </c>
      <c r="H66">
        <v>38</v>
      </c>
      <c r="I66">
        <v>10</v>
      </c>
      <c r="J66">
        <v>1</v>
      </c>
      <c r="K66" t="str">
        <f>VLOOKUP(C66,'Datos de estudiantes'!$B$2:$F$33,5,0)</f>
        <v>Escuela o inferior</v>
      </c>
      <c r="L66" s="2" t="s">
        <v>17</v>
      </c>
      <c r="M66" t="str">
        <f>VLOOKUP(C66,'Datos de estudiantes'!$B$2:$G$33,6,0)</f>
        <v>Masculino</v>
      </c>
    </row>
    <row r="67" spans="1:13">
      <c r="A67" s="3">
        <v>66</v>
      </c>
      <c r="B67" s="2" t="s">
        <v>66</v>
      </c>
      <c r="C67" s="2" t="s">
        <v>28</v>
      </c>
      <c r="D67" s="2" t="str">
        <f>VLOOKUP(C67,'Datos de estudiantes'!$B$2:$C$33,2,0)</f>
        <v>gasthon</v>
      </c>
      <c r="E67" s="2" t="str">
        <f>VLOOKUP(C67,'Datos de estudiantes'!$B$2:$D$33,3,0)</f>
        <v>intriago solorzano</v>
      </c>
      <c r="F67" s="9" t="s">
        <v>63</v>
      </c>
      <c r="G67" s="9" t="s">
        <v>64</v>
      </c>
      <c r="H67">
        <v>5</v>
      </c>
      <c r="I67">
        <v>13</v>
      </c>
      <c r="J67">
        <v>1</v>
      </c>
      <c r="K67" t="str">
        <f>VLOOKUP(C67,'Datos de estudiantes'!$B$2:$F$33,5,0)</f>
        <v>Escuela o inferior</v>
      </c>
      <c r="L67" s="2" t="s">
        <v>17</v>
      </c>
      <c r="M67" t="str">
        <f>VLOOKUP(C67,'Datos de estudiantes'!$B$2:$G$33,6,0)</f>
        <v>Masculino</v>
      </c>
    </row>
    <row r="68" spans="1:13">
      <c r="A68" s="3">
        <v>67</v>
      </c>
      <c r="B68" s="2" t="s">
        <v>65</v>
      </c>
      <c r="C68" s="2" t="s">
        <v>33</v>
      </c>
      <c r="D68" s="2" t="str">
        <f>VLOOKUP(C68,'Datos de estudiantes'!$B$2:$C$33,2,0)</f>
        <v>carlos gasthon</v>
      </c>
      <c r="E68" s="2" t="str">
        <f>VLOOKUP(C68,'Datos de estudiantes'!$B$2:$D$33,3,0)</f>
        <v>intriago sanchez</v>
      </c>
      <c r="F68" s="9" t="s">
        <v>63</v>
      </c>
      <c r="G68" s="9" t="s">
        <v>64</v>
      </c>
      <c r="H68">
        <v>38</v>
      </c>
      <c r="I68">
        <v>10</v>
      </c>
      <c r="J68">
        <v>1</v>
      </c>
      <c r="K68" t="str">
        <f>VLOOKUP(C68,'Datos de estudiantes'!$B$2:$F$33,5,0)</f>
        <v>Universidad o Superior</v>
      </c>
      <c r="L68" s="2" t="s">
        <v>17</v>
      </c>
      <c r="M68" t="str">
        <f>VLOOKUP(C68,'Datos de estudiantes'!$B$2:$G$33,6,0)</f>
        <v>Masculino</v>
      </c>
    </row>
    <row r="69" spans="1:13">
      <c r="A69" s="3">
        <v>68</v>
      </c>
      <c r="B69" s="2" t="s">
        <v>65</v>
      </c>
      <c r="C69" s="2" t="s">
        <v>38</v>
      </c>
      <c r="D69" s="2" t="str">
        <f>VLOOKUP(C69,'Datos de estudiantes'!$B$2:$C$33,2,0)</f>
        <v>erick giovanny</v>
      </c>
      <c r="E69" s="2" t="str">
        <f>VLOOKUP(C69,'Datos de estudiantes'!$B$2:$D$33,3,0)</f>
        <v>chiquito sanchez</v>
      </c>
      <c r="F69" s="9" t="s">
        <v>63</v>
      </c>
      <c r="G69" s="9" t="s">
        <v>64</v>
      </c>
      <c r="H69">
        <v>38</v>
      </c>
      <c r="I69">
        <v>10</v>
      </c>
      <c r="J69">
        <v>1</v>
      </c>
      <c r="K69" t="str">
        <f>VLOOKUP(C69,'Datos de estudiantes'!$B$2:$F$33,5,0)</f>
        <v>Colegio</v>
      </c>
      <c r="L69" s="2" t="s">
        <v>17</v>
      </c>
      <c r="M69" t="str">
        <f>VLOOKUP(C69,'Datos de estudiantes'!$B$2:$G$33,6,0)</f>
        <v>Masculino</v>
      </c>
    </row>
    <row r="70" spans="1:13">
      <c r="A70" s="3">
        <v>69</v>
      </c>
      <c r="B70" s="2" t="s">
        <v>62</v>
      </c>
      <c r="C70" s="2" t="s">
        <v>38</v>
      </c>
      <c r="D70" s="2" t="str">
        <f>VLOOKUP(C70,'Datos de estudiantes'!$B$2:$C$33,2,0)</f>
        <v>erick giovanny</v>
      </c>
      <c r="E70" s="2" t="str">
        <f>VLOOKUP(C70,'Datos de estudiantes'!$B$2:$D$33,3,0)</f>
        <v>chiquito sanchez</v>
      </c>
      <c r="F70" s="9" t="s">
        <v>63</v>
      </c>
      <c r="G70" s="9" t="s">
        <v>64</v>
      </c>
      <c r="H70">
        <v>10</v>
      </c>
      <c r="I70">
        <v>13</v>
      </c>
      <c r="J70">
        <v>1</v>
      </c>
      <c r="K70" t="str">
        <f>VLOOKUP(C70,'Datos de estudiantes'!$B$2:$F$33,5,0)</f>
        <v>Colegio</v>
      </c>
      <c r="L70" s="2" t="s">
        <v>17</v>
      </c>
      <c r="M70" t="str">
        <f>VLOOKUP(C70,'Datos de estudiantes'!$B$2:$G$33,6,0)</f>
        <v>Masculino</v>
      </c>
    </row>
    <row r="71" spans="1:13">
      <c r="A71" s="3">
        <v>70</v>
      </c>
      <c r="B71" s="2" t="s">
        <v>67</v>
      </c>
      <c r="C71" s="2" t="s">
        <v>33</v>
      </c>
      <c r="D71" s="2" t="str">
        <f>VLOOKUP(C71,'Datos de estudiantes'!$B$2:$C$33,2,0)</f>
        <v>carlos gasthon</v>
      </c>
      <c r="E71" s="2" t="str">
        <f>VLOOKUP(C71,'Datos de estudiantes'!$B$2:$D$33,3,0)</f>
        <v>intriago sanchez</v>
      </c>
      <c r="F71" s="9" t="s">
        <v>63</v>
      </c>
      <c r="G71" s="9" t="s">
        <v>64</v>
      </c>
      <c r="H71">
        <v>17</v>
      </c>
      <c r="I71">
        <v>9</v>
      </c>
      <c r="J71">
        <v>1</v>
      </c>
      <c r="K71" t="str">
        <f>VLOOKUP(C71,'Datos de estudiantes'!$B$2:$F$33,5,0)</f>
        <v>Universidad o Superior</v>
      </c>
      <c r="L71" s="2" t="s">
        <v>17</v>
      </c>
      <c r="M71" t="str">
        <f>VLOOKUP(C71,'Datos de estudiantes'!$B$2:$G$33,6,0)</f>
        <v>Masculino</v>
      </c>
    </row>
    <row r="72" spans="1:13">
      <c r="A72" s="3">
        <v>71</v>
      </c>
      <c r="B72" s="2" t="s">
        <v>62</v>
      </c>
      <c r="C72" s="2" t="s">
        <v>28</v>
      </c>
      <c r="D72" s="2" t="str">
        <f>VLOOKUP(C72,'Datos de estudiantes'!$B$2:$C$33,2,0)</f>
        <v>gasthon</v>
      </c>
      <c r="E72" s="2" t="str">
        <f>VLOOKUP(C72,'Datos de estudiantes'!$B$2:$D$33,3,0)</f>
        <v>intriago solorzano</v>
      </c>
      <c r="F72" s="9" t="s">
        <v>63</v>
      </c>
      <c r="G72" s="9" t="s">
        <v>64</v>
      </c>
      <c r="H72">
        <v>10</v>
      </c>
      <c r="I72">
        <v>13</v>
      </c>
      <c r="J72">
        <v>1</v>
      </c>
      <c r="K72" t="str">
        <f>VLOOKUP(C72,'Datos de estudiantes'!$B$2:$F$33,5,0)</f>
        <v>Escuela o inferior</v>
      </c>
      <c r="L72" s="2" t="s">
        <v>17</v>
      </c>
      <c r="M72" t="str">
        <f>VLOOKUP(C72,'Datos de estudiantes'!$B$2:$G$33,6,0)</f>
        <v>Masculino</v>
      </c>
    </row>
    <row r="73" spans="1:13">
      <c r="A73" s="3">
        <v>72</v>
      </c>
      <c r="B73" s="2" t="s">
        <v>68</v>
      </c>
      <c r="C73" s="2" t="s">
        <v>28</v>
      </c>
      <c r="D73" s="2" t="str">
        <f>VLOOKUP(C73,'Datos de estudiantes'!$B$2:$C$33,2,0)</f>
        <v>gasthon</v>
      </c>
      <c r="E73" s="2" t="str">
        <f>VLOOKUP(C73,'Datos de estudiantes'!$B$2:$D$33,3,0)</f>
        <v>intriago solorzano</v>
      </c>
      <c r="F73" s="9" t="s">
        <v>63</v>
      </c>
      <c r="G73" s="9" t="s">
        <v>64</v>
      </c>
      <c r="H73">
        <v>8</v>
      </c>
      <c r="I73">
        <v>10</v>
      </c>
      <c r="J73">
        <v>1</v>
      </c>
      <c r="K73" t="str">
        <f>VLOOKUP(C73,'Datos de estudiantes'!$B$2:$F$33,5,0)</f>
        <v>Escuela o inferior</v>
      </c>
      <c r="L73" s="2" t="s">
        <v>17</v>
      </c>
      <c r="M73" t="str">
        <f>VLOOKUP(C73,'Datos de estudiantes'!$B$2:$G$33,6,0)</f>
        <v>Masculino</v>
      </c>
    </row>
    <row r="74" spans="1:13">
      <c r="A74" s="3">
        <v>73</v>
      </c>
      <c r="B74" s="2" t="s">
        <v>69</v>
      </c>
      <c r="C74" s="2" t="s">
        <v>24</v>
      </c>
      <c r="D74" s="2" t="str">
        <f>VLOOKUP(C74,'Datos de estudiantes'!$B$2:$C$33,2,0)</f>
        <v>evelyn marcela</v>
      </c>
      <c r="E74" s="2" t="str">
        <f>VLOOKUP(C74,'Datos de estudiantes'!$B$2:$D$33,3,0)</f>
        <v>alvarado vera</v>
      </c>
      <c r="F74" s="9" t="s">
        <v>70</v>
      </c>
      <c r="G74" s="9" t="s">
        <v>71</v>
      </c>
      <c r="H74">
        <v>34</v>
      </c>
      <c r="I74">
        <v>13</v>
      </c>
      <c r="J74">
        <v>1</v>
      </c>
      <c r="K74" t="str">
        <f>VLOOKUP(C74,'Datos de estudiantes'!$B$2:$F$33,5,0)</f>
        <v>Escuela o inferior</v>
      </c>
      <c r="L74" s="2" t="s">
        <v>17</v>
      </c>
      <c r="M74" t="str">
        <f>VLOOKUP(C74,'Datos de estudiantes'!$B$2:$G$33,6,0)</f>
        <v>Femenino</v>
      </c>
    </row>
    <row r="75" spans="1:13">
      <c r="A75" s="3">
        <v>74</v>
      </c>
      <c r="B75" s="2" t="s">
        <v>72</v>
      </c>
      <c r="C75" s="2" t="s">
        <v>14</v>
      </c>
      <c r="D75" s="2" t="str">
        <f>VLOOKUP(C75,'Datos de estudiantes'!$B$2:$C$33,2,0)</f>
        <v>esther maria</v>
      </c>
      <c r="E75" s="2" t="str">
        <f>VLOOKUP(C75,'Datos de estudiantes'!$B$2:$D$33,3,0)</f>
        <v>sanchez fernandez</v>
      </c>
      <c r="F75" s="9" t="s">
        <v>70</v>
      </c>
      <c r="G75" s="9" t="s">
        <v>71</v>
      </c>
      <c r="H75">
        <v>10</v>
      </c>
      <c r="I75">
        <v>9</v>
      </c>
      <c r="J75">
        <v>1</v>
      </c>
      <c r="K75" t="str">
        <f>VLOOKUP(C75,'Datos de estudiantes'!$B$2:$F$33,5,0)</f>
        <v>Universidad o Superior</v>
      </c>
      <c r="L75" s="2" t="s">
        <v>17</v>
      </c>
      <c r="M75" t="str">
        <f>VLOOKUP(C75,'Datos de estudiantes'!$B$2:$G$33,6,0)</f>
        <v>Femenino</v>
      </c>
    </row>
    <row r="76" spans="1:13">
      <c r="A76" s="3">
        <v>75</v>
      </c>
      <c r="B76" s="2" t="s">
        <v>73</v>
      </c>
      <c r="C76" s="2" t="s">
        <v>14</v>
      </c>
      <c r="D76" s="2" t="str">
        <f>VLOOKUP(C76,'Datos de estudiantes'!$B$2:$C$33,2,0)</f>
        <v>esther maria</v>
      </c>
      <c r="E76" s="2" t="str">
        <f>VLOOKUP(C76,'Datos de estudiantes'!$B$2:$D$33,3,0)</f>
        <v>sanchez fernandez</v>
      </c>
      <c r="F76" s="9" t="s">
        <v>70</v>
      </c>
      <c r="G76" s="9" t="s">
        <v>71</v>
      </c>
      <c r="H76">
        <v>32</v>
      </c>
      <c r="I76">
        <v>15</v>
      </c>
      <c r="J76">
        <v>1</v>
      </c>
      <c r="K76" t="str">
        <f>VLOOKUP(C76,'Datos de estudiantes'!$B$2:$F$33,5,0)</f>
        <v>Universidad o Superior</v>
      </c>
      <c r="L76" s="2" t="s">
        <v>17</v>
      </c>
      <c r="M76" t="str">
        <f>VLOOKUP(C76,'Datos de estudiantes'!$B$2:$G$33,6,0)</f>
        <v>Femenino</v>
      </c>
    </row>
    <row r="77" spans="1:13">
      <c r="A77" s="3">
        <v>76</v>
      </c>
      <c r="B77" s="2" t="s">
        <v>69</v>
      </c>
      <c r="C77" s="2" t="s">
        <v>14</v>
      </c>
      <c r="D77" s="2" t="str">
        <f>VLOOKUP(C77,'Datos de estudiantes'!$B$2:$C$33,2,0)</f>
        <v>esther maria</v>
      </c>
      <c r="E77" s="2" t="str">
        <f>VLOOKUP(C77,'Datos de estudiantes'!$B$2:$D$33,3,0)</f>
        <v>sanchez fernandez</v>
      </c>
      <c r="F77" s="9" t="s">
        <v>70</v>
      </c>
      <c r="G77" s="9" t="s">
        <v>71</v>
      </c>
      <c r="H77">
        <v>34</v>
      </c>
      <c r="I77">
        <v>13</v>
      </c>
      <c r="J77">
        <v>1</v>
      </c>
      <c r="K77" t="str">
        <f>VLOOKUP(C77,'Datos de estudiantes'!$B$2:$F$33,5,0)</f>
        <v>Universidad o Superior</v>
      </c>
      <c r="L77" s="2" t="s">
        <v>17</v>
      </c>
      <c r="M77" t="str">
        <f>VLOOKUP(C77,'Datos de estudiantes'!$B$2:$G$33,6,0)</f>
        <v>Femenino</v>
      </c>
    </row>
    <row r="78" spans="1:13">
      <c r="A78" s="3">
        <v>77</v>
      </c>
      <c r="B78" s="2" t="s">
        <v>73</v>
      </c>
      <c r="C78" s="2" t="s">
        <v>24</v>
      </c>
      <c r="D78" s="2" t="str">
        <f>VLOOKUP(C78,'Datos de estudiantes'!$B$2:$C$33,2,0)</f>
        <v>evelyn marcela</v>
      </c>
      <c r="E78" s="2" t="str">
        <f>VLOOKUP(C78,'Datos de estudiantes'!$B$2:$D$33,3,0)</f>
        <v>alvarado vera</v>
      </c>
      <c r="F78" s="9" t="s">
        <v>70</v>
      </c>
      <c r="G78" s="9" t="s">
        <v>71</v>
      </c>
      <c r="H78">
        <v>32</v>
      </c>
      <c r="I78">
        <v>15</v>
      </c>
      <c r="J78">
        <v>1</v>
      </c>
      <c r="K78" t="str">
        <f>VLOOKUP(C78,'Datos de estudiantes'!$B$2:$F$33,5,0)</f>
        <v>Escuela o inferior</v>
      </c>
      <c r="L78" s="2" t="s">
        <v>17</v>
      </c>
      <c r="M78" t="str">
        <f>VLOOKUP(C78,'Datos de estudiantes'!$B$2:$G$33,6,0)</f>
        <v>Femenino</v>
      </c>
    </row>
    <row r="79" spans="1:13">
      <c r="A79" s="3">
        <v>78</v>
      </c>
      <c r="B79" s="2" t="s">
        <v>73</v>
      </c>
      <c r="C79" s="2" t="s">
        <v>23</v>
      </c>
      <c r="D79" s="2" t="str">
        <f>VLOOKUP(C79,'Datos de estudiantes'!$B$2:$C$33,2,0)</f>
        <v>andrea carolina</v>
      </c>
      <c r="E79" s="2" t="str">
        <f>VLOOKUP(C79,'Datos de estudiantes'!$B$2:$D$33,3,0)</f>
        <v>arteaga sanchez</v>
      </c>
      <c r="F79" s="9" t="s">
        <v>70</v>
      </c>
      <c r="G79" s="9" t="s">
        <v>71</v>
      </c>
      <c r="H79">
        <v>32</v>
      </c>
      <c r="I79">
        <v>15</v>
      </c>
      <c r="J79">
        <v>1</v>
      </c>
      <c r="K79" t="str">
        <f>VLOOKUP(C79,'Datos de estudiantes'!$B$2:$F$33,5,0)</f>
        <v>Colegio</v>
      </c>
      <c r="L79" s="2" t="s">
        <v>17</v>
      </c>
      <c r="M79" t="str">
        <f>VLOOKUP(C79,'Datos de estudiantes'!$B$2:$G$33,6,0)</f>
        <v>Femenino</v>
      </c>
    </row>
    <row r="80" spans="1:13">
      <c r="A80" s="3">
        <v>79</v>
      </c>
      <c r="B80" s="2" t="s">
        <v>69</v>
      </c>
      <c r="C80" s="2" t="s">
        <v>23</v>
      </c>
      <c r="D80" s="2" t="str">
        <f>VLOOKUP(C80,'Datos de estudiantes'!$B$2:$C$33,2,0)</f>
        <v>andrea carolina</v>
      </c>
      <c r="E80" s="2" t="str">
        <f>VLOOKUP(C80,'Datos de estudiantes'!$B$2:$D$33,3,0)</f>
        <v>arteaga sanchez</v>
      </c>
      <c r="F80" s="9" t="s">
        <v>70</v>
      </c>
      <c r="G80" s="9" t="s">
        <v>71</v>
      </c>
      <c r="H80">
        <v>34</v>
      </c>
      <c r="I80">
        <v>13</v>
      </c>
      <c r="J80">
        <v>1</v>
      </c>
      <c r="K80" t="str">
        <f>VLOOKUP(C80,'Datos de estudiantes'!$B$2:$F$33,5,0)</f>
        <v>Colegio</v>
      </c>
      <c r="L80" s="2" t="s">
        <v>17</v>
      </c>
      <c r="M80" t="str">
        <f>VLOOKUP(C80,'Datos de estudiantes'!$B$2:$G$33,6,0)</f>
        <v>Femenino</v>
      </c>
    </row>
    <row r="81" spans="1:13">
      <c r="A81" s="3">
        <v>80</v>
      </c>
      <c r="B81" s="2" t="s">
        <v>74</v>
      </c>
      <c r="C81" s="2" t="s">
        <v>23</v>
      </c>
      <c r="D81" s="2" t="str">
        <f>VLOOKUP(C81,'Datos de estudiantes'!$B$2:$C$33,2,0)</f>
        <v>andrea carolina</v>
      </c>
      <c r="E81" s="2" t="str">
        <f>VLOOKUP(C81,'Datos de estudiantes'!$B$2:$D$33,3,0)</f>
        <v>arteaga sanchez</v>
      </c>
      <c r="F81" s="9" t="s">
        <v>70</v>
      </c>
      <c r="G81" s="9" t="s">
        <v>71</v>
      </c>
      <c r="H81">
        <v>27</v>
      </c>
      <c r="I81">
        <v>10</v>
      </c>
      <c r="J81">
        <v>1</v>
      </c>
      <c r="K81" t="str">
        <f>VLOOKUP(C81,'Datos de estudiantes'!$B$2:$F$33,5,0)</f>
        <v>Colegio</v>
      </c>
      <c r="L81" s="2" t="s">
        <v>17</v>
      </c>
      <c r="M81" t="str">
        <f>VLOOKUP(C81,'Datos de estudiantes'!$B$2:$G$33,6,0)</f>
        <v>Femenino</v>
      </c>
    </row>
    <row r="82" spans="1:13">
      <c r="A82" s="3">
        <v>81</v>
      </c>
      <c r="B82" s="2" t="s">
        <v>75</v>
      </c>
      <c r="C82" s="2" t="s">
        <v>23</v>
      </c>
      <c r="D82" s="2" t="str">
        <f>VLOOKUP(C82,'Datos de estudiantes'!$B$2:$C$33,2,0)</f>
        <v>andrea carolina</v>
      </c>
      <c r="E82" s="2" t="str">
        <f>VLOOKUP(C82,'Datos de estudiantes'!$B$2:$D$33,3,0)</f>
        <v>arteaga sanchez</v>
      </c>
      <c r="F82" s="9" t="s">
        <v>70</v>
      </c>
      <c r="G82" s="9" t="s">
        <v>71</v>
      </c>
      <c r="H82">
        <v>29</v>
      </c>
      <c r="I82">
        <v>12</v>
      </c>
      <c r="J82">
        <v>1</v>
      </c>
      <c r="K82" t="str">
        <f>VLOOKUP(C82,'Datos de estudiantes'!$B$2:$F$33,5,0)</f>
        <v>Colegio</v>
      </c>
      <c r="L82" s="2" t="s">
        <v>17</v>
      </c>
      <c r="M82" t="str">
        <f>VLOOKUP(C82,'Datos de estudiantes'!$B$2:$G$33,6,0)</f>
        <v>Femenino</v>
      </c>
    </row>
    <row r="83" spans="1:13">
      <c r="A83" s="3">
        <v>82</v>
      </c>
      <c r="B83" s="2" t="s">
        <v>72</v>
      </c>
      <c r="C83" s="2" t="s">
        <v>23</v>
      </c>
      <c r="D83" s="2" t="str">
        <f>VLOOKUP(C83,'Datos de estudiantes'!$B$2:$C$33,2,0)</f>
        <v>andrea carolina</v>
      </c>
      <c r="E83" s="2" t="str">
        <f>VLOOKUP(C83,'Datos de estudiantes'!$B$2:$D$33,3,0)</f>
        <v>arteaga sanchez</v>
      </c>
      <c r="F83" s="9" t="s">
        <v>70</v>
      </c>
      <c r="G83" s="9" t="s">
        <v>71</v>
      </c>
      <c r="H83">
        <v>10</v>
      </c>
      <c r="I83">
        <v>9</v>
      </c>
      <c r="J83">
        <v>1</v>
      </c>
      <c r="K83" t="str">
        <f>VLOOKUP(C83,'Datos de estudiantes'!$B$2:$F$33,5,0)</f>
        <v>Colegio</v>
      </c>
      <c r="L83" s="2" t="s">
        <v>17</v>
      </c>
      <c r="M83" t="str">
        <f>VLOOKUP(C83,'Datos de estudiantes'!$B$2:$G$33,6,0)</f>
        <v>Femenino</v>
      </c>
    </row>
    <row r="84" spans="1:13">
      <c r="A84" s="3">
        <v>83</v>
      </c>
      <c r="B84" s="2" t="s">
        <v>76</v>
      </c>
      <c r="C84" s="2" t="s">
        <v>24</v>
      </c>
      <c r="D84" s="2" t="str">
        <f>VLOOKUP(C84,'Datos de estudiantes'!$B$2:$C$33,2,0)</f>
        <v>evelyn marcela</v>
      </c>
      <c r="E84" s="2" t="str">
        <f>VLOOKUP(C84,'Datos de estudiantes'!$B$2:$D$33,3,0)</f>
        <v>alvarado vera</v>
      </c>
      <c r="F84" s="9" t="s">
        <v>70</v>
      </c>
      <c r="G84" s="9" t="s">
        <v>71</v>
      </c>
      <c r="H84">
        <v>14</v>
      </c>
      <c r="I84">
        <v>10</v>
      </c>
      <c r="J84">
        <v>1</v>
      </c>
      <c r="K84" t="str">
        <f>VLOOKUP(C84,'Datos de estudiantes'!$B$2:$F$33,5,0)</f>
        <v>Escuela o inferior</v>
      </c>
      <c r="L84" s="2" t="s">
        <v>17</v>
      </c>
      <c r="M84" t="str">
        <f>VLOOKUP(C84,'Datos de estudiantes'!$B$2:$G$33,6,0)</f>
        <v>Femenino</v>
      </c>
    </row>
    <row r="85" spans="1:13">
      <c r="A85" s="3">
        <v>84</v>
      </c>
      <c r="B85" s="2" t="s">
        <v>76</v>
      </c>
      <c r="C85" s="2" t="s">
        <v>23</v>
      </c>
      <c r="D85" s="2" t="str">
        <f>VLOOKUP(C85,'Datos de estudiantes'!$B$2:$C$33,2,0)</f>
        <v>andrea carolina</v>
      </c>
      <c r="E85" s="2" t="str">
        <f>VLOOKUP(C85,'Datos de estudiantes'!$B$2:$D$33,3,0)</f>
        <v>arteaga sanchez</v>
      </c>
      <c r="F85" s="9" t="s">
        <v>70</v>
      </c>
      <c r="G85" s="9" t="s">
        <v>71</v>
      </c>
      <c r="H85">
        <v>14</v>
      </c>
      <c r="I85">
        <v>10</v>
      </c>
      <c r="J85">
        <v>1</v>
      </c>
      <c r="K85" t="str">
        <f>VLOOKUP(C85,'Datos de estudiantes'!$B$2:$F$33,5,0)</f>
        <v>Colegio</v>
      </c>
      <c r="L85" s="2" t="s">
        <v>17</v>
      </c>
      <c r="M85" t="str">
        <f>VLOOKUP(C85,'Datos de estudiantes'!$B$2:$G$33,6,0)</f>
        <v>Femenino</v>
      </c>
    </row>
    <row r="86" spans="1:13">
      <c r="A86" s="3">
        <v>85</v>
      </c>
      <c r="B86" s="2" t="s">
        <v>57</v>
      </c>
      <c r="C86" s="2" t="s">
        <v>23</v>
      </c>
      <c r="D86" s="2" t="str">
        <f>VLOOKUP(C86,'Datos de estudiantes'!$B$2:$C$33,2,0)</f>
        <v>andrea carolina</v>
      </c>
      <c r="E86" s="2" t="str">
        <f>VLOOKUP(C86,'Datos de estudiantes'!$B$2:$D$33,3,0)</f>
        <v>arteaga sanchez</v>
      </c>
      <c r="F86" s="9" t="s">
        <v>70</v>
      </c>
      <c r="G86" s="9" t="s">
        <v>71</v>
      </c>
      <c r="H86">
        <v>21</v>
      </c>
      <c r="I86">
        <v>14</v>
      </c>
      <c r="J86">
        <v>1</v>
      </c>
      <c r="K86" t="str">
        <f>VLOOKUP(C86,'Datos de estudiantes'!$B$2:$F$33,5,0)</f>
        <v>Colegio</v>
      </c>
      <c r="L86" s="2" t="s">
        <v>17</v>
      </c>
      <c r="M86" t="str">
        <f>VLOOKUP(C86,'Datos de estudiantes'!$B$2:$G$33,6,0)</f>
        <v>Femenino</v>
      </c>
    </row>
    <row r="87" spans="1:13">
      <c r="A87" s="3">
        <v>86</v>
      </c>
      <c r="B87" s="2" t="s">
        <v>72</v>
      </c>
      <c r="C87" s="2" t="s">
        <v>24</v>
      </c>
      <c r="D87" s="2" t="str">
        <f>VLOOKUP(C87,'Datos de estudiantes'!$B$2:$C$33,2,0)</f>
        <v>evelyn marcela</v>
      </c>
      <c r="E87" s="2" t="str">
        <f>VLOOKUP(C87,'Datos de estudiantes'!$B$2:$D$33,3,0)</f>
        <v>alvarado vera</v>
      </c>
      <c r="F87" s="9" t="s">
        <v>70</v>
      </c>
      <c r="G87" s="9" t="s">
        <v>71</v>
      </c>
      <c r="H87">
        <v>10</v>
      </c>
      <c r="I87">
        <v>9</v>
      </c>
      <c r="J87">
        <v>1</v>
      </c>
      <c r="K87" t="str">
        <f>VLOOKUP(C87,'Datos de estudiantes'!$B$2:$F$33,5,0)</f>
        <v>Escuela o inferior</v>
      </c>
      <c r="L87" s="2" t="s">
        <v>17</v>
      </c>
      <c r="M87" t="s">
        <v>48</v>
      </c>
    </row>
    <row r="88" spans="1:13">
      <c r="A88" s="3">
        <v>87</v>
      </c>
      <c r="B88" s="2" t="s">
        <v>57</v>
      </c>
      <c r="C88" s="2" t="s">
        <v>24</v>
      </c>
      <c r="D88" s="2" t="str">
        <f>VLOOKUP(C88,'Datos de estudiantes'!$B$2:$C$33,2,0)</f>
        <v>evelyn marcela</v>
      </c>
      <c r="E88" s="2" t="str">
        <f>VLOOKUP(C88,'Datos de estudiantes'!$B$2:$D$33,3,0)</f>
        <v>alvarado vera</v>
      </c>
      <c r="F88" s="9" t="s">
        <v>70</v>
      </c>
      <c r="G88" s="9" t="s">
        <v>71</v>
      </c>
      <c r="H88">
        <v>21</v>
      </c>
      <c r="I88">
        <v>14</v>
      </c>
      <c r="J88">
        <v>1</v>
      </c>
      <c r="K88" t="str">
        <f>VLOOKUP(C88,'Datos de estudiantes'!$B$2:$F$33,5,0)</f>
        <v>Escuela o inferior</v>
      </c>
      <c r="L88" s="2" t="s">
        <v>17</v>
      </c>
      <c r="M88" t="s">
        <v>48</v>
      </c>
    </row>
    <row r="89" spans="1:13">
      <c r="A89" s="3">
        <v>88</v>
      </c>
      <c r="B89" s="2" t="s">
        <v>77</v>
      </c>
      <c r="C89" s="2" t="s">
        <v>33</v>
      </c>
      <c r="D89" s="2" t="str">
        <f>VLOOKUP(C89,'Datos de estudiantes'!$B$2:$C$33,2,0)</f>
        <v>carlos gasthon</v>
      </c>
      <c r="E89" s="2" t="str">
        <f>VLOOKUP(C89,'Datos de estudiantes'!$B$2:$D$33,3,0)</f>
        <v>intriago sanchez</v>
      </c>
      <c r="F89" s="9" t="s">
        <v>78</v>
      </c>
      <c r="G89" s="9" t="s">
        <v>79</v>
      </c>
      <c r="H89">
        <v>49</v>
      </c>
      <c r="I89">
        <v>10</v>
      </c>
      <c r="J89">
        <v>1</v>
      </c>
      <c r="K89" t="str">
        <f>VLOOKUP(C89,'Datos de estudiantes'!$B$2:$F$33,5,0)</f>
        <v>Universidad o Superior</v>
      </c>
      <c r="L89" s="2" t="s">
        <v>17</v>
      </c>
      <c r="M89" t="str">
        <f>VLOOKUP(C89,'Datos de estudiantes'!$B$2:$G$33,6,0)</f>
        <v>Masculino</v>
      </c>
    </row>
    <row r="90" spans="1:13">
      <c r="A90" s="3">
        <v>89</v>
      </c>
      <c r="B90" s="2" t="s">
        <v>80</v>
      </c>
      <c r="C90" s="2" t="s">
        <v>33</v>
      </c>
      <c r="D90" s="2" t="str">
        <f>VLOOKUP(C90,'Datos de estudiantes'!$B$2:$C$33,2,0)</f>
        <v>carlos gasthon</v>
      </c>
      <c r="E90" s="2" t="str">
        <f>VLOOKUP(C90,'Datos de estudiantes'!$B$2:$D$33,3,0)</f>
        <v>intriago sanchez</v>
      </c>
      <c r="F90" s="9" t="s">
        <v>78</v>
      </c>
      <c r="G90" s="9" t="s">
        <v>79</v>
      </c>
      <c r="H90">
        <v>27</v>
      </c>
      <c r="I90">
        <v>8</v>
      </c>
      <c r="J90">
        <v>1</v>
      </c>
      <c r="K90" t="str">
        <f>VLOOKUP(C90,'Datos de estudiantes'!$B$2:$F$33,5,0)</f>
        <v>Universidad o Superior</v>
      </c>
      <c r="L90" s="2" t="s">
        <v>17</v>
      </c>
      <c r="M90" t="str">
        <f>VLOOKUP(C90,'Datos de estudiantes'!$B$2:$G$33,6,0)</f>
        <v>Masculino</v>
      </c>
    </row>
    <row r="91" spans="1:13">
      <c r="A91" s="3">
        <v>90</v>
      </c>
      <c r="B91" s="2" t="s">
        <v>81</v>
      </c>
      <c r="C91" s="2" t="s">
        <v>33</v>
      </c>
      <c r="D91" s="2" t="str">
        <f>VLOOKUP(C91,'Datos de estudiantes'!$B$2:$C$33,2,0)</f>
        <v>carlos gasthon</v>
      </c>
      <c r="E91" s="2" t="str">
        <f>VLOOKUP(C91,'Datos de estudiantes'!$B$2:$D$33,3,0)</f>
        <v>intriago sanchez</v>
      </c>
      <c r="F91" s="9" t="s">
        <v>78</v>
      </c>
      <c r="G91" s="9" t="s">
        <v>79</v>
      </c>
      <c r="H91">
        <v>57</v>
      </c>
      <c r="I91">
        <v>11</v>
      </c>
      <c r="J91">
        <v>1</v>
      </c>
      <c r="K91" t="str">
        <f>VLOOKUP(C91,'Datos de estudiantes'!$B$2:$F$33,5,0)</f>
        <v>Universidad o Superior</v>
      </c>
      <c r="L91" s="2" t="s">
        <v>17</v>
      </c>
      <c r="M91" t="str">
        <f>VLOOKUP(C91,'Datos de estudiantes'!$B$2:$G$33,6,0)</f>
        <v>Masculino</v>
      </c>
    </row>
    <row r="92" spans="1:13">
      <c r="A92" s="3">
        <v>91</v>
      </c>
      <c r="B92" s="2" t="s">
        <v>77</v>
      </c>
      <c r="C92" s="2" t="s">
        <v>38</v>
      </c>
      <c r="D92" s="2" t="str">
        <f>VLOOKUP(C92,'Datos de estudiantes'!$B$2:$C$33,2,0)</f>
        <v>erick giovanny</v>
      </c>
      <c r="E92" s="2" t="str">
        <f>VLOOKUP(C92,'Datos de estudiantes'!$B$2:$D$33,3,0)</f>
        <v>chiquito sanchez</v>
      </c>
      <c r="F92" s="9" t="s">
        <v>78</v>
      </c>
      <c r="G92" s="9" t="s">
        <v>79</v>
      </c>
      <c r="H92">
        <v>49</v>
      </c>
      <c r="I92">
        <v>10</v>
      </c>
      <c r="J92">
        <v>1</v>
      </c>
      <c r="K92" t="str">
        <f>VLOOKUP(C92,'Datos de estudiantes'!$B$2:$F$33,5,0)</f>
        <v>Colegio</v>
      </c>
      <c r="L92" s="2" t="s">
        <v>17</v>
      </c>
      <c r="M92" t="str">
        <f>VLOOKUP(C92,'Datos de estudiantes'!$B$2:$G$33,6,0)</f>
        <v>Masculino</v>
      </c>
    </row>
    <row r="93" spans="1:13">
      <c r="A93" s="3">
        <v>92</v>
      </c>
      <c r="B93" s="2" t="s">
        <v>77</v>
      </c>
      <c r="C93" s="2" t="s">
        <v>28</v>
      </c>
      <c r="D93" s="2" t="str">
        <f>VLOOKUP(C93,'Datos de estudiantes'!$B$2:$C$33,2,0)</f>
        <v>gasthon</v>
      </c>
      <c r="E93" s="2" t="str">
        <f>VLOOKUP(C93,'Datos de estudiantes'!$B$2:$D$33,3,0)</f>
        <v>intriago solorzano</v>
      </c>
      <c r="F93" s="9" t="s">
        <v>78</v>
      </c>
      <c r="G93" s="9" t="s">
        <v>79</v>
      </c>
      <c r="H93">
        <v>49</v>
      </c>
      <c r="I93">
        <v>10</v>
      </c>
      <c r="J93">
        <v>1</v>
      </c>
      <c r="K93" t="str">
        <f>VLOOKUP(C93,'Datos de estudiantes'!$B$2:$F$33,5,0)</f>
        <v>Escuela o inferior</v>
      </c>
      <c r="L93" s="2" t="s">
        <v>17</v>
      </c>
      <c r="M93" t="str">
        <f>VLOOKUP(C93,'Datos de estudiantes'!$B$2:$G$33,6,0)</f>
        <v>Masculino</v>
      </c>
    </row>
    <row r="94" spans="1:13">
      <c r="A94" s="3">
        <v>93</v>
      </c>
      <c r="B94" s="2" t="s">
        <v>82</v>
      </c>
      <c r="C94" s="2" t="s">
        <v>33</v>
      </c>
      <c r="D94" s="2" t="str">
        <f>VLOOKUP(C94,'Datos de estudiantes'!$B$2:$C$33,2,0)</f>
        <v>carlos gasthon</v>
      </c>
      <c r="E94" s="2" t="str">
        <f>VLOOKUP(C94,'Datos de estudiantes'!$B$2:$D$33,3,0)</f>
        <v>intriago sanchez</v>
      </c>
      <c r="F94" s="9" t="s">
        <v>78</v>
      </c>
      <c r="G94" s="9" t="s">
        <v>79</v>
      </c>
      <c r="H94">
        <v>7</v>
      </c>
      <c r="I94">
        <v>11</v>
      </c>
      <c r="J94">
        <v>1</v>
      </c>
      <c r="K94" t="str">
        <f>VLOOKUP(C94,'Datos de estudiantes'!$B$2:$F$33,5,0)</f>
        <v>Universidad o Superior</v>
      </c>
      <c r="L94" s="2" t="s">
        <v>17</v>
      </c>
      <c r="M94" t="str">
        <f>VLOOKUP(C94,'Datos de estudiantes'!$B$2:$G$33,6,0)</f>
        <v>Masculino</v>
      </c>
    </row>
    <row r="95" spans="1:13">
      <c r="A95" s="3">
        <v>94</v>
      </c>
      <c r="B95" s="2" t="s">
        <v>81</v>
      </c>
      <c r="C95" s="2" t="s">
        <v>28</v>
      </c>
      <c r="D95" s="2" t="str">
        <f>VLOOKUP(C95,'Datos de estudiantes'!$B$2:$C$33,2,0)</f>
        <v>gasthon</v>
      </c>
      <c r="E95" s="2" t="str">
        <f>VLOOKUP(C95,'Datos de estudiantes'!$B$2:$D$33,3,0)</f>
        <v>intriago solorzano</v>
      </c>
      <c r="F95" s="9" t="s">
        <v>78</v>
      </c>
      <c r="G95" s="9" t="s">
        <v>79</v>
      </c>
      <c r="H95">
        <v>57</v>
      </c>
      <c r="I95">
        <v>11</v>
      </c>
      <c r="J95">
        <v>1</v>
      </c>
      <c r="K95" t="str">
        <f>VLOOKUP(C95,'Datos de estudiantes'!$B$2:$F$33,5,0)</f>
        <v>Escuela o inferior</v>
      </c>
      <c r="L95" s="2" t="s">
        <v>17</v>
      </c>
      <c r="M95" t="str">
        <f>VLOOKUP(C95,'Datos de estudiantes'!$B$2:$G$33,6,0)</f>
        <v>Masculino</v>
      </c>
    </row>
    <row r="96" spans="1:13">
      <c r="A96" s="3">
        <v>95</v>
      </c>
      <c r="B96" s="2" t="s">
        <v>81</v>
      </c>
      <c r="C96" s="2" t="s">
        <v>38</v>
      </c>
      <c r="D96" s="2" t="str">
        <f>VLOOKUP(C96,'Datos de estudiantes'!$B$2:$C$33,2,0)</f>
        <v>erick giovanny</v>
      </c>
      <c r="E96" s="2" t="str">
        <f>VLOOKUP(C96,'Datos de estudiantes'!$B$2:$D$33,3,0)</f>
        <v>chiquito sanchez</v>
      </c>
      <c r="F96" s="9" t="s">
        <v>78</v>
      </c>
      <c r="G96" s="9" t="s">
        <v>79</v>
      </c>
      <c r="H96">
        <v>57</v>
      </c>
      <c r="I96">
        <v>11</v>
      </c>
      <c r="J96">
        <v>1</v>
      </c>
      <c r="K96" t="str">
        <f>VLOOKUP(C96,'Datos de estudiantes'!$B$2:$F$33,5,0)</f>
        <v>Colegio</v>
      </c>
      <c r="L96" s="2" t="s">
        <v>17</v>
      </c>
      <c r="M96" t="str">
        <f>VLOOKUP(C96,'Datos de estudiantes'!$B$2:$G$33,6,0)</f>
        <v>Masculino</v>
      </c>
    </row>
    <row r="97" spans="1:13">
      <c r="A97" s="3">
        <v>96</v>
      </c>
      <c r="B97" s="2" t="s">
        <v>83</v>
      </c>
      <c r="C97" s="2" t="s">
        <v>28</v>
      </c>
      <c r="D97" s="2" t="str">
        <f>VLOOKUP(C97,'Datos de estudiantes'!$B$2:$C$33,2,0)</f>
        <v>gasthon</v>
      </c>
      <c r="E97" s="2" t="str">
        <f>VLOOKUP(C97,'Datos de estudiantes'!$B$2:$D$33,3,0)</f>
        <v>intriago solorzano</v>
      </c>
      <c r="F97" s="9" t="s">
        <v>78</v>
      </c>
      <c r="G97" s="9" t="s">
        <v>79</v>
      </c>
      <c r="H97">
        <v>25</v>
      </c>
      <c r="I97">
        <v>13</v>
      </c>
      <c r="J97">
        <v>1</v>
      </c>
      <c r="K97" t="str">
        <f>VLOOKUP(C97,'Datos de estudiantes'!$B$2:$F$33,5,0)</f>
        <v>Escuela o inferior</v>
      </c>
      <c r="L97" s="2" t="s">
        <v>17</v>
      </c>
      <c r="M97" t="str">
        <f>VLOOKUP(C97,'Datos de estudiantes'!$B$2:$G$33,6,0)</f>
        <v>Masculino</v>
      </c>
    </row>
    <row r="98" spans="1:13">
      <c r="A98" s="3">
        <v>97</v>
      </c>
      <c r="B98" s="2" t="s">
        <v>84</v>
      </c>
      <c r="C98" s="2" t="s">
        <v>33</v>
      </c>
      <c r="D98" s="2" t="str">
        <f>VLOOKUP(C98,'Datos de estudiantes'!$B$2:$C$33,2,0)</f>
        <v>carlos gasthon</v>
      </c>
      <c r="E98" s="2" t="str">
        <f>VLOOKUP(C98,'Datos de estudiantes'!$B$2:$D$33,3,0)</f>
        <v>intriago sanchez</v>
      </c>
      <c r="F98" s="9" t="s">
        <v>78</v>
      </c>
      <c r="G98" s="9" t="s">
        <v>79</v>
      </c>
      <c r="H98">
        <v>15</v>
      </c>
      <c r="I98">
        <v>13</v>
      </c>
      <c r="J98">
        <v>1</v>
      </c>
      <c r="K98" t="str">
        <f>VLOOKUP(C98,'Datos de estudiantes'!$B$2:$F$33,5,0)</f>
        <v>Universidad o Superior</v>
      </c>
      <c r="L98" s="2" t="s">
        <v>17</v>
      </c>
      <c r="M98" t="str">
        <f>VLOOKUP(C98,'Datos de estudiantes'!$B$2:$G$33,6,0)</f>
        <v>Masculino</v>
      </c>
    </row>
    <row r="99" spans="1:13">
      <c r="A99" s="3">
        <v>98</v>
      </c>
      <c r="B99" s="2" t="s">
        <v>84</v>
      </c>
      <c r="C99" s="2" t="s">
        <v>38</v>
      </c>
      <c r="D99" s="2" t="str">
        <f>VLOOKUP(C99,'Datos de estudiantes'!$B$2:$C$33,2,0)</f>
        <v>erick giovanny</v>
      </c>
      <c r="E99" s="2" t="str">
        <f>VLOOKUP(C99,'Datos de estudiantes'!$B$2:$D$33,3,0)</f>
        <v>chiquito sanchez</v>
      </c>
      <c r="F99" s="9" t="s">
        <v>78</v>
      </c>
      <c r="G99" s="9" t="s">
        <v>79</v>
      </c>
      <c r="H99">
        <v>15</v>
      </c>
      <c r="I99">
        <v>13</v>
      </c>
      <c r="J99">
        <v>1</v>
      </c>
      <c r="K99" t="str">
        <f>VLOOKUP(C99,'Datos de estudiantes'!$B$2:$F$33,5,0)</f>
        <v>Colegio</v>
      </c>
      <c r="L99" s="2" t="s">
        <v>17</v>
      </c>
      <c r="M99" t="str">
        <f>VLOOKUP(C99,'Datos de estudiantes'!$B$2:$G$33,6,0)</f>
        <v>Masculino</v>
      </c>
    </row>
    <row r="100" spans="1:13">
      <c r="A100" s="3">
        <v>99</v>
      </c>
      <c r="B100" s="2" t="s">
        <v>84</v>
      </c>
      <c r="C100" s="2" t="s">
        <v>28</v>
      </c>
      <c r="D100" s="2" t="str">
        <f>VLOOKUP(C100,'Datos de estudiantes'!$B$2:$C$33,2,0)</f>
        <v>gasthon</v>
      </c>
      <c r="E100" s="2" t="str">
        <f>VLOOKUP(C100,'Datos de estudiantes'!$B$2:$D$33,3,0)</f>
        <v>intriago solorzano</v>
      </c>
      <c r="F100" s="9" t="s">
        <v>78</v>
      </c>
      <c r="G100" s="9" t="s">
        <v>79</v>
      </c>
      <c r="H100">
        <v>15</v>
      </c>
      <c r="I100">
        <v>13</v>
      </c>
      <c r="J100">
        <v>1</v>
      </c>
      <c r="K100" t="str">
        <f>VLOOKUP(C100,'Datos de estudiantes'!$B$2:$F$33,5,0)</f>
        <v>Escuela o inferior</v>
      </c>
      <c r="L100" s="2" t="s">
        <v>17</v>
      </c>
      <c r="M100" t="str">
        <f>VLOOKUP(C100,'Datos de estudiantes'!$B$2:$G$33,6,0)</f>
        <v>Masculino</v>
      </c>
    </row>
    <row r="101" spans="1:13">
      <c r="A101" s="3">
        <v>100</v>
      </c>
      <c r="B101" s="2" t="s">
        <v>80</v>
      </c>
      <c r="C101" s="2" t="s">
        <v>28</v>
      </c>
      <c r="D101" s="2" t="str">
        <f>VLOOKUP(C101,'Datos de estudiantes'!$B$2:$C$33,2,0)</f>
        <v>gasthon</v>
      </c>
      <c r="E101" s="2" t="str">
        <f>VLOOKUP(C101,'Datos de estudiantes'!$B$2:$D$33,3,0)</f>
        <v>intriago solorzano</v>
      </c>
      <c r="F101" s="9" t="s">
        <v>78</v>
      </c>
      <c r="G101" s="9" t="s">
        <v>79</v>
      </c>
      <c r="H101">
        <v>27</v>
      </c>
      <c r="I101">
        <v>8</v>
      </c>
      <c r="J101">
        <v>1</v>
      </c>
      <c r="K101" t="str">
        <f>VLOOKUP(C101,'Datos de estudiantes'!$B$2:$F$33,5,0)</f>
        <v>Escuela o inferior</v>
      </c>
      <c r="L101" s="2" t="s">
        <v>17</v>
      </c>
      <c r="M101" t="str">
        <f>VLOOKUP(C101,'Datos de estudiantes'!$B$2:$G$33,6,0)</f>
        <v>Masculino</v>
      </c>
    </row>
    <row r="102" spans="1:13">
      <c r="A102" s="3">
        <v>101</v>
      </c>
      <c r="B102" s="2" t="s">
        <v>85</v>
      </c>
      <c r="C102" s="2" t="s">
        <v>14</v>
      </c>
      <c r="D102" s="2" t="str">
        <f>VLOOKUP(C102,'Datos de estudiantes'!$B$2:$C$33,2,0)</f>
        <v>esther maria</v>
      </c>
      <c r="E102" s="2" t="str">
        <f>VLOOKUP(C102,'Datos de estudiantes'!$B$2:$D$33,3,0)</f>
        <v>sanchez fernandez</v>
      </c>
      <c r="F102" s="9" t="s">
        <v>86</v>
      </c>
      <c r="G102" s="9" t="s">
        <v>87</v>
      </c>
      <c r="H102">
        <v>10</v>
      </c>
      <c r="I102">
        <v>7</v>
      </c>
      <c r="J102">
        <v>1</v>
      </c>
      <c r="K102" t="str">
        <f>VLOOKUP(C102,'Datos de estudiantes'!$B$2:$F$33,5,0)</f>
        <v>Universidad o Superior</v>
      </c>
      <c r="L102" s="2" t="s">
        <v>17</v>
      </c>
      <c r="M102" t="str">
        <f>VLOOKUP(C102,'Datos de estudiantes'!$B$2:$G$33,6,0)</f>
        <v>Femenino</v>
      </c>
    </row>
    <row r="103" spans="1:13">
      <c r="A103" s="3">
        <v>102</v>
      </c>
      <c r="B103" s="2" t="s">
        <v>88</v>
      </c>
      <c r="C103" s="2" t="s">
        <v>14</v>
      </c>
      <c r="D103" s="2" t="str">
        <f>VLOOKUP(C103,'Datos de estudiantes'!$B$2:$C$33,2,0)</f>
        <v>esther maria</v>
      </c>
      <c r="E103" s="2" t="str">
        <f>VLOOKUP(C103,'Datos de estudiantes'!$B$2:$D$33,3,0)</f>
        <v>sanchez fernandez</v>
      </c>
      <c r="F103" s="9" t="s">
        <v>86</v>
      </c>
      <c r="G103" s="9" t="s">
        <v>87</v>
      </c>
      <c r="H103">
        <v>6</v>
      </c>
      <c r="I103">
        <v>13</v>
      </c>
      <c r="J103">
        <v>1</v>
      </c>
      <c r="K103" t="str">
        <f>VLOOKUP(C103,'Datos de estudiantes'!$B$2:$F$33,5,0)</f>
        <v>Universidad o Superior</v>
      </c>
      <c r="L103" s="2" t="s">
        <v>17</v>
      </c>
      <c r="M103" t="str">
        <f>VLOOKUP(C103,'Datos de estudiantes'!$B$2:$G$33,6,0)</f>
        <v>Femenino</v>
      </c>
    </row>
    <row r="104" spans="1:13">
      <c r="A104" s="3">
        <v>103</v>
      </c>
      <c r="B104" s="2" t="s">
        <v>89</v>
      </c>
      <c r="C104" s="2" t="s">
        <v>23</v>
      </c>
      <c r="D104" s="2" t="str">
        <f>VLOOKUP(C104,'Datos de estudiantes'!$B$2:$C$33,2,0)</f>
        <v>andrea carolina</v>
      </c>
      <c r="E104" s="2" t="str">
        <f>VLOOKUP(C104,'Datos de estudiantes'!$B$2:$D$33,3,0)</f>
        <v>arteaga sanchez</v>
      </c>
      <c r="F104" s="9" t="s">
        <v>86</v>
      </c>
      <c r="G104" s="9" t="s">
        <v>87</v>
      </c>
      <c r="H104">
        <v>22</v>
      </c>
      <c r="I104">
        <v>11</v>
      </c>
      <c r="J104">
        <v>1</v>
      </c>
      <c r="K104" t="str">
        <f>VLOOKUP(C104,'Datos de estudiantes'!$B$2:$F$33,5,0)</f>
        <v>Colegio</v>
      </c>
      <c r="L104" s="2" t="s">
        <v>17</v>
      </c>
      <c r="M104" t="str">
        <f>VLOOKUP(C104,'Datos de estudiantes'!$B$2:$G$33,6,0)</f>
        <v>Femenino</v>
      </c>
    </row>
    <row r="105" spans="1:13">
      <c r="A105" s="3">
        <v>104</v>
      </c>
      <c r="B105" s="2" t="s">
        <v>88</v>
      </c>
      <c r="C105" s="2" t="s">
        <v>24</v>
      </c>
      <c r="D105" s="2" t="str">
        <f>VLOOKUP(C105,'Datos de estudiantes'!$B$2:$C$33,2,0)</f>
        <v>evelyn marcela</v>
      </c>
      <c r="E105" s="2" t="str">
        <f>VLOOKUP(C105,'Datos de estudiantes'!$B$2:$D$33,3,0)</f>
        <v>alvarado vera</v>
      </c>
      <c r="F105" s="9" t="s">
        <v>86</v>
      </c>
      <c r="G105" s="9" t="s">
        <v>87</v>
      </c>
      <c r="H105">
        <v>6</v>
      </c>
      <c r="I105">
        <v>13</v>
      </c>
      <c r="J105">
        <v>1</v>
      </c>
      <c r="K105" t="str">
        <f>VLOOKUP(C105,'Datos de estudiantes'!$B$2:$F$33,5,0)</f>
        <v>Escuela o inferior</v>
      </c>
      <c r="L105" s="2" t="s">
        <v>17</v>
      </c>
      <c r="M105" t="str">
        <f>VLOOKUP(C105,'Datos de estudiantes'!$B$2:$G$33,6,0)</f>
        <v>Femenino</v>
      </c>
    </row>
    <row r="106" spans="1:13">
      <c r="A106" s="3">
        <v>105</v>
      </c>
      <c r="B106" s="2" t="s">
        <v>88</v>
      </c>
      <c r="C106" s="2" t="s">
        <v>23</v>
      </c>
      <c r="D106" s="2" t="str">
        <f>VLOOKUP(C106,'Datos de estudiantes'!$B$2:$C$33,2,0)</f>
        <v>andrea carolina</v>
      </c>
      <c r="E106" s="2" t="str">
        <f>VLOOKUP(C106,'Datos de estudiantes'!$B$2:$D$33,3,0)</f>
        <v>arteaga sanchez</v>
      </c>
      <c r="F106" s="9" t="s">
        <v>86</v>
      </c>
      <c r="G106" s="9" t="s">
        <v>87</v>
      </c>
      <c r="H106">
        <v>6</v>
      </c>
      <c r="I106">
        <v>13</v>
      </c>
      <c r="J106">
        <v>1</v>
      </c>
      <c r="K106" t="str">
        <f>VLOOKUP(C106,'Datos de estudiantes'!$B$2:$F$33,5,0)</f>
        <v>Colegio</v>
      </c>
      <c r="L106" s="2" t="s">
        <v>17</v>
      </c>
      <c r="M106" t="str">
        <f>VLOOKUP(C106,'Datos de estudiantes'!$B$2:$G$33,6,0)</f>
        <v>Femenino</v>
      </c>
    </row>
    <row r="107" spans="1:13">
      <c r="A107" s="3">
        <v>106</v>
      </c>
      <c r="B107" s="2" t="s">
        <v>90</v>
      </c>
      <c r="C107" s="2" t="s">
        <v>23</v>
      </c>
      <c r="D107" s="2" t="str">
        <f>VLOOKUP(C107,'Datos de estudiantes'!$B$2:$C$33,2,0)</f>
        <v>andrea carolina</v>
      </c>
      <c r="E107" s="2" t="str">
        <f>VLOOKUP(C107,'Datos de estudiantes'!$B$2:$D$33,3,0)</f>
        <v>arteaga sanchez</v>
      </c>
      <c r="F107" s="9" t="s">
        <v>86</v>
      </c>
      <c r="G107" s="9" t="s">
        <v>87</v>
      </c>
      <c r="H107">
        <v>24</v>
      </c>
      <c r="I107">
        <v>11</v>
      </c>
      <c r="J107">
        <v>1</v>
      </c>
      <c r="K107" t="str">
        <f>VLOOKUP(C107,'Datos de estudiantes'!$B$2:$F$33,5,0)</f>
        <v>Colegio</v>
      </c>
      <c r="L107" s="2" t="s">
        <v>17</v>
      </c>
      <c r="M107" t="str">
        <f>VLOOKUP(C107,'Datos de estudiantes'!$B$2:$G$33,6,0)</f>
        <v>Femenino</v>
      </c>
    </row>
    <row r="108" spans="1:13">
      <c r="A108" s="3">
        <v>107</v>
      </c>
      <c r="B108" s="2" t="s">
        <v>85</v>
      </c>
      <c r="C108" s="2" t="s">
        <v>23</v>
      </c>
      <c r="D108" s="2" t="str">
        <f>VLOOKUP(C108,'Datos de estudiantes'!$B$2:$C$33,2,0)</f>
        <v>andrea carolina</v>
      </c>
      <c r="E108" s="2" t="str">
        <f>VLOOKUP(C108,'Datos de estudiantes'!$B$2:$D$33,3,0)</f>
        <v>arteaga sanchez</v>
      </c>
      <c r="F108" s="9" t="s">
        <v>86</v>
      </c>
      <c r="G108" s="9" t="s">
        <v>87</v>
      </c>
      <c r="H108">
        <v>10</v>
      </c>
      <c r="I108">
        <v>7</v>
      </c>
      <c r="J108">
        <v>1</v>
      </c>
      <c r="K108" t="str">
        <f>VLOOKUP(C108,'Datos de estudiantes'!$B$2:$F$33,5,0)</f>
        <v>Colegio</v>
      </c>
      <c r="L108" s="2" t="s">
        <v>17</v>
      </c>
      <c r="M108" t="str">
        <f>VLOOKUP(C108,'Datos de estudiantes'!$B$2:$G$33,6,0)</f>
        <v>Femenino</v>
      </c>
    </row>
    <row r="109" spans="1:13">
      <c r="A109" s="3">
        <v>108</v>
      </c>
      <c r="B109" s="2" t="s">
        <v>85</v>
      </c>
      <c r="C109" s="2" t="s">
        <v>24</v>
      </c>
      <c r="D109" s="2" t="str">
        <f>VLOOKUP(C109,'Datos de estudiantes'!$B$2:$C$33,2,0)</f>
        <v>evelyn marcela</v>
      </c>
      <c r="E109" s="2" t="str">
        <f>VLOOKUP(C109,'Datos de estudiantes'!$B$2:$D$33,3,0)</f>
        <v>alvarado vera</v>
      </c>
      <c r="F109" s="9" t="s">
        <v>86</v>
      </c>
      <c r="G109" s="9" t="s">
        <v>87</v>
      </c>
      <c r="H109">
        <v>10</v>
      </c>
      <c r="I109">
        <v>7</v>
      </c>
      <c r="J109">
        <v>1</v>
      </c>
      <c r="K109" t="str">
        <f>VLOOKUP(C109,'Datos de estudiantes'!$B$2:$F$33,5,0)</f>
        <v>Escuela o inferior</v>
      </c>
      <c r="L109" s="2" t="s">
        <v>17</v>
      </c>
      <c r="M109" t="s">
        <v>48</v>
      </c>
    </row>
    <row r="110" spans="1:13">
      <c r="A110" s="3">
        <v>109</v>
      </c>
      <c r="B110" s="2" t="s">
        <v>91</v>
      </c>
      <c r="C110" s="2" t="s">
        <v>24</v>
      </c>
      <c r="D110" s="2" t="str">
        <f>VLOOKUP(C110,'Datos de estudiantes'!$B$2:$C$33,2,0)</f>
        <v>evelyn marcela</v>
      </c>
      <c r="E110" s="2" t="str">
        <f>VLOOKUP(C110,'Datos de estudiantes'!$B$2:$D$33,3,0)</f>
        <v>alvarado vera</v>
      </c>
      <c r="F110" s="9" t="s">
        <v>86</v>
      </c>
      <c r="G110" s="9" t="s">
        <v>87</v>
      </c>
      <c r="H110">
        <v>15</v>
      </c>
      <c r="I110">
        <v>11</v>
      </c>
      <c r="J110">
        <v>1</v>
      </c>
      <c r="K110" t="str">
        <f>VLOOKUP(C110,'Datos de estudiantes'!$B$2:$F$33,5,0)</f>
        <v>Escuela o inferior</v>
      </c>
      <c r="L110" s="2" t="s">
        <v>17</v>
      </c>
      <c r="M110" t="s">
        <v>48</v>
      </c>
    </row>
    <row r="111" spans="1:13">
      <c r="A111" s="3">
        <v>110</v>
      </c>
      <c r="B111" s="2" t="s">
        <v>92</v>
      </c>
      <c r="C111" s="2" t="s">
        <v>38</v>
      </c>
      <c r="D111" s="2" t="str">
        <f>VLOOKUP(C111,'Datos de estudiantes'!$B$2:$C$33,2,0)</f>
        <v>erick giovanny</v>
      </c>
      <c r="E111" s="2" t="str">
        <f>VLOOKUP(C111,'Datos de estudiantes'!$B$2:$D$33,3,0)</f>
        <v>chiquito sanchez</v>
      </c>
      <c r="F111" s="9" t="s">
        <v>93</v>
      </c>
      <c r="G111" s="9" t="s">
        <v>94</v>
      </c>
      <c r="H111">
        <v>13</v>
      </c>
      <c r="I111">
        <v>11</v>
      </c>
      <c r="J111">
        <v>1</v>
      </c>
      <c r="K111" t="str">
        <f>VLOOKUP(C111,'Datos de estudiantes'!$B$2:$F$33,5,0)</f>
        <v>Colegio</v>
      </c>
      <c r="L111" s="2" t="s">
        <v>17</v>
      </c>
      <c r="M111" t="str">
        <f>VLOOKUP(C111,'Datos de estudiantes'!$B$2:$G$33,6,0)</f>
        <v>Masculino</v>
      </c>
    </row>
    <row r="112" spans="1:13">
      <c r="A112" s="3">
        <v>111</v>
      </c>
      <c r="B112" s="2" t="s">
        <v>95</v>
      </c>
      <c r="C112" s="2" t="s">
        <v>33</v>
      </c>
      <c r="D112" s="2" t="str">
        <f>VLOOKUP(C112,'Datos de estudiantes'!$B$2:$C$33,2,0)</f>
        <v>carlos gasthon</v>
      </c>
      <c r="E112" s="2" t="str">
        <f>VLOOKUP(C112,'Datos de estudiantes'!$B$2:$D$33,3,0)</f>
        <v>intriago sanchez</v>
      </c>
      <c r="F112" s="9" t="s">
        <v>93</v>
      </c>
      <c r="G112" s="9" t="s">
        <v>94</v>
      </c>
      <c r="H112">
        <v>22</v>
      </c>
      <c r="I112">
        <v>12</v>
      </c>
      <c r="J112">
        <v>1</v>
      </c>
      <c r="K112" t="str">
        <f>VLOOKUP(C112,'Datos de estudiantes'!$B$2:$F$33,5,0)</f>
        <v>Universidad o Superior</v>
      </c>
      <c r="L112" s="2" t="s">
        <v>17</v>
      </c>
      <c r="M112" t="str">
        <f>VLOOKUP(C112,'Datos de estudiantes'!$B$2:$G$33,6,0)</f>
        <v>Masculino</v>
      </c>
    </row>
    <row r="113" spans="1:13">
      <c r="A113" s="3">
        <v>112</v>
      </c>
      <c r="B113" s="2" t="s">
        <v>96</v>
      </c>
      <c r="C113" s="2" t="s">
        <v>33</v>
      </c>
      <c r="D113" s="2" t="str">
        <f>VLOOKUP(C113,'Datos de estudiantes'!$B$2:$C$33,2,0)</f>
        <v>carlos gasthon</v>
      </c>
      <c r="E113" s="2" t="str">
        <f>VLOOKUP(C113,'Datos de estudiantes'!$B$2:$D$33,3,0)</f>
        <v>intriago sanchez</v>
      </c>
      <c r="F113" s="9" t="s">
        <v>93</v>
      </c>
      <c r="G113" s="9" t="s">
        <v>94</v>
      </c>
      <c r="H113">
        <v>5</v>
      </c>
      <c r="I113">
        <v>10</v>
      </c>
      <c r="J113">
        <v>1</v>
      </c>
      <c r="K113" t="str">
        <f>VLOOKUP(C113,'Datos de estudiantes'!$B$2:$F$33,5,0)</f>
        <v>Universidad o Superior</v>
      </c>
      <c r="L113" s="2" t="s">
        <v>17</v>
      </c>
      <c r="M113" t="str">
        <f>VLOOKUP(C113,'Datos de estudiantes'!$B$2:$G$33,6,0)</f>
        <v>Masculino</v>
      </c>
    </row>
    <row r="114" spans="1:13">
      <c r="A114" s="3">
        <v>113</v>
      </c>
      <c r="B114" s="2" t="s">
        <v>97</v>
      </c>
      <c r="C114" s="2" t="s">
        <v>38</v>
      </c>
      <c r="D114" s="2" t="str">
        <f>VLOOKUP(C114,'Datos de estudiantes'!$B$2:$C$33,2,0)</f>
        <v>erick giovanny</v>
      </c>
      <c r="E114" s="2" t="str">
        <f>VLOOKUP(C114,'Datos de estudiantes'!$B$2:$D$33,3,0)</f>
        <v>chiquito sanchez</v>
      </c>
      <c r="F114" s="9" t="s">
        <v>93</v>
      </c>
      <c r="G114" s="9" t="s">
        <v>94</v>
      </c>
      <c r="H114">
        <v>24</v>
      </c>
      <c r="I114">
        <v>8</v>
      </c>
      <c r="J114">
        <v>1</v>
      </c>
      <c r="K114" t="str">
        <f>VLOOKUP(C114,'Datos de estudiantes'!$B$2:$F$33,5,0)</f>
        <v>Colegio</v>
      </c>
      <c r="L114" s="2" t="s">
        <v>17</v>
      </c>
      <c r="M114" t="str">
        <f>VLOOKUP(C114,'Datos de estudiantes'!$B$2:$G$33,6,0)</f>
        <v>Masculino</v>
      </c>
    </row>
    <row r="115" spans="1:13">
      <c r="A115" s="3">
        <v>114</v>
      </c>
      <c r="B115" s="2" t="s">
        <v>96</v>
      </c>
      <c r="C115" s="2" t="s">
        <v>28</v>
      </c>
      <c r="D115" s="2" t="str">
        <f>VLOOKUP(C115,'Datos de estudiantes'!$B$2:$C$33,2,0)</f>
        <v>gasthon</v>
      </c>
      <c r="E115" s="2" t="str">
        <f>VLOOKUP(C115,'Datos de estudiantes'!$B$2:$D$33,3,0)</f>
        <v>intriago solorzano</v>
      </c>
      <c r="F115" s="9" t="s">
        <v>93</v>
      </c>
      <c r="G115" s="9" t="s">
        <v>94</v>
      </c>
      <c r="H115">
        <v>5</v>
      </c>
      <c r="I115">
        <v>10</v>
      </c>
      <c r="J115">
        <v>1</v>
      </c>
      <c r="K115" t="str">
        <f>VLOOKUP(C115,'Datos de estudiantes'!$B$2:$F$33,5,0)</f>
        <v>Escuela o inferior</v>
      </c>
      <c r="L115" s="2" t="s">
        <v>17</v>
      </c>
      <c r="M115" t="str">
        <f>VLOOKUP(C115,'Datos de estudiantes'!$B$2:$G$33,6,0)</f>
        <v>Masculino</v>
      </c>
    </row>
    <row r="116" spans="1:13">
      <c r="A116" s="3">
        <v>115</v>
      </c>
      <c r="B116" s="2" t="s">
        <v>95</v>
      </c>
      <c r="C116" s="2" t="s">
        <v>38</v>
      </c>
      <c r="D116" s="2" t="str">
        <f>VLOOKUP(C116,'Datos de estudiantes'!$B$2:$C$33,2,0)</f>
        <v>erick giovanny</v>
      </c>
      <c r="E116" s="2" t="str">
        <f>VLOOKUP(C116,'Datos de estudiantes'!$B$2:$D$33,3,0)</f>
        <v>chiquito sanchez</v>
      </c>
      <c r="F116" s="9" t="s">
        <v>93</v>
      </c>
      <c r="G116" s="9" t="s">
        <v>94</v>
      </c>
      <c r="H116">
        <v>22</v>
      </c>
      <c r="I116">
        <v>12</v>
      </c>
      <c r="J116">
        <v>1</v>
      </c>
      <c r="K116" t="str">
        <f>VLOOKUP(C116,'Datos de estudiantes'!$B$2:$F$33,5,0)</f>
        <v>Colegio</v>
      </c>
      <c r="L116" s="2" t="s">
        <v>17</v>
      </c>
      <c r="M116" t="str">
        <f>VLOOKUP(C116,'Datos de estudiantes'!$B$2:$G$33,6,0)</f>
        <v>Masculino</v>
      </c>
    </row>
    <row r="117" spans="1:13">
      <c r="A117" s="3">
        <v>116</v>
      </c>
      <c r="B117" s="2" t="s">
        <v>97</v>
      </c>
      <c r="C117" s="2" t="s">
        <v>33</v>
      </c>
      <c r="D117" s="2" t="str">
        <f>VLOOKUP(C117,'Datos de estudiantes'!$B$2:$C$33,2,0)</f>
        <v>carlos gasthon</v>
      </c>
      <c r="E117" s="2" t="str">
        <f>VLOOKUP(C117,'Datos de estudiantes'!$B$2:$D$33,3,0)</f>
        <v>intriago sanchez</v>
      </c>
      <c r="F117" s="9" t="s">
        <v>93</v>
      </c>
      <c r="G117" s="9" t="s">
        <v>94</v>
      </c>
      <c r="H117">
        <v>24</v>
      </c>
      <c r="I117">
        <v>8</v>
      </c>
      <c r="J117">
        <v>1</v>
      </c>
      <c r="K117" t="str">
        <f>VLOOKUP(C117,'Datos de estudiantes'!$B$2:$F$33,5,0)</f>
        <v>Universidad o Superior</v>
      </c>
      <c r="L117" s="2" t="s">
        <v>17</v>
      </c>
      <c r="M117" t="str">
        <f>VLOOKUP(C117,'Datos de estudiantes'!$B$2:$G$33,6,0)</f>
        <v>Masculino</v>
      </c>
    </row>
    <row r="118" spans="1:13">
      <c r="A118" s="3">
        <v>117</v>
      </c>
      <c r="B118" s="2" t="s">
        <v>98</v>
      </c>
      <c r="C118" s="2" t="s">
        <v>28</v>
      </c>
      <c r="D118" s="2" t="str">
        <f>VLOOKUP(C118,'Datos de estudiantes'!$B$2:$C$33,2,0)</f>
        <v>gasthon</v>
      </c>
      <c r="E118" s="2" t="str">
        <f>VLOOKUP(C118,'Datos de estudiantes'!$B$2:$D$33,3,0)</f>
        <v>intriago solorzano</v>
      </c>
      <c r="F118" s="9" t="s">
        <v>93</v>
      </c>
      <c r="G118" s="9" t="s">
        <v>94</v>
      </c>
      <c r="H118">
        <v>31</v>
      </c>
      <c r="I118">
        <v>7</v>
      </c>
      <c r="J118">
        <v>1</v>
      </c>
      <c r="K118" t="str">
        <f>VLOOKUP(C118,'Datos de estudiantes'!$B$2:$F$33,5,0)</f>
        <v>Escuela o inferior</v>
      </c>
      <c r="L118" s="2" t="s">
        <v>17</v>
      </c>
      <c r="M118" t="str">
        <f>VLOOKUP(C118,'Datos de estudiantes'!$B$2:$G$33,6,0)</f>
        <v>Masculino</v>
      </c>
    </row>
    <row r="119" spans="1:13">
      <c r="A119" s="3">
        <v>118</v>
      </c>
      <c r="B119" s="2" t="s">
        <v>95</v>
      </c>
      <c r="C119" s="2" t="s">
        <v>28</v>
      </c>
      <c r="D119" s="2" t="str">
        <f>VLOOKUP(C119,'Datos de estudiantes'!$B$2:$C$33,2,0)</f>
        <v>gasthon</v>
      </c>
      <c r="E119" s="2" t="str">
        <f>VLOOKUP(C119,'Datos de estudiantes'!$B$2:$D$33,3,0)</f>
        <v>intriago solorzano</v>
      </c>
      <c r="F119" s="9" t="s">
        <v>93</v>
      </c>
      <c r="G119" s="9" t="s">
        <v>94</v>
      </c>
      <c r="H119">
        <v>22</v>
      </c>
      <c r="I119">
        <v>12</v>
      </c>
      <c r="J119">
        <v>1</v>
      </c>
      <c r="K119" t="str">
        <f>VLOOKUP(C119,'Datos de estudiantes'!$B$2:$F$33,5,0)</f>
        <v>Escuela o inferior</v>
      </c>
      <c r="L119" s="2" t="s">
        <v>17</v>
      </c>
      <c r="M119" t="str">
        <f>VLOOKUP(C119,'Datos de estudiantes'!$B$2:$G$33,6,0)</f>
        <v>Masculino</v>
      </c>
    </row>
    <row r="120" spans="1:13">
      <c r="A120" s="3">
        <v>119</v>
      </c>
      <c r="B120" s="2" t="s">
        <v>99</v>
      </c>
      <c r="C120" s="2" t="s">
        <v>28</v>
      </c>
      <c r="D120" s="2" t="str">
        <f>VLOOKUP(C120,'Datos de estudiantes'!$B$2:$C$33,2,0)</f>
        <v>gasthon</v>
      </c>
      <c r="E120" s="2" t="str">
        <f>VLOOKUP(C120,'Datos de estudiantes'!$B$2:$D$33,3,0)</f>
        <v>intriago solorzano</v>
      </c>
      <c r="F120" s="9" t="s">
        <v>93</v>
      </c>
      <c r="G120" s="9" t="s">
        <v>94</v>
      </c>
      <c r="H120">
        <v>4</v>
      </c>
      <c r="I120">
        <v>11</v>
      </c>
      <c r="J120">
        <v>1</v>
      </c>
      <c r="K120" t="str">
        <f>VLOOKUP(C120,'Datos de estudiantes'!$B$2:$F$33,5,0)</f>
        <v>Escuela o inferior</v>
      </c>
      <c r="L120" s="2" t="s">
        <v>17</v>
      </c>
      <c r="M120" t="str">
        <f>VLOOKUP(C120,'Datos de estudiantes'!$B$2:$G$33,6,0)</f>
        <v>Masculino</v>
      </c>
    </row>
    <row r="121" spans="1:13">
      <c r="A121" s="3">
        <v>120</v>
      </c>
      <c r="B121" s="2" t="s">
        <v>100</v>
      </c>
      <c r="C121" s="2" t="s">
        <v>28</v>
      </c>
      <c r="D121" s="2" t="str">
        <f>VLOOKUP(C121,'Datos de estudiantes'!$B$2:$C$33,2,0)</f>
        <v>gasthon</v>
      </c>
      <c r="E121" s="2" t="str">
        <f>VLOOKUP(C121,'Datos de estudiantes'!$B$2:$D$33,3,0)</f>
        <v>intriago solorzano</v>
      </c>
      <c r="F121" s="9" t="s">
        <v>93</v>
      </c>
      <c r="G121" s="9" t="s">
        <v>94</v>
      </c>
      <c r="H121">
        <v>16</v>
      </c>
      <c r="I121">
        <v>11</v>
      </c>
      <c r="J121">
        <v>1</v>
      </c>
      <c r="K121" t="str">
        <f>VLOOKUP(C121,'Datos de estudiantes'!$B$2:$F$33,5,0)</f>
        <v>Escuela o inferior</v>
      </c>
      <c r="L121" s="2" t="s">
        <v>17</v>
      </c>
      <c r="M121" t="str">
        <f>VLOOKUP(C121,'Datos de estudiantes'!$B$2:$G$33,6,0)</f>
        <v>Masculino</v>
      </c>
    </row>
    <row r="122" spans="1:13">
      <c r="A122" s="3">
        <v>121</v>
      </c>
      <c r="B122" s="2" t="s">
        <v>100</v>
      </c>
      <c r="C122" s="2" t="s">
        <v>33</v>
      </c>
      <c r="D122" s="2" t="str">
        <f>VLOOKUP(C122,'Datos de estudiantes'!$B$2:$C$33,2,0)</f>
        <v>carlos gasthon</v>
      </c>
      <c r="E122" s="2" t="str">
        <f>VLOOKUP(C122,'Datos de estudiantes'!$B$2:$D$33,3,0)</f>
        <v>intriago sanchez</v>
      </c>
      <c r="F122" s="9" t="s">
        <v>93</v>
      </c>
      <c r="G122" s="9" t="s">
        <v>94</v>
      </c>
      <c r="H122">
        <v>16</v>
      </c>
      <c r="I122">
        <v>11</v>
      </c>
      <c r="J122">
        <v>1</v>
      </c>
      <c r="K122" t="str">
        <f>VLOOKUP(C122,'Datos de estudiantes'!$B$2:$F$33,5,0)</f>
        <v>Universidad o Superior</v>
      </c>
      <c r="L122" s="2" t="s">
        <v>17</v>
      </c>
      <c r="M122" t="str">
        <f>VLOOKUP(C122,'Datos de estudiantes'!$B$2:$G$33,6,0)</f>
        <v>Masculino</v>
      </c>
    </row>
    <row r="123" spans="1:13">
      <c r="A123" s="3">
        <v>122</v>
      </c>
      <c r="B123" s="2" t="s">
        <v>101</v>
      </c>
      <c r="C123" s="2" t="s">
        <v>14</v>
      </c>
      <c r="D123" s="2" t="str">
        <f>VLOOKUP(C123,'Datos de estudiantes'!$B$2:$C$33,2,0)</f>
        <v>esther maria</v>
      </c>
      <c r="E123" s="2" t="str">
        <f>VLOOKUP(C123,'Datos de estudiantes'!$B$2:$D$33,3,0)</f>
        <v>sanchez fernandez</v>
      </c>
      <c r="F123" s="9" t="s">
        <v>102</v>
      </c>
      <c r="G123" s="9" t="s">
        <v>103</v>
      </c>
      <c r="H123">
        <v>15</v>
      </c>
      <c r="I123">
        <v>10</v>
      </c>
      <c r="J123">
        <v>1</v>
      </c>
      <c r="K123" t="str">
        <f>VLOOKUP(C123,'Datos de estudiantes'!$B$2:$F$33,5,0)</f>
        <v>Universidad o Superior</v>
      </c>
      <c r="L123" s="2" t="s">
        <v>17</v>
      </c>
      <c r="M123" t="str">
        <f>VLOOKUP(C123,'Datos de estudiantes'!$B$2:$G$33,6,0)</f>
        <v>Femenino</v>
      </c>
    </row>
    <row r="124" spans="1:13">
      <c r="A124" s="3">
        <v>123</v>
      </c>
      <c r="B124" s="2" t="s">
        <v>104</v>
      </c>
      <c r="C124" s="2" t="s">
        <v>14</v>
      </c>
      <c r="D124" s="2" t="str">
        <f>VLOOKUP(C124,'Datos de estudiantes'!$B$2:$C$33,2,0)</f>
        <v>esther maria</v>
      </c>
      <c r="E124" s="2" t="str">
        <f>VLOOKUP(C124,'Datos de estudiantes'!$B$2:$D$33,3,0)</f>
        <v>sanchez fernandez</v>
      </c>
      <c r="F124" s="9" t="s">
        <v>102</v>
      </c>
      <c r="G124" s="9" t="s">
        <v>103</v>
      </c>
      <c r="H124">
        <v>37</v>
      </c>
      <c r="I124">
        <v>12</v>
      </c>
      <c r="J124">
        <v>1</v>
      </c>
      <c r="K124" t="str">
        <f>VLOOKUP(C124,'Datos de estudiantes'!$B$2:$F$33,5,0)</f>
        <v>Universidad o Superior</v>
      </c>
      <c r="L124" s="2" t="s">
        <v>17</v>
      </c>
      <c r="M124" t="str">
        <f>VLOOKUP(C124,'Datos de estudiantes'!$B$2:$G$33,6,0)</f>
        <v>Femenino</v>
      </c>
    </row>
    <row r="125" spans="1:13">
      <c r="A125" s="3">
        <v>124</v>
      </c>
      <c r="B125" s="2" t="s">
        <v>104</v>
      </c>
      <c r="C125" s="2" t="s">
        <v>23</v>
      </c>
      <c r="D125" s="2" t="str">
        <f>VLOOKUP(C125,'Datos de estudiantes'!$B$2:$C$33,2,0)</f>
        <v>andrea carolina</v>
      </c>
      <c r="E125" s="2" t="str">
        <f>VLOOKUP(C125,'Datos de estudiantes'!$B$2:$D$33,3,0)</f>
        <v>arteaga sanchez</v>
      </c>
      <c r="F125" s="9" t="s">
        <v>102</v>
      </c>
      <c r="G125" s="9" t="s">
        <v>103</v>
      </c>
      <c r="H125">
        <v>37</v>
      </c>
      <c r="I125">
        <v>12</v>
      </c>
      <c r="J125">
        <v>1</v>
      </c>
      <c r="K125" t="str">
        <f>VLOOKUP(C125,'Datos de estudiantes'!$B$2:$F$33,5,0)</f>
        <v>Colegio</v>
      </c>
      <c r="L125" s="2" t="s">
        <v>17</v>
      </c>
      <c r="M125" t="str">
        <f>VLOOKUP(C125,'Datos de estudiantes'!$B$2:$G$33,6,0)</f>
        <v>Femenino</v>
      </c>
    </row>
    <row r="126" spans="1:13">
      <c r="A126" s="3">
        <v>125</v>
      </c>
      <c r="B126" s="2" t="s">
        <v>101</v>
      </c>
      <c r="C126" s="2" t="s">
        <v>24</v>
      </c>
      <c r="D126" s="2" t="str">
        <f>VLOOKUP(C126,'Datos de estudiantes'!$B$2:$C$33,2,0)</f>
        <v>evelyn marcela</v>
      </c>
      <c r="E126" s="2" t="str">
        <f>VLOOKUP(C126,'Datos de estudiantes'!$B$2:$D$33,3,0)</f>
        <v>alvarado vera</v>
      </c>
      <c r="F126" s="9" t="s">
        <v>102</v>
      </c>
      <c r="G126" s="9" t="s">
        <v>103</v>
      </c>
      <c r="H126">
        <v>15</v>
      </c>
      <c r="I126">
        <v>10</v>
      </c>
      <c r="J126">
        <v>1</v>
      </c>
      <c r="K126" t="str">
        <f>VLOOKUP(C126,'Datos de estudiantes'!$B$2:$F$33,5,0)</f>
        <v>Escuela o inferior</v>
      </c>
      <c r="L126" s="2" t="s">
        <v>17</v>
      </c>
      <c r="M126" t="str">
        <f>VLOOKUP(C126,'Datos de estudiantes'!$B$2:$G$33,6,0)</f>
        <v>Femenino</v>
      </c>
    </row>
    <row r="127" spans="1:13">
      <c r="A127" s="3">
        <v>126</v>
      </c>
      <c r="B127" s="2" t="s">
        <v>105</v>
      </c>
      <c r="C127" s="2" t="s">
        <v>23</v>
      </c>
      <c r="D127" s="2" t="str">
        <f>VLOOKUP(C127,'Datos de estudiantes'!$B$2:$C$33,2,0)</f>
        <v>andrea carolina</v>
      </c>
      <c r="E127" s="2" t="str">
        <f>VLOOKUP(C127,'Datos de estudiantes'!$B$2:$D$33,3,0)</f>
        <v>arteaga sanchez</v>
      </c>
      <c r="F127" s="9" t="s">
        <v>102</v>
      </c>
      <c r="G127" s="9" t="s">
        <v>103</v>
      </c>
      <c r="H127">
        <v>12</v>
      </c>
      <c r="I127">
        <v>9</v>
      </c>
      <c r="J127">
        <v>1</v>
      </c>
      <c r="K127" t="str">
        <f>VLOOKUP(C127,'Datos de estudiantes'!$B$2:$F$33,5,0)</f>
        <v>Colegio</v>
      </c>
      <c r="L127" s="2" t="s">
        <v>17</v>
      </c>
      <c r="M127" t="str">
        <f>VLOOKUP(C127,'Datos de estudiantes'!$B$2:$G$33,6,0)</f>
        <v>Femenino</v>
      </c>
    </row>
    <row r="128" spans="1:13">
      <c r="A128" s="3">
        <v>127</v>
      </c>
      <c r="B128" s="2" t="s">
        <v>104</v>
      </c>
      <c r="C128" s="2" t="s">
        <v>24</v>
      </c>
      <c r="D128" s="2" t="str">
        <f>VLOOKUP(C128,'Datos de estudiantes'!$B$2:$C$33,2,0)</f>
        <v>evelyn marcela</v>
      </c>
      <c r="E128" s="2" t="str">
        <f>VLOOKUP(C128,'Datos de estudiantes'!$B$2:$D$33,3,0)</f>
        <v>alvarado vera</v>
      </c>
      <c r="F128" s="9" t="s">
        <v>102</v>
      </c>
      <c r="G128" s="9" t="s">
        <v>103</v>
      </c>
      <c r="H128">
        <v>37</v>
      </c>
      <c r="I128">
        <v>12</v>
      </c>
      <c r="J128">
        <v>1</v>
      </c>
      <c r="K128" t="str">
        <f>VLOOKUP(C128,'Datos de estudiantes'!$B$2:$F$33,5,0)</f>
        <v>Escuela o inferior</v>
      </c>
      <c r="L128" s="2" t="s">
        <v>17</v>
      </c>
      <c r="M128" t="str">
        <f>VLOOKUP(C128,'Datos de estudiantes'!$B$2:$G$33,6,0)</f>
        <v>Femenino</v>
      </c>
    </row>
    <row r="129" spans="1:13">
      <c r="A129" s="3">
        <v>128</v>
      </c>
      <c r="B129" s="2" t="s">
        <v>101</v>
      </c>
      <c r="C129" s="2" t="s">
        <v>23</v>
      </c>
      <c r="D129" s="2" t="str">
        <f>VLOOKUP(C129,'Datos de estudiantes'!$B$2:$C$33,2,0)</f>
        <v>andrea carolina</v>
      </c>
      <c r="E129" s="2" t="str">
        <f>VLOOKUP(C129,'Datos de estudiantes'!$B$2:$D$33,3,0)</f>
        <v>arteaga sanchez</v>
      </c>
      <c r="F129" s="9" t="s">
        <v>102</v>
      </c>
      <c r="G129" s="9" t="s">
        <v>103</v>
      </c>
      <c r="H129">
        <v>15</v>
      </c>
      <c r="I129">
        <v>10</v>
      </c>
      <c r="J129">
        <v>1</v>
      </c>
      <c r="K129" t="str">
        <f>VLOOKUP(C129,'Datos de estudiantes'!$B$2:$F$33,5,0)</f>
        <v>Colegio</v>
      </c>
      <c r="L129" s="2" t="s">
        <v>17</v>
      </c>
      <c r="M129" t="str">
        <f>VLOOKUP(C129,'Datos de estudiantes'!$B$2:$G$33,6,0)</f>
        <v>Femenino</v>
      </c>
    </row>
    <row r="130" spans="1:13">
      <c r="A130" s="3">
        <v>129</v>
      </c>
      <c r="B130" s="2" t="s">
        <v>105</v>
      </c>
      <c r="C130" s="2" t="s">
        <v>24</v>
      </c>
      <c r="D130" s="2" t="s">
        <v>106</v>
      </c>
      <c r="E130" s="2" t="s">
        <v>107</v>
      </c>
      <c r="F130" s="9" t="s">
        <v>102</v>
      </c>
      <c r="G130" s="9" t="s">
        <v>103</v>
      </c>
      <c r="H130">
        <v>12</v>
      </c>
      <c r="I130">
        <v>9</v>
      </c>
      <c r="J130">
        <v>1</v>
      </c>
      <c r="K130" t="s">
        <v>108</v>
      </c>
      <c r="L130" s="2" t="s">
        <v>17</v>
      </c>
      <c r="M130" t="s">
        <v>48</v>
      </c>
    </row>
    <row r="131" spans="1:13">
      <c r="A131" s="3">
        <v>130</v>
      </c>
      <c r="B131" s="2" t="s">
        <v>109</v>
      </c>
      <c r="C131" s="2" t="s">
        <v>33</v>
      </c>
      <c r="D131" s="2" t="str">
        <f>VLOOKUP(C131,'Datos de estudiantes'!$B$2:$C$33,2,0)</f>
        <v>carlos gasthon</v>
      </c>
      <c r="E131" s="2" t="str">
        <f>VLOOKUP(C131,'Datos de estudiantes'!$B$2:$D$33,3,0)</f>
        <v>intriago sanchez</v>
      </c>
      <c r="F131" s="9" t="s">
        <v>110</v>
      </c>
      <c r="G131" s="9" t="s">
        <v>111</v>
      </c>
      <c r="H131">
        <v>18</v>
      </c>
      <c r="I131">
        <v>10</v>
      </c>
      <c r="J131">
        <v>1</v>
      </c>
      <c r="K131" t="str">
        <f>VLOOKUP(C131,'Datos de estudiantes'!$B$2:$F$33,5,0)</f>
        <v>Universidad o Superior</v>
      </c>
      <c r="L131" s="2" t="s">
        <v>17</v>
      </c>
      <c r="M131" t="str">
        <f>VLOOKUP(C131,'Datos de estudiantes'!$B$2:$G$33,6,0)</f>
        <v>Masculino</v>
      </c>
    </row>
    <row r="132" spans="1:13">
      <c r="A132" s="3">
        <v>131</v>
      </c>
      <c r="B132" s="2" t="s">
        <v>112</v>
      </c>
      <c r="C132" s="2" t="s">
        <v>33</v>
      </c>
      <c r="D132" s="2" t="str">
        <f>VLOOKUP(C132,'Datos de estudiantes'!$B$2:$C$33,2,0)</f>
        <v>carlos gasthon</v>
      </c>
      <c r="E132" s="2" t="str">
        <f>VLOOKUP(C132,'Datos de estudiantes'!$B$2:$D$33,3,0)</f>
        <v>intriago sanchez</v>
      </c>
      <c r="F132" s="9" t="s">
        <v>110</v>
      </c>
      <c r="G132" s="9" t="s">
        <v>111</v>
      </c>
      <c r="H132">
        <v>36</v>
      </c>
      <c r="I132">
        <v>12</v>
      </c>
      <c r="J132">
        <v>1</v>
      </c>
      <c r="K132" t="str">
        <f>VLOOKUP(C132,'Datos de estudiantes'!$B$2:$F$33,5,0)</f>
        <v>Universidad o Superior</v>
      </c>
      <c r="L132" s="2" t="s">
        <v>17</v>
      </c>
      <c r="M132" t="str">
        <f>VLOOKUP(C132,'Datos de estudiantes'!$B$2:$G$33,6,0)</f>
        <v>Masculino</v>
      </c>
    </row>
    <row r="133" spans="1:13">
      <c r="A133" s="3">
        <v>132</v>
      </c>
      <c r="B133" s="2" t="s">
        <v>112</v>
      </c>
      <c r="C133" s="2" t="s">
        <v>38</v>
      </c>
      <c r="D133" s="2" t="str">
        <f>VLOOKUP(C133,'Datos de estudiantes'!$B$2:$C$33,2,0)</f>
        <v>erick giovanny</v>
      </c>
      <c r="E133" s="2" t="str">
        <f>VLOOKUP(C133,'Datos de estudiantes'!$B$2:$D$33,3,0)</f>
        <v>chiquito sanchez</v>
      </c>
      <c r="F133" s="9" t="s">
        <v>110</v>
      </c>
      <c r="G133" s="9" t="s">
        <v>111</v>
      </c>
      <c r="H133">
        <v>36</v>
      </c>
      <c r="I133">
        <v>12</v>
      </c>
      <c r="J133">
        <v>1</v>
      </c>
      <c r="K133" t="str">
        <f>VLOOKUP(C133,'Datos de estudiantes'!$B$2:$F$33,5,0)</f>
        <v>Colegio</v>
      </c>
      <c r="L133" s="2" t="s">
        <v>17</v>
      </c>
      <c r="M133" t="str">
        <f>VLOOKUP(C133,'Datos de estudiantes'!$B$2:$G$33,6,0)</f>
        <v>Masculino</v>
      </c>
    </row>
    <row r="134" spans="1:13">
      <c r="A134" s="3">
        <v>133</v>
      </c>
      <c r="B134" s="2" t="s">
        <v>112</v>
      </c>
      <c r="C134" s="2" t="s">
        <v>28</v>
      </c>
      <c r="D134" s="2" t="str">
        <f>VLOOKUP(C134,'Datos de estudiantes'!$B$2:$C$33,2,0)</f>
        <v>gasthon</v>
      </c>
      <c r="E134" s="2" t="str">
        <f>VLOOKUP(C134,'Datos de estudiantes'!$B$2:$D$33,3,0)</f>
        <v>intriago solorzano</v>
      </c>
      <c r="F134" s="9" t="s">
        <v>110</v>
      </c>
      <c r="G134" s="9" t="s">
        <v>111</v>
      </c>
      <c r="H134">
        <v>36</v>
      </c>
      <c r="I134">
        <v>12</v>
      </c>
      <c r="J134">
        <v>1</v>
      </c>
      <c r="K134" t="str">
        <f>VLOOKUP(C134,'Datos de estudiantes'!$B$2:$F$33,5,0)</f>
        <v>Escuela o inferior</v>
      </c>
      <c r="L134" s="2" t="s">
        <v>17</v>
      </c>
      <c r="M134" t="str">
        <f>VLOOKUP(C134,'Datos de estudiantes'!$B$2:$G$33,6,0)</f>
        <v>Masculino</v>
      </c>
    </row>
    <row r="135" spans="1:13">
      <c r="A135" s="3">
        <v>134</v>
      </c>
      <c r="B135" s="2" t="s">
        <v>113</v>
      </c>
      <c r="C135" s="2" t="s">
        <v>33</v>
      </c>
      <c r="D135" s="2" t="str">
        <f>VLOOKUP(C135,'Datos de estudiantes'!$B$2:$C$33,2,0)</f>
        <v>carlos gasthon</v>
      </c>
      <c r="E135" s="2" t="str">
        <f>VLOOKUP(C135,'Datos de estudiantes'!$B$2:$D$33,3,0)</f>
        <v>intriago sanchez</v>
      </c>
      <c r="F135" s="9" t="s">
        <v>110</v>
      </c>
      <c r="G135" s="9" t="s">
        <v>111</v>
      </c>
      <c r="H135">
        <v>28</v>
      </c>
      <c r="I135">
        <v>12</v>
      </c>
      <c r="J135">
        <v>1</v>
      </c>
      <c r="K135" t="str">
        <f>VLOOKUP(C135,'Datos de estudiantes'!$B$2:$F$33,5,0)</f>
        <v>Universidad o Superior</v>
      </c>
      <c r="L135" s="2" t="s">
        <v>17</v>
      </c>
      <c r="M135" t="str">
        <f>VLOOKUP(C135,'Datos de estudiantes'!$B$2:$G$33,6,0)</f>
        <v>Masculino</v>
      </c>
    </row>
    <row r="136" spans="1:13">
      <c r="A136" s="3">
        <v>135</v>
      </c>
      <c r="B136" s="2" t="s">
        <v>114</v>
      </c>
      <c r="C136" s="2" t="s">
        <v>28</v>
      </c>
      <c r="D136" s="2" t="str">
        <f>VLOOKUP(C136,'Datos de estudiantes'!$B$2:$C$33,2,0)</f>
        <v>gasthon</v>
      </c>
      <c r="E136" s="2" t="str">
        <f>VLOOKUP(C136,'Datos de estudiantes'!$B$2:$D$33,3,0)</f>
        <v>intriago solorzano</v>
      </c>
      <c r="F136" s="9" t="s">
        <v>110</v>
      </c>
      <c r="G136" s="9" t="s">
        <v>111</v>
      </c>
      <c r="H136">
        <v>58</v>
      </c>
      <c r="I136">
        <v>9</v>
      </c>
      <c r="J136">
        <v>1</v>
      </c>
      <c r="K136" t="str">
        <f>VLOOKUP(C136,'Datos de estudiantes'!$B$2:$F$33,5,0)</f>
        <v>Escuela o inferior</v>
      </c>
      <c r="L136" s="2" t="s">
        <v>17</v>
      </c>
      <c r="M136" t="str">
        <f>VLOOKUP(C136,'Datos de estudiantes'!$B$2:$G$33,6,0)</f>
        <v>Masculino</v>
      </c>
    </row>
    <row r="137" spans="1:13">
      <c r="A137" s="3">
        <v>136</v>
      </c>
      <c r="B137" s="2" t="s">
        <v>115</v>
      </c>
      <c r="C137" s="2" t="s">
        <v>38</v>
      </c>
      <c r="D137" s="2" t="str">
        <f>VLOOKUP(C137,'Datos de estudiantes'!$B$2:$C$33,2,0)</f>
        <v>erick giovanny</v>
      </c>
      <c r="E137" s="2" t="str">
        <f>VLOOKUP(C137,'Datos de estudiantes'!$B$2:$D$33,3,0)</f>
        <v>chiquito sanchez</v>
      </c>
      <c r="F137" s="9" t="s">
        <v>110</v>
      </c>
      <c r="G137" s="9" t="s">
        <v>111</v>
      </c>
      <c r="H137">
        <v>25</v>
      </c>
      <c r="I137">
        <v>10</v>
      </c>
      <c r="J137">
        <v>1</v>
      </c>
      <c r="K137" t="str">
        <f>VLOOKUP(C137,'Datos de estudiantes'!$B$2:$F$33,5,0)</f>
        <v>Colegio</v>
      </c>
      <c r="L137" s="2" t="s">
        <v>17</v>
      </c>
      <c r="M137" t="str">
        <f>VLOOKUP(C137,'Datos de estudiantes'!$B$2:$G$33,6,0)</f>
        <v>Masculino</v>
      </c>
    </row>
    <row r="138" spans="1:13">
      <c r="A138" s="3">
        <v>137</v>
      </c>
      <c r="B138" s="2" t="s">
        <v>116</v>
      </c>
      <c r="C138" s="2" t="s">
        <v>28</v>
      </c>
      <c r="D138" s="2" t="str">
        <f>VLOOKUP(C138,'Datos de estudiantes'!$B$2:$C$33,2,0)</f>
        <v>gasthon</v>
      </c>
      <c r="E138" s="2" t="str">
        <f>VLOOKUP(C138,'Datos de estudiantes'!$B$2:$D$33,3,0)</f>
        <v>intriago solorzano</v>
      </c>
      <c r="F138" s="9" t="s">
        <v>110</v>
      </c>
      <c r="G138" s="9" t="s">
        <v>111</v>
      </c>
      <c r="H138">
        <v>29</v>
      </c>
      <c r="I138">
        <v>8</v>
      </c>
      <c r="J138">
        <v>1</v>
      </c>
      <c r="K138" t="str">
        <f>VLOOKUP(C138,'Datos de estudiantes'!$B$2:$F$33,5,0)</f>
        <v>Escuela o inferior</v>
      </c>
      <c r="L138" s="2" t="s">
        <v>17</v>
      </c>
      <c r="M138" t="str">
        <f>VLOOKUP(C138,'Datos de estudiantes'!$B$2:$G$33,6,0)</f>
        <v>Masculino</v>
      </c>
    </row>
    <row r="139" spans="1:13">
      <c r="A139" s="3">
        <v>138</v>
      </c>
      <c r="B139" s="2" t="s">
        <v>117</v>
      </c>
      <c r="C139" s="2" t="s">
        <v>33</v>
      </c>
      <c r="D139" s="2" t="str">
        <f>VLOOKUP(C139,'Datos de estudiantes'!$B$2:$C$33,2,0)</f>
        <v>carlos gasthon</v>
      </c>
      <c r="E139" s="2" t="str">
        <f>VLOOKUP(C139,'Datos de estudiantes'!$B$2:$D$33,3,0)</f>
        <v>intriago sanchez</v>
      </c>
      <c r="F139" s="9" t="s">
        <v>110</v>
      </c>
      <c r="G139" s="9" t="s">
        <v>111</v>
      </c>
      <c r="H139">
        <v>6</v>
      </c>
      <c r="I139">
        <v>8</v>
      </c>
      <c r="J139">
        <v>1</v>
      </c>
      <c r="K139" t="str">
        <f>VLOOKUP(C139,'Datos de estudiantes'!$B$2:$F$33,5,0)</f>
        <v>Universidad o Superior</v>
      </c>
      <c r="L139" s="2" t="s">
        <v>17</v>
      </c>
      <c r="M139" t="str">
        <f>VLOOKUP(C139,'Datos de estudiantes'!$B$2:$G$33,6,0)</f>
        <v>Masculino</v>
      </c>
    </row>
    <row r="140" spans="1:13">
      <c r="A140" s="3">
        <v>139</v>
      </c>
      <c r="B140" s="2" t="s">
        <v>118</v>
      </c>
      <c r="C140" s="2" t="s">
        <v>28</v>
      </c>
      <c r="D140" s="2" t="str">
        <f>VLOOKUP(C140,'Datos de estudiantes'!$B$2:$C$33,2,0)</f>
        <v>gasthon</v>
      </c>
      <c r="E140" s="2" t="str">
        <f>VLOOKUP(C140,'Datos de estudiantes'!$B$2:$D$33,3,0)</f>
        <v>intriago solorzano</v>
      </c>
      <c r="F140" s="9" t="s">
        <v>110</v>
      </c>
      <c r="G140" s="9" t="s">
        <v>111</v>
      </c>
      <c r="H140">
        <v>50</v>
      </c>
      <c r="I140">
        <v>10</v>
      </c>
      <c r="J140">
        <v>1</v>
      </c>
      <c r="K140" t="str">
        <f>VLOOKUP(C140,'Datos de estudiantes'!$B$2:$F$33,5,0)</f>
        <v>Escuela o inferior</v>
      </c>
      <c r="L140" s="2" t="s">
        <v>17</v>
      </c>
      <c r="M140" t="str">
        <f>VLOOKUP(C140,'Datos de estudiantes'!$B$2:$G$33,6,0)</f>
        <v>Masculino</v>
      </c>
    </row>
    <row r="141" spans="1:13">
      <c r="A141" s="3">
        <v>140</v>
      </c>
      <c r="B141" s="2" t="s">
        <v>115</v>
      </c>
      <c r="C141" s="2" t="s">
        <v>28</v>
      </c>
      <c r="D141" s="2" t="str">
        <f>VLOOKUP(C141,'Datos de estudiantes'!$B$2:$C$33,2,0)</f>
        <v>gasthon</v>
      </c>
      <c r="E141" s="2" t="str">
        <f>VLOOKUP(C141,'Datos de estudiantes'!$B$2:$D$33,3,0)</f>
        <v>intriago solorzano</v>
      </c>
      <c r="F141" s="9" t="s">
        <v>110</v>
      </c>
      <c r="G141" s="9" t="s">
        <v>111</v>
      </c>
      <c r="H141">
        <v>25</v>
      </c>
      <c r="I141">
        <v>10</v>
      </c>
      <c r="J141">
        <v>1</v>
      </c>
      <c r="K141" t="str">
        <f>VLOOKUP(C141,'Datos de estudiantes'!$B$2:$F$33,5,0)</f>
        <v>Escuela o inferior</v>
      </c>
      <c r="L141" s="2" t="s">
        <v>17</v>
      </c>
      <c r="M141" t="str">
        <f>VLOOKUP(C141,'Datos de estudiantes'!$B$2:$G$33,6,0)</f>
        <v>Masculino</v>
      </c>
    </row>
    <row r="142" spans="1:13">
      <c r="A142" s="3">
        <v>141</v>
      </c>
      <c r="B142" s="2" t="s">
        <v>118</v>
      </c>
      <c r="C142" s="2" t="s">
        <v>38</v>
      </c>
      <c r="D142" s="2" t="str">
        <f>VLOOKUP(C142,'Datos de estudiantes'!$B$2:$C$33,2,0)</f>
        <v>erick giovanny</v>
      </c>
      <c r="E142" s="2" t="str">
        <f>VLOOKUP(C142,'Datos de estudiantes'!$B$2:$D$33,3,0)</f>
        <v>chiquito sanchez</v>
      </c>
      <c r="F142" s="9" t="s">
        <v>110</v>
      </c>
      <c r="G142" s="9" t="s">
        <v>111</v>
      </c>
      <c r="H142">
        <v>50</v>
      </c>
      <c r="I142">
        <v>10</v>
      </c>
      <c r="J142">
        <v>1</v>
      </c>
      <c r="K142" t="str">
        <f>VLOOKUP(C142,'Datos de estudiantes'!$B$2:$F$33,5,0)</f>
        <v>Colegio</v>
      </c>
      <c r="L142" s="2" t="s">
        <v>17</v>
      </c>
      <c r="M142" t="str">
        <f>VLOOKUP(C142,'Datos de estudiantes'!$B$2:$G$33,6,0)</f>
        <v>Masculino</v>
      </c>
    </row>
    <row r="143" spans="1:13">
      <c r="A143" s="3">
        <v>142</v>
      </c>
      <c r="B143" s="2" t="s">
        <v>115</v>
      </c>
      <c r="C143" s="2" t="s">
        <v>33</v>
      </c>
      <c r="D143" s="2" t="str">
        <f>VLOOKUP(C143,'Datos de estudiantes'!$B$2:$C$33,2,0)</f>
        <v>carlos gasthon</v>
      </c>
      <c r="E143" s="2" t="str">
        <f>VLOOKUP(C143,'Datos de estudiantes'!$B$2:$D$33,3,0)</f>
        <v>intriago sanchez</v>
      </c>
      <c r="F143" s="9" t="s">
        <v>110</v>
      </c>
      <c r="G143" s="9" t="s">
        <v>111</v>
      </c>
      <c r="H143">
        <v>25</v>
      </c>
      <c r="I143">
        <v>10</v>
      </c>
      <c r="J143">
        <v>1</v>
      </c>
      <c r="K143" t="str">
        <f>VLOOKUP(C143,'Datos de estudiantes'!$B$2:$F$33,5,0)</f>
        <v>Universidad o Superior</v>
      </c>
      <c r="L143" s="2" t="s">
        <v>17</v>
      </c>
      <c r="M143" t="str">
        <f>VLOOKUP(C143,'Datos de estudiantes'!$B$2:$G$33,6,0)</f>
        <v>Masculino</v>
      </c>
    </row>
    <row r="144" spans="1:13">
      <c r="A144" s="3">
        <v>143</v>
      </c>
      <c r="B144" s="2" t="s">
        <v>119</v>
      </c>
      <c r="C144" s="2" t="s">
        <v>28</v>
      </c>
      <c r="D144" s="2" t="str">
        <f>VLOOKUP(C144,'Datos de estudiantes'!$B$2:$C$33,2,0)</f>
        <v>gasthon</v>
      </c>
      <c r="E144" s="2" t="str">
        <f>VLOOKUP(C144,'Datos de estudiantes'!$B$2:$D$33,3,0)</f>
        <v>intriago solorzano</v>
      </c>
      <c r="F144" s="9" t="s">
        <v>110</v>
      </c>
      <c r="G144" s="9" t="s">
        <v>111</v>
      </c>
      <c r="H144">
        <v>26</v>
      </c>
      <c r="I144">
        <v>12</v>
      </c>
      <c r="J144">
        <v>1</v>
      </c>
      <c r="K144" t="str">
        <f>VLOOKUP(C144,'Datos de estudiantes'!$B$2:$F$33,5,0)</f>
        <v>Escuela o inferior</v>
      </c>
      <c r="L144" s="2" t="s">
        <v>17</v>
      </c>
      <c r="M144" t="str">
        <f>VLOOKUP(C144,'Datos de estudiantes'!$B$2:$G$33,6,0)</f>
        <v>Masculino</v>
      </c>
    </row>
    <row r="145" spans="1:13">
      <c r="A145" s="3">
        <v>144</v>
      </c>
      <c r="B145" s="2" t="s">
        <v>119</v>
      </c>
      <c r="C145" s="2" t="s">
        <v>33</v>
      </c>
      <c r="D145" s="2" t="str">
        <f>VLOOKUP(C145,'Datos de estudiantes'!$B$2:$C$33,2,0)</f>
        <v>carlos gasthon</v>
      </c>
      <c r="E145" s="2" t="str">
        <f>VLOOKUP(C145,'Datos de estudiantes'!$B$2:$D$33,3,0)</f>
        <v>intriago sanchez</v>
      </c>
      <c r="F145" s="9" t="s">
        <v>110</v>
      </c>
      <c r="G145" s="9" t="s">
        <v>111</v>
      </c>
      <c r="H145">
        <v>26</v>
      </c>
      <c r="I145">
        <v>12</v>
      </c>
      <c r="J145">
        <v>1</v>
      </c>
      <c r="K145" t="str">
        <f>VLOOKUP(C145,'Datos de estudiantes'!$B$2:$F$33,5,0)</f>
        <v>Universidad o Superior</v>
      </c>
      <c r="L145" s="2" t="s">
        <v>17</v>
      </c>
      <c r="M145" t="str">
        <f>VLOOKUP(C145,'Datos de estudiantes'!$B$2:$G$33,6,0)</f>
        <v>Masculino</v>
      </c>
    </row>
    <row r="146" spans="1:13">
      <c r="A146" s="3">
        <v>145</v>
      </c>
      <c r="B146" s="2" t="s">
        <v>120</v>
      </c>
      <c r="C146" s="2" t="s">
        <v>14</v>
      </c>
      <c r="D146" s="2" t="str">
        <f>VLOOKUP(C146,'Datos de estudiantes'!$B$2:$C$33,2,0)</f>
        <v>esther maria</v>
      </c>
      <c r="E146" s="2" t="str">
        <f>VLOOKUP(C146,'Datos de estudiantes'!$B$2:$D$33,3,0)</f>
        <v>sanchez fernandez</v>
      </c>
      <c r="F146" s="9" t="s">
        <v>121</v>
      </c>
      <c r="G146" s="9" t="s">
        <v>122</v>
      </c>
      <c r="H146">
        <v>27</v>
      </c>
      <c r="I146">
        <v>11</v>
      </c>
      <c r="J146">
        <v>1</v>
      </c>
      <c r="K146" t="str">
        <f>VLOOKUP(C146,'Datos de estudiantes'!$B$2:$F$33,5,0)</f>
        <v>Universidad o Superior</v>
      </c>
      <c r="L146" s="2" t="s">
        <v>17</v>
      </c>
      <c r="M146" t="str">
        <f>VLOOKUP(C146,'Datos de estudiantes'!$B$2:$G$33,6,0)</f>
        <v>Femenino</v>
      </c>
    </row>
    <row r="147" spans="1:13">
      <c r="A147" s="3">
        <v>146</v>
      </c>
      <c r="B147" s="2" t="s">
        <v>123</v>
      </c>
      <c r="C147" s="2" t="s">
        <v>14</v>
      </c>
      <c r="D147" s="2" t="str">
        <f>VLOOKUP(C147,'Datos de estudiantes'!$B$2:$C$33,2,0)</f>
        <v>esther maria</v>
      </c>
      <c r="E147" s="2" t="str">
        <f>VLOOKUP(C147,'Datos de estudiantes'!$B$2:$D$33,3,0)</f>
        <v>sanchez fernandez</v>
      </c>
      <c r="F147" s="9" t="s">
        <v>121</v>
      </c>
      <c r="G147" s="9" t="s">
        <v>122</v>
      </c>
      <c r="H147">
        <v>5</v>
      </c>
      <c r="I147">
        <v>14</v>
      </c>
      <c r="J147">
        <v>1</v>
      </c>
      <c r="K147" t="str">
        <f>VLOOKUP(C147,'Datos de estudiantes'!$B$2:$F$33,5,0)</f>
        <v>Universidad o Superior</v>
      </c>
      <c r="L147" s="2" t="s">
        <v>17</v>
      </c>
      <c r="M147" t="str">
        <f>VLOOKUP(C147,'Datos de estudiantes'!$B$2:$G$33,6,0)</f>
        <v>Femenino</v>
      </c>
    </row>
    <row r="148" spans="1:13">
      <c r="A148" s="3">
        <v>147</v>
      </c>
      <c r="B148" s="2" t="s">
        <v>124</v>
      </c>
      <c r="C148" s="2" t="s">
        <v>24</v>
      </c>
      <c r="D148" s="2" t="str">
        <f>VLOOKUP(C148,'Datos de estudiantes'!$B$2:$C$33,2,0)</f>
        <v>evelyn marcela</v>
      </c>
      <c r="E148" s="2" t="str">
        <f>VLOOKUP(C148,'Datos de estudiantes'!$B$2:$D$33,3,0)</f>
        <v>alvarado vera</v>
      </c>
      <c r="F148" s="9" t="s">
        <v>121</v>
      </c>
      <c r="G148" s="9" t="s">
        <v>122</v>
      </c>
      <c r="H148">
        <v>9</v>
      </c>
      <c r="I148">
        <v>11</v>
      </c>
      <c r="J148">
        <v>1</v>
      </c>
      <c r="K148" t="str">
        <f>VLOOKUP(C148,'Datos de estudiantes'!$B$2:$F$33,5,0)</f>
        <v>Escuela o inferior</v>
      </c>
      <c r="L148" s="2" t="s">
        <v>17</v>
      </c>
      <c r="M148" t="str">
        <f>VLOOKUP(C148,'Datos de estudiantes'!$B$2:$G$33,6,0)</f>
        <v>Femenino</v>
      </c>
    </row>
    <row r="149" spans="1:13">
      <c r="A149" s="3">
        <v>148</v>
      </c>
      <c r="B149" s="2" t="s">
        <v>123</v>
      </c>
      <c r="C149" s="2" t="s">
        <v>23</v>
      </c>
      <c r="D149" s="2" t="str">
        <f>VLOOKUP(C149,'Datos de estudiantes'!$B$2:$C$33,2,0)</f>
        <v>andrea carolina</v>
      </c>
      <c r="E149" s="2" t="str">
        <f>VLOOKUP(C149,'Datos de estudiantes'!$B$2:$D$33,3,0)</f>
        <v>arteaga sanchez</v>
      </c>
      <c r="F149" s="9" t="s">
        <v>121</v>
      </c>
      <c r="G149" s="9" t="s">
        <v>122</v>
      </c>
      <c r="H149">
        <v>5</v>
      </c>
      <c r="I149">
        <v>14</v>
      </c>
      <c r="J149">
        <v>1</v>
      </c>
      <c r="K149" t="str">
        <f>VLOOKUP(C149,'Datos de estudiantes'!$B$2:$F$33,5,0)</f>
        <v>Colegio</v>
      </c>
      <c r="L149" s="2" t="s">
        <v>17</v>
      </c>
      <c r="M149" t="str">
        <f>VLOOKUP(C149,'Datos de estudiantes'!$B$2:$G$33,6,0)</f>
        <v>Femenino</v>
      </c>
    </row>
    <row r="150" spans="1:13">
      <c r="A150" s="3">
        <v>149</v>
      </c>
      <c r="B150" s="2" t="s">
        <v>120</v>
      </c>
      <c r="C150" s="2" t="s">
        <v>23</v>
      </c>
      <c r="D150" s="2" t="str">
        <f>VLOOKUP(C150,'Datos de estudiantes'!$B$2:$C$33,2,0)</f>
        <v>andrea carolina</v>
      </c>
      <c r="E150" s="2" t="str">
        <f>VLOOKUP(C150,'Datos de estudiantes'!$B$2:$D$33,3,0)</f>
        <v>arteaga sanchez</v>
      </c>
      <c r="F150" s="9" t="s">
        <v>121</v>
      </c>
      <c r="G150" s="9" t="s">
        <v>122</v>
      </c>
      <c r="H150">
        <v>27</v>
      </c>
      <c r="I150">
        <v>11</v>
      </c>
      <c r="J150">
        <v>1</v>
      </c>
      <c r="K150" t="str">
        <f>VLOOKUP(C150,'Datos de estudiantes'!$B$2:$F$33,5,0)</f>
        <v>Colegio</v>
      </c>
      <c r="L150" s="2" t="s">
        <v>17</v>
      </c>
      <c r="M150" t="str">
        <f>VLOOKUP(C150,'Datos de estudiantes'!$B$2:$G$33,6,0)</f>
        <v>Femenino</v>
      </c>
    </row>
    <row r="151" spans="1:13">
      <c r="A151" s="3">
        <v>150</v>
      </c>
      <c r="B151" s="2" t="s">
        <v>124</v>
      </c>
      <c r="C151" s="2" t="s">
        <v>23</v>
      </c>
      <c r="D151" s="2" t="str">
        <f>VLOOKUP(C151,'Datos de estudiantes'!$B$2:$C$33,2,0)</f>
        <v>andrea carolina</v>
      </c>
      <c r="E151" s="2" t="str">
        <f>VLOOKUP(C151,'Datos de estudiantes'!$B$2:$D$33,3,0)</f>
        <v>arteaga sanchez</v>
      </c>
      <c r="F151" s="9" t="s">
        <v>121</v>
      </c>
      <c r="G151" s="9" t="s">
        <v>122</v>
      </c>
      <c r="H151">
        <v>9</v>
      </c>
      <c r="I151">
        <v>11</v>
      </c>
      <c r="J151">
        <v>1</v>
      </c>
      <c r="K151" t="str">
        <f>VLOOKUP(C151,'Datos de estudiantes'!$B$2:$F$33,5,0)</f>
        <v>Colegio</v>
      </c>
      <c r="L151" s="2" t="s">
        <v>17</v>
      </c>
      <c r="M151" t="str">
        <f>VLOOKUP(C151,'Datos de estudiantes'!$B$2:$G$33,6,0)</f>
        <v>Femenino</v>
      </c>
    </row>
    <row r="152" spans="1:13">
      <c r="A152" s="3">
        <v>151</v>
      </c>
      <c r="B152" s="2" t="s">
        <v>120</v>
      </c>
      <c r="C152" s="2" t="s">
        <v>24</v>
      </c>
      <c r="D152" s="2" t="str">
        <f>VLOOKUP(C152,'Datos de estudiantes'!$B$2:$C$33,2,0)</f>
        <v>evelyn marcela</v>
      </c>
      <c r="E152" s="2" t="str">
        <f>VLOOKUP(C152,'Datos de estudiantes'!$B$2:$D$33,3,0)</f>
        <v>alvarado vera</v>
      </c>
      <c r="F152" s="9" t="s">
        <v>121</v>
      </c>
      <c r="G152" s="9" t="s">
        <v>122</v>
      </c>
      <c r="H152">
        <v>27</v>
      </c>
      <c r="I152">
        <v>11</v>
      </c>
      <c r="J152">
        <v>1</v>
      </c>
      <c r="K152" t="s">
        <v>108</v>
      </c>
      <c r="L152" s="2" t="s">
        <v>17</v>
      </c>
      <c r="M152" t="s">
        <v>48</v>
      </c>
    </row>
    <row r="153" spans="1:13">
      <c r="A153" s="3">
        <v>152</v>
      </c>
      <c r="B153" s="2" t="s">
        <v>123</v>
      </c>
      <c r="C153" s="2" t="s">
        <v>24</v>
      </c>
      <c r="D153" s="2" t="str">
        <f>VLOOKUP(C153,'Datos de estudiantes'!$B$2:$C$33,2,0)</f>
        <v>evelyn marcela</v>
      </c>
      <c r="E153" s="2" t="str">
        <f>VLOOKUP(C153,'Datos de estudiantes'!$B$2:$D$33,3,0)</f>
        <v>alvarado vera</v>
      </c>
      <c r="F153" s="9" t="s">
        <v>121</v>
      </c>
      <c r="G153" s="9" t="s">
        <v>122</v>
      </c>
      <c r="H153">
        <v>5</v>
      </c>
      <c r="I153">
        <v>14</v>
      </c>
      <c r="J153">
        <v>1</v>
      </c>
      <c r="K153" t="s">
        <v>108</v>
      </c>
      <c r="L153" s="2" t="s">
        <v>17</v>
      </c>
      <c r="M153" t="s">
        <v>48</v>
      </c>
    </row>
    <row r="154" spans="1:13">
      <c r="A154" s="3">
        <v>153</v>
      </c>
      <c r="B154" s="2" t="s">
        <v>125</v>
      </c>
      <c r="C154" s="2" t="s">
        <v>38</v>
      </c>
      <c r="D154" s="2" t="str">
        <f>VLOOKUP(C154,'Datos de estudiantes'!$B$2:$C$33,2,0)</f>
        <v>erick giovanny</v>
      </c>
      <c r="E154" s="2" t="str">
        <f>VLOOKUP(C154,'Datos de estudiantes'!$B$2:$D$33,3,0)</f>
        <v>chiquito sanchez</v>
      </c>
      <c r="F154" s="9" t="s">
        <v>126</v>
      </c>
      <c r="G154" s="9" t="s">
        <v>127</v>
      </c>
      <c r="H154">
        <v>20</v>
      </c>
      <c r="I154">
        <v>10</v>
      </c>
      <c r="J154">
        <v>1</v>
      </c>
      <c r="K154" t="str">
        <f>VLOOKUP(C154,'Datos de estudiantes'!$B$2:$F$33,5,0)</f>
        <v>Colegio</v>
      </c>
      <c r="L154" s="2" t="s">
        <v>17</v>
      </c>
      <c r="M154" t="str">
        <f>VLOOKUP(C154,'Datos de estudiantes'!$B$2:$G$33,6,0)</f>
        <v>Masculino</v>
      </c>
    </row>
    <row r="155" spans="1:13">
      <c r="A155" s="3">
        <v>154</v>
      </c>
      <c r="B155" s="2" t="s">
        <v>128</v>
      </c>
      <c r="C155" s="2" t="s">
        <v>28</v>
      </c>
      <c r="D155" s="2" t="str">
        <f>VLOOKUP(C155,'Datos de estudiantes'!$B$2:$C$33,2,0)</f>
        <v>gasthon</v>
      </c>
      <c r="E155" s="2" t="str">
        <f>VLOOKUP(C155,'Datos de estudiantes'!$B$2:$D$33,3,0)</f>
        <v>intriago solorzano</v>
      </c>
      <c r="F155" s="9" t="s">
        <v>126</v>
      </c>
      <c r="G155" s="9" t="s">
        <v>127</v>
      </c>
      <c r="H155">
        <v>31</v>
      </c>
      <c r="I155">
        <v>10</v>
      </c>
      <c r="J155">
        <v>1</v>
      </c>
      <c r="K155" t="str">
        <f>VLOOKUP(C155,'Datos de estudiantes'!$B$2:$F$33,5,0)</f>
        <v>Escuela o inferior</v>
      </c>
      <c r="L155" s="2" t="s">
        <v>17</v>
      </c>
      <c r="M155" t="str">
        <f>VLOOKUP(C155,'Datos de estudiantes'!$B$2:$G$33,6,0)</f>
        <v>Masculino</v>
      </c>
    </row>
    <row r="156" spans="1:13">
      <c r="A156" s="3">
        <v>155</v>
      </c>
      <c r="B156" s="2" t="s">
        <v>125</v>
      </c>
      <c r="C156" s="2" t="s">
        <v>28</v>
      </c>
      <c r="D156" s="2" t="str">
        <f>VLOOKUP(C156,'Datos de estudiantes'!$B$2:$C$33,2,0)</f>
        <v>gasthon</v>
      </c>
      <c r="E156" s="2" t="str">
        <f>VLOOKUP(C156,'Datos de estudiantes'!$B$2:$D$33,3,0)</f>
        <v>intriago solorzano</v>
      </c>
      <c r="F156" s="9" t="s">
        <v>126</v>
      </c>
      <c r="G156" s="9" t="s">
        <v>127</v>
      </c>
      <c r="H156">
        <v>20</v>
      </c>
      <c r="I156">
        <v>10</v>
      </c>
      <c r="J156">
        <v>1</v>
      </c>
      <c r="K156" t="str">
        <f>VLOOKUP(C156,'Datos de estudiantes'!$B$2:$F$33,5,0)</f>
        <v>Escuela o inferior</v>
      </c>
      <c r="L156" s="2" t="s">
        <v>17</v>
      </c>
      <c r="M156" t="str">
        <f>VLOOKUP(C156,'Datos de estudiantes'!$B$2:$G$33,6,0)</f>
        <v>Masculino</v>
      </c>
    </row>
    <row r="157" spans="1:13">
      <c r="A157" s="3">
        <v>156</v>
      </c>
      <c r="B157" s="2" t="s">
        <v>129</v>
      </c>
      <c r="C157" s="2" t="s">
        <v>33</v>
      </c>
      <c r="D157" s="2" t="str">
        <f>VLOOKUP(C157,'Datos de estudiantes'!$B$2:$C$33,2,0)</f>
        <v>carlos gasthon</v>
      </c>
      <c r="E157" s="2" t="str">
        <f>VLOOKUP(C157,'Datos de estudiantes'!$B$2:$D$33,3,0)</f>
        <v>intriago sanchez</v>
      </c>
      <c r="F157" s="9" t="s">
        <v>126</v>
      </c>
      <c r="G157" s="9" t="s">
        <v>127</v>
      </c>
      <c r="H157">
        <v>47</v>
      </c>
      <c r="I157">
        <v>11</v>
      </c>
      <c r="J157">
        <v>1</v>
      </c>
      <c r="K157" t="str">
        <f>VLOOKUP(C157,'Datos de estudiantes'!$B$2:$F$33,5,0)</f>
        <v>Universidad o Superior</v>
      </c>
      <c r="L157" s="2" t="s">
        <v>17</v>
      </c>
      <c r="M157" t="str">
        <f>VLOOKUP(C157,'Datos de estudiantes'!$B$2:$G$33,6,0)</f>
        <v>Masculino</v>
      </c>
    </row>
    <row r="158" spans="1:13">
      <c r="A158" s="3">
        <v>157</v>
      </c>
      <c r="B158" s="2" t="s">
        <v>130</v>
      </c>
      <c r="C158" s="2" t="s">
        <v>33</v>
      </c>
      <c r="D158" s="2" t="str">
        <f>VLOOKUP(C158,'Datos de estudiantes'!$B$2:$C$33,2,0)</f>
        <v>carlos gasthon</v>
      </c>
      <c r="E158" s="2" t="str">
        <f>VLOOKUP(C158,'Datos de estudiantes'!$B$2:$D$33,3,0)</f>
        <v>intriago sanchez</v>
      </c>
      <c r="F158" s="9" t="s">
        <v>126</v>
      </c>
      <c r="G158" s="9" t="s">
        <v>127</v>
      </c>
      <c r="H158">
        <v>17</v>
      </c>
      <c r="I158">
        <v>12</v>
      </c>
      <c r="J158">
        <v>1</v>
      </c>
      <c r="K158" t="str">
        <f>VLOOKUP(C158,'Datos de estudiantes'!$B$2:$F$33,5,0)</f>
        <v>Universidad o Superior</v>
      </c>
      <c r="L158" s="2" t="s">
        <v>17</v>
      </c>
      <c r="M158" t="str">
        <f>VLOOKUP(C158,'Datos de estudiantes'!$B$2:$G$33,6,0)</f>
        <v>Masculino</v>
      </c>
    </row>
    <row r="159" spans="1:13">
      <c r="A159" s="3">
        <v>158</v>
      </c>
      <c r="B159" s="2" t="s">
        <v>56</v>
      </c>
      <c r="C159" s="2" t="s">
        <v>33</v>
      </c>
      <c r="D159" s="2" t="str">
        <f>VLOOKUP(C159,'Datos de estudiantes'!$B$2:$C$33,2,0)</f>
        <v>carlos gasthon</v>
      </c>
      <c r="E159" s="2" t="str">
        <f>VLOOKUP(C159,'Datos de estudiantes'!$B$2:$D$33,3,0)</f>
        <v>intriago sanchez</v>
      </c>
      <c r="F159" s="9" t="s">
        <v>126</v>
      </c>
      <c r="G159" s="9" t="s">
        <v>127</v>
      </c>
      <c r="H159">
        <v>38</v>
      </c>
      <c r="I159">
        <v>11</v>
      </c>
      <c r="J159">
        <v>1</v>
      </c>
      <c r="K159" t="str">
        <f>VLOOKUP(C159,'Datos de estudiantes'!$B$2:$F$33,5,0)</f>
        <v>Universidad o Superior</v>
      </c>
      <c r="L159" s="2" t="s">
        <v>17</v>
      </c>
      <c r="M159" t="str">
        <f>VLOOKUP(C159,'Datos de estudiantes'!$B$2:$G$33,6,0)</f>
        <v>Masculino</v>
      </c>
    </row>
    <row r="160" spans="1:13">
      <c r="A160" s="3">
        <v>159</v>
      </c>
      <c r="B160" s="2" t="s">
        <v>128</v>
      </c>
      <c r="C160" s="2" t="s">
        <v>33</v>
      </c>
      <c r="D160" s="2" t="str">
        <f>VLOOKUP(C160,'Datos de estudiantes'!$B$2:$C$33,2,0)</f>
        <v>carlos gasthon</v>
      </c>
      <c r="E160" s="2" t="str">
        <f>VLOOKUP(C160,'Datos de estudiantes'!$B$2:$D$33,3,0)</f>
        <v>intriago sanchez</v>
      </c>
      <c r="F160" s="9" t="s">
        <v>126</v>
      </c>
      <c r="G160" s="9" t="s">
        <v>127</v>
      </c>
      <c r="H160">
        <v>31</v>
      </c>
      <c r="I160">
        <v>10</v>
      </c>
      <c r="J160">
        <v>1</v>
      </c>
      <c r="K160" t="str">
        <f>VLOOKUP(C160,'Datos de estudiantes'!$B$2:$F$33,5,0)</f>
        <v>Universidad o Superior</v>
      </c>
      <c r="L160" s="2" t="s">
        <v>17</v>
      </c>
      <c r="M160" t="str">
        <f>VLOOKUP(C160,'Datos de estudiantes'!$B$2:$G$33,6,0)</f>
        <v>Masculino</v>
      </c>
    </row>
    <row r="161" spans="1:13">
      <c r="A161" s="3">
        <v>160</v>
      </c>
      <c r="B161" s="2" t="s">
        <v>130</v>
      </c>
      <c r="C161" s="2" t="s">
        <v>28</v>
      </c>
      <c r="D161" s="2" t="str">
        <f>VLOOKUP(C161,'Datos de estudiantes'!$B$2:$C$33,2,0)</f>
        <v>gasthon</v>
      </c>
      <c r="E161" s="2" t="str">
        <f>VLOOKUP(C161,'Datos de estudiantes'!$B$2:$D$33,3,0)</f>
        <v>intriago solorzano</v>
      </c>
      <c r="F161" s="9" t="s">
        <v>126</v>
      </c>
      <c r="G161" s="9" t="s">
        <v>127</v>
      </c>
      <c r="H161">
        <v>17</v>
      </c>
      <c r="I161">
        <v>12</v>
      </c>
      <c r="J161">
        <v>1</v>
      </c>
      <c r="K161" t="str">
        <f>VLOOKUP(C161,'Datos de estudiantes'!$B$2:$F$33,5,0)</f>
        <v>Escuela o inferior</v>
      </c>
      <c r="L161" s="2" t="s">
        <v>17</v>
      </c>
      <c r="M161" t="str">
        <f>VLOOKUP(C161,'Datos de estudiantes'!$B$2:$G$33,6,0)</f>
        <v>Masculino</v>
      </c>
    </row>
    <row r="162" spans="1:13">
      <c r="A162" s="3">
        <v>161</v>
      </c>
      <c r="B162" s="2" t="s">
        <v>130</v>
      </c>
      <c r="C162" s="2" t="s">
        <v>38</v>
      </c>
      <c r="D162" s="2" t="str">
        <f>VLOOKUP(C162,'Datos de estudiantes'!$B$2:$C$33,2,0)</f>
        <v>erick giovanny</v>
      </c>
      <c r="E162" s="2" t="str">
        <f>VLOOKUP(C162,'Datos de estudiantes'!$B$2:$D$33,3,0)</f>
        <v>chiquito sanchez</v>
      </c>
      <c r="F162" s="9" t="s">
        <v>126</v>
      </c>
      <c r="G162" s="9" t="s">
        <v>127</v>
      </c>
      <c r="H162">
        <v>17</v>
      </c>
      <c r="I162">
        <v>12</v>
      </c>
      <c r="J162">
        <v>1</v>
      </c>
      <c r="K162" t="str">
        <f>VLOOKUP(C162,'Datos de estudiantes'!$B$2:$F$33,5,0)</f>
        <v>Colegio</v>
      </c>
      <c r="L162" s="2" t="s">
        <v>17</v>
      </c>
      <c r="M162" t="str">
        <f>VLOOKUP(C162,'Datos de estudiantes'!$B$2:$G$33,6,0)</f>
        <v>Masculino</v>
      </c>
    </row>
    <row r="163" spans="1:13">
      <c r="A163" s="3">
        <v>162</v>
      </c>
      <c r="B163" s="2" t="s">
        <v>125</v>
      </c>
      <c r="C163" s="2" t="s">
        <v>33</v>
      </c>
      <c r="D163" s="2" t="str">
        <f>VLOOKUP(C163,'Datos de estudiantes'!$B$2:$C$33,2,0)</f>
        <v>carlos gasthon</v>
      </c>
      <c r="E163" s="2" t="str">
        <f>VLOOKUP(C163,'Datos de estudiantes'!$B$2:$D$33,3,0)</f>
        <v>intriago sanchez</v>
      </c>
      <c r="F163" s="9" t="s">
        <v>126</v>
      </c>
      <c r="G163" s="9" t="s">
        <v>127</v>
      </c>
      <c r="H163">
        <v>20</v>
      </c>
      <c r="I163">
        <v>10</v>
      </c>
      <c r="J163">
        <v>1</v>
      </c>
      <c r="K163" t="str">
        <f>VLOOKUP(C163,'Datos de estudiantes'!$B$2:$F$33,5,0)</f>
        <v>Universidad o Superior</v>
      </c>
      <c r="L163" s="2" t="s">
        <v>17</v>
      </c>
      <c r="M163" t="str">
        <f>VLOOKUP(C163,'Datos de estudiantes'!$B$2:$G$33,6,0)</f>
        <v>Masculino</v>
      </c>
    </row>
    <row r="164" spans="1:13">
      <c r="A164" s="3">
        <v>163</v>
      </c>
      <c r="B164" s="2" t="s">
        <v>56</v>
      </c>
      <c r="C164" s="2" t="s">
        <v>28</v>
      </c>
      <c r="D164" s="2" t="str">
        <f>VLOOKUP(C164,'Datos de estudiantes'!$B$2:$C$33,2,0)</f>
        <v>gasthon</v>
      </c>
      <c r="E164" s="2" t="str">
        <f>VLOOKUP(C164,'Datos de estudiantes'!$B$2:$D$33,3,0)</f>
        <v>intriago solorzano</v>
      </c>
      <c r="F164" s="9" t="s">
        <v>126</v>
      </c>
      <c r="G164" s="9" t="s">
        <v>127</v>
      </c>
      <c r="H164">
        <v>38</v>
      </c>
      <c r="I164">
        <v>11</v>
      </c>
      <c r="J164">
        <v>1</v>
      </c>
      <c r="K164" t="str">
        <f>VLOOKUP(C164,'Datos de estudiantes'!$B$2:$F$33,5,0)</f>
        <v>Escuela o inferior</v>
      </c>
      <c r="L164" s="2" t="s">
        <v>17</v>
      </c>
      <c r="M164" t="str">
        <f>VLOOKUP(C164,'Datos de estudiantes'!$B$2:$G$33,6,0)</f>
        <v>Masculino</v>
      </c>
    </row>
    <row r="165" spans="1:13">
      <c r="A165" s="3">
        <v>164</v>
      </c>
      <c r="B165" s="2" t="s">
        <v>131</v>
      </c>
      <c r="C165" s="2" t="s">
        <v>14</v>
      </c>
      <c r="D165" s="2" t="str">
        <f>VLOOKUP(C165,'Datos de estudiantes'!$B$2:$C$33,2,0)</f>
        <v>esther maria</v>
      </c>
      <c r="E165" s="2" t="str">
        <f>VLOOKUP(C165,'Datos de estudiantes'!$B$2:$D$33,3,0)</f>
        <v>sanchez fernandez</v>
      </c>
      <c r="F165" s="9" t="s">
        <v>132</v>
      </c>
      <c r="G165" s="9" t="s">
        <v>133</v>
      </c>
      <c r="H165">
        <v>6</v>
      </c>
      <c r="I165">
        <v>10</v>
      </c>
      <c r="J165">
        <v>1</v>
      </c>
      <c r="K165" t="str">
        <f>VLOOKUP(C165,'Datos de estudiantes'!$B$2:$F$33,5,0)</f>
        <v>Universidad o Superior</v>
      </c>
      <c r="L165" s="2" t="s">
        <v>17</v>
      </c>
      <c r="M165" t="str">
        <f>VLOOKUP(C165,'Datos de estudiantes'!$B$2:$G$33,6,0)</f>
        <v>Femenino</v>
      </c>
    </row>
    <row r="166" spans="1:13">
      <c r="A166" s="3">
        <v>165</v>
      </c>
      <c r="B166" s="2" t="s">
        <v>134</v>
      </c>
      <c r="C166" s="2" t="s">
        <v>23</v>
      </c>
      <c r="D166" s="2" t="str">
        <f>VLOOKUP(C166,'Datos de estudiantes'!$B$2:$C$33,2,0)</f>
        <v>andrea carolina</v>
      </c>
      <c r="E166" s="2" t="str">
        <f>VLOOKUP(C166,'Datos de estudiantes'!$B$2:$D$33,3,0)</f>
        <v>arteaga sanchez</v>
      </c>
      <c r="F166" s="9" t="s">
        <v>132</v>
      </c>
      <c r="G166" s="9" t="s">
        <v>133</v>
      </c>
      <c r="H166">
        <v>34</v>
      </c>
      <c r="I166">
        <v>9</v>
      </c>
      <c r="J166">
        <v>1</v>
      </c>
      <c r="K166" t="str">
        <f>VLOOKUP(C166,'Datos de estudiantes'!$B$2:$F$33,5,0)</f>
        <v>Colegio</v>
      </c>
      <c r="L166" s="2" t="s">
        <v>17</v>
      </c>
      <c r="M166" t="str">
        <f>VLOOKUP(C166,'Datos de estudiantes'!$B$2:$G$33,6,0)</f>
        <v>Femenino</v>
      </c>
    </row>
    <row r="167" spans="1:13">
      <c r="A167" s="3">
        <v>166</v>
      </c>
      <c r="B167" s="2" t="s">
        <v>135</v>
      </c>
      <c r="C167" s="2" t="s">
        <v>24</v>
      </c>
      <c r="D167" s="2" t="str">
        <f>VLOOKUP(C167,'Datos de estudiantes'!$B$2:$C$33,2,0)</f>
        <v>evelyn marcela</v>
      </c>
      <c r="E167" s="2" t="str">
        <f>VLOOKUP(C167,'Datos de estudiantes'!$B$2:$D$33,3,0)</f>
        <v>alvarado vera</v>
      </c>
      <c r="F167" s="9" t="s">
        <v>132</v>
      </c>
      <c r="G167" s="9" t="s">
        <v>133</v>
      </c>
      <c r="H167">
        <v>17</v>
      </c>
      <c r="I167">
        <v>8</v>
      </c>
      <c r="J167">
        <v>1</v>
      </c>
      <c r="K167" t="str">
        <f>VLOOKUP(C167,'Datos de estudiantes'!$B$2:$F$33,5,0)</f>
        <v>Escuela o inferior</v>
      </c>
      <c r="L167" s="2" t="s">
        <v>17</v>
      </c>
      <c r="M167" t="str">
        <f>VLOOKUP(C167,'Datos de estudiantes'!$B$2:$G$33,6,0)</f>
        <v>Femenino</v>
      </c>
    </row>
    <row r="168" spans="1:13">
      <c r="A168" s="3">
        <v>167</v>
      </c>
      <c r="B168" s="2" t="s">
        <v>136</v>
      </c>
      <c r="C168" s="2" t="s">
        <v>23</v>
      </c>
      <c r="D168" s="2" t="str">
        <f>VLOOKUP(C168,'Datos de estudiantes'!$B$2:$C$33,2,0)</f>
        <v>andrea carolina</v>
      </c>
      <c r="E168" s="2" t="str">
        <f>VLOOKUP(C168,'Datos de estudiantes'!$B$2:$D$33,3,0)</f>
        <v>arteaga sanchez</v>
      </c>
      <c r="F168" s="9" t="s">
        <v>132</v>
      </c>
      <c r="G168" s="9" t="s">
        <v>133</v>
      </c>
      <c r="H168">
        <v>16</v>
      </c>
      <c r="I168">
        <v>14</v>
      </c>
      <c r="J168">
        <v>1</v>
      </c>
      <c r="K168" t="str">
        <f>VLOOKUP(C168,'Datos de estudiantes'!$B$2:$F$33,5,0)</f>
        <v>Colegio</v>
      </c>
      <c r="L168" s="2" t="s">
        <v>17</v>
      </c>
      <c r="M168" t="str">
        <f>VLOOKUP(C168,'Datos de estudiantes'!$B$2:$G$33,6,0)</f>
        <v>Femenino</v>
      </c>
    </row>
    <row r="169" spans="1:13">
      <c r="A169" s="3">
        <v>168</v>
      </c>
      <c r="B169" s="2" t="s">
        <v>137</v>
      </c>
      <c r="C169" s="2" t="s">
        <v>23</v>
      </c>
      <c r="D169" s="2" t="str">
        <f>VLOOKUP(C169,'Datos de estudiantes'!$B$2:$C$33,2,0)</f>
        <v>andrea carolina</v>
      </c>
      <c r="E169" s="2" t="str">
        <f>VLOOKUP(C169,'Datos de estudiantes'!$B$2:$D$33,3,0)</f>
        <v>arteaga sanchez</v>
      </c>
      <c r="F169" s="9" t="s">
        <v>132</v>
      </c>
      <c r="G169" s="9" t="s">
        <v>133</v>
      </c>
      <c r="H169">
        <v>10</v>
      </c>
      <c r="I169">
        <v>11</v>
      </c>
      <c r="J169">
        <v>1</v>
      </c>
      <c r="K169" t="str">
        <f>VLOOKUP(C169,'Datos de estudiantes'!$B$2:$F$33,5,0)</f>
        <v>Colegio</v>
      </c>
      <c r="L169" s="2" t="s">
        <v>17</v>
      </c>
      <c r="M169" t="str">
        <f>VLOOKUP(C169,'Datos de estudiantes'!$B$2:$G$33,6,0)</f>
        <v>Femenino</v>
      </c>
    </row>
    <row r="170" spans="1:13">
      <c r="A170" s="3">
        <v>169</v>
      </c>
      <c r="B170" s="2" t="s">
        <v>138</v>
      </c>
      <c r="C170" s="2" t="s">
        <v>23</v>
      </c>
      <c r="D170" s="2" t="str">
        <f>VLOOKUP(C170,'Datos de estudiantes'!$B$2:$C$33,2,0)</f>
        <v>andrea carolina</v>
      </c>
      <c r="E170" s="2" t="str">
        <f>VLOOKUP(C170,'Datos de estudiantes'!$B$2:$D$33,3,0)</f>
        <v>arteaga sanchez</v>
      </c>
      <c r="F170" s="9" t="s">
        <v>132</v>
      </c>
      <c r="G170" s="9" t="s">
        <v>133</v>
      </c>
      <c r="H170">
        <v>35</v>
      </c>
      <c r="I170">
        <v>14</v>
      </c>
      <c r="J170">
        <v>1</v>
      </c>
      <c r="K170" t="str">
        <f>VLOOKUP(C170,'Datos de estudiantes'!$B$2:$F$33,5,0)</f>
        <v>Colegio</v>
      </c>
      <c r="L170" s="2" t="s">
        <v>17</v>
      </c>
      <c r="M170" t="str">
        <f>VLOOKUP(C170,'Datos de estudiantes'!$B$2:$G$33,6,0)</f>
        <v>Femenino</v>
      </c>
    </row>
    <row r="171" spans="1:13">
      <c r="A171" s="3">
        <v>170</v>
      </c>
      <c r="B171" s="2" t="s">
        <v>138</v>
      </c>
      <c r="C171" s="2" t="s">
        <v>24</v>
      </c>
      <c r="D171" s="2" t="str">
        <f>VLOOKUP(C171,'Datos de estudiantes'!$B$2:$C$33,2,0)</f>
        <v>evelyn marcela</v>
      </c>
      <c r="E171" s="2" t="str">
        <f>VLOOKUP(C171,'Datos de estudiantes'!$B$2:$D$33,3,0)</f>
        <v>alvarado vera</v>
      </c>
      <c r="F171" s="9" t="s">
        <v>132</v>
      </c>
      <c r="G171" s="9" t="s">
        <v>133</v>
      </c>
      <c r="H171">
        <v>35</v>
      </c>
      <c r="I171">
        <v>14</v>
      </c>
      <c r="J171">
        <v>1</v>
      </c>
      <c r="K171" t="str">
        <f>VLOOKUP(C171,'Datos de estudiantes'!$B$2:$F$33,5,0)</f>
        <v>Escuela o inferior</v>
      </c>
      <c r="L171" s="2" t="s">
        <v>17</v>
      </c>
      <c r="M171" t="s">
        <v>48</v>
      </c>
    </row>
    <row r="172" spans="1:13">
      <c r="A172" s="3">
        <v>171</v>
      </c>
      <c r="B172" s="2" t="s">
        <v>131</v>
      </c>
      <c r="C172" s="2" t="s">
        <v>24</v>
      </c>
      <c r="D172" s="2" t="str">
        <f>VLOOKUP(C172,'Datos de estudiantes'!$B$2:$C$33,2,0)</f>
        <v>evelyn marcela</v>
      </c>
      <c r="E172" s="2" t="str">
        <f>VLOOKUP(C172,'Datos de estudiantes'!$B$2:$D$33,3,0)</f>
        <v>alvarado vera</v>
      </c>
      <c r="F172" s="9" t="s">
        <v>132</v>
      </c>
      <c r="G172" s="9" t="s">
        <v>133</v>
      </c>
      <c r="H172">
        <v>6</v>
      </c>
      <c r="I172">
        <v>10</v>
      </c>
      <c r="J172">
        <v>1</v>
      </c>
      <c r="K172" t="str">
        <f>VLOOKUP(C172,'Datos de estudiantes'!$B$2:$F$33,5,0)</f>
        <v>Escuela o inferior</v>
      </c>
      <c r="L172" s="2" t="s">
        <v>17</v>
      </c>
      <c r="M172" t="s">
        <v>48</v>
      </c>
    </row>
    <row r="173" spans="1:13">
      <c r="A173" s="3">
        <v>172</v>
      </c>
      <c r="B173" s="2" t="s">
        <v>139</v>
      </c>
      <c r="C173" s="2" t="s">
        <v>38</v>
      </c>
      <c r="D173" s="2" t="str">
        <f>VLOOKUP(C173,'Datos de estudiantes'!$B$2:$C$33,2,0)</f>
        <v>erick giovanny</v>
      </c>
      <c r="E173" s="2" t="str">
        <f>VLOOKUP(C173,'Datos de estudiantes'!$B$2:$D$33,3,0)</f>
        <v>chiquito sanchez</v>
      </c>
      <c r="F173" s="9" t="s">
        <v>140</v>
      </c>
      <c r="G173" s="9" t="s">
        <v>141</v>
      </c>
      <c r="H173">
        <v>7</v>
      </c>
      <c r="I173">
        <v>11</v>
      </c>
      <c r="J173">
        <v>1</v>
      </c>
      <c r="K173" t="str">
        <f>VLOOKUP(C173,'Datos de estudiantes'!$B$2:$F$33,5,0)</f>
        <v>Colegio</v>
      </c>
      <c r="L173" s="2" t="s">
        <v>17</v>
      </c>
      <c r="M173" t="str">
        <f>VLOOKUP(C173,'Datos de estudiantes'!$B$2:$G$33,6,0)</f>
        <v>Masculino</v>
      </c>
    </row>
    <row r="174" spans="1:13">
      <c r="A174" s="3">
        <v>173</v>
      </c>
      <c r="B174" s="2" t="s">
        <v>142</v>
      </c>
      <c r="C174" s="2" t="s">
        <v>33</v>
      </c>
      <c r="D174" s="2" t="str">
        <f>VLOOKUP(C174,'Datos de estudiantes'!$B$2:$C$33,2,0)</f>
        <v>carlos gasthon</v>
      </c>
      <c r="E174" s="2" t="str">
        <f>VLOOKUP(C174,'Datos de estudiantes'!$B$2:$D$33,3,0)</f>
        <v>intriago sanchez</v>
      </c>
      <c r="F174" s="9" t="s">
        <v>140</v>
      </c>
      <c r="G174" s="9" t="s">
        <v>141</v>
      </c>
      <c r="H174">
        <v>23</v>
      </c>
      <c r="I174">
        <v>12</v>
      </c>
      <c r="J174">
        <v>1</v>
      </c>
      <c r="K174" t="str">
        <f>VLOOKUP(C174,'Datos de estudiantes'!$B$2:$F$33,5,0)</f>
        <v>Universidad o Superior</v>
      </c>
      <c r="L174" s="2" t="s">
        <v>17</v>
      </c>
      <c r="M174" t="str">
        <f>VLOOKUP(C174,'Datos de estudiantes'!$B$2:$G$33,6,0)</f>
        <v>Masculino</v>
      </c>
    </row>
    <row r="175" spans="1:13">
      <c r="A175" s="3">
        <v>174</v>
      </c>
      <c r="B175" s="2" t="s">
        <v>139</v>
      </c>
      <c r="C175" s="2" t="s">
        <v>28</v>
      </c>
      <c r="D175" s="2" t="str">
        <f>VLOOKUP(C175,'Datos de estudiantes'!$B$2:$C$33,2,0)</f>
        <v>gasthon</v>
      </c>
      <c r="E175" s="2" t="str">
        <f>VLOOKUP(C175,'Datos de estudiantes'!$B$2:$D$33,3,0)</f>
        <v>intriago solorzano</v>
      </c>
      <c r="F175" s="9" t="s">
        <v>140</v>
      </c>
      <c r="G175" s="9" t="s">
        <v>141</v>
      </c>
      <c r="H175">
        <v>7</v>
      </c>
      <c r="I175">
        <v>11</v>
      </c>
      <c r="J175">
        <v>1</v>
      </c>
      <c r="K175" t="str">
        <f>VLOOKUP(C175,'Datos de estudiantes'!$B$2:$F$33,5,0)</f>
        <v>Escuela o inferior</v>
      </c>
      <c r="L175" s="2" t="s">
        <v>17</v>
      </c>
      <c r="M175" t="str">
        <f>VLOOKUP(C175,'Datos de estudiantes'!$B$2:$G$33,6,0)</f>
        <v>Masculino</v>
      </c>
    </row>
    <row r="176" spans="1:13">
      <c r="A176" s="3">
        <v>175</v>
      </c>
      <c r="B176" s="2" t="s">
        <v>139</v>
      </c>
      <c r="C176" s="2" t="s">
        <v>33</v>
      </c>
      <c r="D176" s="2" t="str">
        <f>VLOOKUP(C176,'Datos de estudiantes'!$B$2:$C$33,2,0)</f>
        <v>carlos gasthon</v>
      </c>
      <c r="E176" s="2" t="str">
        <f>VLOOKUP(C176,'Datos de estudiantes'!$B$2:$D$33,3,0)</f>
        <v>intriago sanchez</v>
      </c>
      <c r="F176" s="9" t="s">
        <v>140</v>
      </c>
      <c r="G176" s="9" t="s">
        <v>141</v>
      </c>
      <c r="H176">
        <v>7</v>
      </c>
      <c r="I176">
        <v>11</v>
      </c>
      <c r="J176">
        <v>1</v>
      </c>
      <c r="K176" t="str">
        <f>VLOOKUP(C176,'Datos de estudiantes'!$B$2:$F$33,5,0)</f>
        <v>Universidad o Superior</v>
      </c>
      <c r="L176" s="2" t="s">
        <v>17</v>
      </c>
      <c r="M176" t="str">
        <f>VLOOKUP(C176,'Datos de estudiantes'!$B$2:$G$33,6,0)</f>
        <v>Masculino</v>
      </c>
    </row>
    <row r="177" spans="1:13">
      <c r="A177" s="3">
        <v>176</v>
      </c>
      <c r="B177" s="2" t="s">
        <v>143</v>
      </c>
      <c r="C177" s="2" t="s">
        <v>33</v>
      </c>
      <c r="D177" s="2" t="str">
        <f>VLOOKUP(C177,'Datos de estudiantes'!$B$2:$C$33,2,0)</f>
        <v>carlos gasthon</v>
      </c>
      <c r="E177" s="2" t="str">
        <f>VLOOKUP(C177,'Datos de estudiantes'!$B$2:$D$33,3,0)</f>
        <v>intriago sanchez</v>
      </c>
      <c r="F177" s="9" t="s">
        <v>140</v>
      </c>
      <c r="G177" s="9" t="s">
        <v>141</v>
      </c>
      <c r="H177">
        <v>19</v>
      </c>
      <c r="I177">
        <v>8</v>
      </c>
      <c r="J177">
        <v>1</v>
      </c>
      <c r="K177" t="str">
        <f>VLOOKUP(C177,'Datos de estudiantes'!$B$2:$F$33,5,0)</f>
        <v>Universidad o Superior</v>
      </c>
      <c r="L177" s="2" t="s">
        <v>17</v>
      </c>
      <c r="M177" t="str">
        <f>VLOOKUP(C177,'Datos de estudiantes'!$B$2:$G$33,6,0)</f>
        <v>Masculino</v>
      </c>
    </row>
    <row r="178" spans="1:13">
      <c r="A178" s="3">
        <v>177</v>
      </c>
      <c r="B178" s="2" t="s">
        <v>144</v>
      </c>
      <c r="C178" s="2" t="s">
        <v>28</v>
      </c>
      <c r="D178" s="2" t="str">
        <f>VLOOKUP(C178,'Datos de estudiantes'!$B$2:$C$33,2,0)</f>
        <v>gasthon</v>
      </c>
      <c r="E178" s="2" t="str">
        <f>VLOOKUP(C178,'Datos de estudiantes'!$B$2:$D$33,3,0)</f>
        <v>intriago solorzano</v>
      </c>
      <c r="F178" s="9" t="s">
        <v>140</v>
      </c>
      <c r="G178" s="9" t="s">
        <v>141</v>
      </c>
      <c r="H178">
        <v>14</v>
      </c>
      <c r="I178">
        <v>11</v>
      </c>
      <c r="J178">
        <v>1</v>
      </c>
      <c r="K178" t="str">
        <f>VLOOKUP(C178,'Datos de estudiantes'!$B$2:$F$33,5,0)</f>
        <v>Escuela o inferior</v>
      </c>
      <c r="L178" s="2" t="s">
        <v>17</v>
      </c>
      <c r="M178" t="str">
        <f>VLOOKUP(C178,'Datos de estudiantes'!$B$2:$G$33,6,0)</f>
        <v>Masculino</v>
      </c>
    </row>
    <row r="179" spans="1:13">
      <c r="A179" s="3">
        <v>178</v>
      </c>
      <c r="B179" s="2" t="s">
        <v>144</v>
      </c>
      <c r="C179" s="2" t="s">
        <v>38</v>
      </c>
      <c r="D179" s="2" t="str">
        <f>VLOOKUP(C179,'Datos de estudiantes'!$B$2:$C$33,2,0)</f>
        <v>erick giovanny</v>
      </c>
      <c r="E179" s="2" t="str">
        <f>VLOOKUP(C179,'Datos de estudiantes'!$B$2:$D$33,3,0)</f>
        <v>chiquito sanchez</v>
      </c>
      <c r="F179" s="9" t="s">
        <v>140</v>
      </c>
      <c r="G179" s="9" t="s">
        <v>141</v>
      </c>
      <c r="H179">
        <v>14</v>
      </c>
      <c r="I179">
        <v>11</v>
      </c>
      <c r="J179">
        <v>1</v>
      </c>
      <c r="K179" t="str">
        <f>VLOOKUP(C179,'Datos de estudiantes'!$B$2:$F$33,5,0)</f>
        <v>Colegio</v>
      </c>
      <c r="L179" s="2" t="s">
        <v>17</v>
      </c>
      <c r="M179" t="str">
        <f>VLOOKUP(C179,'Datos de estudiantes'!$B$2:$G$33,6,0)</f>
        <v>Masculino</v>
      </c>
    </row>
    <row r="180" spans="1:13">
      <c r="A180" s="3">
        <v>179</v>
      </c>
      <c r="B180" s="2" t="s">
        <v>143</v>
      </c>
      <c r="C180" s="2" t="s">
        <v>28</v>
      </c>
      <c r="D180" s="2" t="str">
        <f>VLOOKUP(C180,'Datos de estudiantes'!$B$2:$C$33,2,0)</f>
        <v>gasthon</v>
      </c>
      <c r="E180" s="2" t="str">
        <f>VLOOKUP(C180,'Datos de estudiantes'!$B$2:$D$33,3,0)</f>
        <v>intriago solorzano</v>
      </c>
      <c r="F180" s="9" t="s">
        <v>140</v>
      </c>
      <c r="G180" s="9" t="s">
        <v>141</v>
      </c>
      <c r="H180">
        <v>19</v>
      </c>
      <c r="I180">
        <v>8</v>
      </c>
      <c r="J180">
        <v>1</v>
      </c>
      <c r="K180" t="str">
        <f>VLOOKUP(C180,'Datos de estudiantes'!$B$2:$F$33,5,0)</f>
        <v>Escuela o inferior</v>
      </c>
      <c r="L180" s="2" t="s">
        <v>17</v>
      </c>
      <c r="M180" t="str">
        <f>VLOOKUP(C180,'Datos de estudiantes'!$B$2:$G$33,6,0)</f>
        <v>Masculino</v>
      </c>
    </row>
    <row r="181" spans="1:13">
      <c r="A181" s="3">
        <v>180</v>
      </c>
      <c r="B181" s="2" t="s">
        <v>145</v>
      </c>
      <c r="C181" s="2" t="s">
        <v>33</v>
      </c>
      <c r="D181" s="2" t="str">
        <f>VLOOKUP(C181,'Datos de estudiantes'!$B$2:$C$33,2,0)</f>
        <v>carlos gasthon</v>
      </c>
      <c r="E181" s="2" t="str">
        <f>VLOOKUP(C181,'Datos de estudiantes'!$B$2:$D$33,3,0)</f>
        <v>intriago sanchez</v>
      </c>
      <c r="F181" s="9" t="s">
        <v>140</v>
      </c>
      <c r="G181" s="9" t="s">
        <v>141</v>
      </c>
      <c r="H181">
        <v>5</v>
      </c>
      <c r="I181">
        <v>12</v>
      </c>
      <c r="J181">
        <v>1</v>
      </c>
      <c r="K181" t="str">
        <f>VLOOKUP(C181,'Datos de estudiantes'!$B$2:$F$33,5,0)</f>
        <v>Universidad o Superior</v>
      </c>
      <c r="L181" s="2" t="s">
        <v>17</v>
      </c>
      <c r="M181" t="str">
        <f>VLOOKUP(C181,'Datos de estudiantes'!$B$2:$G$33,6,0)</f>
        <v>Masculino</v>
      </c>
    </row>
    <row r="182" spans="1:13">
      <c r="A182" s="3">
        <v>181</v>
      </c>
      <c r="B182" s="2" t="s">
        <v>144</v>
      </c>
      <c r="C182" s="2" t="s">
        <v>33</v>
      </c>
      <c r="D182" s="2" t="str">
        <f>VLOOKUP(C182,'Datos de estudiantes'!$B$2:$C$33,2,0)</f>
        <v>carlos gasthon</v>
      </c>
      <c r="E182" s="2" t="str">
        <f>VLOOKUP(C182,'Datos de estudiantes'!$B$2:$D$33,3,0)</f>
        <v>intriago sanchez</v>
      </c>
      <c r="F182" s="9" t="s">
        <v>140</v>
      </c>
      <c r="G182" s="9" t="s">
        <v>141</v>
      </c>
      <c r="H182">
        <v>14</v>
      </c>
      <c r="I182">
        <v>11</v>
      </c>
      <c r="J182">
        <v>1</v>
      </c>
      <c r="K182" t="str">
        <f>VLOOKUP(C182,'Datos de estudiantes'!$B$2:$F$33,5,0)</f>
        <v>Universidad o Superior</v>
      </c>
      <c r="L182" s="2" t="s">
        <v>17</v>
      </c>
      <c r="M182" t="str">
        <f>VLOOKUP(C182,'Datos de estudiantes'!$B$2:$G$33,6,0)</f>
        <v>Masculino</v>
      </c>
    </row>
    <row r="183" spans="1:13">
      <c r="A183" s="3">
        <v>182</v>
      </c>
      <c r="B183" s="2" t="s">
        <v>146</v>
      </c>
      <c r="C183" s="2" t="s">
        <v>14</v>
      </c>
      <c r="D183" s="2" t="str">
        <f>VLOOKUP(C183,'Datos de estudiantes'!$B$2:$C$33,2,0)</f>
        <v>esther maria</v>
      </c>
      <c r="E183" s="2" t="str">
        <f>VLOOKUP(C183,'Datos de estudiantes'!$B$2:$D$33,3,0)</f>
        <v>sanchez fernandez</v>
      </c>
      <c r="F183" s="9" t="s">
        <v>147</v>
      </c>
      <c r="G183" s="9" t="s">
        <v>148</v>
      </c>
      <c r="H183">
        <v>9</v>
      </c>
      <c r="I183">
        <v>11</v>
      </c>
      <c r="J183">
        <v>1</v>
      </c>
      <c r="K183" t="str">
        <f>VLOOKUP(C183,'Datos de estudiantes'!$B$2:$F$33,5,0)</f>
        <v>Universidad o Superior</v>
      </c>
      <c r="L183" s="2" t="s">
        <v>17</v>
      </c>
      <c r="M183" t="str">
        <f>VLOOKUP(C183,'Datos de estudiantes'!$B$2:$G$33,6,0)</f>
        <v>Femenino</v>
      </c>
    </row>
    <row r="184" spans="1:13">
      <c r="A184" s="3">
        <v>183</v>
      </c>
      <c r="B184" s="2" t="s">
        <v>149</v>
      </c>
      <c r="C184" s="2" t="s">
        <v>14</v>
      </c>
      <c r="D184" s="2" t="str">
        <f>VLOOKUP(C184,'Datos de estudiantes'!$B$2:$C$33,2,0)</f>
        <v>esther maria</v>
      </c>
      <c r="E184" s="2" t="str">
        <f>VLOOKUP(C184,'Datos de estudiantes'!$B$2:$D$33,3,0)</f>
        <v>sanchez fernandez</v>
      </c>
      <c r="F184" s="9" t="s">
        <v>147</v>
      </c>
      <c r="G184" s="9" t="s">
        <v>148</v>
      </c>
      <c r="H184">
        <v>32</v>
      </c>
      <c r="I184">
        <v>11</v>
      </c>
      <c r="J184">
        <v>1</v>
      </c>
      <c r="K184" t="str">
        <f>VLOOKUP(C184,'Datos de estudiantes'!$B$2:$F$33,5,0)</f>
        <v>Universidad o Superior</v>
      </c>
      <c r="L184" s="2" t="s">
        <v>17</v>
      </c>
      <c r="M184" t="str">
        <f>VLOOKUP(C184,'Datos de estudiantes'!$B$2:$G$33,6,0)</f>
        <v>Femenino</v>
      </c>
    </row>
    <row r="185" spans="1:13">
      <c r="A185" s="3">
        <v>184</v>
      </c>
      <c r="B185" s="2" t="s">
        <v>150</v>
      </c>
      <c r="C185" s="2" t="s">
        <v>14</v>
      </c>
      <c r="D185" s="2" t="str">
        <f>VLOOKUP(C185,'Datos de estudiantes'!$B$2:$C$33,2,0)</f>
        <v>esther maria</v>
      </c>
      <c r="E185" s="2" t="str">
        <f>VLOOKUP(C185,'Datos de estudiantes'!$B$2:$D$33,3,0)</f>
        <v>sanchez fernandez</v>
      </c>
      <c r="F185" s="9" t="s">
        <v>147</v>
      </c>
      <c r="G185" s="9" t="s">
        <v>148</v>
      </c>
      <c r="H185">
        <v>17</v>
      </c>
      <c r="I185">
        <v>13</v>
      </c>
      <c r="J185">
        <v>1</v>
      </c>
      <c r="K185" t="str">
        <f>VLOOKUP(C185,'Datos de estudiantes'!$B$2:$F$33,5,0)</f>
        <v>Universidad o Superior</v>
      </c>
      <c r="L185" s="2" t="s">
        <v>17</v>
      </c>
      <c r="M185" t="str">
        <f>VLOOKUP(C185,'Datos de estudiantes'!$B$2:$G$33,6,0)</f>
        <v>Femenino</v>
      </c>
    </row>
    <row r="186" spans="1:13">
      <c r="A186" s="3">
        <v>185</v>
      </c>
      <c r="B186" s="2" t="s">
        <v>151</v>
      </c>
      <c r="C186" s="2" t="s">
        <v>14</v>
      </c>
      <c r="D186" s="2" t="str">
        <f>VLOOKUP(C186,'Datos de estudiantes'!$B$2:$C$33,2,0)</f>
        <v>esther maria</v>
      </c>
      <c r="E186" s="2" t="str">
        <f>VLOOKUP(C186,'Datos de estudiantes'!$B$2:$D$33,3,0)</f>
        <v>sanchez fernandez</v>
      </c>
      <c r="F186" s="9" t="s">
        <v>147</v>
      </c>
      <c r="G186" s="9" t="s">
        <v>148</v>
      </c>
      <c r="H186">
        <v>31</v>
      </c>
      <c r="I186">
        <v>10</v>
      </c>
      <c r="J186">
        <v>1</v>
      </c>
      <c r="K186" t="str">
        <f>VLOOKUP(C186,'Datos de estudiantes'!$B$2:$F$33,5,0)</f>
        <v>Universidad o Superior</v>
      </c>
      <c r="L186" s="2" t="s">
        <v>17</v>
      </c>
      <c r="M186" t="str">
        <f>VLOOKUP(C186,'Datos de estudiantes'!$B$2:$G$33,6,0)</f>
        <v>Femenino</v>
      </c>
    </row>
    <row r="187" spans="1:13">
      <c r="A187" s="3">
        <v>186</v>
      </c>
      <c r="B187" s="2" t="s">
        <v>146</v>
      </c>
      <c r="C187" s="2" t="s">
        <v>23</v>
      </c>
      <c r="D187" s="2" t="str">
        <f>VLOOKUP(C187,'Datos de estudiantes'!$B$2:$C$33,2,0)</f>
        <v>andrea carolina</v>
      </c>
      <c r="E187" s="2" t="str">
        <f>VLOOKUP(C187,'Datos de estudiantes'!$B$2:$D$33,3,0)</f>
        <v>arteaga sanchez</v>
      </c>
      <c r="F187" s="9" t="s">
        <v>147</v>
      </c>
      <c r="G187" s="9" t="s">
        <v>148</v>
      </c>
      <c r="H187">
        <v>9</v>
      </c>
      <c r="I187">
        <v>11</v>
      </c>
      <c r="J187">
        <v>1</v>
      </c>
      <c r="K187" t="str">
        <f>VLOOKUP(C187,'Datos de estudiantes'!$B$2:$F$33,5,0)</f>
        <v>Colegio</v>
      </c>
      <c r="L187" s="2" t="s">
        <v>17</v>
      </c>
      <c r="M187" t="str">
        <f>VLOOKUP(C187,'Datos de estudiantes'!$B$2:$G$33,6,0)</f>
        <v>Femenino</v>
      </c>
    </row>
    <row r="188" spans="1:13">
      <c r="A188" s="3">
        <v>187</v>
      </c>
      <c r="B188" s="2" t="s">
        <v>151</v>
      </c>
      <c r="C188" s="2" t="s">
        <v>23</v>
      </c>
      <c r="D188" s="2" t="str">
        <f>VLOOKUP(C188,'Datos de estudiantes'!$B$2:$C$33,2,0)</f>
        <v>andrea carolina</v>
      </c>
      <c r="E188" s="2" t="str">
        <f>VLOOKUP(C188,'Datos de estudiantes'!$B$2:$D$33,3,0)</f>
        <v>arteaga sanchez</v>
      </c>
      <c r="F188" s="9" t="s">
        <v>147</v>
      </c>
      <c r="G188" s="9" t="s">
        <v>148</v>
      </c>
      <c r="H188">
        <v>31</v>
      </c>
      <c r="I188">
        <v>10</v>
      </c>
      <c r="J188">
        <v>1</v>
      </c>
      <c r="K188" t="str">
        <f>VLOOKUP(C188,'Datos de estudiantes'!$B$2:$F$33,5,0)</f>
        <v>Colegio</v>
      </c>
      <c r="L188" s="2" t="s">
        <v>17</v>
      </c>
      <c r="M188" t="str">
        <f>VLOOKUP(C188,'Datos de estudiantes'!$B$2:$G$33,6,0)</f>
        <v>Femenino</v>
      </c>
    </row>
    <row r="189" spans="1:13">
      <c r="A189" s="3">
        <v>188</v>
      </c>
      <c r="B189" s="2" t="s">
        <v>152</v>
      </c>
      <c r="C189" s="2" t="s">
        <v>23</v>
      </c>
      <c r="D189" s="2" t="str">
        <f>VLOOKUP(C189,'Datos de estudiantes'!$B$2:$C$33,2,0)</f>
        <v>andrea carolina</v>
      </c>
      <c r="E189" s="2" t="str">
        <f>VLOOKUP(C189,'Datos de estudiantes'!$B$2:$D$33,3,0)</f>
        <v>arteaga sanchez</v>
      </c>
      <c r="F189" s="9" t="s">
        <v>147</v>
      </c>
      <c r="G189" s="9" t="s">
        <v>148</v>
      </c>
      <c r="H189">
        <v>18</v>
      </c>
      <c r="I189">
        <v>14</v>
      </c>
      <c r="J189">
        <v>1</v>
      </c>
      <c r="K189" t="str">
        <f>VLOOKUP(C189,'Datos de estudiantes'!$B$2:$F$33,5,0)</f>
        <v>Colegio</v>
      </c>
      <c r="L189" s="2" t="s">
        <v>17</v>
      </c>
      <c r="M189" t="str">
        <f>VLOOKUP(C189,'Datos de estudiantes'!$B$2:$G$33,6,0)</f>
        <v>Femenino</v>
      </c>
    </row>
    <row r="190" spans="1:13">
      <c r="A190" s="3">
        <v>189</v>
      </c>
      <c r="B190" s="2" t="s">
        <v>153</v>
      </c>
      <c r="C190" s="2" t="s">
        <v>23</v>
      </c>
      <c r="D190" s="2" t="str">
        <f>VLOOKUP(C190,'Datos de estudiantes'!$B$2:$C$33,2,0)</f>
        <v>andrea carolina</v>
      </c>
      <c r="E190" s="2" t="str">
        <f>VLOOKUP(C190,'Datos de estudiantes'!$B$2:$D$33,3,0)</f>
        <v>arteaga sanchez</v>
      </c>
      <c r="F190" s="9" t="s">
        <v>147</v>
      </c>
      <c r="G190" s="9" t="s">
        <v>148</v>
      </c>
      <c r="H190">
        <v>14</v>
      </c>
      <c r="I190">
        <v>12</v>
      </c>
      <c r="J190">
        <v>1</v>
      </c>
      <c r="K190" t="str">
        <f>VLOOKUP(C190,'Datos de estudiantes'!$B$2:$F$33,5,0)</f>
        <v>Colegio</v>
      </c>
      <c r="L190" s="2" t="s">
        <v>17</v>
      </c>
      <c r="M190" t="str">
        <f>VLOOKUP(C190,'Datos de estudiantes'!$B$2:$G$33,6,0)</f>
        <v>Femenino</v>
      </c>
    </row>
    <row r="191" spans="1:13">
      <c r="A191" s="3">
        <v>190</v>
      </c>
      <c r="B191" s="2" t="s">
        <v>151</v>
      </c>
      <c r="C191" s="2" t="s">
        <v>24</v>
      </c>
      <c r="D191" s="2" t="str">
        <f>VLOOKUP(C191,'Datos de estudiantes'!$B$2:$C$33,2,0)</f>
        <v>evelyn marcela</v>
      </c>
      <c r="E191" s="2" t="str">
        <f>VLOOKUP(C191,'Datos de estudiantes'!$B$2:$D$33,3,0)</f>
        <v>alvarado vera</v>
      </c>
      <c r="F191" s="9" t="s">
        <v>147</v>
      </c>
      <c r="G191" s="9" t="s">
        <v>148</v>
      </c>
      <c r="H191">
        <v>31</v>
      </c>
      <c r="I191">
        <v>10</v>
      </c>
      <c r="J191">
        <v>1</v>
      </c>
      <c r="K191" t="str">
        <f>VLOOKUP(C191,'Datos de estudiantes'!$B$2:$F$33,5,0)</f>
        <v>Escuela o inferior</v>
      </c>
      <c r="L191" s="2" t="s">
        <v>17</v>
      </c>
      <c r="M191" t="str">
        <f>VLOOKUP(C191,'Datos de estudiantes'!$B$2:$G$33,6,0)</f>
        <v>Femenino</v>
      </c>
    </row>
    <row r="192" spans="1:13">
      <c r="A192" s="3">
        <v>191</v>
      </c>
      <c r="B192" s="2" t="s">
        <v>154</v>
      </c>
      <c r="C192" s="2" t="s">
        <v>23</v>
      </c>
      <c r="D192" s="2" t="str">
        <f>VLOOKUP(C192,'Datos de estudiantes'!$B$2:$C$33,2,0)</f>
        <v>andrea carolina</v>
      </c>
      <c r="E192" s="2" t="str">
        <f>VLOOKUP(C192,'Datos de estudiantes'!$B$2:$D$33,3,0)</f>
        <v>arteaga sanchez</v>
      </c>
      <c r="F192" s="9" t="s">
        <v>147</v>
      </c>
      <c r="G192" s="9" t="s">
        <v>148</v>
      </c>
      <c r="H192">
        <v>39</v>
      </c>
      <c r="I192">
        <v>11</v>
      </c>
      <c r="J192">
        <v>1</v>
      </c>
      <c r="K192" t="str">
        <f>VLOOKUP(C192,'Datos de estudiantes'!$B$2:$F$33,5,0)</f>
        <v>Colegio</v>
      </c>
      <c r="L192" s="2" t="s">
        <v>17</v>
      </c>
      <c r="M192" t="str">
        <f>VLOOKUP(C192,'Datos de estudiantes'!$B$2:$G$33,6,0)</f>
        <v>Femenino</v>
      </c>
    </row>
    <row r="193" spans="1:13">
      <c r="A193" s="3">
        <v>192</v>
      </c>
      <c r="B193" s="2" t="s">
        <v>150</v>
      </c>
      <c r="C193" s="2" t="s">
        <v>23</v>
      </c>
      <c r="D193" s="2" t="str">
        <f>VLOOKUP(C193,'Datos de estudiantes'!$B$2:$C$33,2,0)</f>
        <v>andrea carolina</v>
      </c>
      <c r="E193" s="2" t="str">
        <f>VLOOKUP(C193,'Datos de estudiantes'!$B$2:$D$33,3,0)</f>
        <v>arteaga sanchez</v>
      </c>
      <c r="F193" s="9" t="s">
        <v>147</v>
      </c>
      <c r="G193" s="9" t="s">
        <v>148</v>
      </c>
      <c r="H193">
        <v>17</v>
      </c>
      <c r="I193">
        <v>13</v>
      </c>
      <c r="J193">
        <v>1</v>
      </c>
      <c r="K193" t="str">
        <f>VLOOKUP(C193,'Datos de estudiantes'!$B$2:$F$33,5,0)</f>
        <v>Colegio</v>
      </c>
      <c r="L193" s="2" t="s">
        <v>17</v>
      </c>
      <c r="M193" t="str">
        <f>VLOOKUP(C193,'Datos de estudiantes'!$B$2:$G$33,6,0)</f>
        <v>Femenino</v>
      </c>
    </row>
    <row r="194" spans="1:13">
      <c r="A194" s="3">
        <v>193</v>
      </c>
      <c r="B194" s="2" t="s">
        <v>146</v>
      </c>
      <c r="C194" s="2" t="s">
        <v>24</v>
      </c>
      <c r="D194" s="2" t="str">
        <f>VLOOKUP(C194,'Datos de estudiantes'!$B$2:$C$33,2,0)</f>
        <v>evelyn marcela</v>
      </c>
      <c r="E194" s="2" t="str">
        <f>VLOOKUP(C194,'Datos de estudiantes'!$B$2:$D$33,3,0)</f>
        <v>alvarado vera</v>
      </c>
      <c r="F194" s="9" t="s">
        <v>147</v>
      </c>
      <c r="G194" s="9" t="s">
        <v>148</v>
      </c>
      <c r="H194">
        <v>9</v>
      </c>
      <c r="I194">
        <v>11</v>
      </c>
      <c r="J194">
        <v>1</v>
      </c>
      <c r="K194" t="str">
        <f>VLOOKUP(C194,'Datos de estudiantes'!$B$2:$F$33,5,0)</f>
        <v>Escuela o inferior</v>
      </c>
      <c r="L194" s="2" t="s">
        <v>17</v>
      </c>
      <c r="M194" t="s">
        <v>48</v>
      </c>
    </row>
    <row r="195" spans="1:13">
      <c r="A195" s="3">
        <v>194</v>
      </c>
      <c r="B195" s="2" t="s">
        <v>149</v>
      </c>
      <c r="C195" s="2" t="s">
        <v>24</v>
      </c>
      <c r="D195" s="2" t="str">
        <f>VLOOKUP(C195,'Datos de estudiantes'!$B$2:$C$33,2,0)</f>
        <v>evelyn marcela</v>
      </c>
      <c r="E195" s="2" t="str">
        <f>VLOOKUP(C195,'Datos de estudiantes'!$B$2:$D$33,3,0)</f>
        <v>alvarado vera</v>
      </c>
      <c r="F195" s="9" t="s">
        <v>147</v>
      </c>
      <c r="G195" s="9" t="s">
        <v>148</v>
      </c>
      <c r="H195">
        <v>32</v>
      </c>
      <c r="I195">
        <v>11</v>
      </c>
      <c r="J195">
        <v>1</v>
      </c>
      <c r="K195" t="str">
        <f>VLOOKUP(C195,'Datos de estudiantes'!$B$2:$F$33,5,0)</f>
        <v>Escuela o inferior</v>
      </c>
      <c r="L195" s="2" t="s">
        <v>17</v>
      </c>
      <c r="M195" t="s">
        <v>48</v>
      </c>
    </row>
    <row r="196" spans="1:13">
      <c r="A196" s="3">
        <v>195</v>
      </c>
      <c r="B196" s="2" t="s">
        <v>154</v>
      </c>
      <c r="C196" s="2" t="s">
        <v>24</v>
      </c>
      <c r="D196" s="2" t="str">
        <f>VLOOKUP(C196,'Datos de estudiantes'!$B$2:$C$33,2,0)</f>
        <v>evelyn marcela</v>
      </c>
      <c r="E196" s="2" t="str">
        <f>VLOOKUP(C196,'Datos de estudiantes'!$B$2:$D$33,3,0)</f>
        <v>alvarado vera</v>
      </c>
      <c r="F196" s="9" t="s">
        <v>147</v>
      </c>
      <c r="G196" s="9" t="s">
        <v>148</v>
      </c>
      <c r="H196">
        <v>39</v>
      </c>
      <c r="I196">
        <v>11</v>
      </c>
      <c r="J196">
        <v>1</v>
      </c>
      <c r="K196" t="str">
        <f>VLOOKUP(C196,'Datos de estudiantes'!$B$2:$F$33,5,0)</f>
        <v>Escuela o inferior</v>
      </c>
      <c r="L196" s="2" t="s">
        <v>17</v>
      </c>
      <c r="M196" t="s">
        <v>48</v>
      </c>
    </row>
    <row r="197" spans="1:13">
      <c r="A197" s="3">
        <v>196</v>
      </c>
      <c r="B197" s="2" t="s">
        <v>150</v>
      </c>
      <c r="C197" s="2" t="s">
        <v>24</v>
      </c>
      <c r="D197" s="2" t="str">
        <f>VLOOKUP(C197,'Datos de estudiantes'!$B$2:$C$33,2,0)</f>
        <v>evelyn marcela</v>
      </c>
      <c r="E197" s="2" t="str">
        <f>VLOOKUP(C197,'Datos de estudiantes'!$B$2:$D$33,3,0)</f>
        <v>alvarado vera</v>
      </c>
      <c r="F197" s="9" t="s">
        <v>147</v>
      </c>
      <c r="G197" s="9" t="s">
        <v>148</v>
      </c>
      <c r="H197">
        <v>17</v>
      </c>
      <c r="I197">
        <v>13</v>
      </c>
      <c r="J197">
        <v>1</v>
      </c>
      <c r="K197" t="str">
        <f>VLOOKUP(C197,'Datos de estudiantes'!$B$2:$F$33,5,0)</f>
        <v>Escuela o inferior</v>
      </c>
      <c r="L197" s="2" t="s">
        <v>17</v>
      </c>
      <c r="M197" t="s">
        <v>48</v>
      </c>
    </row>
    <row r="198" spans="1:13">
      <c r="A198" s="3">
        <v>197</v>
      </c>
      <c r="B198" s="2" t="s">
        <v>155</v>
      </c>
      <c r="C198" s="2" t="s">
        <v>33</v>
      </c>
      <c r="D198" s="2" t="str">
        <f>VLOOKUP(C198,'Datos de estudiantes'!$B$2:$C$33,2,0)</f>
        <v>carlos gasthon</v>
      </c>
      <c r="E198" s="2" t="str">
        <f>VLOOKUP(C198,'Datos de estudiantes'!$B$2:$D$33,3,0)</f>
        <v>intriago sanchez</v>
      </c>
      <c r="F198" s="9" t="s">
        <v>156</v>
      </c>
      <c r="G198" s="9" t="s">
        <v>157</v>
      </c>
      <c r="H198">
        <v>43</v>
      </c>
      <c r="I198">
        <v>6</v>
      </c>
      <c r="J198">
        <v>1</v>
      </c>
      <c r="K198" t="str">
        <f>VLOOKUP(C198,'Datos de estudiantes'!$B$2:$F$33,5,0)</f>
        <v>Universidad o Superior</v>
      </c>
      <c r="L198" s="2" t="s">
        <v>17</v>
      </c>
      <c r="M198" t="str">
        <f>VLOOKUP(C198,'Datos de estudiantes'!$B$2:$G$33,6,0)</f>
        <v>Masculino</v>
      </c>
    </row>
    <row r="199" spans="1:13">
      <c r="A199" s="3">
        <v>198</v>
      </c>
      <c r="B199" s="2" t="s">
        <v>158</v>
      </c>
      <c r="C199" s="2" t="s">
        <v>28</v>
      </c>
      <c r="D199" s="2" t="str">
        <f>VLOOKUP(C199,'Datos de estudiantes'!$B$2:$C$33,2,0)</f>
        <v>gasthon</v>
      </c>
      <c r="E199" s="2" t="str">
        <f>VLOOKUP(C199,'Datos de estudiantes'!$B$2:$D$33,3,0)</f>
        <v>intriago solorzano</v>
      </c>
      <c r="F199" s="9" t="s">
        <v>156</v>
      </c>
      <c r="G199" s="9" t="s">
        <v>157</v>
      </c>
      <c r="H199">
        <v>41</v>
      </c>
      <c r="I199">
        <v>12</v>
      </c>
      <c r="J199">
        <v>1</v>
      </c>
      <c r="K199" t="str">
        <f>VLOOKUP(C199,'Datos de estudiantes'!$B$2:$F$33,5,0)</f>
        <v>Escuela o inferior</v>
      </c>
      <c r="L199" s="2" t="s">
        <v>17</v>
      </c>
      <c r="M199" t="str">
        <f>VLOOKUP(C199,'Datos de estudiantes'!$B$2:$G$33,6,0)</f>
        <v>Masculino</v>
      </c>
    </row>
    <row r="200" spans="1:13">
      <c r="A200" s="3">
        <v>199</v>
      </c>
      <c r="B200" s="2" t="s">
        <v>158</v>
      </c>
      <c r="C200" s="2" t="s">
        <v>33</v>
      </c>
      <c r="D200" s="2" t="str">
        <f>VLOOKUP(C200,'Datos de estudiantes'!$B$2:$C$33,2,0)</f>
        <v>carlos gasthon</v>
      </c>
      <c r="E200" s="2" t="str">
        <f>VLOOKUP(C200,'Datos de estudiantes'!$B$2:$D$33,3,0)</f>
        <v>intriago sanchez</v>
      </c>
      <c r="F200" s="9" t="s">
        <v>156</v>
      </c>
      <c r="G200" s="9" t="s">
        <v>157</v>
      </c>
      <c r="H200">
        <v>41</v>
      </c>
      <c r="I200">
        <v>12</v>
      </c>
      <c r="J200">
        <v>1</v>
      </c>
      <c r="K200" t="str">
        <f>VLOOKUP(C200,'Datos de estudiantes'!$B$2:$F$33,5,0)</f>
        <v>Universidad o Superior</v>
      </c>
      <c r="L200" s="2" t="s">
        <v>17</v>
      </c>
      <c r="M200" t="str">
        <f>VLOOKUP(C200,'Datos de estudiantes'!$B$2:$G$33,6,0)</f>
        <v>Masculino</v>
      </c>
    </row>
    <row r="201" spans="1:13">
      <c r="A201" s="3">
        <v>200</v>
      </c>
      <c r="B201" s="2" t="s">
        <v>159</v>
      </c>
      <c r="C201" s="2" t="s">
        <v>33</v>
      </c>
      <c r="D201" s="2" t="str">
        <f>VLOOKUP(C201,'Datos de estudiantes'!$B$2:$C$33,2,0)</f>
        <v>carlos gasthon</v>
      </c>
      <c r="E201" s="2" t="str">
        <f>VLOOKUP(C201,'Datos de estudiantes'!$B$2:$D$33,3,0)</f>
        <v>intriago sanchez</v>
      </c>
      <c r="F201" s="9" t="s">
        <v>156</v>
      </c>
      <c r="G201" s="9" t="s">
        <v>157</v>
      </c>
      <c r="H201">
        <v>7</v>
      </c>
      <c r="I201">
        <v>11</v>
      </c>
      <c r="J201">
        <v>1</v>
      </c>
      <c r="K201" t="str">
        <f>VLOOKUP(C201,'Datos de estudiantes'!$B$2:$F$33,5,0)</f>
        <v>Universidad o Superior</v>
      </c>
      <c r="L201" s="2" t="s">
        <v>17</v>
      </c>
      <c r="M201" t="str">
        <f>VLOOKUP(C201,'Datos de estudiantes'!$B$2:$G$33,6,0)</f>
        <v>Masculino</v>
      </c>
    </row>
    <row r="202" spans="1:13">
      <c r="A202" s="3">
        <v>201</v>
      </c>
      <c r="B202" s="2" t="s">
        <v>155</v>
      </c>
      <c r="C202" s="2" t="s">
        <v>28</v>
      </c>
      <c r="D202" s="2" t="str">
        <f>VLOOKUP(C202,'Datos de estudiantes'!$B$2:$C$33,2,0)</f>
        <v>gasthon</v>
      </c>
      <c r="E202" s="2" t="str">
        <f>VLOOKUP(C202,'Datos de estudiantes'!$B$2:$D$33,3,0)</f>
        <v>intriago solorzano</v>
      </c>
      <c r="F202" s="9" t="s">
        <v>156</v>
      </c>
      <c r="G202" s="9" t="s">
        <v>157</v>
      </c>
      <c r="H202">
        <v>43</v>
      </c>
      <c r="I202">
        <v>6</v>
      </c>
      <c r="J202">
        <v>1</v>
      </c>
      <c r="K202" t="str">
        <f>VLOOKUP(C202,'Datos de estudiantes'!$B$2:$F$33,5,0)</f>
        <v>Escuela o inferior</v>
      </c>
      <c r="L202" s="2" t="s">
        <v>17</v>
      </c>
      <c r="M202" t="str">
        <f>VLOOKUP(C202,'Datos de estudiantes'!$B$2:$G$33,6,0)</f>
        <v>Masculino</v>
      </c>
    </row>
    <row r="203" spans="1:13">
      <c r="A203" s="3">
        <v>202</v>
      </c>
      <c r="B203" s="2" t="s">
        <v>160</v>
      </c>
      <c r="C203" s="2" t="s">
        <v>28</v>
      </c>
      <c r="D203" s="2" t="str">
        <f>VLOOKUP(C203,'Datos de estudiantes'!$B$2:$C$33,2,0)</f>
        <v>gasthon</v>
      </c>
      <c r="E203" s="2" t="str">
        <f>VLOOKUP(C203,'Datos de estudiantes'!$B$2:$D$33,3,0)</f>
        <v>intriago solorzano</v>
      </c>
      <c r="F203" s="9" t="s">
        <v>156</v>
      </c>
      <c r="G203" s="9" t="s">
        <v>157</v>
      </c>
      <c r="H203">
        <v>21</v>
      </c>
      <c r="I203">
        <v>9</v>
      </c>
      <c r="J203">
        <v>1</v>
      </c>
      <c r="K203" t="str">
        <f>VLOOKUP(C203,'Datos de estudiantes'!$B$2:$F$33,5,0)</f>
        <v>Escuela o inferior</v>
      </c>
      <c r="L203" s="2" t="s">
        <v>17</v>
      </c>
      <c r="M203" t="str">
        <f>VLOOKUP(C203,'Datos de estudiantes'!$B$2:$G$33,6,0)</f>
        <v>Masculino</v>
      </c>
    </row>
    <row r="204" spans="1:13">
      <c r="A204" s="3">
        <v>203</v>
      </c>
      <c r="B204" s="2" t="s">
        <v>159</v>
      </c>
      <c r="C204" s="2" t="s">
        <v>28</v>
      </c>
      <c r="D204" s="2" t="str">
        <f>VLOOKUP(C204,'Datos de estudiantes'!$B$2:$C$33,2,0)</f>
        <v>gasthon</v>
      </c>
      <c r="E204" s="2" t="str">
        <f>VLOOKUP(C204,'Datos de estudiantes'!$B$2:$D$33,3,0)</f>
        <v>intriago solorzano</v>
      </c>
      <c r="F204" s="9" t="s">
        <v>156</v>
      </c>
      <c r="G204" s="9" t="s">
        <v>157</v>
      </c>
      <c r="H204">
        <v>7</v>
      </c>
      <c r="I204">
        <v>11</v>
      </c>
      <c r="J204">
        <v>1</v>
      </c>
      <c r="K204" t="str">
        <f>VLOOKUP(C204,'Datos de estudiantes'!$B$2:$F$33,5,0)</f>
        <v>Escuela o inferior</v>
      </c>
      <c r="L204" s="2" t="s">
        <v>17</v>
      </c>
      <c r="M204" t="str">
        <f>VLOOKUP(C204,'Datos de estudiantes'!$B$2:$G$33,6,0)</f>
        <v>Masculino</v>
      </c>
    </row>
    <row r="205" spans="1:13">
      <c r="A205" s="3">
        <v>204</v>
      </c>
      <c r="B205" s="2" t="s">
        <v>159</v>
      </c>
      <c r="C205" s="2" t="s">
        <v>38</v>
      </c>
      <c r="D205" s="2" t="str">
        <f>VLOOKUP(C205,'Datos de estudiantes'!$B$2:$C$33,2,0)</f>
        <v>erick giovanny</v>
      </c>
      <c r="E205" s="2" t="str">
        <f>VLOOKUP(C205,'Datos de estudiantes'!$B$2:$D$33,3,0)</f>
        <v>chiquito sanchez</v>
      </c>
      <c r="F205" s="9" t="s">
        <v>156</v>
      </c>
      <c r="G205" s="9" t="s">
        <v>157</v>
      </c>
      <c r="H205">
        <v>7</v>
      </c>
      <c r="I205">
        <v>11</v>
      </c>
      <c r="J205">
        <v>1</v>
      </c>
      <c r="K205" t="str">
        <f>VLOOKUP(C205,'Datos de estudiantes'!$B$2:$F$33,5,0)</f>
        <v>Colegio</v>
      </c>
      <c r="L205" s="2" t="s">
        <v>17</v>
      </c>
      <c r="M205" t="str">
        <f>VLOOKUP(C205,'Datos de estudiantes'!$B$2:$G$33,6,0)</f>
        <v>Masculino</v>
      </c>
    </row>
    <row r="206" spans="1:13">
      <c r="A206" s="3">
        <v>205</v>
      </c>
      <c r="B206" s="2" t="s">
        <v>158</v>
      </c>
      <c r="C206" s="2" t="s">
        <v>38</v>
      </c>
      <c r="D206" s="2" t="str">
        <f>VLOOKUP(C206,'Datos de estudiantes'!$B$2:$C$33,2,0)</f>
        <v>erick giovanny</v>
      </c>
      <c r="E206" s="2" t="str">
        <f>VLOOKUP(C206,'Datos de estudiantes'!$B$2:$D$33,3,0)</f>
        <v>chiquito sanchez</v>
      </c>
      <c r="F206" s="9" t="s">
        <v>156</v>
      </c>
      <c r="G206" s="9" t="s">
        <v>157</v>
      </c>
      <c r="H206">
        <v>41</v>
      </c>
      <c r="I206">
        <v>12</v>
      </c>
      <c r="J206">
        <v>1</v>
      </c>
      <c r="K206" t="str">
        <f>VLOOKUP(C206,'Datos de estudiantes'!$B$2:$F$33,5,0)</f>
        <v>Colegio</v>
      </c>
      <c r="L206" s="2" t="s">
        <v>17</v>
      </c>
      <c r="M206" t="str">
        <f>VLOOKUP(C206,'Datos de estudiantes'!$B$2:$G$33,6,0)</f>
        <v>Masculino</v>
      </c>
    </row>
    <row r="207" spans="1:13">
      <c r="A207" s="3">
        <v>206</v>
      </c>
      <c r="B207" s="2" t="s">
        <v>161</v>
      </c>
      <c r="C207" s="2" t="s">
        <v>14</v>
      </c>
      <c r="D207" s="2" t="str">
        <f>VLOOKUP(C207,'Datos de estudiantes'!$B$2:$C$33,2,0)</f>
        <v>esther maria</v>
      </c>
      <c r="E207" s="2" t="str">
        <f>VLOOKUP(C207,'Datos de estudiantes'!$B$2:$D$33,3,0)</f>
        <v>sanchez fernandez</v>
      </c>
      <c r="F207" s="9" t="s">
        <v>162</v>
      </c>
      <c r="G207" s="9" t="s">
        <v>163</v>
      </c>
      <c r="H207">
        <v>24</v>
      </c>
      <c r="I207">
        <v>13</v>
      </c>
      <c r="J207">
        <v>1</v>
      </c>
      <c r="K207" t="str">
        <f>VLOOKUP(C207,'Datos de estudiantes'!$B$2:$F$33,5,0)</f>
        <v>Universidad o Superior</v>
      </c>
      <c r="L207" s="2" t="s">
        <v>17</v>
      </c>
      <c r="M207" t="str">
        <f>VLOOKUP(C207,'Datos de estudiantes'!$B$2:$G$33,6,0)</f>
        <v>Femenino</v>
      </c>
    </row>
    <row r="208" spans="1:13">
      <c r="A208" s="3">
        <v>207</v>
      </c>
      <c r="B208" s="2" t="s">
        <v>164</v>
      </c>
      <c r="C208" s="2" t="s">
        <v>14</v>
      </c>
      <c r="D208" s="2" t="str">
        <f>VLOOKUP(C208,'Datos de estudiantes'!$B$2:$C$33,2,0)</f>
        <v>esther maria</v>
      </c>
      <c r="E208" s="2" t="str">
        <f>VLOOKUP(C208,'Datos de estudiantes'!$B$2:$D$33,3,0)</f>
        <v>sanchez fernandez</v>
      </c>
      <c r="F208" s="9" t="s">
        <v>162</v>
      </c>
      <c r="G208" s="9" t="s">
        <v>163</v>
      </c>
      <c r="H208">
        <v>14</v>
      </c>
      <c r="I208">
        <v>10</v>
      </c>
      <c r="J208">
        <v>1</v>
      </c>
      <c r="K208" t="str">
        <f>VLOOKUP(C208,'Datos de estudiantes'!$B$2:$F$33,5,0)</f>
        <v>Universidad o Superior</v>
      </c>
      <c r="L208" s="2" t="s">
        <v>17</v>
      </c>
      <c r="M208" t="str">
        <f>VLOOKUP(C208,'Datos de estudiantes'!$B$2:$G$33,6,0)</f>
        <v>Femenino</v>
      </c>
    </row>
    <row r="209" spans="1:13">
      <c r="A209" s="3">
        <v>208</v>
      </c>
      <c r="B209" s="2" t="s">
        <v>154</v>
      </c>
      <c r="C209" s="2" t="s">
        <v>14</v>
      </c>
      <c r="D209" s="2" t="str">
        <f>VLOOKUP(C209,'Datos de estudiantes'!$B$2:$C$33,2,0)</f>
        <v>esther maria</v>
      </c>
      <c r="E209" s="2" t="str">
        <f>VLOOKUP(C209,'Datos de estudiantes'!$B$2:$D$33,3,0)</f>
        <v>sanchez fernandez</v>
      </c>
      <c r="F209" s="9" t="s">
        <v>162</v>
      </c>
      <c r="G209" s="9" t="s">
        <v>163</v>
      </c>
      <c r="H209">
        <v>5</v>
      </c>
      <c r="I209">
        <v>11</v>
      </c>
      <c r="J209">
        <v>1</v>
      </c>
      <c r="K209" t="str">
        <f>VLOOKUP(C209,'Datos de estudiantes'!$B$2:$F$33,5,0)</f>
        <v>Universidad o Superior</v>
      </c>
      <c r="L209" s="2" t="s">
        <v>17</v>
      </c>
      <c r="M209" t="str">
        <f>VLOOKUP(C209,'Datos de estudiantes'!$B$2:$G$33,6,0)</f>
        <v>Femenino</v>
      </c>
    </row>
    <row r="210" spans="1:13">
      <c r="A210" s="3">
        <v>209</v>
      </c>
      <c r="B210" s="2" t="s">
        <v>161</v>
      </c>
      <c r="C210" s="2" t="s">
        <v>23</v>
      </c>
      <c r="D210" s="2" t="str">
        <f>VLOOKUP(C210,'Datos de estudiantes'!$B$2:$C$33,2,0)</f>
        <v>andrea carolina</v>
      </c>
      <c r="E210" s="2" t="str">
        <f>VLOOKUP(C210,'Datos de estudiantes'!$B$2:$D$33,3,0)</f>
        <v>arteaga sanchez</v>
      </c>
      <c r="F210" s="9" t="s">
        <v>162</v>
      </c>
      <c r="G210" s="9" t="s">
        <v>163</v>
      </c>
      <c r="H210">
        <v>24</v>
      </c>
      <c r="I210">
        <v>13</v>
      </c>
      <c r="J210">
        <v>1</v>
      </c>
      <c r="K210" t="str">
        <f>VLOOKUP(C210,'Datos de estudiantes'!$B$2:$F$33,5,0)</f>
        <v>Colegio</v>
      </c>
      <c r="L210" s="2" t="s">
        <v>17</v>
      </c>
      <c r="M210" t="str">
        <f>VLOOKUP(C210,'Datos de estudiantes'!$B$2:$G$33,6,0)</f>
        <v>Femenino</v>
      </c>
    </row>
    <row r="211" spans="1:13">
      <c r="A211" s="3">
        <v>210</v>
      </c>
      <c r="B211" s="2" t="s">
        <v>165</v>
      </c>
      <c r="C211" s="2" t="s">
        <v>23</v>
      </c>
      <c r="D211" s="2" t="str">
        <f>VLOOKUP(C211,'Datos de estudiantes'!$B$2:$C$33,2,0)</f>
        <v>andrea carolina</v>
      </c>
      <c r="E211" s="2" t="str">
        <f>VLOOKUP(C211,'Datos de estudiantes'!$B$2:$D$33,3,0)</f>
        <v>arteaga sanchez</v>
      </c>
      <c r="F211" s="9" t="s">
        <v>162</v>
      </c>
      <c r="G211" s="9" t="s">
        <v>163</v>
      </c>
      <c r="H211">
        <v>45</v>
      </c>
      <c r="I211">
        <v>8</v>
      </c>
      <c r="J211">
        <v>1</v>
      </c>
      <c r="K211" t="str">
        <f>VLOOKUP(C211,'Datos de estudiantes'!$B$2:$F$33,5,0)</f>
        <v>Colegio</v>
      </c>
      <c r="L211" s="2" t="s">
        <v>17</v>
      </c>
      <c r="M211" t="str">
        <f>VLOOKUP(C211,'Datos de estudiantes'!$B$2:$G$33,6,0)</f>
        <v>Femenino</v>
      </c>
    </row>
    <row r="212" spans="1:13">
      <c r="A212" s="3">
        <v>211</v>
      </c>
      <c r="B212" s="2" t="s">
        <v>166</v>
      </c>
      <c r="C212" s="2" t="s">
        <v>24</v>
      </c>
      <c r="D212" s="2" t="str">
        <f>VLOOKUP(C212,'Datos de estudiantes'!$B$2:$C$33,2,0)</f>
        <v>evelyn marcela</v>
      </c>
      <c r="E212" s="2" t="str">
        <f>VLOOKUP(C212,'Datos de estudiantes'!$B$2:$D$33,3,0)</f>
        <v>alvarado vera</v>
      </c>
      <c r="F212" s="9" t="s">
        <v>162</v>
      </c>
      <c r="G212" s="9" t="s">
        <v>163</v>
      </c>
      <c r="H212">
        <v>18</v>
      </c>
      <c r="I212">
        <v>9</v>
      </c>
      <c r="J212">
        <v>1</v>
      </c>
      <c r="K212" t="str">
        <f>VLOOKUP(C212,'Datos de estudiantes'!$B$2:$F$33,5,0)</f>
        <v>Escuela o inferior</v>
      </c>
      <c r="L212" s="2" t="s">
        <v>17</v>
      </c>
      <c r="M212" t="str">
        <f>VLOOKUP(C212,'Datos de estudiantes'!$B$2:$G$33,6,0)</f>
        <v>Femenino</v>
      </c>
    </row>
    <row r="213" spans="1:13">
      <c r="A213" s="3">
        <v>212</v>
      </c>
      <c r="B213" s="2" t="s">
        <v>166</v>
      </c>
      <c r="C213" s="2" t="s">
        <v>23</v>
      </c>
      <c r="D213" s="2" t="str">
        <f>VLOOKUP(C213,'Datos de estudiantes'!$B$2:$C$33,2,0)</f>
        <v>andrea carolina</v>
      </c>
      <c r="E213" s="2" t="str">
        <f>VLOOKUP(C213,'Datos de estudiantes'!$B$2:$D$33,3,0)</f>
        <v>arteaga sanchez</v>
      </c>
      <c r="F213" s="9" t="s">
        <v>162</v>
      </c>
      <c r="G213" s="9" t="s">
        <v>163</v>
      </c>
      <c r="H213">
        <v>18</v>
      </c>
      <c r="I213">
        <v>9</v>
      </c>
      <c r="J213">
        <v>1</v>
      </c>
      <c r="K213" t="str">
        <f>VLOOKUP(C213,'Datos de estudiantes'!$B$2:$F$33,5,0)</f>
        <v>Colegio</v>
      </c>
      <c r="L213" s="2" t="s">
        <v>17</v>
      </c>
      <c r="M213" t="str">
        <f>VLOOKUP(C213,'Datos de estudiantes'!$B$2:$G$33,6,0)</f>
        <v>Femenino</v>
      </c>
    </row>
    <row r="214" spans="1:13">
      <c r="A214" s="3">
        <v>213</v>
      </c>
      <c r="B214" s="2" t="s">
        <v>154</v>
      </c>
      <c r="C214" s="2" t="s">
        <v>23</v>
      </c>
      <c r="D214" s="2" t="str">
        <f>VLOOKUP(C214,'Datos de estudiantes'!$B$2:$C$33,2,0)</f>
        <v>andrea carolina</v>
      </c>
      <c r="E214" s="2" t="str">
        <f>VLOOKUP(C214,'Datos de estudiantes'!$B$2:$D$33,3,0)</f>
        <v>arteaga sanchez</v>
      </c>
      <c r="F214" s="9" t="s">
        <v>162</v>
      </c>
      <c r="G214" s="9" t="s">
        <v>163</v>
      </c>
      <c r="H214">
        <v>5</v>
      </c>
      <c r="I214">
        <v>11</v>
      </c>
      <c r="J214">
        <v>1</v>
      </c>
      <c r="K214" t="str">
        <f>VLOOKUP(C214,'Datos de estudiantes'!$B$2:$F$33,5,0)</f>
        <v>Colegio</v>
      </c>
      <c r="L214" s="2" t="s">
        <v>17</v>
      </c>
      <c r="M214" t="str">
        <f>VLOOKUP(C214,'Datos de estudiantes'!$B$2:$G$33,6,0)</f>
        <v>Femenino</v>
      </c>
    </row>
    <row r="215" spans="1:13">
      <c r="A215" s="3">
        <v>214</v>
      </c>
      <c r="B215" s="2" t="s">
        <v>167</v>
      </c>
      <c r="C215" s="2" t="s">
        <v>23</v>
      </c>
      <c r="D215" s="2" t="str">
        <f>VLOOKUP(C215,'Datos de estudiantes'!$B$2:$C$33,2,0)</f>
        <v>andrea carolina</v>
      </c>
      <c r="E215" s="2" t="str">
        <f>VLOOKUP(C215,'Datos de estudiantes'!$B$2:$D$33,3,0)</f>
        <v>arteaga sanchez</v>
      </c>
      <c r="F215" s="9" t="s">
        <v>162</v>
      </c>
      <c r="G215" s="9" t="s">
        <v>163</v>
      </c>
      <c r="H215">
        <v>34</v>
      </c>
      <c r="I215">
        <v>8</v>
      </c>
      <c r="J215">
        <v>1</v>
      </c>
      <c r="K215" t="str">
        <f>VLOOKUP(C215,'Datos de estudiantes'!$B$2:$F$33,5,0)</f>
        <v>Colegio</v>
      </c>
      <c r="L215" s="2" t="s">
        <v>17</v>
      </c>
      <c r="M215" t="str">
        <f>VLOOKUP(C215,'Datos de estudiantes'!$B$2:$G$33,6,0)</f>
        <v>Femenino</v>
      </c>
    </row>
    <row r="216" spans="1:13">
      <c r="A216" s="3">
        <v>215</v>
      </c>
      <c r="B216" s="2" t="s">
        <v>164</v>
      </c>
      <c r="C216" s="2" t="s">
        <v>23</v>
      </c>
      <c r="D216" s="2" t="str">
        <f>VLOOKUP(C216,'Datos de estudiantes'!$B$2:$C$33,2,0)</f>
        <v>andrea carolina</v>
      </c>
      <c r="E216" s="2" t="str">
        <f>VLOOKUP(C216,'Datos de estudiantes'!$B$2:$D$33,3,0)</f>
        <v>arteaga sanchez</v>
      </c>
      <c r="F216" s="9" t="s">
        <v>162</v>
      </c>
      <c r="G216" s="9" t="s">
        <v>163</v>
      </c>
      <c r="H216">
        <v>14</v>
      </c>
      <c r="I216">
        <v>10</v>
      </c>
      <c r="J216">
        <v>1</v>
      </c>
      <c r="K216" t="str">
        <f>VLOOKUP(C216,'Datos de estudiantes'!$B$2:$F$33,5,0)</f>
        <v>Colegio</v>
      </c>
      <c r="L216" s="2" t="s">
        <v>17</v>
      </c>
      <c r="M216" t="str">
        <f>VLOOKUP(C216,'Datos de estudiantes'!$B$2:$G$33,6,0)</f>
        <v>Femenino</v>
      </c>
    </row>
    <row r="217" spans="1:13">
      <c r="A217" s="3">
        <v>216</v>
      </c>
      <c r="B217" s="2" t="s">
        <v>161</v>
      </c>
      <c r="C217" s="2" t="s">
        <v>24</v>
      </c>
      <c r="D217" s="2" t="str">
        <f>VLOOKUP(C217,'Datos de estudiantes'!$B$2:$C$33,2,0)</f>
        <v>evelyn marcela</v>
      </c>
      <c r="E217" s="2" t="str">
        <f>VLOOKUP(C217,'Datos de estudiantes'!$B$2:$D$33,3,0)</f>
        <v>alvarado vera</v>
      </c>
      <c r="F217" s="9" t="s">
        <v>162</v>
      </c>
      <c r="G217" s="9" t="s">
        <v>163</v>
      </c>
      <c r="H217">
        <v>24</v>
      </c>
      <c r="I217">
        <v>13</v>
      </c>
      <c r="J217">
        <v>1</v>
      </c>
      <c r="K217" t="str">
        <f>VLOOKUP(C217,'Datos de estudiantes'!$B$2:$F$33,5,0)</f>
        <v>Escuela o inferior</v>
      </c>
      <c r="L217" s="2" t="s">
        <v>17</v>
      </c>
      <c r="M217" t="s">
        <v>48</v>
      </c>
    </row>
    <row r="218" spans="1:13">
      <c r="A218" s="3">
        <v>217</v>
      </c>
      <c r="B218" s="2" t="s">
        <v>168</v>
      </c>
      <c r="C218" s="2" t="s">
        <v>24</v>
      </c>
      <c r="D218" s="2" t="str">
        <f>VLOOKUP(C218,'Datos de estudiantes'!$B$2:$C$33,2,0)</f>
        <v>evelyn marcela</v>
      </c>
      <c r="E218" s="2" t="str">
        <f>VLOOKUP(C218,'Datos de estudiantes'!$B$2:$D$33,3,0)</f>
        <v>alvarado vera</v>
      </c>
      <c r="F218" s="9" t="s">
        <v>162</v>
      </c>
      <c r="G218" s="9" t="s">
        <v>163</v>
      </c>
      <c r="H218">
        <v>25</v>
      </c>
      <c r="I218">
        <v>13</v>
      </c>
      <c r="J218">
        <v>1</v>
      </c>
      <c r="K218" t="str">
        <f>VLOOKUP(C218,'Datos de estudiantes'!$B$2:$F$33,5,0)</f>
        <v>Escuela o inferior</v>
      </c>
      <c r="L218" s="2" t="s">
        <v>17</v>
      </c>
      <c r="M218" t="s">
        <v>48</v>
      </c>
    </row>
    <row r="219" spans="1:13">
      <c r="A219" s="3">
        <v>218</v>
      </c>
      <c r="B219" s="2" t="s">
        <v>164</v>
      </c>
      <c r="C219" s="2" t="s">
        <v>24</v>
      </c>
      <c r="D219" s="2" t="str">
        <f>VLOOKUP(C219,'Datos de estudiantes'!$B$2:$C$33,2,0)</f>
        <v>evelyn marcela</v>
      </c>
      <c r="E219" s="2" t="str">
        <f>VLOOKUP(C219,'Datos de estudiantes'!$B$2:$D$33,3,0)</f>
        <v>alvarado vera</v>
      </c>
      <c r="F219" s="9" t="s">
        <v>162</v>
      </c>
      <c r="G219" s="9" t="s">
        <v>163</v>
      </c>
      <c r="H219">
        <v>14</v>
      </c>
      <c r="I219">
        <v>10</v>
      </c>
      <c r="J219">
        <v>1</v>
      </c>
      <c r="K219" t="str">
        <f>VLOOKUP(C219,'Datos de estudiantes'!$B$2:$F$33,5,0)</f>
        <v>Escuela o inferior</v>
      </c>
      <c r="L219" s="2" t="s">
        <v>17</v>
      </c>
      <c r="M219" t="s">
        <v>48</v>
      </c>
    </row>
    <row r="220" spans="1:13">
      <c r="A220" s="3">
        <v>219</v>
      </c>
      <c r="B220" s="2" t="s">
        <v>154</v>
      </c>
      <c r="C220" s="2" t="s">
        <v>24</v>
      </c>
      <c r="D220" s="2" t="str">
        <f>VLOOKUP(C220,'Datos de estudiantes'!$B$2:$C$33,2,0)</f>
        <v>evelyn marcela</v>
      </c>
      <c r="E220" s="2" t="str">
        <f>VLOOKUP(C220,'Datos de estudiantes'!$B$2:$D$33,3,0)</f>
        <v>alvarado vera</v>
      </c>
      <c r="F220" s="9" t="s">
        <v>162</v>
      </c>
      <c r="G220" s="9" t="s">
        <v>163</v>
      </c>
      <c r="H220">
        <v>5</v>
      </c>
      <c r="I220">
        <v>11</v>
      </c>
      <c r="J220">
        <v>1</v>
      </c>
      <c r="K220" t="str">
        <f>VLOOKUP(C220,'Datos de estudiantes'!$B$2:$F$33,5,0)</f>
        <v>Escuela o inferior</v>
      </c>
      <c r="L220" s="2" t="s">
        <v>17</v>
      </c>
      <c r="M220" t="s">
        <v>48</v>
      </c>
    </row>
    <row r="221" spans="1:13">
      <c r="A221" s="3">
        <v>220</v>
      </c>
      <c r="B221" s="2" t="s">
        <v>169</v>
      </c>
      <c r="C221" s="2" t="s">
        <v>28</v>
      </c>
      <c r="D221" s="2" t="str">
        <f>VLOOKUP(C221,'Datos de estudiantes'!$B$2:$C$33,2,0)</f>
        <v>gasthon</v>
      </c>
      <c r="E221" s="2" t="str">
        <f>VLOOKUP(C221,'Datos de estudiantes'!$B$2:$D$33,3,0)</f>
        <v>intriago solorzano</v>
      </c>
      <c r="F221" s="9" t="s">
        <v>170</v>
      </c>
      <c r="G221" s="9" t="s">
        <v>171</v>
      </c>
      <c r="H221">
        <v>19</v>
      </c>
      <c r="I221">
        <v>10</v>
      </c>
      <c r="J221">
        <v>1</v>
      </c>
      <c r="K221" t="str">
        <f>VLOOKUP(C221,'Datos de estudiantes'!$B$2:$F$33,5,0)</f>
        <v>Escuela o inferior</v>
      </c>
      <c r="L221" s="2" t="s">
        <v>17</v>
      </c>
      <c r="M221" t="str">
        <f>VLOOKUP(C221,'Datos de estudiantes'!$B$2:$G$33,6,0)</f>
        <v>Masculino</v>
      </c>
    </row>
    <row r="222" spans="1:13">
      <c r="A222" s="3">
        <v>221</v>
      </c>
      <c r="B222" s="2" t="s">
        <v>172</v>
      </c>
      <c r="C222" s="2" t="s">
        <v>28</v>
      </c>
      <c r="D222" s="2" t="str">
        <f>VLOOKUP(C222,'Datos de estudiantes'!$B$2:$C$33,2,0)</f>
        <v>gasthon</v>
      </c>
      <c r="E222" s="2" t="str">
        <f>VLOOKUP(C222,'Datos de estudiantes'!$B$2:$D$33,3,0)</f>
        <v>intriago solorzano</v>
      </c>
      <c r="F222" s="9" t="s">
        <v>170</v>
      </c>
      <c r="G222" s="9" t="s">
        <v>171</v>
      </c>
      <c r="H222">
        <v>3</v>
      </c>
      <c r="I222">
        <v>11</v>
      </c>
      <c r="J222">
        <v>1</v>
      </c>
      <c r="K222" t="str">
        <f>VLOOKUP(C222,'Datos de estudiantes'!$B$2:$F$33,5,0)</f>
        <v>Escuela o inferior</v>
      </c>
      <c r="L222" s="2" t="s">
        <v>17</v>
      </c>
      <c r="M222" t="str">
        <f>VLOOKUP(C222,'Datos de estudiantes'!$B$2:$G$33,6,0)</f>
        <v>Masculino</v>
      </c>
    </row>
    <row r="223" spans="1:13">
      <c r="A223" s="3">
        <v>222</v>
      </c>
      <c r="B223" s="2" t="s">
        <v>172</v>
      </c>
      <c r="C223" s="2" t="s">
        <v>33</v>
      </c>
      <c r="D223" s="2" t="str">
        <f>VLOOKUP(C223,'Datos de estudiantes'!$B$2:$C$33,2,0)</f>
        <v>carlos gasthon</v>
      </c>
      <c r="E223" s="2" t="str">
        <f>VLOOKUP(C223,'Datos de estudiantes'!$B$2:$D$33,3,0)</f>
        <v>intriago sanchez</v>
      </c>
      <c r="F223" s="9" t="s">
        <v>170</v>
      </c>
      <c r="G223" s="9" t="s">
        <v>171</v>
      </c>
      <c r="H223">
        <v>3</v>
      </c>
      <c r="I223">
        <v>11</v>
      </c>
      <c r="J223">
        <v>1</v>
      </c>
      <c r="K223" t="str">
        <f>VLOOKUP(C223,'Datos de estudiantes'!$B$2:$F$33,5,0)</f>
        <v>Universidad o Superior</v>
      </c>
      <c r="L223" s="2" t="s">
        <v>17</v>
      </c>
      <c r="M223" t="str">
        <f>VLOOKUP(C223,'Datos de estudiantes'!$B$2:$G$33,6,0)</f>
        <v>Masculino</v>
      </c>
    </row>
    <row r="224" spans="1:13">
      <c r="A224" s="3">
        <v>223</v>
      </c>
      <c r="B224" s="2" t="s">
        <v>173</v>
      </c>
      <c r="C224" s="2" t="s">
        <v>33</v>
      </c>
      <c r="D224" s="2" t="str">
        <f>VLOOKUP(C224,'Datos de estudiantes'!$B$2:$C$33,2,0)</f>
        <v>carlos gasthon</v>
      </c>
      <c r="E224" s="2" t="str">
        <f>VLOOKUP(C224,'Datos de estudiantes'!$B$2:$D$33,3,0)</f>
        <v>intriago sanchez</v>
      </c>
      <c r="F224" s="9" t="s">
        <v>170</v>
      </c>
      <c r="G224" s="9" t="s">
        <v>171</v>
      </c>
      <c r="H224">
        <v>16</v>
      </c>
      <c r="I224">
        <v>15</v>
      </c>
      <c r="J224">
        <v>1</v>
      </c>
      <c r="K224" t="str">
        <f>VLOOKUP(C224,'Datos de estudiantes'!$B$2:$F$33,5,0)</f>
        <v>Universidad o Superior</v>
      </c>
      <c r="L224" s="2" t="s">
        <v>17</v>
      </c>
      <c r="M224" t="str">
        <f>VLOOKUP(C224,'Datos de estudiantes'!$B$2:$G$33,6,0)</f>
        <v>Masculino</v>
      </c>
    </row>
    <row r="225" spans="1:13">
      <c r="A225" s="3">
        <v>224</v>
      </c>
      <c r="B225" s="2" t="s">
        <v>173</v>
      </c>
      <c r="C225" s="2" t="s">
        <v>28</v>
      </c>
      <c r="D225" s="2" t="str">
        <f>VLOOKUP(C225,'Datos de estudiantes'!$B$2:$C$33,2,0)</f>
        <v>gasthon</v>
      </c>
      <c r="E225" s="2" t="str">
        <f>VLOOKUP(C225,'Datos de estudiantes'!$B$2:$D$33,3,0)</f>
        <v>intriago solorzano</v>
      </c>
      <c r="F225" s="9" t="s">
        <v>170</v>
      </c>
      <c r="G225" s="9" t="s">
        <v>171</v>
      </c>
      <c r="H225">
        <v>16</v>
      </c>
      <c r="I225">
        <v>15</v>
      </c>
      <c r="J225">
        <v>1</v>
      </c>
      <c r="K225" t="str">
        <f>VLOOKUP(C225,'Datos de estudiantes'!$B$2:$F$33,5,0)</f>
        <v>Escuela o inferior</v>
      </c>
      <c r="L225" s="2" t="s">
        <v>17</v>
      </c>
      <c r="M225" t="str">
        <f>VLOOKUP(C225,'Datos de estudiantes'!$B$2:$G$33,6,0)</f>
        <v>Masculino</v>
      </c>
    </row>
    <row r="226" spans="1:13">
      <c r="A226" s="3">
        <v>225</v>
      </c>
      <c r="B226" s="2" t="s">
        <v>169</v>
      </c>
      <c r="C226" s="2" t="s">
        <v>33</v>
      </c>
      <c r="D226" s="2" t="str">
        <f>VLOOKUP(C226,'Datos de estudiantes'!$B$2:$C$33,2,0)</f>
        <v>carlos gasthon</v>
      </c>
      <c r="E226" s="2" t="str">
        <f>VLOOKUP(C226,'Datos de estudiantes'!$B$2:$D$33,3,0)</f>
        <v>intriago sanchez</v>
      </c>
      <c r="F226" s="9" t="s">
        <v>170</v>
      </c>
      <c r="G226" s="9" t="s">
        <v>171</v>
      </c>
      <c r="H226">
        <v>19</v>
      </c>
      <c r="I226">
        <v>10</v>
      </c>
      <c r="J226">
        <v>1</v>
      </c>
      <c r="K226" t="str">
        <f>VLOOKUP(C226,'Datos de estudiantes'!$B$2:$F$33,5,0)</f>
        <v>Universidad o Superior</v>
      </c>
      <c r="L226" s="2" t="s">
        <v>17</v>
      </c>
      <c r="M226" t="str">
        <f>VLOOKUP(C226,'Datos de estudiantes'!$B$2:$G$33,6,0)</f>
        <v>Masculino</v>
      </c>
    </row>
    <row r="227" spans="1:13">
      <c r="A227" s="3">
        <v>226</v>
      </c>
      <c r="B227" s="2" t="s">
        <v>174</v>
      </c>
      <c r="C227" s="2" t="s">
        <v>28</v>
      </c>
      <c r="D227" s="2" t="str">
        <f>VLOOKUP(C227,'Datos de estudiantes'!$B$2:$C$33,2,0)</f>
        <v>gasthon</v>
      </c>
      <c r="E227" s="2" t="str">
        <f>VLOOKUP(C227,'Datos de estudiantes'!$B$2:$D$33,3,0)</f>
        <v>intriago solorzano</v>
      </c>
      <c r="F227" s="9" t="s">
        <v>170</v>
      </c>
      <c r="G227" s="9" t="s">
        <v>171</v>
      </c>
      <c r="H227">
        <v>12</v>
      </c>
      <c r="I227">
        <v>10</v>
      </c>
      <c r="J227">
        <v>1</v>
      </c>
      <c r="K227" t="str">
        <f>VLOOKUP(C227,'Datos de estudiantes'!$B$2:$F$33,5,0)</f>
        <v>Escuela o inferior</v>
      </c>
      <c r="L227" s="2" t="s">
        <v>17</v>
      </c>
      <c r="M227" t="str">
        <f>VLOOKUP(C227,'Datos de estudiantes'!$B$2:$G$33,6,0)</f>
        <v>Masculino</v>
      </c>
    </row>
    <row r="228" spans="1:13">
      <c r="A228" s="3">
        <v>227</v>
      </c>
      <c r="B228" s="2" t="s">
        <v>173</v>
      </c>
      <c r="C228" s="2" t="s">
        <v>38</v>
      </c>
      <c r="D228" s="2" t="str">
        <f>VLOOKUP(C228,'Datos de estudiantes'!$B$2:$C$33,2,0)</f>
        <v>erick giovanny</v>
      </c>
      <c r="E228" s="2" t="str">
        <f>VLOOKUP(C228,'Datos de estudiantes'!$B$2:$D$33,3,0)</f>
        <v>chiquito sanchez</v>
      </c>
      <c r="F228" s="9" t="s">
        <v>170</v>
      </c>
      <c r="G228" s="9" t="s">
        <v>171</v>
      </c>
      <c r="H228">
        <v>16</v>
      </c>
      <c r="I228">
        <v>15</v>
      </c>
      <c r="J228">
        <v>1</v>
      </c>
      <c r="K228" t="str">
        <f>VLOOKUP(C228,'Datos de estudiantes'!$B$2:$F$33,5,0)</f>
        <v>Colegio</v>
      </c>
      <c r="L228" s="2" t="s">
        <v>17</v>
      </c>
      <c r="M228" t="str">
        <f>VLOOKUP(C228,'Datos de estudiantes'!$B$2:$G$33,6,0)</f>
        <v>Masculino</v>
      </c>
    </row>
    <row r="229" spans="1:13">
      <c r="A229" s="3">
        <v>228</v>
      </c>
      <c r="B229" s="2" t="s">
        <v>174</v>
      </c>
      <c r="C229" s="2" t="s">
        <v>33</v>
      </c>
      <c r="D229" s="2" t="str">
        <f>VLOOKUP(C229,'Datos de estudiantes'!$B$2:$C$33,2,0)</f>
        <v>carlos gasthon</v>
      </c>
      <c r="E229" s="2" t="str">
        <f>VLOOKUP(C229,'Datos de estudiantes'!$B$2:$D$33,3,0)</f>
        <v>intriago sanchez</v>
      </c>
      <c r="F229" s="9" t="s">
        <v>170</v>
      </c>
      <c r="G229" s="9" t="s">
        <v>171</v>
      </c>
      <c r="H229">
        <v>12</v>
      </c>
      <c r="I229">
        <v>10</v>
      </c>
      <c r="J229">
        <v>1</v>
      </c>
      <c r="K229" t="str">
        <f>VLOOKUP(C229,'Datos de estudiantes'!$B$2:$F$33,5,0)</f>
        <v>Universidad o Superior</v>
      </c>
      <c r="L229" s="2" t="s">
        <v>17</v>
      </c>
      <c r="M229" t="str">
        <f>VLOOKUP(C229,'Datos de estudiantes'!$B$2:$G$33,6,0)</f>
        <v>Masculino</v>
      </c>
    </row>
    <row r="230" spans="1:13">
      <c r="A230" s="3">
        <v>229</v>
      </c>
      <c r="B230" s="2" t="s">
        <v>175</v>
      </c>
      <c r="C230" s="2" t="s">
        <v>24</v>
      </c>
      <c r="D230" s="2" t="str">
        <f>VLOOKUP(C230,'Datos de estudiantes'!$B$2:$C$33,2,0)</f>
        <v>evelyn marcela</v>
      </c>
      <c r="E230" s="2" t="str">
        <f>VLOOKUP(C230,'Datos de estudiantes'!$B$2:$D$33,3,0)</f>
        <v>alvarado vera</v>
      </c>
      <c r="F230" s="9" t="s">
        <v>176</v>
      </c>
      <c r="G230" s="9" t="s">
        <v>177</v>
      </c>
      <c r="H230">
        <v>28</v>
      </c>
      <c r="I230">
        <v>11</v>
      </c>
      <c r="J230">
        <v>1</v>
      </c>
      <c r="K230" t="str">
        <f>VLOOKUP(C230,'Datos de estudiantes'!$B$2:$F$33,5,0)</f>
        <v>Escuela o inferior</v>
      </c>
      <c r="L230" s="2" t="s">
        <v>17</v>
      </c>
      <c r="M230" t="str">
        <f>VLOOKUP(C230,'Datos de estudiantes'!$B$2:$G$33,6,0)</f>
        <v>Femenino</v>
      </c>
    </row>
    <row r="231" spans="1:13">
      <c r="A231" s="3">
        <v>230</v>
      </c>
      <c r="B231" s="2" t="s">
        <v>178</v>
      </c>
      <c r="C231" s="2" t="s">
        <v>23</v>
      </c>
      <c r="D231" s="2" t="str">
        <f>VLOOKUP(C231,'Datos de estudiantes'!$B$2:$C$33,2,0)</f>
        <v>andrea carolina</v>
      </c>
      <c r="E231" s="2" t="str">
        <f>VLOOKUP(C231,'Datos de estudiantes'!$B$2:$D$33,3,0)</f>
        <v>arteaga sanchez</v>
      </c>
      <c r="F231" s="9" t="s">
        <v>176</v>
      </c>
      <c r="G231" s="9" t="s">
        <v>177</v>
      </c>
      <c r="H231">
        <v>7</v>
      </c>
      <c r="I231">
        <v>10</v>
      </c>
      <c r="J231">
        <v>1</v>
      </c>
      <c r="K231" t="str">
        <f>VLOOKUP(C231,'Datos de estudiantes'!$B$2:$F$33,5,0)</f>
        <v>Colegio</v>
      </c>
      <c r="L231" s="2" t="s">
        <v>17</v>
      </c>
      <c r="M231" t="str">
        <f>VLOOKUP(C231,'Datos de estudiantes'!$B$2:$G$33,6,0)</f>
        <v>Femenino</v>
      </c>
    </row>
    <row r="232" spans="1:13">
      <c r="A232" s="3">
        <v>231</v>
      </c>
      <c r="B232" s="2" t="s">
        <v>175</v>
      </c>
      <c r="C232" s="2" t="s">
        <v>14</v>
      </c>
      <c r="D232" s="2" t="str">
        <f>VLOOKUP(C232,'Datos de estudiantes'!$B$2:$C$33,2,0)</f>
        <v>esther maria</v>
      </c>
      <c r="E232" s="2" t="str">
        <f>VLOOKUP(C232,'Datos de estudiantes'!$B$2:$D$33,3,0)</f>
        <v>sanchez fernandez</v>
      </c>
      <c r="F232" s="9" t="s">
        <v>176</v>
      </c>
      <c r="G232" s="9" t="s">
        <v>177</v>
      </c>
      <c r="H232">
        <v>28</v>
      </c>
      <c r="I232">
        <v>11</v>
      </c>
      <c r="J232">
        <v>1</v>
      </c>
      <c r="K232" t="str">
        <f>VLOOKUP(C232,'Datos de estudiantes'!$B$2:$F$33,5,0)</f>
        <v>Universidad o Superior</v>
      </c>
      <c r="L232" s="2" t="s">
        <v>17</v>
      </c>
      <c r="M232" t="str">
        <f>VLOOKUP(C232,'Datos de estudiantes'!$B$2:$G$33,6,0)</f>
        <v>Femenino</v>
      </c>
    </row>
    <row r="233" spans="1:13">
      <c r="A233" s="3">
        <v>232</v>
      </c>
      <c r="B233" s="2" t="s">
        <v>179</v>
      </c>
      <c r="C233" s="2" t="s">
        <v>14</v>
      </c>
      <c r="D233" s="2" t="str">
        <f>VLOOKUP(C233,'Datos de estudiantes'!$B$2:$C$33,2,0)</f>
        <v>esther maria</v>
      </c>
      <c r="E233" s="2" t="str">
        <f>VLOOKUP(C233,'Datos de estudiantes'!$B$2:$D$33,3,0)</f>
        <v>sanchez fernandez</v>
      </c>
      <c r="F233" s="9" t="s">
        <v>176</v>
      </c>
      <c r="G233" s="9" t="s">
        <v>177</v>
      </c>
      <c r="H233">
        <v>31</v>
      </c>
      <c r="I233">
        <v>13</v>
      </c>
      <c r="J233">
        <v>1</v>
      </c>
      <c r="K233" t="str">
        <f>VLOOKUP(C233,'Datos de estudiantes'!$B$2:$F$33,5,0)</f>
        <v>Universidad o Superior</v>
      </c>
      <c r="L233" s="2" t="s">
        <v>17</v>
      </c>
      <c r="M233" t="str">
        <f>VLOOKUP(C233,'Datos de estudiantes'!$B$2:$G$33,6,0)</f>
        <v>Femenino</v>
      </c>
    </row>
    <row r="234" spans="1:13">
      <c r="A234" s="3">
        <v>233</v>
      </c>
      <c r="B234" s="2" t="s">
        <v>179</v>
      </c>
      <c r="C234" s="2" t="s">
        <v>23</v>
      </c>
      <c r="D234" s="2" t="str">
        <f>VLOOKUP(C234,'Datos de estudiantes'!$B$2:$C$33,2,0)</f>
        <v>andrea carolina</v>
      </c>
      <c r="E234" s="2" t="str">
        <f>VLOOKUP(C234,'Datos de estudiantes'!$B$2:$D$33,3,0)</f>
        <v>arteaga sanchez</v>
      </c>
      <c r="F234" s="9" t="s">
        <v>176</v>
      </c>
      <c r="G234" s="9" t="s">
        <v>177</v>
      </c>
      <c r="H234">
        <v>31</v>
      </c>
      <c r="I234">
        <v>13</v>
      </c>
      <c r="J234">
        <v>1</v>
      </c>
      <c r="K234" t="str">
        <f>VLOOKUP(C234,'Datos de estudiantes'!$B$2:$F$33,5,0)</f>
        <v>Colegio</v>
      </c>
      <c r="L234" s="2" t="s">
        <v>17</v>
      </c>
      <c r="M234" t="str">
        <f>VLOOKUP(C234,'Datos de estudiantes'!$B$2:$G$33,6,0)</f>
        <v>Femenino</v>
      </c>
    </row>
    <row r="235" spans="1:13">
      <c r="A235" s="3">
        <v>234</v>
      </c>
      <c r="B235" s="2" t="s">
        <v>175</v>
      </c>
      <c r="C235" s="2" t="s">
        <v>23</v>
      </c>
      <c r="D235" s="2" t="str">
        <f>VLOOKUP(C235,'Datos de estudiantes'!$B$2:$C$33,2,0)</f>
        <v>andrea carolina</v>
      </c>
      <c r="E235" s="2" t="str">
        <f>VLOOKUP(C235,'Datos de estudiantes'!$B$2:$D$33,3,0)</f>
        <v>arteaga sanchez</v>
      </c>
      <c r="F235" s="9" t="s">
        <v>176</v>
      </c>
      <c r="G235" s="9" t="s">
        <v>177</v>
      </c>
      <c r="H235">
        <v>28</v>
      </c>
      <c r="I235">
        <v>11</v>
      </c>
      <c r="J235">
        <v>1</v>
      </c>
      <c r="K235" t="str">
        <f>VLOOKUP(C235,'Datos de estudiantes'!$B$2:$F$33,5,0)</f>
        <v>Colegio</v>
      </c>
      <c r="L235" s="2" t="s">
        <v>17</v>
      </c>
      <c r="M235" t="str">
        <f>VLOOKUP(C235,'Datos de estudiantes'!$B$2:$G$33,6,0)</f>
        <v>Femenino</v>
      </c>
    </row>
    <row r="236" spans="1:13">
      <c r="A236" s="3">
        <v>235</v>
      </c>
      <c r="B236" s="2" t="s">
        <v>180</v>
      </c>
      <c r="C236" s="2" t="s">
        <v>24</v>
      </c>
      <c r="D236" s="2" t="str">
        <f>VLOOKUP(C236,'Datos de estudiantes'!$B$2:$C$33,2,0)</f>
        <v>evelyn marcela</v>
      </c>
      <c r="E236" s="2" t="str">
        <f>VLOOKUP(C236,'Datos de estudiantes'!$B$2:$D$33,3,0)</f>
        <v>alvarado vera</v>
      </c>
      <c r="F236" s="9" t="s">
        <v>176</v>
      </c>
      <c r="G236" s="9" t="s">
        <v>177</v>
      </c>
      <c r="H236">
        <v>14</v>
      </c>
      <c r="I236">
        <v>12</v>
      </c>
      <c r="J236">
        <v>1</v>
      </c>
      <c r="K236" t="str">
        <f>VLOOKUP(C236,'Datos de estudiantes'!$B$2:$F$33,5,0)</f>
        <v>Escuela o inferior</v>
      </c>
      <c r="L236" s="2" t="s">
        <v>17</v>
      </c>
      <c r="M236" t="s">
        <v>48</v>
      </c>
    </row>
    <row r="237" spans="1:13">
      <c r="A237" s="3">
        <v>236</v>
      </c>
      <c r="B237" s="2" t="s">
        <v>179</v>
      </c>
      <c r="C237" s="2" t="s">
        <v>24</v>
      </c>
      <c r="D237" s="2" t="str">
        <f>VLOOKUP(C237,'Datos de estudiantes'!$B$2:$C$33,2,0)</f>
        <v>evelyn marcela</v>
      </c>
      <c r="E237" s="2" t="str">
        <f>VLOOKUP(C237,'Datos de estudiantes'!$B$2:$D$33,3,0)</f>
        <v>alvarado vera</v>
      </c>
      <c r="F237" s="9" t="s">
        <v>176</v>
      </c>
      <c r="G237" s="9" t="s">
        <v>177</v>
      </c>
      <c r="H237">
        <v>31</v>
      </c>
      <c r="I237">
        <v>13</v>
      </c>
      <c r="J237">
        <v>1</v>
      </c>
      <c r="K237" t="str">
        <f>VLOOKUP(C237,'Datos de estudiantes'!$B$2:$F$33,5,0)</f>
        <v>Escuela o inferior</v>
      </c>
      <c r="L237" s="2" t="s">
        <v>17</v>
      </c>
      <c r="M237" t="s">
        <v>48</v>
      </c>
    </row>
    <row r="238" spans="1:13">
      <c r="A238" s="3">
        <v>237</v>
      </c>
      <c r="B238" s="2" t="s">
        <v>181</v>
      </c>
      <c r="C238" s="2" t="s">
        <v>38</v>
      </c>
      <c r="D238" s="2" t="str">
        <f>VLOOKUP(C238,'Datos de estudiantes'!$B$2:$C$33,2,0)</f>
        <v>erick giovanny</v>
      </c>
      <c r="E238" s="2" t="str">
        <f>VLOOKUP(C238,'Datos de estudiantes'!$B$2:$D$33,3,0)</f>
        <v>chiquito sanchez</v>
      </c>
      <c r="F238" s="9" t="s">
        <v>182</v>
      </c>
      <c r="G238" s="9" t="s">
        <v>183</v>
      </c>
      <c r="H238">
        <v>3</v>
      </c>
      <c r="I238">
        <v>11</v>
      </c>
      <c r="J238">
        <v>1</v>
      </c>
      <c r="K238" t="str">
        <f>VLOOKUP(C238,'Datos de estudiantes'!$B$2:$F$33,5,0)</f>
        <v>Colegio</v>
      </c>
      <c r="L238" s="2" t="s">
        <v>17</v>
      </c>
      <c r="M238" t="str">
        <f>VLOOKUP(C238,'Datos de estudiantes'!$B$2:$G$33,6,0)</f>
        <v>Masculino</v>
      </c>
    </row>
    <row r="239" spans="1:13">
      <c r="A239" s="3">
        <v>238</v>
      </c>
      <c r="B239" s="2" t="s">
        <v>184</v>
      </c>
      <c r="C239" s="2" t="s">
        <v>33</v>
      </c>
      <c r="D239" s="2" t="str">
        <f>VLOOKUP(C239,'Datos de estudiantes'!$B$2:$C$33,2,0)</f>
        <v>carlos gasthon</v>
      </c>
      <c r="E239" s="2" t="str">
        <f>VLOOKUP(C239,'Datos de estudiantes'!$B$2:$D$33,3,0)</f>
        <v>intriago sanchez</v>
      </c>
      <c r="F239" s="9" t="s">
        <v>182</v>
      </c>
      <c r="G239" s="9" t="s">
        <v>183</v>
      </c>
      <c r="H239">
        <v>18</v>
      </c>
      <c r="I239">
        <v>7</v>
      </c>
      <c r="J239">
        <v>1</v>
      </c>
      <c r="K239" t="str">
        <f>VLOOKUP(C239,'Datos de estudiantes'!$B$2:$F$33,5,0)</f>
        <v>Universidad o Superior</v>
      </c>
      <c r="L239" s="2" t="s">
        <v>17</v>
      </c>
      <c r="M239" t="str">
        <f>VLOOKUP(C239,'Datos de estudiantes'!$B$2:$G$33,6,0)</f>
        <v>Masculino</v>
      </c>
    </row>
    <row r="240" spans="1:13">
      <c r="A240" s="3">
        <v>239</v>
      </c>
      <c r="B240" s="2" t="s">
        <v>184</v>
      </c>
      <c r="C240" s="2" t="s">
        <v>38</v>
      </c>
      <c r="D240" s="2" t="str">
        <f>VLOOKUP(C240,'Datos de estudiantes'!$B$2:$C$33,2,0)</f>
        <v>erick giovanny</v>
      </c>
      <c r="E240" s="2" t="str">
        <f>VLOOKUP(C240,'Datos de estudiantes'!$B$2:$D$33,3,0)</f>
        <v>chiquito sanchez</v>
      </c>
      <c r="F240" s="9" t="s">
        <v>182</v>
      </c>
      <c r="G240" s="9" t="s">
        <v>183</v>
      </c>
      <c r="H240">
        <v>18</v>
      </c>
      <c r="I240">
        <v>7</v>
      </c>
      <c r="J240">
        <v>1</v>
      </c>
      <c r="K240" t="str">
        <f>VLOOKUP(C240,'Datos de estudiantes'!$B$2:$F$33,5,0)</f>
        <v>Colegio</v>
      </c>
      <c r="L240" s="2" t="s">
        <v>17</v>
      </c>
      <c r="M240" t="str">
        <f>VLOOKUP(C240,'Datos de estudiantes'!$B$2:$G$33,6,0)</f>
        <v>Masculino</v>
      </c>
    </row>
    <row r="241" spans="1:13">
      <c r="A241" s="3">
        <v>240</v>
      </c>
      <c r="B241" s="2" t="s">
        <v>185</v>
      </c>
      <c r="C241" s="2" t="s">
        <v>33</v>
      </c>
      <c r="D241" s="2" t="str">
        <f>VLOOKUP(C241,'Datos de estudiantes'!$B$2:$C$33,2,0)</f>
        <v>carlos gasthon</v>
      </c>
      <c r="E241" s="2" t="str">
        <f>VLOOKUP(C241,'Datos de estudiantes'!$B$2:$D$33,3,0)</f>
        <v>intriago sanchez</v>
      </c>
      <c r="F241" s="9" t="s">
        <v>182</v>
      </c>
      <c r="G241" s="9" t="s">
        <v>183</v>
      </c>
      <c r="H241">
        <v>25</v>
      </c>
      <c r="I241">
        <v>5</v>
      </c>
      <c r="J241">
        <v>1</v>
      </c>
      <c r="K241" t="str">
        <f>VLOOKUP(C241,'Datos de estudiantes'!$B$2:$F$33,5,0)</f>
        <v>Universidad o Superior</v>
      </c>
      <c r="L241" s="2" t="s">
        <v>17</v>
      </c>
      <c r="M241" t="str">
        <f>VLOOKUP(C241,'Datos de estudiantes'!$B$2:$G$33,6,0)</f>
        <v>Masculino</v>
      </c>
    </row>
    <row r="242" spans="1:13">
      <c r="A242" s="3">
        <v>241</v>
      </c>
      <c r="B242" s="2" t="s">
        <v>184</v>
      </c>
      <c r="C242" s="2" t="s">
        <v>28</v>
      </c>
      <c r="D242" s="2" t="str">
        <f>VLOOKUP(C242,'Datos de estudiantes'!$B$2:$C$33,2,0)</f>
        <v>gasthon</v>
      </c>
      <c r="E242" s="2" t="str">
        <f>VLOOKUP(C242,'Datos de estudiantes'!$B$2:$D$33,3,0)</f>
        <v>intriago solorzano</v>
      </c>
      <c r="F242" s="9" t="s">
        <v>182</v>
      </c>
      <c r="G242" s="9" t="s">
        <v>183</v>
      </c>
      <c r="H242">
        <v>18</v>
      </c>
      <c r="I242">
        <v>7</v>
      </c>
      <c r="J242">
        <v>1</v>
      </c>
      <c r="K242" t="str">
        <f>VLOOKUP(C242,'Datos de estudiantes'!$B$2:$F$33,5,0)</f>
        <v>Escuela o inferior</v>
      </c>
      <c r="L242" s="2" t="s">
        <v>17</v>
      </c>
      <c r="M242" t="str">
        <f>VLOOKUP(C242,'Datos de estudiantes'!$B$2:$G$33,6,0)</f>
        <v>Masculino</v>
      </c>
    </row>
    <row r="243" spans="1:13">
      <c r="A243" s="3">
        <v>242</v>
      </c>
      <c r="B243" s="2" t="s">
        <v>186</v>
      </c>
      <c r="C243" s="2" t="s">
        <v>28</v>
      </c>
      <c r="D243" s="2" t="str">
        <f>VLOOKUP(C243,'Datos de estudiantes'!$B$2:$C$33,2,0)</f>
        <v>gasthon</v>
      </c>
      <c r="E243" s="2" t="str">
        <f>VLOOKUP(C243,'Datos de estudiantes'!$B$2:$D$33,3,0)</f>
        <v>intriago solorzano</v>
      </c>
      <c r="F243" s="9" t="s">
        <v>182</v>
      </c>
      <c r="G243" s="9" t="s">
        <v>183</v>
      </c>
      <c r="H243">
        <v>10</v>
      </c>
      <c r="I243">
        <v>9</v>
      </c>
      <c r="J243">
        <v>1</v>
      </c>
      <c r="K243" t="str">
        <f>VLOOKUP(C243,'Datos de estudiantes'!$B$2:$F$33,5,0)</f>
        <v>Escuela o inferior</v>
      </c>
      <c r="L243" s="2" t="s">
        <v>17</v>
      </c>
      <c r="M243" t="str">
        <f>VLOOKUP(C243,'Datos de estudiantes'!$B$2:$G$33,6,0)</f>
        <v>Masculino</v>
      </c>
    </row>
    <row r="244" spans="1:13">
      <c r="A244" s="3">
        <v>243</v>
      </c>
      <c r="B244" s="2" t="s">
        <v>186</v>
      </c>
      <c r="C244" s="2" t="s">
        <v>33</v>
      </c>
      <c r="D244" s="2" t="str">
        <f>VLOOKUP(C244,'Datos de estudiantes'!$B$2:$C$33,2,0)</f>
        <v>carlos gasthon</v>
      </c>
      <c r="E244" s="2" t="str">
        <f>VLOOKUP(C244,'Datos de estudiantes'!$B$2:$D$33,3,0)</f>
        <v>intriago sanchez</v>
      </c>
      <c r="F244" s="9" t="s">
        <v>182</v>
      </c>
      <c r="G244" s="9" t="s">
        <v>183</v>
      </c>
      <c r="H244">
        <v>10</v>
      </c>
      <c r="I244">
        <v>9</v>
      </c>
      <c r="J244">
        <v>1</v>
      </c>
      <c r="K244" t="str">
        <f>VLOOKUP(C244,'Datos de estudiantes'!$B$2:$F$33,5,0)</f>
        <v>Universidad o Superior</v>
      </c>
      <c r="L244" s="2" t="s">
        <v>17</v>
      </c>
      <c r="M244" t="str">
        <f>VLOOKUP(C244,'Datos de estudiantes'!$B$2:$G$33,6,0)</f>
        <v>Masculino</v>
      </c>
    </row>
    <row r="245" spans="1:13">
      <c r="A245" s="3">
        <v>244</v>
      </c>
      <c r="B245" s="2" t="s">
        <v>181</v>
      </c>
      <c r="C245" s="2" t="s">
        <v>28</v>
      </c>
      <c r="D245" s="2" t="str">
        <f>VLOOKUP(C245,'Datos de estudiantes'!$B$2:$C$33,2,0)</f>
        <v>gasthon</v>
      </c>
      <c r="E245" s="2" t="str">
        <f>VLOOKUP(C245,'Datos de estudiantes'!$B$2:$D$33,3,0)</f>
        <v>intriago solorzano</v>
      </c>
      <c r="F245" s="9" t="s">
        <v>182</v>
      </c>
      <c r="G245" s="9" t="s">
        <v>183</v>
      </c>
      <c r="H245">
        <v>3</v>
      </c>
      <c r="I245">
        <v>11</v>
      </c>
      <c r="J245">
        <v>1</v>
      </c>
      <c r="K245" t="str">
        <f>VLOOKUP(C245,'Datos de estudiantes'!$B$2:$F$33,5,0)</f>
        <v>Escuela o inferior</v>
      </c>
      <c r="L245" s="2" t="s">
        <v>17</v>
      </c>
      <c r="M245" t="str">
        <f>VLOOKUP(C245,'Datos de estudiantes'!$B$2:$G$33,6,0)</f>
        <v>Masculino</v>
      </c>
    </row>
    <row r="246" spans="1:13">
      <c r="A246" s="3">
        <v>245</v>
      </c>
      <c r="B246" s="2" t="s">
        <v>181</v>
      </c>
      <c r="C246" s="2" t="s">
        <v>33</v>
      </c>
      <c r="D246" s="2" t="str">
        <f>VLOOKUP(C246,'Datos de estudiantes'!$B$2:$C$33,2,0)</f>
        <v>carlos gasthon</v>
      </c>
      <c r="E246" s="2" t="str">
        <f>VLOOKUP(C246,'Datos de estudiantes'!$B$2:$D$33,3,0)</f>
        <v>intriago sanchez</v>
      </c>
      <c r="F246" s="9" t="s">
        <v>182</v>
      </c>
      <c r="G246" s="9" t="s">
        <v>183</v>
      </c>
      <c r="H246">
        <v>3</v>
      </c>
      <c r="I246">
        <v>11</v>
      </c>
      <c r="J246">
        <v>1</v>
      </c>
      <c r="K246" t="str">
        <f>VLOOKUP(C246,'Datos de estudiantes'!$B$2:$F$33,5,0)</f>
        <v>Universidad o Superior</v>
      </c>
      <c r="L246" s="2" t="s">
        <v>17</v>
      </c>
      <c r="M246" t="str">
        <f>VLOOKUP(C246,'Datos de estudiantes'!$B$2:$G$33,6,0)</f>
        <v>Masculino</v>
      </c>
    </row>
    <row r="247" spans="1:13">
      <c r="A247" s="3">
        <v>246</v>
      </c>
      <c r="B247" s="2" t="s">
        <v>185</v>
      </c>
      <c r="C247" s="2" t="s">
        <v>28</v>
      </c>
      <c r="D247" s="2" t="str">
        <f>VLOOKUP(C247,'Datos de estudiantes'!$B$2:$C$33,2,0)</f>
        <v>gasthon</v>
      </c>
      <c r="E247" s="2" t="str">
        <f>VLOOKUP(C247,'Datos de estudiantes'!$B$2:$D$33,3,0)</f>
        <v>intriago solorzano</v>
      </c>
      <c r="F247" s="9" t="s">
        <v>182</v>
      </c>
      <c r="G247" s="9" t="s">
        <v>183</v>
      </c>
      <c r="H247">
        <v>25</v>
      </c>
      <c r="I247">
        <v>5</v>
      </c>
      <c r="J247">
        <v>1</v>
      </c>
      <c r="K247" t="str">
        <f>VLOOKUP(C247,'Datos de estudiantes'!$B$2:$F$33,5,0)</f>
        <v>Escuela o inferior</v>
      </c>
      <c r="L247" s="2" t="s">
        <v>17</v>
      </c>
      <c r="M247" t="str">
        <f>VLOOKUP(C247,'Datos de estudiantes'!$B$2:$G$33,6,0)</f>
        <v>Masculino</v>
      </c>
    </row>
    <row r="248" spans="1:13">
      <c r="A248" s="3">
        <v>247</v>
      </c>
      <c r="B248" s="2" t="s">
        <v>187</v>
      </c>
      <c r="C248" s="2" t="s">
        <v>23</v>
      </c>
      <c r="D248" s="2" t="str">
        <f>VLOOKUP(C248,'Datos de estudiantes'!$B$2:$C$33,2,0)</f>
        <v>andrea carolina</v>
      </c>
      <c r="E248" s="2" t="str">
        <f>VLOOKUP(C248,'Datos de estudiantes'!$B$2:$D$33,3,0)</f>
        <v>arteaga sanchez</v>
      </c>
      <c r="F248" s="9" t="s">
        <v>188</v>
      </c>
      <c r="G248" s="9" t="s">
        <v>189</v>
      </c>
      <c r="H248">
        <v>33</v>
      </c>
      <c r="I248">
        <v>13</v>
      </c>
      <c r="J248">
        <v>1</v>
      </c>
      <c r="K248" t="str">
        <f>VLOOKUP(C248,'Datos de estudiantes'!$B$2:$F$33,5,0)</f>
        <v>Colegio</v>
      </c>
      <c r="L248" s="2" t="s">
        <v>17</v>
      </c>
      <c r="M248" t="str">
        <f>VLOOKUP(C248,'Datos de estudiantes'!$B$2:$G$33,6,0)</f>
        <v>Femenino</v>
      </c>
    </row>
    <row r="249" spans="1:13">
      <c r="A249" s="3">
        <v>248</v>
      </c>
      <c r="B249" s="2" t="s">
        <v>187</v>
      </c>
      <c r="C249" s="2" t="s">
        <v>14</v>
      </c>
      <c r="D249" s="2" t="str">
        <f>VLOOKUP(C249,'Datos de estudiantes'!$B$2:$C$33,2,0)</f>
        <v>esther maria</v>
      </c>
      <c r="E249" s="2" t="str">
        <f>VLOOKUP(C249,'Datos de estudiantes'!$B$2:$D$33,3,0)</f>
        <v>sanchez fernandez</v>
      </c>
      <c r="F249" s="9" t="s">
        <v>188</v>
      </c>
      <c r="G249" s="9" t="s">
        <v>189</v>
      </c>
      <c r="H249">
        <v>33</v>
      </c>
      <c r="I249">
        <v>13</v>
      </c>
      <c r="J249">
        <v>1</v>
      </c>
      <c r="K249" t="str">
        <f>VLOOKUP(C249,'Datos de estudiantes'!$B$2:$F$33,5,0)</f>
        <v>Universidad o Superior</v>
      </c>
      <c r="L249" s="2" t="s">
        <v>17</v>
      </c>
      <c r="M249" t="str">
        <f>VLOOKUP(C249,'Datos de estudiantes'!$B$2:$G$33,6,0)</f>
        <v>Femenino</v>
      </c>
    </row>
    <row r="250" spans="1:13">
      <c r="A250" s="3">
        <v>249</v>
      </c>
      <c r="B250" s="2" t="s">
        <v>69</v>
      </c>
      <c r="C250" s="2" t="s">
        <v>23</v>
      </c>
      <c r="D250" s="2" t="str">
        <f>VLOOKUP(C250,'Datos de estudiantes'!$B$2:$C$33,2,0)</f>
        <v>andrea carolina</v>
      </c>
      <c r="E250" s="2" t="str">
        <f>VLOOKUP(C250,'Datos de estudiantes'!$B$2:$D$33,3,0)</f>
        <v>arteaga sanchez</v>
      </c>
      <c r="F250" s="9" t="s">
        <v>188</v>
      </c>
      <c r="G250" s="9" t="s">
        <v>189</v>
      </c>
      <c r="H250">
        <v>35</v>
      </c>
      <c r="I250">
        <v>13</v>
      </c>
      <c r="J250">
        <v>1</v>
      </c>
      <c r="K250" t="str">
        <f>VLOOKUP(C250,'Datos de estudiantes'!$B$2:$F$33,5,0)</f>
        <v>Colegio</v>
      </c>
      <c r="L250" s="2" t="s">
        <v>17</v>
      </c>
      <c r="M250" t="str">
        <f>VLOOKUP(C250,'Datos de estudiantes'!$B$2:$G$33,6,0)</f>
        <v>Femenino</v>
      </c>
    </row>
    <row r="251" spans="1:13">
      <c r="A251" s="3">
        <v>250</v>
      </c>
      <c r="B251" s="2" t="s">
        <v>190</v>
      </c>
      <c r="C251" s="2" t="s">
        <v>23</v>
      </c>
      <c r="D251" s="2" t="str">
        <f>VLOOKUP(C251,'Datos de estudiantes'!$B$2:$C$33,2,0)</f>
        <v>andrea carolina</v>
      </c>
      <c r="E251" s="2" t="str">
        <f>VLOOKUP(C251,'Datos de estudiantes'!$B$2:$D$33,3,0)</f>
        <v>arteaga sanchez</v>
      </c>
      <c r="F251" s="9" t="s">
        <v>188</v>
      </c>
      <c r="G251" s="9" t="s">
        <v>189</v>
      </c>
      <c r="H251">
        <v>23</v>
      </c>
      <c r="I251">
        <v>7</v>
      </c>
      <c r="J251">
        <v>1</v>
      </c>
      <c r="K251" t="str">
        <f>VLOOKUP(C251,'Datos de estudiantes'!$B$2:$F$33,5,0)</f>
        <v>Colegio</v>
      </c>
      <c r="L251" s="2" t="s">
        <v>17</v>
      </c>
      <c r="M251" t="str">
        <f>VLOOKUP(C251,'Datos de estudiantes'!$B$2:$G$33,6,0)</f>
        <v>Femenino</v>
      </c>
    </row>
    <row r="252" spans="1:13">
      <c r="A252" s="3">
        <v>251</v>
      </c>
      <c r="B252" s="2" t="s">
        <v>73</v>
      </c>
      <c r="C252" s="2" t="s">
        <v>23</v>
      </c>
      <c r="D252" s="2" t="str">
        <f>VLOOKUP(C252,'Datos de estudiantes'!$B$2:$C$33,2,0)</f>
        <v>andrea carolina</v>
      </c>
      <c r="E252" s="2" t="str">
        <f>VLOOKUP(C252,'Datos de estudiantes'!$B$2:$D$33,3,0)</f>
        <v>arteaga sanchez</v>
      </c>
      <c r="F252" s="9" t="s">
        <v>188</v>
      </c>
      <c r="G252" s="9" t="s">
        <v>189</v>
      </c>
      <c r="H252">
        <v>32</v>
      </c>
      <c r="I252">
        <v>15</v>
      </c>
      <c r="J252">
        <v>1</v>
      </c>
      <c r="K252" t="str">
        <f>VLOOKUP(C252,'Datos de estudiantes'!$B$2:$F$33,5,0)</f>
        <v>Colegio</v>
      </c>
      <c r="L252" s="2" t="s">
        <v>17</v>
      </c>
      <c r="M252" t="str">
        <f>VLOOKUP(C252,'Datos de estudiantes'!$B$2:$G$33,6,0)</f>
        <v>Femenino</v>
      </c>
    </row>
    <row r="253" spans="1:13">
      <c r="A253" s="3">
        <v>252</v>
      </c>
      <c r="B253" s="2" t="s">
        <v>69</v>
      </c>
      <c r="C253" s="2" t="s">
        <v>24</v>
      </c>
      <c r="D253" s="2" t="str">
        <f>VLOOKUP(C253,'Datos de estudiantes'!$B$2:$C$33,2,0)</f>
        <v>evelyn marcela</v>
      </c>
      <c r="E253" s="2" t="str">
        <f>VLOOKUP(C253,'Datos de estudiantes'!$B$2:$D$33,3,0)</f>
        <v>alvarado vera</v>
      </c>
      <c r="F253" s="9" t="s">
        <v>188</v>
      </c>
      <c r="G253" s="9" t="s">
        <v>189</v>
      </c>
      <c r="H253">
        <v>35</v>
      </c>
      <c r="I253">
        <v>13</v>
      </c>
      <c r="J253">
        <v>1</v>
      </c>
      <c r="K253" t="str">
        <f>VLOOKUP(C253,'Datos de estudiantes'!$B$2:$F$33,5,0)</f>
        <v>Escuela o inferior</v>
      </c>
      <c r="L253" s="2" t="s">
        <v>17</v>
      </c>
      <c r="M253" t="s">
        <v>48</v>
      </c>
    </row>
    <row r="254" spans="1:13">
      <c r="A254" s="3">
        <v>253</v>
      </c>
      <c r="B254" s="2" t="s">
        <v>187</v>
      </c>
      <c r="C254" s="2" t="s">
        <v>24</v>
      </c>
      <c r="D254" s="2" t="str">
        <f>VLOOKUP(C254,'Datos de estudiantes'!$B$2:$C$33,2,0)</f>
        <v>evelyn marcela</v>
      </c>
      <c r="E254" s="2" t="str">
        <f>VLOOKUP(C254,'Datos de estudiantes'!$B$2:$D$33,3,0)</f>
        <v>alvarado vera</v>
      </c>
      <c r="F254" s="9" t="s">
        <v>188</v>
      </c>
      <c r="G254" s="9" t="s">
        <v>189</v>
      </c>
      <c r="H254">
        <v>33</v>
      </c>
      <c r="I254">
        <v>13</v>
      </c>
      <c r="J254">
        <v>1</v>
      </c>
      <c r="K254" t="str">
        <f>VLOOKUP(C254,'Datos de estudiantes'!$B$2:$F$33,5,0)</f>
        <v>Escuela o inferior</v>
      </c>
      <c r="L254" s="2" t="s">
        <v>17</v>
      </c>
      <c r="M254" t="s">
        <v>48</v>
      </c>
    </row>
    <row r="255" spans="1:13">
      <c r="A255" s="3">
        <v>254</v>
      </c>
      <c r="B255" s="2" t="s">
        <v>191</v>
      </c>
      <c r="C255" s="2" t="s">
        <v>33</v>
      </c>
      <c r="D255" s="2" t="str">
        <f>VLOOKUP(C255,'Datos de estudiantes'!$B$2:$C$33,2,0)</f>
        <v>carlos gasthon</v>
      </c>
      <c r="E255" s="2" t="str">
        <f>VLOOKUP(C255,'Datos de estudiantes'!$B$2:$D$33,3,0)</f>
        <v>intriago sanchez</v>
      </c>
      <c r="F255" s="9" t="s">
        <v>192</v>
      </c>
      <c r="G255" s="9" t="s">
        <v>193</v>
      </c>
      <c r="H255">
        <v>12</v>
      </c>
      <c r="I255">
        <v>10</v>
      </c>
      <c r="J255">
        <v>1</v>
      </c>
      <c r="K255" t="str">
        <f>VLOOKUP(C255,'Datos de estudiantes'!$B$2:$F$33,5,0)</f>
        <v>Universidad o Superior</v>
      </c>
      <c r="L255" s="2" t="s">
        <v>17</v>
      </c>
      <c r="M255" t="str">
        <f>VLOOKUP(C255,'Datos de estudiantes'!$B$2:$G$33,6,0)</f>
        <v>Masculino</v>
      </c>
    </row>
    <row r="256" spans="1:13">
      <c r="A256" s="3">
        <v>255</v>
      </c>
      <c r="B256" s="2" t="s">
        <v>194</v>
      </c>
      <c r="C256" s="2" t="s">
        <v>33</v>
      </c>
      <c r="D256" s="2" t="str">
        <f>VLOOKUP(C256,'Datos de estudiantes'!$B$2:$C$33,2,0)</f>
        <v>carlos gasthon</v>
      </c>
      <c r="E256" s="2" t="str">
        <f>VLOOKUP(C256,'Datos de estudiantes'!$B$2:$D$33,3,0)</f>
        <v>intriago sanchez</v>
      </c>
      <c r="F256" s="9" t="s">
        <v>192</v>
      </c>
      <c r="G256" s="9" t="s">
        <v>193</v>
      </c>
      <c r="H256">
        <v>16</v>
      </c>
      <c r="I256">
        <v>7</v>
      </c>
      <c r="J256">
        <v>1</v>
      </c>
      <c r="K256" t="str">
        <f>VLOOKUP(C256,'Datos de estudiantes'!$B$2:$F$33,5,0)</f>
        <v>Universidad o Superior</v>
      </c>
      <c r="L256" s="2" t="s">
        <v>17</v>
      </c>
      <c r="M256" t="str">
        <f>VLOOKUP(C256,'Datos de estudiantes'!$B$2:$G$33,6,0)</f>
        <v>Masculino</v>
      </c>
    </row>
    <row r="257" spans="1:13">
      <c r="A257" s="3">
        <v>256</v>
      </c>
      <c r="B257" s="2" t="s">
        <v>195</v>
      </c>
      <c r="C257" s="2" t="s">
        <v>28</v>
      </c>
      <c r="D257" s="2" t="str">
        <f>VLOOKUP(C257,'Datos de estudiantes'!$B$2:$C$33,2,0)</f>
        <v>gasthon</v>
      </c>
      <c r="E257" s="2" t="str">
        <f>VLOOKUP(C257,'Datos de estudiantes'!$B$2:$D$33,3,0)</f>
        <v>intriago solorzano</v>
      </c>
      <c r="F257" s="9" t="s">
        <v>192</v>
      </c>
      <c r="G257" s="9" t="s">
        <v>193</v>
      </c>
      <c r="H257">
        <v>23</v>
      </c>
      <c r="I257">
        <v>8</v>
      </c>
      <c r="J257">
        <v>1</v>
      </c>
      <c r="K257" t="str">
        <f>VLOOKUP(C257,'Datos de estudiantes'!$B$2:$F$33,5,0)</f>
        <v>Escuela o inferior</v>
      </c>
      <c r="L257" s="2" t="s">
        <v>17</v>
      </c>
      <c r="M257" t="str">
        <f>VLOOKUP(C257,'Datos de estudiantes'!$B$2:$G$33,6,0)</f>
        <v>Masculino</v>
      </c>
    </row>
    <row r="258" spans="1:13">
      <c r="A258" s="3">
        <v>257</v>
      </c>
      <c r="B258" s="2" t="s">
        <v>195</v>
      </c>
      <c r="C258" s="2" t="s">
        <v>33</v>
      </c>
      <c r="D258" s="2" t="str">
        <f>VLOOKUP(C258,'Datos de estudiantes'!$B$2:$C$33,2,0)</f>
        <v>carlos gasthon</v>
      </c>
      <c r="E258" s="2" t="str">
        <f>VLOOKUP(C258,'Datos de estudiantes'!$B$2:$D$33,3,0)</f>
        <v>intriago sanchez</v>
      </c>
      <c r="F258" s="9" t="s">
        <v>192</v>
      </c>
      <c r="G258" s="9" t="s">
        <v>193</v>
      </c>
      <c r="H258">
        <v>23</v>
      </c>
      <c r="I258">
        <v>8</v>
      </c>
      <c r="J258">
        <v>1</v>
      </c>
      <c r="K258" t="str">
        <f>VLOOKUP(C258,'Datos de estudiantes'!$B$2:$F$33,5,0)</f>
        <v>Universidad o Superior</v>
      </c>
      <c r="L258" s="2" t="s">
        <v>17</v>
      </c>
      <c r="M258" t="str">
        <f>VLOOKUP(C258,'Datos de estudiantes'!$B$2:$G$33,6,0)</f>
        <v>Masculino</v>
      </c>
    </row>
    <row r="259" spans="1:13">
      <c r="A259" s="3">
        <v>258</v>
      </c>
      <c r="B259" s="2" t="s">
        <v>191</v>
      </c>
      <c r="C259" s="2" t="s">
        <v>28</v>
      </c>
      <c r="D259" s="2" t="str">
        <f>VLOOKUP(C259,'Datos de estudiantes'!$B$2:$C$33,2,0)</f>
        <v>gasthon</v>
      </c>
      <c r="E259" s="2" t="str">
        <f>VLOOKUP(C259,'Datos de estudiantes'!$B$2:$D$33,3,0)</f>
        <v>intriago solorzano</v>
      </c>
      <c r="F259" s="9" t="s">
        <v>192</v>
      </c>
      <c r="G259" s="9" t="s">
        <v>193</v>
      </c>
      <c r="H259">
        <v>12</v>
      </c>
      <c r="I259">
        <v>10</v>
      </c>
      <c r="J259">
        <v>1</v>
      </c>
      <c r="K259" t="str">
        <f>VLOOKUP(C259,'Datos de estudiantes'!$B$2:$F$33,5,0)</f>
        <v>Escuela o inferior</v>
      </c>
      <c r="L259" s="2" t="s">
        <v>17</v>
      </c>
      <c r="M259" t="str">
        <f>VLOOKUP(C259,'Datos de estudiantes'!$B$2:$G$33,6,0)</f>
        <v>Masculino</v>
      </c>
    </row>
    <row r="260" spans="1:13">
      <c r="A260" s="3">
        <v>259</v>
      </c>
      <c r="B260" s="2" t="s">
        <v>196</v>
      </c>
      <c r="C260" s="2" t="s">
        <v>14</v>
      </c>
      <c r="D260" s="2" t="str">
        <f>VLOOKUP(C260,'Datos de estudiantes'!$B$2:$C$33,2,0)</f>
        <v>esther maria</v>
      </c>
      <c r="E260" s="2" t="str">
        <f>VLOOKUP(C260,'Datos de estudiantes'!$B$2:$D$33,3,0)</f>
        <v>sanchez fernandez</v>
      </c>
      <c r="F260" s="9" t="s">
        <v>197</v>
      </c>
      <c r="G260" s="9" t="s">
        <v>198</v>
      </c>
      <c r="H260">
        <v>42</v>
      </c>
      <c r="I260">
        <v>12</v>
      </c>
      <c r="J260">
        <v>1</v>
      </c>
      <c r="K260" t="str">
        <f>VLOOKUP(C260,'Datos de estudiantes'!$B$2:$F$33,5,0)</f>
        <v>Universidad o Superior</v>
      </c>
      <c r="L260" s="2" t="s">
        <v>17</v>
      </c>
      <c r="M260" t="str">
        <f>VLOOKUP(C260,'Datos de estudiantes'!$B$2:$G$33,6,0)</f>
        <v>Femenino</v>
      </c>
    </row>
    <row r="261" spans="1:13">
      <c r="A261" s="3">
        <v>260</v>
      </c>
      <c r="B261" s="2" t="s">
        <v>199</v>
      </c>
      <c r="C261" s="2" t="s">
        <v>23</v>
      </c>
      <c r="D261" s="2" t="str">
        <f>VLOOKUP(C261,'Datos de estudiantes'!$B$2:$C$33,2,0)</f>
        <v>andrea carolina</v>
      </c>
      <c r="E261" s="2" t="str">
        <f>VLOOKUP(C261,'Datos de estudiantes'!$B$2:$D$33,3,0)</f>
        <v>arteaga sanchez</v>
      </c>
      <c r="F261" s="9" t="s">
        <v>197</v>
      </c>
      <c r="G261" s="9" t="s">
        <v>198</v>
      </c>
      <c r="H261">
        <v>56</v>
      </c>
      <c r="I261">
        <v>11</v>
      </c>
      <c r="J261">
        <v>1</v>
      </c>
      <c r="K261" t="str">
        <f>VLOOKUP(C261,'Datos de estudiantes'!$B$2:$F$33,5,0)</f>
        <v>Colegio</v>
      </c>
      <c r="L261" s="2" t="s">
        <v>17</v>
      </c>
      <c r="M261" t="str">
        <f>VLOOKUP(C261,'Datos de estudiantes'!$B$2:$G$33,6,0)</f>
        <v>Femenino</v>
      </c>
    </row>
    <row r="262" spans="1:13">
      <c r="A262" s="3">
        <v>261</v>
      </c>
      <c r="B262" s="2" t="s">
        <v>196</v>
      </c>
      <c r="C262" s="2" t="s">
        <v>23</v>
      </c>
      <c r="D262" s="2" t="str">
        <f>VLOOKUP(C262,'Datos de estudiantes'!$B$2:$C$33,2,0)</f>
        <v>andrea carolina</v>
      </c>
      <c r="E262" s="2" t="str">
        <f>VLOOKUP(C262,'Datos de estudiantes'!$B$2:$D$33,3,0)</f>
        <v>arteaga sanchez</v>
      </c>
      <c r="F262" s="9" t="s">
        <v>197</v>
      </c>
      <c r="G262" s="9" t="s">
        <v>198</v>
      </c>
      <c r="H262">
        <v>42</v>
      </c>
      <c r="I262">
        <v>12</v>
      </c>
      <c r="J262">
        <v>1</v>
      </c>
      <c r="K262" t="str">
        <f>VLOOKUP(C262,'Datos de estudiantes'!$B$2:$F$33,5,0)</f>
        <v>Colegio</v>
      </c>
      <c r="L262" s="2" t="s">
        <v>17</v>
      </c>
      <c r="M262" t="str">
        <f>VLOOKUP(C262,'Datos de estudiantes'!$B$2:$G$33,6,0)</f>
        <v>Femenino</v>
      </c>
    </row>
    <row r="263" spans="1:13">
      <c r="A263" s="3">
        <v>262</v>
      </c>
      <c r="B263" s="2" t="s">
        <v>40</v>
      </c>
      <c r="C263" s="2" t="s">
        <v>23</v>
      </c>
      <c r="D263" s="2" t="str">
        <f>VLOOKUP(C263,'Datos de estudiantes'!$B$2:$C$33,2,0)</f>
        <v>andrea carolina</v>
      </c>
      <c r="E263" s="2" t="str">
        <f>VLOOKUP(C263,'Datos de estudiantes'!$B$2:$D$33,3,0)</f>
        <v>arteaga sanchez</v>
      </c>
      <c r="F263" s="9" t="s">
        <v>197</v>
      </c>
      <c r="G263" s="9" t="s">
        <v>198</v>
      </c>
      <c r="H263">
        <v>54</v>
      </c>
      <c r="I263">
        <v>11</v>
      </c>
      <c r="J263">
        <v>1</v>
      </c>
      <c r="K263" t="str">
        <f>VLOOKUP(C263,'Datos de estudiantes'!$B$2:$F$33,5,0)</f>
        <v>Colegio</v>
      </c>
      <c r="L263" s="2" t="s">
        <v>17</v>
      </c>
      <c r="M263" t="str">
        <f>VLOOKUP(C263,'Datos de estudiantes'!$B$2:$G$33,6,0)</f>
        <v>Femenino</v>
      </c>
    </row>
    <row r="264" spans="1:13">
      <c r="A264" s="3">
        <v>263</v>
      </c>
      <c r="B264" s="2" t="s">
        <v>200</v>
      </c>
      <c r="C264" s="2" t="s">
        <v>23</v>
      </c>
      <c r="D264" s="2" t="str">
        <f>VLOOKUP(C264,'Datos de estudiantes'!$B$2:$C$33,2,0)</f>
        <v>andrea carolina</v>
      </c>
      <c r="E264" s="2" t="str">
        <f>VLOOKUP(C264,'Datos de estudiantes'!$B$2:$D$33,3,0)</f>
        <v>arteaga sanchez</v>
      </c>
      <c r="F264" s="9" t="s">
        <v>197</v>
      </c>
      <c r="G264" s="9" t="s">
        <v>198</v>
      </c>
      <c r="H264">
        <v>63</v>
      </c>
      <c r="I264">
        <v>11</v>
      </c>
      <c r="J264">
        <v>1</v>
      </c>
      <c r="K264" t="str">
        <f>VLOOKUP(C264,'Datos de estudiantes'!$B$2:$F$33,5,0)</f>
        <v>Colegio</v>
      </c>
      <c r="L264" s="2" t="s">
        <v>17</v>
      </c>
      <c r="M264" t="str">
        <f>VLOOKUP(C264,'Datos de estudiantes'!$B$2:$G$33,6,0)</f>
        <v>Femenino</v>
      </c>
    </row>
    <row r="265" spans="1:13">
      <c r="A265" s="3">
        <v>264</v>
      </c>
      <c r="B265" s="2" t="s">
        <v>199</v>
      </c>
      <c r="C265" s="2" t="s">
        <v>24</v>
      </c>
      <c r="D265" s="2" t="str">
        <f>VLOOKUP(C265,'Datos de estudiantes'!$B$2:$C$33,2,0)</f>
        <v>evelyn marcela</v>
      </c>
      <c r="E265" s="2" t="str">
        <f>VLOOKUP(C265,'Datos de estudiantes'!$B$2:$D$33,3,0)</f>
        <v>alvarado vera</v>
      </c>
      <c r="F265" s="9" t="s">
        <v>197</v>
      </c>
      <c r="G265" s="9" t="s">
        <v>198</v>
      </c>
      <c r="H265">
        <v>56</v>
      </c>
      <c r="I265">
        <v>11</v>
      </c>
      <c r="J265">
        <v>1</v>
      </c>
      <c r="K265" t="str">
        <f>VLOOKUP(C265,'Datos de estudiantes'!$B$2:$F$33,5,0)</f>
        <v>Escuela o inferior</v>
      </c>
      <c r="L265" s="2" t="s">
        <v>17</v>
      </c>
      <c r="M265" t="s">
        <v>48</v>
      </c>
    </row>
    <row r="266" spans="1:13">
      <c r="A266" s="3">
        <v>265</v>
      </c>
      <c r="B266" s="2" t="s">
        <v>196</v>
      </c>
      <c r="C266" s="2" t="s">
        <v>24</v>
      </c>
      <c r="D266" s="2" t="str">
        <f>VLOOKUP(C266,'Datos de estudiantes'!$B$2:$C$33,2,0)</f>
        <v>evelyn marcela</v>
      </c>
      <c r="E266" s="2" t="str">
        <f>VLOOKUP(C266,'Datos de estudiantes'!$B$2:$D$33,3,0)</f>
        <v>alvarado vera</v>
      </c>
      <c r="F266" s="9" t="s">
        <v>197</v>
      </c>
      <c r="G266" s="9" t="s">
        <v>198</v>
      </c>
      <c r="H266">
        <v>42</v>
      </c>
      <c r="I266">
        <v>12</v>
      </c>
      <c r="J266">
        <v>1</v>
      </c>
      <c r="K266" t="str">
        <f>VLOOKUP(C266,'Datos de estudiantes'!$B$2:$F$33,5,0)</f>
        <v>Escuela o inferior</v>
      </c>
      <c r="L266" s="2" t="s">
        <v>17</v>
      </c>
      <c r="M266" t="s">
        <v>48</v>
      </c>
    </row>
    <row r="267" spans="1:13">
      <c r="A267" s="3">
        <v>266</v>
      </c>
      <c r="B267" s="2" t="s">
        <v>200</v>
      </c>
      <c r="C267" s="2" t="s">
        <v>24</v>
      </c>
      <c r="D267" s="2" t="str">
        <f>VLOOKUP(C267,'Datos de estudiantes'!$B$2:$C$33,2,0)</f>
        <v>evelyn marcela</v>
      </c>
      <c r="E267" s="2" t="str">
        <f>VLOOKUP(C267,'Datos de estudiantes'!$B$2:$D$33,3,0)</f>
        <v>alvarado vera</v>
      </c>
      <c r="F267" s="9" t="s">
        <v>197</v>
      </c>
      <c r="G267" s="9" t="s">
        <v>198</v>
      </c>
      <c r="H267">
        <v>63</v>
      </c>
      <c r="I267">
        <v>11</v>
      </c>
      <c r="J267">
        <v>1</v>
      </c>
      <c r="K267" t="str">
        <f>VLOOKUP(C267,'Datos de estudiantes'!$B$2:$F$33,5,0)</f>
        <v>Escuela o inferior</v>
      </c>
      <c r="L267" s="2" t="s">
        <v>17</v>
      </c>
      <c r="M267" t="s">
        <v>48</v>
      </c>
    </row>
    <row r="268" spans="1:13">
      <c r="A268" s="3">
        <v>267</v>
      </c>
      <c r="B268" s="2" t="s">
        <v>201</v>
      </c>
      <c r="C268" s="2" t="s">
        <v>33</v>
      </c>
      <c r="D268" s="2" t="str">
        <f>VLOOKUP(C268,'Datos de estudiantes'!$B$2:$C$33,2,0)</f>
        <v>carlos gasthon</v>
      </c>
      <c r="E268" s="2" t="str">
        <f>VLOOKUP(C268,'Datos de estudiantes'!$B$2:$D$33,3,0)</f>
        <v>intriago sanchez</v>
      </c>
      <c r="F268" s="9" t="s">
        <v>202</v>
      </c>
      <c r="G268" s="9" t="s">
        <v>203</v>
      </c>
      <c r="H268">
        <v>18</v>
      </c>
      <c r="I268">
        <v>10</v>
      </c>
      <c r="J268">
        <v>1</v>
      </c>
      <c r="K268" t="str">
        <f>VLOOKUP(C268,'Datos de estudiantes'!$B$2:$F$33,5,0)</f>
        <v>Universidad o Superior</v>
      </c>
      <c r="L268" s="2" t="s">
        <v>17</v>
      </c>
      <c r="M268" t="str">
        <f>VLOOKUP(C268,'Datos de estudiantes'!$B$2:$G$33,6,0)</f>
        <v>Masculino</v>
      </c>
    </row>
    <row r="269" spans="1:13">
      <c r="A269" s="3">
        <v>268</v>
      </c>
      <c r="B269" s="2" t="s">
        <v>204</v>
      </c>
      <c r="C269" s="2" t="s">
        <v>28</v>
      </c>
      <c r="D269" s="2" t="str">
        <f>VLOOKUP(C269,'Datos de estudiantes'!$B$2:$C$33,2,0)</f>
        <v>gasthon</v>
      </c>
      <c r="E269" s="2" t="str">
        <f>VLOOKUP(C269,'Datos de estudiantes'!$B$2:$D$33,3,0)</f>
        <v>intriago solorzano</v>
      </c>
      <c r="F269" s="9" t="s">
        <v>202</v>
      </c>
      <c r="G269" s="9" t="s">
        <v>203</v>
      </c>
      <c r="H269">
        <v>13</v>
      </c>
      <c r="I269">
        <v>13</v>
      </c>
      <c r="J269">
        <v>1</v>
      </c>
      <c r="K269" t="str">
        <f>VLOOKUP(C269,'Datos de estudiantes'!$B$2:$F$33,5,0)</f>
        <v>Escuela o inferior</v>
      </c>
      <c r="L269" s="2" t="s">
        <v>17</v>
      </c>
      <c r="M269" t="str">
        <f>VLOOKUP(C269,'Datos de estudiantes'!$B$2:$G$33,6,0)</f>
        <v>Masculino</v>
      </c>
    </row>
    <row r="270" spans="1:13">
      <c r="A270" s="3">
        <v>269</v>
      </c>
      <c r="B270" s="2" t="s">
        <v>205</v>
      </c>
      <c r="C270" s="2" t="s">
        <v>38</v>
      </c>
      <c r="D270" s="2" t="str">
        <f>VLOOKUP(C270,'Datos de estudiantes'!$B$2:$C$33,2,0)</f>
        <v>erick giovanny</v>
      </c>
      <c r="E270" s="2" t="str">
        <f>VLOOKUP(C270,'Datos de estudiantes'!$B$2:$D$33,3,0)</f>
        <v>chiquito sanchez</v>
      </c>
      <c r="F270" s="9" t="s">
        <v>202</v>
      </c>
      <c r="G270" s="9" t="s">
        <v>203</v>
      </c>
      <c r="H270">
        <v>8</v>
      </c>
      <c r="I270">
        <v>9</v>
      </c>
      <c r="J270">
        <v>1</v>
      </c>
      <c r="K270" t="str">
        <f>VLOOKUP(C270,'Datos de estudiantes'!$B$2:$F$33,5,0)</f>
        <v>Colegio</v>
      </c>
      <c r="L270" s="2" t="s">
        <v>17</v>
      </c>
      <c r="M270" t="str">
        <f>VLOOKUP(C270,'Datos de estudiantes'!$B$2:$G$33,6,0)</f>
        <v>Masculino</v>
      </c>
    </row>
    <row r="271" spans="1:13">
      <c r="A271" s="3">
        <v>270</v>
      </c>
      <c r="B271" s="2" t="s">
        <v>206</v>
      </c>
      <c r="C271" s="2" t="s">
        <v>38</v>
      </c>
      <c r="D271" s="2" t="str">
        <f>VLOOKUP(C271,'Datos de estudiantes'!$B$2:$C$33,2,0)</f>
        <v>erick giovanny</v>
      </c>
      <c r="E271" s="2" t="str">
        <f>VLOOKUP(C271,'Datos de estudiantes'!$B$2:$D$33,3,0)</f>
        <v>chiquito sanchez</v>
      </c>
      <c r="F271" s="9" t="s">
        <v>202</v>
      </c>
      <c r="G271" s="9" t="s">
        <v>203</v>
      </c>
      <c r="H271">
        <v>17</v>
      </c>
      <c r="I271">
        <v>6</v>
      </c>
      <c r="J271">
        <v>1</v>
      </c>
      <c r="K271" t="str">
        <f>VLOOKUP(C271,'Datos de estudiantes'!$B$2:$F$33,5,0)</f>
        <v>Colegio</v>
      </c>
      <c r="L271" s="2" t="s">
        <v>17</v>
      </c>
      <c r="M271" t="str">
        <f>VLOOKUP(C271,'Datos de estudiantes'!$B$2:$G$33,6,0)</f>
        <v>Masculino</v>
      </c>
    </row>
    <row r="272" spans="1:13">
      <c r="A272" s="3">
        <v>271</v>
      </c>
      <c r="B272" s="2" t="s">
        <v>207</v>
      </c>
      <c r="C272" s="2" t="s">
        <v>28</v>
      </c>
      <c r="D272" s="2" t="str">
        <f>VLOOKUP(C272,'Datos de estudiantes'!$B$2:$C$33,2,0)</f>
        <v>gasthon</v>
      </c>
      <c r="E272" s="2" t="str">
        <f>VLOOKUP(C272,'Datos de estudiantes'!$B$2:$D$33,3,0)</f>
        <v>intriago solorzano</v>
      </c>
      <c r="F272" s="9" t="s">
        <v>202</v>
      </c>
      <c r="G272" s="9" t="s">
        <v>203</v>
      </c>
      <c r="H272">
        <v>10</v>
      </c>
      <c r="I272">
        <v>9</v>
      </c>
      <c r="J272">
        <v>1</v>
      </c>
      <c r="K272" t="str">
        <f>VLOOKUP(C272,'Datos de estudiantes'!$B$2:$F$33,5,0)</f>
        <v>Escuela o inferior</v>
      </c>
      <c r="L272" s="2" t="s">
        <v>17</v>
      </c>
      <c r="M272" t="str">
        <f>VLOOKUP(C272,'Datos de estudiantes'!$B$2:$G$33,6,0)</f>
        <v>Masculino</v>
      </c>
    </row>
    <row r="273" spans="1:13">
      <c r="A273" s="3">
        <v>272</v>
      </c>
      <c r="B273" s="2" t="s">
        <v>204</v>
      </c>
      <c r="C273" s="2" t="s">
        <v>33</v>
      </c>
      <c r="D273" s="2" t="str">
        <f>VLOOKUP(C273,'Datos de estudiantes'!$B$2:$C$33,2,0)</f>
        <v>carlos gasthon</v>
      </c>
      <c r="E273" s="2" t="str">
        <f>VLOOKUP(C273,'Datos de estudiantes'!$B$2:$D$33,3,0)</f>
        <v>intriago sanchez</v>
      </c>
      <c r="F273" s="9" t="s">
        <v>202</v>
      </c>
      <c r="G273" s="9" t="s">
        <v>203</v>
      </c>
      <c r="H273">
        <v>13</v>
      </c>
      <c r="I273">
        <v>13</v>
      </c>
      <c r="J273">
        <v>1</v>
      </c>
      <c r="K273" t="str">
        <f>VLOOKUP(C273,'Datos de estudiantes'!$B$2:$F$33,5,0)</f>
        <v>Universidad o Superior</v>
      </c>
      <c r="L273" s="2" t="s">
        <v>17</v>
      </c>
      <c r="M273" t="str">
        <f>VLOOKUP(C273,'Datos de estudiantes'!$B$2:$G$33,6,0)</f>
        <v>Masculino</v>
      </c>
    </row>
    <row r="274" spans="1:13">
      <c r="A274" s="3">
        <v>273</v>
      </c>
      <c r="B274" s="2" t="s">
        <v>201</v>
      </c>
      <c r="C274" s="2" t="s">
        <v>28</v>
      </c>
      <c r="D274" s="2" t="str">
        <f>VLOOKUP(C274,'Datos de estudiantes'!$B$2:$C$33,2,0)</f>
        <v>gasthon</v>
      </c>
      <c r="E274" s="2" t="str">
        <f>VLOOKUP(C274,'Datos de estudiantes'!$B$2:$D$33,3,0)</f>
        <v>intriago solorzano</v>
      </c>
      <c r="F274" s="9" t="s">
        <v>202</v>
      </c>
      <c r="G274" s="9" t="s">
        <v>203</v>
      </c>
      <c r="H274">
        <v>18</v>
      </c>
      <c r="I274">
        <v>10</v>
      </c>
      <c r="J274">
        <v>1</v>
      </c>
      <c r="K274" t="str">
        <f>VLOOKUP(C274,'Datos de estudiantes'!$B$2:$F$33,5,0)</f>
        <v>Escuela o inferior</v>
      </c>
      <c r="L274" s="2" t="s">
        <v>17</v>
      </c>
      <c r="M274" t="str">
        <f>VLOOKUP(C274,'Datos de estudiantes'!$B$2:$G$33,6,0)</f>
        <v>Masculino</v>
      </c>
    </row>
    <row r="275" spans="1:13">
      <c r="A275" s="3">
        <v>274</v>
      </c>
      <c r="B275" s="2" t="s">
        <v>204</v>
      </c>
      <c r="C275" s="2" t="s">
        <v>38</v>
      </c>
      <c r="D275" s="2" t="str">
        <f>VLOOKUP(C275,'Datos de estudiantes'!$B$2:$C$33,2,0)</f>
        <v>erick giovanny</v>
      </c>
      <c r="E275" s="2" t="str">
        <f>VLOOKUP(C275,'Datos de estudiantes'!$B$2:$D$33,3,0)</f>
        <v>chiquito sanchez</v>
      </c>
      <c r="F275" s="9" t="s">
        <v>202</v>
      </c>
      <c r="G275" s="9" t="s">
        <v>203</v>
      </c>
      <c r="H275">
        <v>13</v>
      </c>
      <c r="I275">
        <v>13</v>
      </c>
      <c r="J275">
        <v>1</v>
      </c>
      <c r="K275" t="str">
        <f>VLOOKUP(C275,'Datos de estudiantes'!$B$2:$F$33,5,0)</f>
        <v>Colegio</v>
      </c>
      <c r="L275" s="2" t="s">
        <v>17</v>
      </c>
      <c r="M275" t="str">
        <f>VLOOKUP(C275,'Datos de estudiantes'!$B$2:$G$33,6,0)</f>
        <v>Masculino</v>
      </c>
    </row>
    <row r="276" spans="1:13">
      <c r="A276" s="3">
        <v>275</v>
      </c>
      <c r="B276" s="2" t="s">
        <v>207</v>
      </c>
      <c r="C276" s="2" t="s">
        <v>33</v>
      </c>
      <c r="D276" s="2" t="str">
        <f>VLOOKUP(C276,'Datos de estudiantes'!$B$2:$C$33,2,0)</f>
        <v>carlos gasthon</v>
      </c>
      <c r="E276" s="2" t="str">
        <f>VLOOKUP(C276,'Datos de estudiantes'!$B$2:$D$33,3,0)</f>
        <v>intriago sanchez</v>
      </c>
      <c r="F276" s="9" t="s">
        <v>202</v>
      </c>
      <c r="G276" s="9" t="s">
        <v>203</v>
      </c>
      <c r="H276">
        <v>10</v>
      </c>
      <c r="I276">
        <v>9</v>
      </c>
      <c r="J276">
        <v>1</v>
      </c>
      <c r="K276" t="str">
        <f>VLOOKUP(C276,'Datos de estudiantes'!$B$2:$F$33,5,0)</f>
        <v>Universidad o Superior</v>
      </c>
      <c r="L276" s="2" t="s">
        <v>17</v>
      </c>
      <c r="M276" t="str">
        <f>VLOOKUP(C276,'Datos de estudiantes'!$B$2:$G$33,6,0)</f>
        <v>Masculino</v>
      </c>
    </row>
    <row r="277" spans="1:13">
      <c r="A277" s="3">
        <v>276</v>
      </c>
      <c r="B277" s="2" t="s">
        <v>208</v>
      </c>
      <c r="C277" s="2" t="s">
        <v>23</v>
      </c>
      <c r="D277" s="2" t="str">
        <f>VLOOKUP(C277,'Datos de estudiantes'!$B$2:$C$33,2,0)</f>
        <v>andrea carolina</v>
      </c>
      <c r="E277" s="2" t="str">
        <f>VLOOKUP(C277,'Datos de estudiantes'!$B$2:$D$33,3,0)</f>
        <v>arteaga sanchez</v>
      </c>
      <c r="F277" s="9" t="s">
        <v>209</v>
      </c>
      <c r="G277" s="9" t="s">
        <v>210</v>
      </c>
      <c r="H277">
        <v>4</v>
      </c>
      <c r="I277">
        <v>12</v>
      </c>
      <c r="J277">
        <v>1</v>
      </c>
      <c r="K277" t="str">
        <f>VLOOKUP(C277,'Datos de estudiantes'!$B$2:$F$33,5,0)</f>
        <v>Colegio</v>
      </c>
      <c r="L277" s="2" t="s">
        <v>17</v>
      </c>
      <c r="M277" t="str">
        <f>VLOOKUP(C277,'Datos de estudiantes'!$B$2:$G$33,6,0)</f>
        <v>Femenino</v>
      </c>
    </row>
    <row r="278" spans="1:13">
      <c r="A278" s="3">
        <v>277</v>
      </c>
      <c r="B278" s="2" t="s">
        <v>211</v>
      </c>
      <c r="C278" s="2" t="s">
        <v>14</v>
      </c>
      <c r="D278" s="2" t="str">
        <f>VLOOKUP(C278,'Datos de estudiantes'!$B$2:$C$33,2,0)</f>
        <v>esther maria</v>
      </c>
      <c r="E278" s="2" t="str">
        <f>VLOOKUP(C278,'Datos de estudiantes'!$B$2:$D$33,3,0)</f>
        <v>sanchez fernandez</v>
      </c>
      <c r="F278" s="9" t="s">
        <v>209</v>
      </c>
      <c r="G278" s="9" t="s">
        <v>210</v>
      </c>
      <c r="H278">
        <v>22</v>
      </c>
      <c r="I278">
        <v>11</v>
      </c>
      <c r="J278">
        <v>1</v>
      </c>
      <c r="K278" t="str">
        <f>VLOOKUP(C278,'Datos de estudiantes'!$B$2:$F$33,5,0)</f>
        <v>Universidad o Superior</v>
      </c>
      <c r="L278" s="2" t="s">
        <v>17</v>
      </c>
      <c r="M278" t="str">
        <f>VLOOKUP(C278,'Datos de estudiantes'!$B$2:$G$33,6,0)</f>
        <v>Femenino</v>
      </c>
    </row>
    <row r="279" spans="1:13">
      <c r="A279" s="3">
        <v>278</v>
      </c>
      <c r="B279" s="2" t="s">
        <v>208</v>
      </c>
      <c r="C279" s="2" t="s">
        <v>14</v>
      </c>
      <c r="D279" s="2" t="str">
        <f>VLOOKUP(C279,'Datos de estudiantes'!$B$2:$C$33,2,0)</f>
        <v>esther maria</v>
      </c>
      <c r="E279" s="2" t="str">
        <f>VLOOKUP(C279,'Datos de estudiantes'!$B$2:$D$33,3,0)</f>
        <v>sanchez fernandez</v>
      </c>
      <c r="F279" s="9" t="s">
        <v>209</v>
      </c>
      <c r="G279" s="9" t="s">
        <v>210</v>
      </c>
      <c r="H279">
        <v>4</v>
      </c>
      <c r="I279">
        <v>12</v>
      </c>
      <c r="J279">
        <v>1</v>
      </c>
      <c r="K279" t="str">
        <f>VLOOKUP(C279,'Datos de estudiantes'!$B$2:$F$33,5,0)</f>
        <v>Universidad o Superior</v>
      </c>
      <c r="L279" s="2" t="s">
        <v>17</v>
      </c>
      <c r="M279" t="str">
        <f>VLOOKUP(C279,'Datos de estudiantes'!$B$2:$G$33,6,0)</f>
        <v>Femenino</v>
      </c>
    </row>
    <row r="280" spans="1:13">
      <c r="A280" s="3">
        <v>279</v>
      </c>
      <c r="B280" s="2" t="s">
        <v>212</v>
      </c>
      <c r="C280" s="2" t="s">
        <v>24</v>
      </c>
      <c r="D280" s="2" t="str">
        <f>VLOOKUP(C280,'Datos de estudiantes'!$B$2:$C$33,2,0)</f>
        <v>evelyn marcela</v>
      </c>
      <c r="E280" s="2" t="str">
        <f>VLOOKUP(C280,'Datos de estudiantes'!$B$2:$D$33,3,0)</f>
        <v>alvarado vera</v>
      </c>
      <c r="F280" s="9" t="s">
        <v>209</v>
      </c>
      <c r="G280" s="9" t="s">
        <v>210</v>
      </c>
      <c r="H280">
        <v>9</v>
      </c>
      <c r="I280">
        <v>11</v>
      </c>
      <c r="J280">
        <v>1</v>
      </c>
      <c r="K280" t="str">
        <f>VLOOKUP(C280,'Datos de estudiantes'!$B$2:$F$33,5,0)</f>
        <v>Escuela o inferior</v>
      </c>
      <c r="L280" s="2" t="s">
        <v>17</v>
      </c>
      <c r="M280" t="str">
        <f>VLOOKUP(C280,'Datos de estudiantes'!$B$2:$G$33,6,0)</f>
        <v>Femenino</v>
      </c>
    </row>
    <row r="281" spans="1:13">
      <c r="A281" s="3">
        <v>280</v>
      </c>
      <c r="B281" s="2" t="s">
        <v>212</v>
      </c>
      <c r="C281" s="2" t="s">
        <v>23</v>
      </c>
      <c r="D281" s="2" t="str">
        <f>VLOOKUP(C281,'Datos de estudiantes'!$B$2:$C$33,2,0)</f>
        <v>andrea carolina</v>
      </c>
      <c r="E281" s="2" t="str">
        <f>VLOOKUP(C281,'Datos de estudiantes'!$B$2:$D$33,3,0)</f>
        <v>arteaga sanchez</v>
      </c>
      <c r="F281" s="9" t="s">
        <v>209</v>
      </c>
      <c r="G281" s="9" t="s">
        <v>210</v>
      </c>
      <c r="H281">
        <v>9</v>
      </c>
      <c r="I281">
        <v>11</v>
      </c>
      <c r="J281">
        <v>1</v>
      </c>
      <c r="K281" t="str">
        <f>VLOOKUP(C281,'Datos de estudiantes'!$B$2:$F$33,5,0)</f>
        <v>Colegio</v>
      </c>
      <c r="L281" s="2" t="s">
        <v>17</v>
      </c>
      <c r="M281" t="str">
        <f>VLOOKUP(C281,'Datos de estudiantes'!$B$2:$G$33,6,0)</f>
        <v>Femenino</v>
      </c>
    </row>
    <row r="282" spans="1:13">
      <c r="A282" s="3">
        <v>281</v>
      </c>
      <c r="B282" s="2" t="s">
        <v>211</v>
      </c>
      <c r="C282" s="2" t="s">
        <v>23</v>
      </c>
      <c r="D282" s="2" t="str">
        <f>VLOOKUP(C282,'Datos de estudiantes'!$B$2:$C$33,2,0)</f>
        <v>andrea carolina</v>
      </c>
      <c r="E282" s="2" t="str">
        <f>VLOOKUP(C282,'Datos de estudiantes'!$B$2:$D$33,3,0)</f>
        <v>arteaga sanchez</v>
      </c>
      <c r="F282" s="9" t="s">
        <v>209</v>
      </c>
      <c r="G282" s="9" t="s">
        <v>210</v>
      </c>
      <c r="H282">
        <v>22</v>
      </c>
      <c r="I282">
        <v>11</v>
      </c>
      <c r="J282">
        <v>1</v>
      </c>
      <c r="K282" t="str">
        <f>VLOOKUP(C282,'Datos de estudiantes'!$B$2:$F$33,5,0)</f>
        <v>Colegio</v>
      </c>
      <c r="L282" s="2" t="s">
        <v>17</v>
      </c>
      <c r="M282" t="str">
        <f>VLOOKUP(C282,'Datos de estudiantes'!$B$2:$G$33,6,0)</f>
        <v>Femenino</v>
      </c>
    </row>
    <row r="283" spans="1:13">
      <c r="A283" s="3">
        <v>282</v>
      </c>
      <c r="B283" s="2" t="s">
        <v>213</v>
      </c>
      <c r="C283" s="2" t="s">
        <v>23</v>
      </c>
      <c r="D283" s="2" t="str">
        <f>VLOOKUP(C283,'Datos de estudiantes'!$B$2:$C$33,2,0)</f>
        <v>andrea carolina</v>
      </c>
      <c r="E283" s="2" t="str">
        <f>VLOOKUP(C283,'Datos de estudiantes'!$B$2:$D$33,3,0)</f>
        <v>arteaga sanchez</v>
      </c>
      <c r="F283" s="9" t="s">
        <v>209</v>
      </c>
      <c r="G283" s="9" t="s">
        <v>210</v>
      </c>
      <c r="H283">
        <v>6</v>
      </c>
      <c r="I283">
        <v>10</v>
      </c>
      <c r="J283">
        <v>1</v>
      </c>
      <c r="K283" t="str">
        <f>VLOOKUP(C283,'Datos de estudiantes'!$B$2:$F$33,5,0)</f>
        <v>Colegio</v>
      </c>
      <c r="L283" s="2" t="s">
        <v>17</v>
      </c>
      <c r="M283" t="str">
        <f>VLOOKUP(C283,'Datos de estudiantes'!$B$2:$G$33,6,0)</f>
        <v>Femenino</v>
      </c>
    </row>
    <row r="284" spans="1:13">
      <c r="A284" s="3">
        <v>283</v>
      </c>
      <c r="B284" s="2" t="s">
        <v>211</v>
      </c>
      <c r="C284" s="2" t="s">
        <v>24</v>
      </c>
      <c r="D284" s="2" t="str">
        <f>VLOOKUP(C284,'Datos de estudiantes'!$B$2:$C$33,2,0)</f>
        <v>evelyn marcela</v>
      </c>
      <c r="E284" s="2" t="str">
        <f>VLOOKUP(C284,'Datos de estudiantes'!$B$2:$D$33,3,0)</f>
        <v>alvarado vera</v>
      </c>
      <c r="F284" s="9" t="s">
        <v>209</v>
      </c>
      <c r="G284" s="9" t="s">
        <v>210</v>
      </c>
      <c r="H284">
        <v>22</v>
      </c>
      <c r="I284">
        <v>11</v>
      </c>
      <c r="J284">
        <v>1</v>
      </c>
      <c r="K284" t="str">
        <f>VLOOKUP(C284,'Datos de estudiantes'!$B$2:$F$33,5,0)</f>
        <v>Escuela o inferior</v>
      </c>
      <c r="L284" s="2" t="s">
        <v>17</v>
      </c>
      <c r="M284" t="s">
        <v>48</v>
      </c>
    </row>
    <row r="285" spans="1:13">
      <c r="A285" s="3">
        <v>284</v>
      </c>
      <c r="B285" s="2" t="s">
        <v>213</v>
      </c>
      <c r="C285" s="2" t="s">
        <v>24</v>
      </c>
      <c r="D285" s="2" t="str">
        <f>VLOOKUP(C285,'Datos de estudiantes'!$B$2:$C$33,2,0)</f>
        <v>evelyn marcela</v>
      </c>
      <c r="E285" s="2" t="str">
        <f>VLOOKUP(C285,'Datos de estudiantes'!$B$2:$D$33,3,0)</f>
        <v>alvarado vera</v>
      </c>
      <c r="F285" s="9" t="s">
        <v>209</v>
      </c>
      <c r="G285" s="9" t="s">
        <v>210</v>
      </c>
      <c r="H285">
        <v>6</v>
      </c>
      <c r="I285">
        <v>10</v>
      </c>
      <c r="J285">
        <v>1</v>
      </c>
      <c r="K285" t="str">
        <f>VLOOKUP(C285,'Datos de estudiantes'!$B$2:$F$33,5,0)</f>
        <v>Escuela o inferior</v>
      </c>
      <c r="L285" s="2" t="s">
        <v>17</v>
      </c>
      <c r="M285" t="s">
        <v>48</v>
      </c>
    </row>
    <row r="286" spans="1:13">
      <c r="A286" s="3">
        <v>285</v>
      </c>
      <c r="B286" s="2" t="s">
        <v>208</v>
      </c>
      <c r="C286" s="2" t="s">
        <v>24</v>
      </c>
      <c r="D286" s="2" t="str">
        <f>VLOOKUP(C286,'Datos de estudiantes'!$B$2:$C$33,2,0)</f>
        <v>evelyn marcela</v>
      </c>
      <c r="E286" s="2" t="str">
        <f>VLOOKUP(C286,'Datos de estudiantes'!$B$2:$D$33,3,0)</f>
        <v>alvarado vera</v>
      </c>
      <c r="F286" s="9" t="s">
        <v>209</v>
      </c>
      <c r="G286" s="9" t="s">
        <v>210</v>
      </c>
      <c r="H286">
        <v>4</v>
      </c>
      <c r="I286">
        <v>12</v>
      </c>
      <c r="J286">
        <v>1</v>
      </c>
      <c r="K286" t="str">
        <f>VLOOKUP(C286,'Datos de estudiantes'!$B$2:$F$33,5,0)</f>
        <v>Escuela o inferior</v>
      </c>
      <c r="L286" s="2" t="s">
        <v>17</v>
      </c>
      <c r="M286" t="s">
        <v>48</v>
      </c>
    </row>
    <row r="287" spans="1:13">
      <c r="A287" s="3">
        <v>286</v>
      </c>
      <c r="B287" s="2" t="s">
        <v>214</v>
      </c>
      <c r="C287" s="2" t="s">
        <v>38</v>
      </c>
      <c r="D287" s="2" t="str">
        <f>VLOOKUP(C287,'Datos de estudiantes'!$B$2:$C$33,2,0)</f>
        <v>erick giovanny</v>
      </c>
      <c r="E287" s="2" t="str">
        <f>VLOOKUP(C287,'Datos de estudiantes'!$B$2:$D$33,3,0)</f>
        <v>chiquito sanchez</v>
      </c>
      <c r="F287" s="9" t="s">
        <v>215</v>
      </c>
      <c r="G287" s="9" t="s">
        <v>216</v>
      </c>
      <c r="H287">
        <v>9</v>
      </c>
      <c r="I287">
        <v>7</v>
      </c>
      <c r="J287">
        <v>1</v>
      </c>
      <c r="K287" t="str">
        <f>VLOOKUP(C287,'Datos de estudiantes'!$B$2:$F$33,5,0)</f>
        <v>Colegio</v>
      </c>
      <c r="L287" s="2" t="s">
        <v>17</v>
      </c>
      <c r="M287" t="str">
        <f>VLOOKUP(C287,'Datos de estudiantes'!$B$2:$G$33,6,0)</f>
        <v>Masculino</v>
      </c>
    </row>
    <row r="288" spans="1:13">
      <c r="A288" s="3">
        <v>287</v>
      </c>
      <c r="B288" s="2" t="s">
        <v>217</v>
      </c>
      <c r="C288" s="2" t="s">
        <v>38</v>
      </c>
      <c r="D288" s="2" t="str">
        <f>VLOOKUP(C288,'Datos de estudiantes'!$B$2:$C$33,2,0)</f>
        <v>erick giovanny</v>
      </c>
      <c r="E288" s="2" t="str">
        <f>VLOOKUP(C288,'Datos de estudiantes'!$B$2:$D$33,3,0)</f>
        <v>chiquito sanchez</v>
      </c>
      <c r="F288" s="9" t="s">
        <v>215</v>
      </c>
      <c r="G288" s="9" t="s">
        <v>216</v>
      </c>
      <c r="H288">
        <v>34</v>
      </c>
      <c r="I288">
        <v>8</v>
      </c>
      <c r="J288">
        <v>1</v>
      </c>
      <c r="K288" t="str">
        <f>VLOOKUP(C288,'Datos de estudiantes'!$B$2:$F$33,5,0)</f>
        <v>Colegio</v>
      </c>
      <c r="L288" s="2" t="s">
        <v>17</v>
      </c>
      <c r="M288" t="str">
        <f>VLOOKUP(C288,'Datos de estudiantes'!$B$2:$G$33,6,0)</f>
        <v>Masculino</v>
      </c>
    </row>
    <row r="289" spans="1:13">
      <c r="A289" s="3">
        <v>288</v>
      </c>
      <c r="B289" s="2" t="s">
        <v>218</v>
      </c>
      <c r="C289" s="2" t="s">
        <v>28</v>
      </c>
      <c r="D289" s="2" t="str">
        <f>VLOOKUP(C289,'Datos de estudiantes'!$B$2:$C$33,2,0)</f>
        <v>gasthon</v>
      </c>
      <c r="E289" s="2" t="str">
        <f>VLOOKUP(C289,'Datos de estudiantes'!$B$2:$D$33,3,0)</f>
        <v>intriago solorzano</v>
      </c>
      <c r="F289" s="9" t="s">
        <v>215</v>
      </c>
      <c r="G289" s="9" t="s">
        <v>216</v>
      </c>
      <c r="H289">
        <v>30</v>
      </c>
      <c r="I289">
        <v>13</v>
      </c>
      <c r="J289">
        <v>1</v>
      </c>
      <c r="K289" t="str">
        <f>VLOOKUP(C289,'Datos de estudiantes'!$B$2:$F$33,5,0)</f>
        <v>Escuela o inferior</v>
      </c>
      <c r="L289" s="2" t="s">
        <v>17</v>
      </c>
      <c r="M289" t="str">
        <f>VLOOKUP(C289,'Datos de estudiantes'!$B$2:$G$33,6,0)</f>
        <v>Masculino</v>
      </c>
    </row>
    <row r="290" spans="1:13">
      <c r="A290" s="3">
        <v>289</v>
      </c>
      <c r="B290" s="2" t="s">
        <v>219</v>
      </c>
      <c r="C290" s="2" t="s">
        <v>38</v>
      </c>
      <c r="D290" s="2" t="str">
        <f>VLOOKUP(C290,'Datos de estudiantes'!$B$2:$C$33,2,0)</f>
        <v>erick giovanny</v>
      </c>
      <c r="E290" s="2" t="str">
        <f>VLOOKUP(C290,'Datos de estudiantes'!$B$2:$D$33,3,0)</f>
        <v>chiquito sanchez</v>
      </c>
      <c r="F290" s="9" t="s">
        <v>215</v>
      </c>
      <c r="G290" s="9" t="s">
        <v>216</v>
      </c>
      <c r="H290">
        <v>27</v>
      </c>
      <c r="I290">
        <v>7</v>
      </c>
      <c r="J290">
        <v>1</v>
      </c>
      <c r="K290" t="str">
        <f>VLOOKUP(C290,'Datos de estudiantes'!$B$2:$F$33,5,0)</f>
        <v>Colegio</v>
      </c>
      <c r="L290" s="2" t="s">
        <v>17</v>
      </c>
      <c r="M290" t="str">
        <f>VLOOKUP(C290,'Datos de estudiantes'!$B$2:$G$33,6,0)</f>
        <v>Masculino</v>
      </c>
    </row>
    <row r="291" spans="1:13">
      <c r="A291" s="3">
        <v>290</v>
      </c>
      <c r="B291" s="2" t="s">
        <v>220</v>
      </c>
      <c r="C291" s="2" t="s">
        <v>28</v>
      </c>
      <c r="D291" s="2" t="str">
        <f>VLOOKUP(C291,'Datos de estudiantes'!$B$2:$C$33,2,0)</f>
        <v>gasthon</v>
      </c>
      <c r="E291" s="2" t="str">
        <f>VLOOKUP(C291,'Datos de estudiantes'!$B$2:$D$33,3,0)</f>
        <v>intriago solorzano</v>
      </c>
      <c r="F291" s="9" t="s">
        <v>215</v>
      </c>
      <c r="G291" s="9" t="s">
        <v>216</v>
      </c>
      <c r="H291">
        <v>37</v>
      </c>
      <c r="I291">
        <v>10</v>
      </c>
      <c r="J291">
        <v>1</v>
      </c>
      <c r="K291" t="str">
        <f>VLOOKUP(C291,'Datos de estudiantes'!$B$2:$F$33,5,0)</f>
        <v>Escuela o inferior</v>
      </c>
      <c r="L291" s="2" t="s">
        <v>17</v>
      </c>
      <c r="M291" t="str">
        <f>VLOOKUP(C291,'Datos de estudiantes'!$B$2:$G$33,6,0)</f>
        <v>Masculino</v>
      </c>
    </row>
    <row r="292" spans="1:13">
      <c r="A292" s="3">
        <v>291</v>
      </c>
      <c r="B292" s="2" t="s">
        <v>218</v>
      </c>
      <c r="C292" s="2" t="s">
        <v>33</v>
      </c>
      <c r="D292" s="2" t="str">
        <f>VLOOKUP(C292,'Datos de estudiantes'!$B$2:$C$33,2,0)</f>
        <v>carlos gasthon</v>
      </c>
      <c r="E292" s="2" t="str">
        <f>VLOOKUP(C292,'Datos de estudiantes'!$B$2:$D$33,3,0)</f>
        <v>intriago sanchez</v>
      </c>
      <c r="F292" s="9" t="s">
        <v>215</v>
      </c>
      <c r="G292" s="9" t="s">
        <v>216</v>
      </c>
      <c r="H292">
        <v>30</v>
      </c>
      <c r="I292">
        <v>13</v>
      </c>
      <c r="J292">
        <v>1</v>
      </c>
      <c r="K292" t="str">
        <f>VLOOKUP(C292,'Datos de estudiantes'!$B$2:$F$33,5,0)</f>
        <v>Universidad o Superior</v>
      </c>
      <c r="L292" s="2" t="s">
        <v>17</v>
      </c>
      <c r="M292" t="str">
        <f>VLOOKUP(C292,'Datos de estudiantes'!$B$2:$G$33,6,0)</f>
        <v>Masculino</v>
      </c>
    </row>
    <row r="293" spans="1:13">
      <c r="A293" s="3">
        <v>292</v>
      </c>
      <c r="B293" s="2" t="s">
        <v>219</v>
      </c>
      <c r="C293" s="2" t="s">
        <v>28</v>
      </c>
      <c r="D293" s="2" t="str">
        <f>VLOOKUP(C293,'Datos de estudiantes'!$B$2:$C$33,2,0)</f>
        <v>gasthon</v>
      </c>
      <c r="E293" s="2" t="str">
        <f>VLOOKUP(C293,'Datos de estudiantes'!$B$2:$D$33,3,0)</f>
        <v>intriago solorzano</v>
      </c>
      <c r="F293" s="9" t="s">
        <v>215</v>
      </c>
      <c r="G293" s="9" t="s">
        <v>216</v>
      </c>
      <c r="H293">
        <v>27</v>
      </c>
      <c r="I293">
        <v>7</v>
      </c>
      <c r="J293">
        <v>1</v>
      </c>
      <c r="K293" t="str">
        <f>VLOOKUP(C293,'Datos de estudiantes'!$B$2:$F$33,5,0)</f>
        <v>Escuela o inferior</v>
      </c>
      <c r="L293" s="2" t="s">
        <v>17</v>
      </c>
      <c r="M293" t="str">
        <f>VLOOKUP(C293,'Datos de estudiantes'!$B$2:$G$33,6,0)</f>
        <v>Masculino</v>
      </c>
    </row>
    <row r="294" spans="1:13">
      <c r="A294" s="3">
        <v>293</v>
      </c>
      <c r="B294" s="2" t="s">
        <v>221</v>
      </c>
      <c r="C294" s="2" t="s">
        <v>14</v>
      </c>
      <c r="D294" s="2" t="str">
        <f>VLOOKUP(C294,'Datos de estudiantes'!$B$2:$C$33,2,0)</f>
        <v>esther maria</v>
      </c>
      <c r="E294" s="2" t="str">
        <f>VLOOKUP(C294,'Datos de estudiantes'!$B$2:$D$33,3,0)</f>
        <v>sanchez fernandez</v>
      </c>
      <c r="F294" s="9" t="s">
        <v>222</v>
      </c>
      <c r="G294" s="9" t="s">
        <v>223</v>
      </c>
      <c r="H294">
        <v>68</v>
      </c>
      <c r="I294">
        <v>10</v>
      </c>
      <c r="J294">
        <v>1</v>
      </c>
      <c r="K294" t="str">
        <f>VLOOKUP(C294,'Datos de estudiantes'!$B$2:$F$33,5,0)</f>
        <v>Universidad o Superior</v>
      </c>
      <c r="L294" s="2" t="s">
        <v>17</v>
      </c>
      <c r="M294" t="str">
        <f>VLOOKUP(C294,'Datos de estudiantes'!$B$2:$G$33,6,0)</f>
        <v>Femenino</v>
      </c>
    </row>
    <row r="295" spans="1:13">
      <c r="A295" s="3">
        <v>294</v>
      </c>
      <c r="B295" s="2" t="s">
        <v>224</v>
      </c>
      <c r="C295" s="2" t="s">
        <v>14</v>
      </c>
      <c r="D295" s="2" t="str">
        <f>VLOOKUP(C295,'Datos de estudiantes'!$B$2:$C$33,2,0)</f>
        <v>esther maria</v>
      </c>
      <c r="E295" s="2" t="str">
        <f>VLOOKUP(C295,'Datos de estudiantes'!$B$2:$D$33,3,0)</f>
        <v>sanchez fernandez</v>
      </c>
      <c r="F295" s="9" t="s">
        <v>222</v>
      </c>
      <c r="G295" s="9" t="s">
        <v>223</v>
      </c>
      <c r="H295">
        <v>65</v>
      </c>
      <c r="I295">
        <v>10</v>
      </c>
      <c r="J295">
        <v>1</v>
      </c>
      <c r="K295" t="str">
        <f>VLOOKUP(C295,'Datos de estudiantes'!$B$2:$F$33,5,0)</f>
        <v>Universidad o Superior</v>
      </c>
      <c r="L295" s="2" t="s">
        <v>17</v>
      </c>
      <c r="M295" t="str">
        <f>VLOOKUP(C295,'Datos de estudiantes'!$B$2:$G$33,6,0)</f>
        <v>Femenino</v>
      </c>
    </row>
    <row r="296" spans="1:13">
      <c r="A296" s="3">
        <v>295</v>
      </c>
      <c r="B296" s="2" t="s">
        <v>225</v>
      </c>
      <c r="C296" s="2" t="s">
        <v>14</v>
      </c>
      <c r="D296" s="2" t="str">
        <f>VLOOKUP(C296,'Datos de estudiantes'!$B$2:$C$33,2,0)</f>
        <v>esther maria</v>
      </c>
      <c r="E296" s="2" t="str">
        <f>VLOOKUP(C296,'Datos de estudiantes'!$B$2:$D$33,3,0)</f>
        <v>sanchez fernandez</v>
      </c>
      <c r="F296" s="9" t="s">
        <v>222</v>
      </c>
      <c r="G296" s="9" t="s">
        <v>223</v>
      </c>
      <c r="H296">
        <v>27</v>
      </c>
      <c r="I296">
        <v>11</v>
      </c>
      <c r="J296">
        <v>1</v>
      </c>
      <c r="K296" t="str">
        <f>VLOOKUP(C296,'Datos de estudiantes'!$B$2:$F$33,5,0)</f>
        <v>Universidad o Superior</v>
      </c>
      <c r="L296" s="2" t="s">
        <v>17</v>
      </c>
      <c r="M296" t="str">
        <f>VLOOKUP(C296,'Datos de estudiantes'!$B$2:$G$33,6,0)</f>
        <v>Femenino</v>
      </c>
    </row>
    <row r="297" spans="1:13">
      <c r="A297" s="3">
        <v>296</v>
      </c>
      <c r="B297" s="2" t="s">
        <v>226</v>
      </c>
      <c r="C297" s="2" t="s">
        <v>23</v>
      </c>
      <c r="D297" s="2" t="str">
        <f>VLOOKUP(C297,'Datos de estudiantes'!$B$2:$C$33,2,0)</f>
        <v>andrea carolina</v>
      </c>
      <c r="E297" s="2" t="str">
        <f>VLOOKUP(C297,'Datos de estudiantes'!$B$2:$D$33,3,0)</f>
        <v>arteaga sanchez</v>
      </c>
      <c r="F297" s="9" t="s">
        <v>222</v>
      </c>
      <c r="G297" s="9" t="s">
        <v>223</v>
      </c>
      <c r="H297">
        <v>25</v>
      </c>
      <c r="I297">
        <v>10</v>
      </c>
      <c r="J297">
        <v>2</v>
      </c>
      <c r="K297" t="str">
        <f>VLOOKUP(C297,'Datos de estudiantes'!$B$2:$F$33,5,0)</f>
        <v>Colegio</v>
      </c>
      <c r="L297" s="2" t="s">
        <v>17</v>
      </c>
      <c r="M297" t="str">
        <f>VLOOKUP(C297,'Datos de estudiantes'!$B$2:$G$33,6,0)</f>
        <v>Femenino</v>
      </c>
    </row>
    <row r="298" spans="1:13">
      <c r="A298" s="3">
        <v>297</v>
      </c>
      <c r="B298" s="2" t="s">
        <v>227</v>
      </c>
      <c r="C298" s="2" t="s">
        <v>23</v>
      </c>
      <c r="D298" s="2" t="str">
        <f>VLOOKUP(C298,'Datos de estudiantes'!$B$2:$C$33,2,0)</f>
        <v>andrea carolina</v>
      </c>
      <c r="E298" s="2" t="str">
        <f>VLOOKUP(C298,'Datos de estudiantes'!$B$2:$D$33,3,0)</f>
        <v>arteaga sanchez</v>
      </c>
      <c r="F298" s="9" t="s">
        <v>222</v>
      </c>
      <c r="G298" s="9" t="s">
        <v>223</v>
      </c>
      <c r="H298">
        <v>11</v>
      </c>
      <c r="I298">
        <v>8</v>
      </c>
      <c r="J298">
        <v>1</v>
      </c>
      <c r="K298" t="str">
        <f>VLOOKUP(C298,'Datos de estudiantes'!$B$2:$F$33,5,0)</f>
        <v>Colegio</v>
      </c>
      <c r="L298" s="2" t="s">
        <v>17</v>
      </c>
      <c r="M298" t="str">
        <f>VLOOKUP(C298,'Datos de estudiantes'!$B$2:$G$33,6,0)</f>
        <v>Femenino</v>
      </c>
    </row>
    <row r="299" spans="1:13">
      <c r="A299" s="3">
        <v>298</v>
      </c>
      <c r="B299" s="2" t="s">
        <v>224</v>
      </c>
      <c r="C299" s="2" t="s">
        <v>23</v>
      </c>
      <c r="D299" s="2" t="str">
        <f>VLOOKUP(C299,'Datos de estudiantes'!$B$2:$C$33,2,0)</f>
        <v>andrea carolina</v>
      </c>
      <c r="E299" s="2" t="str">
        <f>VLOOKUP(C299,'Datos de estudiantes'!$B$2:$D$33,3,0)</f>
        <v>arteaga sanchez</v>
      </c>
      <c r="F299" s="9" t="s">
        <v>222</v>
      </c>
      <c r="G299" s="9" t="s">
        <v>223</v>
      </c>
      <c r="H299">
        <v>65</v>
      </c>
      <c r="I299">
        <v>10</v>
      </c>
      <c r="J299">
        <v>1</v>
      </c>
      <c r="K299" t="str">
        <f>VLOOKUP(C299,'Datos de estudiantes'!$B$2:$F$33,5,0)</f>
        <v>Colegio</v>
      </c>
      <c r="L299" s="2" t="s">
        <v>17</v>
      </c>
      <c r="M299" t="str">
        <f>VLOOKUP(C299,'Datos de estudiantes'!$B$2:$G$33,6,0)</f>
        <v>Femenino</v>
      </c>
    </row>
    <row r="300" spans="1:13">
      <c r="A300" s="3">
        <v>299</v>
      </c>
      <c r="B300" s="2" t="s">
        <v>228</v>
      </c>
      <c r="C300" s="2" t="s">
        <v>24</v>
      </c>
      <c r="D300" s="2" t="str">
        <f>VLOOKUP(C300,'Datos de estudiantes'!$B$2:$C$33,2,0)</f>
        <v>evelyn marcela</v>
      </c>
      <c r="E300" s="2" t="str">
        <f>VLOOKUP(C300,'Datos de estudiantes'!$B$2:$D$33,3,0)</f>
        <v>alvarado vera</v>
      </c>
      <c r="F300" s="9" t="s">
        <v>222</v>
      </c>
      <c r="G300" s="9" t="s">
        <v>223</v>
      </c>
      <c r="H300">
        <v>43</v>
      </c>
      <c r="I300">
        <v>6</v>
      </c>
      <c r="J300">
        <v>1</v>
      </c>
      <c r="K300" t="str">
        <f>VLOOKUP(C300,'Datos de estudiantes'!$B$2:$F$33,5,0)</f>
        <v>Escuela o inferior</v>
      </c>
      <c r="L300" s="2" t="s">
        <v>17</v>
      </c>
      <c r="M300" t="str">
        <f>VLOOKUP(C300,'Datos de estudiantes'!$B$2:$G$33,6,0)</f>
        <v>Femenino</v>
      </c>
    </row>
    <row r="301" spans="1:13">
      <c r="A301" s="3">
        <v>300</v>
      </c>
      <c r="B301" s="2" t="s">
        <v>229</v>
      </c>
      <c r="C301" s="2" t="s">
        <v>24</v>
      </c>
      <c r="D301" s="2" t="str">
        <f>VLOOKUP(C301,'Datos de estudiantes'!$B$2:$C$33,2,0)</f>
        <v>evelyn marcela</v>
      </c>
      <c r="E301" s="2" t="str">
        <f>VLOOKUP(C301,'Datos de estudiantes'!$B$2:$D$33,3,0)</f>
        <v>alvarado vera</v>
      </c>
      <c r="F301" s="9" t="s">
        <v>222</v>
      </c>
      <c r="G301" s="9" t="s">
        <v>223</v>
      </c>
      <c r="H301">
        <v>42</v>
      </c>
      <c r="I301">
        <v>5</v>
      </c>
      <c r="J301">
        <v>1</v>
      </c>
      <c r="K301" t="str">
        <f>VLOOKUP(C301,'Datos de estudiantes'!$B$2:$F$33,5,0)</f>
        <v>Escuela o inferior</v>
      </c>
      <c r="L301" s="2" t="s">
        <v>17</v>
      </c>
      <c r="M301" t="str">
        <f>VLOOKUP(C301,'Datos de estudiantes'!$B$2:$G$33,6,0)</f>
        <v>Femenino</v>
      </c>
    </row>
    <row r="302" spans="1:13">
      <c r="A302" s="3">
        <v>301</v>
      </c>
      <c r="B302" s="2" t="s">
        <v>225</v>
      </c>
      <c r="C302" s="2" t="s">
        <v>23</v>
      </c>
      <c r="D302" s="2" t="str">
        <f>VLOOKUP(C302,'Datos de estudiantes'!$B$2:$C$33,2,0)</f>
        <v>andrea carolina</v>
      </c>
      <c r="E302" s="2" t="str">
        <f>VLOOKUP(C302,'Datos de estudiantes'!$B$2:$D$33,3,0)</f>
        <v>arteaga sanchez</v>
      </c>
      <c r="F302" s="9" t="s">
        <v>222</v>
      </c>
      <c r="G302" s="9" t="s">
        <v>223</v>
      </c>
      <c r="H302">
        <v>27</v>
      </c>
      <c r="I302">
        <v>11</v>
      </c>
      <c r="J302">
        <v>1</v>
      </c>
      <c r="K302" t="str">
        <f>VLOOKUP(C302,'Datos de estudiantes'!$B$2:$F$33,5,0)</f>
        <v>Colegio</v>
      </c>
      <c r="L302" s="2" t="s">
        <v>17</v>
      </c>
      <c r="M302" t="str">
        <f>VLOOKUP(C302,'Datos de estudiantes'!$B$2:$G$33,6,0)</f>
        <v>Femenino</v>
      </c>
    </row>
    <row r="303" spans="1:13">
      <c r="A303" s="3">
        <v>302</v>
      </c>
      <c r="B303" s="2" t="s">
        <v>227</v>
      </c>
      <c r="C303" s="2" t="s">
        <v>24</v>
      </c>
      <c r="D303" s="2" t="str">
        <f>VLOOKUP(C303,'Datos de estudiantes'!$B$2:$C$33,2,0)</f>
        <v>evelyn marcela</v>
      </c>
      <c r="E303" s="2" t="str">
        <f>VLOOKUP(C303,'Datos de estudiantes'!$B$2:$D$33,3,0)</f>
        <v>alvarado vera</v>
      </c>
      <c r="F303" s="9" t="s">
        <v>222</v>
      </c>
      <c r="G303" s="9" t="s">
        <v>223</v>
      </c>
      <c r="H303">
        <v>11</v>
      </c>
      <c r="I303">
        <v>8</v>
      </c>
      <c r="J303">
        <v>1</v>
      </c>
      <c r="K303" t="str">
        <f>VLOOKUP(C303,'Datos de estudiantes'!$B$2:$F$33,5,0)</f>
        <v>Escuela o inferior</v>
      </c>
      <c r="L303" s="2" t="s">
        <v>17</v>
      </c>
      <c r="M303" t="s">
        <v>48</v>
      </c>
    </row>
    <row r="304" spans="1:13">
      <c r="A304" s="3">
        <v>303</v>
      </c>
      <c r="B304" s="2" t="s">
        <v>221</v>
      </c>
      <c r="C304" s="2" t="s">
        <v>24</v>
      </c>
      <c r="D304" s="2" t="str">
        <f>VLOOKUP(C304,'Datos de estudiantes'!$B$2:$C$33,2,0)</f>
        <v>evelyn marcela</v>
      </c>
      <c r="E304" s="2" t="str">
        <f>VLOOKUP(C304,'Datos de estudiantes'!$B$2:$D$33,3,0)</f>
        <v>alvarado vera</v>
      </c>
      <c r="F304" s="9" t="s">
        <v>222</v>
      </c>
      <c r="G304" s="9" t="s">
        <v>223</v>
      </c>
      <c r="H304">
        <v>68</v>
      </c>
      <c r="I304">
        <v>10</v>
      </c>
      <c r="J304">
        <v>1</v>
      </c>
      <c r="K304" t="str">
        <f>VLOOKUP(C304,'Datos de estudiantes'!$B$2:$F$33,5,0)</f>
        <v>Escuela o inferior</v>
      </c>
      <c r="L304" s="2" t="s">
        <v>17</v>
      </c>
      <c r="M304" t="s">
        <v>48</v>
      </c>
    </row>
    <row r="305" spans="1:13">
      <c r="A305" s="3">
        <v>304</v>
      </c>
      <c r="B305" s="2" t="s">
        <v>224</v>
      </c>
      <c r="C305" s="2" t="s">
        <v>24</v>
      </c>
      <c r="D305" s="2" t="str">
        <f>VLOOKUP(C305,'Datos de estudiantes'!$B$2:$C$33,2,0)</f>
        <v>evelyn marcela</v>
      </c>
      <c r="E305" s="2" t="str">
        <f>VLOOKUP(C305,'Datos de estudiantes'!$B$2:$D$33,3,0)</f>
        <v>alvarado vera</v>
      </c>
      <c r="F305" s="9" t="s">
        <v>222</v>
      </c>
      <c r="G305" s="9" t="s">
        <v>223</v>
      </c>
      <c r="H305">
        <v>65</v>
      </c>
      <c r="I305">
        <v>10</v>
      </c>
      <c r="J305">
        <v>1</v>
      </c>
      <c r="K305" t="str">
        <f>VLOOKUP(C305,'Datos de estudiantes'!$B$2:$F$33,5,0)</f>
        <v>Escuela o inferior</v>
      </c>
      <c r="L305" s="2" t="s">
        <v>17</v>
      </c>
      <c r="M305" t="s">
        <v>48</v>
      </c>
    </row>
    <row r="306" spans="1:13">
      <c r="A306" s="3">
        <v>305</v>
      </c>
      <c r="B306" s="2" t="s">
        <v>226</v>
      </c>
      <c r="C306" s="2" t="s">
        <v>24</v>
      </c>
      <c r="D306" s="2" t="str">
        <f>VLOOKUP(C306,'Datos de estudiantes'!$B$2:$C$33,2,0)</f>
        <v>evelyn marcela</v>
      </c>
      <c r="E306" s="2" t="str">
        <f>VLOOKUP(C306,'Datos de estudiantes'!$B$2:$D$33,3,0)</f>
        <v>alvarado vera</v>
      </c>
      <c r="F306" s="9" t="s">
        <v>222</v>
      </c>
      <c r="G306" s="9" t="s">
        <v>223</v>
      </c>
      <c r="H306">
        <v>25</v>
      </c>
      <c r="I306">
        <v>10</v>
      </c>
      <c r="J306">
        <v>2</v>
      </c>
      <c r="K306" t="str">
        <f>VLOOKUP(C306,'Datos de estudiantes'!$B$2:$F$33,5,0)</f>
        <v>Escuela o inferior</v>
      </c>
      <c r="L306" s="2" t="s">
        <v>17</v>
      </c>
      <c r="M306" t="s">
        <v>48</v>
      </c>
    </row>
    <row r="307" spans="1:13">
      <c r="A307" s="3">
        <v>306</v>
      </c>
      <c r="B307" s="2" t="s">
        <v>225</v>
      </c>
      <c r="C307" s="2" t="s">
        <v>24</v>
      </c>
      <c r="D307" s="2" t="str">
        <f>VLOOKUP(C307,'Datos de estudiantes'!$B$2:$C$33,2,0)</f>
        <v>evelyn marcela</v>
      </c>
      <c r="E307" s="2" t="str">
        <f>VLOOKUP(C307,'Datos de estudiantes'!$B$2:$D$33,3,0)</f>
        <v>alvarado vera</v>
      </c>
      <c r="F307" s="9" t="s">
        <v>222</v>
      </c>
      <c r="G307" s="9" t="s">
        <v>223</v>
      </c>
      <c r="H307">
        <v>27</v>
      </c>
      <c r="I307">
        <v>11</v>
      </c>
      <c r="J307">
        <v>1</v>
      </c>
      <c r="K307" t="str">
        <f>VLOOKUP(C307,'Datos de estudiantes'!$B$2:$F$33,5,0)</f>
        <v>Escuela o inferior</v>
      </c>
      <c r="L307" s="2" t="s">
        <v>17</v>
      </c>
      <c r="M307" t="s">
        <v>48</v>
      </c>
    </row>
    <row r="308" spans="1:13">
      <c r="A308" s="3">
        <v>307</v>
      </c>
      <c r="B308" s="2" t="s">
        <v>230</v>
      </c>
      <c r="C308" s="2" t="s">
        <v>38</v>
      </c>
      <c r="D308" s="2" t="str">
        <f>VLOOKUP(C308,'Datos de estudiantes'!$B$2:$C$33,2,0)</f>
        <v>erick giovanny</v>
      </c>
      <c r="E308" s="2" t="str">
        <f>VLOOKUP(C308,'Datos de estudiantes'!$B$2:$D$33,3,0)</f>
        <v>chiquito sanchez</v>
      </c>
      <c r="F308" s="9" t="s">
        <v>231</v>
      </c>
      <c r="G308" s="9" t="s">
        <v>232</v>
      </c>
      <c r="H308">
        <v>10</v>
      </c>
      <c r="I308">
        <v>6</v>
      </c>
      <c r="J308">
        <v>1</v>
      </c>
      <c r="K308" t="str">
        <f>VLOOKUP(C308,'Datos de estudiantes'!$B$2:$F$33,5,0)</f>
        <v>Colegio</v>
      </c>
      <c r="L308" s="2" t="s">
        <v>17</v>
      </c>
      <c r="M308" t="str">
        <f>VLOOKUP(C308,'Datos de estudiantes'!$B$2:$G$33,6,0)</f>
        <v>Masculino</v>
      </c>
    </row>
    <row r="309" spans="1:13">
      <c r="A309" s="3">
        <v>308</v>
      </c>
      <c r="B309" s="2" t="s">
        <v>233</v>
      </c>
      <c r="C309" s="2" t="s">
        <v>28</v>
      </c>
      <c r="D309" s="2" t="str">
        <f>VLOOKUP(C309,'Datos de estudiantes'!$B$2:$C$33,2,0)</f>
        <v>gasthon</v>
      </c>
      <c r="E309" s="2" t="str">
        <f>VLOOKUP(C309,'Datos de estudiantes'!$B$2:$D$33,3,0)</f>
        <v>intriago solorzano</v>
      </c>
      <c r="F309" s="9" t="s">
        <v>231</v>
      </c>
      <c r="G309" s="9" t="s">
        <v>232</v>
      </c>
      <c r="H309">
        <v>39</v>
      </c>
      <c r="I309">
        <v>10</v>
      </c>
      <c r="J309">
        <v>1</v>
      </c>
      <c r="K309" t="str">
        <f>VLOOKUP(C309,'Datos de estudiantes'!$B$2:$F$33,5,0)</f>
        <v>Escuela o inferior</v>
      </c>
      <c r="L309" s="2" t="s">
        <v>17</v>
      </c>
      <c r="M309" t="str">
        <f>VLOOKUP(C309,'Datos de estudiantes'!$B$2:$G$33,6,0)</f>
        <v>Masculino</v>
      </c>
    </row>
    <row r="310" spans="1:13">
      <c r="A310" s="3">
        <v>309</v>
      </c>
      <c r="B310" s="2" t="s">
        <v>234</v>
      </c>
      <c r="C310" s="2" t="s">
        <v>33</v>
      </c>
      <c r="D310" s="2" t="str">
        <f>VLOOKUP(C310,'Datos de estudiantes'!$B$2:$C$33,2,0)</f>
        <v>carlos gasthon</v>
      </c>
      <c r="E310" s="2" t="str">
        <f>VLOOKUP(C310,'Datos de estudiantes'!$B$2:$D$33,3,0)</f>
        <v>intriago sanchez</v>
      </c>
      <c r="F310" s="9" t="s">
        <v>231</v>
      </c>
      <c r="G310" s="9" t="s">
        <v>232</v>
      </c>
      <c r="H310">
        <v>13</v>
      </c>
      <c r="I310">
        <v>11</v>
      </c>
      <c r="J310">
        <v>1</v>
      </c>
      <c r="K310" t="str">
        <f>VLOOKUP(C310,'Datos de estudiantes'!$B$2:$F$33,5,0)</f>
        <v>Universidad o Superior</v>
      </c>
      <c r="L310" s="2" t="s">
        <v>17</v>
      </c>
      <c r="M310" t="str">
        <f>VLOOKUP(C310,'Datos de estudiantes'!$B$2:$G$33,6,0)</f>
        <v>Masculino</v>
      </c>
    </row>
    <row r="311" spans="1:13">
      <c r="A311" s="3">
        <v>310</v>
      </c>
      <c r="B311" s="2" t="s">
        <v>234</v>
      </c>
      <c r="C311" s="2" t="s">
        <v>28</v>
      </c>
      <c r="D311" s="2" t="str">
        <f>VLOOKUP(C311,'Datos de estudiantes'!$B$2:$C$33,2,0)</f>
        <v>gasthon</v>
      </c>
      <c r="E311" s="2" t="str">
        <f>VLOOKUP(C311,'Datos de estudiantes'!$B$2:$D$33,3,0)</f>
        <v>intriago solorzano</v>
      </c>
      <c r="F311" s="9" t="s">
        <v>231</v>
      </c>
      <c r="G311" s="9" t="s">
        <v>232</v>
      </c>
      <c r="H311">
        <v>13</v>
      </c>
      <c r="I311">
        <v>11</v>
      </c>
      <c r="J311">
        <v>1</v>
      </c>
      <c r="K311" t="str">
        <f>VLOOKUP(C311,'Datos de estudiantes'!$B$2:$F$33,5,0)</f>
        <v>Escuela o inferior</v>
      </c>
      <c r="L311" s="2" t="s">
        <v>17</v>
      </c>
      <c r="M311" t="str">
        <f>VLOOKUP(C311,'Datos de estudiantes'!$B$2:$G$33,6,0)</f>
        <v>Masculino</v>
      </c>
    </row>
    <row r="312" spans="1:13">
      <c r="A312" s="3">
        <v>311</v>
      </c>
      <c r="B312" s="2" t="s">
        <v>235</v>
      </c>
      <c r="C312" s="2" t="s">
        <v>28</v>
      </c>
      <c r="D312" s="2" t="str">
        <f>VLOOKUP(C312,'Datos de estudiantes'!$B$2:$C$33,2,0)</f>
        <v>gasthon</v>
      </c>
      <c r="E312" s="2" t="str">
        <f>VLOOKUP(C312,'Datos de estudiantes'!$B$2:$D$33,3,0)</f>
        <v>intriago solorzano</v>
      </c>
      <c r="F312" s="9" t="s">
        <v>231</v>
      </c>
      <c r="G312" s="9" t="s">
        <v>232</v>
      </c>
      <c r="H312">
        <v>12</v>
      </c>
      <c r="I312">
        <v>9</v>
      </c>
      <c r="J312">
        <v>1</v>
      </c>
      <c r="K312" t="str">
        <f>VLOOKUP(C312,'Datos de estudiantes'!$B$2:$F$33,5,0)</f>
        <v>Escuela o inferior</v>
      </c>
      <c r="L312" s="2" t="s">
        <v>17</v>
      </c>
      <c r="M312" t="str">
        <f>VLOOKUP(C312,'Datos de estudiantes'!$B$2:$G$33,6,0)</f>
        <v>Masculino</v>
      </c>
    </row>
    <row r="313" spans="1:13">
      <c r="A313" s="3">
        <v>312</v>
      </c>
      <c r="B313" s="2" t="s">
        <v>236</v>
      </c>
      <c r="C313" s="2" t="s">
        <v>23</v>
      </c>
      <c r="D313" s="2" t="str">
        <f>VLOOKUP(C313,'Datos de estudiantes'!$B$2:$C$33,2,0)</f>
        <v>andrea carolina</v>
      </c>
      <c r="E313" s="2" t="str">
        <f>VLOOKUP(C313,'Datos de estudiantes'!$B$2:$D$33,3,0)</f>
        <v>arteaga sanchez</v>
      </c>
      <c r="F313" s="9" t="s">
        <v>237</v>
      </c>
      <c r="G313" s="9" t="s">
        <v>238</v>
      </c>
      <c r="H313">
        <v>12</v>
      </c>
      <c r="I313">
        <v>11</v>
      </c>
      <c r="J313">
        <v>1</v>
      </c>
      <c r="K313" t="str">
        <f>VLOOKUP(C313,'Datos de estudiantes'!$B$2:$F$33,5,0)</f>
        <v>Colegio</v>
      </c>
      <c r="L313" s="2" t="s">
        <v>17</v>
      </c>
      <c r="M313" t="str">
        <f>VLOOKUP(C313,'Datos de estudiantes'!$B$2:$G$33,6,0)</f>
        <v>Femenino</v>
      </c>
    </row>
    <row r="314" spans="1:13">
      <c r="A314" s="3">
        <v>313</v>
      </c>
      <c r="B314" s="2" t="s">
        <v>236</v>
      </c>
      <c r="C314" s="2" t="s">
        <v>14</v>
      </c>
      <c r="D314" s="2" t="str">
        <f>VLOOKUP(C314,'Datos de estudiantes'!$B$2:$C$33,2,0)</f>
        <v>esther maria</v>
      </c>
      <c r="E314" s="2" t="str">
        <f>VLOOKUP(C314,'Datos de estudiantes'!$B$2:$D$33,3,0)</f>
        <v>sanchez fernandez</v>
      </c>
      <c r="F314" s="9" t="s">
        <v>237</v>
      </c>
      <c r="G314" s="9" t="s">
        <v>238</v>
      </c>
      <c r="H314">
        <v>12</v>
      </c>
      <c r="I314">
        <v>11</v>
      </c>
      <c r="J314">
        <v>1</v>
      </c>
      <c r="K314" t="str">
        <f>VLOOKUP(C314,'Datos de estudiantes'!$B$2:$F$33,5,0)</f>
        <v>Universidad o Superior</v>
      </c>
      <c r="L314" s="2" t="s">
        <v>17</v>
      </c>
      <c r="M314" t="str">
        <f>VLOOKUP(C314,'Datos de estudiantes'!$B$2:$G$33,6,0)</f>
        <v>Femenino</v>
      </c>
    </row>
    <row r="315" spans="1:13">
      <c r="A315" s="3">
        <v>314</v>
      </c>
      <c r="B315" s="2" t="s">
        <v>239</v>
      </c>
      <c r="C315" s="2" t="s">
        <v>23</v>
      </c>
      <c r="D315" s="2" t="str">
        <f>VLOOKUP(C315,'Datos de estudiantes'!$B$2:$C$33,2,0)</f>
        <v>andrea carolina</v>
      </c>
      <c r="E315" s="2" t="str">
        <f>VLOOKUP(C315,'Datos de estudiantes'!$B$2:$D$33,3,0)</f>
        <v>arteaga sanchez</v>
      </c>
      <c r="F315" s="9" t="s">
        <v>237</v>
      </c>
      <c r="G315" s="9" t="s">
        <v>238</v>
      </c>
      <c r="H315">
        <v>30</v>
      </c>
      <c r="I315">
        <v>14</v>
      </c>
      <c r="J315">
        <v>1</v>
      </c>
      <c r="K315" t="str">
        <f>VLOOKUP(C315,'Datos de estudiantes'!$B$2:$F$33,5,0)</f>
        <v>Colegio</v>
      </c>
      <c r="L315" s="2" t="s">
        <v>17</v>
      </c>
      <c r="M315" t="str">
        <f>VLOOKUP(C315,'Datos de estudiantes'!$B$2:$G$33,6,0)</f>
        <v>Femenino</v>
      </c>
    </row>
    <row r="316" spans="1:13">
      <c r="A316" s="3">
        <v>315</v>
      </c>
      <c r="B316" s="2" t="s">
        <v>240</v>
      </c>
      <c r="C316" s="2" t="s">
        <v>23</v>
      </c>
      <c r="D316" s="2" t="str">
        <f>VLOOKUP(C316,'Datos de estudiantes'!$B$2:$C$33,2,0)</f>
        <v>andrea carolina</v>
      </c>
      <c r="E316" s="2" t="str">
        <f>VLOOKUP(C316,'Datos de estudiantes'!$B$2:$D$33,3,0)</f>
        <v>arteaga sanchez</v>
      </c>
      <c r="F316" s="9" t="s">
        <v>237</v>
      </c>
      <c r="G316" s="9" t="s">
        <v>238</v>
      </c>
      <c r="H316">
        <v>32</v>
      </c>
      <c r="I316">
        <v>12</v>
      </c>
      <c r="J316">
        <v>1</v>
      </c>
      <c r="K316" t="str">
        <f>VLOOKUP(C316,'Datos de estudiantes'!$B$2:$F$33,5,0)</f>
        <v>Colegio</v>
      </c>
      <c r="L316" s="2" t="s">
        <v>17</v>
      </c>
      <c r="M316" t="str">
        <f>VLOOKUP(C316,'Datos de estudiantes'!$B$2:$G$33,6,0)</f>
        <v>Femenino</v>
      </c>
    </row>
    <row r="317" spans="1:13">
      <c r="A317" s="3">
        <v>316</v>
      </c>
      <c r="B317" s="2" t="s">
        <v>241</v>
      </c>
      <c r="C317" s="2" t="s">
        <v>24</v>
      </c>
      <c r="D317" s="2" t="str">
        <f>VLOOKUP(C317,'Datos de estudiantes'!$B$2:$C$33,2,0)</f>
        <v>evelyn marcela</v>
      </c>
      <c r="E317" s="2" t="str">
        <f>VLOOKUP(C317,'Datos de estudiantes'!$B$2:$D$33,3,0)</f>
        <v>alvarado vera</v>
      </c>
      <c r="F317" s="9" t="s">
        <v>237</v>
      </c>
      <c r="G317" s="9" t="s">
        <v>238</v>
      </c>
      <c r="H317">
        <v>20</v>
      </c>
      <c r="I317">
        <v>8</v>
      </c>
      <c r="J317">
        <v>1</v>
      </c>
      <c r="K317" t="str">
        <f>VLOOKUP(C317,'Datos de estudiantes'!$B$2:$F$33,5,0)</f>
        <v>Escuela o inferior</v>
      </c>
      <c r="L317" s="2" t="s">
        <v>17</v>
      </c>
      <c r="M317" t="str">
        <f>VLOOKUP(C317,'Datos de estudiantes'!$B$2:$G$33,6,0)</f>
        <v>Femenino</v>
      </c>
    </row>
    <row r="318" spans="1:13">
      <c r="A318" s="3">
        <v>317</v>
      </c>
      <c r="B318" s="2" t="s">
        <v>242</v>
      </c>
      <c r="C318" s="2" t="s">
        <v>23</v>
      </c>
      <c r="D318" s="2" t="str">
        <f>VLOOKUP(C318,'Datos de estudiantes'!$B$2:$C$33,2,0)</f>
        <v>andrea carolina</v>
      </c>
      <c r="E318" s="2" t="str">
        <f>VLOOKUP(C318,'Datos de estudiantes'!$B$2:$D$33,3,0)</f>
        <v>arteaga sanchez</v>
      </c>
      <c r="F318" s="9" t="s">
        <v>237</v>
      </c>
      <c r="G318" s="9" t="s">
        <v>238</v>
      </c>
      <c r="H318">
        <v>58</v>
      </c>
      <c r="I318">
        <v>12</v>
      </c>
      <c r="J318">
        <v>1</v>
      </c>
      <c r="K318" t="str">
        <f>VLOOKUP(C318,'Datos de estudiantes'!$B$2:$F$33,5,0)</f>
        <v>Colegio</v>
      </c>
      <c r="L318" s="2" t="s">
        <v>17</v>
      </c>
      <c r="M318" t="str">
        <f>VLOOKUP(C318,'Datos de estudiantes'!$B$2:$G$33,6,0)</f>
        <v>Femenino</v>
      </c>
    </row>
    <row r="319" spans="1:13">
      <c r="A319" s="3">
        <v>318</v>
      </c>
      <c r="B319" s="2" t="s">
        <v>236</v>
      </c>
      <c r="C319" s="2" t="s">
        <v>24</v>
      </c>
      <c r="D319" s="2" t="str">
        <f>VLOOKUP(C319,'Datos de estudiantes'!$B$2:$C$33,2,0)</f>
        <v>evelyn marcela</v>
      </c>
      <c r="E319" s="2" t="s">
        <v>107</v>
      </c>
      <c r="F319" s="9" t="s">
        <v>237</v>
      </c>
      <c r="G319" s="9" t="s">
        <v>238</v>
      </c>
      <c r="H319">
        <v>12</v>
      </c>
      <c r="I319">
        <v>11</v>
      </c>
      <c r="J319">
        <v>1</v>
      </c>
      <c r="K319" t="s">
        <v>108</v>
      </c>
      <c r="L319" s="2" t="s">
        <v>17</v>
      </c>
      <c r="M319" t="s">
        <v>48</v>
      </c>
    </row>
    <row r="320" spans="1:13">
      <c r="A320" s="3">
        <v>319</v>
      </c>
      <c r="B320" s="2" t="s">
        <v>243</v>
      </c>
      <c r="C320" s="2" t="s">
        <v>38</v>
      </c>
      <c r="D320" s="2" t="str">
        <f>VLOOKUP(C320,'Datos de estudiantes'!$B$2:$C$33,2,0)</f>
        <v>erick giovanny</v>
      </c>
      <c r="E320" s="2" t="str">
        <f>VLOOKUP(C320,'Datos de estudiantes'!$B$2:$D$33,3,0)</f>
        <v>chiquito sanchez</v>
      </c>
      <c r="F320" s="9" t="s">
        <v>244</v>
      </c>
      <c r="G320" s="9" t="s">
        <v>245</v>
      </c>
      <c r="H320">
        <v>7</v>
      </c>
      <c r="I320">
        <v>9</v>
      </c>
      <c r="J320">
        <v>2</v>
      </c>
      <c r="K320" t="str">
        <f>VLOOKUP(C320,'Datos de estudiantes'!$B$2:$F$33,5,0)</f>
        <v>Colegio</v>
      </c>
      <c r="L320" s="2" t="s">
        <v>17</v>
      </c>
      <c r="M320" t="str">
        <f>VLOOKUP(C320,'Datos de estudiantes'!$B$2:$G$33,6,0)</f>
        <v>Masculino</v>
      </c>
    </row>
    <row r="321" spans="1:13">
      <c r="A321" s="3">
        <v>320</v>
      </c>
      <c r="B321" s="2" t="s">
        <v>246</v>
      </c>
      <c r="C321" s="2" t="s">
        <v>28</v>
      </c>
      <c r="D321" s="2" t="str">
        <f>VLOOKUP(C321,'Datos de estudiantes'!$B$2:$C$33,2,0)</f>
        <v>gasthon</v>
      </c>
      <c r="E321" s="2" t="str">
        <f>VLOOKUP(C321,'Datos de estudiantes'!$B$2:$D$33,3,0)</f>
        <v>intriago solorzano</v>
      </c>
      <c r="F321" s="9" t="s">
        <v>244</v>
      </c>
      <c r="G321" s="9" t="s">
        <v>245</v>
      </c>
      <c r="H321">
        <v>11</v>
      </c>
      <c r="I321">
        <v>15</v>
      </c>
      <c r="J321">
        <v>2</v>
      </c>
      <c r="K321" t="str">
        <f>VLOOKUP(C321,'Datos de estudiantes'!$B$2:$F$33,5,0)</f>
        <v>Escuela o inferior</v>
      </c>
      <c r="L321" s="2" t="s">
        <v>17</v>
      </c>
      <c r="M321" t="str">
        <f>VLOOKUP(C321,'Datos de estudiantes'!$B$2:$G$33,6,0)</f>
        <v>Masculino</v>
      </c>
    </row>
    <row r="322" spans="1:13">
      <c r="A322" s="3">
        <v>321</v>
      </c>
      <c r="B322" s="2" t="s">
        <v>247</v>
      </c>
      <c r="C322" s="2" t="s">
        <v>28</v>
      </c>
      <c r="D322" s="2" t="str">
        <f>VLOOKUP(C322,'Datos de estudiantes'!$B$2:$C$33,2,0)</f>
        <v>gasthon</v>
      </c>
      <c r="E322" s="2" t="str">
        <f>VLOOKUP(C322,'Datos de estudiantes'!$B$2:$D$33,3,0)</f>
        <v>intriago solorzano</v>
      </c>
      <c r="F322" s="9" t="s">
        <v>244</v>
      </c>
      <c r="G322" s="9" t="s">
        <v>245</v>
      </c>
      <c r="H322">
        <v>38</v>
      </c>
      <c r="I322">
        <v>8</v>
      </c>
      <c r="J322">
        <v>1</v>
      </c>
      <c r="K322" t="str">
        <f>VLOOKUP(C322,'Datos de estudiantes'!$B$2:$F$33,5,0)</f>
        <v>Escuela o inferior</v>
      </c>
      <c r="L322" s="2" t="s">
        <v>17</v>
      </c>
      <c r="M322" t="str">
        <f>VLOOKUP(C322,'Datos de estudiantes'!$B$2:$G$33,6,0)</f>
        <v>Masculino</v>
      </c>
    </row>
    <row r="323" spans="1:13">
      <c r="A323" s="3">
        <v>322</v>
      </c>
      <c r="B323" s="2" t="s">
        <v>246</v>
      </c>
      <c r="C323" s="2" t="s">
        <v>33</v>
      </c>
      <c r="D323" s="2" t="str">
        <f>VLOOKUP(C323,'Datos de estudiantes'!$B$2:$C$33,2,0)</f>
        <v>carlos gasthon</v>
      </c>
      <c r="E323" s="2" t="str">
        <f>VLOOKUP(C323,'Datos de estudiantes'!$B$2:$D$33,3,0)</f>
        <v>intriago sanchez</v>
      </c>
      <c r="F323" s="9" t="s">
        <v>244</v>
      </c>
      <c r="G323" s="9" t="s">
        <v>245</v>
      </c>
      <c r="H323">
        <v>11</v>
      </c>
      <c r="I323">
        <v>15</v>
      </c>
      <c r="J323">
        <v>2</v>
      </c>
      <c r="K323" t="str">
        <f>VLOOKUP(C323,'Datos de estudiantes'!$B$2:$F$33,5,0)</f>
        <v>Universidad o Superior</v>
      </c>
      <c r="L323" s="2" t="s">
        <v>17</v>
      </c>
      <c r="M323" t="str">
        <f>VLOOKUP(C323,'Datos de estudiantes'!$B$2:$G$33,6,0)</f>
        <v>Masculino</v>
      </c>
    </row>
    <row r="324" spans="1:13">
      <c r="A324" s="3">
        <v>323</v>
      </c>
      <c r="B324" s="2" t="s">
        <v>248</v>
      </c>
      <c r="C324" s="2" t="s">
        <v>28</v>
      </c>
      <c r="D324" s="2" t="str">
        <f>VLOOKUP(C324,'Datos de estudiantes'!$B$2:$C$33,2,0)</f>
        <v>gasthon</v>
      </c>
      <c r="E324" s="2" t="str">
        <f>VLOOKUP(C324,'Datos de estudiantes'!$B$2:$D$33,3,0)</f>
        <v>intriago solorzano</v>
      </c>
      <c r="F324" s="9" t="s">
        <v>244</v>
      </c>
      <c r="G324" s="9" t="s">
        <v>245</v>
      </c>
      <c r="H324">
        <v>8</v>
      </c>
      <c r="I324">
        <v>9</v>
      </c>
      <c r="J324">
        <v>2</v>
      </c>
      <c r="K324" t="str">
        <f>VLOOKUP(C324,'Datos de estudiantes'!$B$2:$F$33,5,0)</f>
        <v>Escuela o inferior</v>
      </c>
      <c r="L324" s="2" t="s">
        <v>17</v>
      </c>
      <c r="M324" t="str">
        <f>VLOOKUP(C324,'Datos de estudiantes'!$B$2:$G$33,6,0)</f>
        <v>Masculino</v>
      </c>
    </row>
    <row r="325" spans="1:13">
      <c r="A325" s="3">
        <v>324</v>
      </c>
      <c r="B325" s="2" t="s">
        <v>249</v>
      </c>
      <c r="C325" s="2" t="s">
        <v>28</v>
      </c>
      <c r="D325" s="2" t="str">
        <f>VLOOKUP(C325,'Datos de estudiantes'!$B$2:$C$33,2,0)</f>
        <v>gasthon</v>
      </c>
      <c r="E325" s="2" t="str">
        <f>VLOOKUP(C325,'Datos de estudiantes'!$B$2:$D$33,3,0)</f>
        <v>intriago solorzano</v>
      </c>
      <c r="F325" s="9" t="s">
        <v>250</v>
      </c>
      <c r="G325" s="9" t="s">
        <v>251</v>
      </c>
      <c r="H325">
        <v>33</v>
      </c>
      <c r="I325">
        <v>16</v>
      </c>
      <c r="J325">
        <v>1</v>
      </c>
      <c r="K325" t="str">
        <f>VLOOKUP(C325,'Datos de estudiantes'!$B$2:$F$33,5,0)</f>
        <v>Escuela o inferior</v>
      </c>
      <c r="L325" s="2" t="s">
        <v>17</v>
      </c>
      <c r="M325" t="str">
        <f>VLOOKUP(C325,'Datos de estudiantes'!$B$2:$G$33,6,0)</f>
        <v>Masculino</v>
      </c>
    </row>
    <row r="326" spans="1:13">
      <c r="A326" s="3">
        <v>325</v>
      </c>
      <c r="B326" s="2" t="s">
        <v>252</v>
      </c>
      <c r="C326" s="2" t="s">
        <v>28</v>
      </c>
      <c r="D326" s="2" t="str">
        <f>VLOOKUP(C326,'Datos de estudiantes'!$B$2:$C$33,2,0)</f>
        <v>gasthon</v>
      </c>
      <c r="E326" s="2" t="str">
        <f>VLOOKUP(C326,'Datos de estudiantes'!$B$2:$D$33,3,0)</f>
        <v>intriago solorzano</v>
      </c>
      <c r="F326" s="9" t="s">
        <v>250</v>
      </c>
      <c r="G326" s="9" t="s">
        <v>251</v>
      </c>
      <c r="H326">
        <v>16</v>
      </c>
      <c r="I326">
        <v>13</v>
      </c>
      <c r="J326">
        <v>1</v>
      </c>
      <c r="K326" t="str">
        <f>VLOOKUP(C326,'Datos de estudiantes'!$B$2:$F$33,5,0)</f>
        <v>Escuela o inferior</v>
      </c>
      <c r="L326" s="2" t="s">
        <v>17</v>
      </c>
      <c r="M326" t="str">
        <f>VLOOKUP(C326,'Datos de estudiantes'!$B$2:$G$33,6,0)</f>
        <v>Masculino</v>
      </c>
    </row>
    <row r="327" spans="1:13">
      <c r="A327" s="3">
        <v>326</v>
      </c>
      <c r="B327" s="2" t="s">
        <v>253</v>
      </c>
      <c r="C327" s="2" t="s">
        <v>38</v>
      </c>
      <c r="D327" s="2" t="str">
        <f>VLOOKUP(C327,'Datos de estudiantes'!$B$2:$C$33,2,0)</f>
        <v>erick giovanny</v>
      </c>
      <c r="E327" s="2" t="str">
        <f>VLOOKUP(C327,'Datos de estudiantes'!$B$2:$D$33,3,0)</f>
        <v>chiquito sanchez</v>
      </c>
      <c r="F327" s="9" t="s">
        <v>250</v>
      </c>
      <c r="G327" s="9" t="s">
        <v>251</v>
      </c>
      <c r="H327">
        <v>35</v>
      </c>
      <c r="I327">
        <v>17</v>
      </c>
      <c r="J327">
        <v>1</v>
      </c>
      <c r="K327" t="str">
        <f>VLOOKUP(C327,'Datos de estudiantes'!$B$2:$F$33,5,0)</f>
        <v>Colegio</v>
      </c>
      <c r="L327" s="2" t="s">
        <v>17</v>
      </c>
      <c r="M327" t="str">
        <f>VLOOKUP(C327,'Datos de estudiantes'!$B$2:$G$33,6,0)</f>
        <v>Masculino</v>
      </c>
    </row>
    <row r="328" spans="1:13">
      <c r="A328" s="3">
        <v>327</v>
      </c>
      <c r="B328" s="2" t="s">
        <v>254</v>
      </c>
      <c r="C328" s="2" t="s">
        <v>38</v>
      </c>
      <c r="D328" s="2" t="str">
        <f>VLOOKUP(C328,'Datos de estudiantes'!$B$2:$C$33,2,0)</f>
        <v>erick giovanny</v>
      </c>
      <c r="E328" s="2" t="str">
        <f>VLOOKUP(C328,'Datos de estudiantes'!$B$2:$D$33,3,0)</f>
        <v>chiquito sanchez</v>
      </c>
      <c r="F328" s="9" t="s">
        <v>250</v>
      </c>
      <c r="G328" s="9" t="s">
        <v>251</v>
      </c>
      <c r="H328">
        <v>36</v>
      </c>
      <c r="I328">
        <v>17</v>
      </c>
      <c r="J328">
        <v>1</v>
      </c>
      <c r="K328" t="str">
        <f>VLOOKUP(C328,'Datos de estudiantes'!$B$2:$F$33,5,0)</f>
        <v>Colegio</v>
      </c>
      <c r="L328" s="2" t="s">
        <v>17</v>
      </c>
      <c r="M328" t="str">
        <f>VLOOKUP(C328,'Datos de estudiantes'!$B$2:$G$33,6,0)</f>
        <v>Masculino</v>
      </c>
    </row>
    <row r="329" spans="1:13">
      <c r="A329" s="3">
        <v>328</v>
      </c>
      <c r="B329" s="2" t="s">
        <v>255</v>
      </c>
      <c r="C329" s="2" t="s">
        <v>28</v>
      </c>
      <c r="D329" s="2" t="str">
        <f>VLOOKUP(C329,'Datos de estudiantes'!$B$2:$C$33,2,0)</f>
        <v>gasthon</v>
      </c>
      <c r="E329" s="2" t="str">
        <f>VLOOKUP(C329,'Datos de estudiantes'!$B$2:$D$33,3,0)</f>
        <v>intriago solorzano</v>
      </c>
      <c r="F329" s="9" t="s">
        <v>250</v>
      </c>
      <c r="G329" s="9" t="s">
        <v>251</v>
      </c>
      <c r="H329">
        <v>30</v>
      </c>
      <c r="I329">
        <v>12</v>
      </c>
      <c r="J329">
        <v>1</v>
      </c>
      <c r="K329" t="str">
        <f>VLOOKUP(C329,'Datos de estudiantes'!$B$2:$F$33,5,0)</f>
        <v>Escuela o inferior</v>
      </c>
      <c r="L329" s="2" t="s">
        <v>17</v>
      </c>
      <c r="M329" t="str">
        <f>VLOOKUP(C329,'Datos de estudiantes'!$B$2:$G$33,6,0)</f>
        <v>Masculino</v>
      </c>
    </row>
    <row r="330" spans="1:13">
      <c r="A330" s="3">
        <v>329</v>
      </c>
      <c r="B330" s="2" t="s">
        <v>254</v>
      </c>
      <c r="C330" s="2" t="s">
        <v>28</v>
      </c>
      <c r="D330" s="2" t="str">
        <f>VLOOKUP(C330,'Datos de estudiantes'!$B$2:$C$33,2,0)</f>
        <v>gasthon</v>
      </c>
      <c r="E330" s="2" t="str">
        <f>VLOOKUP(C330,'Datos de estudiantes'!$B$2:$D$33,3,0)</f>
        <v>intriago solorzano</v>
      </c>
      <c r="F330" s="9" t="s">
        <v>250</v>
      </c>
      <c r="G330" s="9" t="s">
        <v>251</v>
      </c>
      <c r="H330">
        <v>36</v>
      </c>
      <c r="I330">
        <v>17</v>
      </c>
      <c r="J330">
        <v>1</v>
      </c>
      <c r="K330" t="str">
        <f>VLOOKUP(C330,'Datos de estudiantes'!$B$2:$F$33,5,0)</f>
        <v>Escuela o inferior</v>
      </c>
      <c r="L330" s="2" t="s">
        <v>17</v>
      </c>
      <c r="M330" t="str">
        <f>VLOOKUP(C330,'Datos de estudiantes'!$B$2:$G$33,6,0)</f>
        <v>Masculino</v>
      </c>
    </row>
    <row r="331" spans="1:13">
      <c r="A331" s="3">
        <v>330</v>
      </c>
      <c r="B331" s="2" t="s">
        <v>256</v>
      </c>
      <c r="C331" s="2" t="s">
        <v>38</v>
      </c>
      <c r="D331" s="2" t="str">
        <f>VLOOKUP(C331,'Datos de estudiantes'!$B$2:$C$33,2,0)</f>
        <v>erick giovanny</v>
      </c>
      <c r="E331" s="2" t="str">
        <f>VLOOKUP(C331,'Datos de estudiantes'!$B$2:$D$33,3,0)</f>
        <v>chiquito sanchez</v>
      </c>
      <c r="F331" s="9" t="s">
        <v>250</v>
      </c>
      <c r="G331" s="9" t="s">
        <v>251</v>
      </c>
      <c r="H331">
        <v>22</v>
      </c>
      <c r="I331">
        <v>10</v>
      </c>
      <c r="J331">
        <v>1</v>
      </c>
      <c r="K331" t="str">
        <f>VLOOKUP(C331,'Datos de estudiantes'!$B$2:$F$33,5,0)</f>
        <v>Colegio</v>
      </c>
      <c r="L331" s="2" t="s">
        <v>17</v>
      </c>
      <c r="M331" t="str">
        <f>VLOOKUP(C331,'Datos de estudiantes'!$B$2:$G$33,6,0)</f>
        <v>Masculino</v>
      </c>
    </row>
    <row r="332" spans="1:13">
      <c r="A332" s="3">
        <v>331</v>
      </c>
      <c r="B332" s="2" t="s">
        <v>253</v>
      </c>
      <c r="C332" s="2" t="s">
        <v>33</v>
      </c>
      <c r="D332" s="2" t="str">
        <f>VLOOKUP(C332,'Datos de estudiantes'!$B$2:$C$33,2,0)</f>
        <v>carlos gasthon</v>
      </c>
      <c r="E332" s="2" t="str">
        <f>VLOOKUP(C332,'Datos de estudiantes'!$B$2:$D$33,3,0)</f>
        <v>intriago sanchez</v>
      </c>
      <c r="F332" s="9" t="s">
        <v>250</v>
      </c>
      <c r="G332" s="9" t="s">
        <v>251</v>
      </c>
      <c r="H332">
        <v>35</v>
      </c>
      <c r="I332">
        <v>17</v>
      </c>
      <c r="J332">
        <v>1</v>
      </c>
      <c r="K332" t="str">
        <f>VLOOKUP(C332,'Datos de estudiantes'!$B$2:$F$33,5,0)</f>
        <v>Universidad o Superior</v>
      </c>
      <c r="L332" s="2" t="s">
        <v>17</v>
      </c>
      <c r="M332" t="str">
        <f>VLOOKUP(C332,'Datos de estudiantes'!$B$2:$G$33,6,0)</f>
        <v>Masculino</v>
      </c>
    </row>
    <row r="333" spans="1:13">
      <c r="A333" s="3">
        <v>332</v>
      </c>
      <c r="B333" s="2" t="s">
        <v>256</v>
      </c>
      <c r="C333" s="2" t="s">
        <v>28</v>
      </c>
      <c r="D333" s="2" t="str">
        <f>VLOOKUP(C333,'Datos de estudiantes'!$B$2:$C$33,2,0)</f>
        <v>gasthon</v>
      </c>
      <c r="E333" s="2" t="str">
        <f>VLOOKUP(C333,'Datos de estudiantes'!$B$2:$D$33,3,0)</f>
        <v>intriago solorzano</v>
      </c>
      <c r="F333" s="9" t="s">
        <v>250</v>
      </c>
      <c r="G333" s="9" t="s">
        <v>251</v>
      </c>
      <c r="H333">
        <v>22</v>
      </c>
      <c r="I333">
        <v>10</v>
      </c>
      <c r="J333">
        <v>1</v>
      </c>
      <c r="K333" t="str">
        <f>VLOOKUP(C333,'Datos de estudiantes'!$B$2:$F$33,5,0)</f>
        <v>Escuela o inferior</v>
      </c>
      <c r="L333" s="2" t="s">
        <v>17</v>
      </c>
      <c r="M333" t="str">
        <f>VLOOKUP(C333,'Datos de estudiantes'!$B$2:$G$33,6,0)</f>
        <v>Masculino</v>
      </c>
    </row>
    <row r="334" spans="1:13">
      <c r="A334" s="3">
        <v>333</v>
      </c>
      <c r="B334" s="2" t="s">
        <v>257</v>
      </c>
      <c r="C334" s="2" t="s">
        <v>28</v>
      </c>
      <c r="D334" s="2" t="str">
        <f>VLOOKUP(C334,'Datos de estudiantes'!$B$2:$C$33,2,0)</f>
        <v>gasthon</v>
      </c>
      <c r="E334" s="2" t="str">
        <f>VLOOKUP(C334,'Datos de estudiantes'!$B$2:$D$33,3,0)</f>
        <v>intriago solorzano</v>
      </c>
      <c r="F334" s="9" t="s">
        <v>250</v>
      </c>
      <c r="G334" s="9" t="s">
        <v>251</v>
      </c>
      <c r="H334">
        <v>38</v>
      </c>
      <c r="I334">
        <v>9</v>
      </c>
      <c r="J334">
        <v>1</v>
      </c>
      <c r="K334" t="str">
        <f>VLOOKUP(C334,'Datos de estudiantes'!$B$2:$F$33,5,0)</f>
        <v>Escuela o inferior</v>
      </c>
      <c r="L334" s="2" t="s">
        <v>17</v>
      </c>
      <c r="M334" t="str">
        <f>VLOOKUP(C334,'Datos de estudiantes'!$B$2:$G$33,6,0)</f>
        <v>Masculino</v>
      </c>
    </row>
    <row r="335" spans="1:13">
      <c r="A335" s="3">
        <v>334</v>
      </c>
      <c r="B335" s="2" t="s">
        <v>252</v>
      </c>
      <c r="C335" s="2" t="s">
        <v>33</v>
      </c>
      <c r="D335" s="2" t="str">
        <f>VLOOKUP(C335,'Datos de estudiantes'!$B$2:$C$33,2,0)</f>
        <v>carlos gasthon</v>
      </c>
      <c r="E335" s="2" t="str">
        <f>VLOOKUP(C335,'Datos de estudiantes'!$B$2:$D$33,3,0)</f>
        <v>intriago sanchez</v>
      </c>
      <c r="F335" s="9" t="s">
        <v>250</v>
      </c>
      <c r="G335" s="9" t="s">
        <v>251</v>
      </c>
      <c r="H335">
        <v>16</v>
      </c>
      <c r="I335">
        <v>13</v>
      </c>
      <c r="J335">
        <v>1</v>
      </c>
      <c r="K335" t="str">
        <f>VLOOKUP(C335,'Datos de estudiantes'!$B$2:$F$33,5,0)</f>
        <v>Universidad o Superior</v>
      </c>
      <c r="L335" s="2" t="s">
        <v>17</v>
      </c>
      <c r="M335" t="str">
        <f>VLOOKUP(C335,'Datos de estudiantes'!$B$2:$G$33,6,0)</f>
        <v>Masculino</v>
      </c>
    </row>
    <row r="336" spans="1:13">
      <c r="A336" s="3">
        <v>335</v>
      </c>
      <c r="B336" s="2" t="s">
        <v>253</v>
      </c>
      <c r="C336" s="2" t="s">
        <v>28</v>
      </c>
      <c r="D336" s="2" t="str">
        <f>VLOOKUP(C336,'Datos de estudiantes'!$B$2:$C$33,2,0)</f>
        <v>gasthon</v>
      </c>
      <c r="E336" s="2" t="str">
        <f>VLOOKUP(C336,'Datos de estudiantes'!$B$2:$D$33,3,0)</f>
        <v>intriago solorzano</v>
      </c>
      <c r="F336" s="9" t="s">
        <v>250</v>
      </c>
      <c r="G336" s="9" t="s">
        <v>251</v>
      </c>
      <c r="H336">
        <v>35</v>
      </c>
      <c r="I336">
        <v>17</v>
      </c>
      <c r="J336">
        <v>1</v>
      </c>
      <c r="K336" t="str">
        <f>VLOOKUP(C336,'Datos de estudiantes'!$B$2:$F$33,5,0)</f>
        <v>Escuela o inferior</v>
      </c>
      <c r="L336" s="2" t="s">
        <v>17</v>
      </c>
      <c r="M336" t="str">
        <f>VLOOKUP(C336,'Datos de estudiantes'!$B$2:$G$33,6,0)</f>
        <v>Masculino</v>
      </c>
    </row>
    <row r="337" spans="1:13">
      <c r="A337" s="3">
        <v>336</v>
      </c>
      <c r="B337" s="2" t="s">
        <v>258</v>
      </c>
      <c r="C337" s="2" t="s">
        <v>14</v>
      </c>
      <c r="D337" s="2" t="str">
        <f>VLOOKUP(C337,'Datos de estudiantes'!$B$2:$C$33,2,0)</f>
        <v>esther maria</v>
      </c>
      <c r="E337" s="2" t="str">
        <f>VLOOKUP(C337,'Datos de estudiantes'!$B$2:$D$33,3,0)</f>
        <v>sanchez fernandez</v>
      </c>
      <c r="F337" s="9" t="s">
        <v>259</v>
      </c>
      <c r="G337" s="9" t="s">
        <v>260</v>
      </c>
      <c r="H337">
        <v>4</v>
      </c>
      <c r="I337">
        <v>9</v>
      </c>
      <c r="J337">
        <v>1</v>
      </c>
      <c r="K337" t="str">
        <f>VLOOKUP(C337,'Datos de estudiantes'!$B$2:$F$33,5,0)</f>
        <v>Universidad o Superior</v>
      </c>
      <c r="L337" s="2" t="s">
        <v>17</v>
      </c>
      <c r="M337" t="str">
        <f>VLOOKUP(C337,'Datos de estudiantes'!$B$2:$G$33,6,0)</f>
        <v>Femenino</v>
      </c>
    </row>
    <row r="338" spans="1:13">
      <c r="A338" s="3">
        <v>337</v>
      </c>
      <c r="B338" s="2" t="s">
        <v>261</v>
      </c>
      <c r="C338" s="2" t="s">
        <v>23</v>
      </c>
      <c r="D338" s="2" t="str">
        <f>VLOOKUP(C338,'Datos de estudiantes'!$B$2:$C$33,2,0)</f>
        <v>andrea carolina</v>
      </c>
      <c r="E338" s="2" t="str">
        <f>VLOOKUP(C338,'Datos de estudiantes'!$B$2:$D$33,3,0)</f>
        <v>arteaga sanchez</v>
      </c>
      <c r="F338" s="9" t="s">
        <v>259</v>
      </c>
      <c r="G338" s="9" t="s">
        <v>260</v>
      </c>
      <c r="H338">
        <v>17</v>
      </c>
      <c r="I338">
        <v>13</v>
      </c>
      <c r="J338">
        <v>1</v>
      </c>
      <c r="K338" t="str">
        <f>VLOOKUP(C338,'Datos de estudiantes'!$B$2:$F$33,5,0)</f>
        <v>Colegio</v>
      </c>
      <c r="L338" s="2" t="s">
        <v>17</v>
      </c>
      <c r="M338" t="str">
        <f>VLOOKUP(C338,'Datos de estudiantes'!$B$2:$G$33,6,0)</f>
        <v>Femenino</v>
      </c>
    </row>
    <row r="339" spans="1:13">
      <c r="A339" s="3">
        <v>338</v>
      </c>
      <c r="B339" s="2" t="s">
        <v>262</v>
      </c>
      <c r="C339" s="2" t="s">
        <v>24</v>
      </c>
      <c r="D339" s="2" t="str">
        <f>VLOOKUP(C339,'Datos de estudiantes'!$B$2:$C$33,2,0)</f>
        <v>evelyn marcela</v>
      </c>
      <c r="E339" s="2" t="str">
        <f>VLOOKUP(C339,'Datos de estudiantes'!$B$2:$D$33,3,0)</f>
        <v>alvarado vera</v>
      </c>
      <c r="F339" s="9" t="s">
        <v>259</v>
      </c>
      <c r="G339" s="9" t="s">
        <v>260</v>
      </c>
      <c r="H339">
        <v>19</v>
      </c>
      <c r="I339">
        <v>12</v>
      </c>
      <c r="J339">
        <v>1</v>
      </c>
      <c r="K339" t="str">
        <f>VLOOKUP(C339,'Datos de estudiantes'!$B$2:$F$33,5,0)</f>
        <v>Escuela o inferior</v>
      </c>
      <c r="L339" s="2" t="s">
        <v>17</v>
      </c>
      <c r="M339" t="str">
        <f>VLOOKUP(C339,'Datos de estudiantes'!$B$2:$G$33,6,0)</f>
        <v>Femenino</v>
      </c>
    </row>
    <row r="340" spans="1:13">
      <c r="A340" s="3">
        <v>339</v>
      </c>
      <c r="B340" s="2" t="s">
        <v>263</v>
      </c>
      <c r="C340" s="2" t="s">
        <v>23</v>
      </c>
      <c r="D340" s="2" t="str">
        <f>VLOOKUP(C340,'Datos de estudiantes'!$B$2:$C$33,2,0)</f>
        <v>andrea carolina</v>
      </c>
      <c r="E340" s="2" t="str">
        <f>VLOOKUP(C340,'Datos de estudiantes'!$B$2:$D$33,3,0)</f>
        <v>arteaga sanchez</v>
      </c>
      <c r="F340" s="9" t="s">
        <v>259</v>
      </c>
      <c r="G340" s="9" t="s">
        <v>260</v>
      </c>
      <c r="H340">
        <v>33</v>
      </c>
      <c r="I340">
        <v>7</v>
      </c>
      <c r="J340">
        <v>1</v>
      </c>
      <c r="K340" t="str">
        <f>VLOOKUP(C340,'Datos de estudiantes'!$B$2:$F$33,5,0)</f>
        <v>Colegio</v>
      </c>
      <c r="L340" s="2" t="s">
        <v>17</v>
      </c>
      <c r="M340" t="str">
        <f>VLOOKUP(C340,'Datos de estudiantes'!$B$2:$G$33,6,0)</f>
        <v>Femenino</v>
      </c>
    </row>
    <row r="341" spans="1:13">
      <c r="A341" s="3">
        <v>340</v>
      </c>
      <c r="B341" s="2" t="s">
        <v>258</v>
      </c>
      <c r="C341" s="2" t="s">
        <v>24</v>
      </c>
      <c r="D341" s="2" t="str">
        <f>VLOOKUP(C341,'Datos de estudiantes'!$B$2:$C$33,2,0)</f>
        <v>evelyn marcela</v>
      </c>
      <c r="E341" s="2" t="str">
        <f>VLOOKUP(C341,'Datos de estudiantes'!$B$2:$D$33,3,0)</f>
        <v>alvarado vera</v>
      </c>
      <c r="F341" s="9" t="s">
        <v>259</v>
      </c>
      <c r="G341" s="9" t="s">
        <v>260</v>
      </c>
      <c r="H341">
        <v>4</v>
      </c>
      <c r="I341">
        <v>9</v>
      </c>
      <c r="J341">
        <v>1</v>
      </c>
      <c r="K341" t="s">
        <v>108</v>
      </c>
      <c r="L341" s="2" t="s">
        <v>17</v>
      </c>
      <c r="M341" t="s">
        <v>48</v>
      </c>
    </row>
    <row r="342" spans="1:13">
      <c r="A342" s="3">
        <v>341</v>
      </c>
      <c r="B342" s="2" t="s">
        <v>69</v>
      </c>
      <c r="C342" s="2" t="s">
        <v>33</v>
      </c>
      <c r="D342" s="2" t="str">
        <f>VLOOKUP(C342,'Datos de estudiantes'!$B$2:$C$33,2,0)</f>
        <v>carlos gasthon</v>
      </c>
      <c r="E342" s="2" t="str">
        <f>VLOOKUP(C342,'Datos de estudiantes'!$B$2:$D$33,3,0)</f>
        <v>intriago sanchez</v>
      </c>
      <c r="F342" s="9" t="s">
        <v>264</v>
      </c>
      <c r="G342" s="9" t="s">
        <v>265</v>
      </c>
      <c r="H342">
        <v>25</v>
      </c>
      <c r="I342">
        <v>13</v>
      </c>
      <c r="J342">
        <v>1</v>
      </c>
      <c r="K342" t="str">
        <f>VLOOKUP(C342,'Datos de estudiantes'!$B$2:$F$33,5,0)</f>
        <v>Universidad o Superior</v>
      </c>
      <c r="L342" s="2" t="s">
        <v>17</v>
      </c>
      <c r="M342" t="str">
        <f>VLOOKUP(C342,'Datos de estudiantes'!$B$2:$G$33,6,0)</f>
        <v>Masculino</v>
      </c>
    </row>
    <row r="343" spans="1:13">
      <c r="A343" s="3">
        <v>342</v>
      </c>
      <c r="B343" s="2" t="s">
        <v>73</v>
      </c>
      <c r="C343" s="2" t="s">
        <v>28</v>
      </c>
      <c r="D343" s="2" t="str">
        <f>VLOOKUP(C343,'Datos de estudiantes'!$B$2:$C$33,2,0)</f>
        <v>gasthon</v>
      </c>
      <c r="E343" s="2" t="str">
        <f>VLOOKUP(C343,'Datos de estudiantes'!$B$2:$D$33,3,0)</f>
        <v>intriago solorzano</v>
      </c>
      <c r="F343" s="9" t="s">
        <v>264</v>
      </c>
      <c r="G343" s="9" t="s">
        <v>265</v>
      </c>
      <c r="H343">
        <v>24</v>
      </c>
      <c r="I343">
        <v>15</v>
      </c>
      <c r="J343">
        <v>1</v>
      </c>
      <c r="K343" t="str">
        <f>VLOOKUP(C343,'Datos de estudiantes'!$B$2:$F$33,5,0)</f>
        <v>Escuela o inferior</v>
      </c>
      <c r="L343" s="2" t="s">
        <v>17</v>
      </c>
      <c r="M343" t="str">
        <f>VLOOKUP(C343,'Datos de estudiantes'!$B$2:$G$33,6,0)</f>
        <v>Masculino</v>
      </c>
    </row>
    <row r="344" spans="1:13">
      <c r="A344" s="3">
        <v>343</v>
      </c>
      <c r="B344" s="2" t="s">
        <v>69</v>
      </c>
      <c r="C344" s="2" t="s">
        <v>38</v>
      </c>
      <c r="D344" s="2" t="str">
        <f>VLOOKUP(C344,'Datos de estudiantes'!$B$2:$C$33,2,0)</f>
        <v>erick giovanny</v>
      </c>
      <c r="E344" s="2" t="str">
        <f>VLOOKUP(C344,'Datos de estudiantes'!$B$2:$D$33,3,0)</f>
        <v>chiquito sanchez</v>
      </c>
      <c r="F344" s="9" t="s">
        <v>264</v>
      </c>
      <c r="G344" s="9" t="s">
        <v>265</v>
      </c>
      <c r="H344">
        <v>25</v>
      </c>
      <c r="I344">
        <v>13</v>
      </c>
      <c r="J344">
        <v>1</v>
      </c>
      <c r="K344" t="str">
        <f>VLOOKUP(C344,'Datos de estudiantes'!$B$2:$F$33,5,0)</f>
        <v>Colegio</v>
      </c>
      <c r="L344" s="2" t="s">
        <v>17</v>
      </c>
      <c r="M344" t="str">
        <f>VLOOKUP(C344,'Datos de estudiantes'!$B$2:$G$33,6,0)</f>
        <v>Masculino</v>
      </c>
    </row>
    <row r="345" spans="1:13">
      <c r="A345" s="3">
        <v>344</v>
      </c>
      <c r="B345" s="2" t="s">
        <v>69</v>
      </c>
      <c r="C345" s="2" t="s">
        <v>28</v>
      </c>
      <c r="D345" s="2" t="str">
        <f>VLOOKUP(C345,'Datos de estudiantes'!$B$2:$C$33,2,0)</f>
        <v>gasthon</v>
      </c>
      <c r="E345" s="2" t="str">
        <f>VLOOKUP(C345,'Datos de estudiantes'!$B$2:$D$33,3,0)</f>
        <v>intriago solorzano</v>
      </c>
      <c r="F345" s="9" t="s">
        <v>264</v>
      </c>
      <c r="G345" s="9" t="s">
        <v>265</v>
      </c>
      <c r="H345">
        <v>25</v>
      </c>
      <c r="I345">
        <v>13</v>
      </c>
      <c r="J345">
        <v>1</v>
      </c>
      <c r="K345" t="str">
        <f>VLOOKUP(C345,'Datos de estudiantes'!$B$2:$F$33,5,0)</f>
        <v>Escuela o inferior</v>
      </c>
      <c r="L345" s="2" t="s">
        <v>17</v>
      </c>
      <c r="M345" t="str">
        <f>VLOOKUP(C345,'Datos de estudiantes'!$B$2:$G$33,6,0)</f>
        <v>Masculino</v>
      </c>
    </row>
    <row r="346" spans="1:13">
      <c r="A346" s="3">
        <v>345</v>
      </c>
      <c r="B346" s="2" t="s">
        <v>266</v>
      </c>
      <c r="C346" s="2" t="s">
        <v>38</v>
      </c>
      <c r="D346" s="2" t="str">
        <f>VLOOKUP(C346,'Datos de estudiantes'!$B$2:$C$33,2,0)</f>
        <v>erick giovanny</v>
      </c>
      <c r="E346" s="2" t="str">
        <f>VLOOKUP(C346,'Datos de estudiantes'!$B$2:$D$33,3,0)</f>
        <v>chiquito sanchez</v>
      </c>
      <c r="F346" s="9" t="s">
        <v>264</v>
      </c>
      <c r="G346" s="9" t="s">
        <v>265</v>
      </c>
      <c r="H346">
        <v>40</v>
      </c>
      <c r="I346">
        <v>7</v>
      </c>
      <c r="J346">
        <v>1</v>
      </c>
      <c r="K346" t="str">
        <f>VLOOKUP(C346,'Datos de estudiantes'!$B$2:$F$33,5,0)</f>
        <v>Colegio</v>
      </c>
      <c r="L346" s="2" t="s">
        <v>17</v>
      </c>
      <c r="M346" t="str">
        <f>VLOOKUP(C346,'Datos de estudiantes'!$B$2:$G$33,6,0)</f>
        <v>Masculino</v>
      </c>
    </row>
    <row r="347" spans="1:13">
      <c r="A347" s="3">
        <v>346</v>
      </c>
      <c r="B347" s="2" t="s">
        <v>74</v>
      </c>
      <c r="C347" s="2" t="s">
        <v>28</v>
      </c>
      <c r="D347" s="2" t="str">
        <f>VLOOKUP(C347,'Datos de estudiantes'!$B$2:$C$33,2,0)</f>
        <v>gasthon</v>
      </c>
      <c r="E347" s="2" t="str">
        <f>VLOOKUP(C347,'Datos de estudiantes'!$B$2:$D$33,3,0)</f>
        <v>intriago solorzano</v>
      </c>
      <c r="F347" s="9" t="s">
        <v>264</v>
      </c>
      <c r="G347" s="9" t="s">
        <v>265</v>
      </c>
      <c r="H347">
        <v>17</v>
      </c>
      <c r="I347">
        <v>10</v>
      </c>
      <c r="J347">
        <v>1</v>
      </c>
      <c r="K347" t="str">
        <f>VLOOKUP(C347,'Datos de estudiantes'!$B$2:$F$33,5,0)</f>
        <v>Escuela o inferior</v>
      </c>
      <c r="L347" s="2" t="s">
        <v>17</v>
      </c>
      <c r="M347" t="str">
        <f>VLOOKUP(C347,'Datos de estudiantes'!$B$2:$G$33,6,0)</f>
        <v>Masculino</v>
      </c>
    </row>
    <row r="348" spans="1:13">
      <c r="A348" s="3">
        <v>347</v>
      </c>
      <c r="B348" s="2" t="s">
        <v>19</v>
      </c>
      <c r="C348" s="2" t="s">
        <v>28</v>
      </c>
      <c r="D348" s="2" t="str">
        <f>VLOOKUP(C348,'Datos de estudiantes'!$B$2:$C$33,2,0)</f>
        <v>gasthon</v>
      </c>
      <c r="E348" s="2" t="str">
        <f>VLOOKUP(C348,'Datos de estudiantes'!$B$2:$D$33,3,0)</f>
        <v>intriago solorzano</v>
      </c>
      <c r="F348" s="9" t="s">
        <v>264</v>
      </c>
      <c r="G348" s="9" t="s">
        <v>265</v>
      </c>
      <c r="H348">
        <v>49</v>
      </c>
      <c r="I348">
        <v>9</v>
      </c>
      <c r="J348">
        <v>1</v>
      </c>
      <c r="K348" t="str">
        <f>VLOOKUP(C348,'Datos de estudiantes'!$B$2:$F$33,5,0)</f>
        <v>Escuela o inferior</v>
      </c>
      <c r="L348" s="2" t="s">
        <v>17</v>
      </c>
      <c r="M348" t="str">
        <f>VLOOKUP(C348,'Datos de estudiantes'!$B$2:$G$33,6,0)</f>
        <v>Masculino</v>
      </c>
    </row>
    <row r="349" spans="1:13">
      <c r="A349" s="3">
        <v>348</v>
      </c>
      <c r="B349" s="2" t="s">
        <v>73</v>
      </c>
      <c r="C349" s="2" t="s">
        <v>33</v>
      </c>
      <c r="D349" s="2" t="str">
        <f>VLOOKUP(C349,'Datos de estudiantes'!$B$2:$C$33,2,0)</f>
        <v>carlos gasthon</v>
      </c>
      <c r="E349" s="2" t="str">
        <f>VLOOKUP(C349,'Datos de estudiantes'!$B$2:$D$33,3,0)</f>
        <v>intriago sanchez</v>
      </c>
      <c r="F349" s="9" t="s">
        <v>264</v>
      </c>
      <c r="G349" s="9" t="s">
        <v>265</v>
      </c>
      <c r="H349">
        <v>24</v>
      </c>
      <c r="I349">
        <v>15</v>
      </c>
      <c r="J349">
        <v>1</v>
      </c>
      <c r="K349" t="str">
        <f>VLOOKUP(C349,'Datos de estudiantes'!$B$2:$F$33,5,0)</f>
        <v>Universidad o Superior</v>
      </c>
      <c r="L349" s="2" t="s">
        <v>17</v>
      </c>
      <c r="M349" t="str">
        <f>VLOOKUP(C349,'Datos de estudiantes'!$B$2:$G$33,6,0)</f>
        <v>Masculino</v>
      </c>
    </row>
    <row r="350" spans="1:13">
      <c r="A350" s="3">
        <v>349</v>
      </c>
      <c r="B350" s="2" t="s">
        <v>267</v>
      </c>
      <c r="C350" s="2" t="s">
        <v>38</v>
      </c>
      <c r="D350" s="2" t="str">
        <f>VLOOKUP(C350,'Datos de estudiantes'!$B$2:$C$33,2,0)</f>
        <v>erick giovanny</v>
      </c>
      <c r="E350" s="2" t="str">
        <f>VLOOKUP(C350,'Datos de estudiantes'!$B$2:$D$33,3,0)</f>
        <v>chiquito sanchez</v>
      </c>
      <c r="F350" s="9" t="s">
        <v>264</v>
      </c>
      <c r="G350" s="9" t="s">
        <v>265</v>
      </c>
      <c r="H350">
        <v>11</v>
      </c>
      <c r="I350">
        <v>8</v>
      </c>
      <c r="J350">
        <v>1</v>
      </c>
      <c r="K350" t="str">
        <f>VLOOKUP(C350,'Datos de estudiantes'!$B$2:$F$33,5,0)</f>
        <v>Colegio</v>
      </c>
      <c r="L350" s="2" t="s">
        <v>17</v>
      </c>
      <c r="M350" t="str">
        <f>VLOOKUP(C350,'Datos de estudiantes'!$B$2:$G$33,6,0)</f>
        <v>Masculino</v>
      </c>
    </row>
    <row r="351" spans="1:13">
      <c r="A351" s="3">
        <v>350</v>
      </c>
      <c r="B351" s="2" t="s">
        <v>268</v>
      </c>
      <c r="C351" s="2" t="s">
        <v>23</v>
      </c>
      <c r="D351" s="2" t="str">
        <f>VLOOKUP(C351,'Datos de estudiantes'!$B$2:$C$33,2,0)</f>
        <v>andrea carolina</v>
      </c>
      <c r="E351" s="2" t="str">
        <f>VLOOKUP(C351,'Datos de estudiantes'!$B$2:$D$33,3,0)</f>
        <v>arteaga sanchez</v>
      </c>
      <c r="F351" s="9" t="s">
        <v>269</v>
      </c>
      <c r="G351" s="9" t="s">
        <v>270</v>
      </c>
      <c r="H351">
        <v>20</v>
      </c>
      <c r="I351">
        <v>10</v>
      </c>
      <c r="J351">
        <v>1</v>
      </c>
      <c r="K351" t="str">
        <f>VLOOKUP(C351,'Datos de estudiantes'!$B$2:$F$33,5,0)</f>
        <v>Colegio</v>
      </c>
      <c r="L351" s="2" t="s">
        <v>17</v>
      </c>
      <c r="M351" t="str">
        <f>VLOOKUP(C351,'Datos de estudiantes'!$B$2:$G$33,6,0)</f>
        <v>Femenino</v>
      </c>
    </row>
    <row r="352" spans="1:13">
      <c r="A352" s="3">
        <v>351</v>
      </c>
      <c r="B352" s="2" t="s">
        <v>271</v>
      </c>
      <c r="C352" s="2" t="s">
        <v>23</v>
      </c>
      <c r="D352" s="2" t="str">
        <f>VLOOKUP(C352,'Datos de estudiantes'!$B$2:$C$33,2,0)</f>
        <v>andrea carolina</v>
      </c>
      <c r="E352" s="2" t="str">
        <f>VLOOKUP(C352,'Datos de estudiantes'!$B$2:$D$33,3,0)</f>
        <v>arteaga sanchez</v>
      </c>
      <c r="F352" s="9" t="s">
        <v>269</v>
      </c>
      <c r="G352" s="9" t="s">
        <v>270</v>
      </c>
      <c r="H352">
        <v>53</v>
      </c>
      <c r="I352">
        <v>16</v>
      </c>
      <c r="J352">
        <v>1</v>
      </c>
      <c r="K352" t="str">
        <f>VLOOKUP(C352,'Datos de estudiantes'!$B$2:$F$33,5,0)</f>
        <v>Colegio</v>
      </c>
      <c r="L352" s="2" t="s">
        <v>17</v>
      </c>
      <c r="M352" t="str">
        <f>VLOOKUP(C352,'Datos de estudiantes'!$B$2:$G$33,6,0)</f>
        <v>Femenino</v>
      </c>
    </row>
    <row r="353" spans="1:13">
      <c r="A353" s="3">
        <v>352</v>
      </c>
      <c r="B353" s="2" t="s">
        <v>271</v>
      </c>
      <c r="C353" s="2" t="s">
        <v>14</v>
      </c>
      <c r="D353" s="2" t="str">
        <f>VLOOKUP(C353,'Datos de estudiantes'!$B$2:$C$33,2,0)</f>
        <v>esther maria</v>
      </c>
      <c r="E353" s="2" t="str">
        <f>VLOOKUP(C353,'Datos de estudiantes'!$B$2:$D$33,3,0)</f>
        <v>sanchez fernandez</v>
      </c>
      <c r="F353" s="9" t="s">
        <v>269</v>
      </c>
      <c r="G353" s="9" t="s">
        <v>270</v>
      </c>
      <c r="H353">
        <v>53</v>
      </c>
      <c r="I353">
        <v>16</v>
      </c>
      <c r="J353">
        <v>1</v>
      </c>
      <c r="K353" t="str">
        <f>VLOOKUP(C353,'Datos de estudiantes'!$B$2:$F$33,5,0)</f>
        <v>Universidad o Superior</v>
      </c>
      <c r="L353" s="2" t="s">
        <v>17</v>
      </c>
      <c r="M353" t="str">
        <f>VLOOKUP(C353,'Datos de estudiantes'!$B$2:$G$33,6,0)</f>
        <v>Femenino</v>
      </c>
    </row>
    <row r="354" spans="1:13">
      <c r="A354" s="3">
        <v>353</v>
      </c>
      <c r="B354" s="2" t="s">
        <v>272</v>
      </c>
      <c r="C354" s="2" t="s">
        <v>14</v>
      </c>
      <c r="D354" s="2" t="str">
        <f>VLOOKUP(C354,'Datos de estudiantes'!$B$2:$C$33,2,0)</f>
        <v>esther maria</v>
      </c>
      <c r="E354" s="2" t="str">
        <f>VLOOKUP(C354,'Datos de estudiantes'!$B$2:$D$33,3,0)</f>
        <v>sanchez fernandez</v>
      </c>
      <c r="F354" s="9" t="s">
        <v>269</v>
      </c>
      <c r="G354" s="9" t="s">
        <v>270</v>
      </c>
      <c r="H354">
        <v>32</v>
      </c>
      <c r="I354">
        <v>10</v>
      </c>
      <c r="J354">
        <v>1</v>
      </c>
      <c r="K354" t="str">
        <f>VLOOKUP(C354,'Datos de estudiantes'!$B$2:$F$33,5,0)</f>
        <v>Universidad o Superior</v>
      </c>
      <c r="L354" s="2" t="s">
        <v>17</v>
      </c>
      <c r="M354" t="str">
        <f>VLOOKUP(C354,'Datos de estudiantes'!$B$2:$G$33,6,0)</f>
        <v>Femenino</v>
      </c>
    </row>
    <row r="355" spans="1:13">
      <c r="A355" s="3">
        <v>354</v>
      </c>
      <c r="B355" s="2" t="s">
        <v>273</v>
      </c>
      <c r="C355" s="2" t="s">
        <v>23</v>
      </c>
      <c r="D355" s="2" t="str">
        <f>VLOOKUP(C355,'Datos de estudiantes'!$B$2:$C$33,2,0)</f>
        <v>andrea carolina</v>
      </c>
      <c r="E355" s="2" t="str">
        <f>VLOOKUP(C355,'Datos de estudiantes'!$B$2:$D$33,3,0)</f>
        <v>arteaga sanchez</v>
      </c>
      <c r="F355" s="9" t="s">
        <v>269</v>
      </c>
      <c r="G355" s="9" t="s">
        <v>270</v>
      </c>
      <c r="H355">
        <v>41</v>
      </c>
      <c r="I355">
        <v>11</v>
      </c>
      <c r="J355">
        <v>1</v>
      </c>
      <c r="K355" t="str">
        <f>VLOOKUP(C355,'Datos de estudiantes'!$B$2:$F$33,5,0)</f>
        <v>Colegio</v>
      </c>
      <c r="L355" s="2" t="s">
        <v>17</v>
      </c>
      <c r="M355" t="str">
        <f>VLOOKUP(C355,'Datos de estudiantes'!$B$2:$G$33,6,0)</f>
        <v>Femenino</v>
      </c>
    </row>
    <row r="356" spans="1:13">
      <c r="A356" s="3">
        <v>355</v>
      </c>
      <c r="B356" s="2" t="s">
        <v>274</v>
      </c>
      <c r="C356" s="2" t="s">
        <v>23</v>
      </c>
      <c r="D356" s="2" t="str">
        <f>VLOOKUP(C356,'Datos de estudiantes'!$B$2:$C$33,2,0)</f>
        <v>andrea carolina</v>
      </c>
      <c r="E356" s="2" t="str">
        <f>VLOOKUP(C356,'Datos de estudiantes'!$B$2:$D$33,3,0)</f>
        <v>arteaga sanchez</v>
      </c>
      <c r="F356" s="9" t="s">
        <v>269</v>
      </c>
      <c r="G356" s="9" t="s">
        <v>270</v>
      </c>
      <c r="H356">
        <v>62</v>
      </c>
      <c r="I356">
        <v>10</v>
      </c>
      <c r="J356">
        <v>1</v>
      </c>
      <c r="K356" t="str">
        <f>VLOOKUP(C356,'Datos de estudiantes'!$B$2:$F$33,5,0)</f>
        <v>Colegio</v>
      </c>
      <c r="L356" s="2" t="s">
        <v>17</v>
      </c>
      <c r="M356" t="str">
        <f>VLOOKUP(C356,'Datos de estudiantes'!$B$2:$G$33,6,0)</f>
        <v>Femenino</v>
      </c>
    </row>
    <row r="357" spans="1:13">
      <c r="A357" s="3">
        <v>356</v>
      </c>
      <c r="B357" s="2" t="s">
        <v>271</v>
      </c>
      <c r="C357" s="2" t="s">
        <v>24</v>
      </c>
      <c r="D357" s="2" t="str">
        <f>VLOOKUP(C357,'Datos de estudiantes'!$B$2:$C$33,2,0)</f>
        <v>evelyn marcela</v>
      </c>
      <c r="E357" s="2" t="str">
        <f>VLOOKUP(C357,'Datos de estudiantes'!$B$2:$D$33,3,0)</f>
        <v>alvarado vera</v>
      </c>
      <c r="F357" s="9" t="s">
        <v>269</v>
      </c>
      <c r="G357" s="9" t="s">
        <v>270</v>
      </c>
      <c r="H357">
        <v>53</v>
      </c>
      <c r="I357">
        <v>16</v>
      </c>
      <c r="J357">
        <v>1</v>
      </c>
      <c r="K357" t="str">
        <f>VLOOKUP(C357,'Datos de estudiantes'!$B$2:$F$33,5,0)</f>
        <v>Escuela o inferior</v>
      </c>
      <c r="L357" s="2" t="s">
        <v>17</v>
      </c>
      <c r="M357" t="str">
        <f>VLOOKUP(C357,'Datos de estudiantes'!$B$2:$G$33,6,0)</f>
        <v>Femenino</v>
      </c>
    </row>
    <row r="358" spans="1:13">
      <c r="A358" s="3">
        <v>357</v>
      </c>
      <c r="B358" s="2" t="s">
        <v>274</v>
      </c>
      <c r="C358" s="2" t="s">
        <v>24</v>
      </c>
      <c r="D358" s="2" t="str">
        <f>VLOOKUP(C358,'Datos de estudiantes'!$B$2:$C$33,2,0)</f>
        <v>evelyn marcela</v>
      </c>
      <c r="E358" s="2" t="str">
        <f>VLOOKUP(C358,'Datos de estudiantes'!$B$2:$D$33,3,0)</f>
        <v>alvarado vera</v>
      </c>
      <c r="F358" s="9" t="s">
        <v>269</v>
      </c>
      <c r="G358" s="9" t="s">
        <v>270</v>
      </c>
      <c r="H358">
        <v>62</v>
      </c>
      <c r="I358">
        <v>10</v>
      </c>
      <c r="J358">
        <v>1</v>
      </c>
      <c r="K358" t="str">
        <f>VLOOKUP(C358,'Datos de estudiantes'!$B$2:$F$33,5,0)</f>
        <v>Escuela o inferior</v>
      </c>
      <c r="L358" s="2" t="s">
        <v>17</v>
      </c>
      <c r="M358" t="s">
        <v>48</v>
      </c>
    </row>
    <row r="359" spans="1:13">
      <c r="A359" s="3">
        <v>358</v>
      </c>
      <c r="B359" s="2" t="s">
        <v>272</v>
      </c>
      <c r="C359" s="2" t="s">
        <v>24</v>
      </c>
      <c r="D359" s="2" t="str">
        <f>VLOOKUP(C359,'Datos de estudiantes'!$B$2:$C$33,2,0)</f>
        <v>evelyn marcela</v>
      </c>
      <c r="E359" s="2" t="str">
        <f>VLOOKUP(C359,'Datos de estudiantes'!$B$2:$D$33,3,0)</f>
        <v>alvarado vera</v>
      </c>
      <c r="F359" s="9" t="s">
        <v>269</v>
      </c>
      <c r="G359" s="9" t="s">
        <v>270</v>
      </c>
      <c r="H359">
        <v>32</v>
      </c>
      <c r="I359">
        <v>10</v>
      </c>
      <c r="J359">
        <v>1</v>
      </c>
      <c r="K359" t="str">
        <f>VLOOKUP(C359,'Datos de estudiantes'!$B$2:$F$33,5,0)</f>
        <v>Escuela o inferior</v>
      </c>
      <c r="L359" s="2" t="s">
        <v>17</v>
      </c>
      <c r="M359" t="s">
        <v>48</v>
      </c>
    </row>
    <row r="360" spans="1:13">
      <c r="A360" s="3">
        <v>359</v>
      </c>
      <c r="B360" s="2" t="s">
        <v>275</v>
      </c>
      <c r="C360" s="2" t="s">
        <v>33</v>
      </c>
      <c r="D360" s="2" t="str">
        <f>VLOOKUP(C360,'Datos de estudiantes'!$B$2:$C$33,2,0)</f>
        <v>carlos gasthon</v>
      </c>
      <c r="E360" s="2" t="str">
        <f>VLOOKUP(C360,'Datos de estudiantes'!$B$2:$D$33,3,0)</f>
        <v>intriago sanchez</v>
      </c>
      <c r="F360" s="9" t="s">
        <v>276</v>
      </c>
      <c r="G360" s="9" t="s">
        <v>277</v>
      </c>
      <c r="H360">
        <v>19</v>
      </c>
      <c r="I360">
        <v>9</v>
      </c>
      <c r="J360">
        <v>2</v>
      </c>
      <c r="K360" t="str">
        <f>VLOOKUP(C360,'Datos de estudiantes'!$B$2:$F$33,5,0)</f>
        <v>Universidad o Superior</v>
      </c>
      <c r="L360" s="2" t="s">
        <v>17</v>
      </c>
      <c r="M360" t="str">
        <f>VLOOKUP(C360,'Datos de estudiantes'!$B$2:$G$33,6,0)</f>
        <v>Masculino</v>
      </c>
    </row>
    <row r="361" spans="1:13">
      <c r="A361" s="3">
        <v>360</v>
      </c>
      <c r="B361" s="2" t="s">
        <v>278</v>
      </c>
      <c r="C361" s="2" t="s">
        <v>33</v>
      </c>
      <c r="D361" s="2" t="str">
        <f>VLOOKUP(C361,'Datos de estudiantes'!$B$2:$C$33,2,0)</f>
        <v>carlos gasthon</v>
      </c>
      <c r="E361" s="2" t="str">
        <f>VLOOKUP(C361,'Datos de estudiantes'!$B$2:$D$33,3,0)</f>
        <v>intriago sanchez</v>
      </c>
      <c r="F361" s="9" t="s">
        <v>276</v>
      </c>
      <c r="G361" s="9" t="s">
        <v>277</v>
      </c>
      <c r="H361">
        <v>44</v>
      </c>
      <c r="I361">
        <v>13</v>
      </c>
      <c r="J361">
        <v>1</v>
      </c>
      <c r="K361" t="str">
        <f>VLOOKUP(C361,'Datos de estudiantes'!$B$2:$F$33,5,0)</f>
        <v>Universidad o Superior</v>
      </c>
      <c r="L361" s="2" t="s">
        <v>17</v>
      </c>
      <c r="M361" t="str">
        <f>VLOOKUP(C361,'Datos de estudiantes'!$B$2:$G$33,6,0)</f>
        <v>Masculino</v>
      </c>
    </row>
    <row r="362" spans="1:13">
      <c r="A362" s="3">
        <v>361</v>
      </c>
      <c r="B362" s="2" t="s">
        <v>279</v>
      </c>
      <c r="C362" s="2" t="s">
        <v>28</v>
      </c>
      <c r="D362" s="2" t="str">
        <f>VLOOKUP(C362,'Datos de estudiantes'!$B$2:$C$33,2,0)</f>
        <v>gasthon</v>
      </c>
      <c r="E362" s="2" t="str">
        <f>VLOOKUP(C362,'Datos de estudiantes'!$B$2:$D$33,3,0)</f>
        <v>intriago solorzano</v>
      </c>
      <c r="F362" s="9" t="s">
        <v>276</v>
      </c>
      <c r="G362" s="9" t="s">
        <v>277</v>
      </c>
      <c r="H362">
        <v>7</v>
      </c>
      <c r="I362">
        <v>11</v>
      </c>
      <c r="J362">
        <v>1</v>
      </c>
      <c r="K362" t="str">
        <f>VLOOKUP(C362,'Datos de estudiantes'!$B$2:$F$33,5,0)</f>
        <v>Escuela o inferior</v>
      </c>
      <c r="L362" s="2" t="s">
        <v>17</v>
      </c>
      <c r="M362" t="str">
        <f>VLOOKUP(C362,'Datos de estudiantes'!$B$2:$G$33,6,0)</f>
        <v>Masculino</v>
      </c>
    </row>
    <row r="363" spans="1:13">
      <c r="A363" s="3">
        <v>362</v>
      </c>
      <c r="B363" s="2" t="s">
        <v>280</v>
      </c>
      <c r="C363" s="2" t="s">
        <v>28</v>
      </c>
      <c r="D363" s="2" t="str">
        <f>VLOOKUP(C363,'Datos de estudiantes'!$B$2:$C$33,2,0)</f>
        <v>gasthon</v>
      </c>
      <c r="E363" s="2" t="str">
        <f>VLOOKUP(C363,'Datos de estudiantes'!$B$2:$D$33,3,0)</f>
        <v>intriago solorzano</v>
      </c>
      <c r="F363" s="9" t="s">
        <v>276</v>
      </c>
      <c r="G363" s="9" t="s">
        <v>277</v>
      </c>
      <c r="H363">
        <v>38</v>
      </c>
      <c r="I363">
        <v>8</v>
      </c>
      <c r="J363">
        <v>1</v>
      </c>
      <c r="K363" t="str">
        <f>VLOOKUP(C363,'Datos de estudiantes'!$B$2:$F$33,5,0)</f>
        <v>Escuela o inferior</v>
      </c>
      <c r="L363" s="2" t="s">
        <v>17</v>
      </c>
      <c r="M363" t="str">
        <f>VLOOKUP(C363,'Datos de estudiantes'!$B$2:$G$33,6,0)</f>
        <v>Masculino</v>
      </c>
    </row>
    <row r="364" spans="1:13">
      <c r="A364" s="3">
        <v>363</v>
      </c>
      <c r="B364" s="2" t="s">
        <v>278</v>
      </c>
      <c r="C364" s="2" t="s">
        <v>28</v>
      </c>
      <c r="D364" s="2" t="str">
        <f>VLOOKUP(C364,'Datos de estudiantes'!$B$2:$C$33,2,0)</f>
        <v>gasthon</v>
      </c>
      <c r="E364" s="2" t="str">
        <f>VLOOKUP(C364,'Datos de estudiantes'!$B$2:$D$33,3,0)</f>
        <v>intriago solorzano</v>
      </c>
      <c r="F364" s="9" t="s">
        <v>276</v>
      </c>
      <c r="G364" s="9" t="s">
        <v>277</v>
      </c>
      <c r="H364">
        <v>44</v>
      </c>
      <c r="I364">
        <v>13</v>
      </c>
      <c r="J364">
        <v>1</v>
      </c>
      <c r="K364" t="str">
        <f>VLOOKUP(C364,'Datos de estudiantes'!$B$2:$F$33,5,0)</f>
        <v>Escuela o inferior</v>
      </c>
      <c r="L364" s="2" t="s">
        <v>17</v>
      </c>
      <c r="M364" t="str">
        <f>VLOOKUP(C364,'Datos de estudiantes'!$B$2:$G$33,6,0)</f>
        <v>Masculino</v>
      </c>
    </row>
    <row r="365" spans="1:13">
      <c r="A365" s="3">
        <v>364</v>
      </c>
      <c r="B365" s="2" t="s">
        <v>275</v>
      </c>
      <c r="C365" s="2" t="s">
        <v>28</v>
      </c>
      <c r="D365" s="2" t="str">
        <f>VLOOKUP(C365,'Datos de estudiantes'!$B$2:$C$33,2,0)</f>
        <v>gasthon</v>
      </c>
      <c r="E365" s="2" t="str">
        <f>VLOOKUP(C365,'Datos de estudiantes'!$B$2:$D$33,3,0)</f>
        <v>intriago solorzano</v>
      </c>
      <c r="F365" s="9" t="s">
        <v>276</v>
      </c>
      <c r="G365" s="9" t="s">
        <v>277</v>
      </c>
      <c r="H365">
        <v>19</v>
      </c>
      <c r="I365">
        <v>9</v>
      </c>
      <c r="J365">
        <v>2</v>
      </c>
      <c r="K365" t="str">
        <f>VLOOKUP(C365,'Datos de estudiantes'!$B$2:$F$33,5,0)</f>
        <v>Escuela o inferior</v>
      </c>
      <c r="L365" s="2" t="s">
        <v>17</v>
      </c>
      <c r="M365" t="str">
        <f>VLOOKUP(C365,'Datos de estudiantes'!$B$2:$G$33,6,0)</f>
        <v>Masculino</v>
      </c>
    </row>
    <row r="366" spans="1:13">
      <c r="A366" s="3">
        <v>365</v>
      </c>
      <c r="B366" s="2" t="s">
        <v>275</v>
      </c>
      <c r="C366" s="2" t="s">
        <v>38</v>
      </c>
      <c r="D366" s="2" t="str">
        <f>VLOOKUP(C366,'Datos de estudiantes'!$B$2:$C$33,2,0)</f>
        <v>erick giovanny</v>
      </c>
      <c r="E366" s="2" t="str">
        <f>VLOOKUP(C366,'Datos de estudiantes'!$B$2:$D$33,3,0)</f>
        <v>chiquito sanchez</v>
      </c>
      <c r="F366" s="9" t="s">
        <v>276</v>
      </c>
      <c r="G366" s="9" t="s">
        <v>277</v>
      </c>
      <c r="H366">
        <v>19</v>
      </c>
      <c r="I366">
        <v>9</v>
      </c>
      <c r="J366">
        <v>2</v>
      </c>
      <c r="K366" t="str">
        <f>VLOOKUP(C366,'Datos de estudiantes'!$B$2:$F$33,5,0)</f>
        <v>Colegio</v>
      </c>
      <c r="L366" s="2" t="s">
        <v>17</v>
      </c>
      <c r="M366" t="str">
        <f>VLOOKUP(C366,'Datos de estudiantes'!$B$2:$G$33,6,0)</f>
        <v>Masculino</v>
      </c>
    </row>
    <row r="367" spans="1:13">
      <c r="A367" s="3">
        <v>366</v>
      </c>
      <c r="B367" s="2" t="s">
        <v>280</v>
      </c>
      <c r="C367" s="2" t="s">
        <v>33</v>
      </c>
      <c r="D367" s="2" t="str">
        <f>VLOOKUP(C367,'Datos de estudiantes'!$B$2:$C$33,2,0)</f>
        <v>carlos gasthon</v>
      </c>
      <c r="E367" s="2" t="str">
        <f>VLOOKUP(C367,'Datos de estudiantes'!$B$2:$D$33,3,0)</f>
        <v>intriago sanchez</v>
      </c>
      <c r="F367" s="9" t="s">
        <v>276</v>
      </c>
      <c r="G367" s="9" t="s">
        <v>277</v>
      </c>
      <c r="H367">
        <v>38</v>
      </c>
      <c r="I367">
        <v>8</v>
      </c>
      <c r="J367">
        <v>1</v>
      </c>
      <c r="K367" t="str">
        <f>VLOOKUP(C367,'Datos de estudiantes'!$B$2:$F$33,5,0)</f>
        <v>Universidad o Superior</v>
      </c>
      <c r="L367" s="2" t="s">
        <v>17</v>
      </c>
      <c r="M367" t="str">
        <f>VLOOKUP(C367,'Datos de estudiantes'!$B$2:$G$33,6,0)</f>
        <v>Masculino</v>
      </c>
    </row>
    <row r="368" spans="1:13">
      <c r="A368" s="3">
        <v>367</v>
      </c>
      <c r="B368" s="2" t="s">
        <v>281</v>
      </c>
      <c r="C368" s="2" t="s">
        <v>38</v>
      </c>
      <c r="D368" s="2" t="str">
        <f>VLOOKUP(C368,'Datos de estudiantes'!$B$2:$C$33,2,0)</f>
        <v>erick giovanny</v>
      </c>
      <c r="E368" s="2" t="str">
        <f>VLOOKUP(C368,'Datos de estudiantes'!$B$2:$D$33,3,0)</f>
        <v>chiquito sanchez</v>
      </c>
      <c r="F368" s="9" t="s">
        <v>276</v>
      </c>
      <c r="G368" s="9" t="s">
        <v>277</v>
      </c>
      <c r="H368">
        <v>12</v>
      </c>
      <c r="I368">
        <v>11</v>
      </c>
      <c r="J368">
        <v>1</v>
      </c>
      <c r="K368" t="str">
        <f>VLOOKUP(C368,'Datos de estudiantes'!$B$2:$F$33,5,0)</f>
        <v>Colegio</v>
      </c>
      <c r="L368" s="2" t="s">
        <v>17</v>
      </c>
      <c r="M368" t="str">
        <f>VLOOKUP(C368,'Datos de estudiantes'!$B$2:$G$33,6,0)</f>
        <v>Masculino</v>
      </c>
    </row>
    <row r="369" spans="1:13">
      <c r="A369" s="3">
        <v>368</v>
      </c>
      <c r="B369" s="2" t="s">
        <v>282</v>
      </c>
      <c r="C369" s="2" t="s">
        <v>14</v>
      </c>
      <c r="D369" s="2" t="str">
        <f>VLOOKUP(C369,'Datos de estudiantes'!$B$2:$C$33,2,0)</f>
        <v>esther maria</v>
      </c>
      <c r="E369" s="2" t="str">
        <f>VLOOKUP(C369,'Datos de estudiantes'!$B$2:$D$33,3,0)</f>
        <v>sanchez fernandez</v>
      </c>
      <c r="F369" s="9" t="s">
        <v>283</v>
      </c>
      <c r="G369" s="9" t="s">
        <v>284</v>
      </c>
      <c r="H369">
        <v>36</v>
      </c>
      <c r="I369">
        <v>7</v>
      </c>
      <c r="J369">
        <v>1</v>
      </c>
      <c r="K369" t="str">
        <f>VLOOKUP(C369,'Datos de estudiantes'!$B$2:$F$33,5,0)</f>
        <v>Universidad o Superior</v>
      </c>
      <c r="L369" s="2" t="s">
        <v>17</v>
      </c>
      <c r="M369" t="str">
        <f>VLOOKUP(C369,'Datos de estudiantes'!$B$2:$G$33,6,0)</f>
        <v>Femenino</v>
      </c>
    </row>
    <row r="370" spans="1:13">
      <c r="A370" s="3">
        <v>369</v>
      </c>
      <c r="B370" s="2" t="s">
        <v>285</v>
      </c>
      <c r="C370" s="2" t="s">
        <v>14</v>
      </c>
      <c r="D370" s="2" t="str">
        <f>VLOOKUP(C370,'Datos de estudiantes'!$B$2:$C$33,2,0)</f>
        <v>esther maria</v>
      </c>
      <c r="E370" s="2" t="str">
        <f>VLOOKUP(C370,'Datos de estudiantes'!$B$2:$D$33,3,0)</f>
        <v>sanchez fernandez</v>
      </c>
      <c r="F370" s="9" t="s">
        <v>283</v>
      </c>
      <c r="G370" s="9" t="s">
        <v>284</v>
      </c>
      <c r="H370">
        <v>52</v>
      </c>
      <c r="I370">
        <v>10</v>
      </c>
      <c r="J370">
        <v>1</v>
      </c>
      <c r="K370" t="str">
        <f>VLOOKUP(C370,'Datos de estudiantes'!$B$2:$F$33,5,0)</f>
        <v>Universidad o Superior</v>
      </c>
      <c r="L370" s="2" t="s">
        <v>17</v>
      </c>
      <c r="M370" t="str">
        <f>VLOOKUP(C370,'Datos de estudiantes'!$B$2:$G$33,6,0)</f>
        <v>Femenino</v>
      </c>
    </row>
    <row r="371" spans="1:13">
      <c r="A371" s="3">
        <v>370</v>
      </c>
      <c r="B371" s="2" t="s">
        <v>282</v>
      </c>
      <c r="C371" s="2" t="s">
        <v>23</v>
      </c>
      <c r="D371" s="2" t="str">
        <f>VLOOKUP(C371,'Datos de estudiantes'!$B$2:$C$33,2,0)</f>
        <v>andrea carolina</v>
      </c>
      <c r="E371" s="2" t="str">
        <f>VLOOKUP(C371,'Datos de estudiantes'!$B$2:$D$33,3,0)</f>
        <v>arteaga sanchez</v>
      </c>
      <c r="F371" s="9" t="s">
        <v>283</v>
      </c>
      <c r="G371" s="9" t="s">
        <v>284</v>
      </c>
      <c r="H371">
        <v>36</v>
      </c>
      <c r="I371">
        <v>7</v>
      </c>
      <c r="J371">
        <v>1</v>
      </c>
      <c r="K371" t="str">
        <f>VLOOKUP(C371,'Datos de estudiantes'!$B$2:$F$33,5,0)</f>
        <v>Colegio</v>
      </c>
      <c r="L371" s="2" t="s">
        <v>17</v>
      </c>
      <c r="M371" t="str">
        <f>VLOOKUP(C371,'Datos de estudiantes'!$B$2:$G$33,6,0)</f>
        <v>Femenino</v>
      </c>
    </row>
    <row r="372" spans="1:13">
      <c r="A372" s="3">
        <v>371</v>
      </c>
      <c r="B372" s="2" t="s">
        <v>285</v>
      </c>
      <c r="C372" s="2" t="s">
        <v>23</v>
      </c>
      <c r="D372" s="2" t="str">
        <f>VLOOKUP(C372,'Datos de estudiantes'!$B$2:$C$33,2,0)</f>
        <v>andrea carolina</v>
      </c>
      <c r="E372" s="2" t="str">
        <f>VLOOKUP(C372,'Datos de estudiantes'!$B$2:$D$33,3,0)</f>
        <v>arteaga sanchez</v>
      </c>
      <c r="F372" s="9" t="s">
        <v>283</v>
      </c>
      <c r="G372" s="9" t="s">
        <v>284</v>
      </c>
      <c r="H372">
        <v>52</v>
      </c>
      <c r="I372">
        <v>10</v>
      </c>
      <c r="J372">
        <v>1</v>
      </c>
      <c r="K372" t="str">
        <f>VLOOKUP(C372,'Datos de estudiantes'!$B$2:$F$33,5,0)</f>
        <v>Colegio</v>
      </c>
      <c r="L372" s="2" t="s">
        <v>17</v>
      </c>
      <c r="M372" t="str">
        <f>VLOOKUP(C372,'Datos de estudiantes'!$B$2:$G$33,6,0)</f>
        <v>Femenino</v>
      </c>
    </row>
    <row r="373" spans="1:13">
      <c r="A373" s="3">
        <v>372</v>
      </c>
      <c r="B373" s="2" t="s">
        <v>286</v>
      </c>
      <c r="C373" s="2" t="s">
        <v>23</v>
      </c>
      <c r="D373" s="2" t="str">
        <f>VLOOKUP(C373,'Datos de estudiantes'!$B$2:$C$33,2,0)</f>
        <v>andrea carolina</v>
      </c>
      <c r="E373" s="2" t="str">
        <f>VLOOKUP(C373,'Datos de estudiantes'!$B$2:$D$33,3,0)</f>
        <v>arteaga sanchez</v>
      </c>
      <c r="F373" s="9" t="s">
        <v>283</v>
      </c>
      <c r="G373" s="9" t="s">
        <v>284</v>
      </c>
      <c r="H373">
        <v>14</v>
      </c>
      <c r="I373">
        <v>14</v>
      </c>
      <c r="J373">
        <v>2</v>
      </c>
      <c r="K373" t="str">
        <f>VLOOKUP(C373,'Datos de estudiantes'!$B$2:$F$33,5,0)</f>
        <v>Colegio</v>
      </c>
      <c r="L373" s="2" t="s">
        <v>17</v>
      </c>
      <c r="M373" t="str">
        <f>VLOOKUP(C373,'Datos de estudiantes'!$B$2:$G$33,6,0)</f>
        <v>Femenino</v>
      </c>
    </row>
    <row r="374" spans="1:13">
      <c r="A374" s="3">
        <v>373</v>
      </c>
      <c r="B374" s="2" t="s">
        <v>286</v>
      </c>
      <c r="C374" s="2" t="s">
        <v>24</v>
      </c>
      <c r="D374" s="2" t="str">
        <f>VLOOKUP(C374,'Datos de estudiantes'!$B$2:$C$33,2,0)</f>
        <v>evelyn marcela</v>
      </c>
      <c r="E374" s="2" t="str">
        <f>VLOOKUP(C374,'Datos de estudiantes'!$B$2:$D$33,3,0)</f>
        <v>alvarado vera</v>
      </c>
      <c r="F374" s="9" t="s">
        <v>283</v>
      </c>
      <c r="G374" s="9" t="s">
        <v>284</v>
      </c>
      <c r="H374">
        <v>14</v>
      </c>
      <c r="I374">
        <v>14</v>
      </c>
      <c r="J374">
        <v>2</v>
      </c>
      <c r="K374" t="str">
        <f>VLOOKUP(C374,'Datos de estudiantes'!$B$2:$F$33,5,0)</f>
        <v>Escuela o inferior</v>
      </c>
      <c r="L374" s="2" t="s">
        <v>17</v>
      </c>
      <c r="M374" t="str">
        <f>VLOOKUP(C374,'Datos de estudiantes'!$B$2:$G$33,6,0)</f>
        <v>Femenino</v>
      </c>
    </row>
    <row r="375" spans="1:13">
      <c r="A375" s="3">
        <v>374</v>
      </c>
      <c r="B375" s="2" t="s">
        <v>282</v>
      </c>
      <c r="C375" s="2" t="s">
        <v>24</v>
      </c>
      <c r="D375" s="2" t="str">
        <f>VLOOKUP(C375,'Datos de estudiantes'!$B$2:$C$33,2,0)</f>
        <v>evelyn marcela</v>
      </c>
      <c r="E375" s="2" t="str">
        <f>VLOOKUP(C375,'Datos de estudiantes'!$B$2:$D$33,3,0)</f>
        <v>alvarado vera</v>
      </c>
      <c r="F375" s="9" t="s">
        <v>283</v>
      </c>
      <c r="G375" s="9" t="s">
        <v>284</v>
      </c>
      <c r="H375">
        <v>36</v>
      </c>
      <c r="I375">
        <v>7</v>
      </c>
      <c r="J375">
        <v>1</v>
      </c>
      <c r="K375" t="str">
        <f>VLOOKUP(C375,'Datos de estudiantes'!$B$2:$F$33,5,0)</f>
        <v>Escuela o inferior</v>
      </c>
      <c r="L375" s="2" t="s">
        <v>17</v>
      </c>
      <c r="M375" t="s">
        <v>48</v>
      </c>
    </row>
    <row r="376" spans="1:13">
      <c r="A376" s="3">
        <v>375</v>
      </c>
      <c r="B376" s="2" t="s">
        <v>285</v>
      </c>
      <c r="C376" s="2" t="s">
        <v>24</v>
      </c>
      <c r="D376" s="2" t="str">
        <f>VLOOKUP(C376,'Datos de estudiantes'!$B$2:$C$33,2,0)</f>
        <v>evelyn marcela</v>
      </c>
      <c r="E376" s="2" t="str">
        <f>VLOOKUP(C376,'Datos de estudiantes'!$B$2:$D$33,3,0)</f>
        <v>alvarado vera</v>
      </c>
      <c r="F376" s="9" t="s">
        <v>283</v>
      </c>
      <c r="G376" s="9" t="s">
        <v>284</v>
      </c>
      <c r="H376">
        <v>52</v>
      </c>
      <c r="I376">
        <v>10</v>
      </c>
      <c r="J376">
        <v>1</v>
      </c>
      <c r="K376" t="str">
        <f>VLOOKUP(C376,'Datos de estudiantes'!$B$2:$F$33,5,0)</f>
        <v>Escuela o inferior</v>
      </c>
      <c r="L376" s="2" t="s">
        <v>17</v>
      </c>
      <c r="M376" t="s">
        <v>48</v>
      </c>
    </row>
    <row r="377" spans="1:13">
      <c r="A377" s="3">
        <v>376</v>
      </c>
      <c r="B377" s="2" t="s">
        <v>287</v>
      </c>
      <c r="C377" s="2" t="s">
        <v>38</v>
      </c>
      <c r="D377" s="2" t="str">
        <f>VLOOKUP(C377,'Datos de estudiantes'!$B$2:$C$33,2,0)</f>
        <v>erick giovanny</v>
      </c>
      <c r="E377" s="2" t="str">
        <f>VLOOKUP(C377,'Datos de estudiantes'!$B$2:$D$33,3,0)</f>
        <v>chiquito sanchez</v>
      </c>
      <c r="F377" s="9" t="s">
        <v>288</v>
      </c>
      <c r="G377" s="9" t="s">
        <v>289</v>
      </c>
      <c r="H377">
        <v>7</v>
      </c>
      <c r="I377">
        <v>10</v>
      </c>
      <c r="J377">
        <v>1</v>
      </c>
      <c r="K377" t="str">
        <f>VLOOKUP(C377,'Datos de estudiantes'!$B$2:$F$33,5,0)</f>
        <v>Colegio</v>
      </c>
      <c r="L377" s="2" t="s">
        <v>17</v>
      </c>
      <c r="M377" t="str">
        <f>VLOOKUP(C377,'Datos de estudiantes'!$B$2:$G$33,6,0)</f>
        <v>Masculino</v>
      </c>
    </row>
    <row r="378" spans="1:13">
      <c r="A378" s="3">
        <v>377</v>
      </c>
      <c r="B378" s="2" t="s">
        <v>290</v>
      </c>
      <c r="C378" s="2" t="s">
        <v>28</v>
      </c>
      <c r="D378" s="2" t="str">
        <f>VLOOKUP(C378,'Datos de estudiantes'!$B$2:$C$33,2,0)</f>
        <v>gasthon</v>
      </c>
      <c r="E378" s="2" t="str">
        <f>VLOOKUP(C378,'Datos de estudiantes'!$B$2:$D$33,3,0)</f>
        <v>intriago solorzano</v>
      </c>
      <c r="F378" s="9" t="s">
        <v>288</v>
      </c>
      <c r="G378" s="9" t="s">
        <v>289</v>
      </c>
      <c r="H378">
        <v>14</v>
      </c>
      <c r="I378">
        <v>12</v>
      </c>
      <c r="J378">
        <v>1</v>
      </c>
      <c r="K378" t="str">
        <f>VLOOKUP(C378,'Datos de estudiantes'!$B$2:$F$33,5,0)</f>
        <v>Escuela o inferior</v>
      </c>
      <c r="L378" s="2" t="s">
        <v>17</v>
      </c>
      <c r="M378" t="str">
        <f>VLOOKUP(C378,'Datos de estudiantes'!$B$2:$G$33,6,0)</f>
        <v>Masculino</v>
      </c>
    </row>
    <row r="379" spans="1:13">
      <c r="A379" s="3">
        <v>378</v>
      </c>
      <c r="B379" s="2" t="s">
        <v>291</v>
      </c>
      <c r="C379" s="2" t="s">
        <v>38</v>
      </c>
      <c r="D379" s="2" t="str">
        <f>VLOOKUP(C379,'Datos de estudiantes'!$B$2:$C$33,2,0)</f>
        <v>erick giovanny</v>
      </c>
      <c r="E379" s="2" t="str">
        <f>VLOOKUP(C379,'Datos de estudiantes'!$B$2:$D$33,3,0)</f>
        <v>chiquito sanchez</v>
      </c>
      <c r="F379" s="9" t="s">
        <v>288</v>
      </c>
      <c r="G379" s="9" t="s">
        <v>289</v>
      </c>
      <c r="H379">
        <v>13</v>
      </c>
      <c r="I379">
        <v>14</v>
      </c>
      <c r="J379">
        <v>1</v>
      </c>
      <c r="K379" t="str">
        <f>VLOOKUP(C379,'Datos de estudiantes'!$B$2:$F$33,5,0)</f>
        <v>Colegio</v>
      </c>
      <c r="L379" s="2" t="s">
        <v>17</v>
      </c>
      <c r="M379" t="str">
        <f>VLOOKUP(C379,'Datos de estudiantes'!$B$2:$G$33,6,0)</f>
        <v>Masculino</v>
      </c>
    </row>
    <row r="380" spans="1:13">
      <c r="A380" s="3">
        <v>379</v>
      </c>
      <c r="B380" s="2" t="s">
        <v>290</v>
      </c>
      <c r="C380" s="2" t="s">
        <v>33</v>
      </c>
      <c r="D380" s="2" t="str">
        <f>VLOOKUP(C380,'Datos de estudiantes'!$B$2:$C$33,2,0)</f>
        <v>carlos gasthon</v>
      </c>
      <c r="E380" s="2" t="str">
        <f>VLOOKUP(C380,'Datos de estudiantes'!$B$2:$D$33,3,0)</f>
        <v>intriago sanchez</v>
      </c>
      <c r="F380" s="9" t="s">
        <v>288</v>
      </c>
      <c r="G380" s="9" t="s">
        <v>289</v>
      </c>
      <c r="H380">
        <v>14</v>
      </c>
      <c r="I380">
        <v>12</v>
      </c>
      <c r="J380">
        <v>1</v>
      </c>
      <c r="K380" t="str">
        <f>VLOOKUP(C380,'Datos de estudiantes'!$B$2:$F$33,5,0)</f>
        <v>Universidad o Superior</v>
      </c>
      <c r="L380" s="2" t="s">
        <v>17</v>
      </c>
      <c r="M380" t="str">
        <f>VLOOKUP(C380,'Datos de estudiantes'!$B$2:$G$33,6,0)</f>
        <v>Masculino</v>
      </c>
    </row>
    <row r="381" spans="1:13">
      <c r="A381" s="3">
        <v>380</v>
      </c>
      <c r="B381" s="2" t="s">
        <v>292</v>
      </c>
      <c r="C381" s="2" t="s">
        <v>38</v>
      </c>
      <c r="D381" s="2" t="str">
        <f>VLOOKUP(C381,'Datos de estudiantes'!$B$2:$C$33,2,0)</f>
        <v>erick giovanny</v>
      </c>
      <c r="E381" s="2" t="str">
        <f>VLOOKUP(C381,'Datos de estudiantes'!$B$2:$D$33,3,0)</f>
        <v>chiquito sanchez</v>
      </c>
      <c r="F381" s="9" t="s">
        <v>288</v>
      </c>
      <c r="G381" s="9" t="s">
        <v>289</v>
      </c>
      <c r="H381">
        <v>16</v>
      </c>
      <c r="I381">
        <v>9</v>
      </c>
      <c r="J381">
        <v>1</v>
      </c>
      <c r="K381" t="str">
        <f>VLOOKUP(C381,'Datos de estudiantes'!$B$2:$F$33,5,0)</f>
        <v>Colegio</v>
      </c>
      <c r="L381" s="2" t="s">
        <v>17</v>
      </c>
      <c r="M381" t="str">
        <f>VLOOKUP(C381,'Datos de estudiantes'!$B$2:$G$33,6,0)</f>
        <v>Masculino</v>
      </c>
    </row>
    <row r="382" spans="1:13">
      <c r="A382" s="3">
        <v>381</v>
      </c>
      <c r="B382" s="2" t="s">
        <v>291</v>
      </c>
      <c r="C382" s="2" t="s">
        <v>33</v>
      </c>
      <c r="D382" s="2" t="str">
        <f>VLOOKUP(C382,'Datos de estudiantes'!$B$2:$C$33,2,0)</f>
        <v>carlos gasthon</v>
      </c>
      <c r="E382" s="2" t="str">
        <f>VLOOKUP(C382,'Datos de estudiantes'!$B$2:$D$33,3,0)</f>
        <v>intriago sanchez</v>
      </c>
      <c r="F382" s="9" t="s">
        <v>288</v>
      </c>
      <c r="G382" s="9" t="s">
        <v>289</v>
      </c>
      <c r="H382">
        <v>13</v>
      </c>
      <c r="I382">
        <v>14</v>
      </c>
      <c r="J382">
        <v>1</v>
      </c>
      <c r="K382" t="str">
        <f>VLOOKUP(C382,'Datos de estudiantes'!$B$2:$F$33,5,0)</f>
        <v>Universidad o Superior</v>
      </c>
      <c r="L382" s="2" t="s">
        <v>17</v>
      </c>
      <c r="M382" t="str">
        <f>VLOOKUP(C382,'Datos de estudiantes'!$B$2:$G$33,6,0)</f>
        <v>Masculino</v>
      </c>
    </row>
    <row r="383" spans="1:13">
      <c r="A383" s="3">
        <v>382</v>
      </c>
      <c r="B383" s="2" t="s">
        <v>291</v>
      </c>
      <c r="C383" s="2" t="s">
        <v>28</v>
      </c>
      <c r="D383" s="2" t="str">
        <f>VLOOKUP(C383,'Datos de estudiantes'!$B$2:$C$33,2,0)</f>
        <v>gasthon</v>
      </c>
      <c r="E383" s="2" t="str">
        <f>VLOOKUP(C383,'Datos de estudiantes'!$B$2:$D$33,3,0)</f>
        <v>intriago solorzano</v>
      </c>
      <c r="F383" s="9" t="s">
        <v>288</v>
      </c>
      <c r="G383" s="9" t="s">
        <v>289</v>
      </c>
      <c r="H383">
        <v>13</v>
      </c>
      <c r="I383">
        <v>14</v>
      </c>
      <c r="J383">
        <v>1</v>
      </c>
      <c r="K383" t="str">
        <f>VLOOKUP(C383,'Datos de estudiantes'!$B$2:$F$33,5,0)</f>
        <v>Escuela o inferior</v>
      </c>
      <c r="L383" s="2" t="s">
        <v>17</v>
      </c>
      <c r="M383" t="str">
        <f>VLOOKUP(C383,'Datos de estudiantes'!$B$2:$G$33,6,0)</f>
        <v>Masculino</v>
      </c>
    </row>
    <row r="384" spans="1:13">
      <c r="A384" s="3">
        <v>383</v>
      </c>
      <c r="B384" s="2" t="s">
        <v>293</v>
      </c>
      <c r="C384" s="2" t="s">
        <v>14</v>
      </c>
      <c r="D384" s="2" t="str">
        <f>VLOOKUP(C384,'Datos de estudiantes'!$B$2:$C$33,2,0)</f>
        <v>esther maria</v>
      </c>
      <c r="E384" s="2" t="str">
        <f>VLOOKUP(C384,'Datos de estudiantes'!$B$2:$D$33,3,0)</f>
        <v>sanchez fernandez</v>
      </c>
      <c r="F384" s="9" t="s">
        <v>294</v>
      </c>
      <c r="G384" s="9" t="s">
        <v>295</v>
      </c>
      <c r="H384">
        <v>11</v>
      </c>
      <c r="I384">
        <v>7</v>
      </c>
      <c r="J384">
        <v>1</v>
      </c>
      <c r="K384" t="str">
        <f>VLOOKUP(C384,'Datos de estudiantes'!$B$2:$F$33,5,0)</f>
        <v>Universidad o Superior</v>
      </c>
      <c r="L384" s="2" t="s">
        <v>17</v>
      </c>
      <c r="M384" t="str">
        <f>VLOOKUP(C384,'Datos de estudiantes'!$B$2:$G$33,6,0)</f>
        <v>Femenino</v>
      </c>
    </row>
    <row r="385" spans="1:13">
      <c r="A385" s="3">
        <v>384</v>
      </c>
      <c r="B385" s="2" t="s">
        <v>296</v>
      </c>
      <c r="C385" s="2" t="s">
        <v>14</v>
      </c>
      <c r="D385" s="2" t="str">
        <f>VLOOKUP(C385,'Datos de estudiantes'!$B$2:$C$33,2,0)</f>
        <v>esther maria</v>
      </c>
      <c r="E385" s="2" t="str">
        <f>VLOOKUP(C385,'Datos de estudiantes'!$B$2:$D$33,3,0)</f>
        <v>sanchez fernandez</v>
      </c>
      <c r="F385" s="9" t="s">
        <v>294</v>
      </c>
      <c r="G385" s="9" t="s">
        <v>295</v>
      </c>
      <c r="H385">
        <v>26</v>
      </c>
      <c r="I385">
        <v>8</v>
      </c>
      <c r="J385">
        <v>1</v>
      </c>
      <c r="K385" t="str">
        <f>VLOOKUP(C385,'Datos de estudiantes'!$B$2:$F$33,5,0)</f>
        <v>Universidad o Superior</v>
      </c>
      <c r="L385" s="2" t="s">
        <v>17</v>
      </c>
      <c r="M385" t="str">
        <f>VLOOKUP(C385,'Datos de estudiantes'!$B$2:$G$33,6,0)</f>
        <v>Femenino</v>
      </c>
    </row>
    <row r="386" spans="1:13">
      <c r="A386" s="3">
        <v>385</v>
      </c>
      <c r="B386" s="2" t="s">
        <v>296</v>
      </c>
      <c r="C386" s="2" t="s">
        <v>23</v>
      </c>
      <c r="D386" s="2" t="str">
        <f>VLOOKUP(C386,'Datos de estudiantes'!$B$2:$C$33,2,0)</f>
        <v>andrea carolina</v>
      </c>
      <c r="E386" s="2" t="str">
        <f>VLOOKUP(C386,'Datos de estudiantes'!$B$2:$D$33,3,0)</f>
        <v>arteaga sanchez</v>
      </c>
      <c r="F386" s="9" t="s">
        <v>294</v>
      </c>
      <c r="G386" s="9" t="s">
        <v>295</v>
      </c>
      <c r="H386">
        <v>26</v>
      </c>
      <c r="I386">
        <v>8</v>
      </c>
      <c r="J386">
        <v>1</v>
      </c>
      <c r="K386" t="str">
        <f>VLOOKUP(C386,'Datos de estudiantes'!$B$2:$F$33,5,0)</f>
        <v>Colegio</v>
      </c>
      <c r="L386" s="2" t="s">
        <v>17</v>
      </c>
      <c r="M386" t="str">
        <f>VLOOKUP(C386,'Datos de estudiantes'!$B$2:$G$33,6,0)</f>
        <v>Femenino</v>
      </c>
    </row>
    <row r="387" spans="1:13">
      <c r="A387" s="3">
        <v>386</v>
      </c>
      <c r="B387" s="2" t="s">
        <v>296</v>
      </c>
      <c r="C387" s="2" t="s">
        <v>24</v>
      </c>
      <c r="D387" s="2" t="str">
        <f>VLOOKUP(C387,'Datos de estudiantes'!$B$2:$C$33,2,0)</f>
        <v>evelyn marcela</v>
      </c>
      <c r="E387" s="2" t="str">
        <f>VLOOKUP(C387,'Datos de estudiantes'!$B$2:$D$33,3,0)</f>
        <v>alvarado vera</v>
      </c>
      <c r="F387" s="9" t="s">
        <v>294</v>
      </c>
      <c r="G387" s="9" t="s">
        <v>295</v>
      </c>
      <c r="H387">
        <v>26</v>
      </c>
      <c r="I387">
        <v>8</v>
      </c>
      <c r="J387">
        <v>1</v>
      </c>
      <c r="K387" t="str">
        <f>VLOOKUP(C387,'Datos de estudiantes'!$B$2:$F$33,5,0)</f>
        <v>Escuela o inferior</v>
      </c>
      <c r="L387" s="2" t="s">
        <v>17</v>
      </c>
      <c r="M387" t="str">
        <f>VLOOKUP(C387,'Datos de estudiantes'!$B$2:$G$33,6,0)</f>
        <v>Femenino</v>
      </c>
    </row>
    <row r="388" spans="1:13">
      <c r="A388" s="3">
        <v>387</v>
      </c>
      <c r="B388" s="2" t="s">
        <v>293</v>
      </c>
      <c r="C388" s="2" t="s">
        <v>24</v>
      </c>
      <c r="D388" s="2" t="str">
        <f>VLOOKUP(C388,'Datos de estudiantes'!$B$2:$C$33,2,0)</f>
        <v>evelyn marcela</v>
      </c>
      <c r="E388" s="2" t="str">
        <f>VLOOKUP(C388,'Datos de estudiantes'!$B$2:$D$33,3,0)</f>
        <v>alvarado vera</v>
      </c>
      <c r="F388" s="9" t="s">
        <v>294</v>
      </c>
      <c r="G388" s="9" t="s">
        <v>295</v>
      </c>
      <c r="H388">
        <v>11</v>
      </c>
      <c r="I388">
        <v>7</v>
      </c>
      <c r="J388">
        <v>1</v>
      </c>
      <c r="K388" t="s">
        <v>108</v>
      </c>
      <c r="L388" s="2" t="s">
        <v>17</v>
      </c>
      <c r="M388" t="s">
        <v>48</v>
      </c>
    </row>
    <row r="389" spans="1:13">
      <c r="A389" s="3">
        <v>388</v>
      </c>
      <c r="B389" s="2" t="s">
        <v>297</v>
      </c>
      <c r="C389" s="2" t="s">
        <v>33</v>
      </c>
      <c r="D389" s="2" t="str">
        <f>VLOOKUP(C389,'Datos de estudiantes'!$B$2:$C$33,2,0)</f>
        <v>carlos gasthon</v>
      </c>
      <c r="E389" s="2" t="str">
        <f>VLOOKUP(C389,'Datos de estudiantes'!$B$2:$D$33,3,0)</f>
        <v>intriago sanchez</v>
      </c>
      <c r="F389" s="9" t="s">
        <v>298</v>
      </c>
      <c r="G389" s="9" t="s">
        <v>299</v>
      </c>
      <c r="H389">
        <v>23</v>
      </c>
      <c r="I389">
        <v>10</v>
      </c>
      <c r="J389">
        <v>1</v>
      </c>
      <c r="K389" t="str">
        <f>VLOOKUP(C389,'Datos de estudiantes'!$B$2:$F$33,5,0)</f>
        <v>Universidad o Superior</v>
      </c>
      <c r="L389" s="2" t="s">
        <v>17</v>
      </c>
      <c r="M389" t="str">
        <f>VLOOKUP(C389,'Datos de estudiantes'!$B$2:$G$33,6,0)</f>
        <v>Masculino</v>
      </c>
    </row>
    <row r="390" spans="1:13">
      <c r="A390" s="3">
        <v>389</v>
      </c>
      <c r="B390" s="2" t="s">
        <v>300</v>
      </c>
      <c r="C390" s="2" t="s">
        <v>38</v>
      </c>
      <c r="D390" s="2" t="str">
        <f>VLOOKUP(C390,'Datos de estudiantes'!$B$2:$C$33,2,0)</f>
        <v>erick giovanny</v>
      </c>
      <c r="E390" s="2" t="str">
        <f>VLOOKUP(C390,'Datos de estudiantes'!$B$2:$D$33,3,0)</f>
        <v>chiquito sanchez</v>
      </c>
      <c r="F390" s="9" t="s">
        <v>298</v>
      </c>
      <c r="G390" s="9" t="s">
        <v>299</v>
      </c>
      <c r="H390">
        <v>21</v>
      </c>
      <c r="I390">
        <v>12</v>
      </c>
      <c r="J390">
        <v>1</v>
      </c>
      <c r="K390" t="str">
        <f>VLOOKUP(C390,'Datos de estudiantes'!$B$2:$F$33,5,0)</f>
        <v>Colegio</v>
      </c>
      <c r="L390" s="2" t="s">
        <v>17</v>
      </c>
      <c r="M390" t="str">
        <f>VLOOKUP(C390,'Datos de estudiantes'!$B$2:$G$33,6,0)</f>
        <v>Masculino</v>
      </c>
    </row>
    <row r="391" spans="1:13">
      <c r="A391" s="3">
        <v>390</v>
      </c>
      <c r="B391" s="2" t="s">
        <v>300</v>
      </c>
      <c r="C391" s="2" t="s">
        <v>28</v>
      </c>
      <c r="D391" s="2" t="str">
        <f>VLOOKUP(C391,'Datos de estudiantes'!$B$2:$C$33,2,0)</f>
        <v>gasthon</v>
      </c>
      <c r="E391" s="2" t="str">
        <f>VLOOKUP(C391,'Datos de estudiantes'!$B$2:$D$33,3,0)</f>
        <v>intriago solorzano</v>
      </c>
      <c r="F391" s="9" t="s">
        <v>298</v>
      </c>
      <c r="G391" s="9" t="s">
        <v>299</v>
      </c>
      <c r="H391">
        <v>21</v>
      </c>
      <c r="I391">
        <v>12</v>
      </c>
      <c r="J391">
        <v>1</v>
      </c>
      <c r="K391" t="str">
        <f>VLOOKUP(C391,'Datos de estudiantes'!$B$2:$F$33,5,0)</f>
        <v>Escuela o inferior</v>
      </c>
      <c r="L391" s="2" t="s">
        <v>17</v>
      </c>
      <c r="M391" t="str">
        <f>VLOOKUP(C391,'Datos de estudiantes'!$B$2:$G$33,6,0)</f>
        <v>Masculino</v>
      </c>
    </row>
    <row r="392" spans="1:13">
      <c r="A392" s="3">
        <v>391</v>
      </c>
      <c r="B392" s="2" t="s">
        <v>301</v>
      </c>
      <c r="C392" s="2" t="s">
        <v>28</v>
      </c>
      <c r="D392" s="2" t="str">
        <f>VLOOKUP(C392,'Datos de estudiantes'!$B$2:$C$33,2,0)</f>
        <v>gasthon</v>
      </c>
      <c r="E392" s="2" t="str">
        <f>VLOOKUP(C392,'Datos de estudiantes'!$B$2:$D$33,3,0)</f>
        <v>intriago solorzano</v>
      </c>
      <c r="F392" s="9" t="s">
        <v>298</v>
      </c>
      <c r="G392" s="9" t="s">
        <v>299</v>
      </c>
      <c r="H392">
        <v>18</v>
      </c>
      <c r="I392">
        <v>11</v>
      </c>
      <c r="J392">
        <v>1</v>
      </c>
      <c r="K392" t="str">
        <f>VLOOKUP(C392,'Datos de estudiantes'!$B$2:$F$33,5,0)</f>
        <v>Escuela o inferior</v>
      </c>
      <c r="L392" s="2" t="s">
        <v>17</v>
      </c>
      <c r="M392" t="str">
        <f>VLOOKUP(C392,'Datos de estudiantes'!$B$2:$G$33,6,0)</f>
        <v>Masculino</v>
      </c>
    </row>
    <row r="393" spans="1:13">
      <c r="A393" s="3">
        <v>392</v>
      </c>
      <c r="B393" s="2" t="s">
        <v>302</v>
      </c>
      <c r="C393" s="2" t="s">
        <v>28</v>
      </c>
      <c r="D393" s="2" t="str">
        <f>VLOOKUP(C393,'Datos de estudiantes'!$B$2:$C$33,2,0)</f>
        <v>gasthon</v>
      </c>
      <c r="E393" s="2" t="str">
        <f>VLOOKUP(C393,'Datos de estudiantes'!$B$2:$D$33,3,0)</f>
        <v>intriago solorzano</v>
      </c>
      <c r="F393" s="9" t="s">
        <v>298</v>
      </c>
      <c r="G393" s="9" t="s">
        <v>299</v>
      </c>
      <c r="H393">
        <v>19</v>
      </c>
      <c r="I393">
        <v>15</v>
      </c>
      <c r="J393">
        <v>1</v>
      </c>
      <c r="K393" t="str">
        <f>VLOOKUP(C393,'Datos de estudiantes'!$B$2:$F$33,5,0)</f>
        <v>Escuela o inferior</v>
      </c>
      <c r="L393" s="2" t="s">
        <v>17</v>
      </c>
      <c r="M393" t="str">
        <f>VLOOKUP(C393,'Datos de estudiantes'!$B$2:$G$33,6,0)</f>
        <v>Masculino</v>
      </c>
    </row>
    <row r="394" spans="1:13">
      <c r="A394" s="3">
        <v>393</v>
      </c>
      <c r="B394" s="2" t="s">
        <v>303</v>
      </c>
      <c r="C394" s="2" t="s">
        <v>28</v>
      </c>
      <c r="D394" s="2" t="str">
        <f>VLOOKUP(C394,'Datos de estudiantes'!$B$2:$C$33,2,0)</f>
        <v>gasthon</v>
      </c>
      <c r="E394" s="2" t="str">
        <f>VLOOKUP(C394,'Datos de estudiantes'!$B$2:$D$33,3,0)</f>
        <v>intriago solorzano</v>
      </c>
      <c r="F394" s="9" t="s">
        <v>298</v>
      </c>
      <c r="G394" s="9" t="s">
        <v>299</v>
      </c>
      <c r="H394">
        <v>34</v>
      </c>
      <c r="I394">
        <v>10</v>
      </c>
      <c r="J394">
        <v>1</v>
      </c>
      <c r="K394" t="str">
        <f>VLOOKUP(C394,'Datos de estudiantes'!$B$2:$F$33,5,0)</f>
        <v>Escuela o inferior</v>
      </c>
      <c r="L394" s="2" t="s">
        <v>17</v>
      </c>
      <c r="M394" t="str">
        <f>VLOOKUP(C394,'Datos de estudiantes'!$B$2:$G$33,6,0)</f>
        <v>Masculino</v>
      </c>
    </row>
    <row r="395" spans="1:13">
      <c r="A395" s="3">
        <v>394</v>
      </c>
      <c r="B395" s="2" t="s">
        <v>304</v>
      </c>
      <c r="C395" s="2" t="s">
        <v>28</v>
      </c>
      <c r="D395" s="2" t="str">
        <f>VLOOKUP(C395,'Datos de estudiantes'!$B$2:$C$33,2,0)</f>
        <v>gasthon</v>
      </c>
      <c r="E395" s="2" t="str">
        <f>VLOOKUP(C395,'Datos de estudiantes'!$B$2:$D$33,3,0)</f>
        <v>intriago solorzano</v>
      </c>
      <c r="F395" s="9" t="s">
        <v>298</v>
      </c>
      <c r="G395" s="9" t="s">
        <v>299</v>
      </c>
      <c r="H395">
        <v>12</v>
      </c>
      <c r="I395">
        <v>6</v>
      </c>
      <c r="J395">
        <v>1</v>
      </c>
      <c r="K395" t="str">
        <f>VLOOKUP(C395,'Datos de estudiantes'!$B$2:$F$33,5,0)</f>
        <v>Escuela o inferior</v>
      </c>
      <c r="L395" s="2" t="s">
        <v>17</v>
      </c>
      <c r="M395" t="str">
        <f>VLOOKUP(C395,'Datos de estudiantes'!$B$2:$G$33,6,0)</f>
        <v>Masculino</v>
      </c>
    </row>
    <row r="396" spans="1:13">
      <c r="A396" s="3">
        <v>395</v>
      </c>
      <c r="B396" s="2" t="s">
        <v>297</v>
      </c>
      <c r="C396" s="2" t="s">
        <v>38</v>
      </c>
      <c r="D396" s="2" t="str">
        <f>VLOOKUP(C396,'Datos de estudiantes'!$B$2:$C$33,2,0)</f>
        <v>erick giovanny</v>
      </c>
      <c r="E396" s="2" t="str">
        <f>VLOOKUP(C396,'Datos de estudiantes'!$B$2:$D$33,3,0)</f>
        <v>chiquito sanchez</v>
      </c>
      <c r="F396" s="9" t="s">
        <v>298</v>
      </c>
      <c r="G396" s="9" t="s">
        <v>299</v>
      </c>
      <c r="H396">
        <v>23</v>
      </c>
      <c r="I396">
        <v>10</v>
      </c>
      <c r="J396">
        <v>1</v>
      </c>
      <c r="K396" t="str">
        <f>VLOOKUP(C396,'Datos de estudiantes'!$B$2:$F$33,5,0)</f>
        <v>Colegio</v>
      </c>
      <c r="L396" s="2" t="s">
        <v>17</v>
      </c>
      <c r="M396" t="str">
        <f>VLOOKUP(C396,'Datos de estudiantes'!$B$2:$G$33,6,0)</f>
        <v>Masculino</v>
      </c>
    </row>
    <row r="397" spans="1:13">
      <c r="A397" s="3">
        <v>396</v>
      </c>
      <c r="B397" s="2" t="s">
        <v>305</v>
      </c>
      <c r="C397" s="2" t="s">
        <v>24</v>
      </c>
      <c r="D397" s="2" t="str">
        <f>VLOOKUP(C397,'Datos de estudiantes'!$B$2:$C$33,2,0)</f>
        <v>evelyn marcela</v>
      </c>
      <c r="E397" s="2" t="str">
        <f>VLOOKUP(C397,'Datos de estudiantes'!$B$2:$D$33,3,0)</f>
        <v>alvarado vera</v>
      </c>
      <c r="F397" s="9" t="s">
        <v>306</v>
      </c>
      <c r="G397" s="9" t="s">
        <v>307</v>
      </c>
      <c r="H397">
        <v>17</v>
      </c>
      <c r="I397">
        <v>17</v>
      </c>
      <c r="J397">
        <v>1</v>
      </c>
      <c r="K397" t="str">
        <f>VLOOKUP(C397,'Datos de estudiantes'!$B$2:$F$33,5,0)</f>
        <v>Escuela o inferior</v>
      </c>
      <c r="L397" s="2" t="s">
        <v>17</v>
      </c>
      <c r="M397" t="str">
        <f>VLOOKUP(C397,'Datos de estudiantes'!$B$2:$G$33,6,0)</f>
        <v>Femenino</v>
      </c>
    </row>
    <row r="398" spans="1:13">
      <c r="A398" s="3">
        <v>397</v>
      </c>
      <c r="B398" s="2" t="s">
        <v>308</v>
      </c>
      <c r="C398" s="2" t="s">
        <v>14</v>
      </c>
      <c r="D398" s="2" t="str">
        <f>VLOOKUP(C398,'Datos de estudiantes'!$B$2:$C$33,2,0)</f>
        <v>esther maria</v>
      </c>
      <c r="E398" s="2" t="str">
        <f>VLOOKUP(C398,'Datos de estudiantes'!$B$2:$D$33,3,0)</f>
        <v>sanchez fernandez</v>
      </c>
      <c r="F398" s="9" t="s">
        <v>306</v>
      </c>
      <c r="G398" s="9" t="s">
        <v>307</v>
      </c>
      <c r="H398">
        <v>18</v>
      </c>
      <c r="I398">
        <v>17</v>
      </c>
      <c r="J398">
        <v>1</v>
      </c>
      <c r="K398" t="str">
        <f>VLOOKUP(C398,'Datos de estudiantes'!$B$2:$F$33,5,0)</f>
        <v>Universidad o Superior</v>
      </c>
      <c r="L398" s="2" t="s">
        <v>17</v>
      </c>
      <c r="M398" t="str">
        <f>VLOOKUP(C398,'Datos de estudiantes'!$B$2:$G$33,6,0)</f>
        <v>Femenino</v>
      </c>
    </row>
    <row r="399" spans="1:13">
      <c r="A399" s="3">
        <v>398</v>
      </c>
      <c r="B399" s="2" t="s">
        <v>305</v>
      </c>
      <c r="C399" s="2" t="s">
        <v>23</v>
      </c>
      <c r="D399" s="2" t="str">
        <f>VLOOKUP(C399,'Datos de estudiantes'!$B$2:$C$33,2,0)</f>
        <v>andrea carolina</v>
      </c>
      <c r="E399" s="2" t="str">
        <f>VLOOKUP(C399,'Datos de estudiantes'!$B$2:$D$33,3,0)</f>
        <v>arteaga sanchez</v>
      </c>
      <c r="F399" s="9" t="s">
        <v>306</v>
      </c>
      <c r="G399" s="9" t="s">
        <v>307</v>
      </c>
      <c r="H399">
        <v>17</v>
      </c>
      <c r="I399">
        <v>17</v>
      </c>
      <c r="J399">
        <v>1</v>
      </c>
      <c r="K399" t="str">
        <f>VLOOKUP(C399,'Datos de estudiantes'!$B$2:$F$33,5,0)</f>
        <v>Colegio</v>
      </c>
      <c r="L399" s="2" t="s">
        <v>17</v>
      </c>
      <c r="M399" t="str">
        <f>VLOOKUP(C399,'Datos de estudiantes'!$B$2:$G$33,6,0)</f>
        <v>Femenino</v>
      </c>
    </row>
    <row r="400" spans="1:13">
      <c r="A400" s="3">
        <v>399</v>
      </c>
      <c r="B400" s="2" t="s">
        <v>308</v>
      </c>
      <c r="C400" s="2" t="s">
        <v>23</v>
      </c>
      <c r="D400" s="2" t="str">
        <f>VLOOKUP(C400,'Datos de estudiantes'!$B$2:$C$33,2,0)</f>
        <v>andrea carolina</v>
      </c>
      <c r="E400" s="2" t="str">
        <f>VLOOKUP(C400,'Datos de estudiantes'!$B$2:$D$33,3,0)</f>
        <v>arteaga sanchez</v>
      </c>
      <c r="F400" s="9" t="s">
        <v>306</v>
      </c>
      <c r="G400" s="9" t="s">
        <v>307</v>
      </c>
      <c r="H400">
        <v>18</v>
      </c>
      <c r="I400">
        <v>17</v>
      </c>
      <c r="J400">
        <v>1</v>
      </c>
      <c r="K400" t="str">
        <f>VLOOKUP(C400,'Datos de estudiantes'!$B$2:$F$33,5,0)</f>
        <v>Colegio</v>
      </c>
      <c r="L400" s="2" t="s">
        <v>17</v>
      </c>
      <c r="M400" t="str">
        <f>VLOOKUP(C400,'Datos de estudiantes'!$B$2:$G$33,6,0)</f>
        <v>Femenino</v>
      </c>
    </row>
    <row r="401" spans="1:13">
      <c r="A401" s="3">
        <v>400</v>
      </c>
      <c r="B401" s="2" t="s">
        <v>308</v>
      </c>
      <c r="C401" s="2" t="s">
        <v>24</v>
      </c>
      <c r="D401" s="2" t="str">
        <f>VLOOKUP(C401,'Datos de estudiantes'!$B$2:$C$33,2,0)</f>
        <v>evelyn marcela</v>
      </c>
      <c r="E401" s="2" t="str">
        <f>VLOOKUP(C401,'Datos de estudiantes'!$B$2:$D$33,3,0)</f>
        <v>alvarado vera</v>
      </c>
      <c r="F401" s="9" t="s">
        <v>306</v>
      </c>
      <c r="G401" s="9" t="s">
        <v>307</v>
      </c>
      <c r="H401">
        <v>18</v>
      </c>
      <c r="I401">
        <v>17</v>
      </c>
      <c r="J401">
        <v>1</v>
      </c>
      <c r="K401" t="s">
        <v>108</v>
      </c>
      <c r="L401" s="2" t="s">
        <v>17</v>
      </c>
      <c r="M401" t="s">
        <v>48</v>
      </c>
    </row>
    <row r="402" spans="1:13">
      <c r="A402" s="3">
        <v>401</v>
      </c>
      <c r="B402" s="2" t="s">
        <v>309</v>
      </c>
      <c r="C402" s="2" t="s">
        <v>28</v>
      </c>
      <c r="D402" s="2" t="str">
        <f>VLOOKUP(C402,'Datos de estudiantes'!$B$2:$C$33,2,0)</f>
        <v>gasthon</v>
      </c>
      <c r="E402" s="2" t="str">
        <f>VLOOKUP(C402,'Datos de estudiantes'!$B$2:$D$33,3,0)</f>
        <v>intriago solorzano</v>
      </c>
      <c r="F402" s="9" t="s">
        <v>310</v>
      </c>
      <c r="G402" s="9" t="s">
        <v>311</v>
      </c>
      <c r="H402">
        <v>45</v>
      </c>
      <c r="I402">
        <v>13</v>
      </c>
      <c r="J402">
        <v>1</v>
      </c>
      <c r="K402" t="str">
        <f>VLOOKUP(C402,'Datos de estudiantes'!$B$2:$F$33,5,0)</f>
        <v>Escuela o inferior</v>
      </c>
      <c r="L402" s="2" t="s">
        <v>17</v>
      </c>
      <c r="M402" t="str">
        <f>VLOOKUP(C402,'Datos de estudiantes'!$B$2:$G$33,6,0)</f>
        <v>Masculino</v>
      </c>
    </row>
    <row r="403" spans="1:13">
      <c r="A403" s="3">
        <v>402</v>
      </c>
      <c r="B403" s="2" t="s">
        <v>312</v>
      </c>
      <c r="C403" s="2" t="s">
        <v>28</v>
      </c>
      <c r="D403" s="2" t="str">
        <f>VLOOKUP(C403,'Datos de estudiantes'!$B$2:$C$33,2,0)</f>
        <v>gasthon</v>
      </c>
      <c r="E403" s="2" t="str">
        <f>VLOOKUP(C403,'Datos de estudiantes'!$B$2:$D$33,3,0)</f>
        <v>intriago solorzano</v>
      </c>
      <c r="F403" s="9" t="s">
        <v>310</v>
      </c>
      <c r="G403" s="9" t="s">
        <v>311</v>
      </c>
      <c r="H403">
        <v>10</v>
      </c>
      <c r="I403">
        <v>13</v>
      </c>
      <c r="J403">
        <v>1</v>
      </c>
      <c r="K403" t="str">
        <f>VLOOKUP(C403,'Datos de estudiantes'!$B$2:$F$33,5,0)</f>
        <v>Escuela o inferior</v>
      </c>
      <c r="L403" s="2" t="s">
        <v>17</v>
      </c>
      <c r="M403" t="str">
        <f>VLOOKUP(C403,'Datos de estudiantes'!$B$2:$G$33,6,0)</f>
        <v>Masculino</v>
      </c>
    </row>
    <row r="404" spans="1:13">
      <c r="A404" s="3">
        <v>403</v>
      </c>
      <c r="B404" s="2" t="s">
        <v>267</v>
      </c>
      <c r="C404" s="2" t="s">
        <v>38</v>
      </c>
      <c r="D404" s="2" t="str">
        <f>VLOOKUP(C404,'Datos de estudiantes'!$B$2:$C$33,2,0)</f>
        <v>erick giovanny</v>
      </c>
      <c r="E404" s="2" t="str">
        <f>VLOOKUP(C404,'Datos de estudiantes'!$B$2:$D$33,3,0)</f>
        <v>chiquito sanchez</v>
      </c>
      <c r="F404" s="9" t="s">
        <v>310</v>
      </c>
      <c r="G404" s="9" t="s">
        <v>311</v>
      </c>
      <c r="H404">
        <v>28</v>
      </c>
      <c r="I404">
        <v>8</v>
      </c>
      <c r="J404">
        <v>2</v>
      </c>
      <c r="K404" t="str">
        <f>VLOOKUP(C404,'Datos de estudiantes'!$B$2:$F$33,5,0)</f>
        <v>Colegio</v>
      </c>
      <c r="L404" s="2" t="s">
        <v>17</v>
      </c>
      <c r="M404" t="str">
        <f>VLOOKUP(C404,'Datos de estudiantes'!$B$2:$G$33,6,0)</f>
        <v>Masculino</v>
      </c>
    </row>
    <row r="405" spans="1:13">
      <c r="A405" s="3">
        <v>404</v>
      </c>
      <c r="B405" s="2" t="s">
        <v>313</v>
      </c>
      <c r="C405" s="2" t="s">
        <v>33</v>
      </c>
      <c r="D405" s="2" t="str">
        <f>VLOOKUP(C405,'Datos de estudiantes'!$B$2:$C$33,2,0)</f>
        <v>carlos gasthon</v>
      </c>
      <c r="E405" s="2" t="str">
        <f>VLOOKUP(C405,'Datos de estudiantes'!$B$2:$D$33,3,0)</f>
        <v>intriago sanchez</v>
      </c>
      <c r="F405" s="9" t="s">
        <v>310</v>
      </c>
      <c r="G405" s="9" t="s">
        <v>311</v>
      </c>
      <c r="H405">
        <v>26</v>
      </c>
      <c r="I405">
        <v>10</v>
      </c>
      <c r="J405">
        <v>1</v>
      </c>
      <c r="K405" t="str">
        <f>VLOOKUP(C405,'Datos de estudiantes'!$B$2:$F$33,5,0)</f>
        <v>Universidad o Superior</v>
      </c>
      <c r="L405" s="2" t="s">
        <v>17</v>
      </c>
      <c r="M405" t="str">
        <f>VLOOKUP(C405,'Datos de estudiantes'!$B$2:$G$33,6,0)</f>
        <v>Masculino</v>
      </c>
    </row>
    <row r="406" spans="1:13">
      <c r="A406" s="3">
        <v>405</v>
      </c>
      <c r="B406" s="2" t="s">
        <v>312</v>
      </c>
      <c r="C406" s="2" t="s">
        <v>38</v>
      </c>
      <c r="D406" s="2" t="str">
        <f>VLOOKUP(C406,'Datos de estudiantes'!$B$2:$C$33,2,0)</f>
        <v>erick giovanny</v>
      </c>
      <c r="E406" s="2" t="str">
        <f>VLOOKUP(C406,'Datos de estudiantes'!$B$2:$D$33,3,0)</f>
        <v>chiquito sanchez</v>
      </c>
      <c r="F406" s="9" t="s">
        <v>310</v>
      </c>
      <c r="G406" s="9" t="s">
        <v>311</v>
      </c>
      <c r="H406">
        <v>10</v>
      </c>
      <c r="I406">
        <v>13</v>
      </c>
      <c r="J406">
        <v>1</v>
      </c>
      <c r="K406" t="str">
        <f>VLOOKUP(C406,'Datos de estudiantes'!$B$2:$F$33,5,0)</f>
        <v>Colegio</v>
      </c>
      <c r="L406" s="2" t="s">
        <v>17</v>
      </c>
      <c r="M406" t="str">
        <f>VLOOKUP(C406,'Datos de estudiantes'!$B$2:$G$33,6,0)</f>
        <v>Masculino</v>
      </c>
    </row>
    <row r="407" spans="1:13">
      <c r="A407" s="3">
        <v>406</v>
      </c>
      <c r="B407" s="2" t="s">
        <v>309</v>
      </c>
      <c r="C407" s="2" t="s">
        <v>33</v>
      </c>
      <c r="D407" s="2" t="str">
        <f>VLOOKUP(C407,'Datos de estudiantes'!$B$2:$C$33,2,0)</f>
        <v>carlos gasthon</v>
      </c>
      <c r="E407" s="2" t="str">
        <f>VLOOKUP(C407,'Datos de estudiantes'!$B$2:$D$33,3,0)</f>
        <v>intriago sanchez</v>
      </c>
      <c r="F407" s="9" t="s">
        <v>310</v>
      </c>
      <c r="G407" s="9" t="s">
        <v>311</v>
      </c>
      <c r="H407">
        <v>45</v>
      </c>
      <c r="I407">
        <v>13</v>
      </c>
      <c r="J407">
        <v>1</v>
      </c>
      <c r="K407" t="str">
        <f>VLOOKUP(C407,'Datos de estudiantes'!$B$2:$F$33,5,0)</f>
        <v>Universidad o Superior</v>
      </c>
      <c r="L407" s="2" t="s">
        <v>17</v>
      </c>
      <c r="M407" t="str">
        <f>VLOOKUP(C407,'Datos de estudiantes'!$B$2:$G$33,6,0)</f>
        <v>Masculino</v>
      </c>
    </row>
    <row r="408" spans="1:13">
      <c r="A408" s="3">
        <v>407</v>
      </c>
      <c r="B408" s="2" t="s">
        <v>314</v>
      </c>
      <c r="C408" s="2" t="s">
        <v>24</v>
      </c>
      <c r="D408" s="2" t="str">
        <f>VLOOKUP(C408,'Datos de estudiantes'!$B$2:$C$33,2,0)</f>
        <v>evelyn marcela</v>
      </c>
      <c r="E408" s="2" t="str">
        <f>VLOOKUP(C408,'Datos de estudiantes'!$B$2:$D$33,3,0)</f>
        <v>alvarado vera</v>
      </c>
      <c r="F408" s="9" t="s">
        <v>315</v>
      </c>
      <c r="G408" s="9" t="s">
        <v>316</v>
      </c>
      <c r="H408">
        <v>25</v>
      </c>
      <c r="I408">
        <v>13</v>
      </c>
      <c r="J408">
        <v>1</v>
      </c>
      <c r="K408" t="str">
        <f>VLOOKUP(C408,'Datos de estudiantes'!$B$2:$F$33,5,0)</f>
        <v>Escuela o inferior</v>
      </c>
      <c r="L408" s="2" t="s">
        <v>17</v>
      </c>
      <c r="M408" t="str">
        <f>VLOOKUP(C408,'Datos de estudiantes'!$B$2:$G$33,6,0)</f>
        <v>Femenino</v>
      </c>
    </row>
    <row r="409" spans="1:13">
      <c r="A409" s="3">
        <v>408</v>
      </c>
      <c r="B409" s="2" t="s">
        <v>317</v>
      </c>
      <c r="C409" s="2" t="s">
        <v>23</v>
      </c>
      <c r="D409" s="2" t="str">
        <f>VLOOKUP(C409,'Datos de estudiantes'!$B$2:$C$33,2,0)</f>
        <v>andrea carolina</v>
      </c>
      <c r="E409" s="2" t="str">
        <f>VLOOKUP(C409,'Datos de estudiantes'!$B$2:$D$33,3,0)</f>
        <v>arteaga sanchez</v>
      </c>
      <c r="F409" s="9" t="s">
        <v>315</v>
      </c>
      <c r="G409" s="9" t="s">
        <v>316</v>
      </c>
      <c r="H409">
        <v>21</v>
      </c>
      <c r="I409">
        <v>10</v>
      </c>
      <c r="J409">
        <v>1</v>
      </c>
      <c r="K409" t="str">
        <f>VLOOKUP(C409,'Datos de estudiantes'!$B$2:$F$33,5,0)</f>
        <v>Colegio</v>
      </c>
      <c r="L409" s="2" t="s">
        <v>17</v>
      </c>
      <c r="M409" t="str">
        <f>VLOOKUP(C409,'Datos de estudiantes'!$B$2:$G$33,6,0)</f>
        <v>Femenino</v>
      </c>
    </row>
    <row r="410" spans="1:13">
      <c r="A410" s="3">
        <v>409</v>
      </c>
      <c r="B410" s="2" t="s">
        <v>318</v>
      </c>
      <c r="C410" s="2" t="s">
        <v>14</v>
      </c>
      <c r="D410" s="2" t="str">
        <f>VLOOKUP(C410,'Datos de estudiantes'!$B$2:$C$33,2,0)</f>
        <v>esther maria</v>
      </c>
      <c r="E410" s="2" t="str">
        <f>VLOOKUP(C410,'Datos de estudiantes'!$B$2:$D$33,3,0)</f>
        <v>sanchez fernandez</v>
      </c>
      <c r="F410" s="9" t="s">
        <v>315</v>
      </c>
      <c r="G410" s="9" t="s">
        <v>316</v>
      </c>
      <c r="H410">
        <v>4</v>
      </c>
      <c r="I410">
        <v>10</v>
      </c>
      <c r="J410">
        <v>1</v>
      </c>
      <c r="K410" t="str">
        <f>VLOOKUP(C410,'Datos de estudiantes'!$B$2:$F$33,5,0)</f>
        <v>Universidad o Superior</v>
      </c>
      <c r="L410" s="2" t="s">
        <v>17</v>
      </c>
      <c r="M410" t="str">
        <f>VLOOKUP(C410,'Datos de estudiantes'!$B$2:$G$33,6,0)</f>
        <v>Femenino</v>
      </c>
    </row>
    <row r="411" spans="1:13">
      <c r="A411" s="3">
        <v>410</v>
      </c>
      <c r="B411" s="2" t="s">
        <v>314</v>
      </c>
      <c r="C411" s="2" t="s">
        <v>14</v>
      </c>
      <c r="D411" s="2" t="str">
        <f>VLOOKUP(C411,'Datos de estudiantes'!$B$2:$C$33,2,0)</f>
        <v>esther maria</v>
      </c>
      <c r="E411" s="2" t="str">
        <f>VLOOKUP(C411,'Datos de estudiantes'!$B$2:$D$33,3,0)</f>
        <v>sanchez fernandez</v>
      </c>
      <c r="F411" s="9" t="s">
        <v>315</v>
      </c>
      <c r="G411" s="9" t="s">
        <v>316</v>
      </c>
      <c r="H411">
        <v>25</v>
      </c>
      <c r="I411">
        <v>13</v>
      </c>
      <c r="J411">
        <v>1</v>
      </c>
      <c r="K411" t="str">
        <f>VLOOKUP(C411,'Datos de estudiantes'!$B$2:$F$33,5,0)</f>
        <v>Universidad o Superior</v>
      </c>
      <c r="L411" s="2" t="s">
        <v>17</v>
      </c>
      <c r="M411" t="str">
        <f>VLOOKUP(C411,'Datos de estudiantes'!$B$2:$G$33,6,0)</f>
        <v>Femenino</v>
      </c>
    </row>
    <row r="412" spans="1:13">
      <c r="A412" s="3">
        <v>411</v>
      </c>
      <c r="B412" s="2" t="s">
        <v>73</v>
      </c>
      <c r="C412" s="2" t="s">
        <v>14</v>
      </c>
      <c r="D412" s="2" t="str">
        <f>VLOOKUP(C412,'Datos de estudiantes'!$B$2:$C$33,2,0)</f>
        <v>esther maria</v>
      </c>
      <c r="E412" s="2" t="str">
        <f>VLOOKUP(C412,'Datos de estudiantes'!$B$2:$D$33,3,0)</f>
        <v>sanchez fernandez</v>
      </c>
      <c r="F412" s="9" t="s">
        <v>315</v>
      </c>
      <c r="G412" s="9" t="s">
        <v>316</v>
      </c>
      <c r="H412">
        <v>23</v>
      </c>
      <c r="I412">
        <v>15</v>
      </c>
      <c r="J412">
        <v>1</v>
      </c>
      <c r="K412" t="str">
        <f>VLOOKUP(C412,'Datos de estudiantes'!$B$2:$F$33,5,0)</f>
        <v>Universidad o Superior</v>
      </c>
      <c r="L412" s="2" t="s">
        <v>17</v>
      </c>
      <c r="M412" t="str">
        <f>VLOOKUP(C412,'Datos de estudiantes'!$B$2:$G$33,6,0)</f>
        <v>Femenino</v>
      </c>
    </row>
    <row r="413" spans="1:13">
      <c r="A413" s="3">
        <v>412</v>
      </c>
      <c r="B413" s="2" t="s">
        <v>73</v>
      </c>
      <c r="C413" s="2" t="s">
        <v>24</v>
      </c>
      <c r="D413" s="2" t="str">
        <f>VLOOKUP(C413,'Datos de estudiantes'!$B$2:$C$33,2,0)</f>
        <v>evelyn marcela</v>
      </c>
      <c r="E413" s="2" t="str">
        <f>VLOOKUP(C413,'Datos de estudiantes'!$B$2:$D$33,3,0)</f>
        <v>alvarado vera</v>
      </c>
      <c r="F413" s="9" t="s">
        <v>315</v>
      </c>
      <c r="G413" s="9" t="s">
        <v>316</v>
      </c>
      <c r="H413">
        <v>23</v>
      </c>
      <c r="I413">
        <v>15</v>
      </c>
      <c r="J413">
        <v>1</v>
      </c>
      <c r="K413" t="str">
        <f>VLOOKUP(C413,'Datos de estudiantes'!$B$2:$F$33,5,0)</f>
        <v>Escuela o inferior</v>
      </c>
      <c r="L413" s="2" t="s">
        <v>17</v>
      </c>
      <c r="M413" t="str">
        <f>VLOOKUP(C413,'Datos de estudiantes'!$B$2:$G$33,6,0)</f>
        <v>Femenino</v>
      </c>
    </row>
    <row r="414" spans="1:13">
      <c r="A414" s="3">
        <v>413</v>
      </c>
      <c r="B414" s="2" t="s">
        <v>314</v>
      </c>
      <c r="C414" s="2" t="s">
        <v>23</v>
      </c>
      <c r="D414" s="2" t="str">
        <f>VLOOKUP(C414,'Datos de estudiantes'!$B$2:$C$33,2,0)</f>
        <v>andrea carolina</v>
      </c>
      <c r="E414" s="2" t="str">
        <f>VLOOKUP(C414,'Datos de estudiantes'!$B$2:$D$33,3,0)</f>
        <v>arteaga sanchez</v>
      </c>
      <c r="F414" s="9" t="s">
        <v>315</v>
      </c>
      <c r="G414" s="9" t="s">
        <v>316</v>
      </c>
      <c r="H414">
        <v>25</v>
      </c>
      <c r="I414">
        <v>13</v>
      </c>
      <c r="J414">
        <v>1</v>
      </c>
      <c r="K414" t="str">
        <f>VLOOKUP(C414,'Datos de estudiantes'!$B$2:$F$33,5,0)</f>
        <v>Colegio</v>
      </c>
      <c r="L414" s="2" t="s">
        <v>17</v>
      </c>
      <c r="M414" t="str">
        <f>VLOOKUP(C414,'Datos de estudiantes'!$B$2:$G$33,6,0)</f>
        <v>Femenino</v>
      </c>
    </row>
    <row r="415" spans="1:13">
      <c r="A415" s="3">
        <v>414</v>
      </c>
      <c r="B415" s="2" t="s">
        <v>73</v>
      </c>
      <c r="C415" s="2" t="s">
        <v>23</v>
      </c>
      <c r="D415" s="2" t="str">
        <f>VLOOKUP(C415,'Datos de estudiantes'!$B$2:$C$33,2,0)</f>
        <v>andrea carolina</v>
      </c>
      <c r="E415" s="2" t="str">
        <f>VLOOKUP(C415,'Datos de estudiantes'!$B$2:$D$33,3,0)</f>
        <v>arteaga sanchez</v>
      </c>
      <c r="F415" s="9" t="s">
        <v>315</v>
      </c>
      <c r="G415" s="9" t="s">
        <v>316</v>
      </c>
      <c r="H415">
        <v>23</v>
      </c>
      <c r="I415">
        <v>15</v>
      </c>
      <c r="J415">
        <v>1</v>
      </c>
      <c r="K415" t="str">
        <f>VLOOKUP(C415,'Datos de estudiantes'!$B$2:$F$33,5,0)</f>
        <v>Colegio</v>
      </c>
      <c r="L415" s="2" t="s">
        <v>17</v>
      </c>
      <c r="M415" t="str">
        <f>VLOOKUP(C415,'Datos de estudiantes'!$B$2:$G$33,6,0)</f>
        <v>Femenino</v>
      </c>
    </row>
    <row r="416" spans="1:13">
      <c r="A416" s="3">
        <v>415</v>
      </c>
      <c r="B416" s="2" t="s">
        <v>318</v>
      </c>
      <c r="C416" s="2" t="s">
        <v>24</v>
      </c>
      <c r="D416" s="2" t="str">
        <f>VLOOKUP(C416,'Datos de estudiantes'!$B$2:$C$33,2,0)</f>
        <v>evelyn marcela</v>
      </c>
      <c r="E416" s="2" t="str">
        <f>VLOOKUP(C416,'Datos de estudiantes'!$B$2:$D$33,3,0)</f>
        <v>alvarado vera</v>
      </c>
      <c r="F416" s="9" t="s">
        <v>315</v>
      </c>
      <c r="G416" s="9" t="s">
        <v>316</v>
      </c>
      <c r="H416">
        <v>4</v>
      </c>
      <c r="I416">
        <v>10</v>
      </c>
      <c r="J416">
        <v>1</v>
      </c>
      <c r="K416" t="s">
        <v>108</v>
      </c>
      <c r="L416" s="2" t="s">
        <v>17</v>
      </c>
      <c r="M416" t="s">
        <v>48</v>
      </c>
    </row>
    <row r="417" spans="1:13">
      <c r="A417" s="3">
        <v>416</v>
      </c>
      <c r="B417" s="2" t="s">
        <v>319</v>
      </c>
      <c r="C417" s="2" t="s">
        <v>38</v>
      </c>
      <c r="D417" s="2" t="str">
        <f>VLOOKUP(C417,'Datos de estudiantes'!$B$2:$C$33,2,0)</f>
        <v>erick giovanny</v>
      </c>
      <c r="E417" s="2" t="str">
        <f>VLOOKUP(C417,'Datos de estudiantes'!$B$2:$D$33,3,0)</f>
        <v>chiquito sanchez</v>
      </c>
      <c r="F417" s="9" t="s">
        <v>320</v>
      </c>
      <c r="G417" s="9" t="s">
        <v>321</v>
      </c>
      <c r="H417">
        <v>7</v>
      </c>
      <c r="I417">
        <v>7</v>
      </c>
      <c r="J417">
        <v>1</v>
      </c>
      <c r="K417" t="str">
        <f>VLOOKUP(C417,'Datos de estudiantes'!$B$2:$F$33,5,0)</f>
        <v>Colegio</v>
      </c>
      <c r="L417" s="2" t="s">
        <v>17</v>
      </c>
      <c r="M417" t="str">
        <f>VLOOKUP(C417,'Datos de estudiantes'!$B$2:$G$33,6,0)</f>
        <v>Masculino</v>
      </c>
    </row>
    <row r="418" spans="1:13">
      <c r="A418" s="3">
        <v>417</v>
      </c>
      <c r="B418" s="2" t="s">
        <v>322</v>
      </c>
      <c r="C418" s="2" t="s">
        <v>28</v>
      </c>
      <c r="D418" s="2" t="str">
        <f>VLOOKUP(C418,'Datos de estudiantes'!$B$2:$C$33,2,0)</f>
        <v>gasthon</v>
      </c>
      <c r="E418" s="2" t="str">
        <f>VLOOKUP(C418,'Datos de estudiantes'!$B$2:$D$33,3,0)</f>
        <v>intriago solorzano</v>
      </c>
      <c r="F418" s="9" t="s">
        <v>320</v>
      </c>
      <c r="G418" s="9" t="s">
        <v>321</v>
      </c>
      <c r="H418">
        <v>20</v>
      </c>
      <c r="I418">
        <v>8</v>
      </c>
      <c r="J418">
        <v>1</v>
      </c>
      <c r="K418" t="str">
        <f>VLOOKUP(C418,'Datos de estudiantes'!$B$2:$F$33,5,0)</f>
        <v>Escuela o inferior</v>
      </c>
      <c r="L418" s="2" t="s">
        <v>17</v>
      </c>
      <c r="M418" t="str">
        <f>VLOOKUP(C418,'Datos de estudiantes'!$B$2:$G$33,6,0)</f>
        <v>Masculino</v>
      </c>
    </row>
    <row r="419" spans="1:13">
      <c r="A419" s="3">
        <v>418</v>
      </c>
      <c r="B419" s="2" t="s">
        <v>322</v>
      </c>
      <c r="C419" s="2" t="s">
        <v>33</v>
      </c>
      <c r="D419" s="2" t="str">
        <f>VLOOKUP(C419,'Datos de estudiantes'!$B$2:$C$33,2,0)</f>
        <v>carlos gasthon</v>
      </c>
      <c r="E419" s="2" t="str">
        <f>VLOOKUP(C419,'Datos de estudiantes'!$B$2:$D$33,3,0)</f>
        <v>intriago sanchez</v>
      </c>
      <c r="F419" s="9" t="s">
        <v>320</v>
      </c>
      <c r="G419" s="9" t="s">
        <v>321</v>
      </c>
      <c r="H419">
        <v>20</v>
      </c>
      <c r="I419">
        <v>8</v>
      </c>
      <c r="J419">
        <v>1</v>
      </c>
      <c r="K419" t="str">
        <f>VLOOKUP(C419,'Datos de estudiantes'!$B$2:$F$33,5,0)</f>
        <v>Universidad o Superior</v>
      </c>
      <c r="L419" s="2" t="s">
        <v>17</v>
      </c>
      <c r="M419" t="str">
        <f>VLOOKUP(C419,'Datos de estudiantes'!$B$2:$G$33,6,0)</f>
        <v>Masculino</v>
      </c>
    </row>
    <row r="420" spans="1:13">
      <c r="A420" s="3">
        <v>419</v>
      </c>
      <c r="B420" s="2" t="s">
        <v>323</v>
      </c>
      <c r="C420" s="2" t="s">
        <v>38</v>
      </c>
      <c r="D420" s="2" t="str">
        <f>VLOOKUP(C420,'Datos de estudiantes'!$B$2:$C$33,2,0)</f>
        <v>erick giovanny</v>
      </c>
      <c r="E420" s="2" t="str">
        <f>VLOOKUP(C420,'Datos de estudiantes'!$B$2:$D$33,3,0)</f>
        <v>chiquito sanchez</v>
      </c>
      <c r="F420" s="9" t="s">
        <v>320</v>
      </c>
      <c r="G420" s="9" t="s">
        <v>321</v>
      </c>
      <c r="H420">
        <v>9</v>
      </c>
      <c r="I420">
        <v>8</v>
      </c>
      <c r="J420">
        <v>1</v>
      </c>
      <c r="K420" t="str">
        <f>VLOOKUP(C420,'Datos de estudiantes'!$B$2:$F$33,5,0)</f>
        <v>Colegio</v>
      </c>
      <c r="L420" s="2" t="s">
        <v>17</v>
      </c>
      <c r="M420" t="str">
        <f>VLOOKUP(C420,'Datos de estudiantes'!$B$2:$G$33,6,0)</f>
        <v>Masculino</v>
      </c>
    </row>
    <row r="421" spans="1:13">
      <c r="A421" s="3">
        <v>420</v>
      </c>
      <c r="B421" s="2" t="s">
        <v>324</v>
      </c>
      <c r="C421" s="2" t="s">
        <v>23</v>
      </c>
      <c r="D421" s="2" t="str">
        <f>VLOOKUP(C421,'Datos de estudiantes'!$B$2:$C$33,2,0)</f>
        <v>andrea carolina</v>
      </c>
      <c r="E421" s="2" t="str">
        <f>VLOOKUP(C421,'Datos de estudiantes'!$B$2:$D$33,3,0)</f>
        <v>arteaga sanchez</v>
      </c>
      <c r="F421" s="9" t="s">
        <v>325</v>
      </c>
      <c r="G421" s="9" t="s">
        <v>326</v>
      </c>
      <c r="H421">
        <v>11</v>
      </c>
      <c r="I421">
        <v>11</v>
      </c>
      <c r="J421">
        <v>1</v>
      </c>
      <c r="K421" t="str">
        <f>VLOOKUP(C421,'Datos de estudiantes'!$B$2:$F$33,5,0)</f>
        <v>Colegio</v>
      </c>
      <c r="L421" s="2" t="s">
        <v>17</v>
      </c>
      <c r="M421" t="str">
        <f>VLOOKUP(C421,'Datos de estudiantes'!$B$2:$G$33,6,0)</f>
        <v>Femenino</v>
      </c>
    </row>
    <row r="422" spans="1:13">
      <c r="A422" s="3">
        <v>421</v>
      </c>
      <c r="B422" s="2" t="s">
        <v>327</v>
      </c>
      <c r="C422" s="2" t="s">
        <v>23</v>
      </c>
      <c r="D422" s="2" t="str">
        <f>VLOOKUP(C422,'Datos de estudiantes'!$B$2:$C$33,2,0)</f>
        <v>andrea carolina</v>
      </c>
      <c r="E422" s="2" t="str">
        <f>VLOOKUP(C422,'Datos de estudiantes'!$B$2:$D$33,3,0)</f>
        <v>arteaga sanchez</v>
      </c>
      <c r="F422" s="9" t="s">
        <v>325</v>
      </c>
      <c r="G422" s="9" t="s">
        <v>326</v>
      </c>
      <c r="H422">
        <v>7</v>
      </c>
      <c r="I422">
        <v>13</v>
      </c>
      <c r="J422">
        <v>1</v>
      </c>
      <c r="K422" t="str">
        <f>VLOOKUP(C422,'Datos de estudiantes'!$B$2:$F$33,5,0)</f>
        <v>Colegio</v>
      </c>
      <c r="L422" s="2" t="s">
        <v>17</v>
      </c>
      <c r="M422" t="str">
        <f>VLOOKUP(C422,'Datos de estudiantes'!$B$2:$G$33,6,0)</f>
        <v>Femenino</v>
      </c>
    </row>
    <row r="423" spans="1:13">
      <c r="A423" s="3">
        <v>422</v>
      </c>
      <c r="B423" s="2" t="s">
        <v>328</v>
      </c>
      <c r="C423" s="2" t="s">
        <v>23</v>
      </c>
      <c r="D423" s="2" t="str">
        <f>VLOOKUP(C423,'Datos de estudiantes'!$B$2:$C$33,2,0)</f>
        <v>andrea carolina</v>
      </c>
      <c r="E423" s="2" t="str">
        <f>VLOOKUP(C423,'Datos de estudiantes'!$B$2:$D$33,3,0)</f>
        <v>arteaga sanchez</v>
      </c>
      <c r="F423" s="9" t="s">
        <v>325</v>
      </c>
      <c r="G423" s="9" t="s">
        <v>326</v>
      </c>
      <c r="H423">
        <v>48</v>
      </c>
      <c r="I423">
        <v>8</v>
      </c>
      <c r="J423">
        <v>1</v>
      </c>
      <c r="K423" t="str">
        <f>VLOOKUP(C423,'Datos de estudiantes'!$B$2:$F$33,5,0)</f>
        <v>Colegio</v>
      </c>
      <c r="L423" s="2" t="s">
        <v>17</v>
      </c>
      <c r="M423" t="str">
        <f>VLOOKUP(C423,'Datos de estudiantes'!$B$2:$G$33,6,0)</f>
        <v>Femenino</v>
      </c>
    </row>
    <row r="424" spans="1:13">
      <c r="A424" s="3">
        <v>423</v>
      </c>
      <c r="B424" s="2" t="s">
        <v>327</v>
      </c>
      <c r="C424" s="2" t="s">
        <v>14</v>
      </c>
      <c r="D424" s="2" t="str">
        <f>VLOOKUP(C424,'Datos de estudiantes'!$B$2:$C$33,2,0)</f>
        <v>esther maria</v>
      </c>
      <c r="E424" s="2" t="str">
        <f>VLOOKUP(C424,'Datos de estudiantes'!$B$2:$D$33,3,0)</f>
        <v>sanchez fernandez</v>
      </c>
      <c r="F424" s="9" t="s">
        <v>325</v>
      </c>
      <c r="G424" s="9" t="s">
        <v>326</v>
      </c>
      <c r="H424">
        <v>7</v>
      </c>
      <c r="I424">
        <v>13</v>
      </c>
      <c r="J424">
        <v>1</v>
      </c>
      <c r="K424" t="str">
        <f>VLOOKUP(C424,'Datos de estudiantes'!$B$2:$F$33,5,0)</f>
        <v>Universidad o Superior</v>
      </c>
      <c r="L424" s="2" t="s">
        <v>17</v>
      </c>
      <c r="M424" t="str">
        <f>VLOOKUP(C424,'Datos de estudiantes'!$B$2:$G$33,6,0)</f>
        <v>Femenino</v>
      </c>
    </row>
    <row r="425" spans="1:13">
      <c r="A425" s="3">
        <v>424</v>
      </c>
      <c r="B425" s="2" t="s">
        <v>328</v>
      </c>
      <c r="C425" s="2" t="s">
        <v>14</v>
      </c>
      <c r="D425" s="2" t="str">
        <f>VLOOKUP(C425,'Datos de estudiantes'!$B$2:$C$33,2,0)</f>
        <v>esther maria</v>
      </c>
      <c r="E425" s="2" t="str">
        <f>VLOOKUP(C425,'Datos de estudiantes'!$B$2:$D$33,3,0)</f>
        <v>sanchez fernandez</v>
      </c>
      <c r="F425" s="9" t="s">
        <v>325</v>
      </c>
      <c r="G425" s="9" t="s">
        <v>326</v>
      </c>
      <c r="H425">
        <v>48</v>
      </c>
      <c r="I425">
        <v>8</v>
      </c>
      <c r="J425">
        <v>1</v>
      </c>
      <c r="K425" t="str">
        <f>VLOOKUP(C425,'Datos de estudiantes'!$B$2:$F$33,5,0)</f>
        <v>Universidad o Superior</v>
      </c>
      <c r="L425" s="2" t="s">
        <v>17</v>
      </c>
      <c r="M425" t="str">
        <f>VLOOKUP(C425,'Datos de estudiantes'!$B$2:$G$33,6,0)</f>
        <v>Femenino</v>
      </c>
    </row>
    <row r="426" spans="1:13">
      <c r="A426" s="3">
        <v>425</v>
      </c>
      <c r="B426" s="2" t="s">
        <v>329</v>
      </c>
      <c r="C426" s="2" t="s">
        <v>23</v>
      </c>
      <c r="D426" s="2" t="str">
        <f>VLOOKUP(C426,'Datos de estudiantes'!$B$2:$C$33,2,0)</f>
        <v>andrea carolina</v>
      </c>
      <c r="E426" s="2" t="str">
        <f>VLOOKUP(C426,'Datos de estudiantes'!$B$2:$D$33,3,0)</f>
        <v>arteaga sanchez</v>
      </c>
      <c r="F426" s="9" t="s">
        <v>325</v>
      </c>
      <c r="G426" s="9" t="s">
        <v>326</v>
      </c>
      <c r="H426">
        <v>16</v>
      </c>
      <c r="I426">
        <v>10</v>
      </c>
      <c r="J426">
        <v>1</v>
      </c>
      <c r="K426" t="str">
        <f>VLOOKUP(C426,'Datos de estudiantes'!$B$2:$F$33,5,0)</f>
        <v>Colegio</v>
      </c>
      <c r="L426" s="2" t="s">
        <v>17</v>
      </c>
      <c r="M426" t="str">
        <f>VLOOKUP(C426,'Datos de estudiantes'!$B$2:$G$33,6,0)</f>
        <v>Femenino</v>
      </c>
    </row>
    <row r="427" spans="1:13">
      <c r="A427" s="3">
        <v>426</v>
      </c>
      <c r="B427" s="2" t="s">
        <v>330</v>
      </c>
      <c r="C427" s="2" t="s">
        <v>23</v>
      </c>
      <c r="D427" s="2" t="str">
        <f>VLOOKUP(C427,'Datos de estudiantes'!$B$2:$C$33,2,0)</f>
        <v>andrea carolina</v>
      </c>
      <c r="E427" s="2" t="str">
        <f>VLOOKUP(C427,'Datos de estudiantes'!$B$2:$D$33,3,0)</f>
        <v>arteaga sanchez</v>
      </c>
      <c r="F427" s="9" t="s">
        <v>325</v>
      </c>
      <c r="G427" s="9" t="s">
        <v>326</v>
      </c>
      <c r="H427">
        <v>36</v>
      </c>
      <c r="I427">
        <v>10</v>
      </c>
      <c r="J427">
        <v>1</v>
      </c>
      <c r="K427" t="str">
        <f>VLOOKUP(C427,'Datos de estudiantes'!$B$2:$F$33,5,0)</f>
        <v>Colegio</v>
      </c>
      <c r="L427" s="2" t="s">
        <v>17</v>
      </c>
      <c r="M427" t="str">
        <f>VLOOKUP(C427,'Datos de estudiantes'!$B$2:$G$33,6,0)</f>
        <v>Femenino</v>
      </c>
    </row>
    <row r="428" spans="1:13">
      <c r="A428" s="3">
        <v>427</v>
      </c>
      <c r="B428" s="2" t="s">
        <v>225</v>
      </c>
      <c r="C428" s="2" t="s">
        <v>23</v>
      </c>
      <c r="D428" s="2" t="str">
        <f>VLOOKUP(C428,'Datos de estudiantes'!$B$2:$C$33,2,0)</f>
        <v>andrea carolina</v>
      </c>
      <c r="E428" s="2" t="str">
        <f>VLOOKUP(C428,'Datos de estudiantes'!$B$2:$D$33,3,0)</f>
        <v>arteaga sanchez</v>
      </c>
      <c r="F428" s="9" t="s">
        <v>325</v>
      </c>
      <c r="G428" s="9" t="s">
        <v>326</v>
      </c>
      <c r="H428">
        <v>43</v>
      </c>
      <c r="I428">
        <v>11</v>
      </c>
      <c r="J428">
        <v>1</v>
      </c>
      <c r="K428" t="str">
        <f>VLOOKUP(C428,'Datos de estudiantes'!$B$2:$F$33,5,0)</f>
        <v>Colegio</v>
      </c>
      <c r="L428" s="2" t="s">
        <v>17</v>
      </c>
      <c r="M428" t="str">
        <f>VLOOKUP(C428,'Datos de estudiantes'!$B$2:$G$33,6,0)</f>
        <v>Femenino</v>
      </c>
    </row>
    <row r="429" spans="1:13">
      <c r="A429" s="3">
        <v>428</v>
      </c>
      <c r="B429" s="2" t="s">
        <v>331</v>
      </c>
      <c r="C429" s="2" t="s">
        <v>23</v>
      </c>
      <c r="D429" s="2" t="str">
        <f>VLOOKUP(C429,'Datos de estudiantes'!$B$2:$C$33,2,0)</f>
        <v>andrea carolina</v>
      </c>
      <c r="E429" s="2" t="str">
        <f>VLOOKUP(C429,'Datos de estudiantes'!$B$2:$D$33,3,0)</f>
        <v>arteaga sanchez</v>
      </c>
      <c r="F429" s="9" t="s">
        <v>325</v>
      </c>
      <c r="G429" s="9" t="s">
        <v>326</v>
      </c>
      <c r="H429">
        <v>47</v>
      </c>
      <c r="I429">
        <v>12</v>
      </c>
      <c r="J429">
        <v>1</v>
      </c>
      <c r="K429" t="str">
        <f>VLOOKUP(C429,'Datos de estudiantes'!$B$2:$F$33,5,0)</f>
        <v>Colegio</v>
      </c>
      <c r="L429" s="2" t="s">
        <v>17</v>
      </c>
      <c r="M429" t="str">
        <f>VLOOKUP(C429,'Datos de estudiantes'!$B$2:$G$33,6,0)</f>
        <v>Femenino</v>
      </c>
    </row>
    <row r="430" spans="1:13">
      <c r="A430" s="3">
        <v>429</v>
      </c>
      <c r="B430" s="2" t="s">
        <v>327</v>
      </c>
      <c r="C430" s="2" t="s">
        <v>24</v>
      </c>
      <c r="D430" s="2" t="str">
        <f>VLOOKUP(C430,'Datos de estudiantes'!$B$2:$C$33,2,0)</f>
        <v>evelyn marcela</v>
      </c>
      <c r="E430" s="2" t="str">
        <f>VLOOKUP(C430,'Datos de estudiantes'!$B$2:$D$33,3,0)</f>
        <v>alvarado vera</v>
      </c>
      <c r="F430" s="9" t="s">
        <v>325</v>
      </c>
      <c r="G430" s="9" t="s">
        <v>326</v>
      </c>
      <c r="H430">
        <v>7</v>
      </c>
      <c r="I430">
        <v>13</v>
      </c>
      <c r="J430">
        <v>1</v>
      </c>
      <c r="K430" t="str">
        <f>VLOOKUP(C430,'Datos de estudiantes'!$B$2:$F$33,5,0)</f>
        <v>Escuela o inferior</v>
      </c>
      <c r="L430" s="2" t="s">
        <v>17</v>
      </c>
      <c r="M430" t="str">
        <f>VLOOKUP(C430,'Datos de estudiantes'!$B$2:$G$33,6,0)</f>
        <v>Femenino</v>
      </c>
    </row>
    <row r="431" spans="1:13">
      <c r="A431" s="3">
        <v>430</v>
      </c>
      <c r="B431" s="2" t="s">
        <v>331</v>
      </c>
      <c r="C431" s="2" t="s">
        <v>24</v>
      </c>
      <c r="D431" s="2" t="str">
        <f>VLOOKUP(C431,'Datos de estudiantes'!$B$2:$C$33,2,0)</f>
        <v>evelyn marcela</v>
      </c>
      <c r="E431" s="2" t="str">
        <f>VLOOKUP(C431,'Datos de estudiantes'!$B$2:$D$33,3,0)</f>
        <v>alvarado vera</v>
      </c>
      <c r="F431" s="9" t="s">
        <v>325</v>
      </c>
      <c r="G431" s="9" t="s">
        <v>326</v>
      </c>
      <c r="H431">
        <v>47</v>
      </c>
      <c r="I431">
        <v>12</v>
      </c>
      <c r="J431">
        <v>1</v>
      </c>
      <c r="K431" t="str">
        <f>VLOOKUP(C431,'Datos de estudiantes'!$B$2:$F$33,5,0)</f>
        <v>Escuela o inferior</v>
      </c>
      <c r="L431" s="2" t="s">
        <v>17</v>
      </c>
      <c r="M431" t="s">
        <v>48</v>
      </c>
    </row>
    <row r="432" spans="1:13">
      <c r="A432" s="3">
        <v>431</v>
      </c>
      <c r="B432" s="2" t="s">
        <v>328</v>
      </c>
      <c r="C432" s="2" t="s">
        <v>24</v>
      </c>
      <c r="D432" s="2" t="str">
        <f>VLOOKUP(C432,'Datos de estudiantes'!$B$2:$C$33,2,0)</f>
        <v>evelyn marcela</v>
      </c>
      <c r="E432" s="2" t="str">
        <f>VLOOKUP(C432,'Datos de estudiantes'!$B$2:$D$33,3,0)</f>
        <v>alvarado vera</v>
      </c>
      <c r="F432" s="9" t="s">
        <v>325</v>
      </c>
      <c r="G432" s="9" t="s">
        <v>326</v>
      </c>
      <c r="H432">
        <v>48</v>
      </c>
      <c r="I432">
        <v>8</v>
      </c>
      <c r="J432">
        <v>1</v>
      </c>
      <c r="K432" t="str">
        <f>VLOOKUP(C432,'Datos de estudiantes'!$B$2:$F$33,5,0)</f>
        <v>Escuela o inferior</v>
      </c>
      <c r="L432" s="2" t="s">
        <v>17</v>
      </c>
      <c r="M432" t="s">
        <v>48</v>
      </c>
    </row>
    <row r="433" spans="1:13">
      <c r="A433" s="3">
        <v>432</v>
      </c>
      <c r="B433" s="2" t="s">
        <v>332</v>
      </c>
      <c r="C433" s="2" t="s">
        <v>38</v>
      </c>
      <c r="D433" s="2" t="str">
        <f>VLOOKUP(C433,'Datos de estudiantes'!$B$2:$C$33,2,0)</f>
        <v>erick giovanny</v>
      </c>
      <c r="E433" s="2" t="str">
        <f>VLOOKUP(C433,'Datos de estudiantes'!$B$2:$D$33,3,0)</f>
        <v>chiquito sanchez</v>
      </c>
      <c r="F433" s="9" t="s">
        <v>333</v>
      </c>
      <c r="G433" s="9" t="s">
        <v>334</v>
      </c>
      <c r="H433">
        <v>7</v>
      </c>
      <c r="I433">
        <v>7</v>
      </c>
      <c r="J433">
        <v>1</v>
      </c>
      <c r="K433" t="str">
        <f>VLOOKUP(C433,'Datos de estudiantes'!$B$2:$F$33,5,0)</f>
        <v>Colegio</v>
      </c>
      <c r="L433" s="2" t="s">
        <v>17</v>
      </c>
      <c r="M433" t="str">
        <f>VLOOKUP(C433,'Datos de estudiantes'!$B$2:$G$33,6,0)</f>
        <v>Masculino</v>
      </c>
    </row>
    <row r="434" spans="1:13">
      <c r="A434" s="3">
        <v>433</v>
      </c>
      <c r="B434" s="2" t="s">
        <v>335</v>
      </c>
      <c r="C434" s="2" t="s">
        <v>28</v>
      </c>
      <c r="D434" s="2" t="str">
        <f>VLOOKUP(C434,'Datos de estudiantes'!$B$2:$C$33,2,0)</f>
        <v>gasthon</v>
      </c>
      <c r="E434" s="2" t="str">
        <f>VLOOKUP(C434,'Datos de estudiantes'!$B$2:$D$33,3,0)</f>
        <v>intriago solorzano</v>
      </c>
      <c r="F434" s="9" t="s">
        <v>333</v>
      </c>
      <c r="G434" s="9" t="s">
        <v>334</v>
      </c>
      <c r="H434">
        <v>27</v>
      </c>
      <c r="I434">
        <v>8</v>
      </c>
      <c r="J434">
        <v>1</v>
      </c>
      <c r="K434" t="str">
        <f>VLOOKUP(C434,'Datos de estudiantes'!$B$2:$F$33,5,0)</f>
        <v>Escuela o inferior</v>
      </c>
      <c r="L434" s="2" t="s">
        <v>17</v>
      </c>
      <c r="M434" t="str">
        <f>VLOOKUP(C434,'Datos de estudiantes'!$B$2:$G$33,6,0)</f>
        <v>Masculino</v>
      </c>
    </row>
    <row r="435" spans="1:13">
      <c r="A435" s="3">
        <v>434</v>
      </c>
      <c r="B435" s="2" t="s">
        <v>336</v>
      </c>
      <c r="C435" s="2" t="s">
        <v>28</v>
      </c>
      <c r="D435" s="2" t="str">
        <f>VLOOKUP(C435,'Datos de estudiantes'!$B$2:$C$33,2,0)</f>
        <v>gasthon</v>
      </c>
      <c r="E435" s="2" t="str">
        <f>VLOOKUP(C435,'Datos de estudiantes'!$B$2:$D$33,3,0)</f>
        <v>intriago solorzano</v>
      </c>
      <c r="F435" s="9" t="s">
        <v>333</v>
      </c>
      <c r="G435" s="9" t="s">
        <v>334</v>
      </c>
      <c r="H435">
        <v>22</v>
      </c>
      <c r="I435">
        <v>7</v>
      </c>
      <c r="J435">
        <v>1</v>
      </c>
      <c r="K435" t="str">
        <f>VLOOKUP(C435,'Datos de estudiantes'!$B$2:$F$33,5,0)</f>
        <v>Escuela o inferior</v>
      </c>
      <c r="L435" s="2" t="s">
        <v>17</v>
      </c>
      <c r="M435" t="str">
        <f>VLOOKUP(C435,'Datos de estudiantes'!$B$2:$G$33,6,0)</f>
        <v>Masculino</v>
      </c>
    </row>
    <row r="436" spans="1:13">
      <c r="A436" s="3">
        <v>435</v>
      </c>
      <c r="B436" s="2" t="s">
        <v>337</v>
      </c>
      <c r="C436" s="2" t="s">
        <v>38</v>
      </c>
      <c r="D436" s="2" t="str">
        <f>VLOOKUP(C436,'Datos de estudiantes'!$B$2:$C$33,2,0)</f>
        <v>erick giovanny</v>
      </c>
      <c r="E436" s="2" t="str">
        <f>VLOOKUP(C436,'Datos de estudiantes'!$B$2:$D$33,3,0)</f>
        <v>chiquito sanchez</v>
      </c>
      <c r="F436" s="9" t="s">
        <v>333</v>
      </c>
      <c r="G436" s="9" t="s">
        <v>334</v>
      </c>
      <c r="H436">
        <v>37</v>
      </c>
      <c r="I436">
        <v>11</v>
      </c>
      <c r="J436">
        <v>1</v>
      </c>
      <c r="K436" t="str">
        <f>VLOOKUP(C436,'Datos de estudiantes'!$B$2:$F$33,5,0)</f>
        <v>Colegio</v>
      </c>
      <c r="L436" s="2" t="s">
        <v>17</v>
      </c>
      <c r="M436" t="str">
        <f>VLOOKUP(C436,'Datos de estudiantes'!$B$2:$G$33,6,0)</f>
        <v>Masculino</v>
      </c>
    </row>
    <row r="437" spans="1:13">
      <c r="A437" s="3">
        <v>436</v>
      </c>
      <c r="B437" s="2" t="s">
        <v>129</v>
      </c>
      <c r="C437" s="2" t="s">
        <v>33</v>
      </c>
      <c r="D437" s="2" t="str">
        <f>VLOOKUP(C437,'Datos de estudiantes'!$B$2:$C$33,2,0)</f>
        <v>carlos gasthon</v>
      </c>
      <c r="E437" s="2" t="str">
        <f>VLOOKUP(C437,'Datos de estudiantes'!$B$2:$D$33,3,0)</f>
        <v>intriago sanchez</v>
      </c>
      <c r="F437" s="9" t="s">
        <v>333</v>
      </c>
      <c r="G437" s="9" t="s">
        <v>334</v>
      </c>
      <c r="H437">
        <v>16</v>
      </c>
      <c r="I437">
        <v>11</v>
      </c>
      <c r="J437">
        <v>1</v>
      </c>
      <c r="K437" t="str">
        <f>VLOOKUP(C437,'Datos de estudiantes'!$B$2:$F$33,5,0)</f>
        <v>Universidad o Superior</v>
      </c>
      <c r="L437" s="2" t="s">
        <v>17</v>
      </c>
      <c r="M437" t="str">
        <f>VLOOKUP(C437,'Datos de estudiantes'!$B$2:$G$33,6,0)</f>
        <v>Masculino</v>
      </c>
    </row>
    <row r="438" spans="1:13">
      <c r="A438" s="3">
        <v>437</v>
      </c>
      <c r="B438" s="2" t="s">
        <v>336</v>
      </c>
      <c r="C438" s="2" t="s">
        <v>33</v>
      </c>
      <c r="D438" s="2" t="str">
        <f>VLOOKUP(C438,'Datos de estudiantes'!$B$2:$C$33,2,0)</f>
        <v>carlos gasthon</v>
      </c>
      <c r="E438" s="2" t="str">
        <f>VLOOKUP(C438,'Datos de estudiantes'!$B$2:$D$33,3,0)</f>
        <v>intriago sanchez</v>
      </c>
      <c r="F438" s="9" t="s">
        <v>333</v>
      </c>
      <c r="G438" s="9" t="s">
        <v>334</v>
      </c>
      <c r="H438">
        <v>22</v>
      </c>
      <c r="I438">
        <v>7</v>
      </c>
      <c r="J438">
        <v>1</v>
      </c>
      <c r="K438" t="str">
        <f>VLOOKUP(C438,'Datos de estudiantes'!$B$2:$F$33,5,0)</f>
        <v>Universidad o Superior</v>
      </c>
      <c r="L438" s="2" t="s">
        <v>17</v>
      </c>
      <c r="M438" t="str">
        <f>VLOOKUP(C438,'Datos de estudiantes'!$B$2:$G$33,6,0)</f>
        <v>Masculino</v>
      </c>
    </row>
    <row r="439" spans="1:13">
      <c r="A439" s="3">
        <v>438</v>
      </c>
      <c r="B439" s="2" t="s">
        <v>338</v>
      </c>
      <c r="C439" s="2" t="s">
        <v>38</v>
      </c>
      <c r="D439" s="2" t="str">
        <f>VLOOKUP(C439,'Datos de estudiantes'!$B$2:$C$33,2,0)</f>
        <v>erick giovanny</v>
      </c>
      <c r="E439" s="2" t="str">
        <f>VLOOKUP(C439,'Datos de estudiantes'!$B$2:$D$33,3,0)</f>
        <v>chiquito sanchez</v>
      </c>
      <c r="F439" s="9" t="s">
        <v>333</v>
      </c>
      <c r="G439" s="9" t="s">
        <v>334</v>
      </c>
      <c r="H439">
        <v>13</v>
      </c>
      <c r="I439">
        <v>9</v>
      </c>
      <c r="J439">
        <v>1</v>
      </c>
      <c r="K439" t="str">
        <f>VLOOKUP(C439,'Datos de estudiantes'!$B$2:$F$33,5,0)</f>
        <v>Colegio</v>
      </c>
      <c r="L439" s="2" t="s">
        <v>17</v>
      </c>
      <c r="M439" t="str">
        <f>VLOOKUP(C439,'Datos de estudiantes'!$B$2:$G$33,6,0)</f>
        <v>Masculino</v>
      </c>
    </row>
    <row r="440" spans="1:13">
      <c r="A440" s="3">
        <v>439</v>
      </c>
      <c r="B440" s="2" t="s">
        <v>337</v>
      </c>
      <c r="C440" s="2" t="s">
        <v>28</v>
      </c>
      <c r="D440" s="2" t="str">
        <f>VLOOKUP(C440,'Datos de estudiantes'!$B$2:$C$33,2,0)</f>
        <v>gasthon</v>
      </c>
      <c r="E440" s="2" t="str">
        <f>VLOOKUP(C440,'Datos de estudiantes'!$B$2:$D$33,3,0)</f>
        <v>intriago solorzano</v>
      </c>
      <c r="F440" s="9" t="s">
        <v>333</v>
      </c>
      <c r="G440" s="9" t="s">
        <v>334</v>
      </c>
      <c r="H440">
        <v>37</v>
      </c>
      <c r="I440">
        <v>11</v>
      </c>
      <c r="J440">
        <v>1</v>
      </c>
      <c r="K440" t="str">
        <f>VLOOKUP(C440,'Datos de estudiantes'!$B$2:$F$33,5,0)</f>
        <v>Escuela o inferior</v>
      </c>
      <c r="L440" s="2" t="s">
        <v>17</v>
      </c>
      <c r="M440" t="str">
        <f>VLOOKUP(C440,'Datos de estudiantes'!$B$2:$G$33,6,0)</f>
        <v>Masculino</v>
      </c>
    </row>
    <row r="441" spans="1:13">
      <c r="A441" s="3">
        <v>440</v>
      </c>
      <c r="B441" s="2" t="s">
        <v>339</v>
      </c>
      <c r="C441" s="2" t="s">
        <v>14</v>
      </c>
      <c r="D441" s="2" t="str">
        <f>VLOOKUP(C441,'Datos de estudiantes'!$B$2:$C$33,2,0)</f>
        <v>esther maria</v>
      </c>
      <c r="E441" s="2" t="str">
        <f>VLOOKUP(C441,'Datos de estudiantes'!$B$2:$D$33,3,0)</f>
        <v>sanchez fernandez</v>
      </c>
      <c r="F441" s="9" t="s">
        <v>340</v>
      </c>
      <c r="G441" s="9" t="s">
        <v>341</v>
      </c>
      <c r="H441">
        <v>7</v>
      </c>
      <c r="I441">
        <v>8</v>
      </c>
      <c r="J441">
        <v>1</v>
      </c>
      <c r="K441" t="str">
        <f>VLOOKUP(C441,'Datos de estudiantes'!$B$2:$F$33,5,0)</f>
        <v>Universidad o Superior</v>
      </c>
      <c r="L441" s="2" t="s">
        <v>17</v>
      </c>
      <c r="M441" t="str">
        <f>VLOOKUP(C441,'Datos de estudiantes'!$B$2:$G$33,6,0)</f>
        <v>Femenino</v>
      </c>
    </row>
    <row r="442" spans="1:13">
      <c r="A442" s="3">
        <v>441</v>
      </c>
      <c r="B442" s="2" t="s">
        <v>331</v>
      </c>
      <c r="C442" s="2" t="s">
        <v>14</v>
      </c>
      <c r="D442" s="2" t="str">
        <f>VLOOKUP(C442,'Datos de estudiantes'!$B$2:$C$33,2,0)</f>
        <v>esther maria</v>
      </c>
      <c r="E442" s="2" t="str">
        <f>VLOOKUP(C442,'Datos de estudiantes'!$B$2:$D$33,3,0)</f>
        <v>sanchez fernandez</v>
      </c>
      <c r="F442" s="9" t="s">
        <v>340</v>
      </c>
      <c r="G442" s="9" t="s">
        <v>341</v>
      </c>
      <c r="H442">
        <v>13</v>
      </c>
      <c r="I442">
        <v>12</v>
      </c>
      <c r="J442">
        <v>1</v>
      </c>
      <c r="K442" t="str">
        <f>VLOOKUP(C442,'Datos de estudiantes'!$B$2:$F$33,5,0)</f>
        <v>Universidad o Superior</v>
      </c>
      <c r="L442" s="2" t="s">
        <v>17</v>
      </c>
      <c r="M442" t="str">
        <f>VLOOKUP(C442,'Datos de estudiantes'!$B$2:$G$33,6,0)</f>
        <v>Femenino</v>
      </c>
    </row>
    <row r="443" spans="1:13">
      <c r="A443" s="3">
        <v>442</v>
      </c>
      <c r="B443" s="2" t="s">
        <v>331</v>
      </c>
      <c r="C443" s="2" t="s">
        <v>23</v>
      </c>
      <c r="D443" s="2" t="str">
        <f>VLOOKUP(C443,'Datos de estudiantes'!$B$2:$C$33,2,0)</f>
        <v>andrea carolina</v>
      </c>
      <c r="E443" s="2" t="str">
        <f>VLOOKUP(C443,'Datos de estudiantes'!$B$2:$D$33,3,0)</f>
        <v>arteaga sanchez</v>
      </c>
      <c r="F443" s="9" t="s">
        <v>340</v>
      </c>
      <c r="G443" s="9" t="s">
        <v>341</v>
      </c>
      <c r="H443">
        <v>13</v>
      </c>
      <c r="I443">
        <v>12</v>
      </c>
      <c r="J443">
        <v>1</v>
      </c>
      <c r="K443" t="str">
        <f>VLOOKUP(C443,'Datos de estudiantes'!$B$2:$F$33,5,0)</f>
        <v>Colegio</v>
      </c>
      <c r="L443" s="2" t="s">
        <v>17</v>
      </c>
      <c r="M443" t="str">
        <f>VLOOKUP(C443,'Datos de estudiantes'!$B$2:$G$33,6,0)</f>
        <v>Femenino</v>
      </c>
    </row>
    <row r="444" spans="1:13">
      <c r="A444" s="3">
        <v>443</v>
      </c>
      <c r="B444" s="2" t="s">
        <v>342</v>
      </c>
      <c r="C444" s="2" t="s">
        <v>23</v>
      </c>
      <c r="D444" s="2" t="str">
        <f>VLOOKUP(C444,'Datos de estudiantes'!$B$2:$C$33,2,0)</f>
        <v>andrea carolina</v>
      </c>
      <c r="E444" s="2" t="str">
        <f>VLOOKUP(C444,'Datos de estudiantes'!$B$2:$D$33,3,0)</f>
        <v>arteaga sanchez</v>
      </c>
      <c r="F444" s="9" t="s">
        <v>340</v>
      </c>
      <c r="G444" s="9" t="s">
        <v>341</v>
      </c>
      <c r="H444">
        <v>27</v>
      </c>
      <c r="I444">
        <v>15</v>
      </c>
      <c r="J444">
        <v>1</v>
      </c>
      <c r="K444" t="str">
        <f>VLOOKUP(C444,'Datos de estudiantes'!$B$2:$F$33,5,0)</f>
        <v>Colegio</v>
      </c>
      <c r="L444" s="2" t="s">
        <v>17</v>
      </c>
      <c r="M444" t="str">
        <f>VLOOKUP(C444,'Datos de estudiantes'!$B$2:$G$33,6,0)</f>
        <v>Femenino</v>
      </c>
    </row>
    <row r="445" spans="1:13">
      <c r="A445" s="3">
        <v>444</v>
      </c>
      <c r="B445" s="2" t="s">
        <v>339</v>
      </c>
      <c r="C445" s="2" t="s">
        <v>23</v>
      </c>
      <c r="D445" s="2" t="str">
        <f>VLOOKUP(C445,'Datos de estudiantes'!$B$2:$C$33,2,0)</f>
        <v>andrea carolina</v>
      </c>
      <c r="E445" s="2" t="str">
        <f>VLOOKUP(C445,'Datos de estudiantes'!$B$2:$D$33,3,0)</f>
        <v>arteaga sanchez</v>
      </c>
      <c r="F445" s="9" t="s">
        <v>340</v>
      </c>
      <c r="G445" s="9" t="s">
        <v>341</v>
      </c>
      <c r="H445">
        <v>7</v>
      </c>
      <c r="I445">
        <v>8</v>
      </c>
      <c r="J445">
        <v>1</v>
      </c>
      <c r="K445" t="str">
        <f>VLOOKUP(C445,'Datos de estudiantes'!$B$2:$F$33,5,0)</f>
        <v>Colegio</v>
      </c>
      <c r="L445" s="2" t="s">
        <v>17</v>
      </c>
      <c r="M445" t="str">
        <f>VLOOKUP(C445,'Datos de estudiantes'!$B$2:$G$33,6,0)</f>
        <v>Femenino</v>
      </c>
    </row>
    <row r="446" spans="1:13">
      <c r="A446" s="3">
        <v>445</v>
      </c>
      <c r="B446" s="2" t="s">
        <v>342</v>
      </c>
      <c r="C446" s="2" t="s">
        <v>24</v>
      </c>
      <c r="D446" s="2" t="str">
        <f>VLOOKUP(C446,'Datos de estudiantes'!$B$2:$C$33,2,0)</f>
        <v>evelyn marcela</v>
      </c>
      <c r="E446" s="2" t="str">
        <f>VLOOKUP(C446,'Datos de estudiantes'!$B$2:$D$33,3,0)</f>
        <v>alvarado vera</v>
      </c>
      <c r="F446" s="9" t="s">
        <v>340</v>
      </c>
      <c r="G446" s="9" t="s">
        <v>341</v>
      </c>
      <c r="H446">
        <v>27</v>
      </c>
      <c r="I446">
        <v>15</v>
      </c>
      <c r="J446">
        <v>1</v>
      </c>
      <c r="K446" t="str">
        <f>VLOOKUP(C446,'Datos de estudiantes'!$B$2:$F$33,5,0)</f>
        <v>Escuela o inferior</v>
      </c>
      <c r="L446" s="2" t="s">
        <v>17</v>
      </c>
      <c r="M446" t="str">
        <f>VLOOKUP(C446,'Datos de estudiantes'!$B$2:$G$33,6,0)</f>
        <v>Femenino</v>
      </c>
    </row>
    <row r="447" spans="1:13">
      <c r="A447" s="3">
        <v>446</v>
      </c>
      <c r="B447" s="2" t="s">
        <v>339</v>
      </c>
      <c r="C447" s="2" t="s">
        <v>24</v>
      </c>
      <c r="D447" s="2" t="str">
        <f>VLOOKUP(C447,'Datos de estudiantes'!$B$2:$C$33,2,0)</f>
        <v>evelyn marcela</v>
      </c>
      <c r="E447" s="2" t="str">
        <f>VLOOKUP(C447,'Datos de estudiantes'!$B$2:$D$33,3,0)</f>
        <v>alvarado vera</v>
      </c>
      <c r="F447" s="9" t="s">
        <v>340</v>
      </c>
      <c r="G447" s="9" t="s">
        <v>341</v>
      </c>
      <c r="H447">
        <v>7</v>
      </c>
      <c r="I447">
        <v>8</v>
      </c>
      <c r="J447">
        <v>1</v>
      </c>
      <c r="K447" t="str">
        <f>VLOOKUP(C447,'Datos de estudiantes'!$B$2:$F$33,5,0)</f>
        <v>Escuela o inferior</v>
      </c>
      <c r="L447" s="2" t="s">
        <v>17</v>
      </c>
      <c r="M447" t="s">
        <v>48</v>
      </c>
    </row>
    <row r="448" spans="1:13">
      <c r="A448" s="3">
        <v>447</v>
      </c>
      <c r="B448" s="2" t="s">
        <v>331</v>
      </c>
      <c r="C448" s="2" t="s">
        <v>24</v>
      </c>
      <c r="D448" s="2" t="str">
        <f>VLOOKUP(C448,'Datos de estudiantes'!$B$2:$C$33,2,0)</f>
        <v>evelyn marcela</v>
      </c>
      <c r="E448" s="2" t="str">
        <f>VLOOKUP(C448,'Datos de estudiantes'!$B$2:$D$33,3,0)</f>
        <v>alvarado vera</v>
      </c>
      <c r="F448" s="9" t="s">
        <v>340</v>
      </c>
      <c r="G448" s="9" t="s">
        <v>341</v>
      </c>
      <c r="H448">
        <v>13</v>
      </c>
      <c r="I448">
        <v>12</v>
      </c>
      <c r="J448">
        <v>1</v>
      </c>
      <c r="K448" t="str">
        <f>VLOOKUP(C448,'Datos de estudiantes'!$B$2:$F$33,5,0)</f>
        <v>Escuela o inferior</v>
      </c>
      <c r="L448" s="2" t="s">
        <v>17</v>
      </c>
      <c r="M448" t="s">
        <v>48</v>
      </c>
    </row>
    <row r="449" spans="1:13">
      <c r="A449" s="3">
        <v>448</v>
      </c>
      <c r="B449" s="2" t="s">
        <v>343</v>
      </c>
      <c r="C449" s="2" t="s">
        <v>33</v>
      </c>
      <c r="D449" s="2" t="str">
        <f>VLOOKUP(C449,'Datos de estudiantes'!$B$2:$C$33,2,0)</f>
        <v>carlos gasthon</v>
      </c>
      <c r="E449" s="2" t="str">
        <f>VLOOKUP(C449,'Datos de estudiantes'!$B$2:$D$33,3,0)</f>
        <v>intriago sanchez</v>
      </c>
      <c r="F449" s="9" t="s">
        <v>344</v>
      </c>
      <c r="G449" s="9" t="s">
        <v>345</v>
      </c>
      <c r="H449">
        <v>27</v>
      </c>
      <c r="I449">
        <v>12</v>
      </c>
      <c r="J449">
        <v>1</v>
      </c>
      <c r="K449" t="str">
        <f>VLOOKUP(C449,'Datos de estudiantes'!$B$2:$F$33,5,0)</f>
        <v>Universidad o Superior</v>
      </c>
      <c r="L449" s="2" t="s">
        <v>17</v>
      </c>
      <c r="M449" t="str">
        <f>VLOOKUP(C449,'Datos de estudiantes'!$B$2:$G$33,6,0)</f>
        <v>Masculino</v>
      </c>
    </row>
    <row r="450" spans="1:13">
      <c r="A450" s="3">
        <v>449</v>
      </c>
      <c r="B450" s="2" t="s">
        <v>293</v>
      </c>
      <c r="C450" s="2" t="s">
        <v>33</v>
      </c>
      <c r="D450" s="2" t="str">
        <f>VLOOKUP(C450,'Datos de estudiantes'!$B$2:$C$33,2,0)</f>
        <v>carlos gasthon</v>
      </c>
      <c r="E450" s="2" t="str">
        <f>VLOOKUP(C450,'Datos de estudiantes'!$B$2:$D$33,3,0)</f>
        <v>intriago sanchez</v>
      </c>
      <c r="F450" s="9" t="s">
        <v>344</v>
      </c>
      <c r="G450" s="9" t="s">
        <v>345</v>
      </c>
      <c r="H450">
        <v>19</v>
      </c>
      <c r="I450">
        <v>7</v>
      </c>
      <c r="J450">
        <v>1</v>
      </c>
      <c r="K450" t="str">
        <f>VLOOKUP(C450,'Datos de estudiantes'!$B$2:$F$33,5,0)</f>
        <v>Universidad o Superior</v>
      </c>
      <c r="L450" s="2" t="s">
        <v>17</v>
      </c>
      <c r="M450" t="str">
        <f>VLOOKUP(C450,'Datos de estudiantes'!$B$2:$G$33,6,0)</f>
        <v>Masculino</v>
      </c>
    </row>
    <row r="451" spans="1:13">
      <c r="A451" s="3">
        <v>450</v>
      </c>
      <c r="B451" s="2" t="s">
        <v>300</v>
      </c>
      <c r="C451" s="2" t="s">
        <v>28</v>
      </c>
      <c r="D451" s="2" t="str">
        <f>VLOOKUP(C451,'Datos de estudiantes'!$B$2:$C$33,2,0)</f>
        <v>gasthon</v>
      </c>
      <c r="E451" s="2" t="str">
        <f>VLOOKUP(C451,'Datos de estudiantes'!$B$2:$D$33,3,0)</f>
        <v>intriago solorzano</v>
      </c>
      <c r="F451" s="9" t="s">
        <v>344</v>
      </c>
      <c r="G451" s="9" t="s">
        <v>345</v>
      </c>
      <c r="H451">
        <v>25</v>
      </c>
      <c r="I451">
        <v>12</v>
      </c>
      <c r="J451">
        <v>1</v>
      </c>
      <c r="K451" t="str">
        <f>VLOOKUP(C451,'Datos de estudiantes'!$B$2:$F$33,5,0)</f>
        <v>Escuela o inferior</v>
      </c>
      <c r="L451" s="2" t="s">
        <v>17</v>
      </c>
      <c r="M451" t="str">
        <f>VLOOKUP(C451,'Datos de estudiantes'!$B$2:$G$33,6,0)</f>
        <v>Masculino</v>
      </c>
    </row>
    <row r="452" spans="1:13">
      <c r="A452" s="3">
        <v>451</v>
      </c>
      <c r="B452" s="2" t="s">
        <v>346</v>
      </c>
      <c r="C452" s="2" t="s">
        <v>28</v>
      </c>
      <c r="D452" s="2" t="str">
        <f>VLOOKUP(C452,'Datos de estudiantes'!$B$2:$C$33,2,0)</f>
        <v>gasthon</v>
      </c>
      <c r="E452" s="2" t="str">
        <f>VLOOKUP(C452,'Datos de estudiantes'!$B$2:$D$33,3,0)</f>
        <v>intriago solorzano</v>
      </c>
      <c r="F452" s="9" t="s">
        <v>344</v>
      </c>
      <c r="G452" s="9" t="s">
        <v>345</v>
      </c>
      <c r="H452">
        <v>29</v>
      </c>
      <c r="I452">
        <v>13</v>
      </c>
      <c r="J452">
        <v>1</v>
      </c>
      <c r="K452" t="str">
        <f>VLOOKUP(C452,'Datos de estudiantes'!$B$2:$F$33,5,0)</f>
        <v>Escuela o inferior</v>
      </c>
      <c r="L452" s="2" t="s">
        <v>17</v>
      </c>
      <c r="M452" t="str">
        <f>VLOOKUP(C452,'Datos de estudiantes'!$B$2:$G$33,6,0)</f>
        <v>Masculino</v>
      </c>
    </row>
    <row r="453" spans="1:13">
      <c r="A453" s="3">
        <v>452</v>
      </c>
      <c r="B453" s="2" t="s">
        <v>343</v>
      </c>
      <c r="C453" s="2" t="s">
        <v>38</v>
      </c>
      <c r="D453" s="2" t="str">
        <f>VLOOKUP(C453,'Datos de estudiantes'!$B$2:$C$33,2,0)</f>
        <v>erick giovanny</v>
      </c>
      <c r="E453" s="2" t="str">
        <f>VLOOKUP(C453,'Datos de estudiantes'!$B$2:$D$33,3,0)</f>
        <v>chiquito sanchez</v>
      </c>
      <c r="F453" s="9" t="s">
        <v>344</v>
      </c>
      <c r="G453" s="9" t="s">
        <v>345</v>
      </c>
      <c r="H453">
        <v>27</v>
      </c>
      <c r="I453">
        <v>12</v>
      </c>
      <c r="J453">
        <v>1</v>
      </c>
      <c r="K453" t="str">
        <f>VLOOKUP(C453,'Datos de estudiantes'!$B$2:$F$33,5,0)</f>
        <v>Colegio</v>
      </c>
      <c r="L453" s="2" t="s">
        <v>17</v>
      </c>
      <c r="M453" t="str">
        <f>VLOOKUP(C453,'Datos de estudiantes'!$B$2:$G$33,6,0)</f>
        <v>Masculino</v>
      </c>
    </row>
    <row r="454" spans="1:13">
      <c r="A454" s="3">
        <v>453</v>
      </c>
      <c r="B454" s="2" t="s">
        <v>343</v>
      </c>
      <c r="C454" s="2" t="s">
        <v>28</v>
      </c>
      <c r="D454" s="2" t="str">
        <f>VLOOKUP(C454,'Datos de estudiantes'!$B$2:$C$33,2,0)</f>
        <v>gasthon</v>
      </c>
      <c r="E454" s="2" t="str">
        <f>VLOOKUP(C454,'Datos de estudiantes'!$B$2:$D$33,3,0)</f>
        <v>intriago solorzano</v>
      </c>
      <c r="F454" s="9" t="s">
        <v>344</v>
      </c>
      <c r="G454" s="9" t="s">
        <v>345</v>
      </c>
      <c r="H454">
        <v>27</v>
      </c>
      <c r="I454">
        <v>12</v>
      </c>
      <c r="J454">
        <v>1</v>
      </c>
      <c r="K454" t="str">
        <f>VLOOKUP(C454,'Datos de estudiantes'!$B$2:$F$33,5,0)</f>
        <v>Escuela o inferior</v>
      </c>
      <c r="L454" s="2" t="s">
        <v>17</v>
      </c>
      <c r="M454" t="str">
        <f>VLOOKUP(C454,'Datos de estudiantes'!$B$2:$G$33,6,0)</f>
        <v>Masculino</v>
      </c>
    </row>
    <row r="455" spans="1:13">
      <c r="A455" s="3">
        <v>454</v>
      </c>
      <c r="B455" s="2" t="s">
        <v>300</v>
      </c>
      <c r="C455" s="2" t="s">
        <v>38</v>
      </c>
      <c r="D455" s="2" t="str">
        <f>VLOOKUP(C455,'Datos de estudiantes'!$B$2:$C$33,2,0)</f>
        <v>erick giovanny</v>
      </c>
      <c r="E455" s="2" t="str">
        <f>VLOOKUP(C455,'Datos de estudiantes'!$B$2:$D$33,3,0)</f>
        <v>chiquito sanchez</v>
      </c>
      <c r="F455" s="9" t="s">
        <v>344</v>
      </c>
      <c r="G455" s="9" t="s">
        <v>345</v>
      </c>
      <c r="H455">
        <v>25</v>
      </c>
      <c r="I455">
        <v>12</v>
      </c>
      <c r="J455">
        <v>1</v>
      </c>
      <c r="K455" t="str">
        <f>VLOOKUP(C455,'Datos de estudiantes'!$B$2:$F$33,5,0)</f>
        <v>Colegio</v>
      </c>
      <c r="L455" s="2" t="s">
        <v>17</v>
      </c>
      <c r="M455" t="str">
        <f>VLOOKUP(C455,'Datos de estudiantes'!$B$2:$G$33,6,0)</f>
        <v>Masculino</v>
      </c>
    </row>
    <row r="456" spans="1:13">
      <c r="A456" s="3">
        <v>455</v>
      </c>
      <c r="B456" s="2" t="s">
        <v>293</v>
      </c>
      <c r="C456" s="2" t="s">
        <v>28</v>
      </c>
      <c r="D456" s="2" t="str">
        <f>VLOOKUP(C456,'Datos de estudiantes'!$B$2:$C$33,2,0)</f>
        <v>gasthon</v>
      </c>
      <c r="E456" s="2" t="str">
        <f>VLOOKUP(C456,'Datos de estudiantes'!$B$2:$D$33,3,0)</f>
        <v>intriago solorzano</v>
      </c>
      <c r="F456" s="9" t="s">
        <v>344</v>
      </c>
      <c r="G456" s="9" t="s">
        <v>345</v>
      </c>
      <c r="H456">
        <v>19</v>
      </c>
      <c r="I456">
        <v>7</v>
      </c>
      <c r="J456">
        <v>1</v>
      </c>
      <c r="K456" t="str">
        <f>VLOOKUP(C456,'Datos de estudiantes'!$B$2:$F$33,5,0)</f>
        <v>Escuela o inferior</v>
      </c>
      <c r="L456" s="2" t="s">
        <v>17</v>
      </c>
      <c r="M456" t="str">
        <f>VLOOKUP(C456,'Datos de estudiantes'!$B$2:$G$33,6,0)</f>
        <v>Masculino</v>
      </c>
    </row>
    <row r="457" spans="1:13">
      <c r="A457" s="3">
        <v>456</v>
      </c>
      <c r="B457" s="2" t="s">
        <v>347</v>
      </c>
      <c r="C457" s="2" t="s">
        <v>38</v>
      </c>
      <c r="D457" s="2" t="str">
        <f>VLOOKUP(C457,'Datos de estudiantes'!$B$2:$C$33,2,0)</f>
        <v>erick giovanny</v>
      </c>
      <c r="E457" s="2" t="str">
        <f>VLOOKUP(C457,'Datos de estudiantes'!$B$2:$D$33,3,0)</f>
        <v>chiquito sanchez</v>
      </c>
      <c r="F457" s="9" t="s">
        <v>344</v>
      </c>
      <c r="G457" s="9" t="s">
        <v>345</v>
      </c>
      <c r="H457">
        <v>9</v>
      </c>
      <c r="I457">
        <v>9</v>
      </c>
      <c r="J457">
        <v>1</v>
      </c>
      <c r="K457" t="str">
        <f>VLOOKUP(C457,'Datos de estudiantes'!$B$2:$F$33,5,0)</f>
        <v>Colegio</v>
      </c>
      <c r="L457" s="2" t="s">
        <v>17</v>
      </c>
      <c r="M457" t="str">
        <f>VLOOKUP(C457,'Datos de estudiantes'!$B$2:$G$33,6,0)</f>
        <v>Masculino</v>
      </c>
    </row>
    <row r="458" spans="1:13">
      <c r="A458" s="3">
        <v>457</v>
      </c>
      <c r="B458" s="2" t="s">
        <v>348</v>
      </c>
      <c r="C458" s="2" t="s">
        <v>14</v>
      </c>
      <c r="D458" s="2" t="str">
        <f>VLOOKUP(C458,'Datos de estudiantes'!$B$2:$C$33,2,0)</f>
        <v>esther maria</v>
      </c>
      <c r="E458" s="2" t="str">
        <f>VLOOKUP(C458,'Datos de estudiantes'!$B$2:$D$33,3,0)</f>
        <v>sanchez fernandez</v>
      </c>
      <c r="F458" s="9" t="s">
        <v>349</v>
      </c>
      <c r="G458" s="9" t="s">
        <v>350</v>
      </c>
      <c r="H458">
        <v>30</v>
      </c>
      <c r="I458">
        <v>12</v>
      </c>
      <c r="J458">
        <v>1</v>
      </c>
      <c r="K458" t="str">
        <f>VLOOKUP(C458,'Datos de estudiantes'!$B$2:$F$33,5,0)</f>
        <v>Universidad o Superior</v>
      </c>
      <c r="L458" s="2" t="s">
        <v>17</v>
      </c>
      <c r="M458" t="str">
        <f>VLOOKUP(C458,'Datos de estudiantes'!$B$2:$G$33,6,0)</f>
        <v>Femenino</v>
      </c>
    </row>
    <row r="459" spans="1:13">
      <c r="A459" s="3">
        <v>458</v>
      </c>
      <c r="B459" s="2" t="s">
        <v>351</v>
      </c>
      <c r="C459" s="2" t="s">
        <v>23</v>
      </c>
      <c r="D459" s="2" t="str">
        <f>VLOOKUP(C459,'Datos de estudiantes'!$B$2:$C$33,2,0)</f>
        <v>andrea carolina</v>
      </c>
      <c r="E459" s="2" t="str">
        <f>VLOOKUP(C459,'Datos de estudiantes'!$B$2:$D$33,3,0)</f>
        <v>arteaga sanchez</v>
      </c>
      <c r="F459" s="9" t="s">
        <v>349</v>
      </c>
      <c r="G459" s="9" t="s">
        <v>350</v>
      </c>
      <c r="H459">
        <v>11</v>
      </c>
      <c r="I459">
        <v>10</v>
      </c>
      <c r="J459">
        <v>1</v>
      </c>
      <c r="K459" t="str">
        <f>VLOOKUP(C459,'Datos de estudiantes'!$B$2:$F$33,5,0)</f>
        <v>Colegio</v>
      </c>
      <c r="L459" s="2" t="s">
        <v>17</v>
      </c>
      <c r="M459" t="str">
        <f>VLOOKUP(C459,'Datos de estudiantes'!$B$2:$G$33,6,0)</f>
        <v>Femenino</v>
      </c>
    </row>
    <row r="460" spans="1:13">
      <c r="A460" s="3">
        <v>459</v>
      </c>
      <c r="B460" s="2" t="s">
        <v>352</v>
      </c>
      <c r="C460" s="2" t="s">
        <v>23</v>
      </c>
      <c r="D460" s="2" t="str">
        <f>VLOOKUP(C460,'Datos de estudiantes'!$B$2:$C$33,2,0)</f>
        <v>andrea carolina</v>
      </c>
      <c r="E460" s="2" t="str">
        <f>VLOOKUP(C460,'Datos de estudiantes'!$B$2:$D$33,3,0)</f>
        <v>arteaga sanchez</v>
      </c>
      <c r="F460" s="9" t="s">
        <v>349</v>
      </c>
      <c r="G460" s="9" t="s">
        <v>350</v>
      </c>
      <c r="H460">
        <v>15</v>
      </c>
      <c r="I460">
        <v>6</v>
      </c>
      <c r="J460">
        <v>1</v>
      </c>
      <c r="K460" t="str">
        <f>VLOOKUP(C460,'Datos de estudiantes'!$B$2:$F$33,5,0)</f>
        <v>Colegio</v>
      </c>
      <c r="L460" s="2" t="s">
        <v>17</v>
      </c>
      <c r="M460" t="str">
        <f>VLOOKUP(C460,'Datos de estudiantes'!$B$2:$G$33,6,0)</f>
        <v>Femenino</v>
      </c>
    </row>
    <row r="461" spans="1:13">
      <c r="A461" s="3">
        <v>460</v>
      </c>
      <c r="B461" s="2" t="s">
        <v>348</v>
      </c>
      <c r="C461" s="2" t="s">
        <v>23</v>
      </c>
      <c r="D461" s="2" t="str">
        <f>VLOOKUP(C461,'Datos de estudiantes'!$B$2:$C$33,2,0)</f>
        <v>andrea carolina</v>
      </c>
      <c r="E461" s="2" t="str">
        <f>VLOOKUP(C461,'Datos de estudiantes'!$B$2:$D$33,3,0)</f>
        <v>arteaga sanchez</v>
      </c>
      <c r="F461" s="9" t="s">
        <v>349</v>
      </c>
      <c r="G461" s="9" t="s">
        <v>350</v>
      </c>
      <c r="H461">
        <v>30</v>
      </c>
      <c r="I461">
        <v>12</v>
      </c>
      <c r="J461">
        <v>1</v>
      </c>
      <c r="K461" t="str">
        <f>VLOOKUP(C461,'Datos de estudiantes'!$B$2:$F$33,5,0)</f>
        <v>Colegio</v>
      </c>
      <c r="L461" s="2" t="s">
        <v>17</v>
      </c>
      <c r="M461" t="str">
        <f>VLOOKUP(C461,'Datos de estudiantes'!$B$2:$G$33,6,0)</f>
        <v>Femenino</v>
      </c>
    </row>
    <row r="462" spans="1:13">
      <c r="A462" s="3">
        <v>461</v>
      </c>
      <c r="B462" s="2" t="s">
        <v>40</v>
      </c>
      <c r="C462" s="2" t="s">
        <v>23</v>
      </c>
      <c r="D462" s="2" t="str">
        <f>VLOOKUP(C462,'Datos de estudiantes'!$B$2:$C$33,2,0)</f>
        <v>andrea carolina</v>
      </c>
      <c r="E462" s="2" t="str">
        <f>VLOOKUP(C462,'Datos de estudiantes'!$B$2:$D$33,3,0)</f>
        <v>arteaga sanchez</v>
      </c>
      <c r="F462" s="9" t="s">
        <v>349</v>
      </c>
      <c r="G462" s="9" t="s">
        <v>350</v>
      </c>
      <c r="H462">
        <v>19</v>
      </c>
      <c r="I462">
        <v>11</v>
      </c>
      <c r="J462">
        <v>1</v>
      </c>
      <c r="K462" t="str">
        <f>VLOOKUP(C462,'Datos de estudiantes'!$B$2:$F$33,5,0)</f>
        <v>Colegio</v>
      </c>
      <c r="L462" s="2" t="s">
        <v>17</v>
      </c>
      <c r="M462" t="str">
        <f>VLOOKUP(C462,'Datos de estudiantes'!$B$2:$G$33,6,0)</f>
        <v>Femenino</v>
      </c>
    </row>
    <row r="463" spans="1:13">
      <c r="A463" s="3">
        <v>462</v>
      </c>
      <c r="B463" s="2" t="s">
        <v>348</v>
      </c>
      <c r="C463" s="2" t="s">
        <v>24</v>
      </c>
      <c r="D463" s="2" t="str">
        <f>VLOOKUP(C463,'Datos de estudiantes'!$B$2:$C$33,2,0)</f>
        <v>evelyn marcela</v>
      </c>
      <c r="E463" s="2" t="str">
        <f>VLOOKUP(C463,'Datos de estudiantes'!$B$2:$D$33,3,0)</f>
        <v>alvarado vera</v>
      </c>
      <c r="F463" s="9" t="s">
        <v>349</v>
      </c>
      <c r="G463" s="9" t="s">
        <v>350</v>
      </c>
      <c r="H463">
        <v>30</v>
      </c>
      <c r="I463">
        <v>13</v>
      </c>
      <c r="J463">
        <v>1</v>
      </c>
      <c r="K463" t="str">
        <f>VLOOKUP(C463,'Datos de estudiantes'!$B$2:$F$33,5,0)</f>
        <v>Escuela o inferior</v>
      </c>
      <c r="L463" s="2" t="s">
        <v>17</v>
      </c>
      <c r="M463" t="str">
        <f>VLOOKUP(C463,'Datos de estudiantes'!$B$2:$G$33,6,0)</f>
        <v>Femenino</v>
      </c>
    </row>
    <row r="464" spans="1:13">
      <c r="A464" s="3">
        <v>463</v>
      </c>
      <c r="B464" s="2" t="s">
        <v>351</v>
      </c>
      <c r="C464" s="2" t="s">
        <v>24</v>
      </c>
      <c r="D464" s="2" t="str">
        <f>VLOOKUP(C464,'Datos de estudiantes'!$B$2:$C$33,2,0)</f>
        <v>evelyn marcela</v>
      </c>
      <c r="E464" s="2" t="str">
        <f>VLOOKUP(C464,'Datos de estudiantes'!$B$2:$D$33,3,0)</f>
        <v>alvarado vera</v>
      </c>
      <c r="F464" s="9" t="s">
        <v>349</v>
      </c>
      <c r="G464" s="9" t="s">
        <v>350</v>
      </c>
      <c r="H464">
        <v>11</v>
      </c>
      <c r="I464">
        <v>10</v>
      </c>
      <c r="J464">
        <v>1</v>
      </c>
      <c r="K464" t="s">
        <v>108</v>
      </c>
      <c r="L464" s="2" t="s">
        <v>17</v>
      </c>
      <c r="M464" t="s">
        <v>48</v>
      </c>
    </row>
    <row r="465" spans="1:13">
      <c r="A465" s="3">
        <v>464</v>
      </c>
      <c r="B465" s="2" t="s">
        <v>353</v>
      </c>
      <c r="C465" s="2" t="s">
        <v>38</v>
      </c>
      <c r="D465" s="2" t="str">
        <f>VLOOKUP(C465,'Datos de estudiantes'!$B$2:$C$33,2,0)</f>
        <v>erick giovanny</v>
      </c>
      <c r="E465" s="2" t="str">
        <f>VLOOKUP(C465,'Datos de estudiantes'!$B$2:$D$33,3,0)</f>
        <v>chiquito sanchez</v>
      </c>
      <c r="F465" s="9" t="s">
        <v>354</v>
      </c>
      <c r="G465" s="9" t="s">
        <v>355</v>
      </c>
      <c r="H465">
        <v>24</v>
      </c>
      <c r="I465">
        <v>11</v>
      </c>
      <c r="J465">
        <v>1</v>
      </c>
      <c r="K465" t="str">
        <f>VLOOKUP(C465,'Datos de estudiantes'!$B$2:$F$33,5,0)</f>
        <v>Colegio</v>
      </c>
      <c r="L465" s="2" t="s">
        <v>17</v>
      </c>
      <c r="M465" t="str">
        <f>VLOOKUP(C465,'Datos de estudiantes'!$B$2:$G$33,6,0)</f>
        <v>Masculino</v>
      </c>
    </row>
    <row r="466" spans="1:13">
      <c r="A466" s="3">
        <v>465</v>
      </c>
      <c r="B466" s="2" t="s">
        <v>356</v>
      </c>
      <c r="C466" s="2" t="s">
        <v>33</v>
      </c>
      <c r="D466" s="2" t="str">
        <f>VLOOKUP(C466,'Datos de estudiantes'!$B$2:$C$33,2,0)</f>
        <v>carlos gasthon</v>
      </c>
      <c r="E466" s="2" t="str">
        <f>VLOOKUP(C466,'Datos de estudiantes'!$B$2:$D$33,3,0)</f>
        <v>intriago sanchez</v>
      </c>
      <c r="F466" s="9" t="s">
        <v>354</v>
      </c>
      <c r="G466" s="9" t="s">
        <v>355</v>
      </c>
      <c r="H466">
        <v>20</v>
      </c>
      <c r="I466">
        <v>9</v>
      </c>
      <c r="J466">
        <v>1</v>
      </c>
      <c r="K466" t="str">
        <f>VLOOKUP(C466,'Datos de estudiantes'!$B$2:$F$33,5,0)</f>
        <v>Universidad o Superior</v>
      </c>
      <c r="L466" s="2" t="s">
        <v>17</v>
      </c>
      <c r="M466" t="str">
        <f>VLOOKUP(C466,'Datos de estudiantes'!$B$2:$G$33,6,0)</f>
        <v>Masculino</v>
      </c>
    </row>
    <row r="467" spans="1:13">
      <c r="A467" s="3">
        <v>466</v>
      </c>
      <c r="B467" s="2" t="s">
        <v>353</v>
      </c>
      <c r="C467" s="2" t="s">
        <v>28</v>
      </c>
      <c r="D467" s="2" t="str">
        <f>VLOOKUP(C467,'Datos de estudiantes'!$B$2:$C$33,2,0)</f>
        <v>gasthon</v>
      </c>
      <c r="E467" s="2" t="str">
        <f>VLOOKUP(C467,'Datos de estudiantes'!$B$2:$D$33,3,0)</f>
        <v>intriago solorzano</v>
      </c>
      <c r="F467" s="9" t="s">
        <v>354</v>
      </c>
      <c r="G467" s="9" t="s">
        <v>355</v>
      </c>
      <c r="H467">
        <v>24</v>
      </c>
      <c r="I467">
        <v>11</v>
      </c>
      <c r="J467">
        <v>1</v>
      </c>
      <c r="K467" t="str">
        <f>VLOOKUP(C467,'Datos de estudiantes'!$B$2:$F$33,5,0)</f>
        <v>Escuela o inferior</v>
      </c>
      <c r="L467" s="2" t="s">
        <v>17</v>
      </c>
      <c r="M467" t="str">
        <f>VLOOKUP(C467,'Datos de estudiantes'!$B$2:$G$33,6,0)</f>
        <v>Masculino</v>
      </c>
    </row>
    <row r="468" spans="1:13">
      <c r="A468" s="3">
        <v>467</v>
      </c>
      <c r="B468" s="2" t="s">
        <v>357</v>
      </c>
      <c r="C468" s="2" t="s">
        <v>28</v>
      </c>
      <c r="D468" s="2" t="str">
        <f>VLOOKUP(C468,'Datos de estudiantes'!$B$2:$C$33,2,0)</f>
        <v>gasthon</v>
      </c>
      <c r="E468" s="2" t="str">
        <f>VLOOKUP(C468,'Datos de estudiantes'!$B$2:$D$33,3,0)</f>
        <v>intriago solorzano</v>
      </c>
      <c r="F468" s="9" t="s">
        <v>354</v>
      </c>
      <c r="G468" s="9" t="s">
        <v>355</v>
      </c>
      <c r="H468">
        <v>18</v>
      </c>
      <c r="I468">
        <v>8</v>
      </c>
      <c r="J468">
        <v>1</v>
      </c>
      <c r="K468" t="str">
        <f>VLOOKUP(C468,'Datos de estudiantes'!$B$2:$F$33,5,0)</f>
        <v>Escuela o inferior</v>
      </c>
      <c r="L468" s="2" t="s">
        <v>17</v>
      </c>
      <c r="M468" t="str">
        <f>VLOOKUP(C468,'Datos de estudiantes'!$B$2:$G$33,6,0)</f>
        <v>Masculino</v>
      </c>
    </row>
    <row r="469" spans="1:13">
      <c r="A469" s="3">
        <v>468</v>
      </c>
      <c r="B469" s="2" t="s">
        <v>356</v>
      </c>
      <c r="C469" s="2" t="s">
        <v>28</v>
      </c>
      <c r="D469" s="2" t="str">
        <f>VLOOKUP(C469,'Datos de estudiantes'!$B$2:$C$33,2,0)</f>
        <v>gasthon</v>
      </c>
      <c r="E469" s="2" t="str">
        <f>VLOOKUP(C469,'Datos de estudiantes'!$B$2:$D$33,3,0)</f>
        <v>intriago solorzano</v>
      </c>
      <c r="F469" s="9" t="s">
        <v>354</v>
      </c>
      <c r="G469" s="9" t="s">
        <v>355</v>
      </c>
      <c r="H469">
        <v>20</v>
      </c>
      <c r="I469">
        <v>9</v>
      </c>
      <c r="J469">
        <v>1</v>
      </c>
      <c r="K469" t="str">
        <f>VLOOKUP(C469,'Datos de estudiantes'!$B$2:$F$33,5,0)</f>
        <v>Escuela o inferior</v>
      </c>
      <c r="L469" s="2" t="s">
        <v>17</v>
      </c>
      <c r="M469" t="str">
        <f>VLOOKUP(C469,'Datos de estudiantes'!$B$2:$G$33,6,0)</f>
        <v>Masculino</v>
      </c>
    </row>
    <row r="470" spans="1:13">
      <c r="A470" s="3">
        <v>469</v>
      </c>
      <c r="B470" s="2" t="s">
        <v>358</v>
      </c>
      <c r="C470" s="2" t="s">
        <v>28</v>
      </c>
      <c r="D470" s="2" t="str">
        <f>VLOOKUP(C470,'Datos de estudiantes'!$B$2:$C$33,2,0)</f>
        <v>gasthon</v>
      </c>
      <c r="E470" s="2" t="str">
        <f>VLOOKUP(C470,'Datos de estudiantes'!$B$2:$D$33,3,0)</f>
        <v>intriago solorzano</v>
      </c>
      <c r="F470" s="9" t="s">
        <v>354</v>
      </c>
      <c r="G470" s="9" t="s">
        <v>355</v>
      </c>
      <c r="H470">
        <v>29</v>
      </c>
      <c r="I470">
        <v>11</v>
      </c>
      <c r="J470">
        <v>1</v>
      </c>
      <c r="K470" t="str">
        <f>VLOOKUP(C470,'Datos de estudiantes'!$B$2:$F$33,5,0)</f>
        <v>Escuela o inferior</v>
      </c>
      <c r="L470" s="2" t="s">
        <v>17</v>
      </c>
      <c r="M470" t="str">
        <f>VLOOKUP(C470,'Datos de estudiantes'!$B$2:$G$33,6,0)</f>
        <v>Masculino</v>
      </c>
    </row>
    <row r="471" spans="1:13">
      <c r="A471" s="3">
        <v>470</v>
      </c>
      <c r="B471" s="2" t="s">
        <v>358</v>
      </c>
      <c r="C471" s="2" t="s">
        <v>33</v>
      </c>
      <c r="D471" s="2" t="str">
        <f>VLOOKUP(C471,'Datos de estudiantes'!$B$2:$C$33,2,0)</f>
        <v>carlos gasthon</v>
      </c>
      <c r="E471" s="2" t="str">
        <f>VLOOKUP(C471,'Datos de estudiantes'!$B$2:$D$33,3,0)</f>
        <v>intriago sanchez</v>
      </c>
      <c r="F471" s="9" t="s">
        <v>354</v>
      </c>
      <c r="G471" s="9" t="s">
        <v>355</v>
      </c>
      <c r="H471">
        <v>29</v>
      </c>
      <c r="I471">
        <v>11</v>
      </c>
      <c r="J471">
        <v>1</v>
      </c>
      <c r="K471" t="str">
        <f>VLOOKUP(C471,'Datos de estudiantes'!$B$2:$F$33,5,0)</f>
        <v>Universidad o Superior</v>
      </c>
      <c r="L471" s="2" t="s">
        <v>17</v>
      </c>
      <c r="M471" t="str">
        <f>VLOOKUP(C471,'Datos de estudiantes'!$B$2:$G$33,6,0)</f>
        <v>Masculino</v>
      </c>
    </row>
    <row r="472" spans="1:13">
      <c r="A472" s="3">
        <v>471</v>
      </c>
      <c r="B472" s="2" t="s">
        <v>357</v>
      </c>
      <c r="C472" s="2" t="s">
        <v>33</v>
      </c>
      <c r="D472" s="2" t="str">
        <f>VLOOKUP(C472,'Datos de estudiantes'!$B$2:$C$33,2,0)</f>
        <v>carlos gasthon</v>
      </c>
      <c r="E472" s="2" t="str">
        <f>VLOOKUP(C472,'Datos de estudiantes'!$B$2:$D$33,3,0)</f>
        <v>intriago sanchez</v>
      </c>
      <c r="F472" s="9" t="s">
        <v>354</v>
      </c>
      <c r="G472" s="9" t="s">
        <v>355</v>
      </c>
      <c r="H472">
        <v>18</v>
      </c>
      <c r="I472">
        <v>8</v>
      </c>
      <c r="J472">
        <v>1</v>
      </c>
      <c r="K472" t="str">
        <f>VLOOKUP(C472,'Datos de estudiantes'!$B$2:$F$33,5,0)</f>
        <v>Universidad o Superior</v>
      </c>
      <c r="L472" s="2" t="s">
        <v>17</v>
      </c>
      <c r="M472" t="str">
        <f>VLOOKUP(C472,'Datos de estudiantes'!$B$2:$G$33,6,0)</f>
        <v>Masculino</v>
      </c>
    </row>
    <row r="473" spans="1:13">
      <c r="A473" s="3">
        <v>472</v>
      </c>
      <c r="B473" s="2" t="s">
        <v>359</v>
      </c>
      <c r="C473" s="2" t="s">
        <v>23</v>
      </c>
      <c r="D473" s="2" t="str">
        <f>VLOOKUP(C473,'Datos de estudiantes'!$B$2:$C$33,2,0)</f>
        <v>andrea carolina</v>
      </c>
      <c r="E473" s="2" t="str">
        <f>VLOOKUP(C473,'Datos de estudiantes'!$B$2:$D$33,3,0)</f>
        <v>arteaga sanchez</v>
      </c>
      <c r="F473" s="9" t="s">
        <v>360</v>
      </c>
      <c r="G473" s="9" t="s">
        <v>361</v>
      </c>
      <c r="H473">
        <v>36</v>
      </c>
      <c r="I473">
        <v>13</v>
      </c>
      <c r="J473">
        <v>1</v>
      </c>
      <c r="K473" t="str">
        <f>VLOOKUP(C473,'Datos de estudiantes'!$B$2:$F$33,5,0)</f>
        <v>Colegio</v>
      </c>
      <c r="L473" s="2" t="s">
        <v>17</v>
      </c>
      <c r="M473" t="str">
        <f>VLOOKUP(C473,'Datos de estudiantes'!$B$2:$G$33,6,0)</f>
        <v>Femenino</v>
      </c>
    </row>
    <row r="474" spans="1:13">
      <c r="A474" s="3">
        <v>473</v>
      </c>
      <c r="B474" s="2" t="s">
        <v>362</v>
      </c>
      <c r="C474" s="2" t="s">
        <v>14</v>
      </c>
      <c r="D474" s="2" t="str">
        <f>VLOOKUP(C474,'Datos de estudiantes'!$B$2:$C$33,2,0)</f>
        <v>esther maria</v>
      </c>
      <c r="E474" s="2" t="str">
        <f>VLOOKUP(C474,'Datos de estudiantes'!$B$2:$D$33,3,0)</f>
        <v>sanchez fernandez</v>
      </c>
      <c r="F474" s="9" t="s">
        <v>360</v>
      </c>
      <c r="G474" s="9" t="s">
        <v>361</v>
      </c>
      <c r="H474">
        <v>18</v>
      </c>
      <c r="I474">
        <v>11</v>
      </c>
      <c r="J474">
        <v>1</v>
      </c>
      <c r="K474" t="str">
        <f>VLOOKUP(C474,'Datos de estudiantes'!$B$2:$F$33,5,0)</f>
        <v>Universidad o Superior</v>
      </c>
      <c r="L474" s="2" t="s">
        <v>17</v>
      </c>
      <c r="M474" t="str">
        <f>VLOOKUP(C474,'Datos de estudiantes'!$B$2:$G$33,6,0)</f>
        <v>Femenino</v>
      </c>
    </row>
    <row r="475" spans="1:13">
      <c r="A475" s="3">
        <v>474</v>
      </c>
      <c r="B475" s="2" t="s">
        <v>363</v>
      </c>
      <c r="C475" s="2" t="s">
        <v>24</v>
      </c>
      <c r="D475" s="2" t="str">
        <f>VLOOKUP(C475,'Datos de estudiantes'!$B$2:$C$33,2,0)</f>
        <v>evelyn marcela</v>
      </c>
      <c r="E475" s="2" t="str">
        <f>VLOOKUP(C475,'Datos de estudiantes'!$B$2:$D$33,3,0)</f>
        <v>alvarado vera</v>
      </c>
      <c r="F475" s="9" t="s">
        <v>360</v>
      </c>
      <c r="G475" s="9" t="s">
        <v>361</v>
      </c>
      <c r="H475">
        <v>29</v>
      </c>
      <c r="I475">
        <v>11</v>
      </c>
      <c r="J475">
        <v>1</v>
      </c>
      <c r="K475" t="str">
        <f>VLOOKUP(C475,'Datos de estudiantes'!$B$2:$F$33,5,0)</f>
        <v>Escuela o inferior</v>
      </c>
      <c r="L475" s="2" t="s">
        <v>17</v>
      </c>
      <c r="M475" t="str">
        <f>VLOOKUP(C475,'Datos de estudiantes'!$B$2:$G$33,6,0)</f>
        <v>Femenino</v>
      </c>
    </row>
    <row r="476" spans="1:13">
      <c r="A476" s="3">
        <v>475</v>
      </c>
      <c r="B476" s="2" t="s">
        <v>364</v>
      </c>
      <c r="C476" s="2" t="s">
        <v>23</v>
      </c>
      <c r="D476" s="2" t="str">
        <f>VLOOKUP(C476,'Datos de estudiantes'!$B$2:$C$33,2,0)</f>
        <v>andrea carolina</v>
      </c>
      <c r="E476" s="2" t="str">
        <f>VLOOKUP(C476,'Datos de estudiantes'!$B$2:$D$33,3,0)</f>
        <v>arteaga sanchez</v>
      </c>
      <c r="F476" s="9" t="s">
        <v>360</v>
      </c>
      <c r="G476" s="9" t="s">
        <v>361</v>
      </c>
      <c r="H476">
        <v>8</v>
      </c>
      <c r="I476">
        <v>8</v>
      </c>
      <c r="J476">
        <v>1</v>
      </c>
      <c r="K476" t="str">
        <f>VLOOKUP(C476,'Datos de estudiantes'!$B$2:$F$33,5,0)</f>
        <v>Colegio</v>
      </c>
      <c r="L476" s="2" t="s">
        <v>17</v>
      </c>
      <c r="M476" t="str">
        <f>VLOOKUP(C476,'Datos de estudiantes'!$B$2:$G$33,6,0)</f>
        <v>Femenino</v>
      </c>
    </row>
    <row r="477" spans="1:13">
      <c r="A477" s="3">
        <v>476</v>
      </c>
      <c r="B477" s="2" t="s">
        <v>365</v>
      </c>
      <c r="C477" s="2" t="s">
        <v>23</v>
      </c>
      <c r="D477" s="2" t="str">
        <f>VLOOKUP(C477,'Datos de estudiantes'!$B$2:$C$33,2,0)</f>
        <v>andrea carolina</v>
      </c>
      <c r="E477" s="2" t="str">
        <f>VLOOKUP(C477,'Datos de estudiantes'!$B$2:$D$33,3,0)</f>
        <v>arteaga sanchez</v>
      </c>
      <c r="F477" s="9" t="s">
        <v>360</v>
      </c>
      <c r="G477" s="9" t="s">
        <v>361</v>
      </c>
      <c r="H477">
        <v>25</v>
      </c>
      <c r="I477">
        <v>7</v>
      </c>
      <c r="J477">
        <v>1</v>
      </c>
      <c r="K477" t="str">
        <f>VLOOKUP(C477,'Datos de estudiantes'!$B$2:$F$33,5,0)</f>
        <v>Colegio</v>
      </c>
      <c r="L477" s="2" t="s">
        <v>17</v>
      </c>
      <c r="M477" t="str">
        <f>VLOOKUP(C477,'Datos de estudiantes'!$B$2:$G$33,6,0)</f>
        <v>Femenino</v>
      </c>
    </row>
    <row r="478" spans="1:13">
      <c r="A478" s="3">
        <v>477</v>
      </c>
      <c r="B478" s="2" t="s">
        <v>362</v>
      </c>
      <c r="C478" s="2" t="s">
        <v>23</v>
      </c>
      <c r="D478" s="2" t="str">
        <f>VLOOKUP(C478,'Datos de estudiantes'!$B$2:$C$33,2,0)</f>
        <v>andrea carolina</v>
      </c>
      <c r="E478" s="2" t="str">
        <f>VLOOKUP(C478,'Datos de estudiantes'!$B$2:$D$33,3,0)</f>
        <v>arteaga sanchez</v>
      </c>
      <c r="F478" s="9" t="s">
        <v>360</v>
      </c>
      <c r="G478" s="9" t="s">
        <v>361</v>
      </c>
      <c r="H478">
        <v>18</v>
      </c>
      <c r="I478">
        <v>11</v>
      </c>
      <c r="J478">
        <v>1</v>
      </c>
      <c r="K478" t="str">
        <f>VLOOKUP(C478,'Datos de estudiantes'!$B$2:$F$33,5,0)</f>
        <v>Colegio</v>
      </c>
      <c r="L478" s="2" t="s">
        <v>17</v>
      </c>
      <c r="M478" t="str">
        <f>VLOOKUP(C478,'Datos de estudiantes'!$B$2:$G$33,6,0)</f>
        <v>Femenino</v>
      </c>
    </row>
    <row r="479" spans="1:13">
      <c r="A479" s="3">
        <v>478</v>
      </c>
      <c r="B479" s="2" t="s">
        <v>366</v>
      </c>
      <c r="C479" s="2" t="s">
        <v>23</v>
      </c>
      <c r="D479" s="2" t="str">
        <f>VLOOKUP(C479,'Datos de estudiantes'!$B$2:$C$33,2,0)</f>
        <v>andrea carolina</v>
      </c>
      <c r="E479" s="2" t="str">
        <f>VLOOKUP(C479,'Datos de estudiantes'!$B$2:$D$33,3,0)</f>
        <v>arteaga sanchez</v>
      </c>
      <c r="F479" s="9" t="s">
        <v>360</v>
      </c>
      <c r="G479" s="9" t="s">
        <v>361</v>
      </c>
      <c r="H479">
        <v>15</v>
      </c>
      <c r="I479">
        <v>9</v>
      </c>
      <c r="J479">
        <v>1</v>
      </c>
      <c r="K479" t="str">
        <f>VLOOKUP(C479,'Datos de estudiantes'!$B$2:$F$33,5,0)</f>
        <v>Colegio</v>
      </c>
      <c r="L479" s="2" t="s">
        <v>17</v>
      </c>
      <c r="M479" t="str">
        <f>VLOOKUP(C479,'Datos de estudiantes'!$B$2:$G$33,6,0)</f>
        <v>Femenino</v>
      </c>
    </row>
    <row r="480" spans="1:13">
      <c r="A480" s="3">
        <v>479</v>
      </c>
      <c r="B480" s="2" t="s">
        <v>362</v>
      </c>
      <c r="C480" s="2" t="s">
        <v>24</v>
      </c>
      <c r="D480" s="2" t="str">
        <f>VLOOKUP(C480,'Datos de estudiantes'!$B$2:$C$33,2,0)</f>
        <v>evelyn marcela</v>
      </c>
      <c r="E480" s="2" t="str">
        <f>VLOOKUP(C480,'Datos de estudiantes'!$B$2:$D$33,3,0)</f>
        <v>alvarado vera</v>
      </c>
      <c r="F480" s="9" t="s">
        <v>360</v>
      </c>
      <c r="G480" s="9" t="s">
        <v>361</v>
      </c>
      <c r="H480">
        <v>18</v>
      </c>
      <c r="I480">
        <v>11</v>
      </c>
      <c r="J480">
        <v>1</v>
      </c>
      <c r="K480" t="str">
        <f>VLOOKUP(C480,'Datos de estudiantes'!$B$2:$F$33,5,0)</f>
        <v>Escuela o inferior</v>
      </c>
      <c r="L480" s="2" t="s">
        <v>17</v>
      </c>
      <c r="M480" t="s">
        <v>48</v>
      </c>
    </row>
    <row r="481" spans="1:13">
      <c r="A481" s="3">
        <v>480</v>
      </c>
      <c r="B481" s="2" t="s">
        <v>367</v>
      </c>
      <c r="C481" s="2" t="s">
        <v>24</v>
      </c>
      <c r="D481" s="2" t="str">
        <f>VLOOKUP(C481,'Datos de estudiantes'!$B$2:$C$33,2,0)</f>
        <v>evelyn marcela</v>
      </c>
      <c r="E481" s="2" t="str">
        <f>VLOOKUP(C481,'Datos de estudiantes'!$B$2:$D$33,3,0)</f>
        <v>alvarado vera</v>
      </c>
      <c r="F481" s="9" t="s">
        <v>360</v>
      </c>
      <c r="G481" s="9" t="s">
        <v>361</v>
      </c>
      <c r="H481">
        <v>31</v>
      </c>
      <c r="I481">
        <v>7</v>
      </c>
      <c r="J481">
        <v>1</v>
      </c>
      <c r="K481" t="str">
        <f>VLOOKUP(C481,'Datos de estudiantes'!$B$2:$F$33,5,0)</f>
        <v>Escuela o inferior</v>
      </c>
      <c r="L481" s="2" t="s">
        <v>17</v>
      </c>
      <c r="M481" t="s">
        <v>48</v>
      </c>
    </row>
    <row r="482" spans="1:13">
      <c r="A482" s="3">
        <v>481</v>
      </c>
      <c r="B482" s="2" t="s">
        <v>302</v>
      </c>
      <c r="C482" s="2" t="s">
        <v>38</v>
      </c>
      <c r="D482" s="2" t="str">
        <f>VLOOKUP(C482,'Datos de estudiantes'!$B$2:$C$33,2,0)</f>
        <v>erick giovanny</v>
      </c>
      <c r="E482" s="2" t="str">
        <f>VLOOKUP(C482,'Datos de estudiantes'!$B$2:$D$33,3,0)</f>
        <v>chiquito sanchez</v>
      </c>
      <c r="F482" s="9" t="s">
        <v>368</v>
      </c>
      <c r="G482" s="9" t="s">
        <v>369</v>
      </c>
      <c r="H482">
        <v>33</v>
      </c>
      <c r="I482">
        <v>15</v>
      </c>
      <c r="J482">
        <v>1</v>
      </c>
      <c r="K482" t="str">
        <f>VLOOKUP(C482,'Datos de estudiantes'!$B$2:$F$33,5,0)</f>
        <v>Colegio</v>
      </c>
      <c r="L482" s="2" t="s">
        <v>17</v>
      </c>
      <c r="M482" t="str">
        <f>VLOOKUP(C482,'Datos de estudiantes'!$B$2:$G$33,6,0)</f>
        <v>Masculino</v>
      </c>
    </row>
    <row r="483" spans="1:13">
      <c r="A483" s="3">
        <v>482</v>
      </c>
      <c r="B483" s="2" t="s">
        <v>370</v>
      </c>
      <c r="C483" s="2" t="s">
        <v>38</v>
      </c>
      <c r="D483" s="2" t="str">
        <f>VLOOKUP(C483,'Datos de estudiantes'!$B$2:$C$33,2,0)</f>
        <v>erick giovanny</v>
      </c>
      <c r="E483" s="2" t="str">
        <f>VLOOKUP(C483,'Datos de estudiantes'!$B$2:$D$33,3,0)</f>
        <v>chiquito sanchez</v>
      </c>
      <c r="F483" s="9" t="s">
        <v>368</v>
      </c>
      <c r="G483" s="9" t="s">
        <v>369</v>
      </c>
      <c r="H483">
        <v>8</v>
      </c>
      <c r="I483">
        <v>11</v>
      </c>
      <c r="J483">
        <v>1</v>
      </c>
      <c r="K483" t="str">
        <f>VLOOKUP(C483,'Datos de estudiantes'!$B$2:$F$33,5,0)</f>
        <v>Colegio</v>
      </c>
      <c r="L483" s="2" t="s">
        <v>17</v>
      </c>
      <c r="M483" t="str">
        <f>VLOOKUP(C483,'Datos de estudiantes'!$B$2:$G$33,6,0)</f>
        <v>Masculino</v>
      </c>
    </row>
    <row r="484" spans="1:13">
      <c r="A484" s="3">
        <v>483</v>
      </c>
      <c r="B484" s="2" t="s">
        <v>371</v>
      </c>
      <c r="C484" s="2" t="s">
        <v>33</v>
      </c>
      <c r="D484" s="2" t="str">
        <f>VLOOKUP(C484,'Datos de estudiantes'!$B$2:$C$33,2,0)</f>
        <v>carlos gasthon</v>
      </c>
      <c r="E484" s="2" t="str">
        <f>VLOOKUP(C484,'Datos de estudiantes'!$B$2:$D$33,3,0)</f>
        <v>intriago sanchez</v>
      </c>
      <c r="F484" s="9" t="s">
        <v>368</v>
      </c>
      <c r="G484" s="9" t="s">
        <v>369</v>
      </c>
      <c r="H484">
        <v>15</v>
      </c>
      <c r="I484">
        <v>10</v>
      </c>
      <c r="J484">
        <v>1</v>
      </c>
      <c r="K484" t="str">
        <f>VLOOKUP(C484,'Datos de estudiantes'!$B$2:$F$33,5,0)</f>
        <v>Universidad o Superior</v>
      </c>
      <c r="L484" s="2" t="s">
        <v>17</v>
      </c>
      <c r="M484" t="str">
        <f>VLOOKUP(C484,'Datos de estudiantes'!$B$2:$G$33,6,0)</f>
        <v>Masculino</v>
      </c>
    </row>
    <row r="485" spans="1:13">
      <c r="A485" s="3">
        <v>484</v>
      </c>
      <c r="B485" s="2" t="s">
        <v>302</v>
      </c>
      <c r="C485" s="2" t="s">
        <v>28</v>
      </c>
      <c r="D485" s="2" t="str">
        <f>VLOOKUP(C485,'Datos de estudiantes'!$B$2:$C$33,2,0)</f>
        <v>gasthon</v>
      </c>
      <c r="E485" s="2" t="str">
        <f>VLOOKUP(C485,'Datos de estudiantes'!$B$2:$D$33,3,0)</f>
        <v>intriago solorzano</v>
      </c>
      <c r="F485" s="9" t="s">
        <v>368</v>
      </c>
      <c r="G485" s="9" t="s">
        <v>369</v>
      </c>
      <c r="H485">
        <v>33</v>
      </c>
      <c r="I485">
        <v>15</v>
      </c>
      <c r="J485">
        <v>1</v>
      </c>
      <c r="K485" t="str">
        <f>VLOOKUP(C485,'Datos de estudiantes'!$B$2:$F$33,5,0)</f>
        <v>Escuela o inferior</v>
      </c>
      <c r="L485" s="2" t="s">
        <v>17</v>
      </c>
      <c r="M485" t="str">
        <f>VLOOKUP(C485,'Datos de estudiantes'!$B$2:$G$33,6,0)</f>
        <v>Masculino</v>
      </c>
    </row>
    <row r="486" spans="1:13">
      <c r="A486" s="3">
        <v>485</v>
      </c>
      <c r="B486" s="2" t="s">
        <v>372</v>
      </c>
      <c r="C486" s="2" t="s">
        <v>28</v>
      </c>
      <c r="D486" s="2" t="str">
        <f>VLOOKUP(C486,'Datos de estudiantes'!$B$2:$C$33,2,0)</f>
        <v>gasthon</v>
      </c>
      <c r="E486" s="2" t="str">
        <f>VLOOKUP(C486,'Datos de estudiantes'!$B$2:$D$33,3,0)</f>
        <v>intriago solorzano</v>
      </c>
      <c r="F486" s="9" t="s">
        <v>368</v>
      </c>
      <c r="G486" s="9" t="s">
        <v>369</v>
      </c>
      <c r="H486">
        <v>25</v>
      </c>
      <c r="I486">
        <v>10</v>
      </c>
      <c r="J486">
        <v>1</v>
      </c>
      <c r="K486" t="str">
        <f>VLOOKUP(C486,'Datos de estudiantes'!$B$2:$F$33,5,0)</f>
        <v>Escuela o inferior</v>
      </c>
      <c r="L486" s="2" t="s">
        <v>17</v>
      </c>
      <c r="M486" t="str">
        <f>VLOOKUP(C486,'Datos de estudiantes'!$B$2:$G$33,6,0)</f>
        <v>Masculino</v>
      </c>
    </row>
    <row r="487" spans="1:13">
      <c r="A487" s="3">
        <v>486</v>
      </c>
      <c r="B487" s="2" t="s">
        <v>372</v>
      </c>
      <c r="C487" s="2" t="s">
        <v>33</v>
      </c>
      <c r="D487" s="2" t="str">
        <f>VLOOKUP(C487,'Datos de estudiantes'!$B$2:$C$33,2,0)</f>
        <v>carlos gasthon</v>
      </c>
      <c r="E487" s="2" t="str">
        <f>VLOOKUP(C487,'Datos de estudiantes'!$B$2:$D$33,3,0)</f>
        <v>intriago sanchez</v>
      </c>
      <c r="F487" s="9" t="s">
        <v>368</v>
      </c>
      <c r="G487" s="9" t="s">
        <v>369</v>
      </c>
      <c r="H487">
        <v>25</v>
      </c>
      <c r="I487">
        <v>10</v>
      </c>
      <c r="J487">
        <v>1</v>
      </c>
      <c r="K487" t="str">
        <f>VLOOKUP(C487,'Datos de estudiantes'!$B$2:$F$33,5,0)</f>
        <v>Universidad o Superior</v>
      </c>
      <c r="L487" s="2" t="s">
        <v>17</v>
      </c>
      <c r="M487" t="str">
        <f>VLOOKUP(C487,'Datos de estudiantes'!$B$2:$G$33,6,0)</f>
        <v>Masculino</v>
      </c>
    </row>
    <row r="488" spans="1:13">
      <c r="A488" s="3">
        <v>487</v>
      </c>
      <c r="B488" s="2" t="s">
        <v>372</v>
      </c>
      <c r="C488" s="2" t="s">
        <v>38</v>
      </c>
      <c r="D488" s="2" t="str">
        <f>VLOOKUP(C488,'Datos de estudiantes'!$B$2:$C$33,2,0)</f>
        <v>erick giovanny</v>
      </c>
      <c r="E488" s="2" t="str">
        <f>VLOOKUP(C488,'Datos de estudiantes'!$B$2:$D$33,3,0)</f>
        <v>chiquito sanchez</v>
      </c>
      <c r="F488" s="9" t="s">
        <v>368</v>
      </c>
      <c r="G488" s="9" t="s">
        <v>369</v>
      </c>
      <c r="H488">
        <v>25</v>
      </c>
      <c r="I488">
        <v>10</v>
      </c>
      <c r="J488">
        <v>1</v>
      </c>
      <c r="K488" t="str">
        <f>VLOOKUP(C488,'Datos de estudiantes'!$B$2:$F$33,5,0)</f>
        <v>Colegio</v>
      </c>
      <c r="L488" s="2" t="s">
        <v>17</v>
      </c>
      <c r="M488" t="str">
        <f>VLOOKUP(C488,'Datos de estudiantes'!$B$2:$G$33,6,0)</f>
        <v>Masculino</v>
      </c>
    </row>
    <row r="489" spans="1:13">
      <c r="A489" s="3">
        <v>488</v>
      </c>
      <c r="B489" s="2" t="s">
        <v>300</v>
      </c>
      <c r="C489" s="2" t="s">
        <v>28</v>
      </c>
      <c r="D489" s="2" t="str">
        <f>VLOOKUP(C489,'Datos de estudiantes'!$B$2:$C$33,2,0)</f>
        <v>gasthon</v>
      </c>
      <c r="E489" s="2" t="str">
        <f>VLOOKUP(C489,'Datos de estudiantes'!$B$2:$D$33,3,0)</f>
        <v>intriago solorzano</v>
      </c>
      <c r="F489" s="9" t="s">
        <v>368</v>
      </c>
      <c r="G489" s="9" t="s">
        <v>369</v>
      </c>
      <c r="H489">
        <v>11</v>
      </c>
      <c r="I489">
        <v>12</v>
      </c>
      <c r="J489">
        <v>1</v>
      </c>
      <c r="K489" t="str">
        <f>VLOOKUP(C489,'Datos de estudiantes'!$B$2:$F$33,5,0)</f>
        <v>Escuela o inferior</v>
      </c>
      <c r="L489" s="2" t="s">
        <v>17</v>
      </c>
      <c r="M489" t="str">
        <f>VLOOKUP(C489,'Datos de estudiantes'!$B$2:$G$33,6,0)</f>
        <v>Masculino</v>
      </c>
    </row>
    <row r="490" spans="1:13">
      <c r="A490" s="3">
        <v>489</v>
      </c>
      <c r="B490" s="2" t="s">
        <v>373</v>
      </c>
      <c r="C490" s="2" t="s">
        <v>14</v>
      </c>
      <c r="D490" s="2" t="str">
        <f>VLOOKUP(C490,'Datos de estudiantes'!$B$2:$C$33,2,0)</f>
        <v>esther maria</v>
      </c>
      <c r="E490" s="2" t="str">
        <f>VLOOKUP(C490,'Datos de estudiantes'!$B$2:$D$33,3,0)</f>
        <v>sanchez fernandez</v>
      </c>
      <c r="F490" s="9" t="s">
        <v>374</v>
      </c>
      <c r="G490" s="9" t="s">
        <v>375</v>
      </c>
      <c r="H490">
        <v>18</v>
      </c>
      <c r="I490">
        <v>17</v>
      </c>
      <c r="J490">
        <v>1</v>
      </c>
      <c r="K490" t="str">
        <f>VLOOKUP(C490,'Datos de estudiantes'!$B$2:$F$33,5,0)</f>
        <v>Universidad o Superior</v>
      </c>
      <c r="L490" s="2" t="s">
        <v>17</v>
      </c>
      <c r="M490" t="str">
        <f>VLOOKUP(C490,'Datos de estudiantes'!$B$2:$G$33,6,0)</f>
        <v>Femenino</v>
      </c>
    </row>
    <row r="491" spans="1:13">
      <c r="A491" s="3">
        <v>490</v>
      </c>
      <c r="B491" s="2" t="s">
        <v>376</v>
      </c>
      <c r="C491" s="2" t="s">
        <v>14</v>
      </c>
      <c r="D491" s="2" t="str">
        <f>VLOOKUP(C491,'Datos de estudiantes'!$B$2:$C$33,2,0)</f>
        <v>esther maria</v>
      </c>
      <c r="E491" s="2" t="str">
        <f>VLOOKUP(C491,'Datos de estudiantes'!$B$2:$D$33,3,0)</f>
        <v>sanchez fernandez</v>
      </c>
      <c r="F491" s="9" t="s">
        <v>374</v>
      </c>
      <c r="G491" s="9" t="s">
        <v>375</v>
      </c>
      <c r="H491">
        <v>7</v>
      </c>
      <c r="I491">
        <v>13</v>
      </c>
      <c r="J491">
        <v>1</v>
      </c>
      <c r="K491" t="str">
        <f>VLOOKUP(C491,'Datos de estudiantes'!$B$2:$F$33,5,0)</f>
        <v>Universidad o Superior</v>
      </c>
      <c r="L491" s="2" t="s">
        <v>17</v>
      </c>
      <c r="M491" t="str">
        <f>VLOOKUP(C491,'Datos de estudiantes'!$B$2:$G$33,6,0)</f>
        <v>Femenino</v>
      </c>
    </row>
    <row r="492" spans="1:13">
      <c r="A492" s="3">
        <v>491</v>
      </c>
      <c r="B492" s="2" t="s">
        <v>376</v>
      </c>
      <c r="C492" s="2" t="s">
        <v>23</v>
      </c>
      <c r="D492" s="2" t="str">
        <f>VLOOKUP(C492,'Datos de estudiantes'!$B$2:$C$33,2,0)</f>
        <v>andrea carolina</v>
      </c>
      <c r="E492" s="2" t="str">
        <f>VLOOKUP(C492,'Datos de estudiantes'!$B$2:$D$33,3,0)</f>
        <v>arteaga sanchez</v>
      </c>
      <c r="F492" s="9" t="s">
        <v>374</v>
      </c>
      <c r="G492" s="9" t="s">
        <v>375</v>
      </c>
      <c r="H492">
        <v>7</v>
      </c>
      <c r="I492">
        <v>13</v>
      </c>
      <c r="J492">
        <v>1</v>
      </c>
      <c r="K492" t="str">
        <f>VLOOKUP(C492,'Datos de estudiantes'!$B$2:$F$33,5,0)</f>
        <v>Colegio</v>
      </c>
      <c r="L492" s="2" t="s">
        <v>17</v>
      </c>
      <c r="M492" t="str">
        <f>VLOOKUP(C492,'Datos de estudiantes'!$B$2:$G$33,6,0)</f>
        <v>Femenino</v>
      </c>
    </row>
    <row r="493" spans="1:13">
      <c r="A493" s="3">
        <v>492</v>
      </c>
      <c r="B493" s="2" t="s">
        <v>373</v>
      </c>
      <c r="C493" s="2" t="s">
        <v>24</v>
      </c>
      <c r="D493" s="2" t="str">
        <f>VLOOKUP(C493,'Datos de estudiantes'!$B$2:$C$33,2,0)</f>
        <v>evelyn marcela</v>
      </c>
      <c r="E493" s="2" t="str">
        <f>VLOOKUP(C493,'Datos de estudiantes'!$B$2:$D$33,3,0)</f>
        <v>alvarado vera</v>
      </c>
      <c r="F493" s="9" t="s">
        <v>374</v>
      </c>
      <c r="G493" s="9" t="s">
        <v>375</v>
      </c>
      <c r="H493">
        <v>18</v>
      </c>
      <c r="I493">
        <v>17</v>
      </c>
      <c r="J493">
        <v>1</v>
      </c>
      <c r="K493" t="str">
        <f>VLOOKUP(C493,'Datos de estudiantes'!$B$2:$F$33,5,0)</f>
        <v>Escuela o inferior</v>
      </c>
      <c r="L493" s="2" t="s">
        <v>17</v>
      </c>
      <c r="M493" t="str">
        <f>VLOOKUP(C493,'Datos de estudiantes'!$B$2:$G$33,6,0)</f>
        <v>Femenino</v>
      </c>
    </row>
    <row r="494" spans="1:13">
      <c r="A494" s="3">
        <v>493</v>
      </c>
      <c r="B494" s="2" t="s">
        <v>373</v>
      </c>
      <c r="C494" s="2" t="s">
        <v>23</v>
      </c>
      <c r="D494" s="2" t="str">
        <f>VLOOKUP(C494,'Datos de estudiantes'!$B$2:$C$33,2,0)</f>
        <v>andrea carolina</v>
      </c>
      <c r="E494" s="2" t="str">
        <f>VLOOKUP(C494,'Datos de estudiantes'!$B$2:$D$33,3,0)</f>
        <v>arteaga sanchez</v>
      </c>
      <c r="F494" s="9" t="s">
        <v>374</v>
      </c>
      <c r="G494" s="9" t="s">
        <v>375</v>
      </c>
      <c r="H494">
        <v>18</v>
      </c>
      <c r="I494">
        <v>17</v>
      </c>
      <c r="J494">
        <v>1</v>
      </c>
      <c r="K494" t="str">
        <f>VLOOKUP(C494,'Datos de estudiantes'!$B$2:$F$33,5,0)</f>
        <v>Colegio</v>
      </c>
      <c r="L494" s="2" t="s">
        <v>17</v>
      </c>
      <c r="M494" t="str">
        <f>VLOOKUP(C494,'Datos de estudiantes'!$B$2:$G$33,6,0)</f>
        <v>Femenino</v>
      </c>
    </row>
    <row r="495" spans="1:13">
      <c r="A495" s="3">
        <v>494</v>
      </c>
      <c r="B495" s="2" t="s">
        <v>376</v>
      </c>
      <c r="C495" s="2" t="s">
        <v>24</v>
      </c>
      <c r="D495" s="2" t="str">
        <f>VLOOKUP(C495,'Datos de estudiantes'!$B$2:$C$33,2,0)</f>
        <v>evelyn marcela</v>
      </c>
      <c r="E495" s="2" t="str">
        <f>VLOOKUP(C495,'Datos de estudiantes'!$B$2:$D$33,3,0)</f>
        <v>alvarado vera</v>
      </c>
      <c r="F495" s="9" t="s">
        <v>374</v>
      </c>
      <c r="G495" s="9" t="s">
        <v>375</v>
      </c>
      <c r="H495">
        <v>7</v>
      </c>
      <c r="I495">
        <v>13</v>
      </c>
      <c r="J495">
        <v>1</v>
      </c>
      <c r="K495" t="s">
        <v>108</v>
      </c>
      <c r="L495" s="2" t="s">
        <v>17</v>
      </c>
      <c r="M495" t="s">
        <v>48</v>
      </c>
    </row>
    <row r="496" spans="1:13">
      <c r="A496" s="3">
        <v>495</v>
      </c>
      <c r="B496" s="2" t="s">
        <v>377</v>
      </c>
      <c r="C496" s="2" t="s">
        <v>33</v>
      </c>
      <c r="D496" s="2" t="str">
        <f>VLOOKUP(C496,'Datos de estudiantes'!$B$2:$C$33,2,0)</f>
        <v>carlos gasthon</v>
      </c>
      <c r="E496" s="2" t="str">
        <f>VLOOKUP(C496,'Datos de estudiantes'!$B$2:$D$33,3,0)</f>
        <v>intriago sanchez</v>
      </c>
      <c r="F496" s="9" t="s">
        <v>378</v>
      </c>
      <c r="G496" s="9" t="s">
        <v>379</v>
      </c>
      <c r="H496">
        <v>33</v>
      </c>
      <c r="I496">
        <v>13</v>
      </c>
      <c r="J496">
        <v>1</v>
      </c>
      <c r="K496" t="str">
        <f>VLOOKUP(C496,'Datos de estudiantes'!$B$2:$F$33,5,0)</f>
        <v>Universidad o Superior</v>
      </c>
      <c r="L496" s="2" t="s">
        <v>17</v>
      </c>
      <c r="M496" t="str">
        <f>VLOOKUP(C496,'Datos de estudiantes'!$B$2:$G$33,6,0)</f>
        <v>Masculino</v>
      </c>
    </row>
    <row r="497" spans="1:13">
      <c r="A497" s="3">
        <v>496</v>
      </c>
      <c r="B497" s="2" t="s">
        <v>377</v>
      </c>
      <c r="C497" s="2" t="s">
        <v>28</v>
      </c>
      <c r="D497" s="2" t="str">
        <f>VLOOKUP(C497,'Datos de estudiantes'!$B$2:$C$33,2,0)</f>
        <v>gasthon</v>
      </c>
      <c r="E497" s="2" t="str">
        <f>VLOOKUP(C497,'Datos de estudiantes'!$B$2:$D$33,3,0)</f>
        <v>intriago solorzano</v>
      </c>
      <c r="F497" s="9" t="s">
        <v>378</v>
      </c>
      <c r="G497" s="9" t="s">
        <v>379</v>
      </c>
      <c r="H497">
        <v>33</v>
      </c>
      <c r="I497">
        <v>13</v>
      </c>
      <c r="J497">
        <v>1</v>
      </c>
      <c r="K497" t="str">
        <f>VLOOKUP(C497,'Datos de estudiantes'!$B$2:$F$33,5,0)</f>
        <v>Escuela o inferior</v>
      </c>
      <c r="L497" s="2" t="s">
        <v>17</v>
      </c>
      <c r="M497" t="str">
        <f>VLOOKUP(C497,'Datos de estudiantes'!$B$2:$G$33,6,0)</f>
        <v>Masculino</v>
      </c>
    </row>
    <row r="498" spans="1:13">
      <c r="A498" s="3">
        <v>497</v>
      </c>
      <c r="B498" s="2" t="s">
        <v>380</v>
      </c>
      <c r="C498" s="2" t="s">
        <v>38</v>
      </c>
      <c r="D498" s="2" t="str">
        <f>VLOOKUP(C498,'Datos de estudiantes'!$B$2:$C$33,2,0)</f>
        <v>erick giovanny</v>
      </c>
      <c r="E498" s="2" t="str">
        <f>VLOOKUP(C498,'Datos de estudiantes'!$B$2:$D$33,3,0)</f>
        <v>chiquito sanchez</v>
      </c>
      <c r="F498" s="9" t="s">
        <v>378</v>
      </c>
      <c r="G498" s="9" t="s">
        <v>379</v>
      </c>
      <c r="H498">
        <v>13</v>
      </c>
      <c r="I498">
        <v>9</v>
      </c>
      <c r="J498">
        <v>1</v>
      </c>
      <c r="K498" t="str">
        <f>VLOOKUP(C498,'Datos de estudiantes'!$B$2:$F$33,5,0)</f>
        <v>Colegio</v>
      </c>
      <c r="L498" s="2" t="s">
        <v>17</v>
      </c>
      <c r="M498" t="str">
        <f>VLOOKUP(C498,'Datos de estudiantes'!$B$2:$G$33,6,0)</f>
        <v>Masculino</v>
      </c>
    </row>
    <row r="499" spans="1:13">
      <c r="A499" s="3">
        <v>498</v>
      </c>
      <c r="B499" s="2" t="s">
        <v>377</v>
      </c>
      <c r="C499" s="2" t="s">
        <v>38</v>
      </c>
      <c r="D499" s="2" t="str">
        <f>VLOOKUP(C499,'Datos de estudiantes'!$B$2:$C$33,2,0)</f>
        <v>erick giovanny</v>
      </c>
      <c r="E499" s="2" t="str">
        <f>VLOOKUP(C499,'Datos de estudiantes'!$B$2:$D$33,3,0)</f>
        <v>chiquito sanchez</v>
      </c>
      <c r="F499" s="9" t="s">
        <v>378</v>
      </c>
      <c r="G499" s="9" t="s">
        <v>379</v>
      </c>
      <c r="H499">
        <v>33</v>
      </c>
      <c r="I499">
        <v>13</v>
      </c>
      <c r="J499">
        <v>1</v>
      </c>
      <c r="K499" t="str">
        <f>VLOOKUP(C499,'Datos de estudiantes'!$B$2:$F$33,5,0)</f>
        <v>Colegio</v>
      </c>
      <c r="L499" s="2" t="s">
        <v>17</v>
      </c>
      <c r="M499" t="str">
        <f>VLOOKUP(C499,'Datos de estudiantes'!$B$2:$G$33,6,0)</f>
        <v>Masculino</v>
      </c>
    </row>
    <row r="500" spans="1:13">
      <c r="A500" s="3">
        <v>499</v>
      </c>
      <c r="B500" s="2" t="s">
        <v>381</v>
      </c>
      <c r="C500" s="2" t="s">
        <v>14</v>
      </c>
      <c r="D500" s="2" t="str">
        <f>VLOOKUP(C500,'Datos de estudiantes'!$B$2:$C$33,2,0)</f>
        <v>esther maria</v>
      </c>
      <c r="E500" s="2" t="str">
        <f>VLOOKUP(C500,'Datos de estudiantes'!$B$2:$D$33,3,0)</f>
        <v>sanchez fernandez</v>
      </c>
      <c r="F500" s="9" t="s">
        <v>382</v>
      </c>
      <c r="G500" s="9" t="s">
        <v>383</v>
      </c>
      <c r="H500">
        <v>23</v>
      </c>
      <c r="I500">
        <v>10</v>
      </c>
      <c r="J500">
        <v>1</v>
      </c>
      <c r="K500" t="str">
        <f>VLOOKUP(C500,'Datos de estudiantes'!$B$2:$F$33,5,0)</f>
        <v>Universidad o Superior</v>
      </c>
      <c r="L500" s="2" t="s">
        <v>17</v>
      </c>
      <c r="M500" t="str">
        <f>VLOOKUP(C500,'Datos de estudiantes'!$B$2:$G$33,6,0)</f>
        <v>Femenino</v>
      </c>
    </row>
    <row r="501" spans="1:13">
      <c r="A501" s="3">
        <v>500</v>
      </c>
      <c r="B501" s="2" t="s">
        <v>381</v>
      </c>
      <c r="C501" s="2" t="s">
        <v>23</v>
      </c>
      <c r="D501" s="2" t="str">
        <f>VLOOKUP(C501,'Datos de estudiantes'!$B$2:$C$33,2,0)</f>
        <v>andrea carolina</v>
      </c>
      <c r="E501" s="2" t="str">
        <f>VLOOKUP(C501,'Datos de estudiantes'!$B$2:$D$33,3,0)</f>
        <v>arteaga sanchez</v>
      </c>
      <c r="F501" s="9" t="s">
        <v>382</v>
      </c>
      <c r="G501" s="9" t="s">
        <v>383</v>
      </c>
      <c r="H501">
        <v>23</v>
      </c>
      <c r="I501">
        <v>10</v>
      </c>
      <c r="J501">
        <v>1</v>
      </c>
      <c r="K501" t="str">
        <f>VLOOKUP(C501,'Datos de estudiantes'!$B$2:$F$33,5,0)</f>
        <v>Colegio</v>
      </c>
      <c r="L501" s="2" t="s">
        <v>17</v>
      </c>
      <c r="M501" t="str">
        <f>VLOOKUP(C501,'Datos de estudiantes'!$B$2:$G$33,6,0)</f>
        <v>Femenino</v>
      </c>
    </row>
    <row r="502" spans="1:13">
      <c r="A502" s="3">
        <v>501</v>
      </c>
      <c r="B502" s="2" t="s">
        <v>384</v>
      </c>
      <c r="C502" s="2" t="s">
        <v>23</v>
      </c>
      <c r="D502" s="2" t="str">
        <f>VLOOKUP(C502,'Datos de estudiantes'!$B$2:$C$33,2,0)</f>
        <v>andrea carolina</v>
      </c>
      <c r="E502" s="2" t="str">
        <f>VLOOKUP(C502,'Datos de estudiantes'!$B$2:$D$33,3,0)</f>
        <v>arteaga sanchez</v>
      </c>
      <c r="F502" s="9" t="s">
        <v>382</v>
      </c>
      <c r="G502" s="9" t="s">
        <v>383</v>
      </c>
      <c r="H502">
        <v>40</v>
      </c>
      <c r="I502">
        <v>14</v>
      </c>
      <c r="J502">
        <v>1</v>
      </c>
      <c r="K502" t="str">
        <f>VLOOKUP(C502,'Datos de estudiantes'!$B$2:$F$33,5,0)</f>
        <v>Colegio</v>
      </c>
      <c r="L502" s="2" t="s">
        <v>17</v>
      </c>
      <c r="M502" t="str">
        <f>VLOOKUP(C502,'Datos de estudiantes'!$B$2:$G$33,6,0)</f>
        <v>Femenino</v>
      </c>
    </row>
    <row r="503" spans="1:13">
      <c r="A503" s="3">
        <v>502</v>
      </c>
      <c r="B503" s="2" t="s">
        <v>385</v>
      </c>
      <c r="C503" s="2" t="s">
        <v>23</v>
      </c>
      <c r="D503" s="2" t="str">
        <f>VLOOKUP(C503,'Datos de estudiantes'!$B$2:$C$33,2,0)</f>
        <v>andrea carolina</v>
      </c>
      <c r="E503" s="2" t="str">
        <f>VLOOKUP(C503,'Datos de estudiantes'!$B$2:$D$33,3,0)</f>
        <v>arteaga sanchez</v>
      </c>
      <c r="F503" s="9" t="s">
        <v>382</v>
      </c>
      <c r="G503" s="9" t="s">
        <v>383</v>
      </c>
      <c r="H503">
        <v>68</v>
      </c>
      <c r="I503">
        <v>13</v>
      </c>
      <c r="J503">
        <v>1</v>
      </c>
      <c r="K503" t="str">
        <f>VLOOKUP(C503,'Datos de estudiantes'!$B$2:$F$33,5,0)</f>
        <v>Colegio</v>
      </c>
      <c r="L503" s="2" t="s">
        <v>17</v>
      </c>
      <c r="M503" t="str">
        <f>VLOOKUP(C503,'Datos de estudiantes'!$B$2:$G$33,6,0)</f>
        <v>Femenino</v>
      </c>
    </row>
    <row r="504" spans="1:13">
      <c r="A504" s="3">
        <v>503</v>
      </c>
      <c r="B504" s="2" t="s">
        <v>386</v>
      </c>
      <c r="C504" s="2" t="s">
        <v>24</v>
      </c>
      <c r="D504" s="2" t="str">
        <f>VLOOKUP(C504,'Datos de estudiantes'!$B$2:$C$33,2,0)</f>
        <v>evelyn marcela</v>
      </c>
      <c r="E504" s="2" t="str">
        <f>VLOOKUP(C504,'Datos de estudiantes'!$B$2:$D$33,3,0)</f>
        <v>alvarado vera</v>
      </c>
      <c r="F504" s="9" t="s">
        <v>382</v>
      </c>
      <c r="G504" s="9" t="s">
        <v>383</v>
      </c>
      <c r="H504">
        <v>66</v>
      </c>
      <c r="I504">
        <v>15</v>
      </c>
      <c r="J504">
        <v>1</v>
      </c>
      <c r="K504" t="str">
        <f>VLOOKUP(C504,'Datos de estudiantes'!$B$2:$F$33,5,0)</f>
        <v>Escuela o inferior</v>
      </c>
      <c r="L504" s="2" t="s">
        <v>17</v>
      </c>
      <c r="M504" t="str">
        <f>VLOOKUP(C504,'Datos de estudiantes'!$B$2:$G$33,6,0)</f>
        <v>Femenino</v>
      </c>
    </row>
    <row r="505" spans="1:13">
      <c r="A505" s="3">
        <v>504</v>
      </c>
      <c r="B505" s="2" t="s">
        <v>386</v>
      </c>
      <c r="C505" s="2" t="s">
        <v>23</v>
      </c>
      <c r="D505" s="2" t="str">
        <f>VLOOKUP(C505,'Datos de estudiantes'!$B$2:$C$33,2,0)</f>
        <v>andrea carolina</v>
      </c>
      <c r="E505" s="2" t="str">
        <f>VLOOKUP(C505,'Datos de estudiantes'!$B$2:$D$33,3,0)</f>
        <v>arteaga sanchez</v>
      </c>
      <c r="F505" s="9" t="s">
        <v>382</v>
      </c>
      <c r="G505" s="9" t="s">
        <v>383</v>
      </c>
      <c r="H505">
        <v>66</v>
      </c>
      <c r="I505">
        <v>15</v>
      </c>
      <c r="J505">
        <v>1</v>
      </c>
      <c r="K505" t="str">
        <f>VLOOKUP(C505,'Datos de estudiantes'!$B$2:$F$33,5,0)</f>
        <v>Colegio</v>
      </c>
      <c r="L505" s="2" t="s">
        <v>17</v>
      </c>
      <c r="M505" t="str">
        <f>VLOOKUP(C505,'Datos de estudiantes'!$B$2:$G$33,6,0)</f>
        <v>Femenino</v>
      </c>
    </row>
    <row r="506" spans="1:13">
      <c r="A506" s="3">
        <v>505</v>
      </c>
      <c r="B506" s="2" t="s">
        <v>381</v>
      </c>
      <c r="C506" s="2" t="s">
        <v>24</v>
      </c>
      <c r="D506" s="2" t="str">
        <f>VLOOKUP(C506,'Datos de estudiantes'!$B$2:$C$33,2,0)</f>
        <v>evelyn marcela</v>
      </c>
      <c r="E506" s="2" t="str">
        <f>VLOOKUP(C506,'Datos de estudiantes'!$B$2:$D$33,3,0)</f>
        <v>alvarado vera</v>
      </c>
      <c r="F506" s="9" t="s">
        <v>382</v>
      </c>
      <c r="G506" s="9" t="s">
        <v>383</v>
      </c>
      <c r="H506">
        <v>23</v>
      </c>
      <c r="I506">
        <v>10</v>
      </c>
      <c r="J506">
        <v>1</v>
      </c>
      <c r="K506" t="str">
        <f>VLOOKUP(C506,'Datos de estudiantes'!$B$2:$F$33,5,0)</f>
        <v>Escuela o inferior</v>
      </c>
      <c r="L506" s="2" t="s">
        <v>17</v>
      </c>
      <c r="M506" t="s">
        <v>48</v>
      </c>
    </row>
    <row r="507" spans="1:13">
      <c r="A507" s="3">
        <v>506</v>
      </c>
      <c r="B507" s="2" t="s">
        <v>384</v>
      </c>
      <c r="C507" s="2" t="s">
        <v>24</v>
      </c>
      <c r="D507" s="2" t="str">
        <f>VLOOKUP(C507,'Datos de estudiantes'!$B$2:$C$33,2,0)</f>
        <v>evelyn marcela</v>
      </c>
      <c r="E507" s="2" t="str">
        <f>VLOOKUP(C507,'Datos de estudiantes'!$B$2:$D$33,3,0)</f>
        <v>alvarado vera</v>
      </c>
      <c r="F507" s="9" t="s">
        <v>382</v>
      </c>
      <c r="G507" s="9" t="s">
        <v>383</v>
      </c>
      <c r="H507">
        <v>40</v>
      </c>
      <c r="I507">
        <v>14</v>
      </c>
      <c r="J507">
        <v>1</v>
      </c>
      <c r="K507" t="str">
        <f>VLOOKUP(C507,'Datos de estudiantes'!$B$2:$F$33,5,0)</f>
        <v>Escuela o inferior</v>
      </c>
      <c r="L507" s="2" t="s">
        <v>17</v>
      </c>
      <c r="M507" t="s">
        <v>48</v>
      </c>
    </row>
    <row r="508" spans="1:13">
      <c r="A508" s="3">
        <v>507</v>
      </c>
      <c r="B508" s="2" t="s">
        <v>346</v>
      </c>
      <c r="C508" s="2" t="s">
        <v>38</v>
      </c>
      <c r="D508" s="2" t="str">
        <f>VLOOKUP(C508,'Datos de estudiantes'!$B$2:$C$33,2,0)</f>
        <v>erick giovanny</v>
      </c>
      <c r="E508" s="2" t="str">
        <f>VLOOKUP(C508,'Datos de estudiantes'!$B$2:$D$33,3,0)</f>
        <v>chiquito sanchez</v>
      </c>
      <c r="F508" s="9" t="s">
        <v>387</v>
      </c>
      <c r="G508" s="9" t="s">
        <v>388</v>
      </c>
      <c r="H508">
        <v>27</v>
      </c>
      <c r="I508">
        <v>13</v>
      </c>
      <c r="J508">
        <v>1</v>
      </c>
      <c r="K508" t="str">
        <f>VLOOKUP(C508,'Datos de estudiantes'!$B$2:$F$33,5,0)</f>
        <v>Colegio</v>
      </c>
      <c r="L508" s="2" t="s">
        <v>17</v>
      </c>
      <c r="M508" t="str">
        <f>VLOOKUP(C508,'Datos de estudiantes'!$B$2:$G$33,6,0)</f>
        <v>Masculino</v>
      </c>
    </row>
    <row r="509" spans="1:13">
      <c r="A509" s="3">
        <v>508</v>
      </c>
      <c r="B509" s="2" t="s">
        <v>389</v>
      </c>
      <c r="C509" s="2" t="s">
        <v>33</v>
      </c>
      <c r="D509" s="2" t="str">
        <f>VLOOKUP(C509,'Datos de estudiantes'!$B$2:$C$33,2,0)</f>
        <v>carlos gasthon</v>
      </c>
      <c r="E509" s="2" t="str">
        <f>VLOOKUP(C509,'Datos de estudiantes'!$B$2:$D$33,3,0)</f>
        <v>intriago sanchez</v>
      </c>
      <c r="F509" s="9" t="s">
        <v>387</v>
      </c>
      <c r="G509" s="9" t="s">
        <v>388</v>
      </c>
      <c r="H509">
        <v>32</v>
      </c>
      <c r="I509">
        <v>9</v>
      </c>
      <c r="J509">
        <v>1</v>
      </c>
      <c r="K509" t="str">
        <f>VLOOKUP(C509,'Datos de estudiantes'!$B$2:$F$33,5,0)</f>
        <v>Universidad o Superior</v>
      </c>
      <c r="L509" s="2" t="s">
        <v>17</v>
      </c>
      <c r="M509" t="str">
        <f>VLOOKUP(C509,'Datos de estudiantes'!$B$2:$G$33,6,0)</f>
        <v>Masculino</v>
      </c>
    </row>
    <row r="510" spans="1:13">
      <c r="A510" s="3">
        <v>509</v>
      </c>
      <c r="B510" s="2" t="s">
        <v>346</v>
      </c>
      <c r="C510" s="2" t="s">
        <v>28</v>
      </c>
      <c r="D510" s="2" t="str">
        <f>VLOOKUP(C510,'Datos de estudiantes'!$B$2:$C$33,2,0)</f>
        <v>gasthon</v>
      </c>
      <c r="E510" s="2" t="str">
        <f>VLOOKUP(C510,'Datos de estudiantes'!$B$2:$D$33,3,0)</f>
        <v>intriago solorzano</v>
      </c>
      <c r="F510" s="9" t="s">
        <v>387</v>
      </c>
      <c r="G510" s="9" t="s">
        <v>388</v>
      </c>
      <c r="H510">
        <v>27</v>
      </c>
      <c r="I510">
        <v>13</v>
      </c>
      <c r="J510">
        <v>1</v>
      </c>
      <c r="K510" t="str">
        <f>VLOOKUP(C510,'Datos de estudiantes'!$B$2:$F$33,5,0)</f>
        <v>Escuela o inferior</v>
      </c>
      <c r="L510" s="2" t="s">
        <v>17</v>
      </c>
      <c r="M510" t="str">
        <f>VLOOKUP(C510,'Datos de estudiantes'!$B$2:$G$33,6,0)</f>
        <v>Masculino</v>
      </c>
    </row>
    <row r="511" spans="1:13">
      <c r="A511" s="3">
        <v>510</v>
      </c>
      <c r="B511" s="2" t="s">
        <v>390</v>
      </c>
      <c r="C511" s="2" t="s">
        <v>38</v>
      </c>
      <c r="D511" s="2" t="str">
        <f>VLOOKUP(C511,'Datos de estudiantes'!$B$2:$C$33,2,0)</f>
        <v>erick giovanny</v>
      </c>
      <c r="E511" s="2" t="str">
        <f>VLOOKUP(C511,'Datos de estudiantes'!$B$2:$D$33,3,0)</f>
        <v>chiquito sanchez</v>
      </c>
      <c r="F511" s="9" t="s">
        <v>387</v>
      </c>
      <c r="G511" s="9" t="s">
        <v>388</v>
      </c>
      <c r="H511">
        <v>13</v>
      </c>
      <c r="I511">
        <v>9</v>
      </c>
      <c r="J511">
        <v>1</v>
      </c>
      <c r="K511" t="str">
        <f>VLOOKUP(C511,'Datos de estudiantes'!$B$2:$F$33,5,0)</f>
        <v>Colegio</v>
      </c>
      <c r="L511" s="2" t="s">
        <v>17</v>
      </c>
      <c r="M511" t="str">
        <f>VLOOKUP(C511,'Datos de estudiantes'!$B$2:$G$33,6,0)</f>
        <v>Masculino</v>
      </c>
    </row>
    <row r="512" spans="1:13">
      <c r="A512" s="3">
        <v>511</v>
      </c>
      <c r="B512" s="2" t="s">
        <v>391</v>
      </c>
      <c r="C512" s="2" t="s">
        <v>33</v>
      </c>
      <c r="D512" s="2" t="str">
        <f>VLOOKUP(C512,'Datos de estudiantes'!$B$2:$C$33,2,0)</f>
        <v>carlos gasthon</v>
      </c>
      <c r="E512" s="2" t="str">
        <f>VLOOKUP(C512,'Datos de estudiantes'!$B$2:$D$33,3,0)</f>
        <v>intriago sanchez</v>
      </c>
      <c r="F512" s="9" t="s">
        <v>387</v>
      </c>
      <c r="G512" s="9" t="s">
        <v>388</v>
      </c>
      <c r="H512">
        <v>19</v>
      </c>
      <c r="I512">
        <v>9</v>
      </c>
      <c r="J512">
        <v>1</v>
      </c>
      <c r="K512" t="str">
        <f>VLOOKUP(C512,'Datos de estudiantes'!$B$2:$F$33,5,0)</f>
        <v>Universidad o Superior</v>
      </c>
      <c r="L512" s="2" t="s">
        <v>17</v>
      </c>
      <c r="M512" t="str">
        <f>VLOOKUP(C512,'Datos de estudiantes'!$B$2:$G$33,6,0)</f>
        <v>Masculino</v>
      </c>
    </row>
    <row r="513" spans="1:13">
      <c r="A513" s="3">
        <v>512</v>
      </c>
      <c r="B513" s="2" t="s">
        <v>392</v>
      </c>
      <c r="C513" s="2" t="s">
        <v>33</v>
      </c>
      <c r="D513" s="2" t="str">
        <f>VLOOKUP(C513,'Datos de estudiantes'!$B$2:$C$33,2,0)</f>
        <v>carlos gasthon</v>
      </c>
      <c r="E513" s="2" t="str">
        <f>VLOOKUP(C513,'Datos de estudiantes'!$B$2:$D$33,3,0)</f>
        <v>intriago sanchez</v>
      </c>
      <c r="F513" s="9" t="s">
        <v>387</v>
      </c>
      <c r="G513" s="9" t="s">
        <v>388</v>
      </c>
      <c r="H513">
        <v>16</v>
      </c>
      <c r="I513">
        <v>14</v>
      </c>
      <c r="J513">
        <v>1</v>
      </c>
      <c r="K513" t="str">
        <f>VLOOKUP(C513,'Datos de estudiantes'!$B$2:$F$33,5,0)</f>
        <v>Universidad o Superior</v>
      </c>
      <c r="L513" s="2" t="s">
        <v>17</v>
      </c>
      <c r="M513" t="str">
        <f>VLOOKUP(C513,'Datos de estudiantes'!$B$2:$G$33,6,0)</f>
        <v>Masculino</v>
      </c>
    </row>
    <row r="514" spans="1:13">
      <c r="A514" s="3">
        <v>513</v>
      </c>
      <c r="B514" s="2" t="s">
        <v>392</v>
      </c>
      <c r="C514" s="2" t="s">
        <v>28</v>
      </c>
      <c r="D514" s="2" t="str">
        <f>VLOOKUP(C514,'Datos de estudiantes'!$B$2:$C$33,2,0)</f>
        <v>gasthon</v>
      </c>
      <c r="E514" s="2" t="str">
        <f>VLOOKUP(C514,'Datos de estudiantes'!$B$2:$D$33,3,0)</f>
        <v>intriago solorzano</v>
      </c>
      <c r="F514" s="9" t="s">
        <v>387</v>
      </c>
      <c r="G514" s="9" t="s">
        <v>388</v>
      </c>
      <c r="H514">
        <v>16</v>
      </c>
      <c r="I514">
        <v>14</v>
      </c>
      <c r="J514">
        <v>1</v>
      </c>
      <c r="K514" t="str">
        <f>VLOOKUP(C514,'Datos de estudiantes'!$B$2:$F$33,5,0)</f>
        <v>Escuela o inferior</v>
      </c>
      <c r="L514" s="2" t="s">
        <v>17</v>
      </c>
      <c r="M514" t="str">
        <f>VLOOKUP(C514,'Datos de estudiantes'!$B$2:$G$33,6,0)</f>
        <v>Masculino</v>
      </c>
    </row>
    <row r="515" spans="1:13">
      <c r="A515" s="3">
        <v>514</v>
      </c>
      <c r="B515" s="2" t="s">
        <v>389</v>
      </c>
      <c r="C515" s="2" t="s">
        <v>28</v>
      </c>
      <c r="D515" s="2" t="str">
        <f>VLOOKUP(C515,'Datos de estudiantes'!$B$2:$C$33,2,0)</f>
        <v>gasthon</v>
      </c>
      <c r="E515" s="2" t="str">
        <f>VLOOKUP(C515,'Datos de estudiantes'!$B$2:$D$33,3,0)</f>
        <v>intriago solorzano</v>
      </c>
      <c r="F515" s="9" t="s">
        <v>387</v>
      </c>
      <c r="G515" s="9" t="s">
        <v>388</v>
      </c>
      <c r="H515">
        <v>32</v>
      </c>
      <c r="I515">
        <v>9</v>
      </c>
      <c r="J515">
        <v>1</v>
      </c>
      <c r="K515" t="str">
        <f>VLOOKUP(C515,'Datos de estudiantes'!$B$2:$F$33,5,0)</f>
        <v>Escuela o inferior</v>
      </c>
      <c r="L515" s="2" t="s">
        <v>17</v>
      </c>
      <c r="M515" t="str">
        <f>VLOOKUP(C515,'Datos de estudiantes'!$B$2:$G$33,6,0)</f>
        <v>Masculino</v>
      </c>
    </row>
    <row r="516" spans="1:13">
      <c r="A516" s="3">
        <v>515</v>
      </c>
      <c r="B516" s="2" t="s">
        <v>393</v>
      </c>
      <c r="C516" s="2" t="s">
        <v>14</v>
      </c>
      <c r="D516" s="2" t="str">
        <f>VLOOKUP(C516,'Datos de estudiantes'!$B$2:$C$33,2,0)</f>
        <v>esther maria</v>
      </c>
      <c r="E516" s="2" t="str">
        <f>VLOOKUP(C516,'Datos de estudiantes'!$B$2:$D$33,3,0)</f>
        <v>sanchez fernandez</v>
      </c>
      <c r="F516" s="9" t="s">
        <v>394</v>
      </c>
      <c r="G516" s="9" t="s">
        <v>395</v>
      </c>
      <c r="H516">
        <v>33</v>
      </c>
      <c r="I516">
        <v>7</v>
      </c>
      <c r="J516">
        <v>1</v>
      </c>
      <c r="K516" t="str">
        <f>VLOOKUP(C516,'Datos de estudiantes'!$B$2:$F$33,5,0)</f>
        <v>Universidad o Superior</v>
      </c>
      <c r="L516" s="2" t="s">
        <v>17</v>
      </c>
      <c r="M516" t="str">
        <f>VLOOKUP(C516,'Datos de estudiantes'!$B$2:$G$33,6,0)</f>
        <v>Femenino</v>
      </c>
    </row>
    <row r="517" spans="1:13">
      <c r="A517" s="3">
        <v>516</v>
      </c>
      <c r="B517" s="2" t="s">
        <v>396</v>
      </c>
      <c r="C517" s="2" t="s">
        <v>14</v>
      </c>
      <c r="D517" s="2" t="str">
        <f>VLOOKUP(C517,'Datos de estudiantes'!$B$2:$C$33,2,0)</f>
        <v>esther maria</v>
      </c>
      <c r="E517" s="2" t="str">
        <f>VLOOKUP(C517,'Datos de estudiantes'!$B$2:$D$33,3,0)</f>
        <v>sanchez fernandez</v>
      </c>
      <c r="F517" s="9" t="s">
        <v>394</v>
      </c>
      <c r="G517" s="9" t="s">
        <v>395</v>
      </c>
      <c r="H517">
        <v>39</v>
      </c>
      <c r="I517">
        <v>18</v>
      </c>
      <c r="J517">
        <v>1</v>
      </c>
      <c r="K517" t="str">
        <f>VLOOKUP(C517,'Datos de estudiantes'!$B$2:$F$33,5,0)</f>
        <v>Universidad o Superior</v>
      </c>
      <c r="L517" s="2" t="s">
        <v>17</v>
      </c>
      <c r="M517" t="str">
        <f>VLOOKUP(C517,'Datos de estudiantes'!$B$2:$G$33,6,0)</f>
        <v>Femenino</v>
      </c>
    </row>
    <row r="518" spans="1:13">
      <c r="A518" s="3">
        <v>517</v>
      </c>
      <c r="B518" s="2" t="s">
        <v>396</v>
      </c>
      <c r="C518" s="2" t="s">
        <v>24</v>
      </c>
      <c r="D518" s="2" t="str">
        <f>VLOOKUP(C518,'Datos de estudiantes'!$B$2:$C$33,2,0)</f>
        <v>evelyn marcela</v>
      </c>
      <c r="E518" s="2" t="str">
        <f>VLOOKUP(C518,'Datos de estudiantes'!$B$2:$D$33,3,0)</f>
        <v>alvarado vera</v>
      </c>
      <c r="F518" s="9" t="s">
        <v>394</v>
      </c>
      <c r="G518" s="9" t="s">
        <v>395</v>
      </c>
      <c r="H518">
        <v>39</v>
      </c>
      <c r="I518">
        <v>18</v>
      </c>
      <c r="J518">
        <v>1</v>
      </c>
      <c r="K518" t="str">
        <f>VLOOKUP(C518,'Datos de estudiantes'!$B$2:$F$33,5,0)</f>
        <v>Escuela o inferior</v>
      </c>
      <c r="L518" s="2" t="s">
        <v>17</v>
      </c>
      <c r="M518" t="str">
        <f>VLOOKUP(C518,'Datos de estudiantes'!$B$2:$G$33,6,0)</f>
        <v>Femenino</v>
      </c>
    </row>
    <row r="519" spans="1:13">
      <c r="A519" s="3">
        <v>518</v>
      </c>
      <c r="B519" s="2" t="s">
        <v>397</v>
      </c>
      <c r="C519" s="2" t="s">
        <v>23</v>
      </c>
      <c r="D519" s="2" t="str">
        <f>VLOOKUP(C519,'Datos de estudiantes'!$B$2:$C$33,2,0)</f>
        <v>andrea carolina</v>
      </c>
      <c r="E519" s="2" t="str">
        <f>VLOOKUP(C519,'Datos de estudiantes'!$B$2:$D$33,3,0)</f>
        <v>arteaga sanchez</v>
      </c>
      <c r="F519" s="9" t="s">
        <v>394</v>
      </c>
      <c r="G519" s="9" t="s">
        <v>395</v>
      </c>
      <c r="H519">
        <v>16</v>
      </c>
      <c r="I519">
        <v>13</v>
      </c>
      <c r="J519">
        <v>1</v>
      </c>
      <c r="K519" t="str">
        <f>VLOOKUP(C519,'Datos de estudiantes'!$B$2:$F$33,5,0)</f>
        <v>Colegio</v>
      </c>
      <c r="L519" s="2" t="s">
        <v>17</v>
      </c>
      <c r="M519" t="str">
        <f>VLOOKUP(C519,'Datos de estudiantes'!$B$2:$G$33,6,0)</f>
        <v>Femenino</v>
      </c>
    </row>
    <row r="520" spans="1:13">
      <c r="A520" s="3">
        <v>519</v>
      </c>
      <c r="B520" s="2" t="s">
        <v>398</v>
      </c>
      <c r="C520" s="2" t="s">
        <v>24</v>
      </c>
      <c r="D520" s="2" t="str">
        <f>VLOOKUP(C520,'Datos de estudiantes'!$B$2:$C$33,2,0)</f>
        <v>evelyn marcela</v>
      </c>
      <c r="E520" s="2" t="str">
        <f>VLOOKUP(C520,'Datos de estudiantes'!$B$2:$D$33,3,0)</f>
        <v>alvarado vera</v>
      </c>
      <c r="F520" s="9" t="s">
        <v>394</v>
      </c>
      <c r="G520" s="9" t="s">
        <v>395</v>
      </c>
      <c r="H520">
        <v>31</v>
      </c>
      <c r="I520">
        <v>9</v>
      </c>
      <c r="J520">
        <v>1</v>
      </c>
      <c r="K520" t="str">
        <f>VLOOKUP(C520,'Datos de estudiantes'!$B$2:$F$33,5,0)</f>
        <v>Escuela o inferior</v>
      </c>
      <c r="L520" s="2" t="s">
        <v>17</v>
      </c>
      <c r="M520" t="str">
        <f>VLOOKUP(C520,'Datos de estudiantes'!$B$2:$G$33,6,0)</f>
        <v>Femenino</v>
      </c>
    </row>
    <row r="521" spans="1:13">
      <c r="A521" s="3">
        <v>520</v>
      </c>
      <c r="B521" s="2" t="s">
        <v>399</v>
      </c>
      <c r="C521" s="2" t="s">
        <v>23</v>
      </c>
      <c r="D521" s="2" t="str">
        <f>VLOOKUP(C521,'Datos de estudiantes'!$B$2:$C$33,2,0)</f>
        <v>andrea carolina</v>
      </c>
      <c r="E521" s="2" t="str">
        <f>VLOOKUP(C521,'Datos de estudiantes'!$B$2:$D$33,3,0)</f>
        <v>arteaga sanchez</v>
      </c>
      <c r="F521" s="9" t="s">
        <v>394</v>
      </c>
      <c r="G521" s="9" t="s">
        <v>395</v>
      </c>
      <c r="H521">
        <v>21</v>
      </c>
      <c r="I521">
        <v>10</v>
      </c>
      <c r="J521">
        <v>1</v>
      </c>
      <c r="K521" t="str">
        <f>VLOOKUP(C521,'Datos de estudiantes'!$B$2:$F$33,5,0)</f>
        <v>Colegio</v>
      </c>
      <c r="L521" s="2" t="s">
        <v>17</v>
      </c>
      <c r="M521" t="str">
        <f>VLOOKUP(C521,'Datos de estudiantes'!$B$2:$G$33,6,0)</f>
        <v>Femenino</v>
      </c>
    </row>
    <row r="522" spans="1:13">
      <c r="A522" s="3">
        <v>521</v>
      </c>
      <c r="B522" s="2" t="s">
        <v>398</v>
      </c>
      <c r="C522" s="2" t="s">
        <v>23</v>
      </c>
      <c r="D522" s="2" t="str">
        <f>VLOOKUP(C522,'Datos de estudiantes'!$B$2:$C$33,2,0)</f>
        <v>andrea carolina</v>
      </c>
      <c r="E522" s="2" t="str">
        <f>VLOOKUP(C522,'Datos de estudiantes'!$B$2:$D$33,3,0)</f>
        <v>arteaga sanchez</v>
      </c>
      <c r="F522" s="9" t="s">
        <v>394</v>
      </c>
      <c r="G522" s="9" t="s">
        <v>395</v>
      </c>
      <c r="H522">
        <v>31</v>
      </c>
      <c r="I522">
        <v>9</v>
      </c>
      <c r="J522">
        <v>1</v>
      </c>
      <c r="K522" t="str">
        <f>VLOOKUP(C522,'Datos de estudiantes'!$B$2:$F$33,5,0)</f>
        <v>Colegio</v>
      </c>
      <c r="L522" s="2" t="s">
        <v>17</v>
      </c>
      <c r="M522" t="str">
        <f>VLOOKUP(C522,'Datos de estudiantes'!$B$2:$G$33,6,0)</f>
        <v>Femenino</v>
      </c>
    </row>
    <row r="523" spans="1:13">
      <c r="A523" s="3">
        <v>522</v>
      </c>
      <c r="B523" s="2" t="s">
        <v>396</v>
      </c>
      <c r="C523" s="2" t="s">
        <v>23</v>
      </c>
      <c r="D523" s="2" t="str">
        <f>VLOOKUP(C523,'Datos de estudiantes'!$B$2:$C$33,2,0)</f>
        <v>andrea carolina</v>
      </c>
      <c r="E523" s="2" t="str">
        <f>VLOOKUP(C523,'Datos de estudiantes'!$B$2:$D$33,3,0)</f>
        <v>arteaga sanchez</v>
      </c>
      <c r="F523" s="9" t="s">
        <v>394</v>
      </c>
      <c r="G523" s="9" t="s">
        <v>395</v>
      </c>
      <c r="H523">
        <v>39</v>
      </c>
      <c r="I523">
        <v>18</v>
      </c>
      <c r="J523">
        <v>1</v>
      </c>
      <c r="K523" t="str">
        <f>VLOOKUP(C523,'Datos de estudiantes'!$B$2:$F$33,5,0)</f>
        <v>Colegio</v>
      </c>
      <c r="L523" s="2" t="s">
        <v>17</v>
      </c>
      <c r="M523" t="str">
        <f>VLOOKUP(C523,'Datos de estudiantes'!$B$2:$G$33,6,0)</f>
        <v>Femenino</v>
      </c>
    </row>
    <row r="524" spans="1:13">
      <c r="A524" s="3">
        <v>523</v>
      </c>
      <c r="B524" s="2" t="s">
        <v>393</v>
      </c>
      <c r="C524" s="2" t="s">
        <v>24</v>
      </c>
      <c r="D524" s="2" t="str">
        <f>VLOOKUP(C524,'Datos de estudiantes'!$B$2:$C$33,2,0)</f>
        <v>evelyn marcela</v>
      </c>
      <c r="E524" s="2" t="str">
        <f>VLOOKUP(C524,'Datos de estudiantes'!$B$2:$D$33,3,0)</f>
        <v>alvarado vera</v>
      </c>
      <c r="F524" s="9" t="s">
        <v>394</v>
      </c>
      <c r="G524" s="9" t="s">
        <v>395</v>
      </c>
      <c r="H524">
        <v>33</v>
      </c>
      <c r="I524">
        <v>7</v>
      </c>
      <c r="J524">
        <v>1</v>
      </c>
      <c r="K524" t="s">
        <v>108</v>
      </c>
      <c r="L524" s="2" t="s">
        <v>17</v>
      </c>
      <c r="M524" t="s">
        <v>48</v>
      </c>
    </row>
    <row r="525" spans="1:13">
      <c r="A525" s="3">
        <v>524</v>
      </c>
      <c r="B525" s="2" t="s">
        <v>400</v>
      </c>
      <c r="C525" s="2" t="s">
        <v>38</v>
      </c>
      <c r="D525" s="2" t="str">
        <f>VLOOKUP(C525,'Datos de estudiantes'!$B$2:$C$33,2,0)</f>
        <v>erick giovanny</v>
      </c>
      <c r="E525" s="2" t="str">
        <f>VLOOKUP(C525,'Datos de estudiantes'!$B$2:$D$33,3,0)</f>
        <v>chiquito sanchez</v>
      </c>
      <c r="F525" s="9" t="s">
        <v>401</v>
      </c>
      <c r="G525" s="9" t="s">
        <v>402</v>
      </c>
      <c r="H525">
        <v>30</v>
      </c>
      <c r="I525">
        <v>9</v>
      </c>
      <c r="J525">
        <v>1</v>
      </c>
      <c r="K525" t="str">
        <f>VLOOKUP(C525,'Datos de estudiantes'!$B$2:$F$33,5,0)</f>
        <v>Colegio</v>
      </c>
      <c r="L525" s="2" t="s">
        <v>17</v>
      </c>
      <c r="M525" t="str">
        <f>VLOOKUP(C525,'Datos de estudiantes'!$B$2:$G$33,6,0)</f>
        <v>Masculino</v>
      </c>
    </row>
    <row r="526" spans="1:13">
      <c r="A526" s="3">
        <v>525</v>
      </c>
      <c r="B526" s="2" t="s">
        <v>403</v>
      </c>
      <c r="C526" s="2" t="s">
        <v>33</v>
      </c>
      <c r="D526" s="2" t="str">
        <f>VLOOKUP(C526,'Datos de estudiantes'!$B$2:$C$33,2,0)</f>
        <v>carlos gasthon</v>
      </c>
      <c r="E526" s="2" t="str">
        <f>VLOOKUP(C526,'Datos de estudiantes'!$B$2:$D$33,3,0)</f>
        <v>intriago sanchez</v>
      </c>
      <c r="F526" s="9" t="s">
        <v>401</v>
      </c>
      <c r="G526" s="9" t="s">
        <v>402</v>
      </c>
      <c r="H526">
        <v>20</v>
      </c>
      <c r="I526">
        <v>6</v>
      </c>
      <c r="J526">
        <v>1</v>
      </c>
      <c r="K526" t="str">
        <f>VLOOKUP(C526,'Datos de estudiantes'!$B$2:$F$33,5,0)</f>
        <v>Universidad o Superior</v>
      </c>
      <c r="L526" s="2" t="s">
        <v>17</v>
      </c>
      <c r="M526" t="str">
        <f>VLOOKUP(C526,'Datos de estudiantes'!$B$2:$G$33,6,0)</f>
        <v>Masculino</v>
      </c>
    </row>
    <row r="527" spans="1:13">
      <c r="A527" s="3">
        <v>526</v>
      </c>
      <c r="B527" s="2" t="s">
        <v>403</v>
      </c>
      <c r="C527" s="2" t="s">
        <v>28</v>
      </c>
      <c r="D527" s="2" t="str">
        <f>VLOOKUP(C527,'Datos de estudiantes'!$B$2:$C$33,2,0)</f>
        <v>gasthon</v>
      </c>
      <c r="E527" s="2" t="str">
        <f>VLOOKUP(C527,'Datos de estudiantes'!$B$2:$D$33,3,0)</f>
        <v>intriago solorzano</v>
      </c>
      <c r="F527" s="9" t="s">
        <v>401</v>
      </c>
      <c r="G527" s="9" t="s">
        <v>402</v>
      </c>
      <c r="H527">
        <v>20</v>
      </c>
      <c r="I527">
        <v>6</v>
      </c>
      <c r="J527">
        <v>1</v>
      </c>
      <c r="K527" t="str">
        <f>VLOOKUP(C527,'Datos de estudiantes'!$B$2:$F$33,5,0)</f>
        <v>Escuela o inferior</v>
      </c>
      <c r="L527" s="2" t="s">
        <v>17</v>
      </c>
      <c r="M527" t="str">
        <f>VLOOKUP(C527,'Datos de estudiantes'!$B$2:$G$33,6,0)</f>
        <v>Masculino</v>
      </c>
    </row>
    <row r="528" spans="1:13">
      <c r="A528" s="3">
        <v>527</v>
      </c>
      <c r="B528" s="2" t="s">
        <v>404</v>
      </c>
      <c r="C528" s="2" t="s">
        <v>28</v>
      </c>
      <c r="D528" s="2" t="str">
        <f>VLOOKUP(C528,'Datos de estudiantes'!$B$2:$C$33,2,0)</f>
        <v>gasthon</v>
      </c>
      <c r="E528" s="2" t="str">
        <f>VLOOKUP(C528,'Datos de estudiantes'!$B$2:$D$33,3,0)</f>
        <v>intriago solorzano</v>
      </c>
      <c r="F528" s="9" t="s">
        <v>401</v>
      </c>
      <c r="G528" s="9" t="s">
        <v>402</v>
      </c>
      <c r="H528">
        <v>28</v>
      </c>
      <c r="I528">
        <v>10</v>
      </c>
      <c r="J528">
        <v>1</v>
      </c>
      <c r="K528" t="str">
        <f>VLOOKUP(C528,'Datos de estudiantes'!$B$2:$F$33,5,0)</f>
        <v>Escuela o inferior</v>
      </c>
      <c r="L528" s="2" t="s">
        <v>17</v>
      </c>
      <c r="M528" t="str">
        <f>VLOOKUP(C528,'Datos de estudiantes'!$B$2:$G$33,6,0)</f>
        <v>Masculino</v>
      </c>
    </row>
    <row r="529" spans="1:13">
      <c r="A529" s="3">
        <v>528</v>
      </c>
      <c r="B529" s="2" t="s">
        <v>400</v>
      </c>
      <c r="C529" s="2" t="s">
        <v>28</v>
      </c>
      <c r="D529" s="2" t="str">
        <f>VLOOKUP(C529,'Datos de estudiantes'!$B$2:$C$33,2,0)</f>
        <v>gasthon</v>
      </c>
      <c r="E529" s="2" t="str">
        <f>VLOOKUP(C529,'Datos de estudiantes'!$B$2:$D$33,3,0)</f>
        <v>intriago solorzano</v>
      </c>
      <c r="F529" s="9" t="s">
        <v>401</v>
      </c>
      <c r="G529" s="9" t="s">
        <v>402</v>
      </c>
      <c r="H529">
        <v>30</v>
      </c>
      <c r="I529">
        <v>9</v>
      </c>
      <c r="J529">
        <v>1</v>
      </c>
      <c r="K529" t="str">
        <f>VLOOKUP(C529,'Datos de estudiantes'!$B$2:$F$33,5,0)</f>
        <v>Escuela o inferior</v>
      </c>
      <c r="L529" s="2" t="s">
        <v>17</v>
      </c>
      <c r="M529" t="str">
        <f>VLOOKUP(C529,'Datos de estudiantes'!$B$2:$G$33,6,0)</f>
        <v>Masculino</v>
      </c>
    </row>
    <row r="530" spans="1:13">
      <c r="A530" s="3">
        <v>529</v>
      </c>
      <c r="B530" s="2" t="s">
        <v>371</v>
      </c>
      <c r="C530" s="2" t="s">
        <v>28</v>
      </c>
      <c r="D530" s="2" t="str">
        <f>VLOOKUP(C530,'Datos de estudiantes'!$B$2:$C$33,2,0)</f>
        <v>gasthon</v>
      </c>
      <c r="E530" s="2" t="str">
        <f>VLOOKUP(C530,'Datos de estudiantes'!$B$2:$D$33,3,0)</f>
        <v>intriago solorzano</v>
      </c>
      <c r="F530" s="9" t="s">
        <v>401</v>
      </c>
      <c r="G530" s="9" t="s">
        <v>402</v>
      </c>
      <c r="H530">
        <v>24</v>
      </c>
      <c r="I530">
        <v>10</v>
      </c>
      <c r="J530">
        <v>1</v>
      </c>
      <c r="K530" t="str">
        <f>VLOOKUP(C530,'Datos de estudiantes'!$B$2:$F$33,5,0)</f>
        <v>Escuela o inferior</v>
      </c>
      <c r="L530" s="2" t="s">
        <v>17</v>
      </c>
      <c r="M530" t="str">
        <f>VLOOKUP(C530,'Datos de estudiantes'!$B$2:$G$33,6,0)</f>
        <v>Masculino</v>
      </c>
    </row>
    <row r="531" spans="1:13">
      <c r="A531" s="3">
        <v>530</v>
      </c>
      <c r="B531" s="2" t="s">
        <v>403</v>
      </c>
      <c r="C531" s="2" t="s">
        <v>38</v>
      </c>
      <c r="D531" s="2" t="str">
        <f>VLOOKUP(C531,'Datos de estudiantes'!$B$2:$C$33,2,0)</f>
        <v>erick giovanny</v>
      </c>
      <c r="E531" s="2" t="str">
        <f>VLOOKUP(C531,'Datos de estudiantes'!$B$2:$D$33,3,0)</f>
        <v>chiquito sanchez</v>
      </c>
      <c r="F531" s="9" t="s">
        <v>401</v>
      </c>
      <c r="G531" s="9" t="s">
        <v>402</v>
      </c>
      <c r="H531">
        <v>20</v>
      </c>
      <c r="I531">
        <v>6</v>
      </c>
      <c r="J531">
        <v>1</v>
      </c>
      <c r="K531" t="str">
        <f>VLOOKUP(C531,'Datos de estudiantes'!$B$2:$F$33,5,0)</f>
        <v>Colegio</v>
      </c>
      <c r="L531" s="2" t="s">
        <v>17</v>
      </c>
      <c r="M531" t="str">
        <f>VLOOKUP(C531,'Datos de estudiantes'!$B$2:$G$33,6,0)</f>
        <v>Masculino</v>
      </c>
    </row>
    <row r="532" spans="1:13">
      <c r="A532" s="3">
        <v>531</v>
      </c>
      <c r="B532" s="2" t="s">
        <v>405</v>
      </c>
      <c r="C532" s="2" t="s">
        <v>23</v>
      </c>
      <c r="D532" s="2" t="str">
        <f>VLOOKUP(C532,'Datos de estudiantes'!$B$2:$C$33,2,0)</f>
        <v>andrea carolina</v>
      </c>
      <c r="E532" s="2" t="str">
        <f>VLOOKUP(C532,'Datos de estudiantes'!$B$2:$D$33,3,0)</f>
        <v>arteaga sanchez</v>
      </c>
      <c r="F532" s="9" t="s">
        <v>406</v>
      </c>
      <c r="G532" s="9" t="s">
        <v>407</v>
      </c>
      <c r="H532">
        <v>44</v>
      </c>
      <c r="I532">
        <v>9</v>
      </c>
      <c r="J532">
        <v>1</v>
      </c>
      <c r="K532" t="str">
        <f>VLOOKUP(C532,'Datos de estudiantes'!$B$2:$F$33,5,0)</f>
        <v>Colegio</v>
      </c>
      <c r="L532" s="2" t="s">
        <v>17</v>
      </c>
      <c r="M532" t="str">
        <f>VLOOKUP(C532,'Datos de estudiantes'!$B$2:$G$33,6,0)</f>
        <v>Femenino</v>
      </c>
    </row>
    <row r="533" spans="1:13">
      <c r="A533" s="3">
        <v>532</v>
      </c>
      <c r="B533" s="2" t="s">
        <v>408</v>
      </c>
      <c r="C533" s="2" t="s">
        <v>23</v>
      </c>
      <c r="D533" s="2" t="str">
        <f>VLOOKUP(C533,'Datos de estudiantes'!$B$2:$C$33,2,0)</f>
        <v>andrea carolina</v>
      </c>
      <c r="E533" s="2" t="str">
        <f>VLOOKUP(C533,'Datos de estudiantes'!$B$2:$D$33,3,0)</f>
        <v>arteaga sanchez</v>
      </c>
      <c r="F533" s="9" t="s">
        <v>406</v>
      </c>
      <c r="G533" s="9" t="s">
        <v>407</v>
      </c>
      <c r="H533">
        <v>51</v>
      </c>
      <c r="I533">
        <v>11</v>
      </c>
      <c r="J533">
        <v>1</v>
      </c>
      <c r="K533" t="str">
        <f>VLOOKUP(C533,'Datos de estudiantes'!$B$2:$F$33,5,0)</f>
        <v>Colegio</v>
      </c>
      <c r="L533" s="2" t="s">
        <v>17</v>
      </c>
      <c r="M533" t="str">
        <f>VLOOKUP(C533,'Datos de estudiantes'!$B$2:$G$33,6,0)</f>
        <v>Femenino</v>
      </c>
    </row>
    <row r="534" spans="1:13">
      <c r="A534" s="3">
        <v>533</v>
      </c>
      <c r="B534" s="2" t="s">
        <v>405</v>
      </c>
      <c r="C534" s="2" t="s">
        <v>14</v>
      </c>
      <c r="D534" s="2" t="str">
        <f>VLOOKUP(C534,'Datos de estudiantes'!$B$2:$C$33,2,0)</f>
        <v>esther maria</v>
      </c>
      <c r="E534" s="2" t="str">
        <f>VLOOKUP(C534,'Datos de estudiantes'!$B$2:$D$33,3,0)</f>
        <v>sanchez fernandez</v>
      </c>
      <c r="F534" s="9" t="s">
        <v>406</v>
      </c>
      <c r="G534" s="9" t="s">
        <v>407</v>
      </c>
      <c r="H534">
        <v>44</v>
      </c>
      <c r="I534">
        <v>9</v>
      </c>
      <c r="J534">
        <v>1</v>
      </c>
      <c r="K534" t="str">
        <f>VLOOKUP(C534,'Datos de estudiantes'!$B$2:$F$33,5,0)</f>
        <v>Universidad o Superior</v>
      </c>
      <c r="L534" s="2" t="s">
        <v>17</v>
      </c>
      <c r="M534" t="str">
        <f>VLOOKUP(C534,'Datos de estudiantes'!$B$2:$G$33,6,0)</f>
        <v>Femenino</v>
      </c>
    </row>
    <row r="535" spans="1:13">
      <c r="A535" s="3">
        <v>534</v>
      </c>
      <c r="B535" s="2" t="s">
        <v>408</v>
      </c>
      <c r="C535" s="2" t="s">
        <v>14</v>
      </c>
      <c r="D535" s="2" t="str">
        <f>VLOOKUP(C535,'Datos de estudiantes'!$B$2:$C$33,2,0)</f>
        <v>esther maria</v>
      </c>
      <c r="E535" s="2" t="str">
        <f>VLOOKUP(C535,'Datos de estudiantes'!$B$2:$D$33,3,0)</f>
        <v>sanchez fernandez</v>
      </c>
      <c r="F535" s="9" t="s">
        <v>406</v>
      </c>
      <c r="G535" s="9" t="s">
        <v>407</v>
      </c>
      <c r="H535">
        <v>51</v>
      </c>
      <c r="I535">
        <v>11</v>
      </c>
      <c r="J535">
        <v>1</v>
      </c>
      <c r="K535" t="str">
        <f>VLOOKUP(C535,'Datos de estudiantes'!$B$2:$F$33,5,0)</f>
        <v>Universidad o Superior</v>
      </c>
      <c r="L535" s="2" t="s">
        <v>17</v>
      </c>
      <c r="M535" t="str">
        <f>VLOOKUP(C535,'Datos de estudiantes'!$B$2:$G$33,6,0)</f>
        <v>Femenino</v>
      </c>
    </row>
    <row r="536" spans="1:13">
      <c r="A536" s="3">
        <v>535</v>
      </c>
      <c r="B536" s="2" t="s">
        <v>409</v>
      </c>
      <c r="C536" s="2" t="s">
        <v>14</v>
      </c>
      <c r="D536" s="2" t="str">
        <f>VLOOKUP(C536,'Datos de estudiantes'!$B$2:$C$33,2,0)</f>
        <v>esther maria</v>
      </c>
      <c r="E536" s="2" t="str">
        <f>VLOOKUP(C536,'Datos de estudiantes'!$B$2:$D$33,3,0)</f>
        <v>sanchez fernandez</v>
      </c>
      <c r="F536" s="9" t="s">
        <v>406</v>
      </c>
      <c r="G536" s="9" t="s">
        <v>407</v>
      </c>
      <c r="H536">
        <v>52</v>
      </c>
      <c r="I536">
        <v>11</v>
      </c>
      <c r="J536">
        <v>1</v>
      </c>
      <c r="K536" t="str">
        <f>VLOOKUP(C536,'Datos de estudiantes'!$B$2:$F$33,5,0)</f>
        <v>Universidad o Superior</v>
      </c>
      <c r="L536" s="2" t="s">
        <v>17</v>
      </c>
      <c r="M536" t="str">
        <f>VLOOKUP(C536,'Datos de estudiantes'!$B$2:$G$33,6,0)</f>
        <v>Femenino</v>
      </c>
    </row>
    <row r="537" spans="1:13">
      <c r="A537" s="3">
        <v>536</v>
      </c>
      <c r="B537" s="2" t="s">
        <v>408</v>
      </c>
      <c r="C537" s="2" t="s">
        <v>24</v>
      </c>
      <c r="D537" s="2" t="str">
        <f>VLOOKUP(C537,'Datos de estudiantes'!$B$2:$C$33,2,0)</f>
        <v>evelyn marcela</v>
      </c>
      <c r="E537" s="2" t="str">
        <f>VLOOKUP(C537,'Datos de estudiantes'!$B$2:$D$33,3,0)</f>
        <v>alvarado vera</v>
      </c>
      <c r="F537" s="9" t="s">
        <v>406</v>
      </c>
      <c r="G537" s="9" t="s">
        <v>407</v>
      </c>
      <c r="H537">
        <v>51</v>
      </c>
      <c r="I537">
        <v>11</v>
      </c>
      <c r="J537">
        <v>1</v>
      </c>
      <c r="K537" t="str">
        <f>VLOOKUP(C537,'Datos de estudiantes'!$B$2:$F$33,5,0)</f>
        <v>Escuela o inferior</v>
      </c>
      <c r="L537" s="2" t="s">
        <v>17</v>
      </c>
      <c r="M537" t="str">
        <f>VLOOKUP(C537,'Datos de estudiantes'!$B$2:$G$33,6,0)</f>
        <v>Femenino</v>
      </c>
    </row>
    <row r="538" spans="1:13">
      <c r="A538" s="3">
        <v>537</v>
      </c>
      <c r="B538" s="2" t="s">
        <v>410</v>
      </c>
      <c r="C538" s="2" t="s">
        <v>23</v>
      </c>
      <c r="D538" s="2" t="str">
        <f>VLOOKUP(C538,'Datos de estudiantes'!$B$2:$C$33,2,0)</f>
        <v>andrea carolina</v>
      </c>
      <c r="E538" s="2" t="str">
        <f>VLOOKUP(C538,'Datos de estudiantes'!$B$2:$D$33,3,0)</f>
        <v>arteaga sanchez</v>
      </c>
      <c r="F538" s="9" t="s">
        <v>406</v>
      </c>
      <c r="G538" s="9" t="s">
        <v>407</v>
      </c>
      <c r="H538">
        <v>55</v>
      </c>
      <c r="I538">
        <v>14</v>
      </c>
      <c r="J538">
        <v>1</v>
      </c>
      <c r="K538" t="str">
        <f>VLOOKUP(C538,'Datos de estudiantes'!$B$2:$F$33,5,0)</f>
        <v>Colegio</v>
      </c>
      <c r="L538" s="2" t="s">
        <v>17</v>
      </c>
      <c r="M538" t="str">
        <f>VLOOKUP(C538,'Datos de estudiantes'!$B$2:$G$33,6,0)</f>
        <v>Femenino</v>
      </c>
    </row>
    <row r="539" spans="1:13">
      <c r="A539" s="3">
        <v>538</v>
      </c>
      <c r="B539" s="2" t="s">
        <v>409</v>
      </c>
      <c r="C539" s="2" t="s">
        <v>24</v>
      </c>
      <c r="D539" s="2" t="str">
        <f>VLOOKUP(C539,'Datos de estudiantes'!$B$2:$C$33,2,0)</f>
        <v>evelyn marcela</v>
      </c>
      <c r="E539" s="2" t="str">
        <f>VLOOKUP(C539,'Datos de estudiantes'!$B$2:$D$33,3,0)</f>
        <v>alvarado vera</v>
      </c>
      <c r="F539" s="9" t="s">
        <v>406</v>
      </c>
      <c r="G539" s="9" t="s">
        <v>407</v>
      </c>
      <c r="H539">
        <v>52</v>
      </c>
      <c r="I539">
        <v>11</v>
      </c>
      <c r="J539">
        <v>1</v>
      </c>
      <c r="K539" t="str">
        <f>VLOOKUP(C539,'Datos de estudiantes'!$B$2:$F$33,5,0)</f>
        <v>Escuela o inferior</v>
      </c>
      <c r="L539" s="2" t="s">
        <v>17</v>
      </c>
      <c r="M539" t="str">
        <f>VLOOKUP(C539,'Datos de estudiantes'!$B$2:$G$33,6,0)</f>
        <v>Femenino</v>
      </c>
    </row>
    <row r="540" spans="1:13">
      <c r="A540" s="3">
        <v>539</v>
      </c>
      <c r="B540" s="2" t="s">
        <v>411</v>
      </c>
      <c r="C540" s="2" t="s">
        <v>23</v>
      </c>
      <c r="D540" s="2" t="str">
        <f>VLOOKUP(C540,'Datos de estudiantes'!$B$2:$C$33,2,0)</f>
        <v>andrea carolina</v>
      </c>
      <c r="E540" s="2" t="str">
        <f>VLOOKUP(C540,'Datos de estudiantes'!$B$2:$D$33,3,0)</f>
        <v>arteaga sanchez</v>
      </c>
      <c r="F540" s="9" t="s">
        <v>406</v>
      </c>
      <c r="G540" s="9" t="s">
        <v>407</v>
      </c>
      <c r="H540">
        <v>53</v>
      </c>
      <c r="I540">
        <v>13</v>
      </c>
      <c r="J540">
        <v>1</v>
      </c>
      <c r="K540" t="str">
        <f>VLOOKUP(C540,'Datos de estudiantes'!$B$2:$F$33,5,0)</f>
        <v>Colegio</v>
      </c>
      <c r="L540" s="2" t="s">
        <v>17</v>
      </c>
      <c r="M540" t="str">
        <f>VLOOKUP(C540,'Datos de estudiantes'!$B$2:$G$33,6,0)</f>
        <v>Femenino</v>
      </c>
    </row>
    <row r="541" spans="1:13">
      <c r="A541" s="3">
        <v>540</v>
      </c>
      <c r="B541" s="2" t="s">
        <v>410</v>
      </c>
      <c r="C541" s="2" t="s">
        <v>24</v>
      </c>
      <c r="D541" s="2" t="str">
        <f>VLOOKUP(C541,'Datos de estudiantes'!$B$2:$C$33,2,0)</f>
        <v>evelyn marcela</v>
      </c>
      <c r="E541" s="2" t="str">
        <f>VLOOKUP(C541,'Datos de estudiantes'!$B$2:$D$33,3,0)</f>
        <v>alvarado vera</v>
      </c>
      <c r="F541" s="9" t="s">
        <v>406</v>
      </c>
      <c r="G541" s="9" t="s">
        <v>407</v>
      </c>
      <c r="H541">
        <v>55</v>
      </c>
      <c r="I541">
        <v>14</v>
      </c>
      <c r="J541">
        <v>1</v>
      </c>
      <c r="K541" t="str">
        <f>VLOOKUP(C541,'Datos de estudiantes'!$B$2:$F$33,5,0)</f>
        <v>Escuela o inferior</v>
      </c>
      <c r="L541" s="2" t="s">
        <v>17</v>
      </c>
      <c r="M541" t="str">
        <f>VLOOKUP(C541,'Datos de estudiantes'!$B$2:$G$33,6,0)</f>
        <v>Femenino</v>
      </c>
    </row>
    <row r="542" spans="1:13">
      <c r="A542" s="3">
        <v>541</v>
      </c>
      <c r="B542" s="2" t="s">
        <v>411</v>
      </c>
      <c r="C542" s="2" t="s">
        <v>24</v>
      </c>
      <c r="D542" s="2" t="str">
        <f>VLOOKUP(C542,'Datos de estudiantes'!$B$2:$C$33,2,0)</f>
        <v>evelyn marcela</v>
      </c>
      <c r="E542" s="2" t="str">
        <f>VLOOKUP(C542,'Datos de estudiantes'!$B$2:$D$33,3,0)</f>
        <v>alvarado vera</v>
      </c>
      <c r="F542" s="9" t="s">
        <v>406</v>
      </c>
      <c r="G542" s="9" t="s">
        <v>407</v>
      </c>
      <c r="H542">
        <v>53</v>
      </c>
      <c r="I542">
        <v>13</v>
      </c>
      <c r="J542">
        <v>1</v>
      </c>
      <c r="K542" t="str">
        <f>VLOOKUP(C542,'Datos de estudiantes'!$B$2:$F$33,5,0)</f>
        <v>Escuela o inferior</v>
      </c>
      <c r="L542" s="2" t="s">
        <v>17</v>
      </c>
      <c r="M542" t="s">
        <v>48</v>
      </c>
    </row>
    <row r="543" spans="1:13">
      <c r="A543" s="3">
        <v>542</v>
      </c>
      <c r="B543" s="2" t="s">
        <v>405</v>
      </c>
      <c r="C543" s="2" t="s">
        <v>24</v>
      </c>
      <c r="D543" s="2" t="str">
        <f>VLOOKUP(C543,'Datos de estudiantes'!$B$2:$C$33,2,0)</f>
        <v>evelyn marcela</v>
      </c>
      <c r="E543" s="2" t="str">
        <f>VLOOKUP(C543,'Datos de estudiantes'!$B$2:$D$33,3,0)</f>
        <v>alvarado vera</v>
      </c>
      <c r="F543" s="9" t="s">
        <v>406</v>
      </c>
      <c r="G543" s="9" t="s">
        <v>407</v>
      </c>
      <c r="H543">
        <v>44</v>
      </c>
      <c r="I543">
        <v>9</v>
      </c>
      <c r="J543">
        <v>1</v>
      </c>
      <c r="K543" t="str">
        <f>VLOOKUP(C543,'Datos de estudiantes'!$B$2:$F$33,5,0)</f>
        <v>Escuela o inferior</v>
      </c>
      <c r="L543" s="2" t="s">
        <v>17</v>
      </c>
      <c r="M543" t="s">
        <v>48</v>
      </c>
    </row>
    <row r="544" spans="1:13">
      <c r="A544" s="3">
        <v>543</v>
      </c>
      <c r="B544" s="2" t="s">
        <v>412</v>
      </c>
      <c r="C544" s="2" t="s">
        <v>24</v>
      </c>
      <c r="D544" s="2" t="str">
        <f>VLOOKUP(C544,'Datos de estudiantes'!$B$2:$C$33,2,0)</f>
        <v>evelyn marcela</v>
      </c>
      <c r="E544" s="2" t="str">
        <f>VLOOKUP(C544,'Datos de estudiantes'!$B$2:$D$33,3,0)</f>
        <v>alvarado vera</v>
      </c>
      <c r="F544" s="9" t="s">
        <v>406</v>
      </c>
      <c r="G544" s="9" t="s">
        <v>407</v>
      </c>
      <c r="H544">
        <v>9</v>
      </c>
      <c r="I544">
        <v>12</v>
      </c>
      <c r="J544">
        <v>1</v>
      </c>
      <c r="K544" t="str">
        <f>VLOOKUP(C544,'Datos de estudiantes'!$B$2:$F$33,5,0)</f>
        <v>Escuela o inferior</v>
      </c>
      <c r="L544" s="2" t="s">
        <v>17</v>
      </c>
      <c r="M544" t="s">
        <v>48</v>
      </c>
    </row>
    <row r="545" spans="1:13">
      <c r="A545" s="3">
        <v>544</v>
      </c>
      <c r="B545" s="2" t="s">
        <v>413</v>
      </c>
      <c r="C545" s="2" t="s">
        <v>28</v>
      </c>
      <c r="D545" s="2" t="str">
        <f>VLOOKUP(C545,'Datos de estudiantes'!$B$2:$C$33,2,0)</f>
        <v>gasthon</v>
      </c>
      <c r="E545" s="2" t="str">
        <f>VLOOKUP(C545,'Datos de estudiantes'!$B$2:$D$33,3,0)</f>
        <v>intriago solorzano</v>
      </c>
      <c r="F545" s="9" t="s">
        <v>414</v>
      </c>
      <c r="G545" s="9" t="s">
        <v>415</v>
      </c>
      <c r="H545">
        <v>20</v>
      </c>
      <c r="I545">
        <v>12</v>
      </c>
      <c r="J545">
        <v>1</v>
      </c>
      <c r="K545" t="str">
        <f>VLOOKUP(C545,'Datos de estudiantes'!$B$2:$F$33,5,0)</f>
        <v>Escuela o inferior</v>
      </c>
      <c r="L545" s="2" t="s">
        <v>17</v>
      </c>
      <c r="M545" t="str">
        <f>VLOOKUP(C545,'Datos de estudiantes'!$B$2:$G$33,6,0)</f>
        <v>Masculino</v>
      </c>
    </row>
    <row r="546" spans="1:13">
      <c r="A546" s="3">
        <v>545</v>
      </c>
      <c r="B546" s="2" t="s">
        <v>300</v>
      </c>
      <c r="C546" s="2" t="s">
        <v>38</v>
      </c>
      <c r="D546" s="2" t="str">
        <f>VLOOKUP(C546,'Datos de estudiantes'!$B$2:$C$33,2,0)</f>
        <v>erick giovanny</v>
      </c>
      <c r="E546" s="2" t="str">
        <f>VLOOKUP(C546,'Datos de estudiantes'!$B$2:$D$33,3,0)</f>
        <v>chiquito sanchez</v>
      </c>
      <c r="F546" s="9" t="s">
        <v>414</v>
      </c>
      <c r="G546" s="9" t="s">
        <v>415</v>
      </c>
      <c r="H546">
        <v>13</v>
      </c>
      <c r="I546">
        <v>12</v>
      </c>
      <c r="J546">
        <v>1</v>
      </c>
      <c r="K546" t="str">
        <f>VLOOKUP(C546,'Datos de estudiantes'!$B$2:$F$33,5,0)</f>
        <v>Colegio</v>
      </c>
      <c r="L546" s="2" t="s">
        <v>17</v>
      </c>
      <c r="M546" t="str">
        <f>VLOOKUP(C546,'Datos de estudiantes'!$B$2:$G$33,6,0)</f>
        <v>Masculino</v>
      </c>
    </row>
    <row r="547" spans="1:13">
      <c r="A547" s="3">
        <v>546</v>
      </c>
      <c r="B547" s="2" t="s">
        <v>416</v>
      </c>
      <c r="C547" s="2" t="s">
        <v>28</v>
      </c>
      <c r="D547" s="2" t="str">
        <f>VLOOKUP(C547,'Datos de estudiantes'!$B$2:$C$33,2,0)</f>
        <v>gasthon</v>
      </c>
      <c r="E547" s="2" t="str">
        <f>VLOOKUP(C547,'Datos de estudiantes'!$B$2:$D$33,3,0)</f>
        <v>intriago solorzano</v>
      </c>
      <c r="F547" s="9" t="s">
        <v>414</v>
      </c>
      <c r="G547" s="9" t="s">
        <v>415</v>
      </c>
      <c r="H547">
        <v>25</v>
      </c>
      <c r="I547">
        <v>7</v>
      </c>
      <c r="J547">
        <v>1</v>
      </c>
      <c r="K547" t="str">
        <f>VLOOKUP(C547,'Datos de estudiantes'!$B$2:$F$33,5,0)</f>
        <v>Escuela o inferior</v>
      </c>
      <c r="L547" s="2" t="s">
        <v>17</v>
      </c>
      <c r="M547" t="str">
        <f>VLOOKUP(C547,'Datos de estudiantes'!$B$2:$G$33,6,0)</f>
        <v>Masculino</v>
      </c>
    </row>
    <row r="548" spans="1:13">
      <c r="A548" s="3">
        <v>547</v>
      </c>
      <c r="B548" s="2" t="s">
        <v>416</v>
      </c>
      <c r="C548" s="2" t="s">
        <v>33</v>
      </c>
      <c r="D548" s="2" t="str">
        <f>VLOOKUP(C548,'Datos de estudiantes'!$B$2:$C$33,2,0)</f>
        <v>carlos gasthon</v>
      </c>
      <c r="E548" s="2" t="str">
        <f>VLOOKUP(C548,'Datos de estudiantes'!$B$2:$D$33,3,0)</f>
        <v>intriago sanchez</v>
      </c>
      <c r="F548" s="9" t="s">
        <v>414</v>
      </c>
      <c r="G548" s="9" t="s">
        <v>415</v>
      </c>
      <c r="H548">
        <v>25</v>
      </c>
      <c r="I548">
        <v>7</v>
      </c>
      <c r="J548">
        <v>1</v>
      </c>
      <c r="K548" t="str">
        <f>VLOOKUP(C548,'Datos de estudiantes'!$B$2:$F$33,5,0)</f>
        <v>Universidad o Superior</v>
      </c>
      <c r="L548" s="2" t="s">
        <v>17</v>
      </c>
      <c r="M548" t="str">
        <f>VLOOKUP(C548,'Datos de estudiantes'!$B$2:$G$33,6,0)</f>
        <v>Masculino</v>
      </c>
    </row>
    <row r="549" spans="1:13">
      <c r="A549" s="3">
        <v>548</v>
      </c>
      <c r="B549" s="2" t="s">
        <v>413</v>
      </c>
      <c r="C549" s="2" t="s">
        <v>38</v>
      </c>
      <c r="D549" s="2" t="str">
        <f>VLOOKUP(C549,'Datos de estudiantes'!$B$2:$C$33,2,0)</f>
        <v>erick giovanny</v>
      </c>
      <c r="E549" s="2" t="str">
        <f>VLOOKUP(C549,'Datos de estudiantes'!$B$2:$D$33,3,0)</f>
        <v>chiquito sanchez</v>
      </c>
      <c r="F549" s="9" t="s">
        <v>414</v>
      </c>
      <c r="G549" s="9" t="s">
        <v>415</v>
      </c>
      <c r="H549">
        <v>20</v>
      </c>
      <c r="I549">
        <v>12</v>
      </c>
      <c r="J549">
        <v>1</v>
      </c>
      <c r="K549" t="str">
        <f>VLOOKUP(C549,'Datos de estudiantes'!$B$2:$F$33,5,0)</f>
        <v>Colegio</v>
      </c>
      <c r="L549" s="2" t="s">
        <v>17</v>
      </c>
      <c r="M549" t="str">
        <f>VLOOKUP(C549,'Datos de estudiantes'!$B$2:$G$33,6,0)</f>
        <v>Masculino</v>
      </c>
    </row>
    <row r="550" spans="1:13">
      <c r="A550" s="3">
        <v>549</v>
      </c>
      <c r="B550" s="2" t="s">
        <v>300</v>
      </c>
      <c r="C550" s="2" t="s">
        <v>28</v>
      </c>
      <c r="D550" s="2" t="str">
        <f>VLOOKUP(C550,'Datos de estudiantes'!$B$2:$C$33,2,0)</f>
        <v>gasthon</v>
      </c>
      <c r="E550" s="2" t="str">
        <f>VLOOKUP(C550,'Datos de estudiantes'!$B$2:$D$33,3,0)</f>
        <v>intriago solorzano</v>
      </c>
      <c r="F550" s="9" t="s">
        <v>414</v>
      </c>
      <c r="G550" s="9" t="s">
        <v>415</v>
      </c>
      <c r="H550">
        <v>13</v>
      </c>
      <c r="I550">
        <v>12</v>
      </c>
      <c r="J550">
        <v>1</v>
      </c>
      <c r="K550" t="str">
        <f>VLOOKUP(C550,'Datos de estudiantes'!$B$2:$F$33,5,0)</f>
        <v>Escuela o inferior</v>
      </c>
      <c r="L550" s="2" t="s">
        <v>17</v>
      </c>
      <c r="M550" t="str">
        <f>VLOOKUP(C550,'Datos de estudiantes'!$B$2:$G$33,6,0)</f>
        <v>Masculino</v>
      </c>
    </row>
    <row r="551" spans="1:13">
      <c r="A551" s="3">
        <v>550</v>
      </c>
      <c r="B551" s="2" t="s">
        <v>416</v>
      </c>
      <c r="C551" s="2" t="s">
        <v>38</v>
      </c>
      <c r="D551" s="2" t="str">
        <f>VLOOKUP(C551,'Datos de estudiantes'!$B$2:$C$33,2,0)</f>
        <v>erick giovanny</v>
      </c>
      <c r="E551" s="2" t="str">
        <f>VLOOKUP(C551,'Datos de estudiantes'!$B$2:$D$33,3,0)</f>
        <v>chiquito sanchez</v>
      </c>
      <c r="F551" s="9" t="s">
        <v>414</v>
      </c>
      <c r="G551" s="9" t="s">
        <v>415</v>
      </c>
      <c r="H551">
        <v>25</v>
      </c>
      <c r="I551">
        <v>7</v>
      </c>
      <c r="J551">
        <v>1</v>
      </c>
      <c r="K551" t="str">
        <f>VLOOKUP(C551,'Datos de estudiantes'!$B$2:$F$33,5,0)</f>
        <v>Colegio</v>
      </c>
      <c r="L551" s="2" t="s">
        <v>17</v>
      </c>
      <c r="M551" t="str">
        <f>VLOOKUP(C551,'Datos de estudiantes'!$B$2:$G$33,6,0)</f>
        <v>Masculino</v>
      </c>
    </row>
    <row r="552" spans="1:13">
      <c r="A552" s="3">
        <v>551</v>
      </c>
      <c r="B552" s="2" t="s">
        <v>385</v>
      </c>
      <c r="C552" s="2" t="s">
        <v>23</v>
      </c>
      <c r="D552" s="2" t="str">
        <f>VLOOKUP(C552,'Datos de estudiantes'!$B$2:$C$33,2,0)</f>
        <v>andrea carolina</v>
      </c>
      <c r="E552" s="2" t="str">
        <f>VLOOKUP(C552,'Datos de estudiantes'!$B$2:$D$33,3,0)</f>
        <v>arteaga sanchez</v>
      </c>
      <c r="F552" s="9" t="s">
        <v>417</v>
      </c>
      <c r="G552" s="9" t="s">
        <v>418</v>
      </c>
      <c r="H552">
        <v>16</v>
      </c>
      <c r="I552">
        <v>13</v>
      </c>
      <c r="J552">
        <v>1</v>
      </c>
      <c r="K552" t="str">
        <f>VLOOKUP(C552,'Datos de estudiantes'!$B$2:$F$33,5,0)</f>
        <v>Colegio</v>
      </c>
      <c r="L552" s="2" t="s">
        <v>17</v>
      </c>
      <c r="M552" t="str">
        <f>VLOOKUP(C552,'Datos de estudiantes'!$B$2:$G$33,6,0)</f>
        <v>Femenino</v>
      </c>
    </row>
    <row r="553" spans="1:13">
      <c r="A553" s="3">
        <v>552</v>
      </c>
      <c r="B553" s="2" t="s">
        <v>40</v>
      </c>
      <c r="C553" s="2" t="s">
        <v>23</v>
      </c>
      <c r="D553" s="2" t="str">
        <f>VLOOKUP(C553,'Datos de estudiantes'!$B$2:$C$33,2,0)</f>
        <v>andrea carolina</v>
      </c>
      <c r="E553" s="2" t="str">
        <f>VLOOKUP(C553,'Datos de estudiantes'!$B$2:$D$33,3,0)</f>
        <v>arteaga sanchez</v>
      </c>
      <c r="F553" s="9" t="s">
        <v>417</v>
      </c>
      <c r="G553" s="9" t="s">
        <v>418</v>
      </c>
      <c r="H553">
        <v>21</v>
      </c>
      <c r="I553">
        <v>11</v>
      </c>
      <c r="J553">
        <v>1</v>
      </c>
      <c r="K553" t="str">
        <f>VLOOKUP(C553,'Datos de estudiantes'!$B$2:$F$33,5,0)</f>
        <v>Colegio</v>
      </c>
      <c r="L553" s="2" t="s">
        <v>17</v>
      </c>
      <c r="M553" t="str">
        <f>VLOOKUP(C553,'Datos de estudiantes'!$B$2:$G$33,6,0)</f>
        <v>Femenino</v>
      </c>
    </row>
    <row r="554" spans="1:13">
      <c r="A554" s="3">
        <v>553</v>
      </c>
      <c r="B554" s="2" t="s">
        <v>419</v>
      </c>
      <c r="C554" s="2" t="s">
        <v>14</v>
      </c>
      <c r="D554" s="2" t="str">
        <f>VLOOKUP(C554,'Datos de estudiantes'!$B$2:$C$33,2,0)</f>
        <v>esther maria</v>
      </c>
      <c r="E554" s="2" t="str">
        <f>VLOOKUP(C554,'Datos de estudiantes'!$B$2:$D$33,3,0)</f>
        <v>sanchez fernandez</v>
      </c>
      <c r="F554" s="9" t="s">
        <v>417</v>
      </c>
      <c r="G554" s="9" t="s">
        <v>418</v>
      </c>
      <c r="H554">
        <v>41</v>
      </c>
      <c r="I554">
        <v>9</v>
      </c>
      <c r="J554">
        <v>1</v>
      </c>
      <c r="K554" t="str">
        <f>VLOOKUP(C554,'Datos de estudiantes'!$B$2:$F$33,5,0)</f>
        <v>Universidad o Superior</v>
      </c>
      <c r="L554" s="2" t="s">
        <v>17</v>
      </c>
      <c r="M554" t="str">
        <f>VLOOKUP(C554,'Datos de estudiantes'!$B$2:$G$33,6,0)</f>
        <v>Femenino</v>
      </c>
    </row>
    <row r="555" spans="1:13">
      <c r="A555" s="3">
        <v>554</v>
      </c>
      <c r="B555" s="2" t="s">
        <v>420</v>
      </c>
      <c r="C555" s="2" t="s">
        <v>14</v>
      </c>
      <c r="D555" s="2" t="str">
        <f>VLOOKUP(C555,'Datos de estudiantes'!$B$2:$C$33,2,0)</f>
        <v>esther maria</v>
      </c>
      <c r="E555" s="2" t="str">
        <f>VLOOKUP(C555,'Datos de estudiantes'!$B$2:$D$33,3,0)</f>
        <v>sanchez fernandez</v>
      </c>
      <c r="F555" s="9" t="s">
        <v>417</v>
      </c>
      <c r="G555" s="9" t="s">
        <v>418</v>
      </c>
      <c r="H555">
        <v>38</v>
      </c>
      <c r="I555">
        <v>6</v>
      </c>
      <c r="J555">
        <v>1</v>
      </c>
      <c r="K555" t="str">
        <f>VLOOKUP(C555,'Datos de estudiantes'!$B$2:$F$33,5,0)</f>
        <v>Universidad o Superior</v>
      </c>
      <c r="L555" s="2" t="s">
        <v>17</v>
      </c>
      <c r="M555" t="str">
        <f>VLOOKUP(C555,'Datos de estudiantes'!$B$2:$G$33,6,0)</f>
        <v>Femenino</v>
      </c>
    </row>
    <row r="556" spans="1:13">
      <c r="A556" s="3">
        <v>555</v>
      </c>
      <c r="B556" s="2" t="s">
        <v>421</v>
      </c>
      <c r="C556" s="2" t="s">
        <v>23</v>
      </c>
      <c r="D556" s="2" t="str">
        <f>VLOOKUP(C556,'Datos de estudiantes'!$B$2:$C$33,2,0)</f>
        <v>andrea carolina</v>
      </c>
      <c r="E556" s="2" t="str">
        <f>VLOOKUP(C556,'Datos de estudiantes'!$B$2:$D$33,3,0)</f>
        <v>arteaga sanchez</v>
      </c>
      <c r="F556" s="9" t="s">
        <v>417</v>
      </c>
      <c r="G556" s="9" t="s">
        <v>418</v>
      </c>
      <c r="H556">
        <v>9</v>
      </c>
      <c r="I556">
        <v>10</v>
      </c>
      <c r="J556">
        <v>1</v>
      </c>
      <c r="K556" t="str">
        <f>VLOOKUP(C556,'Datos de estudiantes'!$B$2:$F$33,5,0)</f>
        <v>Colegio</v>
      </c>
      <c r="L556" s="2" t="s">
        <v>17</v>
      </c>
      <c r="M556" t="str">
        <f>VLOOKUP(C556,'Datos de estudiantes'!$B$2:$G$33,6,0)</f>
        <v>Femenino</v>
      </c>
    </row>
    <row r="557" spans="1:13">
      <c r="A557" s="3">
        <v>556</v>
      </c>
      <c r="B557" s="2" t="s">
        <v>420</v>
      </c>
      <c r="C557" s="2" t="s">
        <v>23</v>
      </c>
      <c r="D557" s="2" t="str">
        <f>VLOOKUP(C557,'Datos de estudiantes'!$B$2:$C$33,2,0)</f>
        <v>andrea carolina</v>
      </c>
      <c r="E557" s="2" t="str">
        <f>VLOOKUP(C557,'Datos de estudiantes'!$B$2:$D$33,3,0)</f>
        <v>arteaga sanchez</v>
      </c>
      <c r="F557" s="9" t="s">
        <v>417</v>
      </c>
      <c r="G557" s="9" t="s">
        <v>418</v>
      </c>
      <c r="H557">
        <v>38</v>
      </c>
      <c r="I557">
        <v>6</v>
      </c>
      <c r="J557">
        <v>1</v>
      </c>
      <c r="K557" t="str">
        <f>VLOOKUP(C557,'Datos de estudiantes'!$B$2:$F$33,5,0)</f>
        <v>Colegio</v>
      </c>
      <c r="L557" s="2" t="s">
        <v>17</v>
      </c>
      <c r="M557" t="str">
        <f>VLOOKUP(C557,'Datos de estudiantes'!$B$2:$G$33,6,0)</f>
        <v>Femenino</v>
      </c>
    </row>
    <row r="558" spans="1:13">
      <c r="A558" s="3">
        <v>557</v>
      </c>
      <c r="B558" s="2" t="s">
        <v>420</v>
      </c>
      <c r="C558" s="2" t="s">
        <v>24</v>
      </c>
      <c r="D558" s="2" t="str">
        <f>VLOOKUP(C558,'Datos de estudiantes'!$B$2:$C$33,2,0)</f>
        <v>evelyn marcela</v>
      </c>
      <c r="E558" s="2" t="str">
        <f>VLOOKUP(C558,'Datos de estudiantes'!$B$2:$D$33,3,0)</f>
        <v>alvarado vera</v>
      </c>
      <c r="F558" s="9" t="s">
        <v>417</v>
      </c>
      <c r="G558" s="9" t="s">
        <v>418</v>
      </c>
      <c r="H558">
        <v>38</v>
      </c>
      <c r="I558">
        <v>6</v>
      </c>
      <c r="J558">
        <v>1</v>
      </c>
      <c r="K558" t="str">
        <f>VLOOKUP(C558,'Datos de estudiantes'!$B$2:$F$33,5,0)</f>
        <v>Escuela o inferior</v>
      </c>
      <c r="L558" s="2" t="s">
        <v>17</v>
      </c>
      <c r="M558" t="str">
        <f>VLOOKUP(C558,'Datos de estudiantes'!$B$2:$G$33,6,0)</f>
        <v>Femenino</v>
      </c>
    </row>
    <row r="559" spans="1:13">
      <c r="A559" s="3">
        <v>558</v>
      </c>
      <c r="B559" s="2" t="s">
        <v>419</v>
      </c>
      <c r="C559" s="2" t="s">
        <v>23</v>
      </c>
      <c r="D559" s="2" t="str">
        <f>VLOOKUP(C559,'Datos de estudiantes'!$B$2:$C$33,2,0)</f>
        <v>andrea carolina</v>
      </c>
      <c r="E559" s="2" t="str">
        <f>VLOOKUP(C559,'Datos de estudiantes'!$B$2:$D$33,3,0)</f>
        <v>arteaga sanchez</v>
      </c>
      <c r="F559" s="9" t="s">
        <v>417</v>
      </c>
      <c r="G559" s="9" t="s">
        <v>418</v>
      </c>
      <c r="H559">
        <v>41</v>
      </c>
      <c r="I559">
        <v>9</v>
      </c>
      <c r="J559">
        <v>1</v>
      </c>
      <c r="K559" t="str">
        <f>VLOOKUP(C559,'Datos de estudiantes'!$B$2:$F$33,5,0)</f>
        <v>Colegio</v>
      </c>
      <c r="L559" s="2" t="s">
        <v>17</v>
      </c>
      <c r="M559" t="str">
        <f>VLOOKUP(C559,'Datos de estudiantes'!$B$2:$G$33,6,0)</f>
        <v>Femenino</v>
      </c>
    </row>
    <row r="560" spans="1:13">
      <c r="A560" s="3">
        <v>559</v>
      </c>
      <c r="B560" s="2" t="s">
        <v>419</v>
      </c>
      <c r="C560" s="2" t="s">
        <v>24</v>
      </c>
      <c r="D560" s="2" t="str">
        <f>VLOOKUP(C560,'Datos de estudiantes'!$B$2:$C$33,2,0)</f>
        <v>evelyn marcela</v>
      </c>
      <c r="E560" s="2" t="str">
        <f>VLOOKUP(C560,'Datos de estudiantes'!$B$2:$D$33,3,0)</f>
        <v>alvarado vera</v>
      </c>
      <c r="F560" s="9" t="s">
        <v>417</v>
      </c>
      <c r="G560" s="9" t="s">
        <v>418</v>
      </c>
      <c r="H560">
        <v>41</v>
      </c>
      <c r="I560">
        <v>9</v>
      </c>
      <c r="J560">
        <v>1</v>
      </c>
      <c r="K560" t="s">
        <v>108</v>
      </c>
      <c r="L560" s="2" t="s">
        <v>17</v>
      </c>
      <c r="M560" t="s">
        <v>48</v>
      </c>
    </row>
    <row r="561" spans="1:13">
      <c r="A561" s="3">
        <v>560</v>
      </c>
      <c r="B561" s="2" t="s">
        <v>422</v>
      </c>
      <c r="C561" s="2" t="s">
        <v>33</v>
      </c>
      <c r="D561" s="2" t="str">
        <f>VLOOKUP(C561,'Datos de estudiantes'!$B$2:$C$33,2,0)</f>
        <v>carlos gasthon</v>
      </c>
      <c r="E561" s="2" t="str">
        <f>VLOOKUP(C561,'Datos de estudiantes'!$B$2:$D$33,3,0)</f>
        <v>intriago sanchez</v>
      </c>
      <c r="F561" s="9" t="s">
        <v>423</v>
      </c>
      <c r="G561" s="9" t="s">
        <v>424</v>
      </c>
      <c r="H561">
        <v>23</v>
      </c>
      <c r="I561">
        <v>10</v>
      </c>
      <c r="J561">
        <v>1</v>
      </c>
      <c r="K561" t="str">
        <f>VLOOKUP(C561,'Datos de estudiantes'!$B$2:$F$33,5,0)</f>
        <v>Universidad o Superior</v>
      </c>
      <c r="L561" s="2" t="s">
        <v>17</v>
      </c>
      <c r="M561" t="str">
        <f>VLOOKUP(C561,'Datos de estudiantes'!$B$2:$G$33,6,0)</f>
        <v>Masculino</v>
      </c>
    </row>
    <row r="562" spans="1:13">
      <c r="A562" s="3">
        <v>561</v>
      </c>
      <c r="B562" s="2" t="s">
        <v>422</v>
      </c>
      <c r="C562" s="2" t="s">
        <v>28</v>
      </c>
      <c r="D562" s="2" t="str">
        <f>VLOOKUP(C562,'Datos de estudiantes'!$B$2:$C$33,2,0)</f>
        <v>gasthon</v>
      </c>
      <c r="E562" s="2" t="str">
        <f>VLOOKUP(C562,'Datos de estudiantes'!$B$2:$D$33,3,0)</f>
        <v>intriago solorzano</v>
      </c>
      <c r="F562" s="9" t="s">
        <v>423</v>
      </c>
      <c r="G562" s="9" t="s">
        <v>424</v>
      </c>
      <c r="H562">
        <v>23</v>
      </c>
      <c r="I562">
        <v>10</v>
      </c>
      <c r="J562">
        <v>1</v>
      </c>
      <c r="K562" t="str">
        <f>VLOOKUP(C562,'Datos de estudiantes'!$B$2:$F$33,5,0)</f>
        <v>Escuela o inferior</v>
      </c>
      <c r="L562" s="2" t="s">
        <v>17</v>
      </c>
      <c r="M562" t="str">
        <f>VLOOKUP(C562,'Datos de estudiantes'!$B$2:$G$33,6,0)</f>
        <v>Masculino</v>
      </c>
    </row>
    <row r="563" spans="1:13">
      <c r="A563" s="3">
        <v>562</v>
      </c>
      <c r="B563" s="2" t="s">
        <v>422</v>
      </c>
      <c r="C563" s="2" t="s">
        <v>38</v>
      </c>
      <c r="D563" s="2" t="str">
        <f>VLOOKUP(C563,'Datos de estudiantes'!$B$2:$C$33,2,0)</f>
        <v>erick giovanny</v>
      </c>
      <c r="E563" s="2" t="str">
        <f>VLOOKUP(C563,'Datos de estudiantes'!$B$2:$D$33,3,0)</f>
        <v>chiquito sanchez</v>
      </c>
      <c r="F563" s="9" t="s">
        <v>423</v>
      </c>
      <c r="G563" s="9" t="s">
        <v>424</v>
      </c>
      <c r="H563">
        <v>23</v>
      </c>
      <c r="I563">
        <v>10</v>
      </c>
      <c r="J563">
        <v>1</v>
      </c>
      <c r="K563" t="str">
        <f>VLOOKUP(C563,'Datos de estudiantes'!$B$2:$F$33,5,0)</f>
        <v>Colegio</v>
      </c>
      <c r="L563" s="2" t="s">
        <v>17</v>
      </c>
      <c r="M563" t="str">
        <f>VLOOKUP(C563,'Datos de estudiantes'!$B$2:$G$33,6,0)</f>
        <v>Masculino</v>
      </c>
    </row>
    <row r="564" spans="1:13">
      <c r="A564" s="3">
        <v>563</v>
      </c>
      <c r="B564" s="2" t="s">
        <v>425</v>
      </c>
      <c r="C564" s="2" t="s">
        <v>28</v>
      </c>
      <c r="D564" s="2" t="str">
        <f>VLOOKUP(C564,'Datos de estudiantes'!$B$2:$C$33,2,0)</f>
        <v>gasthon</v>
      </c>
      <c r="E564" s="2" t="str">
        <f>VLOOKUP(C564,'Datos de estudiantes'!$B$2:$D$33,3,0)</f>
        <v>intriago solorzano</v>
      </c>
      <c r="F564" s="9" t="s">
        <v>423</v>
      </c>
      <c r="G564" s="9" t="s">
        <v>424</v>
      </c>
      <c r="H564">
        <v>22</v>
      </c>
      <c r="I564">
        <v>11</v>
      </c>
      <c r="J564">
        <v>1</v>
      </c>
      <c r="K564" t="str">
        <f>VLOOKUP(C564,'Datos de estudiantes'!$B$2:$F$33,5,0)</f>
        <v>Escuela o inferior</v>
      </c>
      <c r="L564" s="2" t="s">
        <v>17</v>
      </c>
      <c r="M564" t="str">
        <f>VLOOKUP(C564,'Datos de estudiantes'!$B$2:$G$33,6,0)</f>
        <v>Masculino</v>
      </c>
    </row>
    <row r="565" spans="1:13">
      <c r="A565" s="3">
        <v>564</v>
      </c>
      <c r="B565" s="2" t="s">
        <v>246</v>
      </c>
      <c r="C565" s="2" t="s">
        <v>23</v>
      </c>
      <c r="D565" s="2" t="str">
        <f>VLOOKUP(C565,'Datos de estudiantes'!$B$2:$C$33,2,0)</f>
        <v>andrea carolina</v>
      </c>
      <c r="E565" s="2" t="str">
        <f>VLOOKUP(C565,'Datos de estudiantes'!$B$2:$D$33,3,0)</f>
        <v>arteaga sanchez</v>
      </c>
      <c r="F565" s="9" t="s">
        <v>426</v>
      </c>
      <c r="G565" s="9" t="s">
        <v>427</v>
      </c>
      <c r="H565">
        <v>36</v>
      </c>
      <c r="I565">
        <v>15</v>
      </c>
      <c r="J565">
        <v>1</v>
      </c>
      <c r="K565" t="str">
        <f>VLOOKUP(C565,'Datos de estudiantes'!$B$2:$F$33,5,0)</f>
        <v>Colegio</v>
      </c>
      <c r="L565" s="2" t="s">
        <v>17</v>
      </c>
      <c r="M565" t="str">
        <f>VLOOKUP(C565,'Datos de estudiantes'!$B$2:$G$33,6,0)</f>
        <v>Femenino</v>
      </c>
    </row>
    <row r="566" spans="1:13">
      <c r="A566" s="3">
        <v>565</v>
      </c>
      <c r="B566" s="2" t="s">
        <v>246</v>
      </c>
      <c r="C566" s="2" t="s">
        <v>14</v>
      </c>
      <c r="D566" s="2" t="str">
        <f>VLOOKUP(C566,'Datos de estudiantes'!$B$2:$C$33,2,0)</f>
        <v>esther maria</v>
      </c>
      <c r="E566" s="2" t="str">
        <f>VLOOKUP(C566,'Datos de estudiantes'!$B$2:$D$33,3,0)</f>
        <v>sanchez fernandez</v>
      </c>
      <c r="F566" s="9" t="s">
        <v>426</v>
      </c>
      <c r="G566" s="9" t="s">
        <v>427</v>
      </c>
      <c r="H566">
        <v>36</v>
      </c>
      <c r="I566">
        <v>15</v>
      </c>
      <c r="J566">
        <v>1</v>
      </c>
      <c r="K566" t="str">
        <f>VLOOKUP(C566,'Datos de estudiantes'!$B$2:$F$33,5,0)</f>
        <v>Universidad o Superior</v>
      </c>
      <c r="L566" s="2" t="s">
        <v>17</v>
      </c>
      <c r="M566" t="str">
        <f>VLOOKUP(C566,'Datos de estudiantes'!$B$2:$G$33,6,0)</f>
        <v>Femenino</v>
      </c>
    </row>
    <row r="567" spans="1:13">
      <c r="A567" s="3">
        <v>566</v>
      </c>
      <c r="B567" s="2" t="s">
        <v>246</v>
      </c>
      <c r="C567" s="2" t="s">
        <v>24</v>
      </c>
      <c r="D567" s="2" t="str">
        <f>VLOOKUP(C567,'Datos de estudiantes'!$B$2:$C$33,2,0)</f>
        <v>evelyn marcela</v>
      </c>
      <c r="E567" s="2" t="str">
        <f>VLOOKUP(C567,'Datos de estudiantes'!$B$2:$D$33,3,0)</f>
        <v>alvarado vera</v>
      </c>
      <c r="F567" s="9" t="s">
        <v>426</v>
      </c>
      <c r="G567" s="9" t="s">
        <v>427</v>
      </c>
      <c r="H567">
        <v>36</v>
      </c>
      <c r="I567">
        <v>15</v>
      </c>
      <c r="J567">
        <v>1</v>
      </c>
      <c r="K567" t="str">
        <f>VLOOKUP(C567,'Datos de estudiantes'!$B$2:$F$33,5,0)</f>
        <v>Escuela o inferior</v>
      </c>
      <c r="L567" s="2" t="s">
        <v>17</v>
      </c>
      <c r="M567" t="str">
        <f>VLOOKUP(C567,'Datos de estudiantes'!$B$2:$G$33,6,0)</f>
        <v>Femenino</v>
      </c>
    </row>
    <row r="568" spans="1:13">
      <c r="A568" s="3">
        <v>567</v>
      </c>
      <c r="B568" s="2" t="s">
        <v>428</v>
      </c>
      <c r="C568" s="2" t="s">
        <v>23</v>
      </c>
      <c r="D568" s="2" t="str">
        <f>VLOOKUP(C568,'Datos de estudiantes'!$B$2:$C$33,2,0)</f>
        <v>andrea carolina</v>
      </c>
      <c r="E568" s="2" t="str">
        <f>VLOOKUP(C568,'Datos de estudiantes'!$B$2:$D$33,3,0)</f>
        <v>arteaga sanchez</v>
      </c>
      <c r="F568" s="9" t="s">
        <v>426</v>
      </c>
      <c r="G568" s="9" t="s">
        <v>427</v>
      </c>
      <c r="H568">
        <v>30</v>
      </c>
      <c r="I568">
        <v>8</v>
      </c>
      <c r="J568">
        <v>1</v>
      </c>
      <c r="K568" t="str">
        <f>VLOOKUP(C568,'Datos de estudiantes'!$B$2:$F$33,5,0)</f>
        <v>Colegio</v>
      </c>
      <c r="L568" s="2" t="s">
        <v>17</v>
      </c>
      <c r="M568" t="str">
        <f>VLOOKUP(C568,'Datos de estudiantes'!$B$2:$G$33,6,0)</f>
        <v>Femenino</v>
      </c>
    </row>
    <row r="569" spans="1:13">
      <c r="A569" s="3">
        <v>568</v>
      </c>
      <c r="B569" s="2" t="s">
        <v>429</v>
      </c>
      <c r="C569" s="2" t="s">
        <v>23</v>
      </c>
      <c r="D569" s="2" t="str">
        <f>VLOOKUP(C569,'Datos de estudiantes'!$B$2:$C$33,2,0)</f>
        <v>andrea carolina</v>
      </c>
      <c r="E569" s="2" t="str">
        <f>VLOOKUP(C569,'Datos de estudiantes'!$B$2:$D$33,3,0)</f>
        <v>arteaga sanchez</v>
      </c>
      <c r="F569" s="9" t="s">
        <v>426</v>
      </c>
      <c r="G569" s="9" t="s">
        <v>427</v>
      </c>
      <c r="H569">
        <v>33</v>
      </c>
      <c r="I569">
        <v>8</v>
      </c>
      <c r="J569">
        <v>1</v>
      </c>
      <c r="K569" t="str">
        <f>VLOOKUP(C569,'Datos de estudiantes'!$B$2:$F$33,5,0)</f>
        <v>Colegio</v>
      </c>
      <c r="L569" s="2" t="s">
        <v>17</v>
      </c>
      <c r="M569" t="str">
        <f>VLOOKUP(C569,'Datos de estudiantes'!$B$2:$G$33,6,0)</f>
        <v>Femenino</v>
      </c>
    </row>
    <row r="570" spans="1:13">
      <c r="A570" s="3">
        <v>569</v>
      </c>
      <c r="B570" s="2" t="s">
        <v>385</v>
      </c>
      <c r="C570" s="2" t="s">
        <v>24</v>
      </c>
      <c r="D570" s="2" t="str">
        <f>VLOOKUP(C570,'Datos de estudiantes'!$B$2:$C$33,2,0)</f>
        <v>evelyn marcela</v>
      </c>
      <c r="E570" s="2" t="str">
        <f>VLOOKUP(C570,'Datos de estudiantes'!$B$2:$D$33,3,0)</f>
        <v>alvarado vera</v>
      </c>
      <c r="F570" s="9" t="s">
        <v>426</v>
      </c>
      <c r="G570" s="9" t="s">
        <v>427</v>
      </c>
      <c r="H570">
        <v>42</v>
      </c>
      <c r="I570">
        <v>13</v>
      </c>
      <c r="J570">
        <v>1</v>
      </c>
      <c r="K570" t="s">
        <v>108</v>
      </c>
      <c r="L570" s="2" t="s">
        <v>17</v>
      </c>
      <c r="M570" t="s">
        <v>48</v>
      </c>
    </row>
    <row r="571" spans="1:13">
      <c r="A571" s="3">
        <v>570</v>
      </c>
      <c r="B571" s="2" t="s">
        <v>412</v>
      </c>
      <c r="C571" s="2" t="s">
        <v>28</v>
      </c>
      <c r="D571" s="2" t="str">
        <f>VLOOKUP(C571,'Datos de estudiantes'!$B$2:$C$33,2,0)</f>
        <v>gasthon</v>
      </c>
      <c r="E571" s="2" t="str">
        <f>VLOOKUP(C571,'Datos de estudiantes'!$B$2:$D$33,3,0)</f>
        <v>intriago solorzano</v>
      </c>
      <c r="F571" s="9" t="s">
        <v>430</v>
      </c>
      <c r="G571" s="9" t="s">
        <v>431</v>
      </c>
      <c r="H571">
        <v>17</v>
      </c>
      <c r="I571">
        <v>12</v>
      </c>
      <c r="J571">
        <v>1</v>
      </c>
      <c r="K571" t="str">
        <f>VLOOKUP(C571,'Datos de estudiantes'!$B$2:$F$33,5,0)</f>
        <v>Escuela o inferior</v>
      </c>
      <c r="L571" s="2" t="s">
        <v>17</v>
      </c>
      <c r="M571" t="str">
        <f>VLOOKUP(C571,'Datos de estudiantes'!$B$2:$G$33,6,0)</f>
        <v>Masculino</v>
      </c>
    </row>
    <row r="572" spans="1:13">
      <c r="A572" s="3">
        <v>571</v>
      </c>
      <c r="B572" s="2" t="s">
        <v>432</v>
      </c>
      <c r="C572" s="2" t="s">
        <v>38</v>
      </c>
      <c r="D572" s="2" t="str">
        <f>VLOOKUP(C572,'Datos de estudiantes'!$B$2:$C$33,2,0)</f>
        <v>erick giovanny</v>
      </c>
      <c r="E572" s="2" t="str">
        <f>VLOOKUP(C572,'Datos de estudiantes'!$B$2:$D$33,3,0)</f>
        <v>chiquito sanchez</v>
      </c>
      <c r="F572" s="9" t="s">
        <v>430</v>
      </c>
      <c r="G572" s="9" t="s">
        <v>431</v>
      </c>
      <c r="H572">
        <v>13</v>
      </c>
      <c r="I572">
        <v>10</v>
      </c>
      <c r="J572">
        <v>1</v>
      </c>
      <c r="K572" t="str">
        <f>VLOOKUP(C572,'Datos de estudiantes'!$B$2:$F$33,5,0)</f>
        <v>Colegio</v>
      </c>
      <c r="L572" s="2" t="s">
        <v>17</v>
      </c>
      <c r="M572" t="str">
        <f>VLOOKUP(C572,'Datos de estudiantes'!$B$2:$G$33,6,0)</f>
        <v>Masculino</v>
      </c>
    </row>
    <row r="573" spans="1:13">
      <c r="A573" s="3">
        <v>572</v>
      </c>
      <c r="B573" s="2" t="s">
        <v>433</v>
      </c>
      <c r="C573" s="2" t="s">
        <v>33</v>
      </c>
      <c r="D573" s="2" t="str">
        <f>VLOOKUP(C573,'Datos de estudiantes'!$B$2:$C$33,2,0)</f>
        <v>carlos gasthon</v>
      </c>
      <c r="E573" s="2" t="str">
        <f>VLOOKUP(C573,'Datos de estudiantes'!$B$2:$D$33,3,0)</f>
        <v>intriago sanchez</v>
      </c>
      <c r="F573" s="9" t="s">
        <v>430</v>
      </c>
      <c r="G573" s="9" t="s">
        <v>431</v>
      </c>
      <c r="H573">
        <v>26</v>
      </c>
      <c r="I573">
        <v>8</v>
      </c>
      <c r="J573">
        <v>1</v>
      </c>
      <c r="K573" t="str">
        <f>VLOOKUP(C573,'Datos de estudiantes'!$B$2:$F$33,5,0)</f>
        <v>Universidad o Superior</v>
      </c>
      <c r="L573" s="2" t="s">
        <v>17</v>
      </c>
      <c r="M573" t="str">
        <f>VLOOKUP(C573,'Datos de estudiantes'!$B$2:$G$33,6,0)</f>
        <v>Masculino</v>
      </c>
    </row>
    <row r="574" spans="1:13">
      <c r="A574" s="3">
        <v>573</v>
      </c>
      <c r="B574" s="2" t="s">
        <v>433</v>
      </c>
      <c r="C574" s="2" t="s">
        <v>28</v>
      </c>
      <c r="D574" s="2" t="str">
        <f>VLOOKUP(C574,'Datos de estudiantes'!$B$2:$C$33,2,0)</f>
        <v>gasthon</v>
      </c>
      <c r="E574" s="2" t="str">
        <f>VLOOKUP(C574,'Datos de estudiantes'!$B$2:$D$33,3,0)</f>
        <v>intriago solorzano</v>
      </c>
      <c r="F574" s="9" t="s">
        <v>430</v>
      </c>
      <c r="G574" s="9" t="s">
        <v>431</v>
      </c>
      <c r="H574">
        <v>26</v>
      </c>
      <c r="I574">
        <v>8</v>
      </c>
      <c r="J574">
        <v>1</v>
      </c>
      <c r="K574" t="str">
        <f>VLOOKUP(C574,'Datos de estudiantes'!$B$2:$F$33,5,0)</f>
        <v>Escuela o inferior</v>
      </c>
      <c r="L574" s="2" t="s">
        <v>17</v>
      </c>
      <c r="M574" t="str">
        <f>VLOOKUP(C574,'Datos de estudiantes'!$B$2:$G$33,6,0)</f>
        <v>Masculino</v>
      </c>
    </row>
    <row r="575" spans="1:13">
      <c r="A575" s="3">
        <v>574</v>
      </c>
      <c r="B575" s="2" t="s">
        <v>432</v>
      </c>
      <c r="C575" s="2" t="s">
        <v>33</v>
      </c>
      <c r="D575" s="2" t="str">
        <f>VLOOKUP(C575,'Datos de estudiantes'!$B$2:$C$33,2,0)</f>
        <v>carlos gasthon</v>
      </c>
      <c r="E575" s="2" t="str">
        <f>VLOOKUP(C575,'Datos de estudiantes'!$B$2:$D$33,3,0)</f>
        <v>intriago sanchez</v>
      </c>
      <c r="F575" s="9" t="s">
        <v>430</v>
      </c>
      <c r="G575" s="9" t="s">
        <v>431</v>
      </c>
      <c r="H575">
        <v>13</v>
      </c>
      <c r="I575">
        <v>10</v>
      </c>
      <c r="J575">
        <v>1</v>
      </c>
      <c r="K575" t="str">
        <f>VLOOKUP(C575,'Datos de estudiantes'!$B$2:$F$33,5,0)</f>
        <v>Universidad o Superior</v>
      </c>
      <c r="L575" s="2" t="s">
        <v>17</v>
      </c>
      <c r="M575" t="str">
        <f>VLOOKUP(C575,'Datos de estudiantes'!$B$2:$G$33,6,0)</f>
        <v>Masculino</v>
      </c>
    </row>
    <row r="576" spans="1:13">
      <c r="A576" s="3">
        <v>575</v>
      </c>
      <c r="B576" s="2" t="s">
        <v>433</v>
      </c>
      <c r="C576" s="2" t="s">
        <v>38</v>
      </c>
      <c r="D576" s="2" t="str">
        <f>VLOOKUP(C576,'Datos de estudiantes'!$B$2:$C$33,2,0)</f>
        <v>erick giovanny</v>
      </c>
      <c r="E576" s="2" t="str">
        <f>VLOOKUP(C576,'Datos de estudiantes'!$B$2:$D$33,3,0)</f>
        <v>chiquito sanchez</v>
      </c>
      <c r="F576" s="9" t="s">
        <v>430</v>
      </c>
      <c r="G576" s="9" t="s">
        <v>431</v>
      </c>
      <c r="H576">
        <v>26</v>
      </c>
      <c r="I576">
        <v>8</v>
      </c>
      <c r="J576">
        <v>1</v>
      </c>
      <c r="K576" t="str">
        <f>VLOOKUP(C576,'Datos de estudiantes'!$B$2:$F$33,5,0)</f>
        <v>Colegio</v>
      </c>
      <c r="L576" s="2" t="s">
        <v>17</v>
      </c>
      <c r="M576" t="str">
        <f>VLOOKUP(C576,'Datos de estudiantes'!$B$2:$G$33,6,0)</f>
        <v>Masculino</v>
      </c>
    </row>
    <row r="577" spans="1:13">
      <c r="A577" s="3">
        <v>576</v>
      </c>
      <c r="B577" s="2" t="s">
        <v>432</v>
      </c>
      <c r="C577" s="2" t="s">
        <v>28</v>
      </c>
      <c r="D577" s="2" t="str">
        <f>VLOOKUP(C577,'Datos de estudiantes'!$B$2:$C$33,2,0)</f>
        <v>gasthon</v>
      </c>
      <c r="E577" s="2" t="str">
        <f>VLOOKUP(C577,'Datos de estudiantes'!$B$2:$D$33,3,0)</f>
        <v>intriago solorzano</v>
      </c>
      <c r="F577" s="9" t="s">
        <v>430</v>
      </c>
      <c r="G577" s="9" t="s">
        <v>431</v>
      </c>
      <c r="H577">
        <v>13</v>
      </c>
      <c r="I577">
        <v>10</v>
      </c>
      <c r="J577">
        <v>1</v>
      </c>
      <c r="K577" t="str">
        <f>VLOOKUP(C577,'Datos de estudiantes'!$B$2:$F$33,5,0)</f>
        <v>Escuela o inferior</v>
      </c>
      <c r="L577" s="2" t="s">
        <v>17</v>
      </c>
      <c r="M577" t="str">
        <f>VLOOKUP(C577,'Datos de estudiantes'!$B$2:$G$33,6,0)</f>
        <v>Masculino</v>
      </c>
    </row>
    <row r="578" spans="1:13">
      <c r="A578" s="3">
        <v>577</v>
      </c>
      <c r="B578" s="2" t="s">
        <v>434</v>
      </c>
      <c r="C578" s="2" t="s">
        <v>23</v>
      </c>
      <c r="D578" s="2" t="str">
        <f>VLOOKUP(C578,'Datos de estudiantes'!$B$2:$C$33,2,0)</f>
        <v>andrea carolina</v>
      </c>
      <c r="E578" s="2" t="str">
        <f>VLOOKUP(C578,'Datos de estudiantes'!$B$2:$D$33,3,0)</f>
        <v>arteaga sanchez</v>
      </c>
      <c r="F578" s="9" t="s">
        <v>435</v>
      </c>
      <c r="G578" s="9" t="s">
        <v>436</v>
      </c>
      <c r="H578">
        <v>50</v>
      </c>
      <c r="I578">
        <v>12</v>
      </c>
      <c r="J578">
        <v>1</v>
      </c>
      <c r="K578" t="str">
        <f>VLOOKUP(C578,'Datos de estudiantes'!$B$2:$F$33,5,0)</f>
        <v>Colegio</v>
      </c>
      <c r="L578" s="2" t="s">
        <v>17</v>
      </c>
      <c r="M578" t="str">
        <f>VLOOKUP(C578,'Datos de estudiantes'!$B$2:$G$33,6,0)</f>
        <v>Femenino</v>
      </c>
    </row>
    <row r="579" spans="1:13">
      <c r="A579" s="3">
        <v>578</v>
      </c>
      <c r="B579" s="2" t="s">
        <v>437</v>
      </c>
      <c r="C579" s="2" t="s">
        <v>14</v>
      </c>
      <c r="D579" s="2" t="str">
        <f>VLOOKUP(C579,'Datos de estudiantes'!$B$2:$C$33,2,0)</f>
        <v>esther maria</v>
      </c>
      <c r="E579" s="2" t="str">
        <f>VLOOKUP(C579,'Datos de estudiantes'!$B$2:$D$33,3,0)</f>
        <v>sanchez fernandez</v>
      </c>
      <c r="F579" s="9" t="s">
        <v>435</v>
      </c>
      <c r="G579" s="9" t="s">
        <v>436</v>
      </c>
      <c r="H579">
        <v>52</v>
      </c>
      <c r="I579">
        <v>8</v>
      </c>
      <c r="J579">
        <v>1</v>
      </c>
      <c r="K579" t="str">
        <f>VLOOKUP(C579,'Datos de estudiantes'!$B$2:$F$33,5,0)</f>
        <v>Universidad o Superior</v>
      </c>
      <c r="L579" s="2" t="s">
        <v>17</v>
      </c>
      <c r="M579" t="str">
        <f>VLOOKUP(C579,'Datos de estudiantes'!$B$2:$G$33,6,0)</f>
        <v>Femenino</v>
      </c>
    </row>
    <row r="580" spans="1:13">
      <c r="A580" s="3">
        <v>579</v>
      </c>
      <c r="B580" s="2" t="s">
        <v>438</v>
      </c>
      <c r="C580" s="2" t="s">
        <v>14</v>
      </c>
      <c r="D580" s="2" t="str">
        <f>VLOOKUP(C580,'Datos de estudiantes'!$B$2:$C$33,2,0)</f>
        <v>esther maria</v>
      </c>
      <c r="E580" s="2" t="str">
        <f>VLOOKUP(C580,'Datos de estudiantes'!$B$2:$D$33,3,0)</f>
        <v>sanchez fernandez</v>
      </c>
      <c r="F580" s="9" t="s">
        <v>435</v>
      </c>
      <c r="G580" s="9" t="s">
        <v>436</v>
      </c>
      <c r="H580">
        <v>43</v>
      </c>
      <c r="I580">
        <v>11</v>
      </c>
      <c r="J580">
        <v>1</v>
      </c>
      <c r="K580" t="str">
        <f>VLOOKUP(C580,'Datos de estudiantes'!$B$2:$F$33,5,0)</f>
        <v>Universidad o Superior</v>
      </c>
      <c r="L580" s="2" t="s">
        <v>17</v>
      </c>
      <c r="M580" t="str">
        <f>VLOOKUP(C580,'Datos de estudiantes'!$B$2:$G$33,6,0)</f>
        <v>Femenino</v>
      </c>
    </row>
    <row r="581" spans="1:13">
      <c r="A581" s="3">
        <v>580</v>
      </c>
      <c r="B581" s="2" t="s">
        <v>437</v>
      </c>
      <c r="C581" s="2" t="s">
        <v>24</v>
      </c>
      <c r="D581" s="2" t="str">
        <f>VLOOKUP(C581,'Datos de estudiantes'!$B$2:$C$33,2,0)</f>
        <v>evelyn marcela</v>
      </c>
      <c r="E581" s="2" t="str">
        <f>VLOOKUP(C581,'Datos de estudiantes'!$B$2:$D$33,3,0)</f>
        <v>alvarado vera</v>
      </c>
      <c r="F581" s="9" t="s">
        <v>435</v>
      </c>
      <c r="G581" s="9" t="s">
        <v>436</v>
      </c>
      <c r="H581">
        <v>52</v>
      </c>
      <c r="I581">
        <v>8</v>
      </c>
      <c r="J581">
        <v>1</v>
      </c>
      <c r="K581" t="s">
        <v>439</v>
      </c>
      <c r="L581" s="2" t="s">
        <v>17</v>
      </c>
      <c r="M581" t="s">
        <v>48</v>
      </c>
    </row>
    <row r="582" spans="1:13">
      <c r="A582" s="3">
        <v>581</v>
      </c>
      <c r="B582" s="2" t="s">
        <v>438</v>
      </c>
      <c r="C582" s="2" t="s">
        <v>23</v>
      </c>
      <c r="D582" s="2" t="str">
        <f>VLOOKUP(C582,'Datos de estudiantes'!$B$2:$C$33,2,0)</f>
        <v>andrea carolina</v>
      </c>
      <c r="E582" s="2" t="str">
        <f>VLOOKUP(C582,'Datos de estudiantes'!$B$2:$D$33,3,0)</f>
        <v>arteaga sanchez</v>
      </c>
      <c r="F582" s="9" t="s">
        <v>435</v>
      </c>
      <c r="G582" s="9" t="s">
        <v>436</v>
      </c>
      <c r="H582">
        <v>43</v>
      </c>
      <c r="I582">
        <v>11</v>
      </c>
      <c r="J582">
        <v>1</v>
      </c>
      <c r="K582" t="str">
        <f>VLOOKUP(C582,'Datos de estudiantes'!$B$2:$F$33,5,0)</f>
        <v>Colegio</v>
      </c>
      <c r="L582" s="2" t="s">
        <v>17</v>
      </c>
      <c r="M582" t="str">
        <f>VLOOKUP(C582,'Datos de estudiantes'!$B$2:$G$33,6,0)</f>
        <v>Femenino</v>
      </c>
    </row>
    <row r="583" spans="1:13">
      <c r="A583" s="3">
        <v>582</v>
      </c>
      <c r="B583" s="2" t="s">
        <v>438</v>
      </c>
      <c r="C583" s="2" t="s">
        <v>24</v>
      </c>
      <c r="D583" s="2" t="str">
        <f>VLOOKUP(C583,'Datos de estudiantes'!$B$2:$C$33,2,0)</f>
        <v>evelyn marcela</v>
      </c>
      <c r="E583" s="2" t="str">
        <f>VLOOKUP(C583,'Datos de estudiantes'!$B$2:$D$33,3,0)</f>
        <v>alvarado vera</v>
      </c>
      <c r="F583" s="9" t="s">
        <v>435</v>
      </c>
      <c r="G583" s="9" t="s">
        <v>436</v>
      </c>
      <c r="H583">
        <v>43</v>
      </c>
      <c r="I583">
        <v>11</v>
      </c>
      <c r="J583">
        <v>1</v>
      </c>
      <c r="K583" t="str">
        <f>VLOOKUP(C583,'Datos de estudiantes'!$B$2:$F$33,5,0)</f>
        <v>Escuela o inferior</v>
      </c>
      <c r="L583" s="2" t="s">
        <v>17</v>
      </c>
      <c r="M583" t="str">
        <f>VLOOKUP(C583,'Datos de estudiantes'!$B$2:$G$33,6,0)</f>
        <v>Femenino</v>
      </c>
    </row>
    <row r="584" spans="1:13">
      <c r="A584" s="3">
        <v>583</v>
      </c>
      <c r="B584" s="2" t="s">
        <v>440</v>
      </c>
      <c r="C584" s="2" t="s">
        <v>23</v>
      </c>
      <c r="D584" s="2" t="str">
        <f>VLOOKUP(C584,'Datos de estudiantes'!$B$2:$C$33,2,0)</f>
        <v>andrea carolina</v>
      </c>
      <c r="E584" s="2" t="str">
        <f>VLOOKUP(C584,'Datos de estudiantes'!$B$2:$D$33,3,0)</f>
        <v>arteaga sanchez</v>
      </c>
      <c r="F584" s="9" t="s">
        <v>435</v>
      </c>
      <c r="G584" s="9" t="s">
        <v>436</v>
      </c>
      <c r="H584">
        <v>42</v>
      </c>
      <c r="I584">
        <v>6</v>
      </c>
      <c r="J584">
        <v>1</v>
      </c>
      <c r="K584" t="str">
        <f>VLOOKUP(C584,'Datos de estudiantes'!$B$2:$F$33,5,0)</f>
        <v>Colegio</v>
      </c>
      <c r="L584" s="2" t="s">
        <v>17</v>
      </c>
      <c r="M584" t="str">
        <f>VLOOKUP(C584,'Datos de estudiantes'!$B$2:$G$33,6,0)</f>
        <v>Femenino</v>
      </c>
    </row>
    <row r="585" spans="1:13">
      <c r="A585" s="3">
        <v>584</v>
      </c>
      <c r="B585" s="2" t="s">
        <v>441</v>
      </c>
      <c r="C585" s="2" t="s">
        <v>23</v>
      </c>
      <c r="D585" s="2" t="str">
        <f>VLOOKUP(C585,'Datos de estudiantes'!$B$2:$C$33,2,0)</f>
        <v>andrea carolina</v>
      </c>
      <c r="E585" s="2" t="str">
        <f>VLOOKUP(C585,'Datos de estudiantes'!$B$2:$D$33,3,0)</f>
        <v>arteaga sanchez</v>
      </c>
      <c r="F585" s="9" t="s">
        <v>435</v>
      </c>
      <c r="G585" s="9" t="s">
        <v>436</v>
      </c>
      <c r="H585">
        <v>55</v>
      </c>
      <c r="I585">
        <v>10</v>
      </c>
      <c r="J585">
        <v>1</v>
      </c>
      <c r="K585" t="str">
        <f>VLOOKUP(C585,'Datos de estudiantes'!$B$2:$F$33,5,0)</f>
        <v>Colegio</v>
      </c>
      <c r="L585" s="2" t="s">
        <v>17</v>
      </c>
      <c r="M585" t="str">
        <f>VLOOKUP(C585,'Datos de estudiantes'!$B$2:$G$33,6,0)</f>
        <v>Femenino</v>
      </c>
    </row>
    <row r="586" spans="1:13">
      <c r="A586" s="3">
        <v>585</v>
      </c>
      <c r="B586" s="2" t="s">
        <v>442</v>
      </c>
      <c r="C586" s="2" t="s">
        <v>28</v>
      </c>
      <c r="D586" s="2" t="str">
        <f>VLOOKUP(C586,'Datos de estudiantes'!$B$2:$C$33,2,0)</f>
        <v>gasthon</v>
      </c>
      <c r="E586" s="2" t="str">
        <f>VLOOKUP(C586,'Datos de estudiantes'!$B$2:$D$33,3,0)</f>
        <v>intriago solorzano</v>
      </c>
      <c r="F586" s="9" t="s">
        <v>443</v>
      </c>
      <c r="G586" s="9" t="s">
        <v>444</v>
      </c>
      <c r="H586">
        <v>12</v>
      </c>
      <c r="I586">
        <v>14</v>
      </c>
      <c r="J586">
        <v>1</v>
      </c>
      <c r="K586" t="str">
        <f>VLOOKUP(C586,'Datos de estudiantes'!$B$2:$F$33,5,0)</f>
        <v>Escuela o inferior</v>
      </c>
      <c r="L586" s="2" t="s">
        <v>17</v>
      </c>
      <c r="M586" t="str">
        <f>VLOOKUP(C586,'Datos de estudiantes'!$B$2:$G$33,6,0)</f>
        <v>Masculino</v>
      </c>
    </row>
    <row r="587" spans="1:13">
      <c r="A587" s="3">
        <v>586</v>
      </c>
      <c r="B587" s="2" t="s">
        <v>337</v>
      </c>
      <c r="C587" s="2" t="s">
        <v>28</v>
      </c>
      <c r="D587" s="2" t="str">
        <f>VLOOKUP(C587,'Datos de estudiantes'!$B$2:$C$33,2,0)</f>
        <v>gasthon</v>
      </c>
      <c r="E587" s="2" t="str">
        <f>VLOOKUP(C587,'Datos de estudiantes'!$B$2:$D$33,3,0)</f>
        <v>intriago solorzano</v>
      </c>
      <c r="F587" s="9" t="s">
        <v>443</v>
      </c>
      <c r="G587" s="9" t="s">
        <v>444</v>
      </c>
      <c r="H587">
        <v>25</v>
      </c>
      <c r="I587">
        <v>11</v>
      </c>
      <c r="J587">
        <v>1</v>
      </c>
      <c r="K587" t="str">
        <f>VLOOKUP(C587,'Datos de estudiantes'!$B$2:$F$33,5,0)</f>
        <v>Escuela o inferior</v>
      </c>
      <c r="L587" s="2" t="s">
        <v>17</v>
      </c>
      <c r="M587" t="str">
        <f>VLOOKUP(C587,'Datos de estudiantes'!$B$2:$G$33,6,0)</f>
        <v>Masculino</v>
      </c>
    </row>
    <row r="588" spans="1:13">
      <c r="A588" s="3">
        <v>587</v>
      </c>
      <c r="B588" s="2" t="s">
        <v>442</v>
      </c>
      <c r="C588" s="2" t="s">
        <v>38</v>
      </c>
      <c r="D588" s="2" t="str">
        <f>VLOOKUP(C588,'Datos de estudiantes'!$B$2:$C$33,2,0)</f>
        <v>erick giovanny</v>
      </c>
      <c r="E588" s="2" t="str">
        <f>VLOOKUP(C588,'Datos de estudiantes'!$B$2:$D$33,3,0)</f>
        <v>chiquito sanchez</v>
      </c>
      <c r="F588" s="9" t="s">
        <v>443</v>
      </c>
      <c r="G588" s="9" t="s">
        <v>444</v>
      </c>
      <c r="H588">
        <v>12</v>
      </c>
      <c r="I588">
        <v>14</v>
      </c>
      <c r="J588">
        <v>1</v>
      </c>
      <c r="K588" t="str">
        <f>VLOOKUP(C588,'Datos de estudiantes'!$B$2:$F$33,5,0)</f>
        <v>Colegio</v>
      </c>
      <c r="L588" s="2" t="s">
        <v>17</v>
      </c>
      <c r="M588" t="str">
        <f>VLOOKUP(C588,'Datos de estudiantes'!$B$2:$G$33,6,0)</f>
        <v>Masculino</v>
      </c>
    </row>
    <row r="589" spans="1:13">
      <c r="A589" s="3">
        <v>588</v>
      </c>
      <c r="B589" s="2" t="s">
        <v>445</v>
      </c>
      <c r="C589" s="2" t="s">
        <v>28</v>
      </c>
      <c r="D589" s="2" t="str">
        <f>VLOOKUP(C589,'Datos de estudiantes'!$B$2:$C$33,2,0)</f>
        <v>gasthon</v>
      </c>
      <c r="E589" s="2" t="str">
        <f>VLOOKUP(C589,'Datos de estudiantes'!$B$2:$D$33,3,0)</f>
        <v>intriago solorzano</v>
      </c>
      <c r="F589" s="9" t="s">
        <v>443</v>
      </c>
      <c r="G589" s="9" t="s">
        <v>444</v>
      </c>
      <c r="H589">
        <v>18</v>
      </c>
      <c r="I589">
        <v>7</v>
      </c>
      <c r="J589">
        <v>1</v>
      </c>
      <c r="K589" t="str">
        <f>VLOOKUP(C589,'Datos de estudiantes'!$B$2:$F$33,5,0)</f>
        <v>Escuela o inferior</v>
      </c>
      <c r="L589" s="2" t="s">
        <v>17</v>
      </c>
      <c r="M589" t="str">
        <f>VLOOKUP(C589,'Datos de estudiantes'!$B$2:$G$33,6,0)</f>
        <v>Masculino</v>
      </c>
    </row>
    <row r="590" spans="1:13">
      <c r="A590" s="3">
        <v>589</v>
      </c>
      <c r="B590" s="2" t="s">
        <v>445</v>
      </c>
      <c r="C590" s="2" t="s">
        <v>33</v>
      </c>
      <c r="D590" s="2" t="str">
        <f>VLOOKUP(C590,'Datos de estudiantes'!$B$2:$C$33,2,0)</f>
        <v>carlos gasthon</v>
      </c>
      <c r="E590" s="2" t="str">
        <f>VLOOKUP(C590,'Datos de estudiantes'!$B$2:$D$33,3,0)</f>
        <v>intriago sanchez</v>
      </c>
      <c r="F590" s="9" t="s">
        <v>443</v>
      </c>
      <c r="G590" s="9" t="s">
        <v>444</v>
      </c>
      <c r="H590">
        <v>18</v>
      </c>
      <c r="I590">
        <v>7</v>
      </c>
      <c r="J590">
        <v>1</v>
      </c>
      <c r="K590" t="str">
        <f>VLOOKUP(C590,'Datos de estudiantes'!$B$2:$F$33,5,0)</f>
        <v>Universidad o Superior</v>
      </c>
      <c r="L590" s="2" t="s">
        <v>17</v>
      </c>
      <c r="M590" t="str">
        <f>VLOOKUP(C590,'Datos de estudiantes'!$B$2:$G$33,6,0)</f>
        <v>Masculino</v>
      </c>
    </row>
    <row r="591" spans="1:13">
      <c r="A591" s="3">
        <v>590</v>
      </c>
      <c r="B591" s="2" t="s">
        <v>392</v>
      </c>
      <c r="C591" s="2" t="s">
        <v>38</v>
      </c>
      <c r="D591" s="2" t="str">
        <f>VLOOKUP(C591,'Datos de estudiantes'!$B$2:$C$33,2,0)</f>
        <v>erick giovanny</v>
      </c>
      <c r="E591" s="2" t="str">
        <f>VLOOKUP(C591,'Datos de estudiantes'!$B$2:$D$33,3,0)</f>
        <v>chiquito sanchez</v>
      </c>
      <c r="F591" s="9" t="s">
        <v>443</v>
      </c>
      <c r="G591" s="9" t="s">
        <v>444</v>
      </c>
      <c r="H591">
        <v>19</v>
      </c>
      <c r="I591">
        <v>14</v>
      </c>
      <c r="J591">
        <v>1</v>
      </c>
      <c r="K591" t="str">
        <f>VLOOKUP(C591,'Datos de estudiantes'!$B$2:$F$33,5,0)</f>
        <v>Colegio</v>
      </c>
      <c r="L591" s="2" t="s">
        <v>17</v>
      </c>
      <c r="M591" t="str">
        <f>VLOOKUP(C591,'Datos de estudiantes'!$B$2:$G$33,6,0)</f>
        <v>Masculino</v>
      </c>
    </row>
    <row r="592" spans="1:13">
      <c r="A592" s="3">
        <v>591</v>
      </c>
      <c r="B592" s="2" t="s">
        <v>446</v>
      </c>
      <c r="C592" s="2" t="s">
        <v>33</v>
      </c>
      <c r="D592" s="2" t="str">
        <f>VLOOKUP(C592,'Datos de estudiantes'!$B$2:$C$33,2,0)</f>
        <v>carlos gasthon</v>
      </c>
      <c r="E592" s="2" t="str">
        <f>VLOOKUP(C592,'Datos de estudiantes'!$B$2:$D$33,3,0)</f>
        <v>intriago sanchez</v>
      </c>
      <c r="F592" s="9" t="s">
        <v>443</v>
      </c>
      <c r="G592" s="9" t="s">
        <v>444</v>
      </c>
      <c r="H592">
        <v>10</v>
      </c>
      <c r="I592">
        <v>10</v>
      </c>
      <c r="J592">
        <v>1</v>
      </c>
      <c r="K592" t="str">
        <f>VLOOKUP(C592,'Datos de estudiantes'!$B$2:$F$33,5,0)</f>
        <v>Universidad o Superior</v>
      </c>
      <c r="L592" s="2" t="s">
        <v>17</v>
      </c>
      <c r="M592" t="str">
        <f>VLOOKUP(C592,'Datos de estudiantes'!$B$2:$G$33,6,0)</f>
        <v>Masculino</v>
      </c>
    </row>
    <row r="593" spans="1:13">
      <c r="A593" s="3">
        <v>592</v>
      </c>
      <c r="B593" s="2" t="s">
        <v>392</v>
      </c>
      <c r="C593" s="2" t="s">
        <v>33</v>
      </c>
      <c r="D593" s="2" t="str">
        <f>VLOOKUP(C593,'Datos de estudiantes'!$B$2:$C$33,2,0)</f>
        <v>carlos gasthon</v>
      </c>
      <c r="E593" s="2" t="str">
        <f>VLOOKUP(C593,'Datos de estudiantes'!$B$2:$D$33,3,0)</f>
        <v>intriago sanchez</v>
      </c>
      <c r="F593" s="9" t="s">
        <v>443</v>
      </c>
      <c r="G593" s="9" t="s">
        <v>444</v>
      </c>
      <c r="H593">
        <v>19</v>
      </c>
      <c r="I593">
        <v>14</v>
      </c>
      <c r="J593">
        <v>1</v>
      </c>
      <c r="K593" t="str">
        <f>VLOOKUP(C593,'Datos de estudiantes'!$B$2:$F$33,5,0)</f>
        <v>Universidad o Superior</v>
      </c>
      <c r="L593" s="2" t="s">
        <v>17</v>
      </c>
      <c r="M593" t="str">
        <f>VLOOKUP(C593,'Datos de estudiantes'!$B$2:$G$33,6,0)</f>
        <v>Masculino</v>
      </c>
    </row>
    <row r="594" spans="1:13">
      <c r="A594" s="3">
        <v>593</v>
      </c>
      <c r="B594" s="2" t="s">
        <v>446</v>
      </c>
      <c r="C594" s="2" t="s">
        <v>28</v>
      </c>
      <c r="D594" s="2" t="str">
        <f>VLOOKUP(C594,'Datos de estudiantes'!$B$2:$C$33,2,0)</f>
        <v>gasthon</v>
      </c>
      <c r="E594" s="2" t="str">
        <f>VLOOKUP(C594,'Datos de estudiantes'!$B$2:$D$33,3,0)</f>
        <v>intriago solorzano</v>
      </c>
      <c r="F594" s="9" t="s">
        <v>443</v>
      </c>
      <c r="G594" s="9" t="s">
        <v>444</v>
      </c>
      <c r="H594">
        <v>10</v>
      </c>
      <c r="I594">
        <v>10</v>
      </c>
      <c r="J594">
        <v>1</v>
      </c>
      <c r="K594" t="str">
        <f>VLOOKUP(C594,'Datos de estudiantes'!$B$2:$F$33,5,0)</f>
        <v>Escuela o inferior</v>
      </c>
      <c r="L594" s="2" t="s">
        <v>17</v>
      </c>
      <c r="M594" t="str">
        <f>VLOOKUP(C594,'Datos de estudiantes'!$B$2:$G$33,6,0)</f>
        <v>Masculino</v>
      </c>
    </row>
    <row r="595" spans="1:13">
      <c r="A595" s="3">
        <v>594</v>
      </c>
      <c r="B595" s="2" t="s">
        <v>392</v>
      </c>
      <c r="C595" s="2" t="s">
        <v>28</v>
      </c>
      <c r="D595" s="2" t="str">
        <f>VLOOKUP(C595,'Datos de estudiantes'!$B$2:$C$33,2,0)</f>
        <v>gasthon</v>
      </c>
      <c r="E595" s="2" t="str">
        <f>VLOOKUP(C595,'Datos de estudiantes'!$B$2:$D$33,3,0)</f>
        <v>intriago solorzano</v>
      </c>
      <c r="F595" s="9" t="s">
        <v>443</v>
      </c>
      <c r="G595" s="9" t="s">
        <v>444</v>
      </c>
      <c r="H595">
        <v>19</v>
      </c>
      <c r="I595">
        <v>14</v>
      </c>
      <c r="J595">
        <v>1</v>
      </c>
      <c r="K595" t="str">
        <f>VLOOKUP(C595,'Datos de estudiantes'!$B$2:$F$33,5,0)</f>
        <v>Escuela o inferior</v>
      </c>
      <c r="L595" s="2" t="s">
        <v>17</v>
      </c>
      <c r="M595" t="str">
        <f>VLOOKUP(C595,'Datos de estudiantes'!$B$2:$G$33,6,0)</f>
        <v>Masculino</v>
      </c>
    </row>
    <row r="596" spans="1:13">
      <c r="A596" s="3">
        <v>595</v>
      </c>
      <c r="B596" s="2" t="s">
        <v>442</v>
      </c>
      <c r="C596" s="2" t="s">
        <v>33</v>
      </c>
      <c r="D596" s="2" t="str">
        <f>VLOOKUP(C596,'Datos de estudiantes'!$B$2:$C$33,2,0)</f>
        <v>carlos gasthon</v>
      </c>
      <c r="E596" s="2" t="str">
        <f>VLOOKUP(C596,'Datos de estudiantes'!$B$2:$D$33,3,0)</f>
        <v>intriago sanchez</v>
      </c>
      <c r="F596" s="9" t="s">
        <v>443</v>
      </c>
      <c r="G596" s="9" t="s">
        <v>444</v>
      </c>
      <c r="H596">
        <v>12</v>
      </c>
      <c r="I596">
        <v>14</v>
      </c>
      <c r="J596">
        <v>1</v>
      </c>
      <c r="K596" t="str">
        <f>VLOOKUP(C596,'Datos de estudiantes'!$B$2:$F$33,5,0)</f>
        <v>Universidad o Superior</v>
      </c>
      <c r="L596" s="2" t="s">
        <v>17</v>
      </c>
      <c r="M596" t="str">
        <f>VLOOKUP(C596,'Datos de estudiantes'!$B$2:$G$33,6,0)</f>
        <v>Masculino</v>
      </c>
    </row>
    <row r="597" spans="1:13">
      <c r="A597" s="3">
        <v>596</v>
      </c>
      <c r="B597" s="2" t="s">
        <v>446</v>
      </c>
      <c r="C597" s="2" t="s">
        <v>38</v>
      </c>
      <c r="D597" s="2" t="str">
        <f>VLOOKUP(C597,'Datos de estudiantes'!$B$2:$C$33,2,0)</f>
        <v>erick giovanny</v>
      </c>
      <c r="E597" s="2" t="str">
        <f>VLOOKUP(C597,'Datos de estudiantes'!$B$2:$D$33,3,0)</f>
        <v>chiquito sanchez</v>
      </c>
      <c r="F597" s="9" t="s">
        <v>443</v>
      </c>
      <c r="G597" s="9" t="s">
        <v>444</v>
      </c>
      <c r="H597">
        <v>10</v>
      </c>
      <c r="I597">
        <v>10</v>
      </c>
      <c r="J597">
        <v>1</v>
      </c>
      <c r="K597" t="str">
        <f>VLOOKUP(C597,'Datos de estudiantes'!$B$2:$F$33,5,0)</f>
        <v>Colegio</v>
      </c>
      <c r="L597" s="2" t="s">
        <v>17</v>
      </c>
      <c r="M597" t="str">
        <f>VLOOKUP(C597,'Datos de estudiantes'!$B$2:$G$33,6,0)</f>
        <v>Masculino</v>
      </c>
    </row>
    <row r="598" spans="1:13">
      <c r="A598" s="3">
        <v>597</v>
      </c>
      <c r="B598" s="2" t="s">
        <v>447</v>
      </c>
      <c r="C598" s="2" t="s">
        <v>14</v>
      </c>
      <c r="D598" s="2" t="str">
        <f>VLOOKUP(C598,'Datos de estudiantes'!$B$2:$C$33,2,0)</f>
        <v>esther maria</v>
      </c>
      <c r="E598" s="2" t="str">
        <f>VLOOKUP(C598,'Datos de estudiantes'!$B$2:$D$33,3,0)</f>
        <v>sanchez fernandez</v>
      </c>
      <c r="F598" s="9" t="s">
        <v>448</v>
      </c>
      <c r="G598" s="9" t="s">
        <v>449</v>
      </c>
      <c r="H598">
        <v>28</v>
      </c>
      <c r="I598">
        <v>15</v>
      </c>
      <c r="J598">
        <v>1</v>
      </c>
      <c r="K598" t="str">
        <f>VLOOKUP(C598,'Datos de estudiantes'!$B$2:$F$33,5,0)</f>
        <v>Universidad o Superior</v>
      </c>
      <c r="L598" s="2" t="s">
        <v>17</v>
      </c>
      <c r="M598" t="str">
        <f>VLOOKUP(C598,'Datos de estudiantes'!$B$2:$G$33,6,0)</f>
        <v>Femenino</v>
      </c>
    </row>
    <row r="599" spans="1:13">
      <c r="A599" s="3">
        <v>598</v>
      </c>
      <c r="B599" s="2" t="s">
        <v>450</v>
      </c>
      <c r="C599" s="2" t="s">
        <v>14</v>
      </c>
      <c r="D599" s="2" t="str">
        <f>VLOOKUP(C599,'Datos de estudiantes'!$B$2:$C$33,2,0)</f>
        <v>esther maria</v>
      </c>
      <c r="E599" s="2" t="str">
        <f>VLOOKUP(C599,'Datos de estudiantes'!$B$2:$D$33,3,0)</f>
        <v>sanchez fernandez</v>
      </c>
      <c r="F599" s="9" t="s">
        <v>448</v>
      </c>
      <c r="G599" s="9" t="s">
        <v>449</v>
      </c>
      <c r="H599">
        <v>12</v>
      </c>
      <c r="I599">
        <v>8</v>
      </c>
      <c r="J599">
        <v>1</v>
      </c>
      <c r="K599" t="str">
        <f>VLOOKUP(C599,'Datos de estudiantes'!$B$2:$F$33,5,0)</f>
        <v>Universidad o Superior</v>
      </c>
      <c r="L599" s="2" t="s">
        <v>17</v>
      </c>
      <c r="M599" t="str">
        <f>VLOOKUP(C599,'Datos de estudiantes'!$B$2:$G$33,6,0)</f>
        <v>Femenino</v>
      </c>
    </row>
    <row r="600" spans="1:13">
      <c r="A600" s="3">
        <v>599</v>
      </c>
      <c r="B600" s="2" t="s">
        <v>174</v>
      </c>
      <c r="C600" s="2" t="s">
        <v>14</v>
      </c>
      <c r="D600" s="2" t="str">
        <f>VLOOKUP(C600,'Datos de estudiantes'!$B$2:$C$33,2,0)</f>
        <v>esther maria</v>
      </c>
      <c r="E600" s="2" t="str">
        <f>VLOOKUP(C600,'Datos de estudiantes'!$B$2:$D$33,3,0)</f>
        <v>sanchez fernandez</v>
      </c>
      <c r="F600" s="9" t="s">
        <v>448</v>
      </c>
      <c r="G600" s="9" t="s">
        <v>449</v>
      </c>
      <c r="H600">
        <v>8</v>
      </c>
      <c r="I600">
        <v>10</v>
      </c>
      <c r="J600">
        <v>1</v>
      </c>
      <c r="K600" t="str">
        <f>VLOOKUP(C600,'Datos de estudiantes'!$B$2:$F$33,5,0)</f>
        <v>Universidad o Superior</v>
      </c>
      <c r="L600" s="2" t="s">
        <v>17</v>
      </c>
      <c r="M600" t="str">
        <f>VLOOKUP(C600,'Datos de estudiantes'!$B$2:$G$33,6,0)</f>
        <v>Femenino</v>
      </c>
    </row>
    <row r="601" spans="1:13">
      <c r="A601" s="3">
        <v>600</v>
      </c>
      <c r="B601" s="2" t="s">
        <v>450</v>
      </c>
      <c r="C601" s="2" t="s">
        <v>24</v>
      </c>
      <c r="D601" s="2" t="str">
        <f>VLOOKUP(C601,'Datos de estudiantes'!$B$2:$C$33,2,0)</f>
        <v>evelyn marcela</v>
      </c>
      <c r="E601" s="2" t="str">
        <f>VLOOKUP(C601,'Datos de estudiantes'!$B$2:$D$33,3,0)</f>
        <v>alvarado vera</v>
      </c>
      <c r="F601" s="9" t="s">
        <v>448</v>
      </c>
      <c r="G601" s="9" t="s">
        <v>449</v>
      </c>
      <c r="H601">
        <v>12</v>
      </c>
      <c r="I601">
        <v>8</v>
      </c>
      <c r="J601">
        <v>1</v>
      </c>
      <c r="K601" t="str">
        <f>VLOOKUP(C601,'Datos de estudiantes'!$B$2:$F$33,5,0)</f>
        <v>Escuela o inferior</v>
      </c>
      <c r="L601" s="2" t="s">
        <v>17</v>
      </c>
      <c r="M601" t="str">
        <f>VLOOKUP(C601,'Datos de estudiantes'!$B$2:$G$33,6,0)</f>
        <v>Femenino</v>
      </c>
    </row>
    <row r="602" spans="1:13">
      <c r="A602" s="3">
        <v>601</v>
      </c>
      <c r="B602" s="2" t="s">
        <v>174</v>
      </c>
      <c r="C602" s="2" t="s">
        <v>23</v>
      </c>
      <c r="D602" s="2" t="str">
        <f>VLOOKUP(C602,'Datos de estudiantes'!$B$2:$C$33,2,0)</f>
        <v>andrea carolina</v>
      </c>
      <c r="E602" s="2" t="str">
        <f>VLOOKUP(C602,'Datos de estudiantes'!$B$2:$D$33,3,0)</f>
        <v>arteaga sanchez</v>
      </c>
      <c r="F602" s="9" t="s">
        <v>448</v>
      </c>
      <c r="G602" s="9" t="s">
        <v>449</v>
      </c>
      <c r="H602">
        <v>8</v>
      </c>
      <c r="I602">
        <v>10</v>
      </c>
      <c r="J602">
        <v>1</v>
      </c>
      <c r="K602" t="str">
        <f>VLOOKUP(C602,'Datos de estudiantes'!$B$2:$F$33,5,0)</f>
        <v>Colegio</v>
      </c>
      <c r="L602" s="2" t="s">
        <v>17</v>
      </c>
      <c r="M602" t="str">
        <f>VLOOKUP(C602,'Datos de estudiantes'!$B$2:$G$33,6,0)</f>
        <v>Femenino</v>
      </c>
    </row>
    <row r="603" spans="1:13">
      <c r="A603" s="3">
        <v>602</v>
      </c>
      <c r="B603" s="2" t="s">
        <v>450</v>
      </c>
      <c r="C603" s="2" t="s">
        <v>23</v>
      </c>
      <c r="D603" s="2" t="str">
        <f>VLOOKUP(C603,'Datos de estudiantes'!$B$2:$C$33,2,0)</f>
        <v>andrea carolina</v>
      </c>
      <c r="E603" s="2" t="str">
        <f>VLOOKUP(C603,'Datos de estudiantes'!$B$2:$D$33,3,0)</f>
        <v>arteaga sanchez</v>
      </c>
      <c r="F603" s="9" t="s">
        <v>448</v>
      </c>
      <c r="G603" s="9" t="s">
        <v>449</v>
      </c>
      <c r="H603">
        <v>12</v>
      </c>
      <c r="I603">
        <v>8</v>
      </c>
      <c r="J603">
        <v>1</v>
      </c>
      <c r="K603" t="str">
        <f>VLOOKUP(C603,'Datos de estudiantes'!$B$2:$F$33,5,0)</f>
        <v>Colegio</v>
      </c>
      <c r="L603" s="2" t="s">
        <v>17</v>
      </c>
      <c r="M603" t="str">
        <f>VLOOKUP(C603,'Datos de estudiantes'!$B$2:$G$33,6,0)</f>
        <v>Femenino</v>
      </c>
    </row>
    <row r="604" spans="1:13">
      <c r="A604" s="3">
        <v>603</v>
      </c>
      <c r="B604" s="2" t="s">
        <v>447</v>
      </c>
      <c r="C604" s="2" t="s">
        <v>23</v>
      </c>
      <c r="D604" s="2" t="str">
        <f>VLOOKUP(C604,'Datos de estudiantes'!$B$2:$C$33,2,0)</f>
        <v>andrea carolina</v>
      </c>
      <c r="E604" s="2" t="str">
        <f>VLOOKUP(C604,'Datos de estudiantes'!$B$2:$D$33,3,0)</f>
        <v>arteaga sanchez</v>
      </c>
      <c r="F604" s="9" t="s">
        <v>448</v>
      </c>
      <c r="G604" s="9" t="s">
        <v>449</v>
      </c>
      <c r="H604">
        <v>28</v>
      </c>
      <c r="I604">
        <v>15</v>
      </c>
      <c r="J604">
        <v>1</v>
      </c>
      <c r="K604" t="str">
        <f>VLOOKUP(C604,'Datos de estudiantes'!$B$2:$F$33,5,0)</f>
        <v>Colegio</v>
      </c>
      <c r="L604" s="2" t="s">
        <v>17</v>
      </c>
      <c r="M604" t="str">
        <f>VLOOKUP(C604,'Datos de estudiantes'!$B$2:$G$33,6,0)</f>
        <v>Femenino</v>
      </c>
    </row>
    <row r="605" spans="1:13">
      <c r="A605" s="3">
        <v>604</v>
      </c>
      <c r="B605" s="2" t="s">
        <v>451</v>
      </c>
      <c r="C605" s="2" t="s">
        <v>23</v>
      </c>
      <c r="D605" s="2" t="str">
        <f>VLOOKUP(C605,'Datos de estudiantes'!$B$2:$C$33,2,0)</f>
        <v>andrea carolina</v>
      </c>
      <c r="E605" s="2" t="str">
        <f>VLOOKUP(C605,'Datos de estudiantes'!$B$2:$D$33,3,0)</f>
        <v>arteaga sanchez</v>
      </c>
      <c r="F605" s="9" t="s">
        <v>448</v>
      </c>
      <c r="G605" s="9" t="s">
        <v>449</v>
      </c>
      <c r="H605">
        <v>24</v>
      </c>
      <c r="I605">
        <v>10</v>
      </c>
      <c r="J605">
        <v>1</v>
      </c>
      <c r="K605" t="str">
        <f>VLOOKUP(C605,'Datos de estudiantes'!$B$2:$F$33,5,0)</f>
        <v>Colegio</v>
      </c>
      <c r="L605" s="2" t="s">
        <v>17</v>
      </c>
      <c r="M605" t="str">
        <f>VLOOKUP(C605,'Datos de estudiantes'!$B$2:$G$33,6,0)</f>
        <v>Femenino</v>
      </c>
    </row>
    <row r="606" spans="1:13">
      <c r="A606" s="3">
        <v>605</v>
      </c>
      <c r="B606" s="2" t="s">
        <v>447</v>
      </c>
      <c r="C606" s="2" t="s">
        <v>24</v>
      </c>
      <c r="D606" s="2" t="str">
        <f>VLOOKUP(C606,'Datos de estudiantes'!$B$2:$C$33,2,0)</f>
        <v>evelyn marcela</v>
      </c>
      <c r="E606" s="2" t="str">
        <f>VLOOKUP(C606,'Datos de estudiantes'!$B$2:$D$33,3,0)</f>
        <v>alvarado vera</v>
      </c>
      <c r="F606" s="9" t="s">
        <v>448</v>
      </c>
      <c r="G606" s="9" t="s">
        <v>449</v>
      </c>
      <c r="H606">
        <v>28</v>
      </c>
      <c r="I606">
        <v>15</v>
      </c>
      <c r="J606">
        <v>1</v>
      </c>
      <c r="K606" t="str">
        <f>VLOOKUP(C606,'Datos de estudiantes'!$B$2:$F$33,5,0)</f>
        <v>Escuela o inferior</v>
      </c>
      <c r="L606" s="2" t="s">
        <v>17</v>
      </c>
      <c r="M606" t="s">
        <v>48</v>
      </c>
    </row>
    <row r="607" spans="1:13">
      <c r="A607" s="3">
        <v>606</v>
      </c>
      <c r="B607" s="2" t="s">
        <v>174</v>
      </c>
      <c r="C607" s="2" t="s">
        <v>24</v>
      </c>
      <c r="D607" s="2" t="str">
        <f>VLOOKUP(C607,'Datos de estudiantes'!$B$2:$C$33,2,0)</f>
        <v>evelyn marcela</v>
      </c>
      <c r="E607" s="2" t="str">
        <f>VLOOKUP(C607,'Datos de estudiantes'!$B$2:$D$33,3,0)</f>
        <v>alvarado vera</v>
      </c>
      <c r="F607" s="9" t="s">
        <v>448</v>
      </c>
      <c r="G607" s="9" t="s">
        <v>449</v>
      </c>
      <c r="H607">
        <v>8</v>
      </c>
      <c r="I607">
        <v>10</v>
      </c>
      <c r="J607">
        <v>1</v>
      </c>
      <c r="K607" t="str">
        <f>VLOOKUP(C607,'Datos de estudiantes'!$B$2:$F$33,5,0)</f>
        <v>Escuela o inferior</v>
      </c>
      <c r="L607" s="2" t="s">
        <v>17</v>
      </c>
      <c r="M607" t="s">
        <v>48</v>
      </c>
    </row>
    <row r="608" spans="1:13">
      <c r="A608" s="3">
        <v>607</v>
      </c>
      <c r="B608" s="2" t="s">
        <v>136</v>
      </c>
      <c r="C608" s="2" t="s">
        <v>28</v>
      </c>
      <c r="D608" s="2" t="str">
        <f>VLOOKUP(C608,'Datos de estudiantes'!$B$2:$C$33,2,0)</f>
        <v>gasthon</v>
      </c>
      <c r="E608" s="2" t="str">
        <f>VLOOKUP(C608,'Datos de estudiantes'!$B$2:$D$33,3,0)</f>
        <v>intriago solorzano</v>
      </c>
      <c r="F608" s="9" t="s">
        <v>452</v>
      </c>
      <c r="G608" s="9" t="s">
        <v>453</v>
      </c>
      <c r="H608">
        <v>14</v>
      </c>
      <c r="I608">
        <v>14</v>
      </c>
      <c r="J608">
        <v>1</v>
      </c>
      <c r="K608" t="str">
        <f>VLOOKUP(C608,'Datos de estudiantes'!$B$2:$F$33,5,0)</f>
        <v>Escuela o inferior</v>
      </c>
      <c r="L608" s="2" t="s">
        <v>17</v>
      </c>
      <c r="M608" t="str">
        <f>VLOOKUP(C608,'Datos de estudiantes'!$B$2:$G$33,6,0)</f>
        <v>Masculino</v>
      </c>
    </row>
    <row r="609" spans="1:13">
      <c r="A609" s="3">
        <v>608</v>
      </c>
      <c r="B609" s="2" t="s">
        <v>166</v>
      </c>
      <c r="C609" s="2" t="s">
        <v>38</v>
      </c>
      <c r="D609" s="2" t="str">
        <f>VLOOKUP(C609,'Datos de estudiantes'!$B$2:$C$33,2,0)</f>
        <v>erick giovanny</v>
      </c>
      <c r="E609" s="2" t="str">
        <f>VLOOKUP(C609,'Datos de estudiantes'!$B$2:$D$33,3,0)</f>
        <v>chiquito sanchez</v>
      </c>
      <c r="F609" s="9" t="s">
        <v>452</v>
      </c>
      <c r="G609" s="9" t="s">
        <v>453</v>
      </c>
      <c r="H609">
        <v>25</v>
      </c>
      <c r="I609">
        <v>9</v>
      </c>
      <c r="J609">
        <v>1</v>
      </c>
      <c r="K609" t="str">
        <f>VLOOKUP(C609,'Datos de estudiantes'!$B$2:$F$33,5,0)</f>
        <v>Colegio</v>
      </c>
      <c r="L609" s="2" t="s">
        <v>17</v>
      </c>
      <c r="M609" t="str">
        <f>VLOOKUP(C609,'Datos de estudiantes'!$B$2:$G$33,6,0)</f>
        <v>Masculino</v>
      </c>
    </row>
    <row r="610" spans="1:13">
      <c r="A610" s="3">
        <v>609</v>
      </c>
      <c r="B610" s="2" t="s">
        <v>432</v>
      </c>
      <c r="C610" s="2" t="s">
        <v>28</v>
      </c>
      <c r="D610" s="2" t="str">
        <f>VLOOKUP(C610,'Datos de estudiantes'!$B$2:$C$33,2,0)</f>
        <v>gasthon</v>
      </c>
      <c r="E610" s="2" t="str">
        <f>VLOOKUP(C610,'Datos de estudiantes'!$B$2:$D$33,3,0)</f>
        <v>intriago solorzano</v>
      </c>
      <c r="F610" s="9" t="s">
        <v>452</v>
      </c>
      <c r="G610" s="9" t="s">
        <v>453</v>
      </c>
      <c r="H610">
        <v>34</v>
      </c>
      <c r="I610">
        <v>10</v>
      </c>
      <c r="J610">
        <v>1</v>
      </c>
      <c r="K610" t="str">
        <f>VLOOKUP(C610,'Datos de estudiantes'!$B$2:$F$33,5,0)</f>
        <v>Escuela o inferior</v>
      </c>
      <c r="L610" s="2" t="s">
        <v>17</v>
      </c>
      <c r="M610" t="str">
        <f>VLOOKUP(C610,'Datos de estudiantes'!$B$2:$G$33,6,0)</f>
        <v>Masculino</v>
      </c>
    </row>
    <row r="611" spans="1:13">
      <c r="A611" s="3">
        <v>610</v>
      </c>
      <c r="B611" s="2" t="s">
        <v>154</v>
      </c>
      <c r="C611" s="2" t="s">
        <v>28</v>
      </c>
      <c r="D611" s="2" t="str">
        <f>VLOOKUP(C611,'Datos de estudiantes'!$B$2:$C$33,2,0)</f>
        <v>gasthon</v>
      </c>
      <c r="E611" s="2" t="str">
        <f>VLOOKUP(C611,'Datos de estudiantes'!$B$2:$D$33,3,0)</f>
        <v>intriago solorzano</v>
      </c>
      <c r="F611" s="9" t="s">
        <v>452</v>
      </c>
      <c r="G611" s="9" t="s">
        <v>453</v>
      </c>
      <c r="H611">
        <v>12</v>
      </c>
      <c r="I611">
        <v>11</v>
      </c>
      <c r="J611">
        <v>1</v>
      </c>
      <c r="K611" t="str">
        <f>VLOOKUP(C611,'Datos de estudiantes'!$B$2:$F$33,5,0)</f>
        <v>Escuela o inferior</v>
      </c>
      <c r="L611" s="2" t="s">
        <v>17</v>
      </c>
      <c r="M611" t="str">
        <f>VLOOKUP(C611,'Datos de estudiantes'!$B$2:$G$33,6,0)</f>
        <v>Masculino</v>
      </c>
    </row>
    <row r="612" spans="1:13">
      <c r="A612" s="3">
        <v>611</v>
      </c>
      <c r="B612" s="2" t="s">
        <v>154</v>
      </c>
      <c r="C612" s="2" t="s">
        <v>38</v>
      </c>
      <c r="D612" s="2" t="str">
        <f>VLOOKUP(C612,'Datos de estudiantes'!$B$2:$C$33,2,0)</f>
        <v>erick giovanny</v>
      </c>
      <c r="E612" s="2" t="str">
        <f>VLOOKUP(C612,'Datos de estudiantes'!$B$2:$D$33,3,0)</f>
        <v>chiquito sanchez</v>
      </c>
      <c r="F612" s="9" t="s">
        <v>452</v>
      </c>
      <c r="G612" s="9" t="s">
        <v>453</v>
      </c>
      <c r="H612">
        <v>12</v>
      </c>
      <c r="I612">
        <v>11</v>
      </c>
      <c r="J612">
        <v>1</v>
      </c>
      <c r="K612" t="str">
        <f>VLOOKUP(C612,'Datos de estudiantes'!$B$2:$F$33,5,0)</f>
        <v>Colegio</v>
      </c>
      <c r="L612" s="2" t="s">
        <v>17</v>
      </c>
      <c r="M612" t="str">
        <f>VLOOKUP(C612,'Datos de estudiantes'!$B$2:$G$33,6,0)</f>
        <v>Masculino</v>
      </c>
    </row>
    <row r="613" spans="1:13">
      <c r="A613" s="3">
        <v>612</v>
      </c>
      <c r="B613" s="2" t="s">
        <v>164</v>
      </c>
      <c r="C613" s="2" t="s">
        <v>33</v>
      </c>
      <c r="D613" s="2" t="str">
        <f>VLOOKUP(C613,'Datos de estudiantes'!$B$2:$C$33,2,0)</f>
        <v>carlos gasthon</v>
      </c>
      <c r="E613" s="2" t="str">
        <f>VLOOKUP(C613,'Datos de estudiantes'!$B$2:$D$33,3,0)</f>
        <v>intriago sanchez</v>
      </c>
      <c r="F613" s="9" t="s">
        <v>452</v>
      </c>
      <c r="G613" s="9" t="s">
        <v>454</v>
      </c>
      <c r="H613">
        <v>21</v>
      </c>
      <c r="I613">
        <v>10</v>
      </c>
      <c r="J613">
        <v>1</v>
      </c>
      <c r="K613" t="str">
        <f>VLOOKUP(C613,'Datos de estudiantes'!$B$2:$F$33,5,0)</f>
        <v>Universidad o Superior</v>
      </c>
      <c r="L613" s="2" t="s">
        <v>17</v>
      </c>
      <c r="M613" t="str">
        <f>VLOOKUP(C613,'Datos de estudiantes'!$B$2:$G$33,6,0)</f>
        <v>Masculino</v>
      </c>
    </row>
    <row r="614" spans="1:13">
      <c r="A614" s="3">
        <v>613</v>
      </c>
      <c r="B614" s="2" t="s">
        <v>166</v>
      </c>
      <c r="C614" s="2" t="s">
        <v>28</v>
      </c>
      <c r="D614" s="2" t="str">
        <f>VLOOKUP(C614,'Datos de estudiantes'!$B$2:$C$33,2,0)</f>
        <v>gasthon</v>
      </c>
      <c r="E614" s="2" t="str">
        <f>VLOOKUP(C614,'Datos de estudiantes'!$B$2:$D$33,3,0)</f>
        <v>intriago solorzano</v>
      </c>
      <c r="F614" s="9" t="s">
        <v>452</v>
      </c>
      <c r="G614" s="9" t="s">
        <v>453</v>
      </c>
      <c r="H614">
        <v>25</v>
      </c>
      <c r="I614">
        <v>9</v>
      </c>
      <c r="J614">
        <v>1</v>
      </c>
      <c r="K614" t="str">
        <f>VLOOKUP(C614,'Datos de estudiantes'!$B$2:$F$33,5,0)</f>
        <v>Escuela o inferior</v>
      </c>
      <c r="L614" s="2" t="s">
        <v>17</v>
      </c>
      <c r="M614" t="str">
        <f>VLOOKUP(C614,'Datos de estudiantes'!$B$2:$G$33,6,0)</f>
        <v>Masculino</v>
      </c>
    </row>
    <row r="615" spans="1:13">
      <c r="A615" s="3">
        <v>614</v>
      </c>
      <c r="B615" s="2" t="s">
        <v>240</v>
      </c>
      <c r="C615" s="2" t="s">
        <v>38</v>
      </c>
      <c r="D615" s="2" t="str">
        <f>VLOOKUP(C615,'Datos de estudiantes'!$B$2:$C$33,2,0)</f>
        <v>erick giovanny</v>
      </c>
      <c r="E615" s="2" t="str">
        <f>VLOOKUP(C615,'Datos de estudiantes'!$B$2:$D$33,3,0)</f>
        <v>chiquito sanchez</v>
      </c>
      <c r="F615" s="9" t="s">
        <v>452</v>
      </c>
      <c r="G615" s="9" t="s">
        <v>453</v>
      </c>
      <c r="H615">
        <v>8</v>
      </c>
      <c r="I615">
        <v>12</v>
      </c>
      <c r="J615">
        <v>1</v>
      </c>
      <c r="K615" t="str">
        <f>VLOOKUP(C615,'Datos de estudiantes'!$B$2:$F$33,5,0)</f>
        <v>Colegio</v>
      </c>
      <c r="L615" s="2" t="s">
        <v>17</v>
      </c>
      <c r="M615" t="str">
        <f>VLOOKUP(C615,'Datos de estudiantes'!$B$2:$G$33,6,0)</f>
        <v>Masculino</v>
      </c>
    </row>
    <row r="616" spans="1:13">
      <c r="A616" s="3">
        <v>615</v>
      </c>
      <c r="B616" s="2" t="s">
        <v>240</v>
      </c>
      <c r="C616" s="2" t="s">
        <v>33</v>
      </c>
      <c r="D616" s="2" t="str">
        <f>VLOOKUP(C616,'Datos de estudiantes'!$B$2:$C$33,2,0)</f>
        <v>carlos gasthon</v>
      </c>
      <c r="E616" s="2" t="str">
        <f>VLOOKUP(C616,'Datos de estudiantes'!$B$2:$D$33,3,0)</f>
        <v>intriago sanchez</v>
      </c>
      <c r="F616" s="9" t="s">
        <v>452</v>
      </c>
      <c r="G616" s="9" t="s">
        <v>454</v>
      </c>
      <c r="H616">
        <v>8</v>
      </c>
      <c r="I616">
        <v>12</v>
      </c>
      <c r="J616">
        <v>1</v>
      </c>
      <c r="K616" t="str">
        <f>VLOOKUP(C616,'Datos de estudiantes'!$B$2:$F$33,5,0)</f>
        <v>Universidad o Superior</v>
      </c>
      <c r="L616" s="2" t="s">
        <v>17</v>
      </c>
      <c r="M616" t="str">
        <f>VLOOKUP(C616,'Datos de estudiantes'!$B$2:$G$33,6,0)</f>
        <v>Masculino</v>
      </c>
    </row>
    <row r="617" spans="1:13">
      <c r="A617" s="3">
        <v>616</v>
      </c>
      <c r="B617" s="2" t="s">
        <v>455</v>
      </c>
      <c r="C617" s="2" t="s">
        <v>28</v>
      </c>
      <c r="D617" s="2" t="str">
        <f>VLOOKUP(C617,'Datos de estudiantes'!$B$2:$C$33,2,0)</f>
        <v>gasthon</v>
      </c>
      <c r="E617" s="2" t="str">
        <f>VLOOKUP(C617,'Datos de estudiantes'!$B$2:$D$33,3,0)</f>
        <v>intriago solorzano</v>
      </c>
      <c r="F617" s="9" t="s">
        <v>452</v>
      </c>
      <c r="G617" s="9" t="s">
        <v>453</v>
      </c>
      <c r="H617">
        <v>23</v>
      </c>
      <c r="I617">
        <v>6</v>
      </c>
      <c r="J617">
        <v>1</v>
      </c>
      <c r="K617" t="str">
        <f>VLOOKUP(C617,'Datos de estudiantes'!$B$2:$F$33,5,0)</f>
        <v>Escuela o inferior</v>
      </c>
      <c r="L617" s="2" t="s">
        <v>17</v>
      </c>
      <c r="M617" t="str">
        <f>VLOOKUP(C617,'Datos de estudiantes'!$B$2:$G$33,6,0)</f>
        <v>Masculino</v>
      </c>
    </row>
    <row r="618" spans="1:13">
      <c r="A618" s="3">
        <v>617</v>
      </c>
      <c r="B618" s="2" t="s">
        <v>432</v>
      </c>
      <c r="C618" s="2" t="s">
        <v>33</v>
      </c>
      <c r="D618" s="2" t="str">
        <f>VLOOKUP(C618,'Datos de estudiantes'!$B$2:$C$33,2,0)</f>
        <v>carlos gasthon</v>
      </c>
      <c r="E618" s="2" t="str">
        <f>VLOOKUP(C618,'Datos de estudiantes'!$B$2:$D$33,3,0)</f>
        <v>intriago sanchez</v>
      </c>
      <c r="F618" s="9" t="s">
        <v>452</v>
      </c>
      <c r="G618" s="9" t="s">
        <v>454</v>
      </c>
      <c r="H618">
        <v>34</v>
      </c>
      <c r="I618">
        <v>10</v>
      </c>
      <c r="J618">
        <v>1</v>
      </c>
      <c r="K618" t="str">
        <f>VLOOKUP(C618,'Datos de estudiantes'!$B$2:$F$33,5,0)</f>
        <v>Universidad o Superior</v>
      </c>
      <c r="L618" s="2" t="s">
        <v>17</v>
      </c>
      <c r="M618" t="str">
        <f>VLOOKUP(C618,'Datos de estudiantes'!$B$2:$G$33,6,0)</f>
        <v>Masculino</v>
      </c>
    </row>
    <row r="619" spans="1:13">
      <c r="A619" s="3">
        <v>618</v>
      </c>
      <c r="B619" s="2" t="s">
        <v>240</v>
      </c>
      <c r="C619" s="2" t="s">
        <v>28</v>
      </c>
      <c r="D619" s="2" t="str">
        <f>VLOOKUP(C619,'Datos de estudiantes'!$B$2:$C$33,2,0)</f>
        <v>gasthon</v>
      </c>
      <c r="E619" s="2" t="str">
        <f>VLOOKUP(C619,'Datos de estudiantes'!$B$2:$D$33,3,0)</f>
        <v>intriago solorzano</v>
      </c>
      <c r="F619" s="9" t="s">
        <v>452</v>
      </c>
      <c r="G619" s="9" t="s">
        <v>453</v>
      </c>
      <c r="H619">
        <v>8</v>
      </c>
      <c r="I619">
        <v>12</v>
      </c>
      <c r="J619">
        <v>1</v>
      </c>
      <c r="K619" t="str">
        <f>VLOOKUP(C619,'Datos de estudiantes'!$B$2:$F$33,5,0)</f>
        <v>Escuela o inferior</v>
      </c>
      <c r="L619" s="2" t="s">
        <v>17</v>
      </c>
      <c r="M619" t="str">
        <f>VLOOKUP(C619,'Datos de estudiantes'!$B$2:$G$33,6,0)</f>
        <v>Masculino</v>
      </c>
    </row>
    <row r="620" spans="1:13">
      <c r="A620" s="3">
        <v>619</v>
      </c>
      <c r="B620" s="2" t="s">
        <v>161</v>
      </c>
      <c r="C620" s="2" t="s">
        <v>33</v>
      </c>
      <c r="D620" s="2" t="str">
        <f>VLOOKUP(C620,'Datos de estudiantes'!$B$2:$C$33,2,0)</f>
        <v>carlos gasthon</v>
      </c>
      <c r="E620" s="2" t="str">
        <f>VLOOKUP(C620,'Datos de estudiantes'!$B$2:$D$33,3,0)</f>
        <v>intriago sanchez</v>
      </c>
      <c r="F620" s="9" t="s">
        <v>452</v>
      </c>
      <c r="G620" s="9" t="s">
        <v>454</v>
      </c>
      <c r="H620">
        <v>31</v>
      </c>
      <c r="I620">
        <v>13</v>
      </c>
      <c r="J620">
        <v>1</v>
      </c>
      <c r="K620" t="str">
        <f>VLOOKUP(C620,'Datos de estudiantes'!$B$2:$F$33,5,0)</f>
        <v>Universidad o Superior</v>
      </c>
      <c r="L620" s="2" t="s">
        <v>17</v>
      </c>
      <c r="M620" t="str">
        <f>VLOOKUP(C620,'Datos de estudiantes'!$B$2:$G$33,6,0)</f>
        <v>Masculino</v>
      </c>
    </row>
    <row r="621" spans="1:13">
      <c r="A621" s="3">
        <v>620</v>
      </c>
      <c r="B621" s="2" t="s">
        <v>164</v>
      </c>
      <c r="C621" s="2" t="s">
        <v>28</v>
      </c>
      <c r="D621" s="2" t="str">
        <f>VLOOKUP(C621,'Datos de estudiantes'!$B$2:$C$33,2,0)</f>
        <v>gasthon</v>
      </c>
      <c r="E621" s="2" t="str">
        <f>VLOOKUP(C621,'Datos de estudiantes'!$B$2:$D$33,3,0)</f>
        <v>intriago solorzano</v>
      </c>
      <c r="F621" s="9" t="s">
        <v>452</v>
      </c>
      <c r="G621" s="9" t="s">
        <v>453</v>
      </c>
      <c r="H621">
        <v>21</v>
      </c>
      <c r="I621">
        <v>10</v>
      </c>
      <c r="J621">
        <v>1</v>
      </c>
      <c r="K621" t="str">
        <f>VLOOKUP(C621,'Datos de estudiantes'!$B$2:$F$33,5,0)</f>
        <v>Escuela o inferior</v>
      </c>
      <c r="L621" s="2" t="s">
        <v>17</v>
      </c>
      <c r="M621" t="str">
        <f>VLOOKUP(C621,'Datos de estudiantes'!$B$2:$G$33,6,0)</f>
        <v>Masculino</v>
      </c>
    </row>
    <row r="622" spans="1:13">
      <c r="A622" s="3">
        <v>621</v>
      </c>
      <c r="B622" s="2" t="s">
        <v>456</v>
      </c>
      <c r="C622" s="2" t="s">
        <v>24</v>
      </c>
      <c r="D622" s="2" t="str">
        <f>VLOOKUP(C622,'Datos de estudiantes'!$B$2:$C$33,2,0)</f>
        <v>evelyn marcela</v>
      </c>
      <c r="E622" s="2" t="str">
        <f>VLOOKUP(C622,'Datos de estudiantes'!$B$2:$D$33,3,0)</f>
        <v>alvarado vera</v>
      </c>
      <c r="F622" s="9" t="s">
        <v>457</v>
      </c>
      <c r="G622" s="9" t="s">
        <v>458</v>
      </c>
      <c r="H622">
        <v>32</v>
      </c>
      <c r="I622">
        <v>14</v>
      </c>
      <c r="J622">
        <v>1</v>
      </c>
      <c r="K622" t="str">
        <f>VLOOKUP(C622,'Datos de estudiantes'!$B$2:$F$33,5,0)</f>
        <v>Escuela o inferior</v>
      </c>
      <c r="L622" s="2" t="s">
        <v>17</v>
      </c>
      <c r="M622" t="str">
        <f>VLOOKUP(C622,'Datos de estudiantes'!$B$2:$G$33,6,0)</f>
        <v>Femenino</v>
      </c>
    </row>
    <row r="623" spans="1:13">
      <c r="A623" s="3">
        <v>622</v>
      </c>
      <c r="B623" s="2" t="s">
        <v>456</v>
      </c>
      <c r="C623" s="2" t="s">
        <v>23</v>
      </c>
      <c r="D623" s="2" t="str">
        <f>VLOOKUP(C623,'Datos de estudiantes'!$B$2:$C$33,2,0)</f>
        <v>andrea carolina</v>
      </c>
      <c r="E623" s="2" t="str">
        <f>VLOOKUP(C623,'Datos de estudiantes'!$B$2:$D$33,3,0)</f>
        <v>arteaga sanchez</v>
      </c>
      <c r="F623" s="9" t="s">
        <v>457</v>
      </c>
      <c r="G623" s="9" t="s">
        <v>458</v>
      </c>
      <c r="H623">
        <v>32</v>
      </c>
      <c r="I623">
        <v>14</v>
      </c>
      <c r="J623">
        <v>1</v>
      </c>
      <c r="K623" t="str">
        <f>VLOOKUP(C623,'Datos de estudiantes'!$B$2:$F$33,5,0)</f>
        <v>Colegio</v>
      </c>
      <c r="L623" s="2" t="s">
        <v>17</v>
      </c>
      <c r="M623" t="str">
        <f>VLOOKUP(C623,'Datos de estudiantes'!$B$2:$G$33,6,0)</f>
        <v>Femenino</v>
      </c>
    </row>
    <row r="624" spans="1:13">
      <c r="A624" s="3">
        <v>623</v>
      </c>
      <c r="B624" s="2" t="s">
        <v>459</v>
      </c>
      <c r="C624" s="2" t="s">
        <v>14</v>
      </c>
      <c r="D624" s="2" t="str">
        <f>VLOOKUP(C624,'Datos de estudiantes'!$B$2:$C$33,2,0)</f>
        <v>esther maria</v>
      </c>
      <c r="E624" s="2" t="str">
        <f>VLOOKUP(C624,'Datos de estudiantes'!$B$2:$D$33,3,0)</f>
        <v>sanchez fernandez</v>
      </c>
      <c r="F624" s="9" t="s">
        <v>457</v>
      </c>
      <c r="G624" s="9" t="s">
        <v>458</v>
      </c>
      <c r="H624">
        <v>27</v>
      </c>
      <c r="I624">
        <v>9</v>
      </c>
      <c r="J624">
        <v>1</v>
      </c>
      <c r="K624" t="str">
        <f>VLOOKUP(C624,'Datos de estudiantes'!$B$2:$F$33,5,0)</f>
        <v>Universidad o Superior</v>
      </c>
      <c r="L624" s="2" t="s">
        <v>17</v>
      </c>
      <c r="M624" t="str">
        <f>VLOOKUP(C624,'Datos de estudiantes'!$B$2:$G$33,6,0)</f>
        <v>Femenino</v>
      </c>
    </row>
    <row r="625" spans="1:13">
      <c r="A625" s="3">
        <v>624</v>
      </c>
      <c r="B625" s="2" t="s">
        <v>460</v>
      </c>
      <c r="C625" s="2" t="s">
        <v>14</v>
      </c>
      <c r="D625" s="2" t="str">
        <f>VLOOKUP(C625,'Datos de estudiantes'!$B$2:$C$33,2,0)</f>
        <v>esther maria</v>
      </c>
      <c r="E625" s="2" t="str">
        <f>VLOOKUP(C625,'Datos de estudiantes'!$B$2:$D$33,3,0)</f>
        <v>sanchez fernandez</v>
      </c>
      <c r="F625" s="9" t="s">
        <v>457</v>
      </c>
      <c r="G625" s="9" t="s">
        <v>458</v>
      </c>
      <c r="H625">
        <v>50</v>
      </c>
      <c r="I625">
        <v>17</v>
      </c>
      <c r="J625">
        <v>1</v>
      </c>
      <c r="K625" t="str">
        <f>VLOOKUP(C625,'Datos de estudiantes'!$B$2:$F$33,5,0)</f>
        <v>Universidad o Superior</v>
      </c>
      <c r="L625" s="2" t="s">
        <v>17</v>
      </c>
      <c r="M625" t="str">
        <f>VLOOKUP(C625,'Datos de estudiantes'!$B$2:$G$33,6,0)</f>
        <v>Femenino</v>
      </c>
    </row>
    <row r="626" spans="1:13">
      <c r="A626" s="3">
        <v>625</v>
      </c>
      <c r="B626" s="2" t="s">
        <v>461</v>
      </c>
      <c r="C626" s="2" t="s">
        <v>14</v>
      </c>
      <c r="D626" s="2" t="str">
        <f>VLOOKUP(C626,'Datos de estudiantes'!$B$2:$C$33,2,0)</f>
        <v>esther maria</v>
      </c>
      <c r="E626" s="2" t="str">
        <f>VLOOKUP(C626,'Datos de estudiantes'!$B$2:$D$33,3,0)</f>
        <v>sanchez fernandez</v>
      </c>
      <c r="F626" s="9" t="s">
        <v>457</v>
      </c>
      <c r="G626" s="9" t="s">
        <v>458</v>
      </c>
      <c r="H626">
        <v>21</v>
      </c>
      <c r="I626">
        <v>10</v>
      </c>
      <c r="J626">
        <v>1</v>
      </c>
      <c r="K626" t="str">
        <f>VLOOKUP(C626,'Datos de estudiantes'!$B$2:$F$33,5,0)</f>
        <v>Universidad o Superior</v>
      </c>
      <c r="L626" s="2" t="s">
        <v>17</v>
      </c>
      <c r="M626" t="str">
        <f>VLOOKUP(C626,'Datos de estudiantes'!$B$2:$G$33,6,0)</f>
        <v>Femenino</v>
      </c>
    </row>
    <row r="627" spans="1:13">
      <c r="A627" s="3">
        <v>626</v>
      </c>
      <c r="B627" s="2" t="s">
        <v>46</v>
      </c>
      <c r="C627" s="2" t="s">
        <v>14</v>
      </c>
      <c r="D627" s="2" t="str">
        <f>VLOOKUP(C627,'Datos de estudiantes'!$B$2:$C$33,2,0)</f>
        <v>esther maria</v>
      </c>
      <c r="E627" s="2" t="str">
        <f>VLOOKUP(C627,'Datos de estudiantes'!$B$2:$D$33,3,0)</f>
        <v>sanchez fernandez</v>
      </c>
      <c r="F627" s="9" t="s">
        <v>457</v>
      </c>
      <c r="G627" s="9" t="s">
        <v>458</v>
      </c>
      <c r="H627">
        <v>60</v>
      </c>
      <c r="I627">
        <v>16</v>
      </c>
      <c r="J627">
        <v>1</v>
      </c>
      <c r="K627" t="str">
        <f>VLOOKUP(C627,'Datos de estudiantes'!$B$2:$F$33,5,0)</f>
        <v>Universidad o Superior</v>
      </c>
      <c r="L627" s="2" t="s">
        <v>17</v>
      </c>
      <c r="M627" t="str">
        <f>VLOOKUP(C627,'Datos de estudiantes'!$B$2:$G$33,6,0)</f>
        <v>Femenino</v>
      </c>
    </row>
    <row r="628" spans="1:13">
      <c r="A628" s="3">
        <v>627</v>
      </c>
      <c r="B628" s="2" t="s">
        <v>460</v>
      </c>
      <c r="C628" s="2" t="s">
        <v>23</v>
      </c>
      <c r="D628" s="2" t="str">
        <f>VLOOKUP(C628,'Datos de estudiantes'!$B$2:$C$33,2,0)</f>
        <v>andrea carolina</v>
      </c>
      <c r="E628" s="2" t="str">
        <f>VLOOKUP(C628,'Datos de estudiantes'!$B$2:$D$33,3,0)</f>
        <v>arteaga sanchez</v>
      </c>
      <c r="F628" s="9" t="s">
        <v>457</v>
      </c>
      <c r="G628" s="9" t="s">
        <v>458</v>
      </c>
      <c r="H628">
        <v>50</v>
      </c>
      <c r="I628">
        <v>17</v>
      </c>
      <c r="J628">
        <v>1</v>
      </c>
      <c r="K628" t="str">
        <f>VLOOKUP(C628,'Datos de estudiantes'!$B$2:$F$33,5,0)</f>
        <v>Colegio</v>
      </c>
      <c r="L628" s="2" t="s">
        <v>17</v>
      </c>
      <c r="M628" t="str">
        <f>VLOOKUP(C628,'Datos de estudiantes'!$B$2:$G$33,6,0)</f>
        <v>Femenino</v>
      </c>
    </row>
    <row r="629" spans="1:13">
      <c r="A629" s="3">
        <v>628</v>
      </c>
      <c r="B629" s="2" t="s">
        <v>46</v>
      </c>
      <c r="C629" s="2" t="s">
        <v>23</v>
      </c>
      <c r="D629" s="2" t="str">
        <f>VLOOKUP(C629,'Datos de estudiantes'!$B$2:$C$33,2,0)</f>
        <v>andrea carolina</v>
      </c>
      <c r="E629" s="2" t="str">
        <f>VLOOKUP(C629,'Datos de estudiantes'!$B$2:$D$33,3,0)</f>
        <v>arteaga sanchez</v>
      </c>
      <c r="F629" s="9" t="s">
        <v>457</v>
      </c>
      <c r="G629" s="9" t="s">
        <v>458</v>
      </c>
      <c r="H629">
        <v>60</v>
      </c>
      <c r="I629">
        <v>16</v>
      </c>
      <c r="J629">
        <v>1</v>
      </c>
      <c r="K629" t="str">
        <f>VLOOKUP(C629,'Datos de estudiantes'!$B$2:$F$33,5,0)</f>
        <v>Colegio</v>
      </c>
      <c r="L629" s="2" t="s">
        <v>17</v>
      </c>
      <c r="M629" t="str">
        <f>VLOOKUP(C629,'Datos de estudiantes'!$B$2:$G$33,6,0)</f>
        <v>Femenino</v>
      </c>
    </row>
    <row r="630" spans="1:13">
      <c r="A630" s="3">
        <v>629</v>
      </c>
      <c r="B630" s="2" t="s">
        <v>459</v>
      </c>
      <c r="C630" s="2" t="s">
        <v>24</v>
      </c>
      <c r="D630" s="2" t="str">
        <f>VLOOKUP(C630,'Datos de estudiantes'!$B$2:$C$33,2,0)</f>
        <v>evelyn marcela</v>
      </c>
      <c r="E630" s="2" t="str">
        <f>VLOOKUP(C630,'Datos de estudiantes'!$B$2:$D$33,3,0)</f>
        <v>alvarado vera</v>
      </c>
      <c r="F630" s="9" t="s">
        <v>457</v>
      </c>
      <c r="G630" s="9" t="s">
        <v>458</v>
      </c>
      <c r="H630">
        <v>27</v>
      </c>
      <c r="I630">
        <v>9</v>
      </c>
      <c r="J630">
        <v>1</v>
      </c>
      <c r="K630" t="str">
        <f>VLOOKUP(C630,'Datos de estudiantes'!$B$2:$F$33,5,0)</f>
        <v>Escuela o inferior</v>
      </c>
      <c r="L630" s="2" t="s">
        <v>17</v>
      </c>
      <c r="M630" t="s">
        <v>48</v>
      </c>
    </row>
    <row r="631" spans="1:13">
      <c r="A631" s="3">
        <v>630</v>
      </c>
      <c r="B631" s="2" t="s">
        <v>460</v>
      </c>
      <c r="C631" s="2" t="s">
        <v>24</v>
      </c>
      <c r="D631" s="2" t="str">
        <f>VLOOKUP(C631,'Datos de estudiantes'!$B$2:$C$33,2,0)</f>
        <v>evelyn marcela</v>
      </c>
      <c r="E631" s="2" t="str">
        <f>VLOOKUP(C631,'Datos de estudiantes'!$B$2:$D$33,3,0)</f>
        <v>alvarado vera</v>
      </c>
      <c r="F631" s="9" t="s">
        <v>457</v>
      </c>
      <c r="G631" s="9" t="s">
        <v>458</v>
      </c>
      <c r="H631">
        <v>50</v>
      </c>
      <c r="I631">
        <v>17</v>
      </c>
      <c r="J631">
        <v>1</v>
      </c>
      <c r="K631" t="str">
        <f>VLOOKUP(C631,'Datos de estudiantes'!$B$2:$F$33,5,0)</f>
        <v>Escuela o inferior</v>
      </c>
      <c r="L631" s="2" t="s">
        <v>17</v>
      </c>
      <c r="M631" t="s">
        <v>48</v>
      </c>
    </row>
    <row r="632" spans="1:13">
      <c r="A632" s="3">
        <v>631</v>
      </c>
      <c r="B632" s="2" t="s">
        <v>461</v>
      </c>
      <c r="C632" s="2" t="s">
        <v>24</v>
      </c>
      <c r="D632" s="2" t="str">
        <f>VLOOKUP(C632,'Datos de estudiantes'!$B$2:$C$33,2,0)</f>
        <v>evelyn marcela</v>
      </c>
      <c r="E632" s="2" t="str">
        <f>VLOOKUP(C632,'Datos de estudiantes'!$B$2:$D$33,3,0)</f>
        <v>alvarado vera</v>
      </c>
      <c r="F632" s="9" t="s">
        <v>457</v>
      </c>
      <c r="G632" s="9" t="s">
        <v>458</v>
      </c>
      <c r="H632">
        <v>21</v>
      </c>
      <c r="I632">
        <v>10</v>
      </c>
      <c r="J632">
        <v>1</v>
      </c>
      <c r="K632" t="str">
        <f>VLOOKUP(C632,'Datos de estudiantes'!$B$2:$F$33,5,0)</f>
        <v>Escuela o inferior</v>
      </c>
      <c r="L632" s="2" t="s">
        <v>17</v>
      </c>
      <c r="M632" t="s">
        <v>48</v>
      </c>
    </row>
    <row r="633" spans="1:13">
      <c r="A633" s="3">
        <v>632</v>
      </c>
      <c r="B633" s="2" t="s">
        <v>46</v>
      </c>
      <c r="C633" s="2" t="s">
        <v>24</v>
      </c>
      <c r="D633" s="2" t="str">
        <f>VLOOKUP(C633,'Datos de estudiantes'!$B$2:$C$33,2,0)</f>
        <v>evelyn marcela</v>
      </c>
      <c r="E633" s="2" t="str">
        <f>VLOOKUP(C633,'Datos de estudiantes'!$B$2:$D$33,3,0)</f>
        <v>alvarado vera</v>
      </c>
      <c r="F633" s="9" t="s">
        <v>457</v>
      </c>
      <c r="G633" s="9" t="s">
        <v>458</v>
      </c>
      <c r="H633">
        <v>60</v>
      </c>
      <c r="I633">
        <v>16</v>
      </c>
      <c r="J633">
        <v>1</v>
      </c>
      <c r="K633" t="str">
        <f>VLOOKUP(C633,'Datos de estudiantes'!$B$2:$F$33,5,0)</f>
        <v>Escuela o inferior</v>
      </c>
      <c r="L633" s="2" t="s">
        <v>17</v>
      </c>
      <c r="M633" t="s">
        <v>48</v>
      </c>
    </row>
    <row r="634" spans="1:13">
      <c r="A634" s="3">
        <v>633</v>
      </c>
      <c r="B634" s="2" t="s">
        <v>104</v>
      </c>
      <c r="C634" s="2" t="s">
        <v>33</v>
      </c>
      <c r="D634" s="2" t="str">
        <f>VLOOKUP(C634,'Datos de estudiantes'!$B$2:$C$33,2,0)</f>
        <v>carlos gasthon</v>
      </c>
      <c r="E634" s="2" t="str">
        <f>VLOOKUP(C634,'Datos de estudiantes'!$B$2:$D$33,3,0)</f>
        <v>intriago sanchez</v>
      </c>
      <c r="F634" s="9" t="s">
        <v>462</v>
      </c>
      <c r="G634" s="9" t="s">
        <v>463</v>
      </c>
      <c r="H634">
        <v>8</v>
      </c>
      <c r="I634">
        <v>12</v>
      </c>
      <c r="J634">
        <v>1</v>
      </c>
      <c r="K634" t="str">
        <f>VLOOKUP(C634,'Datos de estudiantes'!$B$2:$F$33,5,0)</f>
        <v>Universidad o Superior</v>
      </c>
      <c r="L634" s="2" t="s">
        <v>17</v>
      </c>
      <c r="M634" t="str">
        <f>VLOOKUP(C634,'Datos de estudiantes'!$B$2:$G$33,6,0)</f>
        <v>Masculino</v>
      </c>
    </row>
    <row r="635" spans="1:13">
      <c r="A635" s="3">
        <v>634</v>
      </c>
      <c r="B635" s="2" t="s">
        <v>104</v>
      </c>
      <c r="C635" s="2" t="s">
        <v>38</v>
      </c>
      <c r="D635" s="2" t="str">
        <f>VLOOKUP(C635,'Datos de estudiantes'!$B$2:$C$33,2,0)</f>
        <v>erick giovanny</v>
      </c>
      <c r="E635" s="2" t="str">
        <f>VLOOKUP(C635,'Datos de estudiantes'!$B$2:$D$33,3,0)</f>
        <v>chiquito sanchez</v>
      </c>
      <c r="F635" s="9" t="s">
        <v>462</v>
      </c>
      <c r="G635" s="9" t="s">
        <v>464</v>
      </c>
      <c r="H635">
        <v>8</v>
      </c>
      <c r="I635">
        <v>12</v>
      </c>
      <c r="J635">
        <v>1</v>
      </c>
      <c r="K635" t="str">
        <f>VLOOKUP(C635,'Datos de estudiantes'!$B$2:$F$33,5,0)</f>
        <v>Colegio</v>
      </c>
      <c r="L635" s="2" t="s">
        <v>17</v>
      </c>
      <c r="M635" t="str">
        <f>VLOOKUP(C635,'Datos de estudiantes'!$B$2:$G$33,6,0)</f>
        <v>Masculino</v>
      </c>
    </row>
    <row r="636" spans="1:13">
      <c r="A636" s="3">
        <v>635</v>
      </c>
      <c r="B636" s="2" t="s">
        <v>465</v>
      </c>
      <c r="C636" s="2" t="s">
        <v>33</v>
      </c>
      <c r="D636" s="2" t="str">
        <f>VLOOKUP(C636,'Datos de estudiantes'!$B$2:$C$33,2,0)</f>
        <v>carlos gasthon</v>
      </c>
      <c r="E636" s="2" t="str">
        <f>VLOOKUP(C636,'Datos de estudiantes'!$B$2:$D$33,3,0)</f>
        <v>intriago sanchez</v>
      </c>
      <c r="F636" s="9" t="s">
        <v>462</v>
      </c>
      <c r="G636" s="9" t="s">
        <v>463</v>
      </c>
      <c r="H636">
        <v>33</v>
      </c>
      <c r="I636">
        <v>7</v>
      </c>
      <c r="J636">
        <v>1</v>
      </c>
      <c r="K636" t="str">
        <f>VLOOKUP(C636,'Datos de estudiantes'!$B$2:$F$33,5,0)</f>
        <v>Universidad o Superior</v>
      </c>
      <c r="L636" s="2" t="s">
        <v>17</v>
      </c>
      <c r="M636" t="str">
        <f>VLOOKUP(C636,'Datos de estudiantes'!$B$2:$G$33,6,0)</f>
        <v>Masculino</v>
      </c>
    </row>
    <row r="637" spans="1:13">
      <c r="A637" s="3">
        <v>636</v>
      </c>
      <c r="B637" s="2" t="s">
        <v>466</v>
      </c>
      <c r="C637" s="2" t="s">
        <v>38</v>
      </c>
      <c r="D637" s="2" t="str">
        <f>VLOOKUP(C637,'Datos de estudiantes'!$B$2:$C$33,2,0)</f>
        <v>erick giovanny</v>
      </c>
      <c r="E637" s="2" t="str">
        <f>VLOOKUP(C637,'Datos de estudiantes'!$B$2:$D$33,3,0)</f>
        <v>chiquito sanchez</v>
      </c>
      <c r="F637" s="9" t="s">
        <v>462</v>
      </c>
      <c r="G637" s="9" t="s">
        <v>464</v>
      </c>
      <c r="H637">
        <v>22</v>
      </c>
      <c r="I637">
        <v>11</v>
      </c>
      <c r="J637">
        <v>1</v>
      </c>
      <c r="K637" t="str">
        <f>VLOOKUP(C637,'Datos de estudiantes'!$B$2:$F$33,5,0)</f>
        <v>Colegio</v>
      </c>
      <c r="L637" s="2" t="s">
        <v>17</v>
      </c>
      <c r="M637" t="str">
        <f>VLOOKUP(C637,'Datos de estudiantes'!$B$2:$G$33,6,0)</f>
        <v>Masculino</v>
      </c>
    </row>
    <row r="638" spans="1:13">
      <c r="A638" s="3">
        <v>637</v>
      </c>
      <c r="B638" s="2" t="s">
        <v>104</v>
      </c>
      <c r="C638" s="2" t="s">
        <v>28</v>
      </c>
      <c r="D638" s="2" t="str">
        <f>VLOOKUP(C638,'Datos de estudiantes'!$B$2:$C$33,2,0)</f>
        <v>gasthon</v>
      </c>
      <c r="E638" s="2" t="str">
        <f>VLOOKUP(C638,'Datos de estudiantes'!$B$2:$D$33,3,0)</f>
        <v>intriago solorzano</v>
      </c>
      <c r="F638" s="9" t="s">
        <v>462</v>
      </c>
      <c r="G638" s="9" t="s">
        <v>464</v>
      </c>
      <c r="H638">
        <v>8</v>
      </c>
      <c r="I638">
        <v>12</v>
      </c>
      <c r="J638">
        <v>1</v>
      </c>
      <c r="K638" t="str">
        <f>VLOOKUP(C638,'Datos de estudiantes'!$B$2:$F$33,5,0)</f>
        <v>Escuela o inferior</v>
      </c>
      <c r="L638" s="2" t="s">
        <v>17</v>
      </c>
      <c r="M638" t="str">
        <f>VLOOKUP(C638,'Datos de estudiantes'!$B$2:$G$33,6,0)</f>
        <v>Masculino</v>
      </c>
    </row>
    <row r="639" spans="1:13">
      <c r="A639" s="3">
        <v>638</v>
      </c>
      <c r="B639" s="2" t="s">
        <v>465</v>
      </c>
      <c r="C639" s="2" t="s">
        <v>28</v>
      </c>
      <c r="D639" s="2" t="str">
        <f>VLOOKUP(C639,'Datos de estudiantes'!$B$2:$C$33,2,0)</f>
        <v>gasthon</v>
      </c>
      <c r="E639" s="2" t="str">
        <f>VLOOKUP(C639,'Datos de estudiantes'!$B$2:$D$33,3,0)</f>
        <v>intriago solorzano</v>
      </c>
      <c r="F639" s="9" t="s">
        <v>462</v>
      </c>
      <c r="G639" s="9" t="s">
        <v>464</v>
      </c>
      <c r="H639">
        <v>33</v>
      </c>
      <c r="I639">
        <v>7</v>
      </c>
      <c r="J639">
        <v>1</v>
      </c>
      <c r="K639" t="str">
        <f>VLOOKUP(C639,'Datos de estudiantes'!$B$2:$F$33,5,0)</f>
        <v>Escuela o inferior</v>
      </c>
      <c r="L639" s="2" t="s">
        <v>17</v>
      </c>
      <c r="M639" t="str">
        <f>VLOOKUP(C639,'Datos de estudiantes'!$B$2:$G$33,6,0)</f>
        <v>Masculino</v>
      </c>
    </row>
    <row r="640" spans="1:13">
      <c r="A640" s="3">
        <v>639</v>
      </c>
      <c r="B640" s="2" t="s">
        <v>466</v>
      </c>
      <c r="C640" s="2" t="s">
        <v>28</v>
      </c>
      <c r="D640" s="2" t="str">
        <f>VLOOKUP(C640,'Datos de estudiantes'!$B$2:$C$33,2,0)</f>
        <v>gasthon</v>
      </c>
      <c r="E640" s="2" t="str">
        <f>VLOOKUP(C640,'Datos de estudiantes'!$B$2:$D$33,3,0)</f>
        <v>intriago solorzano</v>
      </c>
      <c r="F640" s="9" t="s">
        <v>462</v>
      </c>
      <c r="G640" s="9" t="s">
        <v>464</v>
      </c>
      <c r="H640">
        <v>22</v>
      </c>
      <c r="I640">
        <v>11</v>
      </c>
      <c r="J640">
        <v>1</v>
      </c>
      <c r="K640" t="str">
        <f>VLOOKUP(C640,'Datos de estudiantes'!$B$2:$F$33,5,0)</f>
        <v>Escuela o inferior</v>
      </c>
      <c r="L640" s="2" t="s">
        <v>17</v>
      </c>
      <c r="M640" t="str">
        <f>VLOOKUP(C640,'Datos de estudiantes'!$B$2:$G$33,6,0)</f>
        <v>Masculino</v>
      </c>
    </row>
    <row r="641" spans="1:13">
      <c r="A641" s="3">
        <v>640</v>
      </c>
      <c r="B641" s="2" t="s">
        <v>467</v>
      </c>
      <c r="C641" s="2" t="s">
        <v>33</v>
      </c>
      <c r="D641" s="2" t="str">
        <f>VLOOKUP(C641,'Datos de estudiantes'!$B$2:$C$33,2,0)</f>
        <v>carlos gasthon</v>
      </c>
      <c r="E641" s="2" t="str">
        <f>VLOOKUP(C641,'Datos de estudiantes'!$B$2:$D$33,3,0)</f>
        <v>intriago sanchez</v>
      </c>
      <c r="F641" s="9" t="s">
        <v>462</v>
      </c>
      <c r="G641" s="9" t="s">
        <v>463</v>
      </c>
      <c r="H641">
        <v>27</v>
      </c>
      <c r="I641">
        <v>9</v>
      </c>
      <c r="J641">
        <v>1</v>
      </c>
      <c r="K641" t="str">
        <f>VLOOKUP(C641,'Datos de estudiantes'!$B$2:$F$33,5,0)</f>
        <v>Universidad o Superior</v>
      </c>
      <c r="L641" s="2" t="s">
        <v>17</v>
      </c>
      <c r="M641" t="str">
        <f>VLOOKUP(C641,'Datos de estudiantes'!$B$2:$G$33,6,0)</f>
        <v>Masculino</v>
      </c>
    </row>
    <row r="642" spans="1:13">
      <c r="A642" s="3">
        <v>641</v>
      </c>
      <c r="B642" s="2" t="s">
        <v>241</v>
      </c>
      <c r="C642" s="2" t="s">
        <v>14</v>
      </c>
      <c r="D642" s="2" t="str">
        <f>VLOOKUP(C642,'Datos de estudiantes'!$B$2:$C$33,2,0)</f>
        <v>esther maria</v>
      </c>
      <c r="E642" s="2" t="str">
        <f>VLOOKUP(C642,'Datos de estudiantes'!$B$2:$D$33,3,0)</f>
        <v>sanchez fernandez</v>
      </c>
      <c r="F642" s="9" t="s">
        <v>468</v>
      </c>
      <c r="G642" s="9" t="s">
        <v>469</v>
      </c>
      <c r="H642">
        <v>24</v>
      </c>
      <c r="I642">
        <v>8</v>
      </c>
      <c r="J642">
        <v>1</v>
      </c>
      <c r="K642" t="str">
        <f>VLOOKUP(C642,'Datos de estudiantes'!$B$2:$F$33,5,0)</f>
        <v>Universidad o Superior</v>
      </c>
      <c r="L642" s="2" t="s">
        <v>17</v>
      </c>
      <c r="M642" t="str">
        <f>VLOOKUP(C642,'Datos de estudiantes'!$B$2:$G$33,6,0)</f>
        <v>Femenino</v>
      </c>
    </row>
    <row r="643" spans="1:13">
      <c r="A643" s="3">
        <v>642</v>
      </c>
      <c r="B643" s="2" t="s">
        <v>460</v>
      </c>
      <c r="C643" s="2" t="s">
        <v>14</v>
      </c>
      <c r="D643" s="2" t="str">
        <f>VLOOKUP(C643,'Datos de estudiantes'!$B$2:$C$33,2,0)</f>
        <v>esther maria</v>
      </c>
      <c r="E643" s="2" t="str">
        <f>VLOOKUP(C643,'Datos de estudiantes'!$B$2:$D$33,3,0)</f>
        <v>sanchez fernandez</v>
      </c>
      <c r="F643" s="9" t="s">
        <v>468</v>
      </c>
      <c r="G643" s="9" t="s">
        <v>469</v>
      </c>
      <c r="H643">
        <v>9</v>
      </c>
      <c r="I643">
        <v>17</v>
      </c>
      <c r="J643">
        <v>1</v>
      </c>
      <c r="K643" t="str">
        <f>VLOOKUP(C643,'Datos de estudiantes'!$B$2:$F$33,5,0)</f>
        <v>Universidad o Superior</v>
      </c>
      <c r="L643" s="2" t="s">
        <v>17</v>
      </c>
      <c r="M643" t="str">
        <f>VLOOKUP(C643,'Datos de estudiantes'!$B$2:$G$33,6,0)</f>
        <v>Femenino</v>
      </c>
    </row>
    <row r="644" spans="1:13">
      <c r="A644" s="3">
        <v>643</v>
      </c>
      <c r="B644" s="2" t="s">
        <v>46</v>
      </c>
      <c r="C644" s="2" t="s">
        <v>14</v>
      </c>
      <c r="D644" s="2" t="str">
        <f>VLOOKUP(C644,'Datos de estudiantes'!$B$2:$C$33,2,0)</f>
        <v>esther maria</v>
      </c>
      <c r="E644" s="2" t="str">
        <f>VLOOKUP(C644,'Datos de estudiantes'!$B$2:$D$33,3,0)</f>
        <v>sanchez fernandez</v>
      </c>
      <c r="F644" s="9" t="s">
        <v>468</v>
      </c>
      <c r="G644" s="9" t="s">
        <v>469</v>
      </c>
      <c r="H644">
        <v>19</v>
      </c>
      <c r="I644">
        <v>16</v>
      </c>
      <c r="J644">
        <v>1</v>
      </c>
      <c r="K644" t="str">
        <f>VLOOKUP(C644,'Datos de estudiantes'!$B$2:$F$33,5,0)</f>
        <v>Universidad o Superior</v>
      </c>
      <c r="L644" s="2" t="s">
        <v>17</v>
      </c>
      <c r="M644" t="str">
        <f>VLOOKUP(C644,'Datos de estudiantes'!$B$2:$G$33,6,0)</f>
        <v>Femenino</v>
      </c>
    </row>
    <row r="645" spans="1:13">
      <c r="A645" s="3">
        <v>644</v>
      </c>
      <c r="B645" s="2" t="s">
        <v>329</v>
      </c>
      <c r="C645" s="2" t="s">
        <v>23</v>
      </c>
      <c r="D645" s="2" t="str">
        <f>VLOOKUP(C645,'Datos de estudiantes'!$B$2:$C$33,2,0)</f>
        <v>andrea carolina</v>
      </c>
      <c r="E645" s="2" t="str">
        <f>VLOOKUP(C645,'Datos de estudiantes'!$B$2:$D$33,3,0)</f>
        <v>arteaga sanchez</v>
      </c>
      <c r="F645" s="9" t="s">
        <v>468</v>
      </c>
      <c r="G645" s="9" t="s">
        <v>469</v>
      </c>
      <c r="H645">
        <v>34</v>
      </c>
      <c r="I645">
        <v>10</v>
      </c>
      <c r="J645">
        <v>1</v>
      </c>
      <c r="K645" t="str">
        <f>VLOOKUP(C645,'Datos de estudiantes'!$B$2:$F$33,5,0)</f>
        <v>Colegio</v>
      </c>
      <c r="L645" s="2" t="s">
        <v>17</v>
      </c>
      <c r="M645" t="str">
        <f>VLOOKUP(C645,'Datos de estudiantes'!$B$2:$G$33,6,0)</f>
        <v>Femenino</v>
      </c>
    </row>
    <row r="646" spans="1:13">
      <c r="A646" s="3">
        <v>645</v>
      </c>
      <c r="B646" s="2" t="s">
        <v>46</v>
      </c>
      <c r="C646" s="2" t="s">
        <v>23</v>
      </c>
      <c r="D646" s="2" t="str">
        <f>VLOOKUP(C646,'Datos de estudiantes'!$B$2:$C$33,2,0)</f>
        <v>andrea carolina</v>
      </c>
      <c r="E646" s="2" t="str">
        <f>VLOOKUP(C646,'Datos de estudiantes'!$B$2:$D$33,3,0)</f>
        <v>arteaga sanchez</v>
      </c>
      <c r="F646" s="9" t="s">
        <v>468</v>
      </c>
      <c r="G646" s="9" t="s">
        <v>469</v>
      </c>
      <c r="H646">
        <v>19</v>
      </c>
      <c r="I646">
        <v>16</v>
      </c>
      <c r="J646">
        <v>1</v>
      </c>
      <c r="K646" t="str">
        <f>VLOOKUP(C646,'Datos de estudiantes'!$B$2:$F$33,5,0)</f>
        <v>Colegio</v>
      </c>
      <c r="L646" s="2" t="s">
        <v>17</v>
      </c>
      <c r="M646" t="str">
        <f>VLOOKUP(C646,'Datos de estudiantes'!$B$2:$G$33,6,0)</f>
        <v>Femenino</v>
      </c>
    </row>
    <row r="647" spans="1:13">
      <c r="A647" s="3">
        <v>646</v>
      </c>
      <c r="B647" s="2" t="s">
        <v>470</v>
      </c>
      <c r="C647" s="2" t="s">
        <v>24</v>
      </c>
      <c r="D647" s="2" t="str">
        <f>VLOOKUP(C647,'Datos de estudiantes'!$B$2:$C$33,2,0)</f>
        <v>evelyn marcela</v>
      </c>
      <c r="E647" s="2" t="str">
        <f>VLOOKUP(C647,'Datos de estudiantes'!$B$2:$D$33,3,0)</f>
        <v>alvarado vera</v>
      </c>
      <c r="F647" s="9" t="s">
        <v>468</v>
      </c>
      <c r="G647" s="9" t="s">
        <v>469</v>
      </c>
      <c r="H647">
        <v>28</v>
      </c>
      <c r="I647">
        <v>8</v>
      </c>
      <c r="J647">
        <v>1</v>
      </c>
      <c r="K647" t="str">
        <f>VLOOKUP(C647,'Datos de estudiantes'!$B$2:$F$33,5,0)</f>
        <v>Escuela o inferior</v>
      </c>
      <c r="L647" s="2" t="s">
        <v>17</v>
      </c>
      <c r="M647" t="str">
        <f>VLOOKUP(C647,'Datos de estudiantes'!$B$2:$G$33,6,0)</f>
        <v>Femenino</v>
      </c>
    </row>
    <row r="648" spans="1:13">
      <c r="A648" s="3">
        <v>647</v>
      </c>
      <c r="B648" s="2" t="s">
        <v>460</v>
      </c>
      <c r="C648" s="2" t="s">
        <v>23</v>
      </c>
      <c r="D648" s="2" t="str">
        <f>VLOOKUP(C648,'Datos de estudiantes'!$B$2:$C$33,2,0)</f>
        <v>andrea carolina</v>
      </c>
      <c r="E648" s="2" t="str">
        <f>VLOOKUP(C648,'Datos de estudiantes'!$B$2:$D$33,3,0)</f>
        <v>arteaga sanchez</v>
      </c>
      <c r="F648" s="9" t="s">
        <v>468</v>
      </c>
      <c r="G648" s="9" t="s">
        <v>469</v>
      </c>
      <c r="H648">
        <v>9</v>
      </c>
      <c r="I648">
        <v>17</v>
      </c>
      <c r="J648">
        <v>1</v>
      </c>
      <c r="K648" t="str">
        <f>VLOOKUP(C648,'Datos de estudiantes'!$B$2:$F$33,5,0)</f>
        <v>Colegio</v>
      </c>
      <c r="L648" s="2" t="s">
        <v>17</v>
      </c>
      <c r="M648" t="str">
        <f>VLOOKUP(C648,'Datos de estudiantes'!$B$2:$G$33,6,0)</f>
        <v>Femenino</v>
      </c>
    </row>
    <row r="649" spans="1:13">
      <c r="A649" s="3">
        <v>648</v>
      </c>
      <c r="B649" s="2" t="s">
        <v>241</v>
      </c>
      <c r="C649" s="2" t="s">
        <v>24</v>
      </c>
      <c r="D649" s="2" t="str">
        <f>VLOOKUP(C649,'Datos de estudiantes'!$B$2:$C$33,2,0)</f>
        <v>evelyn marcela</v>
      </c>
      <c r="E649" s="2" t="str">
        <f>VLOOKUP(C649,'Datos de estudiantes'!$B$2:$D$33,3,0)</f>
        <v>alvarado vera</v>
      </c>
      <c r="F649" s="9" t="s">
        <v>468</v>
      </c>
      <c r="G649" s="9" t="s">
        <v>469</v>
      </c>
      <c r="H649">
        <v>24</v>
      </c>
      <c r="I649">
        <v>8</v>
      </c>
      <c r="J649">
        <v>1</v>
      </c>
      <c r="K649" t="str">
        <f>VLOOKUP(C649,'Datos de estudiantes'!$B$2:$F$33,5,0)</f>
        <v>Escuela o inferior</v>
      </c>
      <c r="L649" s="2" t="s">
        <v>17</v>
      </c>
      <c r="M649" t="s">
        <v>48</v>
      </c>
    </row>
    <row r="650" spans="1:13">
      <c r="A650" s="3">
        <v>649</v>
      </c>
      <c r="B650" s="2" t="s">
        <v>460</v>
      </c>
      <c r="C650" s="2" t="s">
        <v>24</v>
      </c>
      <c r="D650" s="2" t="str">
        <f>VLOOKUP(C650,'Datos de estudiantes'!$B$2:$C$33,2,0)</f>
        <v>evelyn marcela</v>
      </c>
      <c r="E650" s="2" t="str">
        <f>VLOOKUP(C650,'Datos de estudiantes'!$B$2:$D$33,3,0)</f>
        <v>alvarado vera</v>
      </c>
      <c r="F650" s="9" t="s">
        <v>468</v>
      </c>
      <c r="G650" s="9" t="s">
        <v>469</v>
      </c>
      <c r="H650">
        <v>9</v>
      </c>
      <c r="I650">
        <v>17</v>
      </c>
      <c r="J650">
        <v>1</v>
      </c>
      <c r="K650" t="str">
        <f>VLOOKUP(C650,'Datos de estudiantes'!$B$2:$F$33,5,0)</f>
        <v>Escuela o inferior</v>
      </c>
      <c r="L650" s="2" t="s">
        <v>17</v>
      </c>
      <c r="M650" t="s">
        <v>48</v>
      </c>
    </row>
    <row r="651" spans="1:13">
      <c r="A651" s="3">
        <v>650</v>
      </c>
      <c r="B651" s="2" t="s">
        <v>46</v>
      </c>
      <c r="C651" s="2" t="s">
        <v>24</v>
      </c>
      <c r="D651" s="2" t="str">
        <f>VLOOKUP(C651,'Datos de estudiantes'!$B$2:$C$33,2,0)</f>
        <v>evelyn marcela</v>
      </c>
      <c r="E651" s="2" t="str">
        <f>VLOOKUP(C651,'Datos de estudiantes'!$B$2:$D$33,3,0)</f>
        <v>alvarado vera</v>
      </c>
      <c r="F651" s="9" t="s">
        <v>468</v>
      </c>
      <c r="G651" s="9" t="s">
        <v>469</v>
      </c>
      <c r="H651">
        <v>19</v>
      </c>
      <c r="I651">
        <v>16</v>
      </c>
      <c r="J651">
        <v>1</v>
      </c>
      <c r="K651" t="str">
        <f>VLOOKUP(C651,'Datos de estudiantes'!$B$2:$F$33,5,0)</f>
        <v>Escuela o inferior</v>
      </c>
      <c r="L651" s="2" t="s">
        <v>17</v>
      </c>
      <c r="M651" t="s">
        <v>48</v>
      </c>
    </row>
    <row r="652" spans="1:13">
      <c r="A652" s="3">
        <v>651</v>
      </c>
      <c r="B652" s="2" t="s">
        <v>69</v>
      </c>
      <c r="C652" s="2" t="s">
        <v>33</v>
      </c>
      <c r="D652" s="2" t="str">
        <f>VLOOKUP(C652,'Datos de estudiantes'!$B$2:$C$33,2,0)</f>
        <v>carlos gasthon</v>
      </c>
      <c r="E652" s="2" t="str">
        <f>VLOOKUP(C652,'Datos de estudiantes'!$B$2:$D$33,3,0)</f>
        <v>intriago sanchez</v>
      </c>
      <c r="F652" s="9" t="s">
        <v>471</v>
      </c>
      <c r="G652" s="9" t="s">
        <v>472</v>
      </c>
      <c r="H652">
        <v>10</v>
      </c>
      <c r="I652">
        <v>13</v>
      </c>
      <c r="J652">
        <v>1</v>
      </c>
      <c r="K652" t="str">
        <f>VLOOKUP(C652,'Datos de estudiantes'!$B$2:$F$33,5,0)</f>
        <v>Universidad o Superior</v>
      </c>
      <c r="L652" s="2" t="s">
        <v>17</v>
      </c>
      <c r="M652" t="str">
        <f>VLOOKUP(C652,'Datos de estudiantes'!$B$2:$G$33,6,0)</f>
        <v>Masculino</v>
      </c>
    </row>
    <row r="653" spans="1:13">
      <c r="A653" s="3">
        <v>652</v>
      </c>
      <c r="B653" s="2" t="s">
        <v>473</v>
      </c>
      <c r="C653" s="2" t="s">
        <v>28</v>
      </c>
      <c r="D653" s="2" t="str">
        <f>VLOOKUP(C653,'Datos de estudiantes'!$B$2:$C$33,2,0)</f>
        <v>gasthon</v>
      </c>
      <c r="E653" s="2" t="str">
        <f>VLOOKUP(C653,'Datos de estudiantes'!$B$2:$D$33,3,0)</f>
        <v>intriago solorzano</v>
      </c>
      <c r="F653" s="9" t="s">
        <v>471</v>
      </c>
      <c r="G653" s="9" t="s">
        <v>474</v>
      </c>
      <c r="H653">
        <v>30</v>
      </c>
      <c r="I653">
        <v>11</v>
      </c>
      <c r="J653">
        <v>1</v>
      </c>
      <c r="K653" t="str">
        <f>VLOOKUP(C653,'Datos de estudiantes'!$B$2:$F$33,5,0)</f>
        <v>Escuela o inferior</v>
      </c>
      <c r="L653" s="2" t="s">
        <v>17</v>
      </c>
      <c r="M653" t="str">
        <f>VLOOKUP(C653,'Datos de estudiantes'!$B$2:$G$33,6,0)</f>
        <v>Masculino</v>
      </c>
    </row>
    <row r="654" spans="1:13">
      <c r="A654" s="3">
        <v>653</v>
      </c>
      <c r="B654" s="2" t="s">
        <v>73</v>
      </c>
      <c r="C654" s="2" t="s">
        <v>38</v>
      </c>
      <c r="D654" s="2" t="str">
        <f>VLOOKUP(C654,'Datos de estudiantes'!$B$2:$C$33,2,0)</f>
        <v>erick giovanny</v>
      </c>
      <c r="E654" s="2" t="str">
        <f>VLOOKUP(C654,'Datos de estudiantes'!$B$2:$D$33,3,0)</f>
        <v>chiquito sanchez</v>
      </c>
      <c r="F654" s="9" t="s">
        <v>471</v>
      </c>
      <c r="G654" s="9" t="s">
        <v>474</v>
      </c>
      <c r="H654">
        <v>9</v>
      </c>
      <c r="I654">
        <v>15</v>
      </c>
      <c r="J654">
        <v>1</v>
      </c>
      <c r="K654" t="str">
        <f>VLOOKUP(C654,'Datos de estudiantes'!$B$2:$F$33,5,0)</f>
        <v>Colegio</v>
      </c>
      <c r="L654" s="2" t="s">
        <v>17</v>
      </c>
      <c r="M654" t="str">
        <f>VLOOKUP(C654,'Datos de estudiantes'!$B$2:$G$33,6,0)</f>
        <v>Masculino</v>
      </c>
    </row>
    <row r="655" spans="1:13">
      <c r="A655" s="3">
        <v>654</v>
      </c>
      <c r="B655" s="2" t="s">
        <v>73</v>
      </c>
      <c r="C655" s="2" t="s">
        <v>28</v>
      </c>
      <c r="D655" s="2" t="str">
        <f>VLOOKUP(C655,'Datos de estudiantes'!$B$2:$C$33,2,0)</f>
        <v>gasthon</v>
      </c>
      <c r="E655" s="2" t="str">
        <f>VLOOKUP(C655,'Datos de estudiantes'!$B$2:$D$33,3,0)</f>
        <v>intriago solorzano</v>
      </c>
      <c r="F655" s="9" t="s">
        <v>471</v>
      </c>
      <c r="G655" s="9" t="s">
        <v>474</v>
      </c>
      <c r="H655">
        <v>9</v>
      </c>
      <c r="I655">
        <v>15</v>
      </c>
      <c r="J655">
        <v>1</v>
      </c>
      <c r="K655" t="str">
        <f>VLOOKUP(C655,'Datos de estudiantes'!$B$2:$F$33,5,0)</f>
        <v>Escuela o inferior</v>
      </c>
      <c r="L655" s="2" t="s">
        <v>17</v>
      </c>
      <c r="M655" t="str">
        <f>VLOOKUP(C655,'Datos de estudiantes'!$B$2:$G$33,6,0)</f>
        <v>Masculino</v>
      </c>
    </row>
    <row r="656" spans="1:13">
      <c r="A656" s="3">
        <v>655</v>
      </c>
      <c r="B656" s="2" t="s">
        <v>473</v>
      </c>
      <c r="C656" s="2" t="s">
        <v>33</v>
      </c>
      <c r="D656" s="2" t="str">
        <f>VLOOKUP(C656,'Datos de estudiantes'!$B$2:$C$33,2,0)</f>
        <v>carlos gasthon</v>
      </c>
      <c r="E656" s="2" t="str">
        <f>VLOOKUP(C656,'Datos de estudiantes'!$B$2:$D$33,3,0)</f>
        <v>intriago sanchez</v>
      </c>
      <c r="F656" s="9" t="s">
        <v>471</v>
      </c>
      <c r="G656" s="9" t="s">
        <v>472</v>
      </c>
      <c r="H656">
        <v>30</v>
      </c>
      <c r="I656">
        <v>11</v>
      </c>
      <c r="J656">
        <v>1</v>
      </c>
      <c r="K656" t="str">
        <f>VLOOKUP(C656,'Datos de estudiantes'!$B$2:$F$33,5,0)</f>
        <v>Universidad o Superior</v>
      </c>
      <c r="L656" s="2" t="s">
        <v>17</v>
      </c>
      <c r="M656" t="str">
        <f>VLOOKUP(C656,'Datos de estudiantes'!$B$2:$G$33,6,0)</f>
        <v>Masculino</v>
      </c>
    </row>
    <row r="657" spans="1:13">
      <c r="A657" s="3">
        <v>656</v>
      </c>
      <c r="B657" s="2" t="s">
        <v>475</v>
      </c>
      <c r="C657" s="2" t="s">
        <v>38</v>
      </c>
      <c r="D657" s="2" t="str">
        <f>VLOOKUP(C657,'Datos de estudiantes'!$B$2:$C$33,2,0)</f>
        <v>erick giovanny</v>
      </c>
      <c r="E657" s="2" t="str">
        <f>VLOOKUP(C657,'Datos de estudiantes'!$B$2:$D$33,3,0)</f>
        <v>chiquito sanchez</v>
      </c>
      <c r="F657" s="9" t="s">
        <v>471</v>
      </c>
      <c r="G657" s="9" t="s">
        <v>474</v>
      </c>
      <c r="H657">
        <v>33</v>
      </c>
      <c r="I657">
        <v>14</v>
      </c>
      <c r="J657">
        <v>1</v>
      </c>
      <c r="K657" t="str">
        <f>VLOOKUP(C657,'Datos de estudiantes'!$B$2:$F$33,5,0)</f>
        <v>Colegio</v>
      </c>
      <c r="L657" s="2" t="s">
        <v>17</v>
      </c>
      <c r="M657" t="str">
        <f>VLOOKUP(C657,'Datos de estudiantes'!$B$2:$G$33,6,0)</f>
        <v>Masculino</v>
      </c>
    </row>
    <row r="658" spans="1:13">
      <c r="A658" s="3">
        <v>657</v>
      </c>
      <c r="B658" s="2" t="s">
        <v>475</v>
      </c>
      <c r="C658" s="2" t="s">
        <v>28</v>
      </c>
      <c r="D658" s="2" t="str">
        <f>VLOOKUP(C658,'Datos de estudiantes'!$B$2:$C$33,2,0)</f>
        <v>gasthon</v>
      </c>
      <c r="E658" s="2" t="str">
        <f>VLOOKUP(C658,'Datos de estudiantes'!$B$2:$D$33,3,0)</f>
        <v>intriago solorzano</v>
      </c>
      <c r="F658" s="9" t="s">
        <v>471</v>
      </c>
      <c r="G658" s="9" t="s">
        <v>474</v>
      </c>
      <c r="H658">
        <v>33</v>
      </c>
      <c r="I658">
        <v>14</v>
      </c>
      <c r="J658">
        <v>1</v>
      </c>
      <c r="K658" t="str">
        <f>VLOOKUP(C658,'Datos de estudiantes'!$B$2:$F$33,5,0)</f>
        <v>Escuela o inferior</v>
      </c>
      <c r="L658" s="2" t="s">
        <v>17</v>
      </c>
      <c r="M658" t="str">
        <f>VLOOKUP(C658,'Datos de estudiantes'!$B$2:$G$33,6,0)</f>
        <v>Masculino</v>
      </c>
    </row>
    <row r="659" spans="1:13">
      <c r="A659" s="3">
        <v>658</v>
      </c>
      <c r="B659" s="2" t="s">
        <v>69</v>
      </c>
      <c r="C659" s="2" t="s">
        <v>28</v>
      </c>
      <c r="D659" s="2" t="str">
        <f>VLOOKUP(C659,'Datos de estudiantes'!$B$2:$C$33,2,0)</f>
        <v>gasthon</v>
      </c>
      <c r="E659" s="2" t="str">
        <f>VLOOKUP(C659,'Datos de estudiantes'!$B$2:$D$33,3,0)</f>
        <v>intriago solorzano</v>
      </c>
      <c r="F659" s="9" t="s">
        <v>471</v>
      </c>
      <c r="G659" s="9" t="s">
        <v>474</v>
      </c>
      <c r="H659">
        <v>10</v>
      </c>
      <c r="I659">
        <v>13</v>
      </c>
      <c r="J659">
        <v>1</v>
      </c>
      <c r="K659" t="str">
        <f>VLOOKUP(C659,'Datos de estudiantes'!$B$2:$F$33,5,0)</f>
        <v>Escuela o inferior</v>
      </c>
      <c r="L659" s="2" t="s">
        <v>17</v>
      </c>
      <c r="M659" t="str">
        <f>VLOOKUP(C659,'Datos de estudiantes'!$B$2:$G$33,6,0)</f>
        <v>Masculino</v>
      </c>
    </row>
    <row r="660" spans="1:13">
      <c r="A660" s="3">
        <v>659</v>
      </c>
      <c r="B660" s="2" t="s">
        <v>73</v>
      </c>
      <c r="C660" s="2" t="s">
        <v>33</v>
      </c>
      <c r="D660" s="2" t="str">
        <f>VLOOKUP(C660,'Datos de estudiantes'!$B$2:$C$33,2,0)</f>
        <v>carlos gasthon</v>
      </c>
      <c r="E660" s="2" t="str">
        <f>VLOOKUP(C660,'Datos de estudiantes'!$B$2:$D$33,3,0)</f>
        <v>intriago sanchez</v>
      </c>
      <c r="F660" s="9" t="s">
        <v>471</v>
      </c>
      <c r="G660" s="9" t="s">
        <v>472</v>
      </c>
      <c r="H660">
        <v>9</v>
      </c>
      <c r="I660">
        <v>15</v>
      </c>
      <c r="J660">
        <v>1</v>
      </c>
      <c r="K660" t="str">
        <f>VLOOKUP(C660,'Datos de estudiantes'!$B$2:$F$33,5,0)</f>
        <v>Universidad o Superior</v>
      </c>
      <c r="L660" s="2" t="s">
        <v>17</v>
      </c>
      <c r="M660" t="str">
        <f>VLOOKUP(C660,'Datos de estudiantes'!$B$2:$G$33,6,0)</f>
        <v>Masculino</v>
      </c>
    </row>
    <row r="661" spans="1:13">
      <c r="A661" s="3">
        <v>660</v>
      </c>
      <c r="B661" s="2" t="s">
        <v>476</v>
      </c>
      <c r="C661" s="2" t="s">
        <v>14</v>
      </c>
      <c r="D661" s="2" t="str">
        <f>VLOOKUP(C661,'Datos de estudiantes'!$B$2:$C$33,2,0)</f>
        <v>esther maria</v>
      </c>
      <c r="E661" s="2" t="str">
        <f>VLOOKUP(C661,'Datos de estudiantes'!$B$2:$D$33,3,0)</f>
        <v>sanchez fernandez</v>
      </c>
      <c r="F661" s="9" t="s">
        <v>477</v>
      </c>
      <c r="G661" s="9" t="s">
        <v>478</v>
      </c>
      <c r="H661">
        <v>20</v>
      </c>
      <c r="I661">
        <v>8</v>
      </c>
      <c r="J661">
        <v>1</v>
      </c>
      <c r="K661" t="str">
        <f>VLOOKUP(C661,'Datos de estudiantes'!$B$2:$F$33,5,0)</f>
        <v>Universidad o Superior</v>
      </c>
      <c r="L661" s="2" t="s">
        <v>17</v>
      </c>
      <c r="M661" t="str">
        <f>VLOOKUP(C661,'Datos de estudiantes'!$B$2:$G$33,6,0)</f>
        <v>Femenino</v>
      </c>
    </row>
    <row r="662" spans="1:13">
      <c r="A662" s="3">
        <v>661</v>
      </c>
      <c r="B662" s="2" t="s">
        <v>479</v>
      </c>
      <c r="C662" s="2" t="s">
        <v>14</v>
      </c>
      <c r="D662" s="2" t="str">
        <f>VLOOKUP(C662,'Datos de estudiantes'!$B$2:$C$33,2,0)</f>
        <v>esther maria</v>
      </c>
      <c r="E662" s="2" t="str">
        <f>VLOOKUP(C662,'Datos de estudiantes'!$B$2:$D$33,3,0)</f>
        <v>sanchez fernandez</v>
      </c>
      <c r="F662" s="9" t="s">
        <v>477</v>
      </c>
      <c r="G662" s="9" t="s">
        <v>478</v>
      </c>
      <c r="H662">
        <v>18</v>
      </c>
      <c r="I662">
        <v>12</v>
      </c>
      <c r="J662">
        <v>1</v>
      </c>
      <c r="K662" t="str">
        <f>VLOOKUP(C662,'Datos de estudiantes'!$B$2:$F$33,5,0)</f>
        <v>Universidad o Superior</v>
      </c>
      <c r="L662" s="2" t="s">
        <v>17</v>
      </c>
      <c r="M662" t="str">
        <f>VLOOKUP(C662,'Datos de estudiantes'!$B$2:$G$33,6,0)</f>
        <v>Femenino</v>
      </c>
    </row>
    <row r="663" spans="1:13">
      <c r="A663" s="3">
        <v>662</v>
      </c>
      <c r="B663" s="2" t="s">
        <v>479</v>
      </c>
      <c r="C663" s="2" t="s">
        <v>23</v>
      </c>
      <c r="D663" s="2" t="str">
        <f>VLOOKUP(C663,'Datos de estudiantes'!$B$2:$C$33,2,0)</f>
        <v>andrea carolina</v>
      </c>
      <c r="E663" s="2" t="str">
        <f>VLOOKUP(C663,'Datos de estudiantes'!$B$2:$D$33,3,0)</f>
        <v>arteaga sanchez</v>
      </c>
      <c r="F663" s="9" t="s">
        <v>477</v>
      </c>
      <c r="G663" s="9" t="s">
        <v>478</v>
      </c>
      <c r="H663">
        <v>18</v>
      </c>
      <c r="I663">
        <v>12</v>
      </c>
      <c r="J663">
        <v>1</v>
      </c>
      <c r="K663" t="str">
        <f>VLOOKUP(C663,'Datos de estudiantes'!$B$2:$F$33,5,0)</f>
        <v>Colegio</v>
      </c>
      <c r="L663" s="2" t="s">
        <v>17</v>
      </c>
      <c r="M663" t="str">
        <f>VLOOKUP(C663,'Datos de estudiantes'!$B$2:$G$33,6,0)</f>
        <v>Femenino</v>
      </c>
    </row>
    <row r="664" spans="1:13">
      <c r="A664" s="3">
        <v>663</v>
      </c>
      <c r="B664" s="2" t="s">
        <v>480</v>
      </c>
      <c r="C664" s="2" t="s">
        <v>23</v>
      </c>
      <c r="D664" s="2" t="str">
        <f>VLOOKUP(C664,'Datos de estudiantes'!$B$2:$C$33,2,0)</f>
        <v>andrea carolina</v>
      </c>
      <c r="E664" s="2" t="str">
        <f>VLOOKUP(C664,'Datos de estudiantes'!$B$2:$D$33,3,0)</f>
        <v>arteaga sanchez</v>
      </c>
      <c r="F664" s="9" t="s">
        <v>477</v>
      </c>
      <c r="G664" s="9" t="s">
        <v>478</v>
      </c>
      <c r="H664">
        <v>6</v>
      </c>
      <c r="I664">
        <v>9</v>
      </c>
      <c r="J664">
        <v>2</v>
      </c>
      <c r="K664" t="str">
        <f>VLOOKUP(C664,'Datos de estudiantes'!$B$2:$F$33,5,0)</f>
        <v>Colegio</v>
      </c>
      <c r="L664" s="2" t="s">
        <v>17</v>
      </c>
      <c r="M664" t="str">
        <f>VLOOKUP(C664,'Datos de estudiantes'!$B$2:$G$33,6,0)</f>
        <v>Femenino</v>
      </c>
    </row>
    <row r="665" spans="1:13">
      <c r="A665" s="3">
        <v>664</v>
      </c>
      <c r="B665" s="2" t="s">
        <v>476</v>
      </c>
      <c r="C665" s="2" t="s">
        <v>24</v>
      </c>
      <c r="D665" s="2" t="str">
        <f>VLOOKUP(C665,'Datos de estudiantes'!$B$2:$C$33,2,0)</f>
        <v>evelyn marcela</v>
      </c>
      <c r="E665" s="2" t="str">
        <f>VLOOKUP(C665,'Datos de estudiantes'!$B$2:$D$33,3,0)</f>
        <v>alvarado vera</v>
      </c>
      <c r="F665" s="9" t="s">
        <v>477</v>
      </c>
      <c r="G665" s="9" t="s">
        <v>478</v>
      </c>
      <c r="H665">
        <v>20</v>
      </c>
      <c r="I665">
        <v>8</v>
      </c>
      <c r="J665">
        <v>1</v>
      </c>
      <c r="K665" t="str">
        <f>VLOOKUP(C665,'Datos de estudiantes'!$B$2:$F$33,5,0)</f>
        <v>Escuela o inferior</v>
      </c>
      <c r="L665" s="2" t="s">
        <v>17</v>
      </c>
      <c r="M665" t="str">
        <f>VLOOKUP(C665,'Datos de estudiantes'!$B$2:$G$33,6,0)</f>
        <v>Femenino</v>
      </c>
    </row>
    <row r="666" spans="1:13">
      <c r="A666" s="3">
        <v>665</v>
      </c>
      <c r="B666" s="2" t="s">
        <v>479</v>
      </c>
      <c r="C666" s="2" t="s">
        <v>24</v>
      </c>
      <c r="D666" s="2" t="str">
        <f>VLOOKUP(C666,'Datos de estudiantes'!$B$2:$C$33,2,0)</f>
        <v>evelyn marcela</v>
      </c>
      <c r="E666" s="2" t="str">
        <f>VLOOKUP(C666,'Datos de estudiantes'!$B$2:$D$33,3,0)</f>
        <v>alvarado vera</v>
      </c>
      <c r="F666" s="9" t="s">
        <v>477</v>
      </c>
      <c r="G666" s="9" t="s">
        <v>478</v>
      </c>
      <c r="H666">
        <v>18</v>
      </c>
      <c r="I666">
        <v>12</v>
      </c>
      <c r="J666">
        <v>1</v>
      </c>
      <c r="K666" t="s">
        <v>108</v>
      </c>
      <c r="L666" s="2" t="s">
        <v>17</v>
      </c>
      <c r="M666" t="s">
        <v>48</v>
      </c>
    </row>
    <row r="667" spans="1:13">
      <c r="A667" s="3">
        <v>666</v>
      </c>
      <c r="B667" s="2" t="s">
        <v>481</v>
      </c>
      <c r="C667" s="2" t="s">
        <v>28</v>
      </c>
      <c r="D667" s="2" t="str">
        <f>VLOOKUP(C667,'Datos de estudiantes'!$B$2:$C$33,2,0)</f>
        <v>gasthon</v>
      </c>
      <c r="E667" s="2" t="str">
        <f>VLOOKUP(C667,'Datos de estudiantes'!$B$2:$D$33,3,0)</f>
        <v>intriago solorzano</v>
      </c>
      <c r="F667" s="9" t="s">
        <v>482</v>
      </c>
      <c r="G667" s="9" t="s">
        <v>483</v>
      </c>
      <c r="H667">
        <v>10</v>
      </c>
      <c r="I667">
        <v>9</v>
      </c>
      <c r="J667">
        <v>1</v>
      </c>
      <c r="K667" t="str">
        <f>VLOOKUP(C667,'Datos de estudiantes'!$B$2:$F$33,5,0)</f>
        <v>Escuela o inferior</v>
      </c>
      <c r="L667" s="2" t="s">
        <v>17</v>
      </c>
      <c r="M667" t="str">
        <f>VLOOKUP(C667,'Datos de estudiantes'!$B$2:$G$33,6,0)</f>
        <v>Masculino</v>
      </c>
    </row>
    <row r="668" spans="1:13">
      <c r="A668" s="3">
        <v>667</v>
      </c>
      <c r="B668" s="2" t="s">
        <v>484</v>
      </c>
      <c r="C668" s="2" t="s">
        <v>33</v>
      </c>
      <c r="D668" s="2" t="str">
        <f>VLOOKUP(C668,'Datos de estudiantes'!$B$2:$C$33,2,0)</f>
        <v>carlos gasthon</v>
      </c>
      <c r="E668" s="2" t="str">
        <f>VLOOKUP(C668,'Datos de estudiantes'!$B$2:$D$33,3,0)</f>
        <v>intriago sanchez</v>
      </c>
      <c r="F668" s="9" t="s">
        <v>482</v>
      </c>
      <c r="G668" s="9" t="s">
        <v>483</v>
      </c>
      <c r="H668">
        <v>18</v>
      </c>
      <c r="I668">
        <v>9</v>
      </c>
      <c r="J668">
        <v>1</v>
      </c>
      <c r="K668" t="str">
        <f>VLOOKUP(C668,'Datos de estudiantes'!$B$2:$F$33,5,0)</f>
        <v>Universidad o Superior</v>
      </c>
      <c r="L668" s="2" t="s">
        <v>17</v>
      </c>
      <c r="M668" t="str">
        <f>VLOOKUP(C668,'Datos de estudiantes'!$B$2:$G$33,6,0)</f>
        <v>Masculino</v>
      </c>
    </row>
    <row r="669" spans="1:13">
      <c r="A669" s="3">
        <v>668</v>
      </c>
      <c r="B669" s="2" t="s">
        <v>485</v>
      </c>
      <c r="C669" s="2" t="s">
        <v>38</v>
      </c>
      <c r="D669" s="2" t="str">
        <f>VLOOKUP(C669,'Datos de estudiantes'!$B$2:$C$33,2,0)</f>
        <v>erick giovanny</v>
      </c>
      <c r="E669" s="2" t="str">
        <f>VLOOKUP(C669,'Datos de estudiantes'!$B$2:$D$33,3,0)</f>
        <v>chiquito sanchez</v>
      </c>
      <c r="F669" s="9" t="s">
        <v>482</v>
      </c>
      <c r="G669" s="9" t="s">
        <v>483</v>
      </c>
      <c r="H669">
        <v>22</v>
      </c>
      <c r="I669">
        <v>9</v>
      </c>
      <c r="J669">
        <v>2</v>
      </c>
      <c r="K669" t="str">
        <f>VLOOKUP(C669,'Datos de estudiantes'!$B$2:$F$33,5,0)</f>
        <v>Colegio</v>
      </c>
      <c r="L669" s="2" t="s">
        <v>17</v>
      </c>
      <c r="M669" t="str">
        <f>VLOOKUP(C669,'Datos de estudiantes'!$B$2:$G$33,6,0)</f>
        <v>Masculino</v>
      </c>
    </row>
    <row r="670" spans="1:13">
      <c r="A670" s="3">
        <v>669</v>
      </c>
      <c r="B670" s="2" t="s">
        <v>485</v>
      </c>
      <c r="C670" s="2" t="s">
        <v>33</v>
      </c>
      <c r="D670" s="2" t="str">
        <f>VLOOKUP(C670,'Datos de estudiantes'!$B$2:$C$33,2,0)</f>
        <v>carlos gasthon</v>
      </c>
      <c r="E670" s="2" t="str">
        <f>VLOOKUP(C670,'Datos de estudiantes'!$B$2:$D$33,3,0)</f>
        <v>intriago sanchez</v>
      </c>
      <c r="F670" s="9" t="s">
        <v>482</v>
      </c>
      <c r="G670" s="9" t="s">
        <v>483</v>
      </c>
      <c r="H670">
        <v>22</v>
      </c>
      <c r="I670">
        <v>9</v>
      </c>
      <c r="J670">
        <v>2</v>
      </c>
      <c r="K670" t="str">
        <f>VLOOKUP(C670,'Datos de estudiantes'!$B$2:$F$33,5,0)</f>
        <v>Universidad o Superior</v>
      </c>
      <c r="L670" s="2" t="s">
        <v>17</v>
      </c>
      <c r="M670" t="str">
        <f>VLOOKUP(C670,'Datos de estudiantes'!$B$2:$G$33,6,0)</f>
        <v>Masculino</v>
      </c>
    </row>
    <row r="671" spans="1:13">
      <c r="A671" s="3">
        <v>670</v>
      </c>
      <c r="B671" s="2" t="s">
        <v>484</v>
      </c>
      <c r="C671" s="2" t="s">
        <v>28</v>
      </c>
      <c r="D671" s="2" t="str">
        <f>VLOOKUP(C671,'Datos de estudiantes'!$B$2:$C$33,2,0)</f>
        <v>gasthon</v>
      </c>
      <c r="E671" s="2" t="str">
        <f>VLOOKUP(C671,'Datos de estudiantes'!$B$2:$D$33,3,0)</f>
        <v>intriago solorzano</v>
      </c>
      <c r="F671" s="9" t="s">
        <v>482</v>
      </c>
      <c r="G671" s="9" t="s">
        <v>483</v>
      </c>
      <c r="H671">
        <v>18</v>
      </c>
      <c r="I671">
        <v>9</v>
      </c>
      <c r="J671">
        <v>1</v>
      </c>
      <c r="K671" t="str">
        <f>VLOOKUP(C671,'Datos de estudiantes'!$B$2:$F$33,5,0)</f>
        <v>Escuela o inferior</v>
      </c>
      <c r="L671" s="2" t="s">
        <v>17</v>
      </c>
      <c r="M671" t="str">
        <f>VLOOKUP(C671,'Datos de estudiantes'!$B$2:$G$33,6,0)</f>
        <v>Masculino</v>
      </c>
    </row>
    <row r="672" spans="1:13">
      <c r="A672" s="3">
        <v>671</v>
      </c>
      <c r="B672" s="2" t="s">
        <v>485</v>
      </c>
      <c r="C672" s="2" t="s">
        <v>28</v>
      </c>
      <c r="D672" s="2" t="str">
        <f>VLOOKUP(C672,'Datos de estudiantes'!$B$2:$C$33,2,0)</f>
        <v>gasthon</v>
      </c>
      <c r="E672" s="2" t="str">
        <f>VLOOKUP(C672,'Datos de estudiantes'!$B$2:$D$33,3,0)</f>
        <v>intriago solorzano</v>
      </c>
      <c r="F672" s="9" t="s">
        <v>482</v>
      </c>
      <c r="G672" s="9" t="s">
        <v>483</v>
      </c>
      <c r="H672">
        <v>22</v>
      </c>
      <c r="I672">
        <v>9</v>
      </c>
      <c r="J672">
        <v>2</v>
      </c>
      <c r="K672" t="str">
        <f>VLOOKUP(C672,'Datos de estudiantes'!$B$2:$F$33,5,0)</f>
        <v>Escuela o inferior</v>
      </c>
      <c r="L672" s="2" t="s">
        <v>17</v>
      </c>
      <c r="M672" t="str">
        <f>VLOOKUP(C672,'Datos de estudiantes'!$B$2:$G$33,6,0)</f>
        <v>Masculino</v>
      </c>
    </row>
    <row r="673" spans="1:13">
      <c r="A673" s="3">
        <v>672</v>
      </c>
      <c r="B673" s="2" t="s">
        <v>486</v>
      </c>
      <c r="C673" s="2" t="s">
        <v>28</v>
      </c>
      <c r="D673" s="2" t="str">
        <f>VLOOKUP(C673,'Datos de estudiantes'!$B$2:$C$33,2,0)</f>
        <v>gasthon</v>
      </c>
      <c r="E673" s="2" t="str">
        <f>VLOOKUP(C673,'Datos de estudiantes'!$B$2:$D$33,3,0)</f>
        <v>intriago solorzano</v>
      </c>
      <c r="F673" s="9" t="s">
        <v>482</v>
      </c>
      <c r="G673" s="9" t="s">
        <v>483</v>
      </c>
      <c r="H673">
        <v>15</v>
      </c>
      <c r="I673">
        <v>10</v>
      </c>
      <c r="J673">
        <v>1</v>
      </c>
      <c r="K673" t="str">
        <f>VLOOKUP(C673,'Datos de estudiantes'!$B$2:$F$33,5,0)</f>
        <v>Escuela o inferior</v>
      </c>
      <c r="L673" s="2" t="s">
        <v>17</v>
      </c>
      <c r="M673" t="str">
        <f>VLOOKUP(C673,'Datos de estudiantes'!$B$2:$G$33,6,0)</f>
        <v>Masculino</v>
      </c>
    </row>
    <row r="674" spans="1:13">
      <c r="A674" s="3">
        <v>673</v>
      </c>
      <c r="B674" s="2" t="s">
        <v>486</v>
      </c>
      <c r="C674" s="2" t="s">
        <v>33</v>
      </c>
      <c r="D674" s="2" t="str">
        <f>VLOOKUP(C674,'Datos de estudiantes'!$B$2:$C$33,2,0)</f>
        <v>carlos gasthon</v>
      </c>
      <c r="E674" s="2" t="str">
        <f>VLOOKUP(C674,'Datos de estudiantes'!$B$2:$D$33,3,0)</f>
        <v>intriago sanchez</v>
      </c>
      <c r="F674" s="9" t="s">
        <v>482</v>
      </c>
      <c r="G674" s="9" t="s">
        <v>483</v>
      </c>
      <c r="H674">
        <v>15</v>
      </c>
      <c r="I674">
        <v>10</v>
      </c>
      <c r="J674">
        <v>1</v>
      </c>
      <c r="K674" t="str">
        <f>VLOOKUP(C674,'Datos de estudiantes'!$B$2:$F$33,5,0)</f>
        <v>Universidad o Superior</v>
      </c>
      <c r="L674" s="2" t="s">
        <v>17</v>
      </c>
      <c r="M674" t="str">
        <f>VLOOKUP(C674,'Datos de estudiantes'!$B$2:$G$33,6,0)</f>
        <v>Masculino</v>
      </c>
    </row>
    <row r="675" spans="1:13">
      <c r="A675" s="3">
        <v>674</v>
      </c>
      <c r="B675" s="2" t="s">
        <v>487</v>
      </c>
      <c r="C675" s="2" t="s">
        <v>38</v>
      </c>
      <c r="D675" s="2" t="str">
        <f>VLOOKUP(C675,'Datos de estudiantes'!$B$2:$C$33,2,0)</f>
        <v>erick giovanny</v>
      </c>
      <c r="E675" s="2" t="str">
        <f>VLOOKUP(C675,'Datos de estudiantes'!$B$2:$D$33,3,0)</f>
        <v>chiquito sanchez</v>
      </c>
      <c r="F675" s="9" t="s">
        <v>482</v>
      </c>
      <c r="G675" s="9" t="s">
        <v>483</v>
      </c>
      <c r="H675">
        <v>6</v>
      </c>
      <c r="I675">
        <v>10</v>
      </c>
      <c r="J675">
        <v>1</v>
      </c>
      <c r="K675" t="str">
        <f>VLOOKUP(C675,'Datos de estudiantes'!$B$2:$F$33,5,0)</f>
        <v>Colegio</v>
      </c>
      <c r="L675" s="2" t="s">
        <v>17</v>
      </c>
      <c r="M675" t="str">
        <f>VLOOKUP(C675,'Datos de estudiantes'!$B$2:$G$33,6,0)</f>
        <v>Masculino</v>
      </c>
    </row>
    <row r="676" spans="1:13">
      <c r="A676" s="3">
        <v>675</v>
      </c>
      <c r="B676" s="2" t="s">
        <v>57</v>
      </c>
      <c r="C676" s="2" t="s">
        <v>33</v>
      </c>
      <c r="D676" s="2" t="str">
        <f>VLOOKUP(C676,'Datos de estudiantes'!$B$2:$C$33,2,0)</f>
        <v>carlos gasthon</v>
      </c>
      <c r="E676" s="2" t="str">
        <f>VLOOKUP(C676,'Datos de estudiantes'!$B$2:$D$33,3,0)</f>
        <v>intriago sanchez</v>
      </c>
      <c r="F676" s="9" t="s">
        <v>482</v>
      </c>
      <c r="G676" s="9" t="s">
        <v>483</v>
      </c>
      <c r="H676">
        <v>14</v>
      </c>
      <c r="I676">
        <v>14</v>
      </c>
      <c r="J676">
        <v>1</v>
      </c>
      <c r="K676" t="str">
        <f>VLOOKUP(C676,'Datos de estudiantes'!$B$2:$F$33,5,0)</f>
        <v>Universidad o Superior</v>
      </c>
      <c r="L676" s="2" t="s">
        <v>17</v>
      </c>
      <c r="M676" t="str">
        <f>VLOOKUP(C676,'Datos de estudiantes'!$B$2:$G$33,6,0)</f>
        <v>Masculino</v>
      </c>
    </row>
    <row r="677" spans="1:13">
      <c r="A677" s="3">
        <v>676</v>
      </c>
      <c r="B677" s="2" t="s">
        <v>488</v>
      </c>
      <c r="C677" s="2" t="s">
        <v>14</v>
      </c>
      <c r="D677" s="2" t="str">
        <f>VLOOKUP(C677,'Datos de estudiantes'!$B$2:$C$33,2,0)</f>
        <v>esther maria</v>
      </c>
      <c r="E677" s="2" t="str">
        <f>VLOOKUP(C677,'Datos de estudiantes'!$B$2:$D$33,3,0)</f>
        <v>sanchez fernandez</v>
      </c>
      <c r="F677" s="9" t="s">
        <v>489</v>
      </c>
      <c r="G677" s="9" t="s">
        <v>490</v>
      </c>
      <c r="H677">
        <v>25</v>
      </c>
      <c r="I677">
        <v>9</v>
      </c>
      <c r="J677">
        <v>1</v>
      </c>
      <c r="K677" t="str">
        <f>VLOOKUP(C677,'Datos de estudiantes'!$B$2:$F$33,5,0)</f>
        <v>Universidad o Superior</v>
      </c>
      <c r="L677" s="2" t="s">
        <v>17</v>
      </c>
      <c r="M677" t="str">
        <f>VLOOKUP(C677,'Datos de estudiantes'!$B$2:$G$33,6,0)</f>
        <v>Femenino</v>
      </c>
    </row>
    <row r="678" spans="1:13">
      <c r="A678" s="3">
        <v>677</v>
      </c>
      <c r="B678" s="2" t="s">
        <v>488</v>
      </c>
      <c r="C678" s="2" t="s">
        <v>24</v>
      </c>
      <c r="D678" s="2" t="str">
        <f>VLOOKUP(C678,'Datos de estudiantes'!$B$2:$C$33,2,0)</f>
        <v>evelyn marcela</v>
      </c>
      <c r="E678" s="2" t="str">
        <f>VLOOKUP(C678,'Datos de estudiantes'!$B$2:$D$33,3,0)</f>
        <v>alvarado vera</v>
      </c>
      <c r="F678" s="9" t="s">
        <v>489</v>
      </c>
      <c r="G678" s="9" t="s">
        <v>490</v>
      </c>
      <c r="H678">
        <v>25</v>
      </c>
      <c r="I678">
        <v>9</v>
      </c>
      <c r="J678">
        <v>1</v>
      </c>
      <c r="K678" t="str">
        <f>VLOOKUP(C678,'Datos de estudiantes'!$B$2:$F$33,5,0)</f>
        <v>Escuela o inferior</v>
      </c>
      <c r="L678" s="2" t="s">
        <v>17</v>
      </c>
      <c r="M678" t="str">
        <f>VLOOKUP(C678,'Datos de estudiantes'!$B$2:$G$33,6,0)</f>
        <v>Femenino</v>
      </c>
    </row>
    <row r="679" spans="1:13">
      <c r="A679" s="3">
        <v>678</v>
      </c>
      <c r="B679" s="2" t="s">
        <v>488</v>
      </c>
      <c r="C679" s="2" t="s">
        <v>23</v>
      </c>
      <c r="D679" s="2" t="str">
        <f>VLOOKUP(C679,'Datos de estudiantes'!$B$2:$C$33,2,0)</f>
        <v>andrea carolina</v>
      </c>
      <c r="E679" s="2" t="str">
        <f>VLOOKUP(C679,'Datos de estudiantes'!$B$2:$D$33,3,0)</f>
        <v>arteaga sanchez</v>
      </c>
      <c r="F679" s="9" t="s">
        <v>489</v>
      </c>
      <c r="G679" s="9" t="s">
        <v>490</v>
      </c>
      <c r="H679">
        <v>25</v>
      </c>
      <c r="I679">
        <v>9</v>
      </c>
      <c r="J679">
        <v>1</v>
      </c>
      <c r="K679" t="str">
        <f>VLOOKUP(C679,'Datos de estudiantes'!$B$2:$F$33,5,0)</f>
        <v>Colegio</v>
      </c>
      <c r="L679" s="2" t="s">
        <v>17</v>
      </c>
      <c r="M679" t="str">
        <f>VLOOKUP(C679,'Datos de estudiantes'!$B$2:$G$33,6,0)</f>
        <v>Femenino</v>
      </c>
    </row>
    <row r="680" spans="1:13">
      <c r="A680" s="3">
        <v>679</v>
      </c>
      <c r="B680" s="2" t="s">
        <v>491</v>
      </c>
      <c r="C680" s="2" t="s">
        <v>38</v>
      </c>
      <c r="D680" s="2" t="str">
        <f>VLOOKUP(C680,'Datos de estudiantes'!$B$2:$C$33,2,0)</f>
        <v>erick giovanny</v>
      </c>
      <c r="E680" s="2" t="str">
        <f>VLOOKUP(C680,'Datos de estudiantes'!$B$2:$D$33,3,0)</f>
        <v>chiquito sanchez</v>
      </c>
      <c r="F680" s="9" t="s">
        <v>492</v>
      </c>
      <c r="G680" s="9" t="s">
        <v>493</v>
      </c>
      <c r="H680">
        <v>5</v>
      </c>
      <c r="I680">
        <v>11</v>
      </c>
      <c r="J680">
        <v>1</v>
      </c>
      <c r="K680" t="str">
        <f>VLOOKUP(C680,'Datos de estudiantes'!$B$2:$F$33,5,0)</f>
        <v>Colegio</v>
      </c>
      <c r="L680" s="2" t="s">
        <v>17</v>
      </c>
      <c r="M680" t="str">
        <f>VLOOKUP(C680,'Datos de estudiantes'!$B$2:$G$33,6,0)</f>
        <v>Masculino</v>
      </c>
    </row>
    <row r="681" spans="1:13">
      <c r="A681" s="3">
        <v>680</v>
      </c>
      <c r="B681" s="2" t="s">
        <v>494</v>
      </c>
      <c r="C681" s="2" t="s">
        <v>33</v>
      </c>
      <c r="D681" s="2" t="str">
        <f>VLOOKUP(C681,'Datos de estudiantes'!$B$2:$C$33,2,0)</f>
        <v>carlos gasthon</v>
      </c>
      <c r="E681" s="2" t="str">
        <f>VLOOKUP(C681,'Datos de estudiantes'!$B$2:$D$33,3,0)</f>
        <v>intriago sanchez</v>
      </c>
      <c r="F681" s="9" t="s">
        <v>492</v>
      </c>
      <c r="G681" s="9" t="s">
        <v>493</v>
      </c>
      <c r="H681">
        <v>13</v>
      </c>
      <c r="I681">
        <v>16</v>
      </c>
      <c r="J681">
        <v>1</v>
      </c>
      <c r="K681" t="str">
        <f>VLOOKUP(C681,'Datos de estudiantes'!$B$2:$F$33,5,0)</f>
        <v>Universidad o Superior</v>
      </c>
      <c r="L681" s="2" t="s">
        <v>17</v>
      </c>
      <c r="M681" t="str">
        <f>VLOOKUP(C681,'Datos de estudiantes'!$B$2:$G$33,6,0)</f>
        <v>Masculino</v>
      </c>
    </row>
    <row r="682" spans="1:13">
      <c r="A682" s="3">
        <v>681</v>
      </c>
      <c r="B682" s="2" t="s">
        <v>495</v>
      </c>
      <c r="C682" s="2" t="s">
        <v>28</v>
      </c>
      <c r="D682" s="2" t="str">
        <f>VLOOKUP(C682,'Datos de estudiantes'!$B$2:$C$33,2,0)</f>
        <v>gasthon</v>
      </c>
      <c r="E682" s="2" t="str">
        <f>VLOOKUP(C682,'Datos de estudiantes'!$B$2:$D$33,3,0)</f>
        <v>intriago solorzano</v>
      </c>
      <c r="F682" s="9" t="s">
        <v>492</v>
      </c>
      <c r="G682" s="9" t="s">
        <v>493</v>
      </c>
      <c r="H682">
        <v>25</v>
      </c>
      <c r="I682">
        <v>13</v>
      </c>
      <c r="J682">
        <v>1</v>
      </c>
      <c r="K682" t="str">
        <f>VLOOKUP(C682,'Datos de estudiantes'!$B$2:$F$33,5,0)</f>
        <v>Escuela o inferior</v>
      </c>
      <c r="L682" s="2" t="s">
        <v>17</v>
      </c>
      <c r="M682" t="str">
        <f>VLOOKUP(C682,'Datos de estudiantes'!$B$2:$G$33,6,0)</f>
        <v>Masculino</v>
      </c>
    </row>
    <row r="683" spans="1:13">
      <c r="A683" s="3">
        <v>682</v>
      </c>
      <c r="B683" s="2" t="s">
        <v>496</v>
      </c>
      <c r="C683" s="2" t="s">
        <v>28</v>
      </c>
      <c r="D683" s="2" t="str">
        <f>VLOOKUP(C683,'Datos de estudiantes'!$B$2:$C$33,2,0)</f>
        <v>gasthon</v>
      </c>
      <c r="E683" s="2" t="str">
        <f>VLOOKUP(C683,'Datos de estudiantes'!$B$2:$D$33,3,0)</f>
        <v>intriago solorzano</v>
      </c>
      <c r="F683" s="9" t="s">
        <v>492</v>
      </c>
      <c r="G683" s="9" t="s">
        <v>493</v>
      </c>
      <c r="H683">
        <v>8</v>
      </c>
      <c r="I683">
        <v>9</v>
      </c>
      <c r="J683">
        <v>1</v>
      </c>
      <c r="K683" t="str">
        <f>VLOOKUP(C683,'Datos de estudiantes'!$B$2:$F$33,5,0)</f>
        <v>Escuela o inferior</v>
      </c>
      <c r="L683" s="2" t="s">
        <v>17</v>
      </c>
      <c r="M683" t="str">
        <f>VLOOKUP(C683,'Datos de estudiantes'!$B$2:$G$33,6,0)</f>
        <v>Masculino</v>
      </c>
    </row>
    <row r="684" spans="1:13">
      <c r="A684" s="3">
        <v>683</v>
      </c>
      <c r="B684" s="2" t="s">
        <v>497</v>
      </c>
      <c r="C684" s="2" t="s">
        <v>28</v>
      </c>
      <c r="D684" s="2" t="str">
        <f>VLOOKUP(C684,'Datos de estudiantes'!$B$2:$C$33,2,0)</f>
        <v>gasthon</v>
      </c>
      <c r="E684" s="2" t="str">
        <f>VLOOKUP(C684,'Datos de estudiantes'!$B$2:$D$33,3,0)</f>
        <v>intriago solorzano</v>
      </c>
      <c r="F684" s="9" t="s">
        <v>492</v>
      </c>
      <c r="G684" s="9" t="s">
        <v>493</v>
      </c>
      <c r="H684">
        <v>10</v>
      </c>
      <c r="I684">
        <v>10</v>
      </c>
      <c r="J684">
        <v>1</v>
      </c>
      <c r="K684" t="str">
        <f>VLOOKUP(C684,'Datos de estudiantes'!$B$2:$F$33,5,0)</f>
        <v>Escuela o inferior</v>
      </c>
      <c r="L684" s="2" t="s">
        <v>17</v>
      </c>
      <c r="M684" t="str">
        <f>VLOOKUP(C684,'Datos de estudiantes'!$B$2:$G$33,6,0)</f>
        <v>Masculino</v>
      </c>
    </row>
    <row r="685" spans="1:13">
      <c r="A685" s="3">
        <v>684</v>
      </c>
      <c r="B685" s="2" t="s">
        <v>498</v>
      </c>
      <c r="C685" s="2" t="s">
        <v>33</v>
      </c>
      <c r="D685" s="2" t="str">
        <f>VLOOKUP(C685,'Datos de estudiantes'!$B$2:$C$33,2,0)</f>
        <v>carlos gasthon</v>
      </c>
      <c r="E685" s="2" t="str">
        <f>VLOOKUP(C685,'Datos de estudiantes'!$B$2:$D$33,3,0)</f>
        <v>intriago sanchez</v>
      </c>
      <c r="F685" s="9" t="s">
        <v>492</v>
      </c>
      <c r="G685" s="9" t="s">
        <v>493</v>
      </c>
      <c r="H685">
        <v>28</v>
      </c>
      <c r="I685">
        <v>9</v>
      </c>
      <c r="J685">
        <v>1</v>
      </c>
      <c r="K685" t="str">
        <f>VLOOKUP(C685,'Datos de estudiantes'!$B$2:$F$33,5,0)</f>
        <v>Universidad o Superior</v>
      </c>
      <c r="L685" s="2" t="s">
        <v>17</v>
      </c>
      <c r="M685" t="str">
        <f>VLOOKUP(C685,'Datos de estudiantes'!$B$2:$G$33,6,0)</f>
        <v>Masculino</v>
      </c>
    </row>
    <row r="686" spans="1:13">
      <c r="A686" s="3">
        <v>685</v>
      </c>
      <c r="B686" s="2" t="s">
        <v>491</v>
      </c>
      <c r="C686" s="2" t="s">
        <v>28</v>
      </c>
      <c r="D686" s="2" t="str">
        <f>VLOOKUP(C686,'Datos de estudiantes'!$B$2:$C$33,2,0)</f>
        <v>gasthon</v>
      </c>
      <c r="E686" s="2" t="str">
        <f>VLOOKUP(C686,'Datos de estudiantes'!$B$2:$D$33,3,0)</f>
        <v>intriago solorzano</v>
      </c>
      <c r="F686" s="9" t="s">
        <v>492</v>
      </c>
      <c r="G686" s="9" t="s">
        <v>493</v>
      </c>
      <c r="H686">
        <v>5</v>
      </c>
      <c r="I686">
        <v>11</v>
      </c>
      <c r="J686">
        <v>1</v>
      </c>
      <c r="K686" t="str">
        <f>VLOOKUP(C686,'Datos de estudiantes'!$B$2:$F$33,5,0)</f>
        <v>Escuela o inferior</v>
      </c>
      <c r="L686" s="2" t="s">
        <v>17</v>
      </c>
      <c r="M686" t="str">
        <f>VLOOKUP(C686,'Datos de estudiantes'!$B$2:$G$33,6,0)</f>
        <v>Masculino</v>
      </c>
    </row>
    <row r="687" spans="1:13">
      <c r="A687" s="3">
        <v>686</v>
      </c>
      <c r="B687" s="2" t="s">
        <v>494</v>
      </c>
      <c r="C687" s="2" t="s">
        <v>28</v>
      </c>
      <c r="D687" s="2" t="str">
        <f>VLOOKUP(C687,'Datos de estudiantes'!$B$2:$C$33,2,0)</f>
        <v>gasthon</v>
      </c>
      <c r="E687" s="2" t="str">
        <f>VLOOKUP(C687,'Datos de estudiantes'!$B$2:$D$33,3,0)</f>
        <v>intriago solorzano</v>
      </c>
      <c r="F687" s="9" t="s">
        <v>492</v>
      </c>
      <c r="G687" s="9" t="s">
        <v>493</v>
      </c>
      <c r="H687">
        <v>13</v>
      </c>
      <c r="I687">
        <v>16</v>
      </c>
      <c r="J687">
        <v>1</v>
      </c>
      <c r="K687" t="str">
        <f>VLOOKUP(C687,'Datos de estudiantes'!$B$2:$F$33,5,0)</f>
        <v>Escuela o inferior</v>
      </c>
      <c r="L687" s="2" t="s">
        <v>17</v>
      </c>
      <c r="M687" t="str">
        <f>VLOOKUP(C687,'Datos de estudiantes'!$B$2:$G$33,6,0)</f>
        <v>Masculino</v>
      </c>
    </row>
    <row r="688" spans="1:13">
      <c r="A688" s="3">
        <v>687</v>
      </c>
      <c r="B688" s="2" t="s">
        <v>495</v>
      </c>
      <c r="C688" s="2" t="s">
        <v>33</v>
      </c>
      <c r="D688" s="2" t="str">
        <f>VLOOKUP(C688,'Datos de estudiantes'!$B$2:$C$33,2,0)</f>
        <v>carlos gasthon</v>
      </c>
      <c r="E688" s="2" t="str">
        <f>VLOOKUP(C688,'Datos de estudiantes'!$B$2:$D$33,3,0)</f>
        <v>intriago sanchez</v>
      </c>
      <c r="F688" s="9" t="s">
        <v>492</v>
      </c>
      <c r="G688" s="9" t="s">
        <v>493</v>
      </c>
      <c r="H688">
        <v>25</v>
      </c>
      <c r="I688">
        <v>13</v>
      </c>
      <c r="J688">
        <v>1</v>
      </c>
      <c r="K688" t="str">
        <f>VLOOKUP(C688,'Datos de estudiantes'!$B$2:$F$33,5,0)</f>
        <v>Universidad o Superior</v>
      </c>
      <c r="L688" s="2" t="s">
        <v>17</v>
      </c>
      <c r="M688" t="str">
        <f>VLOOKUP(C688,'Datos de estudiantes'!$B$2:$G$33,6,0)</f>
        <v>Masculino</v>
      </c>
    </row>
    <row r="689" spans="1:13">
      <c r="A689" s="3">
        <v>688</v>
      </c>
      <c r="B689" s="2" t="s">
        <v>497</v>
      </c>
      <c r="C689" s="2" t="s">
        <v>33</v>
      </c>
      <c r="D689" s="2" t="str">
        <f>VLOOKUP(C689,'Datos de estudiantes'!$B$2:$C$33,2,0)</f>
        <v>carlos gasthon</v>
      </c>
      <c r="E689" s="2" t="str">
        <f>VLOOKUP(C689,'Datos de estudiantes'!$B$2:$D$33,3,0)</f>
        <v>intriago sanchez</v>
      </c>
      <c r="F689" s="9" t="s">
        <v>492</v>
      </c>
      <c r="G689" s="9" t="s">
        <v>493</v>
      </c>
      <c r="H689">
        <v>10</v>
      </c>
      <c r="I689">
        <v>10</v>
      </c>
      <c r="J689">
        <v>1</v>
      </c>
      <c r="K689" t="str">
        <f>VLOOKUP(C689,'Datos de estudiantes'!$B$2:$F$33,5,0)</f>
        <v>Universidad o Superior</v>
      </c>
      <c r="L689" s="2" t="s">
        <v>17</v>
      </c>
      <c r="M689" t="str">
        <f>VLOOKUP(C689,'Datos de estudiantes'!$B$2:$G$33,6,0)</f>
        <v>Masculino</v>
      </c>
    </row>
    <row r="690" spans="1:13">
      <c r="A690" s="3">
        <v>689</v>
      </c>
      <c r="B690" s="2" t="s">
        <v>499</v>
      </c>
      <c r="C690" s="2" t="s">
        <v>38</v>
      </c>
      <c r="D690" s="2" t="str">
        <f>VLOOKUP(C690,'Datos de estudiantes'!$B$2:$C$33,2,0)</f>
        <v>erick giovanny</v>
      </c>
      <c r="E690" s="2" t="str">
        <f>VLOOKUP(C690,'Datos de estudiantes'!$B$2:$D$33,3,0)</f>
        <v>chiquito sanchez</v>
      </c>
      <c r="F690" s="9" t="s">
        <v>492</v>
      </c>
      <c r="G690" s="9" t="s">
        <v>493</v>
      </c>
      <c r="H690">
        <v>24</v>
      </c>
      <c r="I690">
        <v>10</v>
      </c>
      <c r="J690">
        <v>1</v>
      </c>
      <c r="K690" t="str">
        <f>VLOOKUP(C690,'Datos de estudiantes'!$B$2:$F$33,5,0)</f>
        <v>Colegio</v>
      </c>
      <c r="L690" s="2" t="s">
        <v>17</v>
      </c>
      <c r="M690" t="str">
        <f>VLOOKUP(C690,'Datos de estudiantes'!$B$2:$G$33,6,0)</f>
        <v>Masculino</v>
      </c>
    </row>
    <row r="691" spans="1:13">
      <c r="A691" s="3">
        <v>690</v>
      </c>
      <c r="B691" s="2" t="s">
        <v>500</v>
      </c>
      <c r="C691" s="2" t="s">
        <v>23</v>
      </c>
      <c r="D691" s="2" t="str">
        <f>VLOOKUP(C691,'Datos de estudiantes'!$B$2:$C$33,2,0)</f>
        <v>andrea carolina</v>
      </c>
      <c r="E691" s="2" t="str">
        <f>VLOOKUP(C691,'Datos de estudiantes'!$B$2:$D$33,3,0)</f>
        <v>arteaga sanchez</v>
      </c>
      <c r="F691" s="9" t="s">
        <v>501</v>
      </c>
      <c r="G691" s="9" t="s">
        <v>502</v>
      </c>
      <c r="H691">
        <v>21</v>
      </c>
      <c r="I691">
        <v>15</v>
      </c>
      <c r="J691">
        <v>1</v>
      </c>
      <c r="K691" t="str">
        <f>VLOOKUP(C691,'Datos de estudiantes'!$B$2:$F$33,5,0)</f>
        <v>Colegio</v>
      </c>
      <c r="L691" s="2" t="s">
        <v>17</v>
      </c>
      <c r="M691" t="str">
        <f>VLOOKUP(C691,'Datos de estudiantes'!$B$2:$G$33,6,0)</f>
        <v>Femenino</v>
      </c>
    </row>
    <row r="692" spans="1:13">
      <c r="A692" s="3">
        <v>691</v>
      </c>
      <c r="B692" s="2" t="s">
        <v>500</v>
      </c>
      <c r="C692" s="2" t="s">
        <v>14</v>
      </c>
      <c r="D692" s="2" t="str">
        <f>VLOOKUP(C692,'Datos de estudiantes'!$B$2:$C$33,2,0)</f>
        <v>esther maria</v>
      </c>
      <c r="E692" s="2" t="str">
        <f>VLOOKUP(C692,'Datos de estudiantes'!$B$2:$D$33,3,0)</f>
        <v>sanchez fernandez</v>
      </c>
      <c r="F692" s="9" t="s">
        <v>501</v>
      </c>
      <c r="G692" s="9" t="s">
        <v>502</v>
      </c>
      <c r="H692">
        <v>21</v>
      </c>
      <c r="I692">
        <v>15</v>
      </c>
      <c r="J692">
        <v>1</v>
      </c>
      <c r="K692" t="str">
        <f>VLOOKUP(C692,'Datos de estudiantes'!$B$2:$F$33,5,0)</f>
        <v>Universidad o Superior</v>
      </c>
      <c r="L692" s="2" t="s">
        <v>17</v>
      </c>
      <c r="M692" t="str">
        <f>VLOOKUP(C692,'Datos de estudiantes'!$B$2:$G$33,6,0)</f>
        <v>Femenino</v>
      </c>
    </row>
    <row r="693" spans="1:13">
      <c r="A693" s="3">
        <v>692</v>
      </c>
      <c r="B693" s="2" t="s">
        <v>503</v>
      </c>
      <c r="C693" s="2" t="s">
        <v>14</v>
      </c>
      <c r="D693" s="2" t="str">
        <f>VLOOKUP(C693,'Datos de estudiantes'!$B$2:$C$33,2,0)</f>
        <v>esther maria</v>
      </c>
      <c r="E693" s="2" t="str">
        <f>VLOOKUP(C693,'Datos de estudiantes'!$B$2:$D$33,3,0)</f>
        <v>sanchez fernandez</v>
      </c>
      <c r="F693" s="9" t="s">
        <v>501</v>
      </c>
      <c r="G693" s="9" t="s">
        <v>502</v>
      </c>
      <c r="H693">
        <v>11</v>
      </c>
      <c r="I693">
        <v>12</v>
      </c>
      <c r="J693">
        <v>1</v>
      </c>
      <c r="K693" t="str">
        <f>VLOOKUP(C693,'Datos de estudiantes'!$B$2:$F$33,5,0)</f>
        <v>Universidad o Superior</v>
      </c>
      <c r="L693" s="2" t="s">
        <v>17</v>
      </c>
      <c r="M693" t="str">
        <f>VLOOKUP(C693,'Datos de estudiantes'!$B$2:$G$33,6,0)</f>
        <v>Femenino</v>
      </c>
    </row>
    <row r="694" spans="1:13">
      <c r="A694" s="3">
        <v>693</v>
      </c>
      <c r="B694" s="2" t="s">
        <v>504</v>
      </c>
      <c r="C694" s="2" t="s">
        <v>14</v>
      </c>
      <c r="D694" s="2" t="str">
        <f>VLOOKUP(C694,'Datos de estudiantes'!$B$2:$C$33,2,0)</f>
        <v>esther maria</v>
      </c>
      <c r="E694" s="2" t="str">
        <f>VLOOKUP(C694,'Datos de estudiantes'!$B$2:$D$33,3,0)</f>
        <v>sanchez fernandez</v>
      </c>
      <c r="F694" s="9" t="s">
        <v>501</v>
      </c>
      <c r="G694" s="9" t="s">
        <v>502</v>
      </c>
      <c r="H694">
        <v>14</v>
      </c>
      <c r="I694">
        <v>14</v>
      </c>
      <c r="J694">
        <v>1</v>
      </c>
      <c r="K694" t="str">
        <f>VLOOKUP(C694,'Datos de estudiantes'!$B$2:$F$33,5,0)</f>
        <v>Universidad o Superior</v>
      </c>
      <c r="L694" s="2" t="s">
        <v>17</v>
      </c>
      <c r="M694" t="str">
        <f>VLOOKUP(C694,'Datos de estudiantes'!$B$2:$G$33,6,0)</f>
        <v>Femenino</v>
      </c>
    </row>
    <row r="695" spans="1:13">
      <c r="A695" s="3">
        <v>694</v>
      </c>
      <c r="B695" s="2" t="s">
        <v>504</v>
      </c>
      <c r="C695" s="2" t="s">
        <v>23</v>
      </c>
      <c r="D695" s="2" t="str">
        <f>VLOOKUP(C695,'Datos de estudiantes'!$B$2:$C$33,2,0)</f>
        <v>andrea carolina</v>
      </c>
      <c r="E695" s="2" t="str">
        <f>VLOOKUP(C695,'Datos de estudiantes'!$B$2:$D$33,3,0)</f>
        <v>arteaga sanchez</v>
      </c>
      <c r="F695" s="9" t="s">
        <v>501</v>
      </c>
      <c r="G695" s="9" t="s">
        <v>502</v>
      </c>
      <c r="H695">
        <v>14</v>
      </c>
      <c r="I695">
        <v>14</v>
      </c>
      <c r="J695">
        <v>1</v>
      </c>
      <c r="K695" t="str">
        <f>VLOOKUP(C695,'Datos de estudiantes'!$B$2:$F$33,5,0)</f>
        <v>Colegio</v>
      </c>
      <c r="L695" s="2" t="s">
        <v>17</v>
      </c>
      <c r="M695" t="str">
        <f>VLOOKUP(C695,'Datos de estudiantes'!$B$2:$G$33,6,0)</f>
        <v>Femenino</v>
      </c>
    </row>
    <row r="696" spans="1:13">
      <c r="A696" s="3">
        <v>695</v>
      </c>
      <c r="B696" s="2" t="s">
        <v>503</v>
      </c>
      <c r="C696" s="2" t="s">
        <v>24</v>
      </c>
      <c r="D696" s="2" t="str">
        <f>VLOOKUP(C696,'Datos de estudiantes'!$B$2:$C$33,2,0)</f>
        <v>evelyn marcela</v>
      </c>
      <c r="E696" s="2" t="str">
        <f>VLOOKUP(C696,'Datos de estudiantes'!$B$2:$D$33,3,0)</f>
        <v>alvarado vera</v>
      </c>
      <c r="F696" s="9" t="s">
        <v>501</v>
      </c>
      <c r="G696" s="9" t="s">
        <v>502</v>
      </c>
      <c r="H696">
        <v>11</v>
      </c>
      <c r="I696">
        <v>12</v>
      </c>
      <c r="J696">
        <v>1</v>
      </c>
      <c r="K696" t="str">
        <f>VLOOKUP(C696,'Datos de estudiantes'!$B$2:$F$33,5,0)</f>
        <v>Escuela o inferior</v>
      </c>
      <c r="L696" s="2" t="s">
        <v>17</v>
      </c>
      <c r="M696" t="str">
        <f>VLOOKUP(C696,'Datos de estudiantes'!$B$2:$G$33,6,0)</f>
        <v>Femenino</v>
      </c>
    </row>
    <row r="697" spans="1:13">
      <c r="A697" s="3">
        <v>696</v>
      </c>
      <c r="B697" s="2" t="s">
        <v>503</v>
      </c>
      <c r="C697" s="2" t="s">
        <v>23</v>
      </c>
      <c r="D697" s="2" t="str">
        <f>VLOOKUP(C697,'Datos de estudiantes'!$B$2:$C$33,2,0)</f>
        <v>andrea carolina</v>
      </c>
      <c r="E697" s="2" t="str">
        <f>VLOOKUP(C697,'Datos de estudiantes'!$B$2:$D$33,3,0)</f>
        <v>arteaga sanchez</v>
      </c>
      <c r="F697" s="9" t="s">
        <v>501</v>
      </c>
      <c r="G697" s="9" t="s">
        <v>502</v>
      </c>
      <c r="H697">
        <v>11</v>
      </c>
      <c r="I697">
        <v>12</v>
      </c>
      <c r="J697">
        <v>1</v>
      </c>
      <c r="K697" t="str">
        <f>VLOOKUP(C697,'Datos de estudiantes'!$B$2:$F$33,5,0)</f>
        <v>Colegio</v>
      </c>
      <c r="L697" s="2" t="s">
        <v>17</v>
      </c>
      <c r="M697" t="str">
        <f>VLOOKUP(C697,'Datos de estudiantes'!$B$2:$G$33,6,0)</f>
        <v>Femenino</v>
      </c>
    </row>
    <row r="698" spans="1:13">
      <c r="A698" s="3">
        <v>697</v>
      </c>
      <c r="B698" s="2" t="s">
        <v>500</v>
      </c>
      <c r="C698" s="2" t="s">
        <v>24</v>
      </c>
      <c r="D698" s="2" t="str">
        <f>VLOOKUP(C698,'Datos de estudiantes'!$B$2:$C$33,2,0)</f>
        <v>evelyn marcela</v>
      </c>
      <c r="E698" s="2" t="str">
        <f>VLOOKUP(C698,'Datos de estudiantes'!$B$2:$D$33,3,0)</f>
        <v>alvarado vera</v>
      </c>
      <c r="F698" s="9" t="s">
        <v>501</v>
      </c>
      <c r="G698" s="9" t="s">
        <v>502</v>
      </c>
      <c r="H698">
        <v>21</v>
      </c>
      <c r="I698">
        <v>15</v>
      </c>
      <c r="J698">
        <v>1</v>
      </c>
      <c r="K698" t="str">
        <f>VLOOKUP(C698,'Datos de estudiantes'!$B$2:$F$33,5,0)</f>
        <v>Escuela o inferior</v>
      </c>
      <c r="L698" s="2" t="s">
        <v>17</v>
      </c>
      <c r="M698" t="s">
        <v>48</v>
      </c>
    </row>
    <row r="699" spans="1:13">
      <c r="A699" s="3">
        <v>698</v>
      </c>
      <c r="B699" s="2" t="s">
        <v>504</v>
      </c>
      <c r="C699" s="2" t="s">
        <v>24</v>
      </c>
      <c r="D699" s="2" t="str">
        <f>VLOOKUP(C699,'Datos de estudiantes'!$B$2:$C$33,2,0)</f>
        <v>evelyn marcela</v>
      </c>
      <c r="E699" s="2" t="str">
        <f>VLOOKUP(C699,'Datos de estudiantes'!$B$2:$D$33,3,0)</f>
        <v>alvarado vera</v>
      </c>
      <c r="F699" s="9" t="s">
        <v>501</v>
      </c>
      <c r="G699" s="9" t="s">
        <v>502</v>
      </c>
      <c r="H699">
        <v>14</v>
      </c>
      <c r="I699">
        <v>14</v>
      </c>
      <c r="J699">
        <v>1</v>
      </c>
      <c r="K699" t="str">
        <f>VLOOKUP(C699,'Datos de estudiantes'!$B$2:$F$33,5,0)</f>
        <v>Escuela o inferior</v>
      </c>
      <c r="L699" s="2" t="s">
        <v>17</v>
      </c>
      <c r="M699" t="s">
        <v>48</v>
      </c>
    </row>
    <row r="700" spans="1:13">
      <c r="A700" s="3">
        <v>699</v>
      </c>
      <c r="B700" s="2" t="s">
        <v>75</v>
      </c>
      <c r="C700" s="2" t="s">
        <v>28</v>
      </c>
      <c r="D700" s="2" t="str">
        <f>VLOOKUP(C700,'Datos de estudiantes'!$B$2:$C$33,2,0)</f>
        <v>gasthon</v>
      </c>
      <c r="E700" s="2" t="str">
        <f>VLOOKUP(C700,'Datos de estudiantes'!$B$2:$D$33,3,0)</f>
        <v>intriago solorzano</v>
      </c>
      <c r="F700" s="9" t="s">
        <v>505</v>
      </c>
      <c r="G700" s="9" t="s">
        <v>506</v>
      </c>
      <c r="H700">
        <v>32</v>
      </c>
      <c r="I700">
        <v>12</v>
      </c>
      <c r="J700">
        <v>1</v>
      </c>
      <c r="K700" t="str">
        <f>VLOOKUP(C700,'Datos de estudiantes'!$B$2:$F$33,5,0)</f>
        <v>Escuela o inferior</v>
      </c>
      <c r="L700" s="2" t="s">
        <v>17</v>
      </c>
      <c r="M700" t="str">
        <f>VLOOKUP(C700,'Datos de estudiantes'!$B$2:$G$33,6,0)</f>
        <v>Masculino</v>
      </c>
    </row>
    <row r="701" spans="1:13">
      <c r="A701" s="3">
        <v>700</v>
      </c>
      <c r="B701" s="2" t="s">
        <v>69</v>
      </c>
      <c r="C701" s="2" t="s">
        <v>28</v>
      </c>
      <c r="D701" s="2" t="str">
        <f>VLOOKUP(C701,'Datos de estudiantes'!$B$2:$C$33,2,0)</f>
        <v>gasthon</v>
      </c>
      <c r="E701" s="2" t="str">
        <f>VLOOKUP(C701,'Datos de estudiantes'!$B$2:$D$33,3,0)</f>
        <v>intriago solorzano</v>
      </c>
      <c r="F701" s="9" t="s">
        <v>505</v>
      </c>
      <c r="G701" s="9" t="s">
        <v>506</v>
      </c>
      <c r="H701">
        <v>39</v>
      </c>
      <c r="I701">
        <v>13</v>
      </c>
      <c r="J701">
        <v>1</v>
      </c>
      <c r="K701" t="str">
        <f>VLOOKUP(C701,'Datos de estudiantes'!$B$2:$F$33,5,0)</f>
        <v>Escuela o inferior</v>
      </c>
      <c r="L701" s="2" t="s">
        <v>17</v>
      </c>
      <c r="M701" t="str">
        <f>VLOOKUP(C701,'Datos de estudiantes'!$B$2:$G$33,6,0)</f>
        <v>Masculino</v>
      </c>
    </row>
    <row r="702" spans="1:13">
      <c r="A702" s="3">
        <v>701</v>
      </c>
      <c r="B702" s="2" t="s">
        <v>73</v>
      </c>
      <c r="C702" s="2" t="s">
        <v>33</v>
      </c>
      <c r="D702" s="2" t="str">
        <f>VLOOKUP(C702,'Datos de estudiantes'!$B$2:$C$33,2,0)</f>
        <v>carlos gasthon</v>
      </c>
      <c r="E702" s="2" t="str">
        <f>VLOOKUP(C702,'Datos de estudiantes'!$B$2:$D$33,3,0)</f>
        <v>intriago sanchez</v>
      </c>
      <c r="F702" s="9" t="s">
        <v>505</v>
      </c>
      <c r="G702" s="9" t="s">
        <v>506</v>
      </c>
      <c r="H702">
        <v>37</v>
      </c>
      <c r="I702">
        <v>15</v>
      </c>
      <c r="J702">
        <v>1</v>
      </c>
      <c r="K702" t="str">
        <f>VLOOKUP(C702,'Datos de estudiantes'!$B$2:$F$33,5,0)</f>
        <v>Universidad o Superior</v>
      </c>
      <c r="L702" s="2" t="s">
        <v>17</v>
      </c>
      <c r="M702" t="str">
        <f>VLOOKUP(C702,'Datos de estudiantes'!$B$2:$G$33,6,0)</f>
        <v>Masculino</v>
      </c>
    </row>
    <row r="703" spans="1:13">
      <c r="A703" s="3">
        <v>702</v>
      </c>
      <c r="B703" s="2" t="s">
        <v>73</v>
      </c>
      <c r="C703" s="2" t="s">
        <v>28</v>
      </c>
      <c r="D703" s="2" t="str">
        <f>VLOOKUP(C703,'Datos de estudiantes'!$B$2:$C$33,2,0)</f>
        <v>gasthon</v>
      </c>
      <c r="E703" s="2" t="str">
        <f>VLOOKUP(C703,'Datos de estudiantes'!$B$2:$D$33,3,0)</f>
        <v>intriago solorzano</v>
      </c>
      <c r="F703" s="9" t="s">
        <v>505</v>
      </c>
      <c r="G703" s="9" t="s">
        <v>506</v>
      </c>
      <c r="H703">
        <v>37</v>
      </c>
      <c r="I703">
        <v>15</v>
      </c>
      <c r="J703">
        <v>1</v>
      </c>
      <c r="K703" t="str">
        <f>VLOOKUP(C703,'Datos de estudiantes'!$B$2:$F$33,5,0)</f>
        <v>Escuela o inferior</v>
      </c>
      <c r="L703" s="2" t="s">
        <v>17</v>
      </c>
      <c r="M703" t="str">
        <f>VLOOKUP(C703,'Datos de estudiantes'!$B$2:$G$33,6,0)</f>
        <v>Masculino</v>
      </c>
    </row>
    <row r="704" spans="1:13">
      <c r="A704" s="3">
        <v>703</v>
      </c>
      <c r="B704" s="2" t="s">
        <v>507</v>
      </c>
      <c r="C704" s="2" t="s">
        <v>38</v>
      </c>
      <c r="D704" s="2" t="str">
        <f>VLOOKUP(C704,'Datos de estudiantes'!$B$2:$C$33,2,0)</f>
        <v>erick giovanny</v>
      </c>
      <c r="E704" s="2" t="str">
        <f>VLOOKUP(C704,'Datos de estudiantes'!$B$2:$D$33,3,0)</f>
        <v>chiquito sanchez</v>
      </c>
      <c r="F704" s="9" t="s">
        <v>505</v>
      </c>
      <c r="G704" s="9" t="s">
        <v>506</v>
      </c>
      <c r="H704">
        <v>6</v>
      </c>
      <c r="I704">
        <v>9</v>
      </c>
      <c r="J704">
        <v>1</v>
      </c>
      <c r="K704" t="str">
        <f>VLOOKUP(C704,'Datos de estudiantes'!$B$2:$F$33,5,0)</f>
        <v>Colegio</v>
      </c>
      <c r="L704" s="2" t="s">
        <v>17</v>
      </c>
      <c r="M704" t="str">
        <f>VLOOKUP(C704,'Datos de estudiantes'!$B$2:$G$33,6,0)</f>
        <v>Masculino</v>
      </c>
    </row>
    <row r="705" spans="1:13">
      <c r="A705" s="3">
        <v>704</v>
      </c>
      <c r="B705" s="2" t="s">
        <v>508</v>
      </c>
      <c r="C705" s="2" t="s">
        <v>33</v>
      </c>
      <c r="D705" s="2" t="str">
        <f>VLOOKUP(C705,'Datos de estudiantes'!$B$2:$C$33,2,0)</f>
        <v>carlos gasthon</v>
      </c>
      <c r="E705" s="2" t="str">
        <f>VLOOKUP(C705,'Datos de estudiantes'!$B$2:$D$33,3,0)</f>
        <v>intriago sanchez</v>
      </c>
      <c r="F705" s="9" t="s">
        <v>505</v>
      </c>
      <c r="G705" s="9" t="s">
        <v>506</v>
      </c>
      <c r="H705">
        <v>14</v>
      </c>
      <c r="I705">
        <v>4</v>
      </c>
      <c r="J705">
        <v>1</v>
      </c>
      <c r="K705" t="str">
        <f>VLOOKUP(C705,'Datos de estudiantes'!$B$2:$F$33,5,0)</f>
        <v>Universidad o Superior</v>
      </c>
      <c r="L705" s="2" t="s">
        <v>17</v>
      </c>
      <c r="M705" t="str">
        <f>VLOOKUP(C705,'Datos de estudiantes'!$B$2:$G$33,6,0)</f>
        <v>Masculino</v>
      </c>
    </row>
    <row r="706" spans="1:13">
      <c r="A706" s="3">
        <v>705</v>
      </c>
      <c r="B706" s="2" t="s">
        <v>481</v>
      </c>
      <c r="C706" s="2" t="s">
        <v>28</v>
      </c>
      <c r="D706" s="2" t="str">
        <f>VLOOKUP(C706,'Datos de estudiantes'!$B$2:$C$33,2,0)</f>
        <v>gasthon</v>
      </c>
      <c r="E706" s="2" t="str">
        <f>VLOOKUP(C706,'Datos de estudiantes'!$B$2:$D$33,3,0)</f>
        <v>intriago solorzano</v>
      </c>
      <c r="F706" s="9" t="s">
        <v>505</v>
      </c>
      <c r="G706" s="9" t="s">
        <v>506</v>
      </c>
      <c r="H706">
        <v>8</v>
      </c>
      <c r="I706">
        <v>9</v>
      </c>
      <c r="J706">
        <v>1</v>
      </c>
      <c r="K706" t="str">
        <f>VLOOKUP(C706,'Datos de estudiantes'!$B$2:$F$33,5,0)</f>
        <v>Escuela o inferior</v>
      </c>
      <c r="L706" s="2" t="s">
        <v>17</v>
      </c>
      <c r="M706" t="str">
        <f>VLOOKUP(C706,'Datos de estudiantes'!$B$2:$G$33,6,0)</f>
        <v>Masculino</v>
      </c>
    </row>
    <row r="707" spans="1:13">
      <c r="A707" s="3">
        <v>706</v>
      </c>
      <c r="B707" s="2" t="s">
        <v>69</v>
      </c>
      <c r="C707" s="2" t="s">
        <v>38</v>
      </c>
      <c r="D707" s="2" t="str">
        <f>VLOOKUP(C707,'Datos de estudiantes'!$B$2:$C$33,2,0)</f>
        <v>erick giovanny</v>
      </c>
      <c r="E707" s="2" t="str">
        <f>VLOOKUP(C707,'Datos de estudiantes'!$B$2:$D$33,3,0)</f>
        <v>chiquito sanchez</v>
      </c>
      <c r="F707" s="9" t="s">
        <v>505</v>
      </c>
      <c r="G707" s="9" t="s">
        <v>506</v>
      </c>
      <c r="H707">
        <v>39</v>
      </c>
      <c r="I707">
        <v>13</v>
      </c>
      <c r="J707">
        <v>1</v>
      </c>
      <c r="K707" t="str">
        <f>VLOOKUP(C707,'Datos de estudiantes'!$B$2:$F$33,5,0)</f>
        <v>Colegio</v>
      </c>
      <c r="L707" s="2" t="s">
        <v>17</v>
      </c>
      <c r="M707" t="str">
        <f>VLOOKUP(C707,'Datos de estudiantes'!$B$2:$G$33,6,0)</f>
        <v>Masculino</v>
      </c>
    </row>
    <row r="708" spans="1:13">
      <c r="A708" s="3">
        <v>707</v>
      </c>
      <c r="B708" s="2" t="s">
        <v>75</v>
      </c>
      <c r="C708" s="2" t="s">
        <v>33</v>
      </c>
      <c r="D708" s="2" t="str">
        <f>VLOOKUP(C708,'Datos de estudiantes'!$B$2:$C$33,2,0)</f>
        <v>carlos gasthon</v>
      </c>
      <c r="E708" s="2" t="str">
        <f>VLOOKUP(C708,'Datos de estudiantes'!$B$2:$D$33,3,0)</f>
        <v>intriago sanchez</v>
      </c>
      <c r="F708" s="9" t="s">
        <v>505</v>
      </c>
      <c r="G708" s="9" t="s">
        <v>506</v>
      </c>
      <c r="H708">
        <v>32</v>
      </c>
      <c r="I708">
        <v>12</v>
      </c>
      <c r="J708">
        <v>1</v>
      </c>
      <c r="K708" t="str">
        <f>VLOOKUP(C708,'Datos de estudiantes'!$B$2:$F$33,5,0)</f>
        <v>Universidad o Superior</v>
      </c>
      <c r="L708" s="2" t="s">
        <v>17</v>
      </c>
      <c r="M708" t="str">
        <f>VLOOKUP(C708,'Datos de estudiantes'!$B$2:$G$33,6,0)</f>
        <v>Masculino</v>
      </c>
    </row>
    <row r="709" spans="1:13">
      <c r="A709" s="3">
        <v>708</v>
      </c>
      <c r="B709" s="2" t="s">
        <v>508</v>
      </c>
      <c r="C709" s="2" t="s">
        <v>28</v>
      </c>
      <c r="D709" s="2" t="str">
        <f>VLOOKUP(C709,'Datos de estudiantes'!$B$2:$C$33,2,0)</f>
        <v>gasthon</v>
      </c>
      <c r="E709" s="2" t="str">
        <f>VLOOKUP(C709,'Datos de estudiantes'!$B$2:$D$33,3,0)</f>
        <v>intriago solorzano</v>
      </c>
      <c r="F709" s="9" t="s">
        <v>505</v>
      </c>
      <c r="G709" s="9" t="s">
        <v>506</v>
      </c>
      <c r="H709">
        <v>14</v>
      </c>
      <c r="I709">
        <v>4</v>
      </c>
      <c r="J709">
        <v>1</v>
      </c>
      <c r="K709" t="str">
        <f>VLOOKUP(C709,'Datos de estudiantes'!$B$2:$F$33,5,0)</f>
        <v>Escuela o inferior</v>
      </c>
      <c r="L709" s="2" t="s">
        <v>17</v>
      </c>
      <c r="M709" t="str">
        <f>VLOOKUP(C709,'Datos de estudiantes'!$B$2:$G$33,6,0)</f>
        <v>Masculino</v>
      </c>
    </row>
    <row r="710" spans="1:13">
      <c r="A710" s="3">
        <v>709</v>
      </c>
      <c r="B710" s="2" t="s">
        <v>509</v>
      </c>
      <c r="C710" s="2" t="s">
        <v>28</v>
      </c>
      <c r="D710" s="2" t="str">
        <f>VLOOKUP(C710,'Datos de estudiantes'!$B$2:$C$33,2,0)</f>
        <v>gasthon</v>
      </c>
      <c r="E710" s="2" t="str">
        <f>VLOOKUP(C710,'Datos de estudiantes'!$B$2:$D$33,3,0)</f>
        <v>intriago solorzano</v>
      </c>
      <c r="F710" s="9" t="s">
        <v>505</v>
      </c>
      <c r="G710" s="9" t="s">
        <v>506</v>
      </c>
      <c r="H710">
        <v>25</v>
      </c>
      <c r="I710">
        <v>10</v>
      </c>
      <c r="J710">
        <v>1</v>
      </c>
      <c r="K710" t="str">
        <f>VLOOKUP(C710,'Datos de estudiantes'!$B$2:$F$33,5,0)</f>
        <v>Escuela o inferior</v>
      </c>
      <c r="L710" s="2" t="s">
        <v>17</v>
      </c>
      <c r="M710" t="str">
        <f>VLOOKUP(C710,'Datos de estudiantes'!$B$2:$G$33,6,0)</f>
        <v>Masculino</v>
      </c>
    </row>
    <row r="711" spans="1:13">
      <c r="A711" s="3">
        <v>710</v>
      </c>
      <c r="B711" s="2" t="s">
        <v>73</v>
      </c>
      <c r="C711" s="2" t="s">
        <v>38</v>
      </c>
      <c r="D711" s="2" t="str">
        <f>VLOOKUP(C711,'Datos de estudiantes'!$B$2:$C$33,2,0)</f>
        <v>erick giovanny</v>
      </c>
      <c r="E711" s="2" t="str">
        <f>VLOOKUP(C711,'Datos de estudiantes'!$B$2:$D$33,3,0)</f>
        <v>chiquito sanchez</v>
      </c>
      <c r="F711" s="9" t="s">
        <v>505</v>
      </c>
      <c r="G711" s="9" t="s">
        <v>506</v>
      </c>
      <c r="H711">
        <v>37</v>
      </c>
      <c r="I711">
        <v>15</v>
      </c>
      <c r="J711">
        <v>1</v>
      </c>
      <c r="K711" t="str">
        <f>VLOOKUP(C711,'Datos de estudiantes'!$B$2:$F$33,5,0)</f>
        <v>Colegio</v>
      </c>
      <c r="L711" s="2" t="s">
        <v>17</v>
      </c>
      <c r="M711" t="str">
        <f>VLOOKUP(C711,'Datos de estudiantes'!$B$2:$G$33,6,0)</f>
        <v>Masculino</v>
      </c>
    </row>
    <row r="712" spans="1:13">
      <c r="A712" s="3">
        <v>711</v>
      </c>
      <c r="B712" s="2" t="s">
        <v>69</v>
      </c>
      <c r="C712" s="2" t="s">
        <v>33</v>
      </c>
      <c r="D712" s="2" t="str">
        <f>VLOOKUP(C712,'Datos de estudiantes'!$B$2:$C$33,2,0)</f>
        <v>carlos gasthon</v>
      </c>
      <c r="E712" s="2" t="str">
        <f>VLOOKUP(C712,'Datos de estudiantes'!$B$2:$D$33,3,0)</f>
        <v>intriago sanchez</v>
      </c>
      <c r="F712" s="9" t="s">
        <v>505</v>
      </c>
      <c r="G712" s="9" t="s">
        <v>506</v>
      </c>
      <c r="H712">
        <v>39</v>
      </c>
      <c r="I712">
        <v>13</v>
      </c>
      <c r="J712">
        <v>1</v>
      </c>
      <c r="K712" t="str">
        <f>VLOOKUP(C712,'Datos de estudiantes'!$B$2:$F$33,5,0)</f>
        <v>Universidad o Superior</v>
      </c>
      <c r="L712" s="2" t="s">
        <v>17</v>
      </c>
      <c r="M712" t="str">
        <f>VLOOKUP(C712,'Datos de estudiantes'!$B$2:$G$33,6,0)</f>
        <v>Masculino</v>
      </c>
    </row>
    <row r="713" spans="1:13">
      <c r="A713" s="3">
        <v>712</v>
      </c>
      <c r="B713" s="2" t="s">
        <v>510</v>
      </c>
      <c r="C713" s="2" t="s">
        <v>14</v>
      </c>
      <c r="D713" s="2" t="str">
        <f>VLOOKUP(C713,'Datos de estudiantes'!$B$2:$C$33,2,0)</f>
        <v>esther maria</v>
      </c>
      <c r="E713" s="2" t="str">
        <f>VLOOKUP(C713,'Datos de estudiantes'!$B$2:$D$33,3,0)</f>
        <v>sanchez fernandez</v>
      </c>
      <c r="F713" s="9" t="s">
        <v>511</v>
      </c>
      <c r="G713" s="9" t="s">
        <v>512</v>
      </c>
      <c r="H713">
        <v>4</v>
      </c>
      <c r="I713">
        <v>7</v>
      </c>
      <c r="J713">
        <v>1</v>
      </c>
      <c r="K713" t="str">
        <f>VLOOKUP(C713,'Datos de estudiantes'!$B$2:$F$33,5,0)</f>
        <v>Universidad o Superior</v>
      </c>
      <c r="L713" s="2" t="s">
        <v>17</v>
      </c>
      <c r="M713" t="str">
        <f>VLOOKUP(C713,'Datos de estudiantes'!$B$2:$G$33,6,0)</f>
        <v>Femenino</v>
      </c>
    </row>
    <row r="714" spans="1:13">
      <c r="A714" s="3">
        <v>713</v>
      </c>
      <c r="B714" s="2" t="s">
        <v>513</v>
      </c>
      <c r="C714" s="2" t="s">
        <v>14</v>
      </c>
      <c r="D714" s="2" t="str">
        <f>VLOOKUP(C714,'Datos de estudiantes'!$B$2:$C$33,2,0)</f>
        <v>esther maria</v>
      </c>
      <c r="E714" s="2" t="str">
        <f>VLOOKUP(C714,'Datos de estudiantes'!$B$2:$D$33,3,0)</f>
        <v>sanchez fernandez</v>
      </c>
      <c r="F714" s="9" t="s">
        <v>511</v>
      </c>
      <c r="G714" s="9" t="s">
        <v>512</v>
      </c>
      <c r="H714">
        <v>9</v>
      </c>
      <c r="I714">
        <v>10</v>
      </c>
      <c r="J714">
        <v>1</v>
      </c>
      <c r="K714" t="str">
        <f>VLOOKUP(C714,'Datos de estudiantes'!$B$2:$F$33,5,0)</f>
        <v>Universidad o Superior</v>
      </c>
      <c r="L714" s="2" t="s">
        <v>17</v>
      </c>
      <c r="M714" t="str">
        <f>VLOOKUP(C714,'Datos de estudiantes'!$B$2:$G$33,6,0)</f>
        <v>Femenino</v>
      </c>
    </row>
    <row r="715" spans="1:13">
      <c r="A715" s="3">
        <v>714</v>
      </c>
      <c r="B715" s="2" t="s">
        <v>241</v>
      </c>
      <c r="C715" s="2" t="s">
        <v>14</v>
      </c>
      <c r="D715" s="2" t="str">
        <f>VLOOKUP(C715,'Datos de estudiantes'!$B$2:$C$33,2,0)</f>
        <v>esther maria</v>
      </c>
      <c r="E715" s="2" t="str">
        <f>VLOOKUP(C715,'Datos de estudiantes'!$B$2:$D$33,3,0)</f>
        <v>sanchez fernandez</v>
      </c>
      <c r="F715" s="9" t="s">
        <v>511</v>
      </c>
      <c r="G715" s="9" t="s">
        <v>512</v>
      </c>
      <c r="H715">
        <v>31</v>
      </c>
      <c r="I715">
        <v>8</v>
      </c>
      <c r="J715">
        <v>1</v>
      </c>
      <c r="K715" t="str">
        <f>VLOOKUP(C715,'Datos de estudiantes'!$B$2:$F$33,5,0)</f>
        <v>Universidad o Superior</v>
      </c>
      <c r="L715" s="2" t="s">
        <v>17</v>
      </c>
      <c r="M715" t="str">
        <f>VLOOKUP(C715,'Datos de estudiantes'!$B$2:$G$33,6,0)</f>
        <v>Femenino</v>
      </c>
    </row>
    <row r="716" spans="1:13">
      <c r="A716" s="3">
        <v>715</v>
      </c>
      <c r="B716" s="2" t="s">
        <v>514</v>
      </c>
      <c r="C716" s="2" t="s">
        <v>14</v>
      </c>
      <c r="D716" s="2" t="str">
        <f>VLOOKUP(C716,'Datos de estudiantes'!$B$2:$C$33,2,0)</f>
        <v>esther maria</v>
      </c>
      <c r="E716" s="2" t="str">
        <f>VLOOKUP(C716,'Datos de estudiantes'!$B$2:$D$33,3,0)</f>
        <v>sanchez fernandez</v>
      </c>
      <c r="F716" s="9" t="s">
        <v>511</v>
      </c>
      <c r="G716" s="9" t="s">
        <v>512</v>
      </c>
      <c r="H716">
        <v>29</v>
      </c>
      <c r="I716">
        <v>12</v>
      </c>
      <c r="J716">
        <v>1</v>
      </c>
      <c r="K716" t="str">
        <f>VLOOKUP(C716,'Datos de estudiantes'!$B$2:$F$33,5,0)</f>
        <v>Universidad o Superior</v>
      </c>
      <c r="L716" s="2" t="s">
        <v>17</v>
      </c>
      <c r="M716" t="str">
        <f>VLOOKUP(C716,'Datos de estudiantes'!$B$2:$G$33,6,0)</f>
        <v>Femenino</v>
      </c>
    </row>
    <row r="717" spans="1:13">
      <c r="A717" s="3">
        <v>716</v>
      </c>
      <c r="B717" s="2" t="s">
        <v>241</v>
      </c>
      <c r="C717" s="2" t="s">
        <v>24</v>
      </c>
      <c r="D717" s="2" t="str">
        <f>VLOOKUP(C717,'Datos de estudiantes'!$B$2:$C$33,2,0)</f>
        <v>evelyn marcela</v>
      </c>
      <c r="E717" s="2" t="str">
        <f>VLOOKUP(C717,'Datos de estudiantes'!$B$2:$D$33,3,0)</f>
        <v>alvarado vera</v>
      </c>
      <c r="F717" s="9" t="s">
        <v>511</v>
      </c>
      <c r="G717" s="9" t="s">
        <v>512</v>
      </c>
      <c r="H717">
        <v>31</v>
      </c>
      <c r="I717">
        <v>8</v>
      </c>
      <c r="J717">
        <v>1</v>
      </c>
      <c r="K717" t="str">
        <f>VLOOKUP(C717,'Datos de estudiantes'!$B$2:$F$33,5,0)</f>
        <v>Escuela o inferior</v>
      </c>
      <c r="L717" s="2" t="s">
        <v>17</v>
      </c>
      <c r="M717" t="str">
        <f>VLOOKUP(C717,'Datos de estudiantes'!$B$2:$G$33,6,0)</f>
        <v>Femenino</v>
      </c>
    </row>
    <row r="718" spans="1:13">
      <c r="A718" s="3">
        <v>717</v>
      </c>
      <c r="B718" s="2" t="s">
        <v>329</v>
      </c>
      <c r="C718" s="2" t="s">
        <v>23</v>
      </c>
      <c r="D718" s="2" t="str">
        <f>VLOOKUP(C718,'Datos de estudiantes'!$B$2:$C$33,2,0)</f>
        <v>andrea carolina</v>
      </c>
      <c r="E718" s="2" t="str">
        <f>VLOOKUP(C718,'Datos de estudiantes'!$B$2:$D$33,3,0)</f>
        <v>arteaga sanchez</v>
      </c>
      <c r="F718" s="9" t="s">
        <v>511</v>
      </c>
      <c r="G718" s="9" t="s">
        <v>512</v>
      </c>
      <c r="H718">
        <v>41</v>
      </c>
      <c r="I718">
        <v>10</v>
      </c>
      <c r="J718">
        <v>1</v>
      </c>
      <c r="K718" t="str">
        <f>VLOOKUP(C718,'Datos de estudiantes'!$B$2:$F$33,5,0)</f>
        <v>Colegio</v>
      </c>
      <c r="L718" s="2" t="s">
        <v>17</v>
      </c>
      <c r="M718" t="str">
        <f>VLOOKUP(C718,'Datos de estudiantes'!$B$2:$G$33,6,0)</f>
        <v>Femenino</v>
      </c>
    </row>
    <row r="719" spans="1:13">
      <c r="A719" s="3">
        <v>718</v>
      </c>
      <c r="B719" s="2" t="s">
        <v>513</v>
      </c>
      <c r="C719" s="2" t="s">
        <v>23</v>
      </c>
      <c r="D719" s="2" t="str">
        <f>VLOOKUP(C719,'Datos de estudiantes'!$B$2:$C$33,2,0)</f>
        <v>andrea carolina</v>
      </c>
      <c r="E719" s="2" t="str">
        <f>VLOOKUP(C719,'Datos de estudiantes'!$B$2:$D$33,3,0)</f>
        <v>arteaga sanchez</v>
      </c>
      <c r="F719" s="9" t="s">
        <v>511</v>
      </c>
      <c r="G719" s="9" t="s">
        <v>512</v>
      </c>
      <c r="H719">
        <v>9</v>
      </c>
      <c r="I719">
        <v>10</v>
      </c>
      <c r="J719">
        <v>1</v>
      </c>
      <c r="K719" t="str">
        <f>VLOOKUP(C719,'Datos de estudiantes'!$B$2:$F$33,5,0)</f>
        <v>Colegio</v>
      </c>
      <c r="L719" s="2" t="s">
        <v>17</v>
      </c>
      <c r="M719" t="str">
        <f>VLOOKUP(C719,'Datos de estudiantes'!$B$2:$G$33,6,0)</f>
        <v>Femenino</v>
      </c>
    </row>
    <row r="720" spans="1:13">
      <c r="A720" s="3">
        <v>719</v>
      </c>
      <c r="B720" s="2" t="s">
        <v>241</v>
      </c>
      <c r="C720" s="2" t="s">
        <v>23</v>
      </c>
      <c r="D720" s="2" t="str">
        <f>VLOOKUP(C720,'Datos de estudiantes'!$B$2:$C$33,2,0)</f>
        <v>andrea carolina</v>
      </c>
      <c r="E720" s="2" t="str">
        <f>VLOOKUP(C720,'Datos de estudiantes'!$B$2:$D$33,3,0)</f>
        <v>arteaga sanchez</v>
      </c>
      <c r="F720" s="9" t="s">
        <v>511</v>
      </c>
      <c r="G720" s="9" t="s">
        <v>512</v>
      </c>
      <c r="H720">
        <v>31</v>
      </c>
      <c r="I720">
        <v>8</v>
      </c>
      <c r="J720">
        <v>1</v>
      </c>
      <c r="K720" t="str">
        <f>VLOOKUP(C720,'Datos de estudiantes'!$B$2:$F$33,5,0)</f>
        <v>Colegio</v>
      </c>
      <c r="L720" s="2" t="s">
        <v>17</v>
      </c>
      <c r="M720" t="str">
        <f>VLOOKUP(C720,'Datos de estudiantes'!$B$2:$G$33,6,0)</f>
        <v>Femenino</v>
      </c>
    </row>
    <row r="721" spans="1:13">
      <c r="A721" s="3">
        <v>720</v>
      </c>
      <c r="B721" s="2" t="s">
        <v>514</v>
      </c>
      <c r="C721" s="2" t="s">
        <v>23</v>
      </c>
      <c r="D721" s="2" t="str">
        <f>VLOOKUP(C721,'Datos de estudiantes'!$B$2:$C$33,2,0)</f>
        <v>andrea carolina</v>
      </c>
      <c r="E721" s="2" t="str">
        <f>VLOOKUP(C721,'Datos de estudiantes'!$B$2:$D$33,3,0)</f>
        <v>arteaga sanchez</v>
      </c>
      <c r="F721" s="9" t="s">
        <v>511</v>
      </c>
      <c r="G721" s="9" t="s">
        <v>512</v>
      </c>
      <c r="H721">
        <v>29</v>
      </c>
      <c r="I721">
        <v>12</v>
      </c>
      <c r="J721">
        <v>1</v>
      </c>
      <c r="K721" t="str">
        <f>VLOOKUP(C721,'Datos de estudiantes'!$B$2:$F$33,5,0)</f>
        <v>Colegio</v>
      </c>
      <c r="L721" s="2" t="s">
        <v>17</v>
      </c>
      <c r="M721" t="str">
        <f>VLOOKUP(C721,'Datos de estudiantes'!$B$2:$G$33,6,0)</f>
        <v>Femenino</v>
      </c>
    </row>
    <row r="722" spans="1:13">
      <c r="A722" s="3">
        <v>721</v>
      </c>
      <c r="B722" s="2" t="s">
        <v>510</v>
      </c>
      <c r="C722" s="2" t="s">
        <v>24</v>
      </c>
      <c r="D722" s="2" t="str">
        <f>VLOOKUP(C722,'Datos de estudiantes'!$B$2:$C$33,2,0)</f>
        <v>evelyn marcela</v>
      </c>
      <c r="E722" s="2" t="str">
        <f>VLOOKUP(C722,'Datos de estudiantes'!$B$2:$D$33,3,0)</f>
        <v>alvarado vera</v>
      </c>
      <c r="F722" s="9" t="s">
        <v>511</v>
      </c>
      <c r="G722" s="9" t="s">
        <v>512</v>
      </c>
      <c r="H722">
        <v>4</v>
      </c>
      <c r="I722">
        <v>7</v>
      </c>
      <c r="J722">
        <v>1</v>
      </c>
      <c r="K722" t="str">
        <f>VLOOKUP(C722,'Datos de estudiantes'!$B$2:$F$33,5,0)</f>
        <v>Escuela o inferior</v>
      </c>
      <c r="L722" s="2" t="s">
        <v>17</v>
      </c>
      <c r="M722" t="s">
        <v>48</v>
      </c>
    </row>
    <row r="723" spans="1:13">
      <c r="A723" s="3">
        <v>722</v>
      </c>
      <c r="B723" s="2" t="s">
        <v>513</v>
      </c>
      <c r="C723" s="2" t="s">
        <v>24</v>
      </c>
      <c r="D723" s="2" t="str">
        <f>VLOOKUP(C723,'Datos de estudiantes'!$B$2:$C$33,2,0)</f>
        <v>evelyn marcela</v>
      </c>
      <c r="E723" s="2" t="str">
        <f>VLOOKUP(C723,'Datos de estudiantes'!$B$2:$D$33,3,0)</f>
        <v>alvarado vera</v>
      </c>
      <c r="F723" s="9" t="s">
        <v>511</v>
      </c>
      <c r="G723" s="9" t="s">
        <v>512</v>
      </c>
      <c r="H723">
        <v>9</v>
      </c>
      <c r="I723">
        <v>10</v>
      </c>
      <c r="J723">
        <v>1</v>
      </c>
      <c r="K723" t="str">
        <f>VLOOKUP(C723,'Datos de estudiantes'!$B$2:$F$33,5,0)</f>
        <v>Escuela o inferior</v>
      </c>
      <c r="L723" s="2" t="s">
        <v>17</v>
      </c>
      <c r="M723" t="s">
        <v>48</v>
      </c>
    </row>
    <row r="724" spans="1:13">
      <c r="A724" s="3">
        <v>723</v>
      </c>
      <c r="B724" s="2" t="s">
        <v>514</v>
      </c>
      <c r="C724" s="2" t="s">
        <v>24</v>
      </c>
      <c r="D724" s="2" t="str">
        <f>VLOOKUP(C724,'Datos de estudiantes'!$B$2:$C$33,2,0)</f>
        <v>evelyn marcela</v>
      </c>
      <c r="E724" s="2" t="str">
        <f>VLOOKUP(C724,'Datos de estudiantes'!$B$2:$D$33,3,0)</f>
        <v>alvarado vera</v>
      </c>
      <c r="F724" s="9" t="s">
        <v>511</v>
      </c>
      <c r="G724" s="9" t="s">
        <v>512</v>
      </c>
      <c r="H724">
        <v>29</v>
      </c>
      <c r="I724">
        <v>12</v>
      </c>
      <c r="J724">
        <v>1</v>
      </c>
      <c r="K724" t="str">
        <f>VLOOKUP(C724,'Datos de estudiantes'!$B$2:$F$33,5,0)</f>
        <v>Escuela o inferior</v>
      </c>
      <c r="L724" s="2" t="s">
        <v>17</v>
      </c>
      <c r="M724" t="s">
        <v>48</v>
      </c>
    </row>
    <row r="725" spans="1:13">
      <c r="A725" s="3">
        <v>724</v>
      </c>
      <c r="B725" s="2" t="s">
        <v>515</v>
      </c>
      <c r="C725" s="2" t="s">
        <v>38</v>
      </c>
      <c r="D725" s="2" t="str">
        <f>VLOOKUP(C725,'Datos de estudiantes'!$B$2:$C$33,2,0)</f>
        <v>erick giovanny</v>
      </c>
      <c r="E725" s="2" t="str">
        <f>VLOOKUP(C725,'Datos de estudiantes'!$B$2:$D$33,3,0)</f>
        <v>chiquito sanchez</v>
      </c>
      <c r="F725" s="9" t="s">
        <v>516</v>
      </c>
      <c r="G725" s="9" t="s">
        <v>517</v>
      </c>
      <c r="H725">
        <v>8</v>
      </c>
      <c r="I725">
        <v>11</v>
      </c>
      <c r="J725">
        <v>1</v>
      </c>
      <c r="K725" t="str">
        <f>VLOOKUP(C725,'Datos de estudiantes'!$B$2:$F$33,5,0)</f>
        <v>Colegio</v>
      </c>
      <c r="L725" s="2" t="s">
        <v>17</v>
      </c>
      <c r="M725" t="str">
        <f>VLOOKUP(C725,'Datos de estudiantes'!$B$2:$G$33,6,0)</f>
        <v>Masculino</v>
      </c>
    </row>
    <row r="726" spans="1:13">
      <c r="A726" s="3">
        <v>725</v>
      </c>
      <c r="B726" s="2" t="s">
        <v>518</v>
      </c>
      <c r="C726" s="2" t="s">
        <v>33</v>
      </c>
      <c r="D726" s="2" t="str">
        <f>VLOOKUP(C726,'Datos de estudiantes'!$B$2:$C$33,2,0)</f>
        <v>carlos gasthon</v>
      </c>
      <c r="E726" s="2" t="str">
        <f>VLOOKUP(C726,'Datos de estudiantes'!$B$2:$D$33,3,0)</f>
        <v>intriago sanchez</v>
      </c>
      <c r="F726" s="9" t="s">
        <v>516</v>
      </c>
      <c r="G726" s="9" t="s">
        <v>517</v>
      </c>
      <c r="H726">
        <v>10</v>
      </c>
      <c r="I726">
        <v>8</v>
      </c>
      <c r="J726">
        <v>1</v>
      </c>
      <c r="K726" t="str">
        <f>VLOOKUP(C726,'Datos de estudiantes'!$B$2:$F$33,5,0)</f>
        <v>Universidad o Superior</v>
      </c>
      <c r="L726" s="2" t="s">
        <v>17</v>
      </c>
      <c r="M726" t="str">
        <f>VLOOKUP(C726,'Datos de estudiantes'!$B$2:$G$33,6,0)</f>
        <v>Masculino</v>
      </c>
    </row>
    <row r="727" spans="1:13">
      <c r="A727" s="3">
        <v>726</v>
      </c>
      <c r="B727" s="2" t="s">
        <v>519</v>
      </c>
      <c r="C727" s="2" t="s">
        <v>38</v>
      </c>
      <c r="D727" s="2" t="str">
        <f>VLOOKUP(C727,'Datos de estudiantes'!$B$2:$C$33,2,0)</f>
        <v>erick giovanny</v>
      </c>
      <c r="E727" s="2" t="str">
        <f>VLOOKUP(C727,'Datos de estudiantes'!$B$2:$D$33,3,0)</f>
        <v>chiquito sanchez</v>
      </c>
      <c r="F727" s="9" t="s">
        <v>516</v>
      </c>
      <c r="G727" s="9" t="s">
        <v>517</v>
      </c>
      <c r="H727">
        <v>5</v>
      </c>
      <c r="I727">
        <v>8</v>
      </c>
      <c r="J727">
        <v>1</v>
      </c>
      <c r="K727" t="str">
        <f>VLOOKUP(C727,'Datos de estudiantes'!$B$2:$F$33,5,0)</f>
        <v>Colegio</v>
      </c>
      <c r="L727" s="2" t="s">
        <v>17</v>
      </c>
      <c r="M727" t="str">
        <f>VLOOKUP(C727,'Datos de estudiantes'!$B$2:$G$33,6,0)</f>
        <v>Masculino</v>
      </c>
    </row>
    <row r="728" spans="1:13">
      <c r="A728" s="3">
        <v>727</v>
      </c>
      <c r="B728" s="2" t="s">
        <v>518</v>
      </c>
      <c r="C728" s="2" t="s">
        <v>28</v>
      </c>
      <c r="D728" s="2" t="str">
        <f>VLOOKUP(C728,'Datos de estudiantes'!$B$2:$C$33,2,0)</f>
        <v>gasthon</v>
      </c>
      <c r="E728" s="2" t="str">
        <f>VLOOKUP(C728,'Datos de estudiantes'!$B$2:$D$33,3,0)</f>
        <v>intriago solorzano</v>
      </c>
      <c r="F728" s="9" t="s">
        <v>516</v>
      </c>
      <c r="G728" s="9" t="s">
        <v>517</v>
      </c>
      <c r="H728">
        <v>10</v>
      </c>
      <c r="I728">
        <v>8</v>
      </c>
      <c r="J728">
        <v>1</v>
      </c>
      <c r="K728" t="str">
        <f>VLOOKUP(C728,'Datos de estudiantes'!$B$2:$F$33,5,0)</f>
        <v>Escuela o inferior</v>
      </c>
      <c r="L728" s="2" t="s">
        <v>17</v>
      </c>
      <c r="M728" t="str">
        <f>VLOOKUP(C728,'Datos de estudiantes'!$B$2:$G$33,6,0)</f>
        <v>Masculino</v>
      </c>
    </row>
    <row r="729" spans="1:13">
      <c r="A729" s="3">
        <v>728</v>
      </c>
      <c r="B729" s="2" t="s">
        <v>515</v>
      </c>
      <c r="C729" s="2" t="s">
        <v>28</v>
      </c>
      <c r="D729" s="2" t="str">
        <f>VLOOKUP(C729,'Datos de estudiantes'!$B$2:$C$33,2,0)</f>
        <v>gasthon</v>
      </c>
      <c r="E729" s="2" t="str">
        <f>VLOOKUP(C729,'Datos de estudiantes'!$B$2:$D$33,3,0)</f>
        <v>intriago solorzano</v>
      </c>
      <c r="F729" s="9" t="s">
        <v>516</v>
      </c>
      <c r="G729" s="9" t="s">
        <v>517</v>
      </c>
      <c r="H729">
        <v>8</v>
      </c>
      <c r="I729">
        <v>11</v>
      </c>
      <c r="J729">
        <v>1</v>
      </c>
      <c r="K729" t="str">
        <f>VLOOKUP(C729,'Datos de estudiantes'!$B$2:$F$33,5,0)</f>
        <v>Escuela o inferior</v>
      </c>
      <c r="L729" s="2" t="s">
        <v>17</v>
      </c>
      <c r="M729" t="str">
        <f>VLOOKUP(C729,'Datos de estudiantes'!$B$2:$G$33,6,0)</f>
        <v>Masculino</v>
      </c>
    </row>
    <row r="730" spans="1:13">
      <c r="A730" s="3">
        <v>729</v>
      </c>
      <c r="B730" s="2" t="s">
        <v>520</v>
      </c>
      <c r="C730" s="2" t="s">
        <v>38</v>
      </c>
      <c r="D730" s="2" t="str">
        <f>VLOOKUP(C730,'Datos de estudiantes'!$B$2:$C$33,2,0)</f>
        <v>erick giovanny</v>
      </c>
      <c r="E730" s="2" t="str">
        <f>VLOOKUP(C730,'Datos de estudiantes'!$B$2:$D$33,3,0)</f>
        <v>chiquito sanchez</v>
      </c>
      <c r="F730" s="9" t="s">
        <v>516</v>
      </c>
      <c r="G730" s="9" t="s">
        <v>517</v>
      </c>
      <c r="H730">
        <v>24</v>
      </c>
      <c r="I730">
        <v>11</v>
      </c>
      <c r="J730">
        <v>1</v>
      </c>
      <c r="K730" t="str">
        <f>VLOOKUP(C730,'Datos de estudiantes'!$B$2:$F$33,5,0)</f>
        <v>Colegio</v>
      </c>
      <c r="L730" s="2" t="s">
        <v>17</v>
      </c>
      <c r="M730" t="str">
        <f>VLOOKUP(C730,'Datos de estudiantes'!$B$2:$G$33,6,0)</f>
        <v>Masculino</v>
      </c>
    </row>
    <row r="731" spans="1:13">
      <c r="A731" s="3">
        <v>730</v>
      </c>
      <c r="B731" s="2" t="s">
        <v>470</v>
      </c>
      <c r="C731" s="2" t="s">
        <v>23</v>
      </c>
      <c r="D731" s="2" t="str">
        <f>VLOOKUP(C731,'Datos de estudiantes'!$B$2:$C$33,2,0)</f>
        <v>andrea carolina</v>
      </c>
      <c r="E731" s="2" t="str">
        <f>VLOOKUP(C731,'Datos de estudiantes'!$B$2:$D$33,3,0)</f>
        <v>arteaga sanchez</v>
      </c>
      <c r="F731" s="9" t="s">
        <v>521</v>
      </c>
      <c r="G731" s="9" t="s">
        <v>522</v>
      </c>
      <c r="H731">
        <v>31</v>
      </c>
      <c r="I731">
        <v>8</v>
      </c>
      <c r="J731">
        <v>1</v>
      </c>
      <c r="K731" t="str">
        <f>VLOOKUP(C731,'Datos de estudiantes'!$B$2:$F$33,5,0)</f>
        <v>Colegio</v>
      </c>
      <c r="L731" s="2" t="s">
        <v>17</v>
      </c>
      <c r="M731" t="str">
        <f>VLOOKUP(C731,'Datos de estudiantes'!$B$2:$G$33,6,0)</f>
        <v>Femenino</v>
      </c>
    </row>
    <row r="732" spans="1:13">
      <c r="A732" s="3">
        <v>731</v>
      </c>
      <c r="B732" s="2" t="s">
        <v>523</v>
      </c>
      <c r="C732" s="2" t="s">
        <v>14</v>
      </c>
      <c r="D732" s="2" t="str">
        <f>VLOOKUP(C732,'Datos de estudiantes'!$B$2:$C$33,2,0)</f>
        <v>esther maria</v>
      </c>
      <c r="E732" s="2" t="str">
        <f>VLOOKUP(C732,'Datos de estudiantes'!$B$2:$D$33,3,0)</f>
        <v>sanchez fernandez</v>
      </c>
      <c r="F732" s="9" t="s">
        <v>521</v>
      </c>
      <c r="G732" s="9" t="s">
        <v>522</v>
      </c>
      <c r="H732">
        <v>30</v>
      </c>
      <c r="I732">
        <v>12</v>
      </c>
      <c r="J732">
        <v>1</v>
      </c>
      <c r="K732" t="str">
        <f>VLOOKUP(C732,'Datos de estudiantes'!$B$2:$F$33,5,0)</f>
        <v>Universidad o Superior</v>
      </c>
      <c r="L732" s="2" t="s">
        <v>17</v>
      </c>
      <c r="M732" t="str">
        <f>VLOOKUP(C732,'Datos de estudiantes'!$B$2:$G$33,6,0)</f>
        <v>Femenino</v>
      </c>
    </row>
    <row r="733" spans="1:13">
      <c r="A733" s="3">
        <v>732</v>
      </c>
      <c r="B733" s="2" t="s">
        <v>514</v>
      </c>
      <c r="C733" s="2" t="s">
        <v>14</v>
      </c>
      <c r="D733" s="2" t="str">
        <f>VLOOKUP(C733,'Datos de estudiantes'!$B$2:$C$33,2,0)</f>
        <v>esther maria</v>
      </c>
      <c r="E733" s="2" t="str">
        <f>VLOOKUP(C733,'Datos de estudiantes'!$B$2:$D$33,3,0)</f>
        <v>sanchez fernandez</v>
      </c>
      <c r="F733" s="9" t="s">
        <v>521</v>
      </c>
      <c r="G733" s="9" t="s">
        <v>522</v>
      </c>
      <c r="H733">
        <v>23</v>
      </c>
      <c r="I733">
        <v>12</v>
      </c>
      <c r="J733">
        <v>1</v>
      </c>
      <c r="K733" t="str">
        <f>VLOOKUP(C733,'Datos de estudiantes'!$B$2:$F$33,5,0)</f>
        <v>Universidad o Superior</v>
      </c>
      <c r="L733" s="2" t="s">
        <v>17</v>
      </c>
      <c r="M733" t="str">
        <f>VLOOKUP(C733,'Datos de estudiantes'!$B$2:$G$33,6,0)</f>
        <v>Femenino</v>
      </c>
    </row>
    <row r="734" spans="1:13">
      <c r="A734" s="3">
        <v>733</v>
      </c>
      <c r="B734" s="2" t="s">
        <v>510</v>
      </c>
      <c r="C734" s="2" t="s">
        <v>14</v>
      </c>
      <c r="D734" s="2" t="str">
        <f>VLOOKUP(C734,'Datos de estudiantes'!$B$2:$C$33,2,0)</f>
        <v>esther maria</v>
      </c>
      <c r="E734" s="2" t="str">
        <f>VLOOKUP(C734,'Datos de estudiantes'!$B$2:$D$33,3,0)</f>
        <v>sanchez fernandez</v>
      </c>
      <c r="F734" s="9" t="s">
        <v>521</v>
      </c>
      <c r="G734" s="9" t="s">
        <v>522</v>
      </c>
      <c r="H734">
        <v>4</v>
      </c>
      <c r="I734">
        <v>7</v>
      </c>
      <c r="J734">
        <v>1</v>
      </c>
      <c r="K734" t="str">
        <f>VLOOKUP(C734,'Datos de estudiantes'!$B$2:$F$33,5,0)</f>
        <v>Universidad o Superior</v>
      </c>
      <c r="L734" s="2" t="s">
        <v>17</v>
      </c>
      <c r="M734" t="str">
        <f>VLOOKUP(C734,'Datos de estudiantes'!$B$2:$G$33,6,0)</f>
        <v>Femenino</v>
      </c>
    </row>
    <row r="735" spans="1:13">
      <c r="A735" s="3">
        <v>734</v>
      </c>
      <c r="B735" s="2" t="s">
        <v>241</v>
      </c>
      <c r="C735" s="2" t="s">
        <v>14</v>
      </c>
      <c r="D735" s="2" t="str">
        <f>VLOOKUP(C735,'Datos de estudiantes'!$B$2:$C$33,2,0)</f>
        <v>esther maria</v>
      </c>
      <c r="E735" s="2" t="str">
        <f>VLOOKUP(C735,'Datos de estudiantes'!$B$2:$D$33,3,0)</f>
        <v>sanchez fernandez</v>
      </c>
      <c r="F735" s="9" t="s">
        <v>521</v>
      </c>
      <c r="G735" s="9" t="s">
        <v>522</v>
      </c>
      <c r="H735">
        <v>25</v>
      </c>
      <c r="I735">
        <v>8</v>
      </c>
      <c r="J735">
        <v>1</v>
      </c>
      <c r="K735" t="str">
        <f>VLOOKUP(C735,'Datos de estudiantes'!$B$2:$F$33,5,0)</f>
        <v>Universidad o Superior</v>
      </c>
      <c r="L735" s="2" t="s">
        <v>17</v>
      </c>
      <c r="M735" t="str">
        <f>VLOOKUP(C735,'Datos de estudiantes'!$B$2:$G$33,6,0)</f>
        <v>Femenino</v>
      </c>
    </row>
    <row r="736" spans="1:13">
      <c r="A736" s="3">
        <v>735</v>
      </c>
      <c r="B736" s="2" t="s">
        <v>470</v>
      </c>
      <c r="C736" s="2" t="s">
        <v>14</v>
      </c>
      <c r="D736" s="2" t="str">
        <f>VLOOKUP(C736,'Datos de estudiantes'!$B$2:$C$33,2,0)</f>
        <v>esther maria</v>
      </c>
      <c r="E736" s="2" t="str">
        <f>VLOOKUP(C736,'Datos de estudiantes'!$B$2:$D$33,3,0)</f>
        <v>sanchez fernandez</v>
      </c>
      <c r="F736" s="9" t="s">
        <v>521</v>
      </c>
      <c r="G736" s="9" t="s">
        <v>522</v>
      </c>
      <c r="H736">
        <v>31</v>
      </c>
      <c r="I736">
        <v>8</v>
      </c>
      <c r="J736">
        <v>1</v>
      </c>
      <c r="K736" t="str">
        <f>VLOOKUP(C736,'Datos de estudiantes'!$B$2:$F$33,5,0)</f>
        <v>Universidad o Superior</v>
      </c>
      <c r="L736" s="2" t="s">
        <v>17</v>
      </c>
      <c r="M736" t="str">
        <f>VLOOKUP(C736,'Datos de estudiantes'!$B$2:$G$33,6,0)</f>
        <v>Femenino</v>
      </c>
    </row>
    <row r="737" spans="1:13">
      <c r="A737" s="3">
        <v>736</v>
      </c>
      <c r="B737" s="2" t="s">
        <v>514</v>
      </c>
      <c r="C737" s="2" t="s">
        <v>23</v>
      </c>
      <c r="D737" s="2" t="str">
        <f>VLOOKUP(C737,'Datos de estudiantes'!$B$2:$C$33,2,0)</f>
        <v>andrea carolina</v>
      </c>
      <c r="E737" s="2" t="str">
        <f>VLOOKUP(C737,'Datos de estudiantes'!$B$2:$D$33,3,0)</f>
        <v>arteaga sanchez</v>
      </c>
      <c r="F737" s="9" t="s">
        <v>521</v>
      </c>
      <c r="G737" s="9" t="s">
        <v>522</v>
      </c>
      <c r="H737">
        <v>23</v>
      </c>
      <c r="I737">
        <v>12</v>
      </c>
      <c r="J737">
        <v>1</v>
      </c>
      <c r="K737" t="str">
        <f>VLOOKUP(C737,'Datos de estudiantes'!$B$2:$F$33,5,0)</f>
        <v>Colegio</v>
      </c>
      <c r="L737" s="2" t="s">
        <v>17</v>
      </c>
      <c r="M737" t="str">
        <f>VLOOKUP(C737,'Datos de estudiantes'!$B$2:$G$33,6,0)</f>
        <v>Femenino</v>
      </c>
    </row>
    <row r="738" spans="1:13">
      <c r="A738" s="3">
        <v>737</v>
      </c>
      <c r="B738" s="2" t="s">
        <v>329</v>
      </c>
      <c r="C738" s="2" t="s">
        <v>23</v>
      </c>
      <c r="D738" s="2" t="str">
        <f>VLOOKUP(C738,'Datos de estudiantes'!$B$2:$C$33,2,0)</f>
        <v>andrea carolina</v>
      </c>
      <c r="E738" s="2" t="str">
        <f>VLOOKUP(C738,'Datos de estudiantes'!$B$2:$D$33,3,0)</f>
        <v>arteaga sanchez</v>
      </c>
      <c r="F738" s="9" t="s">
        <v>521</v>
      </c>
      <c r="G738" s="9" t="s">
        <v>522</v>
      </c>
      <c r="H738">
        <v>37</v>
      </c>
      <c r="I738">
        <v>10</v>
      </c>
      <c r="J738">
        <v>1</v>
      </c>
      <c r="K738" t="str">
        <f>VLOOKUP(C738,'Datos de estudiantes'!$B$2:$F$33,5,0)</f>
        <v>Colegio</v>
      </c>
      <c r="L738" s="2" t="s">
        <v>17</v>
      </c>
      <c r="M738" t="str">
        <f>VLOOKUP(C738,'Datos de estudiantes'!$B$2:$G$33,6,0)</f>
        <v>Femenino</v>
      </c>
    </row>
    <row r="739" spans="1:13">
      <c r="A739" s="3">
        <v>738</v>
      </c>
      <c r="B739" s="2" t="s">
        <v>524</v>
      </c>
      <c r="C739" s="2" t="s">
        <v>23</v>
      </c>
      <c r="D739" s="2" t="str">
        <f>VLOOKUP(C739,'Datos de estudiantes'!$B$2:$C$33,2,0)</f>
        <v>andrea carolina</v>
      </c>
      <c r="E739" s="2" t="str">
        <f>VLOOKUP(C739,'Datos de estudiantes'!$B$2:$D$33,3,0)</f>
        <v>arteaga sanchez</v>
      </c>
      <c r="F739" s="9" t="s">
        <v>521</v>
      </c>
      <c r="G739" s="9" t="s">
        <v>522</v>
      </c>
      <c r="H739">
        <v>13</v>
      </c>
      <c r="I739">
        <v>9</v>
      </c>
      <c r="J739">
        <v>1</v>
      </c>
      <c r="K739" t="str">
        <f>VLOOKUP(C739,'Datos de estudiantes'!$B$2:$F$33,5,0)</f>
        <v>Colegio</v>
      </c>
      <c r="L739" s="2" t="s">
        <v>17</v>
      </c>
      <c r="M739" t="str">
        <f>VLOOKUP(C739,'Datos de estudiantes'!$B$2:$G$33,6,0)</f>
        <v>Femenino</v>
      </c>
    </row>
    <row r="740" spans="1:13">
      <c r="A740" s="3">
        <v>739</v>
      </c>
      <c r="B740" s="2" t="s">
        <v>337</v>
      </c>
      <c r="C740" s="2" t="s">
        <v>23</v>
      </c>
      <c r="D740" s="2" t="str">
        <f>VLOOKUP(C740,'Datos de estudiantes'!$B$2:$C$33,2,0)</f>
        <v>andrea carolina</v>
      </c>
      <c r="E740" s="2" t="str">
        <f>VLOOKUP(C740,'Datos de estudiantes'!$B$2:$D$33,3,0)</f>
        <v>arteaga sanchez</v>
      </c>
      <c r="F740" s="9" t="s">
        <v>521</v>
      </c>
      <c r="G740" s="9" t="s">
        <v>522</v>
      </c>
      <c r="H740">
        <v>6</v>
      </c>
      <c r="I740">
        <v>11</v>
      </c>
      <c r="J740">
        <v>1</v>
      </c>
      <c r="K740" t="str">
        <f>VLOOKUP(C740,'Datos de estudiantes'!$B$2:$F$33,5,0)</f>
        <v>Colegio</v>
      </c>
      <c r="L740" s="2" t="s">
        <v>17</v>
      </c>
      <c r="M740" t="str">
        <f>VLOOKUP(C740,'Datos de estudiantes'!$B$2:$G$33,6,0)</f>
        <v>Femenino</v>
      </c>
    </row>
    <row r="741" spans="1:13">
      <c r="A741" s="3">
        <v>740</v>
      </c>
      <c r="B741" s="2" t="s">
        <v>241</v>
      </c>
      <c r="C741" s="2" t="s">
        <v>23</v>
      </c>
      <c r="D741" s="2" t="str">
        <f>VLOOKUP(C741,'Datos de estudiantes'!$B$2:$C$33,2,0)</f>
        <v>andrea carolina</v>
      </c>
      <c r="E741" s="2" t="str">
        <f>VLOOKUP(C741,'Datos de estudiantes'!$B$2:$D$33,3,0)</f>
        <v>arteaga sanchez</v>
      </c>
      <c r="F741" s="9" t="s">
        <v>521</v>
      </c>
      <c r="G741" s="9" t="s">
        <v>522</v>
      </c>
      <c r="H741">
        <v>25</v>
      </c>
      <c r="I741">
        <v>8</v>
      </c>
      <c r="J741">
        <v>1</v>
      </c>
      <c r="K741" t="str">
        <f>VLOOKUP(C741,'Datos de estudiantes'!$B$2:$F$33,5,0)</f>
        <v>Colegio</v>
      </c>
      <c r="L741" s="2" t="s">
        <v>17</v>
      </c>
      <c r="M741" t="str">
        <f>VLOOKUP(C741,'Datos de estudiantes'!$B$2:$G$33,6,0)</f>
        <v>Femenino</v>
      </c>
    </row>
    <row r="742" spans="1:13">
      <c r="A742" s="3">
        <v>741</v>
      </c>
      <c r="B742" s="2" t="s">
        <v>523</v>
      </c>
      <c r="C742" s="2" t="s">
        <v>24</v>
      </c>
      <c r="D742" s="2" t="str">
        <f>VLOOKUP(C742,'Datos de estudiantes'!$B$2:$C$33,2,0)</f>
        <v>evelyn marcela</v>
      </c>
      <c r="E742" s="2" t="str">
        <f>VLOOKUP(C742,'Datos de estudiantes'!$B$2:$D$33,3,0)</f>
        <v>alvarado vera</v>
      </c>
      <c r="F742" s="9" t="s">
        <v>521</v>
      </c>
      <c r="G742" s="9" t="s">
        <v>522</v>
      </c>
      <c r="H742">
        <v>30</v>
      </c>
      <c r="I742">
        <v>12</v>
      </c>
      <c r="J742">
        <v>1</v>
      </c>
      <c r="K742" t="str">
        <f>VLOOKUP(C742,'Datos de estudiantes'!$B$2:$F$33,5,0)</f>
        <v>Escuela o inferior</v>
      </c>
      <c r="L742" s="2" t="s">
        <v>17</v>
      </c>
      <c r="M742" t="s">
        <v>48</v>
      </c>
    </row>
    <row r="743" spans="1:13">
      <c r="A743" s="3">
        <v>742</v>
      </c>
      <c r="B743" s="2" t="s">
        <v>514</v>
      </c>
      <c r="C743" s="2" t="s">
        <v>24</v>
      </c>
      <c r="D743" s="2" t="str">
        <f>VLOOKUP(C743,'Datos de estudiantes'!$B$2:$C$33,2,0)</f>
        <v>evelyn marcela</v>
      </c>
      <c r="E743" s="2" t="str">
        <f>VLOOKUP(C743,'Datos de estudiantes'!$B$2:$D$33,3,0)</f>
        <v>alvarado vera</v>
      </c>
      <c r="F743" s="9" t="s">
        <v>521</v>
      </c>
      <c r="G743" s="9" t="s">
        <v>522</v>
      </c>
      <c r="H743">
        <v>23</v>
      </c>
      <c r="I743">
        <v>12</v>
      </c>
      <c r="J743">
        <v>1</v>
      </c>
      <c r="K743" t="str">
        <f>VLOOKUP(C743,'Datos de estudiantes'!$B$2:$F$33,5,0)</f>
        <v>Escuela o inferior</v>
      </c>
      <c r="L743" s="2" t="s">
        <v>17</v>
      </c>
      <c r="M743" t="s">
        <v>48</v>
      </c>
    </row>
    <row r="744" spans="1:13">
      <c r="A744" s="3">
        <v>743</v>
      </c>
      <c r="B744" s="2" t="s">
        <v>510</v>
      </c>
      <c r="C744" s="2" t="s">
        <v>24</v>
      </c>
      <c r="D744" s="2" t="str">
        <f>VLOOKUP(C744,'Datos de estudiantes'!$B$2:$C$33,2,0)</f>
        <v>evelyn marcela</v>
      </c>
      <c r="E744" s="2" t="str">
        <f>VLOOKUP(C744,'Datos de estudiantes'!$B$2:$D$33,3,0)</f>
        <v>alvarado vera</v>
      </c>
      <c r="F744" s="9" t="s">
        <v>521</v>
      </c>
      <c r="G744" s="9" t="s">
        <v>522</v>
      </c>
      <c r="H744">
        <v>4</v>
      </c>
      <c r="I744">
        <v>7</v>
      </c>
      <c r="J744">
        <v>1</v>
      </c>
      <c r="K744" t="str">
        <f>VLOOKUP(C744,'Datos de estudiantes'!$B$2:$F$33,5,0)</f>
        <v>Escuela o inferior</v>
      </c>
      <c r="L744" s="2" t="s">
        <v>17</v>
      </c>
      <c r="M744" t="s">
        <v>48</v>
      </c>
    </row>
    <row r="745" spans="1:13">
      <c r="A745" s="3">
        <v>744</v>
      </c>
      <c r="B745" s="2" t="s">
        <v>241</v>
      </c>
      <c r="C745" s="2" t="s">
        <v>24</v>
      </c>
      <c r="D745" s="2" t="str">
        <f>VLOOKUP(C745,'Datos de estudiantes'!$B$2:$C$33,2,0)</f>
        <v>evelyn marcela</v>
      </c>
      <c r="E745" s="2" t="str">
        <f>VLOOKUP(C745,'Datos de estudiantes'!$B$2:$D$33,3,0)</f>
        <v>alvarado vera</v>
      </c>
      <c r="F745" s="9" t="s">
        <v>521</v>
      </c>
      <c r="G745" s="9" t="s">
        <v>522</v>
      </c>
      <c r="H745">
        <v>25</v>
      </c>
      <c r="I745">
        <v>8</v>
      </c>
      <c r="J745">
        <v>1</v>
      </c>
      <c r="K745" t="str">
        <f>VLOOKUP(C745,'Datos de estudiantes'!$B$2:$F$33,5,0)</f>
        <v>Escuela o inferior</v>
      </c>
      <c r="L745" s="2" t="s">
        <v>17</v>
      </c>
      <c r="M745" t="s">
        <v>48</v>
      </c>
    </row>
    <row r="746" spans="1:13">
      <c r="A746" s="3">
        <v>745</v>
      </c>
      <c r="B746" s="2" t="s">
        <v>470</v>
      </c>
      <c r="C746" s="2" t="s">
        <v>24</v>
      </c>
      <c r="D746" s="2" t="str">
        <f>VLOOKUP(C746,'Datos de estudiantes'!$B$2:$C$33,2,0)</f>
        <v>evelyn marcela</v>
      </c>
      <c r="E746" s="2" t="str">
        <f>VLOOKUP(C746,'Datos de estudiantes'!$B$2:$D$33,3,0)</f>
        <v>alvarado vera</v>
      </c>
      <c r="F746" s="9" t="s">
        <v>521</v>
      </c>
      <c r="G746" s="9" t="s">
        <v>522</v>
      </c>
      <c r="H746">
        <v>31</v>
      </c>
      <c r="I746">
        <v>8</v>
      </c>
      <c r="J746">
        <v>1</v>
      </c>
      <c r="K746" t="str">
        <f>VLOOKUP(C746,'Datos de estudiantes'!$B$2:$F$33,5,0)</f>
        <v>Escuela o inferior</v>
      </c>
      <c r="L746" s="2" t="s">
        <v>17</v>
      </c>
      <c r="M746" t="s">
        <v>48</v>
      </c>
    </row>
    <row r="747" spans="1:13">
      <c r="A747" s="3">
        <v>746</v>
      </c>
      <c r="B747" s="2" t="s">
        <v>525</v>
      </c>
      <c r="C747" s="2" t="s">
        <v>28</v>
      </c>
      <c r="D747" s="2" t="str">
        <f>VLOOKUP(C747,'Datos de estudiantes'!$B$2:$C$33,2,0)</f>
        <v>gasthon</v>
      </c>
      <c r="E747" s="2" t="str">
        <f>VLOOKUP(C747,'Datos de estudiantes'!$B$2:$D$33,3,0)</f>
        <v>intriago solorzano</v>
      </c>
      <c r="F747" s="9" t="s">
        <v>526</v>
      </c>
      <c r="G747" s="9" t="s">
        <v>527</v>
      </c>
      <c r="H747">
        <v>17</v>
      </c>
      <c r="I747">
        <v>13</v>
      </c>
      <c r="J747">
        <v>1</v>
      </c>
      <c r="K747" t="str">
        <f>VLOOKUP(C747,'Datos de estudiantes'!$B$2:$F$33,5,0)</f>
        <v>Escuela o inferior</v>
      </c>
      <c r="L747" s="2" t="s">
        <v>17</v>
      </c>
      <c r="M747" t="str">
        <f>VLOOKUP(C747,'Datos de estudiantes'!$B$2:$G$33,6,0)</f>
        <v>Masculino</v>
      </c>
    </row>
    <row r="748" spans="1:13">
      <c r="A748" s="3">
        <v>747</v>
      </c>
      <c r="B748" s="2" t="s">
        <v>146</v>
      </c>
      <c r="C748" s="2" t="s">
        <v>38</v>
      </c>
      <c r="D748" s="2" t="str">
        <f>VLOOKUP(C748,'Datos de estudiantes'!$B$2:$C$33,2,0)</f>
        <v>erick giovanny</v>
      </c>
      <c r="E748" s="2" t="str">
        <f>VLOOKUP(C748,'Datos de estudiantes'!$B$2:$D$33,3,0)</f>
        <v>chiquito sanchez</v>
      </c>
      <c r="F748" s="9" t="s">
        <v>526</v>
      </c>
      <c r="G748" s="9" t="s">
        <v>527</v>
      </c>
      <c r="H748">
        <v>11</v>
      </c>
      <c r="I748">
        <v>11</v>
      </c>
      <c r="J748">
        <v>1</v>
      </c>
      <c r="K748" t="str">
        <f>VLOOKUP(C748,'Datos de estudiantes'!$B$2:$F$33,5,0)</f>
        <v>Colegio</v>
      </c>
      <c r="L748" s="2" t="s">
        <v>17</v>
      </c>
      <c r="M748" t="str">
        <f>VLOOKUP(C748,'Datos de estudiantes'!$B$2:$G$33,6,0)</f>
        <v>Masculino</v>
      </c>
    </row>
    <row r="749" spans="1:13">
      <c r="A749" s="3">
        <v>748</v>
      </c>
      <c r="B749" s="2" t="s">
        <v>528</v>
      </c>
      <c r="C749" s="2" t="s">
        <v>33</v>
      </c>
      <c r="D749" s="2" t="str">
        <f>VLOOKUP(C749,'Datos de estudiantes'!$B$2:$C$33,2,0)</f>
        <v>carlos gasthon</v>
      </c>
      <c r="E749" s="2" t="str">
        <f>VLOOKUP(C749,'Datos de estudiantes'!$B$2:$D$33,3,0)</f>
        <v>intriago sanchez</v>
      </c>
      <c r="F749" s="9" t="s">
        <v>526</v>
      </c>
      <c r="G749" s="9" t="s">
        <v>527</v>
      </c>
      <c r="H749">
        <v>28</v>
      </c>
      <c r="I749">
        <v>8</v>
      </c>
      <c r="J749">
        <v>1</v>
      </c>
      <c r="K749" t="str">
        <f>VLOOKUP(C749,'Datos de estudiantes'!$B$2:$F$33,5,0)</f>
        <v>Universidad o Superior</v>
      </c>
      <c r="L749" s="2" t="s">
        <v>17</v>
      </c>
      <c r="M749" t="str">
        <f>VLOOKUP(C749,'Datos de estudiantes'!$B$2:$G$33,6,0)</f>
        <v>Masculino</v>
      </c>
    </row>
    <row r="750" spans="1:13">
      <c r="A750" s="3">
        <v>749</v>
      </c>
      <c r="B750" s="2" t="s">
        <v>528</v>
      </c>
      <c r="C750" s="2" t="s">
        <v>28</v>
      </c>
      <c r="D750" s="2" t="str">
        <f>VLOOKUP(C750,'Datos de estudiantes'!$B$2:$C$33,2,0)</f>
        <v>gasthon</v>
      </c>
      <c r="E750" s="2" t="str">
        <f>VLOOKUP(C750,'Datos de estudiantes'!$B$2:$D$33,3,0)</f>
        <v>intriago solorzano</v>
      </c>
      <c r="F750" s="9" t="s">
        <v>526</v>
      </c>
      <c r="G750" s="9" t="s">
        <v>527</v>
      </c>
      <c r="H750">
        <v>28</v>
      </c>
      <c r="I750">
        <v>8</v>
      </c>
      <c r="J750">
        <v>1</v>
      </c>
      <c r="K750" t="str">
        <f>VLOOKUP(C750,'Datos de estudiantes'!$B$2:$F$33,5,0)</f>
        <v>Escuela o inferior</v>
      </c>
      <c r="L750" s="2" t="s">
        <v>17</v>
      </c>
      <c r="M750" t="str">
        <f>VLOOKUP(C750,'Datos de estudiantes'!$B$2:$G$33,6,0)</f>
        <v>Masculino</v>
      </c>
    </row>
    <row r="751" spans="1:13">
      <c r="A751" s="3">
        <v>750</v>
      </c>
      <c r="B751" s="2" t="s">
        <v>529</v>
      </c>
      <c r="C751" s="2" t="s">
        <v>38</v>
      </c>
      <c r="D751" s="2" t="str">
        <f>VLOOKUP(C751,'Datos de estudiantes'!$B$2:$C$33,2,0)</f>
        <v>erick giovanny</v>
      </c>
      <c r="E751" s="2" t="str">
        <f>VLOOKUP(C751,'Datos de estudiantes'!$B$2:$D$33,3,0)</f>
        <v>chiquito sanchez</v>
      </c>
      <c r="F751" s="9" t="s">
        <v>526</v>
      </c>
      <c r="G751" s="9" t="s">
        <v>527</v>
      </c>
      <c r="H751">
        <v>25</v>
      </c>
      <c r="I751">
        <v>14</v>
      </c>
      <c r="J751">
        <v>1</v>
      </c>
      <c r="K751" t="str">
        <f>VLOOKUP(C751,'Datos de estudiantes'!$B$2:$F$33,5,0)</f>
        <v>Colegio</v>
      </c>
      <c r="L751" s="2" t="s">
        <v>17</v>
      </c>
      <c r="M751" t="str">
        <f>VLOOKUP(C751,'Datos de estudiantes'!$B$2:$G$33,6,0)</f>
        <v>Masculino</v>
      </c>
    </row>
    <row r="752" spans="1:13">
      <c r="A752" s="3">
        <v>751</v>
      </c>
      <c r="B752" s="2" t="s">
        <v>146</v>
      </c>
      <c r="C752" s="2" t="s">
        <v>28</v>
      </c>
      <c r="D752" s="2" t="str">
        <f>VLOOKUP(C752,'Datos de estudiantes'!$B$2:$C$33,2,0)</f>
        <v>gasthon</v>
      </c>
      <c r="E752" s="2" t="str">
        <f>VLOOKUP(C752,'Datos de estudiantes'!$B$2:$D$33,3,0)</f>
        <v>intriago solorzano</v>
      </c>
      <c r="F752" s="9" t="s">
        <v>526</v>
      </c>
      <c r="G752" s="9" t="s">
        <v>527</v>
      </c>
      <c r="H752">
        <v>11</v>
      </c>
      <c r="I752">
        <v>11</v>
      </c>
      <c r="J752">
        <v>1</v>
      </c>
      <c r="K752" t="str">
        <f>VLOOKUP(C752,'Datos de estudiantes'!$B$2:$F$33,5,0)</f>
        <v>Escuela o inferior</v>
      </c>
      <c r="L752" s="2" t="s">
        <v>17</v>
      </c>
      <c r="M752" t="str">
        <f>VLOOKUP(C752,'Datos de estudiantes'!$B$2:$G$33,6,0)</f>
        <v>Masculino</v>
      </c>
    </row>
    <row r="753" spans="1:13">
      <c r="A753" s="3">
        <v>752</v>
      </c>
      <c r="B753" s="2" t="s">
        <v>146</v>
      </c>
      <c r="C753" s="2" t="s">
        <v>33</v>
      </c>
      <c r="D753" s="2" t="str">
        <f>VLOOKUP(C753,'Datos de estudiantes'!$B$2:$C$33,2,0)</f>
        <v>carlos gasthon</v>
      </c>
      <c r="E753" s="2" t="str">
        <f>VLOOKUP(C753,'Datos de estudiantes'!$B$2:$D$33,3,0)</f>
        <v>intriago sanchez</v>
      </c>
      <c r="F753" s="9" t="s">
        <v>526</v>
      </c>
      <c r="G753" s="9" t="s">
        <v>527</v>
      </c>
      <c r="H753">
        <v>11</v>
      </c>
      <c r="I753">
        <v>11</v>
      </c>
      <c r="J753">
        <v>1</v>
      </c>
      <c r="K753" t="str">
        <f>VLOOKUP(C753,'Datos de estudiantes'!$B$2:$F$33,5,0)</f>
        <v>Universidad o Superior</v>
      </c>
      <c r="L753" s="2" t="s">
        <v>17</v>
      </c>
      <c r="M753" t="str">
        <f>VLOOKUP(C753,'Datos de estudiantes'!$B$2:$G$33,6,0)</f>
        <v>Masculino</v>
      </c>
    </row>
    <row r="754" spans="1:13">
      <c r="A754" s="3">
        <v>753</v>
      </c>
      <c r="B754" s="2" t="s">
        <v>530</v>
      </c>
      <c r="C754" s="2" t="s">
        <v>38</v>
      </c>
      <c r="D754" s="2" t="str">
        <f>VLOOKUP(C754,'Datos de estudiantes'!$B$2:$C$33,2,0)</f>
        <v>erick giovanny</v>
      </c>
      <c r="E754" s="2" t="str">
        <f>VLOOKUP(C754,'Datos de estudiantes'!$B$2:$D$33,3,0)</f>
        <v>chiquito sanchez</v>
      </c>
      <c r="F754" s="9" t="s">
        <v>526</v>
      </c>
      <c r="G754" s="9" t="s">
        <v>527</v>
      </c>
      <c r="H754">
        <v>7</v>
      </c>
      <c r="I754">
        <v>8</v>
      </c>
      <c r="J754">
        <v>1</v>
      </c>
      <c r="K754" t="str">
        <f>VLOOKUP(C754,'Datos de estudiantes'!$B$2:$F$33,5,0)</f>
        <v>Colegio</v>
      </c>
      <c r="L754" s="2" t="s">
        <v>17</v>
      </c>
      <c r="M754" t="str">
        <f>VLOOKUP(C754,'Datos de estudiantes'!$B$2:$G$33,6,0)</f>
        <v>Masculino</v>
      </c>
    </row>
    <row r="755" spans="1:13">
      <c r="A755" s="3">
        <v>754</v>
      </c>
      <c r="B755" s="2" t="s">
        <v>514</v>
      </c>
      <c r="C755" s="2" t="s">
        <v>23</v>
      </c>
      <c r="D755" s="2" t="str">
        <f>VLOOKUP(C755,'Datos de estudiantes'!$B$2:$C$33,2,0)</f>
        <v>andrea carolina</v>
      </c>
      <c r="E755" s="2" t="str">
        <f>VLOOKUP(C755,'Datos de estudiantes'!$B$2:$D$33,3,0)</f>
        <v>arteaga sanchez</v>
      </c>
      <c r="F755" s="9" t="s">
        <v>531</v>
      </c>
      <c r="G755" s="9" t="s">
        <v>532</v>
      </c>
      <c r="H755">
        <v>16</v>
      </c>
      <c r="I755">
        <v>12</v>
      </c>
      <c r="J755">
        <v>1</v>
      </c>
      <c r="K755" t="str">
        <f>VLOOKUP(C755,'Datos de estudiantes'!$B$2:$F$33,5,0)</f>
        <v>Colegio</v>
      </c>
      <c r="L755" s="2" t="s">
        <v>17</v>
      </c>
      <c r="M755" t="str">
        <f>VLOOKUP(C755,'Datos de estudiantes'!$B$2:$G$33,6,0)</f>
        <v>Femenino</v>
      </c>
    </row>
    <row r="756" spans="1:13">
      <c r="A756" s="3">
        <v>755</v>
      </c>
      <c r="B756" s="2" t="s">
        <v>149</v>
      </c>
      <c r="C756" s="2" t="s">
        <v>14</v>
      </c>
      <c r="D756" s="2" t="str">
        <f>VLOOKUP(C756,'Datos de estudiantes'!$B$2:$C$33,2,0)</f>
        <v>esther maria</v>
      </c>
      <c r="E756" s="2" t="str">
        <f>VLOOKUP(C756,'Datos de estudiantes'!$B$2:$D$33,3,0)</f>
        <v>sanchez fernandez</v>
      </c>
      <c r="F756" s="9" t="s">
        <v>531</v>
      </c>
      <c r="G756" s="9" t="s">
        <v>532</v>
      </c>
      <c r="H756">
        <v>49</v>
      </c>
      <c r="I756">
        <v>11</v>
      </c>
      <c r="J756">
        <v>1</v>
      </c>
      <c r="K756" t="str">
        <f>VLOOKUP(C756,'Datos de estudiantes'!$B$2:$F$33,5,0)</f>
        <v>Universidad o Superior</v>
      </c>
      <c r="L756" s="2" t="s">
        <v>17</v>
      </c>
      <c r="M756" t="str">
        <f>VLOOKUP(C756,'Datos de estudiantes'!$B$2:$G$33,6,0)</f>
        <v>Femenino</v>
      </c>
    </row>
    <row r="757" spans="1:13">
      <c r="A757" s="3">
        <v>756</v>
      </c>
      <c r="B757" s="2" t="s">
        <v>533</v>
      </c>
      <c r="C757" s="2" t="s">
        <v>14</v>
      </c>
      <c r="D757" s="2" t="str">
        <f>VLOOKUP(C757,'Datos de estudiantes'!$B$2:$C$33,2,0)</f>
        <v>esther maria</v>
      </c>
      <c r="E757" s="2" t="str">
        <f>VLOOKUP(C757,'Datos de estudiantes'!$B$2:$D$33,3,0)</f>
        <v>sanchez fernandez</v>
      </c>
      <c r="F757" s="9" t="s">
        <v>531</v>
      </c>
      <c r="G757" s="9" t="s">
        <v>532</v>
      </c>
      <c r="H757">
        <v>17</v>
      </c>
      <c r="I757">
        <v>8</v>
      </c>
      <c r="J757">
        <v>1</v>
      </c>
      <c r="K757" t="str">
        <f>VLOOKUP(C757,'Datos de estudiantes'!$B$2:$F$33,5,0)</f>
        <v>Universidad o Superior</v>
      </c>
      <c r="L757" s="2" t="s">
        <v>17</v>
      </c>
      <c r="M757" t="str">
        <f>VLOOKUP(C757,'Datos de estudiantes'!$B$2:$G$33,6,0)</f>
        <v>Femenino</v>
      </c>
    </row>
    <row r="758" spans="1:13">
      <c r="A758" s="3">
        <v>757</v>
      </c>
      <c r="B758" s="2" t="s">
        <v>534</v>
      </c>
      <c r="C758" s="2" t="s">
        <v>14</v>
      </c>
      <c r="D758" s="2" t="str">
        <f>VLOOKUP(C758,'Datos de estudiantes'!$B$2:$C$33,2,0)</f>
        <v>esther maria</v>
      </c>
      <c r="E758" s="2" t="str">
        <f>VLOOKUP(C758,'Datos de estudiantes'!$B$2:$D$33,3,0)</f>
        <v>sanchez fernandez</v>
      </c>
      <c r="F758" s="9" t="s">
        <v>531</v>
      </c>
      <c r="G758" s="9" t="s">
        <v>532</v>
      </c>
      <c r="H758">
        <v>6</v>
      </c>
      <c r="I758">
        <v>11</v>
      </c>
      <c r="J758">
        <v>1</v>
      </c>
      <c r="K758" t="str">
        <f>VLOOKUP(C758,'Datos de estudiantes'!$B$2:$F$33,5,0)</f>
        <v>Universidad o Superior</v>
      </c>
      <c r="L758" s="2" t="s">
        <v>17</v>
      </c>
      <c r="M758" t="str">
        <f>VLOOKUP(C758,'Datos de estudiantes'!$B$2:$G$33,6,0)</f>
        <v>Femenino</v>
      </c>
    </row>
    <row r="759" spans="1:13">
      <c r="A759" s="3">
        <v>758</v>
      </c>
      <c r="B759" s="2" t="s">
        <v>514</v>
      </c>
      <c r="C759" s="2" t="s">
        <v>14</v>
      </c>
      <c r="D759" s="2" t="str">
        <f>VLOOKUP(C759,'Datos de estudiantes'!$B$2:$C$33,2,0)</f>
        <v>esther maria</v>
      </c>
      <c r="E759" s="2" t="str">
        <f>VLOOKUP(C759,'Datos de estudiantes'!$B$2:$D$33,3,0)</f>
        <v>sanchez fernandez</v>
      </c>
      <c r="F759" s="9" t="s">
        <v>531</v>
      </c>
      <c r="G759" s="9" t="s">
        <v>532</v>
      </c>
      <c r="H759">
        <v>16</v>
      </c>
      <c r="I759">
        <v>12</v>
      </c>
      <c r="J759">
        <v>1</v>
      </c>
      <c r="K759" t="str">
        <f>VLOOKUP(C759,'Datos de estudiantes'!$B$2:$F$33,5,0)</f>
        <v>Universidad o Superior</v>
      </c>
      <c r="L759" s="2" t="s">
        <v>17</v>
      </c>
      <c r="M759" t="str">
        <f>VLOOKUP(C759,'Datos de estudiantes'!$B$2:$G$33,6,0)</f>
        <v>Femenino</v>
      </c>
    </row>
    <row r="760" spans="1:13">
      <c r="A760" s="3">
        <v>759</v>
      </c>
      <c r="B760" s="2" t="s">
        <v>535</v>
      </c>
      <c r="C760" s="2" t="s">
        <v>23</v>
      </c>
      <c r="D760" s="2" t="str">
        <f>VLOOKUP(C760,'Datos de estudiantes'!$B$2:$C$33,2,0)</f>
        <v>andrea carolina</v>
      </c>
      <c r="E760" s="2" t="str">
        <f>VLOOKUP(C760,'Datos de estudiantes'!$B$2:$D$33,3,0)</f>
        <v>arteaga sanchez</v>
      </c>
      <c r="F760" s="9" t="s">
        <v>531</v>
      </c>
      <c r="G760" s="9" t="s">
        <v>532</v>
      </c>
      <c r="H760">
        <v>24</v>
      </c>
      <c r="I760">
        <v>9</v>
      </c>
      <c r="J760">
        <v>1</v>
      </c>
      <c r="K760" t="str">
        <f>VLOOKUP(C760,'Datos de estudiantes'!$B$2:$F$33,5,0)</f>
        <v>Colegio</v>
      </c>
      <c r="L760" s="2" t="s">
        <v>17</v>
      </c>
      <c r="M760" t="str">
        <f>VLOOKUP(C760,'Datos de estudiantes'!$B$2:$G$33,6,0)</f>
        <v>Femenino</v>
      </c>
    </row>
    <row r="761" spans="1:13">
      <c r="A761" s="3">
        <v>760</v>
      </c>
      <c r="B761" s="2" t="s">
        <v>536</v>
      </c>
      <c r="C761" s="2" t="s">
        <v>23</v>
      </c>
      <c r="D761" s="2" t="str">
        <f>VLOOKUP(C761,'Datos de estudiantes'!$B$2:$C$33,2,0)</f>
        <v>andrea carolina</v>
      </c>
      <c r="E761" s="2" t="str">
        <f>VLOOKUP(C761,'Datos de estudiantes'!$B$2:$D$33,3,0)</f>
        <v>arteaga sanchez</v>
      </c>
      <c r="F761" s="9" t="s">
        <v>531</v>
      </c>
      <c r="G761" s="9" t="s">
        <v>532</v>
      </c>
      <c r="H761">
        <v>31</v>
      </c>
      <c r="I761">
        <v>6</v>
      </c>
      <c r="J761">
        <v>1</v>
      </c>
      <c r="K761" t="str">
        <f>VLOOKUP(C761,'Datos de estudiantes'!$B$2:$F$33,5,0)</f>
        <v>Colegio</v>
      </c>
      <c r="L761" s="2" t="s">
        <v>17</v>
      </c>
      <c r="M761" t="str">
        <f>VLOOKUP(C761,'Datos de estudiantes'!$B$2:$G$33,6,0)</f>
        <v>Femenino</v>
      </c>
    </row>
    <row r="762" spans="1:13">
      <c r="A762" s="3">
        <v>761</v>
      </c>
      <c r="B762" s="2" t="s">
        <v>533</v>
      </c>
      <c r="C762" s="2" t="s">
        <v>24</v>
      </c>
      <c r="D762" s="2" t="str">
        <f>VLOOKUP(C762,'Datos de estudiantes'!$B$2:$C$33,2,0)</f>
        <v>evelyn marcela</v>
      </c>
      <c r="E762" s="2" t="str">
        <f>VLOOKUP(C762,'Datos de estudiantes'!$B$2:$D$33,3,0)</f>
        <v>alvarado vera</v>
      </c>
      <c r="F762" s="9" t="s">
        <v>531</v>
      </c>
      <c r="G762" s="9" t="s">
        <v>532</v>
      </c>
      <c r="H762">
        <v>17</v>
      </c>
      <c r="I762">
        <v>8</v>
      </c>
      <c r="J762">
        <v>1</v>
      </c>
      <c r="K762" t="str">
        <f>VLOOKUP(C762,'Datos de estudiantes'!$B$2:$F$33,5,0)</f>
        <v>Escuela o inferior</v>
      </c>
      <c r="L762" s="2" t="s">
        <v>17</v>
      </c>
      <c r="M762" t="str">
        <f>VLOOKUP(C762,'Datos de estudiantes'!$B$2:$G$33,6,0)</f>
        <v>Femenino</v>
      </c>
    </row>
    <row r="763" spans="1:13">
      <c r="A763" s="3">
        <v>762</v>
      </c>
      <c r="B763" s="2" t="s">
        <v>149</v>
      </c>
      <c r="C763" s="2" t="s">
        <v>23</v>
      </c>
      <c r="D763" s="2" t="str">
        <f>VLOOKUP(C763,'Datos de estudiantes'!$B$2:$C$33,2,0)</f>
        <v>andrea carolina</v>
      </c>
      <c r="E763" s="2" t="str">
        <f>VLOOKUP(C763,'Datos de estudiantes'!$B$2:$D$33,3,0)</f>
        <v>arteaga sanchez</v>
      </c>
      <c r="F763" s="9" t="s">
        <v>531</v>
      </c>
      <c r="G763" s="9" t="s">
        <v>532</v>
      </c>
      <c r="H763">
        <v>49</v>
      </c>
      <c r="I763">
        <v>11</v>
      </c>
      <c r="J763">
        <v>1</v>
      </c>
      <c r="K763" t="str">
        <f>VLOOKUP(C763,'Datos de estudiantes'!$B$2:$F$33,5,0)</f>
        <v>Colegio</v>
      </c>
      <c r="L763" s="2" t="s">
        <v>17</v>
      </c>
      <c r="M763" t="str">
        <f>VLOOKUP(C763,'Datos de estudiantes'!$B$2:$G$33,6,0)</f>
        <v>Femenino</v>
      </c>
    </row>
    <row r="764" spans="1:13">
      <c r="A764" s="3">
        <v>763</v>
      </c>
      <c r="B764" s="2" t="s">
        <v>20</v>
      </c>
      <c r="C764" s="2" t="s">
        <v>23</v>
      </c>
      <c r="D764" s="2" t="str">
        <f>VLOOKUP(C764,'Datos de estudiantes'!$B$2:$C$33,2,0)</f>
        <v>andrea carolina</v>
      </c>
      <c r="E764" s="2" t="str">
        <f>VLOOKUP(C764,'Datos de estudiantes'!$B$2:$D$33,3,0)</f>
        <v>arteaga sanchez</v>
      </c>
      <c r="F764" s="9" t="s">
        <v>531</v>
      </c>
      <c r="G764" s="9" t="s">
        <v>532</v>
      </c>
      <c r="H764">
        <v>48</v>
      </c>
      <c r="I764">
        <v>10</v>
      </c>
      <c r="J764">
        <v>1</v>
      </c>
      <c r="K764" t="str">
        <f>VLOOKUP(C764,'Datos de estudiantes'!$B$2:$F$33,5,0)</f>
        <v>Colegio</v>
      </c>
      <c r="L764" s="2" t="s">
        <v>17</v>
      </c>
      <c r="M764" t="str">
        <f>VLOOKUP(C764,'Datos de estudiantes'!$B$2:$G$33,6,0)</f>
        <v>Femenino</v>
      </c>
    </row>
    <row r="765" spans="1:13">
      <c r="A765" s="3">
        <v>764</v>
      </c>
      <c r="B765" s="2" t="s">
        <v>149</v>
      </c>
      <c r="C765" s="2" t="s">
        <v>24</v>
      </c>
      <c r="D765" s="2" t="str">
        <f>VLOOKUP(C765,'Datos de estudiantes'!$B$2:$C$33,2,0)</f>
        <v>evelyn marcela</v>
      </c>
      <c r="E765" s="2" t="str">
        <f>VLOOKUP(C765,'Datos de estudiantes'!$B$2:$D$33,3,0)</f>
        <v>alvarado vera</v>
      </c>
      <c r="F765" s="9" t="s">
        <v>531</v>
      </c>
      <c r="G765" s="9" t="s">
        <v>532</v>
      </c>
      <c r="H765">
        <v>49</v>
      </c>
      <c r="I765">
        <v>11</v>
      </c>
      <c r="J765">
        <v>1</v>
      </c>
      <c r="K765" t="str">
        <f>VLOOKUP(C765,'Datos de estudiantes'!$B$2:$F$33,5,0)</f>
        <v>Escuela o inferior</v>
      </c>
      <c r="L765" s="2" t="s">
        <v>17</v>
      </c>
      <c r="M765" t="s">
        <v>48</v>
      </c>
    </row>
    <row r="766" spans="1:13">
      <c r="A766" s="3">
        <v>765</v>
      </c>
      <c r="B766" s="2" t="s">
        <v>534</v>
      </c>
      <c r="C766" s="2" t="s">
        <v>24</v>
      </c>
      <c r="D766" s="2" t="str">
        <f>VLOOKUP(C766,'Datos de estudiantes'!$B$2:$C$33,2,0)</f>
        <v>evelyn marcela</v>
      </c>
      <c r="E766" s="2" t="str">
        <f>VLOOKUP(C766,'Datos de estudiantes'!$B$2:$D$33,3,0)</f>
        <v>alvarado vera</v>
      </c>
      <c r="F766" s="9" t="s">
        <v>531</v>
      </c>
      <c r="G766" s="9" t="s">
        <v>532</v>
      </c>
      <c r="H766">
        <v>6</v>
      </c>
      <c r="I766">
        <v>11</v>
      </c>
      <c r="J766">
        <v>1</v>
      </c>
      <c r="K766" t="str">
        <f>VLOOKUP(C766,'Datos de estudiantes'!$B$2:$F$33,5,0)</f>
        <v>Escuela o inferior</v>
      </c>
      <c r="L766" s="2" t="s">
        <v>17</v>
      </c>
      <c r="M766" t="s">
        <v>48</v>
      </c>
    </row>
    <row r="767" spans="1:13">
      <c r="A767" s="3">
        <v>766</v>
      </c>
      <c r="B767" s="2" t="s">
        <v>514</v>
      </c>
      <c r="C767" s="2" t="s">
        <v>24</v>
      </c>
      <c r="D767" s="2" t="str">
        <f>VLOOKUP(C767,'Datos de estudiantes'!$B$2:$C$33,2,0)</f>
        <v>evelyn marcela</v>
      </c>
      <c r="E767" s="2" t="str">
        <f>VLOOKUP(C767,'Datos de estudiantes'!$B$2:$D$33,3,0)</f>
        <v>alvarado vera</v>
      </c>
      <c r="F767" s="9" t="s">
        <v>531</v>
      </c>
      <c r="G767" s="9" t="s">
        <v>532</v>
      </c>
      <c r="H767">
        <v>16</v>
      </c>
      <c r="I767">
        <v>12</v>
      </c>
      <c r="J767">
        <v>1</v>
      </c>
      <c r="K767" t="str">
        <f>VLOOKUP(C767,'Datos de estudiantes'!$B$2:$F$33,5,0)</f>
        <v>Escuela o inferior</v>
      </c>
      <c r="L767" s="2" t="s">
        <v>17</v>
      </c>
      <c r="M767" t="s">
        <v>48</v>
      </c>
    </row>
    <row r="768" spans="1:13">
      <c r="A768" s="3">
        <v>767</v>
      </c>
      <c r="B768" s="2" t="s">
        <v>537</v>
      </c>
      <c r="C768" s="2" t="s">
        <v>28</v>
      </c>
      <c r="D768" s="2" t="str">
        <f>VLOOKUP(C768,'Datos de estudiantes'!$B$2:$C$33,2,0)</f>
        <v>gasthon</v>
      </c>
      <c r="E768" s="2" t="str">
        <f>VLOOKUP(C768,'Datos de estudiantes'!$B$2:$D$33,3,0)</f>
        <v>intriago solorzano</v>
      </c>
      <c r="F768" s="9" t="s">
        <v>538</v>
      </c>
      <c r="G768" s="9" t="s">
        <v>539</v>
      </c>
      <c r="H768">
        <v>21</v>
      </c>
      <c r="I768">
        <v>15</v>
      </c>
      <c r="J768">
        <v>1</v>
      </c>
      <c r="K768" t="str">
        <f>VLOOKUP(C768,'Datos de estudiantes'!$B$2:$F$33,5,0)</f>
        <v>Escuela o inferior</v>
      </c>
      <c r="L768" s="2" t="s">
        <v>17</v>
      </c>
      <c r="M768" t="str">
        <f>VLOOKUP(C768,'Datos de estudiantes'!$B$2:$G$33,6,0)</f>
        <v>Masculino</v>
      </c>
    </row>
    <row r="769" spans="1:13">
      <c r="A769" s="3">
        <v>768</v>
      </c>
      <c r="B769" s="2" t="s">
        <v>540</v>
      </c>
      <c r="C769" s="2" t="s">
        <v>33</v>
      </c>
      <c r="D769" s="2" t="str">
        <f>VLOOKUP(C769,'Datos de estudiantes'!$B$2:$C$33,2,0)</f>
        <v>carlos gasthon</v>
      </c>
      <c r="E769" s="2" t="str">
        <f>VLOOKUP(C769,'Datos de estudiantes'!$B$2:$D$33,3,0)</f>
        <v>intriago sanchez</v>
      </c>
      <c r="F769" s="9" t="s">
        <v>538</v>
      </c>
      <c r="G769" s="9" t="s">
        <v>539</v>
      </c>
      <c r="H769">
        <v>20</v>
      </c>
      <c r="I769">
        <v>11</v>
      </c>
      <c r="J769">
        <v>1</v>
      </c>
      <c r="K769" t="str">
        <f>VLOOKUP(C769,'Datos de estudiantes'!$B$2:$F$33,5,0)</f>
        <v>Universidad o Superior</v>
      </c>
      <c r="L769" s="2" t="s">
        <v>17</v>
      </c>
      <c r="M769" t="str">
        <f>VLOOKUP(C769,'Datos de estudiantes'!$B$2:$G$33,6,0)</f>
        <v>Masculino</v>
      </c>
    </row>
    <row r="770" spans="1:13">
      <c r="A770" s="3">
        <v>769</v>
      </c>
      <c r="B770" s="2" t="s">
        <v>467</v>
      </c>
      <c r="C770" s="2" t="s">
        <v>28</v>
      </c>
      <c r="D770" s="2" t="str">
        <f>VLOOKUP(C770,'Datos de estudiantes'!$B$2:$C$33,2,0)</f>
        <v>gasthon</v>
      </c>
      <c r="E770" s="2" t="str">
        <f>VLOOKUP(C770,'Datos de estudiantes'!$B$2:$D$33,3,0)</f>
        <v>intriago solorzano</v>
      </c>
      <c r="F770" s="9" t="s">
        <v>538</v>
      </c>
      <c r="G770" s="9" t="s">
        <v>539</v>
      </c>
      <c r="H770">
        <v>27</v>
      </c>
      <c r="I770">
        <v>9</v>
      </c>
      <c r="J770">
        <v>1</v>
      </c>
      <c r="K770" t="str">
        <f>VLOOKUP(C770,'Datos de estudiantes'!$B$2:$F$33,5,0)</f>
        <v>Escuela o inferior</v>
      </c>
      <c r="L770" s="2" t="s">
        <v>17</v>
      </c>
      <c r="M770" t="str">
        <f>VLOOKUP(C770,'Datos de estudiantes'!$B$2:$G$33,6,0)</f>
        <v>Masculino</v>
      </c>
    </row>
    <row r="771" spans="1:13">
      <c r="A771" s="3">
        <v>770</v>
      </c>
      <c r="B771" s="2" t="s">
        <v>541</v>
      </c>
      <c r="C771" s="2" t="s">
        <v>28</v>
      </c>
      <c r="D771" s="2" t="str">
        <f>VLOOKUP(C771,'Datos de estudiantes'!$B$2:$C$33,2,0)</f>
        <v>gasthon</v>
      </c>
      <c r="E771" s="2" t="str">
        <f>VLOOKUP(C771,'Datos de estudiantes'!$B$2:$D$33,3,0)</f>
        <v>intriago solorzano</v>
      </c>
      <c r="F771" s="9" t="s">
        <v>538</v>
      </c>
      <c r="G771" s="9" t="s">
        <v>539</v>
      </c>
      <c r="H771">
        <v>37</v>
      </c>
      <c r="I771">
        <v>8</v>
      </c>
      <c r="J771">
        <v>1</v>
      </c>
      <c r="K771" t="str">
        <f>VLOOKUP(C771,'Datos de estudiantes'!$B$2:$F$33,5,0)</f>
        <v>Escuela o inferior</v>
      </c>
      <c r="L771" s="2" t="s">
        <v>17</v>
      </c>
      <c r="M771" t="str">
        <f>VLOOKUP(C771,'Datos de estudiantes'!$B$2:$G$33,6,0)</f>
        <v>Masculino</v>
      </c>
    </row>
    <row r="772" spans="1:13">
      <c r="A772" s="3">
        <v>771</v>
      </c>
      <c r="B772" s="2" t="s">
        <v>537</v>
      </c>
      <c r="C772" s="2" t="s">
        <v>33</v>
      </c>
      <c r="D772" s="2" t="str">
        <f>VLOOKUP(C772,'Datos de estudiantes'!$B$2:$C$33,2,0)</f>
        <v>carlos gasthon</v>
      </c>
      <c r="E772" s="2" t="str">
        <f>VLOOKUP(C772,'Datos de estudiantes'!$B$2:$D$33,3,0)</f>
        <v>intriago sanchez</v>
      </c>
      <c r="F772" s="9" t="s">
        <v>538</v>
      </c>
      <c r="G772" s="9" t="s">
        <v>539</v>
      </c>
      <c r="H772">
        <v>21</v>
      </c>
      <c r="I772">
        <v>15</v>
      </c>
      <c r="J772">
        <v>1</v>
      </c>
      <c r="K772" t="str">
        <f>VLOOKUP(C772,'Datos de estudiantes'!$B$2:$F$33,5,0)</f>
        <v>Universidad o Superior</v>
      </c>
      <c r="L772" s="2" t="s">
        <v>17</v>
      </c>
      <c r="M772" t="str">
        <f>VLOOKUP(C772,'Datos de estudiantes'!$B$2:$G$33,6,0)</f>
        <v>Masculino</v>
      </c>
    </row>
    <row r="773" spans="1:13">
      <c r="A773" s="3">
        <v>772</v>
      </c>
      <c r="B773" s="2" t="s">
        <v>537</v>
      </c>
      <c r="C773" s="2" t="s">
        <v>38</v>
      </c>
      <c r="D773" s="2" t="str">
        <f>VLOOKUP(C773,'Datos de estudiantes'!$B$2:$C$33,2,0)</f>
        <v>erick giovanny</v>
      </c>
      <c r="E773" s="2" t="str">
        <f>VLOOKUP(C773,'Datos de estudiantes'!$B$2:$D$33,3,0)</f>
        <v>chiquito sanchez</v>
      </c>
      <c r="F773" s="9" t="s">
        <v>538</v>
      </c>
      <c r="G773" s="9" t="s">
        <v>539</v>
      </c>
      <c r="H773">
        <v>21</v>
      </c>
      <c r="I773">
        <v>15</v>
      </c>
      <c r="J773">
        <v>1</v>
      </c>
      <c r="K773" t="str">
        <f>VLOOKUP(C773,'Datos de estudiantes'!$B$2:$F$33,5,0)</f>
        <v>Colegio</v>
      </c>
      <c r="L773" s="2" t="s">
        <v>17</v>
      </c>
      <c r="M773" t="str">
        <f>VLOOKUP(C773,'Datos de estudiantes'!$B$2:$G$33,6,0)</f>
        <v>Masculino</v>
      </c>
    </row>
    <row r="774" spans="1:13">
      <c r="A774" s="3">
        <v>773</v>
      </c>
      <c r="B774" s="2" t="s">
        <v>540</v>
      </c>
      <c r="C774" s="2" t="s">
        <v>28</v>
      </c>
      <c r="D774" s="2" t="str">
        <f>VLOOKUP(C774,'Datos de estudiantes'!$B$2:$C$33,2,0)</f>
        <v>gasthon</v>
      </c>
      <c r="E774" s="2" t="str">
        <f>VLOOKUP(C774,'Datos de estudiantes'!$B$2:$D$33,3,0)</f>
        <v>intriago solorzano</v>
      </c>
      <c r="F774" s="9" t="s">
        <v>538</v>
      </c>
      <c r="G774" s="9" t="s">
        <v>539</v>
      </c>
      <c r="H774">
        <v>20</v>
      </c>
      <c r="I774">
        <v>11</v>
      </c>
      <c r="J774">
        <v>1</v>
      </c>
      <c r="K774" t="str">
        <f>VLOOKUP(C774,'Datos de estudiantes'!$B$2:$F$33,5,0)</f>
        <v>Escuela o inferior</v>
      </c>
      <c r="L774" s="2" t="s">
        <v>17</v>
      </c>
      <c r="M774" t="str">
        <f>VLOOKUP(C774,'Datos de estudiantes'!$B$2:$G$33,6,0)</f>
        <v>Masculino</v>
      </c>
    </row>
    <row r="775" spans="1:13">
      <c r="A775" s="3">
        <v>774</v>
      </c>
      <c r="B775" s="2" t="s">
        <v>541</v>
      </c>
      <c r="C775" s="2" t="s">
        <v>33</v>
      </c>
      <c r="D775" s="2" t="str">
        <f>VLOOKUP(C775,'Datos de estudiantes'!$B$2:$C$33,2,0)</f>
        <v>carlos gasthon</v>
      </c>
      <c r="E775" s="2" t="str">
        <f>VLOOKUP(C775,'Datos de estudiantes'!$B$2:$D$33,3,0)</f>
        <v>intriago sanchez</v>
      </c>
      <c r="F775" s="9" t="s">
        <v>538</v>
      </c>
      <c r="G775" s="9" t="s">
        <v>539</v>
      </c>
      <c r="H775">
        <v>37</v>
      </c>
      <c r="I775">
        <v>8</v>
      </c>
      <c r="J775">
        <v>1</v>
      </c>
      <c r="K775" t="str">
        <f>VLOOKUP(C775,'Datos de estudiantes'!$B$2:$F$33,5,0)</f>
        <v>Universidad o Superior</v>
      </c>
      <c r="L775" s="2" t="s">
        <v>17</v>
      </c>
      <c r="M775" t="str">
        <f>VLOOKUP(C775,'Datos de estudiantes'!$B$2:$G$33,6,0)</f>
        <v>Masculino</v>
      </c>
    </row>
    <row r="776" spans="1:13">
      <c r="A776" s="3">
        <v>775</v>
      </c>
      <c r="B776" s="2" t="s">
        <v>515</v>
      </c>
      <c r="C776" s="2" t="s">
        <v>28</v>
      </c>
      <c r="D776" s="2" t="str">
        <f>VLOOKUP(C776,'Datos de estudiantes'!$B$2:$C$33,2,0)</f>
        <v>gasthon</v>
      </c>
      <c r="E776" s="2" t="str">
        <f>VLOOKUP(C776,'Datos de estudiantes'!$B$2:$D$33,3,0)</f>
        <v>intriago solorzano</v>
      </c>
      <c r="F776" s="9" t="s">
        <v>538</v>
      </c>
      <c r="G776" s="9" t="s">
        <v>539</v>
      </c>
      <c r="H776">
        <v>29</v>
      </c>
      <c r="I776">
        <v>11</v>
      </c>
      <c r="J776">
        <v>1</v>
      </c>
      <c r="K776" t="str">
        <f>VLOOKUP(C776,'Datos de estudiantes'!$B$2:$F$33,5,0)</f>
        <v>Escuela o inferior</v>
      </c>
      <c r="L776" s="2" t="s">
        <v>17</v>
      </c>
      <c r="M776" t="str">
        <f>VLOOKUP(C776,'Datos de estudiantes'!$B$2:$G$33,6,0)</f>
        <v>Masculino</v>
      </c>
    </row>
    <row r="777" spans="1:13">
      <c r="A777" s="3">
        <v>776</v>
      </c>
      <c r="B777" s="2" t="s">
        <v>518</v>
      </c>
      <c r="C777" s="2" t="s">
        <v>33</v>
      </c>
      <c r="D777" s="2" t="str">
        <f>VLOOKUP(C777,'Datos de estudiantes'!$B$2:$C$33,2,0)</f>
        <v>carlos gasthon</v>
      </c>
      <c r="E777" s="2" t="str">
        <f>VLOOKUP(C777,'Datos de estudiantes'!$B$2:$D$33,3,0)</f>
        <v>intriago sanchez</v>
      </c>
      <c r="F777" s="9" t="s">
        <v>538</v>
      </c>
      <c r="G777" s="9" t="s">
        <v>539</v>
      </c>
      <c r="H777">
        <v>31</v>
      </c>
      <c r="I777">
        <v>8</v>
      </c>
      <c r="J777">
        <v>1</v>
      </c>
      <c r="K777" t="str">
        <f>VLOOKUP(C777,'Datos de estudiantes'!$B$2:$F$33,5,0)</f>
        <v>Universidad o Superior</v>
      </c>
      <c r="L777" s="2" t="s">
        <v>17</v>
      </c>
      <c r="M777" t="str">
        <f>VLOOKUP(C777,'Datos de estudiantes'!$B$2:$G$33,6,0)</f>
        <v>Masculino</v>
      </c>
    </row>
    <row r="778" spans="1:13">
      <c r="A778" s="3">
        <v>777</v>
      </c>
      <c r="B778" s="2" t="s">
        <v>518</v>
      </c>
      <c r="C778" s="2" t="s">
        <v>28</v>
      </c>
      <c r="D778" s="2" t="str">
        <f>VLOOKUP(C778,'Datos de estudiantes'!$B$2:$C$33,2,0)</f>
        <v>gasthon</v>
      </c>
      <c r="E778" s="2" t="str">
        <f>VLOOKUP(C778,'Datos de estudiantes'!$B$2:$D$33,3,0)</f>
        <v>intriago solorzano</v>
      </c>
      <c r="F778" s="9" t="s">
        <v>538</v>
      </c>
      <c r="G778" s="9" t="s">
        <v>539</v>
      </c>
      <c r="H778">
        <v>31</v>
      </c>
      <c r="I778">
        <v>8</v>
      </c>
      <c r="J778">
        <v>1</v>
      </c>
      <c r="K778" t="str">
        <f>VLOOKUP(C778,'Datos de estudiantes'!$B$2:$F$33,5,0)</f>
        <v>Escuela o inferior</v>
      </c>
      <c r="L778" s="2" t="s">
        <v>17</v>
      </c>
      <c r="M778" t="str">
        <f>VLOOKUP(C778,'Datos de estudiantes'!$B$2:$G$33,6,0)</f>
        <v>Masculino</v>
      </c>
    </row>
    <row r="779" spans="1:13">
      <c r="A779" s="3">
        <v>778</v>
      </c>
      <c r="B779" s="2" t="s">
        <v>542</v>
      </c>
      <c r="C779" s="2" t="s">
        <v>28</v>
      </c>
      <c r="D779" s="2" t="str">
        <f>VLOOKUP(C779,'Datos de estudiantes'!$B$2:$C$33,2,0)</f>
        <v>gasthon</v>
      </c>
      <c r="E779" s="2" t="str">
        <f>VLOOKUP(C779,'Datos de estudiantes'!$B$2:$D$33,3,0)</f>
        <v>intriago solorzano</v>
      </c>
      <c r="F779" s="9" t="s">
        <v>538</v>
      </c>
      <c r="G779" s="9" t="s">
        <v>539</v>
      </c>
      <c r="H779">
        <v>18</v>
      </c>
      <c r="I779">
        <v>10</v>
      </c>
      <c r="J779">
        <v>1</v>
      </c>
      <c r="K779" t="str">
        <f>VLOOKUP(C779,'Datos de estudiantes'!$B$2:$F$33,5,0)</f>
        <v>Escuela o inferior</v>
      </c>
      <c r="L779" s="2" t="s">
        <v>17</v>
      </c>
      <c r="M779" t="str">
        <f>VLOOKUP(C779,'Datos de estudiantes'!$B$2:$G$33,6,0)</f>
        <v>Masculino</v>
      </c>
    </row>
    <row r="780" spans="1:13">
      <c r="A780" s="3">
        <v>779</v>
      </c>
      <c r="B780" s="2" t="s">
        <v>543</v>
      </c>
      <c r="C780" s="2" t="s">
        <v>14</v>
      </c>
      <c r="D780" s="2" t="str">
        <f>VLOOKUP(C780,'Datos de estudiantes'!$B$2:$C$33,2,0)</f>
        <v>esther maria</v>
      </c>
      <c r="E780" s="2" t="str">
        <f>VLOOKUP(C780,'Datos de estudiantes'!$B$2:$D$33,3,0)</f>
        <v>sanchez fernandez</v>
      </c>
      <c r="F780" s="9" t="s">
        <v>544</v>
      </c>
      <c r="G780" s="9" t="s">
        <v>545</v>
      </c>
      <c r="H780">
        <v>46</v>
      </c>
      <c r="I780">
        <v>11</v>
      </c>
      <c r="J780">
        <v>1</v>
      </c>
      <c r="K780" t="str">
        <f>VLOOKUP(C780,'Datos de estudiantes'!$B$2:$F$33,5,0)</f>
        <v>Universidad o Superior</v>
      </c>
      <c r="L780" s="2" t="s">
        <v>17</v>
      </c>
      <c r="M780" t="str">
        <f>VLOOKUP(C780,'Datos de estudiantes'!$B$2:$G$33,6,0)</f>
        <v>Femenino</v>
      </c>
    </row>
    <row r="781" spans="1:13">
      <c r="A781" s="3">
        <v>780</v>
      </c>
      <c r="B781" s="2" t="s">
        <v>546</v>
      </c>
      <c r="C781" s="2" t="s">
        <v>14</v>
      </c>
      <c r="D781" s="2" t="str">
        <f>VLOOKUP(C781,'Datos de estudiantes'!$B$2:$C$33,2,0)</f>
        <v>esther maria</v>
      </c>
      <c r="E781" s="2" t="str">
        <f>VLOOKUP(C781,'Datos de estudiantes'!$B$2:$D$33,3,0)</f>
        <v>sanchez fernandez</v>
      </c>
      <c r="F781" s="9" t="s">
        <v>544</v>
      </c>
      <c r="G781" s="9" t="s">
        <v>545</v>
      </c>
      <c r="H781">
        <v>29</v>
      </c>
      <c r="I781">
        <v>9</v>
      </c>
      <c r="J781">
        <v>1</v>
      </c>
      <c r="K781" t="str">
        <f>VLOOKUP(C781,'Datos de estudiantes'!$B$2:$F$33,5,0)</f>
        <v>Universidad o Superior</v>
      </c>
      <c r="L781" s="2" t="s">
        <v>17</v>
      </c>
      <c r="M781" t="str">
        <f>VLOOKUP(C781,'Datos de estudiantes'!$B$2:$G$33,6,0)</f>
        <v>Femenino</v>
      </c>
    </row>
    <row r="782" spans="1:13">
      <c r="A782" s="3">
        <v>781</v>
      </c>
      <c r="B782" s="2" t="s">
        <v>547</v>
      </c>
      <c r="C782" s="2" t="s">
        <v>14</v>
      </c>
      <c r="D782" s="2" t="str">
        <f>VLOOKUP(C782,'Datos de estudiantes'!$B$2:$C$33,2,0)</f>
        <v>esther maria</v>
      </c>
      <c r="E782" s="2" t="str">
        <f>VLOOKUP(C782,'Datos de estudiantes'!$B$2:$D$33,3,0)</f>
        <v>sanchez fernandez</v>
      </c>
      <c r="F782" s="9" t="s">
        <v>544</v>
      </c>
      <c r="G782" s="9" t="s">
        <v>545</v>
      </c>
      <c r="H782">
        <v>8</v>
      </c>
      <c r="I782">
        <v>14</v>
      </c>
      <c r="J782">
        <v>2</v>
      </c>
      <c r="K782" t="str">
        <f>VLOOKUP(C782,'Datos de estudiantes'!$B$2:$F$33,5,0)</f>
        <v>Universidad o Superior</v>
      </c>
      <c r="L782" s="2" t="s">
        <v>17</v>
      </c>
      <c r="M782" t="str">
        <f>VLOOKUP(C782,'Datos de estudiantes'!$B$2:$G$33,6,0)</f>
        <v>Femenino</v>
      </c>
    </row>
    <row r="783" spans="1:13">
      <c r="A783" s="3">
        <v>782</v>
      </c>
      <c r="B783" s="2" t="s">
        <v>547</v>
      </c>
      <c r="C783" s="2" t="s">
        <v>23</v>
      </c>
      <c r="D783" s="2" t="str">
        <f>VLOOKUP(C783,'Datos de estudiantes'!$B$2:$C$33,2,0)</f>
        <v>andrea carolina</v>
      </c>
      <c r="E783" s="2" t="str">
        <f>VLOOKUP(C783,'Datos de estudiantes'!$B$2:$D$33,3,0)</f>
        <v>arteaga sanchez</v>
      </c>
      <c r="F783" s="9" t="s">
        <v>544</v>
      </c>
      <c r="G783" s="9" t="s">
        <v>545</v>
      </c>
      <c r="H783">
        <v>8</v>
      </c>
      <c r="I783">
        <v>14</v>
      </c>
      <c r="J783">
        <v>2</v>
      </c>
      <c r="K783" t="str">
        <f>VLOOKUP(C783,'Datos de estudiantes'!$B$2:$F$33,5,0)</f>
        <v>Colegio</v>
      </c>
      <c r="L783" s="2" t="s">
        <v>17</v>
      </c>
      <c r="M783" t="str">
        <f>VLOOKUP(C783,'Datos de estudiantes'!$B$2:$G$33,6,0)</f>
        <v>Femenino</v>
      </c>
    </row>
    <row r="784" spans="1:13">
      <c r="A784" s="3">
        <v>783</v>
      </c>
      <c r="B784" s="2" t="s">
        <v>546</v>
      </c>
      <c r="C784" s="2" t="s">
        <v>23</v>
      </c>
      <c r="D784" s="2" t="str">
        <f>VLOOKUP(C784,'Datos de estudiantes'!$B$2:$C$33,2,0)</f>
        <v>andrea carolina</v>
      </c>
      <c r="E784" s="2" t="str">
        <f>VLOOKUP(C784,'Datos de estudiantes'!$B$2:$D$33,3,0)</f>
        <v>arteaga sanchez</v>
      </c>
      <c r="F784" s="9" t="s">
        <v>544</v>
      </c>
      <c r="G784" s="9" t="s">
        <v>545</v>
      </c>
      <c r="H784">
        <v>29</v>
      </c>
      <c r="I784">
        <v>9</v>
      </c>
      <c r="J784">
        <v>1</v>
      </c>
      <c r="K784" t="str">
        <f>VLOOKUP(C784,'Datos de estudiantes'!$B$2:$F$33,5,0)</f>
        <v>Colegio</v>
      </c>
      <c r="L784" s="2" t="s">
        <v>17</v>
      </c>
      <c r="M784" t="str">
        <f>VLOOKUP(C784,'Datos de estudiantes'!$B$2:$G$33,6,0)</f>
        <v>Femenino</v>
      </c>
    </row>
    <row r="785" spans="1:13">
      <c r="A785" s="3">
        <v>784</v>
      </c>
      <c r="B785" s="2" t="s">
        <v>543</v>
      </c>
      <c r="C785" s="2" t="s">
        <v>23</v>
      </c>
      <c r="D785" s="2" t="str">
        <f>VLOOKUP(C785,'Datos de estudiantes'!$B$2:$C$33,2,0)</f>
        <v>andrea carolina</v>
      </c>
      <c r="E785" s="2" t="str">
        <f>VLOOKUP(C785,'Datos de estudiantes'!$B$2:$D$33,3,0)</f>
        <v>arteaga sanchez</v>
      </c>
      <c r="F785" s="9" t="s">
        <v>544</v>
      </c>
      <c r="G785" s="9" t="s">
        <v>545</v>
      </c>
      <c r="H785">
        <v>46</v>
      </c>
      <c r="I785">
        <v>11</v>
      </c>
      <c r="J785">
        <v>1</v>
      </c>
      <c r="K785" t="str">
        <f>VLOOKUP(C785,'Datos de estudiantes'!$B$2:$F$33,5,0)</f>
        <v>Colegio</v>
      </c>
      <c r="L785" s="2" t="s">
        <v>17</v>
      </c>
      <c r="M785" t="str">
        <f>VLOOKUP(C785,'Datos de estudiantes'!$B$2:$G$33,6,0)</f>
        <v>Femenino</v>
      </c>
    </row>
    <row r="786" spans="1:13">
      <c r="A786" s="3">
        <v>785</v>
      </c>
      <c r="B786" s="2" t="s">
        <v>548</v>
      </c>
      <c r="C786" s="2" t="s">
        <v>23</v>
      </c>
      <c r="D786" s="2" t="str">
        <f>VLOOKUP(C786,'Datos de estudiantes'!$B$2:$C$33,2,0)</f>
        <v>andrea carolina</v>
      </c>
      <c r="E786" s="2" t="str">
        <f>VLOOKUP(C786,'Datos de estudiantes'!$B$2:$D$33,3,0)</f>
        <v>arteaga sanchez</v>
      </c>
      <c r="F786" s="9" t="s">
        <v>544</v>
      </c>
      <c r="G786" s="9" t="s">
        <v>545</v>
      </c>
      <c r="H786">
        <v>45</v>
      </c>
      <c r="I786">
        <v>6</v>
      </c>
      <c r="J786">
        <v>1</v>
      </c>
      <c r="K786" t="str">
        <f>VLOOKUP(C786,'Datos de estudiantes'!$B$2:$F$33,5,0)</f>
        <v>Colegio</v>
      </c>
      <c r="L786" s="2" t="s">
        <v>17</v>
      </c>
      <c r="M786" t="str">
        <f>VLOOKUP(C786,'Datos de estudiantes'!$B$2:$G$33,6,0)</f>
        <v>Femenino</v>
      </c>
    </row>
    <row r="787" spans="1:13">
      <c r="A787" s="3">
        <v>786</v>
      </c>
      <c r="B787" s="2" t="s">
        <v>547</v>
      </c>
      <c r="C787" s="2" t="s">
        <v>24</v>
      </c>
      <c r="D787" s="2" t="str">
        <f>VLOOKUP(C787,'Datos de estudiantes'!$B$2:$C$33,2,0)</f>
        <v>evelyn marcela</v>
      </c>
      <c r="E787" s="2" t="str">
        <f>VLOOKUP(C787,'Datos de estudiantes'!$B$2:$D$33,3,0)</f>
        <v>alvarado vera</v>
      </c>
      <c r="F787" s="9" t="s">
        <v>544</v>
      </c>
      <c r="G787" s="9" t="s">
        <v>545</v>
      </c>
      <c r="H787">
        <v>8</v>
      </c>
      <c r="I787">
        <v>14</v>
      </c>
      <c r="J787">
        <v>2</v>
      </c>
      <c r="K787" t="str">
        <f>VLOOKUP(C787,'Datos de estudiantes'!$B$2:$F$33,5,0)</f>
        <v>Escuela o inferior</v>
      </c>
      <c r="L787" s="2" t="s">
        <v>17</v>
      </c>
      <c r="M787" t="str">
        <f>VLOOKUP(C787,'Datos de estudiantes'!$B$2:$G$33,6,0)</f>
        <v>Femenino</v>
      </c>
    </row>
    <row r="788" spans="1:13">
      <c r="A788" s="3">
        <v>787</v>
      </c>
      <c r="B788" s="2" t="s">
        <v>543</v>
      </c>
      <c r="C788" s="2" t="s">
        <v>24</v>
      </c>
      <c r="D788" s="2" t="str">
        <f>VLOOKUP(C788,'Datos de estudiantes'!$B$2:$C$33,2,0)</f>
        <v>evelyn marcela</v>
      </c>
      <c r="E788" s="2" t="str">
        <f>VLOOKUP(C788,'Datos de estudiantes'!$B$2:$D$33,3,0)</f>
        <v>alvarado vera</v>
      </c>
      <c r="F788" s="9" t="s">
        <v>544</v>
      </c>
      <c r="G788" s="9" t="s">
        <v>545</v>
      </c>
      <c r="H788">
        <v>46</v>
      </c>
      <c r="I788">
        <v>11</v>
      </c>
      <c r="J788">
        <v>1</v>
      </c>
      <c r="K788" t="str">
        <f>VLOOKUP(C788,'Datos de estudiantes'!$B$2:$F$33,5,0)</f>
        <v>Escuela o inferior</v>
      </c>
      <c r="L788" s="2" t="s">
        <v>17</v>
      </c>
      <c r="M788" t="s">
        <v>48</v>
      </c>
    </row>
    <row r="789" spans="1:13">
      <c r="A789" s="3">
        <v>788</v>
      </c>
      <c r="B789" s="2" t="s">
        <v>546</v>
      </c>
      <c r="C789" s="2" t="s">
        <v>24</v>
      </c>
      <c r="D789" s="2" t="str">
        <f>VLOOKUP(C789,'Datos de estudiantes'!$B$2:$C$33,2,0)</f>
        <v>evelyn marcela</v>
      </c>
      <c r="E789" s="2" t="str">
        <f>VLOOKUP(C789,'Datos de estudiantes'!$B$2:$D$33,3,0)</f>
        <v>alvarado vera</v>
      </c>
      <c r="F789" s="9" t="s">
        <v>544</v>
      </c>
      <c r="G789" s="9" t="s">
        <v>545</v>
      </c>
      <c r="H789">
        <v>29</v>
      </c>
      <c r="I789">
        <v>9</v>
      </c>
      <c r="J789">
        <v>1</v>
      </c>
      <c r="K789" t="str">
        <f>VLOOKUP(C789,'Datos de estudiantes'!$B$2:$F$33,5,0)</f>
        <v>Escuela o inferior</v>
      </c>
      <c r="L789" s="2" t="s">
        <v>17</v>
      </c>
      <c r="M789" t="s">
        <v>48</v>
      </c>
    </row>
    <row r="790" spans="1:13">
      <c r="A790" s="3">
        <v>789</v>
      </c>
      <c r="B790" s="2" t="s">
        <v>549</v>
      </c>
      <c r="C790" s="2" t="s">
        <v>33</v>
      </c>
      <c r="D790" s="2" t="str">
        <f>VLOOKUP(C790,'Datos de estudiantes'!$B$2:$C$33,2,0)</f>
        <v>carlos gasthon</v>
      </c>
      <c r="E790" s="2" t="str">
        <f>VLOOKUP(C790,'Datos de estudiantes'!$B$2:$D$33,3,0)</f>
        <v>intriago sanchez</v>
      </c>
      <c r="F790" s="9" t="s">
        <v>550</v>
      </c>
      <c r="G790" s="9" t="s">
        <v>551</v>
      </c>
      <c r="H790">
        <v>5</v>
      </c>
      <c r="I790">
        <v>9</v>
      </c>
      <c r="J790">
        <v>1</v>
      </c>
      <c r="K790" t="str">
        <f>VLOOKUP(C790,'Datos de estudiantes'!$B$2:$F$33,5,0)</f>
        <v>Universidad o Superior</v>
      </c>
      <c r="L790" s="2" t="s">
        <v>17</v>
      </c>
      <c r="M790" t="str">
        <f>VLOOKUP(C790,'Datos de estudiantes'!$B$2:$G$33,6,0)</f>
        <v>Masculino</v>
      </c>
    </row>
    <row r="791" spans="1:13">
      <c r="A791" s="3">
        <v>790</v>
      </c>
      <c r="B791" s="2" t="s">
        <v>552</v>
      </c>
      <c r="C791" s="2" t="s">
        <v>28</v>
      </c>
      <c r="D791" s="2" t="str">
        <f>VLOOKUP(C791,'Datos de estudiantes'!$B$2:$C$33,2,0)</f>
        <v>gasthon</v>
      </c>
      <c r="E791" s="2" t="str">
        <f>VLOOKUP(C791,'Datos de estudiantes'!$B$2:$D$33,3,0)</f>
        <v>intriago solorzano</v>
      </c>
      <c r="F791" s="9" t="s">
        <v>550</v>
      </c>
      <c r="G791" s="9" t="s">
        <v>551</v>
      </c>
      <c r="H791">
        <v>22</v>
      </c>
      <c r="I791">
        <v>7</v>
      </c>
      <c r="J791">
        <v>1</v>
      </c>
      <c r="K791" t="str">
        <f>VLOOKUP(C791,'Datos de estudiantes'!$B$2:$F$33,5,0)</f>
        <v>Escuela o inferior</v>
      </c>
      <c r="L791" s="2" t="s">
        <v>17</v>
      </c>
      <c r="M791" t="str">
        <f>VLOOKUP(C791,'Datos de estudiantes'!$B$2:$G$33,6,0)</f>
        <v>Masculino</v>
      </c>
    </row>
    <row r="792" spans="1:13">
      <c r="A792" s="3">
        <v>791</v>
      </c>
      <c r="B792" s="2" t="s">
        <v>509</v>
      </c>
      <c r="C792" s="2" t="s">
        <v>28</v>
      </c>
      <c r="D792" s="2" t="str">
        <f>VLOOKUP(C792,'Datos de estudiantes'!$B$2:$C$33,2,0)</f>
        <v>gasthon</v>
      </c>
      <c r="E792" s="2" t="str">
        <f>VLOOKUP(C792,'Datos de estudiantes'!$B$2:$D$33,3,0)</f>
        <v>intriago solorzano</v>
      </c>
      <c r="F792" s="9" t="s">
        <v>550</v>
      </c>
      <c r="G792" s="9" t="s">
        <v>551</v>
      </c>
      <c r="H792">
        <v>8</v>
      </c>
      <c r="I792">
        <v>10</v>
      </c>
      <c r="J792">
        <v>1</v>
      </c>
      <c r="K792" t="str">
        <f>VLOOKUP(C792,'Datos de estudiantes'!$B$2:$F$33,5,0)</f>
        <v>Escuela o inferior</v>
      </c>
      <c r="L792" s="2" t="s">
        <v>17</v>
      </c>
      <c r="M792" t="str">
        <f>VLOOKUP(C792,'Datos de estudiantes'!$B$2:$G$33,6,0)</f>
        <v>Masculino</v>
      </c>
    </row>
    <row r="793" spans="1:13">
      <c r="A793" s="3">
        <v>792</v>
      </c>
      <c r="B793" s="2" t="s">
        <v>553</v>
      </c>
      <c r="C793" s="2" t="s">
        <v>38</v>
      </c>
      <c r="D793" s="2" t="str">
        <f>VLOOKUP(C793,'Datos de estudiantes'!$B$2:$C$33,2,0)</f>
        <v>erick giovanny</v>
      </c>
      <c r="E793" s="2" t="str">
        <f>VLOOKUP(C793,'Datos de estudiantes'!$B$2:$D$33,3,0)</f>
        <v>chiquito sanchez</v>
      </c>
      <c r="F793" s="9" t="s">
        <v>550</v>
      </c>
      <c r="G793" s="9" t="s">
        <v>551</v>
      </c>
      <c r="H793">
        <v>26</v>
      </c>
      <c r="I793">
        <v>8</v>
      </c>
      <c r="J793">
        <v>1</v>
      </c>
      <c r="K793" t="str">
        <f>VLOOKUP(C793,'Datos de estudiantes'!$B$2:$F$33,5,0)</f>
        <v>Colegio</v>
      </c>
      <c r="L793" s="2" t="s">
        <v>17</v>
      </c>
      <c r="M793" t="str">
        <f>VLOOKUP(C793,'Datos de estudiantes'!$B$2:$G$33,6,0)</f>
        <v>Masculino</v>
      </c>
    </row>
    <row r="794" spans="1:13">
      <c r="A794" s="3">
        <v>793</v>
      </c>
      <c r="B794" s="2" t="s">
        <v>554</v>
      </c>
      <c r="C794" s="2" t="s">
        <v>33</v>
      </c>
      <c r="D794" s="2" t="str">
        <f>VLOOKUP(C794,'Datos de estudiantes'!$B$2:$C$33,2,0)</f>
        <v>carlos gasthon</v>
      </c>
      <c r="E794" s="2" t="str">
        <f>VLOOKUP(C794,'Datos de estudiantes'!$B$2:$D$33,3,0)</f>
        <v>intriago sanchez</v>
      </c>
      <c r="F794" s="9" t="s">
        <v>550</v>
      </c>
      <c r="G794" s="9" t="s">
        <v>551</v>
      </c>
      <c r="H794">
        <v>9</v>
      </c>
      <c r="I794">
        <v>10</v>
      </c>
      <c r="J794">
        <v>1</v>
      </c>
      <c r="K794" t="str">
        <f>VLOOKUP(C794,'Datos de estudiantes'!$B$2:$F$33,5,0)</f>
        <v>Universidad o Superior</v>
      </c>
      <c r="L794" s="2" t="s">
        <v>17</v>
      </c>
      <c r="M794" t="str">
        <f>VLOOKUP(C794,'Datos de estudiantes'!$B$2:$G$33,6,0)</f>
        <v>Masculino</v>
      </c>
    </row>
    <row r="795" spans="1:13">
      <c r="A795" s="3">
        <v>794</v>
      </c>
      <c r="B795" s="2" t="s">
        <v>554</v>
      </c>
      <c r="C795" s="2" t="s">
        <v>28</v>
      </c>
      <c r="D795" s="2" t="str">
        <f>VLOOKUP(C795,'Datos de estudiantes'!$B$2:$C$33,2,0)</f>
        <v>gasthon</v>
      </c>
      <c r="E795" s="2" t="str">
        <f>VLOOKUP(C795,'Datos de estudiantes'!$B$2:$D$33,3,0)</f>
        <v>intriago solorzano</v>
      </c>
      <c r="F795" s="9" t="s">
        <v>550</v>
      </c>
      <c r="G795" s="9" t="s">
        <v>551</v>
      </c>
      <c r="H795">
        <v>9</v>
      </c>
      <c r="I795">
        <v>10</v>
      </c>
      <c r="J795">
        <v>1</v>
      </c>
      <c r="K795" t="str">
        <f>VLOOKUP(C795,'Datos de estudiantes'!$B$2:$F$33,5,0)</f>
        <v>Escuela o inferior</v>
      </c>
      <c r="L795" s="2" t="s">
        <v>17</v>
      </c>
      <c r="M795" t="str">
        <f>VLOOKUP(C795,'Datos de estudiantes'!$B$2:$G$33,6,0)</f>
        <v>Masculino</v>
      </c>
    </row>
    <row r="796" spans="1:13">
      <c r="A796" s="3">
        <v>795</v>
      </c>
      <c r="B796" s="2" t="s">
        <v>552</v>
      </c>
      <c r="C796" s="2" t="s">
        <v>33</v>
      </c>
      <c r="D796" s="2" t="str">
        <f>VLOOKUP(C796,'Datos de estudiantes'!$B$2:$C$33,2,0)</f>
        <v>carlos gasthon</v>
      </c>
      <c r="E796" s="2" t="str">
        <f>VLOOKUP(C796,'Datos de estudiantes'!$B$2:$D$33,3,0)</f>
        <v>intriago sanchez</v>
      </c>
      <c r="F796" s="9" t="s">
        <v>550</v>
      </c>
      <c r="G796" s="9" t="s">
        <v>551</v>
      </c>
      <c r="H796">
        <v>22</v>
      </c>
      <c r="I796">
        <v>7</v>
      </c>
      <c r="J796">
        <v>1</v>
      </c>
      <c r="K796" t="str">
        <f>VLOOKUP(C796,'Datos de estudiantes'!$B$2:$F$33,5,0)</f>
        <v>Universidad o Superior</v>
      </c>
      <c r="L796" s="2" t="s">
        <v>17</v>
      </c>
      <c r="M796" t="str">
        <f>VLOOKUP(C796,'Datos de estudiantes'!$B$2:$G$33,6,0)</f>
        <v>Masculino</v>
      </c>
    </row>
    <row r="797" spans="1:13">
      <c r="A797" s="3">
        <v>796</v>
      </c>
      <c r="B797" s="2" t="s">
        <v>549</v>
      </c>
      <c r="C797" s="2" t="s">
        <v>38</v>
      </c>
      <c r="D797" s="2" t="str">
        <f>VLOOKUP(C797,'Datos de estudiantes'!$B$2:$C$33,2,0)</f>
        <v>erick giovanny</v>
      </c>
      <c r="E797" s="2" t="str">
        <f>VLOOKUP(C797,'Datos de estudiantes'!$B$2:$D$33,3,0)</f>
        <v>chiquito sanchez</v>
      </c>
      <c r="F797" s="9" t="s">
        <v>550</v>
      </c>
      <c r="G797" s="9" t="s">
        <v>551</v>
      </c>
      <c r="H797">
        <v>5</v>
      </c>
      <c r="I797">
        <v>9</v>
      </c>
      <c r="J797">
        <v>1</v>
      </c>
      <c r="K797" t="str">
        <f>VLOOKUP(C797,'Datos de estudiantes'!$B$2:$F$33,5,0)</f>
        <v>Colegio</v>
      </c>
      <c r="L797" s="2" t="s">
        <v>17</v>
      </c>
      <c r="M797" t="str">
        <f>VLOOKUP(C797,'Datos de estudiantes'!$B$2:$G$33,6,0)</f>
        <v>Masculino</v>
      </c>
    </row>
    <row r="798" spans="1:13">
      <c r="A798" s="3">
        <v>797</v>
      </c>
      <c r="B798" s="2" t="s">
        <v>555</v>
      </c>
      <c r="C798" s="2" t="s">
        <v>23</v>
      </c>
      <c r="D798" s="2" t="str">
        <f>VLOOKUP(C798,'Datos de estudiantes'!$B$2:$C$33,2,0)</f>
        <v>andrea carolina</v>
      </c>
      <c r="E798" s="2" t="str">
        <f>VLOOKUP(C798,'Datos de estudiantes'!$B$2:$D$33,3,0)</f>
        <v>arteaga sanchez</v>
      </c>
      <c r="F798" s="9" t="s">
        <v>556</v>
      </c>
      <c r="G798" s="9" t="s">
        <v>557</v>
      </c>
      <c r="H798">
        <v>11</v>
      </c>
      <c r="I798">
        <v>12</v>
      </c>
      <c r="J798">
        <v>2</v>
      </c>
      <c r="K798" t="str">
        <f>VLOOKUP(C798,'Datos de estudiantes'!$B$2:$F$33,5,0)</f>
        <v>Colegio</v>
      </c>
      <c r="L798" s="2" t="s">
        <v>17</v>
      </c>
      <c r="M798" t="str">
        <f>VLOOKUP(C798,'Datos de estudiantes'!$B$2:$G$33,6,0)</f>
        <v>Femenino</v>
      </c>
    </row>
    <row r="799" spans="1:13">
      <c r="A799" s="3">
        <v>798</v>
      </c>
      <c r="B799" s="2" t="s">
        <v>558</v>
      </c>
      <c r="C799" s="2" t="s">
        <v>14</v>
      </c>
      <c r="D799" s="2" t="str">
        <f>VLOOKUP(C799,'Datos de estudiantes'!$B$2:$C$33,2,0)</f>
        <v>esther maria</v>
      </c>
      <c r="E799" s="2" t="str">
        <f>VLOOKUP(C799,'Datos de estudiantes'!$B$2:$D$33,3,0)</f>
        <v>sanchez fernandez</v>
      </c>
      <c r="F799" s="9" t="s">
        <v>556</v>
      </c>
      <c r="G799" s="9" t="s">
        <v>557</v>
      </c>
      <c r="H799">
        <v>19</v>
      </c>
      <c r="I799">
        <v>9</v>
      </c>
      <c r="J799">
        <v>1</v>
      </c>
      <c r="K799" t="str">
        <f>VLOOKUP(C799,'Datos de estudiantes'!$B$2:$F$33,5,0)</f>
        <v>Universidad o Superior</v>
      </c>
      <c r="L799" s="2" t="s">
        <v>17</v>
      </c>
      <c r="M799" t="str">
        <f>VLOOKUP(C799,'Datos de estudiantes'!$B$2:$G$33,6,0)</f>
        <v>Femenino</v>
      </c>
    </row>
    <row r="800" spans="1:13">
      <c r="A800" s="3">
        <v>799</v>
      </c>
      <c r="B800" s="2" t="s">
        <v>301</v>
      </c>
      <c r="C800" s="2" t="s">
        <v>14</v>
      </c>
      <c r="D800" s="2" t="str">
        <f>VLOOKUP(C800,'Datos de estudiantes'!$B$2:$C$33,2,0)</f>
        <v>esther maria</v>
      </c>
      <c r="E800" s="2" t="str">
        <f>VLOOKUP(C800,'Datos de estudiantes'!$B$2:$D$33,3,0)</f>
        <v>sanchez fernandez</v>
      </c>
      <c r="F800" s="9" t="s">
        <v>556</v>
      </c>
      <c r="G800" s="9" t="s">
        <v>557</v>
      </c>
      <c r="H800">
        <v>45</v>
      </c>
      <c r="I800">
        <v>11</v>
      </c>
      <c r="J800">
        <v>1</v>
      </c>
      <c r="K800" t="str">
        <f>VLOOKUP(C800,'Datos de estudiantes'!$B$2:$F$33,5,0)</f>
        <v>Universidad o Superior</v>
      </c>
      <c r="L800" s="2" t="s">
        <v>17</v>
      </c>
      <c r="M800" t="str">
        <f>VLOOKUP(C800,'Datos de estudiantes'!$B$2:$G$33,6,0)</f>
        <v>Femenino</v>
      </c>
    </row>
    <row r="801" spans="1:13">
      <c r="A801" s="3">
        <v>800</v>
      </c>
      <c r="B801" s="2" t="s">
        <v>247</v>
      </c>
      <c r="C801" s="2" t="s">
        <v>14</v>
      </c>
      <c r="D801" s="2" t="str">
        <f>VLOOKUP(C801,'Datos de estudiantes'!$B$2:$C$33,2,0)</f>
        <v>esther maria</v>
      </c>
      <c r="E801" s="2" t="str">
        <f>VLOOKUP(C801,'Datos de estudiantes'!$B$2:$D$33,3,0)</f>
        <v>sanchez fernandez</v>
      </c>
      <c r="F801" s="9" t="s">
        <v>556</v>
      </c>
      <c r="G801" s="9" t="s">
        <v>557</v>
      </c>
      <c r="H801">
        <v>12</v>
      </c>
      <c r="I801">
        <v>8</v>
      </c>
      <c r="J801">
        <v>1</v>
      </c>
      <c r="K801" t="str">
        <f>VLOOKUP(C801,'Datos de estudiantes'!$B$2:$F$33,5,0)</f>
        <v>Universidad o Superior</v>
      </c>
      <c r="L801" s="2" t="s">
        <v>17</v>
      </c>
      <c r="M801" t="str">
        <f>VLOOKUP(C801,'Datos de estudiantes'!$B$2:$G$33,6,0)</f>
        <v>Femenino</v>
      </c>
    </row>
    <row r="802" spans="1:13">
      <c r="A802" s="3">
        <v>801</v>
      </c>
      <c r="B802" s="2" t="s">
        <v>559</v>
      </c>
      <c r="C802" s="2" t="s">
        <v>14</v>
      </c>
      <c r="D802" s="2" t="str">
        <f>VLOOKUP(C802,'Datos de estudiantes'!$B$2:$C$33,2,0)</f>
        <v>esther maria</v>
      </c>
      <c r="E802" s="2" t="str">
        <f>VLOOKUP(C802,'Datos de estudiantes'!$B$2:$D$33,3,0)</f>
        <v>sanchez fernandez</v>
      </c>
      <c r="F802" s="9" t="s">
        <v>556</v>
      </c>
      <c r="G802" s="9" t="s">
        <v>557</v>
      </c>
      <c r="H802">
        <v>28</v>
      </c>
      <c r="I802">
        <v>9</v>
      </c>
      <c r="J802">
        <v>1</v>
      </c>
      <c r="K802" t="str">
        <f>VLOOKUP(C802,'Datos de estudiantes'!$B$2:$F$33,5,0)</f>
        <v>Universidad o Superior</v>
      </c>
      <c r="L802" s="2" t="s">
        <v>17</v>
      </c>
      <c r="M802" t="str">
        <f>VLOOKUP(C802,'Datos de estudiantes'!$B$2:$G$33,6,0)</f>
        <v>Femenino</v>
      </c>
    </row>
    <row r="803" spans="1:13">
      <c r="A803" s="3">
        <v>802</v>
      </c>
      <c r="B803" s="2" t="s">
        <v>301</v>
      </c>
      <c r="C803" s="2" t="s">
        <v>23</v>
      </c>
      <c r="D803" s="2" t="str">
        <f>VLOOKUP(C803,'Datos de estudiantes'!$B$2:$C$33,2,0)</f>
        <v>andrea carolina</v>
      </c>
      <c r="E803" s="2" t="str">
        <f>VLOOKUP(C803,'Datos de estudiantes'!$B$2:$D$33,3,0)</f>
        <v>arteaga sanchez</v>
      </c>
      <c r="F803" s="9" t="s">
        <v>556</v>
      </c>
      <c r="G803" s="9" t="s">
        <v>557</v>
      </c>
      <c r="H803">
        <v>45</v>
      </c>
      <c r="I803">
        <v>11</v>
      </c>
      <c r="J803">
        <v>1</v>
      </c>
      <c r="K803" t="str">
        <f>VLOOKUP(C803,'Datos de estudiantes'!$B$2:$F$33,5,0)</f>
        <v>Colegio</v>
      </c>
      <c r="L803" s="2" t="s">
        <v>17</v>
      </c>
      <c r="M803" t="str">
        <f>VLOOKUP(C803,'Datos de estudiantes'!$B$2:$G$33,6,0)</f>
        <v>Femenino</v>
      </c>
    </row>
    <row r="804" spans="1:13">
      <c r="A804" s="3">
        <v>803</v>
      </c>
      <c r="B804" s="2" t="s">
        <v>247</v>
      </c>
      <c r="C804" s="2" t="s">
        <v>23</v>
      </c>
      <c r="D804" s="2" t="str">
        <f>VLOOKUP(C804,'Datos de estudiantes'!$B$2:$C$33,2,0)</f>
        <v>andrea carolina</v>
      </c>
      <c r="E804" s="2" t="str">
        <f>VLOOKUP(C804,'Datos de estudiantes'!$B$2:$D$33,3,0)</f>
        <v>arteaga sanchez</v>
      </c>
      <c r="F804" s="9" t="s">
        <v>556</v>
      </c>
      <c r="G804" s="9" t="s">
        <v>557</v>
      </c>
      <c r="H804">
        <v>12</v>
      </c>
      <c r="I804">
        <v>8</v>
      </c>
      <c r="J804">
        <v>1</v>
      </c>
      <c r="K804" t="str">
        <f>VLOOKUP(C804,'Datos de estudiantes'!$B$2:$F$33,5,0)</f>
        <v>Colegio</v>
      </c>
      <c r="L804" s="2" t="s">
        <v>17</v>
      </c>
      <c r="M804" t="str">
        <f>VLOOKUP(C804,'Datos de estudiantes'!$B$2:$G$33,6,0)</f>
        <v>Femenino</v>
      </c>
    </row>
    <row r="805" spans="1:13">
      <c r="A805" s="3">
        <v>804</v>
      </c>
      <c r="B805" s="2" t="s">
        <v>301</v>
      </c>
      <c r="C805" s="2" t="s">
        <v>24</v>
      </c>
      <c r="D805" s="2" t="str">
        <f>VLOOKUP(C805,'Datos de estudiantes'!$B$2:$C$33,2,0)</f>
        <v>evelyn marcela</v>
      </c>
      <c r="E805" s="2" t="str">
        <f>VLOOKUP(C805,'Datos de estudiantes'!$B$2:$D$33,3,0)</f>
        <v>alvarado vera</v>
      </c>
      <c r="F805" s="9" t="s">
        <v>556</v>
      </c>
      <c r="G805" s="9" t="s">
        <v>557</v>
      </c>
      <c r="H805">
        <v>45</v>
      </c>
      <c r="I805">
        <v>11</v>
      </c>
      <c r="J805">
        <v>1</v>
      </c>
      <c r="K805" t="str">
        <f>VLOOKUP(C805,'Datos de estudiantes'!$B$2:$F$33,5,0)</f>
        <v>Escuela o inferior</v>
      </c>
      <c r="L805" s="2" t="s">
        <v>17</v>
      </c>
      <c r="M805" t="str">
        <f>VLOOKUP(C805,'Datos de estudiantes'!$B$2:$G$33,6,0)</f>
        <v>Femenino</v>
      </c>
    </row>
    <row r="806" spans="1:13">
      <c r="A806" s="3">
        <v>805</v>
      </c>
      <c r="B806" s="2" t="s">
        <v>558</v>
      </c>
      <c r="C806" s="2" t="s">
        <v>24</v>
      </c>
      <c r="D806" s="2" t="str">
        <f>VLOOKUP(C806,'Datos de estudiantes'!$B$2:$C$33,2,0)</f>
        <v>evelyn marcela</v>
      </c>
      <c r="E806" s="2" t="str">
        <f>VLOOKUP(C806,'Datos de estudiantes'!$B$2:$D$33,3,0)</f>
        <v>alvarado vera</v>
      </c>
      <c r="F806" s="9" t="s">
        <v>556</v>
      </c>
      <c r="G806" s="9" t="s">
        <v>557</v>
      </c>
      <c r="H806">
        <v>19</v>
      </c>
      <c r="I806">
        <v>9</v>
      </c>
      <c r="J806">
        <v>1</v>
      </c>
      <c r="K806" t="str">
        <f>VLOOKUP(C806,'Datos de estudiantes'!$B$2:$F$33,5,0)</f>
        <v>Escuela o inferior</v>
      </c>
      <c r="L806" s="2" t="s">
        <v>17</v>
      </c>
      <c r="M806" t="s">
        <v>48</v>
      </c>
    </row>
    <row r="807" spans="1:13">
      <c r="A807" s="3">
        <v>806</v>
      </c>
      <c r="B807" s="2" t="s">
        <v>247</v>
      </c>
      <c r="C807" s="2" t="s">
        <v>24</v>
      </c>
      <c r="D807" s="2" t="str">
        <f>VLOOKUP(C807,'Datos de estudiantes'!$B$2:$C$33,2,0)</f>
        <v>evelyn marcela</v>
      </c>
      <c r="E807" s="2" t="str">
        <f>VLOOKUP(C807,'Datos de estudiantes'!$B$2:$D$33,3,0)</f>
        <v>alvarado vera</v>
      </c>
      <c r="F807" s="9" t="s">
        <v>556</v>
      </c>
      <c r="G807" s="9" t="s">
        <v>557</v>
      </c>
      <c r="H807">
        <v>12</v>
      </c>
      <c r="I807">
        <v>8</v>
      </c>
      <c r="J807">
        <v>1</v>
      </c>
      <c r="K807" t="str">
        <f>VLOOKUP(C807,'Datos de estudiantes'!$B$2:$F$33,5,0)</f>
        <v>Escuela o inferior</v>
      </c>
      <c r="L807" s="2" t="s">
        <v>17</v>
      </c>
      <c r="M807" t="s">
        <v>48</v>
      </c>
    </row>
    <row r="808" spans="1:13">
      <c r="A808" s="3">
        <v>807</v>
      </c>
      <c r="B808" s="2" t="s">
        <v>559</v>
      </c>
      <c r="C808" s="2" t="s">
        <v>24</v>
      </c>
      <c r="D808" s="2" t="str">
        <f>VLOOKUP(C808,'Datos de estudiantes'!$B$2:$C$33,2,0)</f>
        <v>evelyn marcela</v>
      </c>
      <c r="E808" s="2" t="str">
        <f>VLOOKUP(C808,'Datos de estudiantes'!$B$2:$D$33,3,0)</f>
        <v>alvarado vera</v>
      </c>
      <c r="F808" s="9" t="s">
        <v>556</v>
      </c>
      <c r="G808" s="9" t="s">
        <v>557</v>
      </c>
      <c r="H808">
        <v>28</v>
      </c>
      <c r="I808">
        <v>9</v>
      </c>
      <c r="J808">
        <v>1</v>
      </c>
      <c r="K808" t="str">
        <f>VLOOKUP(C808,'Datos de estudiantes'!$B$2:$F$33,5,0)</f>
        <v>Escuela o inferior</v>
      </c>
      <c r="L808" s="2" t="s">
        <v>17</v>
      </c>
      <c r="M808" t="s">
        <v>48</v>
      </c>
    </row>
    <row r="809" spans="1:13">
      <c r="A809" s="3">
        <v>808</v>
      </c>
      <c r="B809" s="2" t="s">
        <v>560</v>
      </c>
      <c r="C809" s="2" t="s">
        <v>38</v>
      </c>
      <c r="D809" s="2" t="str">
        <f>VLOOKUP(C809,'Datos de estudiantes'!$B$2:$C$33,2,0)</f>
        <v>erick giovanny</v>
      </c>
      <c r="E809" s="2" t="str">
        <f>VLOOKUP(C809,'Datos de estudiantes'!$B$2:$D$33,3,0)</f>
        <v>chiquito sanchez</v>
      </c>
      <c r="F809" s="9" t="s">
        <v>561</v>
      </c>
      <c r="G809" s="9" t="s">
        <v>562</v>
      </c>
      <c r="H809">
        <v>6</v>
      </c>
      <c r="I809">
        <v>9</v>
      </c>
      <c r="J809">
        <v>1</v>
      </c>
      <c r="K809" t="str">
        <f>VLOOKUP(C809,'Datos de estudiantes'!$B$2:$F$33,5,0)</f>
        <v>Colegio</v>
      </c>
      <c r="L809" s="2" t="s">
        <v>17</v>
      </c>
      <c r="M809" t="str">
        <f>VLOOKUP(C809,'Datos de estudiantes'!$B$2:$G$33,6,0)</f>
        <v>Masculino</v>
      </c>
    </row>
    <row r="810" spans="1:13">
      <c r="A810" s="3">
        <v>809</v>
      </c>
      <c r="B810" s="2" t="s">
        <v>563</v>
      </c>
      <c r="C810" s="2" t="s">
        <v>28</v>
      </c>
      <c r="D810" s="2" t="str">
        <f>VLOOKUP(C810,'Datos de estudiantes'!$B$2:$C$33,2,0)</f>
        <v>gasthon</v>
      </c>
      <c r="E810" s="2" t="str">
        <f>VLOOKUP(C810,'Datos de estudiantes'!$B$2:$D$33,3,0)</f>
        <v>intriago solorzano</v>
      </c>
      <c r="F810" s="9" t="s">
        <v>561</v>
      </c>
      <c r="G810" s="9" t="s">
        <v>562</v>
      </c>
      <c r="H810">
        <v>22</v>
      </c>
      <c r="I810">
        <v>12</v>
      </c>
      <c r="J810">
        <v>1</v>
      </c>
      <c r="K810" t="str">
        <f>VLOOKUP(C810,'Datos de estudiantes'!$B$2:$F$33,5,0)</f>
        <v>Escuela o inferior</v>
      </c>
      <c r="L810" s="2" t="s">
        <v>17</v>
      </c>
      <c r="M810" t="str">
        <f>VLOOKUP(C810,'Datos de estudiantes'!$B$2:$G$33,6,0)</f>
        <v>Masculino</v>
      </c>
    </row>
    <row r="811" spans="1:13">
      <c r="A811" s="3">
        <v>810</v>
      </c>
      <c r="B811" s="2" t="s">
        <v>564</v>
      </c>
      <c r="C811" s="2" t="s">
        <v>28</v>
      </c>
      <c r="D811" s="2" t="str">
        <f>VLOOKUP(C811,'Datos de estudiantes'!$B$2:$C$33,2,0)</f>
        <v>gasthon</v>
      </c>
      <c r="E811" s="2" t="str">
        <f>VLOOKUP(C811,'Datos de estudiantes'!$B$2:$D$33,3,0)</f>
        <v>intriago solorzano</v>
      </c>
      <c r="F811" s="9" t="s">
        <v>561</v>
      </c>
      <c r="G811" s="9" t="s">
        <v>562</v>
      </c>
      <c r="H811">
        <v>25</v>
      </c>
      <c r="I811">
        <v>10</v>
      </c>
      <c r="J811">
        <v>1</v>
      </c>
      <c r="K811" t="str">
        <f>VLOOKUP(C811,'Datos de estudiantes'!$B$2:$F$33,5,0)</f>
        <v>Escuela o inferior</v>
      </c>
      <c r="L811" s="2" t="s">
        <v>17</v>
      </c>
      <c r="M811" t="str">
        <f>VLOOKUP(C811,'Datos de estudiantes'!$B$2:$G$33,6,0)</f>
        <v>Masculino</v>
      </c>
    </row>
    <row r="812" spans="1:13">
      <c r="A812" s="3">
        <v>811</v>
      </c>
      <c r="B812" s="2" t="s">
        <v>565</v>
      </c>
      <c r="C812" s="2" t="s">
        <v>28</v>
      </c>
      <c r="D812" s="2" t="str">
        <f>VLOOKUP(C812,'Datos de estudiantes'!$B$2:$C$33,2,0)</f>
        <v>gasthon</v>
      </c>
      <c r="E812" s="2" t="str">
        <f>VLOOKUP(C812,'Datos de estudiantes'!$B$2:$D$33,3,0)</f>
        <v>intriago solorzano</v>
      </c>
      <c r="F812" s="9" t="s">
        <v>561</v>
      </c>
      <c r="G812" s="9" t="s">
        <v>562</v>
      </c>
      <c r="H812">
        <v>8</v>
      </c>
      <c r="I812">
        <v>9</v>
      </c>
      <c r="J812">
        <v>1</v>
      </c>
      <c r="K812" t="str">
        <f>VLOOKUP(C812,'Datos de estudiantes'!$B$2:$F$33,5,0)</f>
        <v>Escuela o inferior</v>
      </c>
      <c r="L812" s="2" t="s">
        <v>17</v>
      </c>
      <c r="M812" t="str">
        <f>VLOOKUP(C812,'Datos de estudiantes'!$B$2:$G$33,6,0)</f>
        <v>Masculino</v>
      </c>
    </row>
    <row r="813" spans="1:13">
      <c r="A813" s="3">
        <v>812</v>
      </c>
      <c r="B813" s="2" t="s">
        <v>563</v>
      </c>
      <c r="C813" s="2" t="s">
        <v>38</v>
      </c>
      <c r="D813" s="2" t="str">
        <f>VLOOKUP(C813,'Datos de estudiantes'!$B$2:$C$33,2,0)</f>
        <v>erick giovanny</v>
      </c>
      <c r="E813" s="2" t="str">
        <f>VLOOKUP(C813,'Datos de estudiantes'!$B$2:$D$33,3,0)</f>
        <v>chiquito sanchez</v>
      </c>
      <c r="F813" s="9" t="s">
        <v>561</v>
      </c>
      <c r="G813" s="9" t="s">
        <v>562</v>
      </c>
      <c r="H813">
        <v>22</v>
      </c>
      <c r="I813">
        <v>12</v>
      </c>
      <c r="J813">
        <v>1</v>
      </c>
      <c r="K813" t="str">
        <f>VLOOKUP(C813,'Datos de estudiantes'!$B$2:$F$33,5,0)</f>
        <v>Colegio</v>
      </c>
      <c r="L813" s="2" t="s">
        <v>17</v>
      </c>
      <c r="M813" t="str">
        <f>VLOOKUP(C813,'Datos de estudiantes'!$B$2:$G$33,6,0)</f>
        <v>Masculino</v>
      </c>
    </row>
    <row r="814" spans="1:13">
      <c r="A814" s="3">
        <v>813</v>
      </c>
      <c r="B814" s="2" t="s">
        <v>566</v>
      </c>
      <c r="C814" s="2" t="s">
        <v>33</v>
      </c>
      <c r="D814" s="2" t="str">
        <f>VLOOKUP(C814,'Datos de estudiantes'!$B$2:$C$33,2,0)</f>
        <v>carlos gasthon</v>
      </c>
      <c r="E814" s="2" t="str">
        <f>VLOOKUP(C814,'Datos de estudiantes'!$B$2:$D$33,3,0)</f>
        <v>intriago sanchez</v>
      </c>
      <c r="F814" s="9" t="s">
        <v>561</v>
      </c>
      <c r="G814" s="9" t="s">
        <v>562</v>
      </c>
      <c r="H814">
        <v>36</v>
      </c>
      <c r="I814">
        <v>13</v>
      </c>
      <c r="J814">
        <v>1</v>
      </c>
      <c r="K814" t="str">
        <f>VLOOKUP(C814,'Datos de estudiantes'!$B$2:$F$33,5,0)</f>
        <v>Universidad o Superior</v>
      </c>
      <c r="L814" s="2" t="s">
        <v>17</v>
      </c>
      <c r="M814" t="str">
        <f>VLOOKUP(C814,'Datos de estudiantes'!$B$2:$G$33,6,0)</f>
        <v>Masculino</v>
      </c>
    </row>
    <row r="815" spans="1:13">
      <c r="A815" s="3">
        <v>814</v>
      </c>
      <c r="B815" s="2" t="s">
        <v>566</v>
      </c>
      <c r="C815" s="2" t="s">
        <v>28</v>
      </c>
      <c r="D815" s="2" t="str">
        <f>VLOOKUP(C815,'Datos de estudiantes'!$B$2:$C$33,2,0)</f>
        <v>gasthon</v>
      </c>
      <c r="E815" s="2" t="str">
        <f>VLOOKUP(C815,'Datos de estudiantes'!$B$2:$D$33,3,0)</f>
        <v>intriago solorzano</v>
      </c>
      <c r="F815" s="9" t="s">
        <v>561</v>
      </c>
      <c r="G815" s="9" t="s">
        <v>562</v>
      </c>
      <c r="H815">
        <v>36</v>
      </c>
      <c r="I815">
        <v>13</v>
      </c>
      <c r="J815">
        <v>1</v>
      </c>
      <c r="K815" t="str">
        <f>VLOOKUP(C815,'Datos de estudiantes'!$B$2:$F$33,5,0)</f>
        <v>Escuela o inferior</v>
      </c>
      <c r="L815" s="2" t="s">
        <v>17</v>
      </c>
      <c r="M815" t="str">
        <f>VLOOKUP(C815,'Datos de estudiantes'!$B$2:$G$33,6,0)</f>
        <v>Masculino</v>
      </c>
    </row>
    <row r="816" spans="1:13">
      <c r="A816" s="3">
        <v>815</v>
      </c>
      <c r="B816" s="2" t="s">
        <v>564</v>
      </c>
      <c r="C816" s="2" t="s">
        <v>33</v>
      </c>
      <c r="D816" s="2" t="str">
        <f>VLOOKUP(C816,'Datos de estudiantes'!$B$2:$C$33,2,0)</f>
        <v>carlos gasthon</v>
      </c>
      <c r="E816" s="2" t="str">
        <f>VLOOKUP(C816,'Datos de estudiantes'!$B$2:$D$33,3,0)</f>
        <v>intriago sanchez</v>
      </c>
      <c r="F816" s="9" t="s">
        <v>561</v>
      </c>
      <c r="G816" s="9" t="s">
        <v>562</v>
      </c>
      <c r="H816">
        <v>25</v>
      </c>
      <c r="I816">
        <v>10</v>
      </c>
      <c r="J816">
        <v>1</v>
      </c>
      <c r="K816" t="str">
        <f>VLOOKUP(C816,'Datos de estudiantes'!$B$2:$F$33,5,0)</f>
        <v>Universidad o Superior</v>
      </c>
      <c r="L816" s="2" t="s">
        <v>17</v>
      </c>
      <c r="M816" t="str">
        <f>VLOOKUP(C816,'Datos de estudiantes'!$B$2:$G$33,6,0)</f>
        <v>Masculino</v>
      </c>
    </row>
    <row r="817" spans="1:13">
      <c r="A817" s="3">
        <v>816</v>
      </c>
      <c r="B817" s="2" t="s">
        <v>567</v>
      </c>
      <c r="C817" s="2" t="s">
        <v>28</v>
      </c>
      <c r="D817" s="2" t="str">
        <f>VLOOKUP(C817,'Datos de estudiantes'!$B$2:$C$33,2,0)</f>
        <v>gasthon</v>
      </c>
      <c r="E817" s="2" t="str">
        <f>VLOOKUP(C817,'Datos de estudiantes'!$B$2:$D$33,3,0)</f>
        <v>intriago solorzano</v>
      </c>
      <c r="F817" s="9" t="s">
        <v>561</v>
      </c>
      <c r="G817" s="9" t="s">
        <v>562</v>
      </c>
      <c r="H817">
        <v>18</v>
      </c>
      <c r="I817">
        <v>10</v>
      </c>
      <c r="J817">
        <v>1</v>
      </c>
      <c r="K817" t="str">
        <f>VLOOKUP(C817,'Datos de estudiantes'!$B$2:$F$33,5,0)</f>
        <v>Escuela o inferior</v>
      </c>
      <c r="L817" s="2" t="s">
        <v>17</v>
      </c>
      <c r="M817" t="str">
        <f>VLOOKUP(C817,'Datos de estudiantes'!$B$2:$G$33,6,0)</f>
        <v>Masculino</v>
      </c>
    </row>
    <row r="818" spans="1:13">
      <c r="A818" s="3">
        <v>817</v>
      </c>
      <c r="B818" s="2" t="s">
        <v>312</v>
      </c>
      <c r="C818" s="2" t="s">
        <v>23</v>
      </c>
      <c r="D818" s="2" t="str">
        <f>VLOOKUP(C818,'Datos de estudiantes'!$B$2:$C$33,2,0)</f>
        <v>andrea carolina</v>
      </c>
      <c r="E818" s="2" t="str">
        <f>VLOOKUP(C818,'Datos de estudiantes'!$B$2:$D$33,3,0)</f>
        <v>arteaga sanchez</v>
      </c>
      <c r="F818" s="9" t="s">
        <v>568</v>
      </c>
      <c r="G818" s="9" t="s">
        <v>569</v>
      </c>
      <c r="H818">
        <v>38</v>
      </c>
      <c r="I818">
        <v>13</v>
      </c>
      <c r="J818">
        <v>1</v>
      </c>
      <c r="K818" t="str">
        <f>VLOOKUP(C818,'Datos de estudiantes'!$B$2:$F$33,5,0)</f>
        <v>Colegio</v>
      </c>
      <c r="L818" s="2" t="s">
        <v>17</v>
      </c>
      <c r="M818" t="str">
        <f>VLOOKUP(C818,'Datos de estudiantes'!$B$2:$G$33,6,0)</f>
        <v>Femenino</v>
      </c>
    </row>
    <row r="819" spans="1:13">
      <c r="A819" s="3">
        <v>818</v>
      </c>
      <c r="B819" s="2" t="s">
        <v>570</v>
      </c>
      <c r="C819" s="2" t="s">
        <v>23</v>
      </c>
      <c r="D819" s="2" t="str">
        <f>VLOOKUP(C819,'Datos de estudiantes'!$B$2:$C$33,2,0)</f>
        <v>andrea carolina</v>
      </c>
      <c r="E819" s="2" t="str">
        <f>VLOOKUP(C819,'Datos de estudiantes'!$B$2:$D$33,3,0)</f>
        <v>arteaga sanchez</v>
      </c>
      <c r="F819" s="9" t="s">
        <v>568</v>
      </c>
      <c r="G819" s="9" t="s">
        <v>569</v>
      </c>
      <c r="H819">
        <v>29</v>
      </c>
      <c r="I819">
        <v>8</v>
      </c>
      <c r="J819">
        <v>1</v>
      </c>
      <c r="K819" t="str">
        <f>VLOOKUP(C819,'Datos de estudiantes'!$B$2:$F$33,5,0)</f>
        <v>Colegio</v>
      </c>
      <c r="L819" s="2" t="s">
        <v>17</v>
      </c>
      <c r="M819" t="str">
        <f>VLOOKUP(C819,'Datos de estudiantes'!$B$2:$G$33,6,0)</f>
        <v>Femenino</v>
      </c>
    </row>
    <row r="820" spans="1:13">
      <c r="A820" s="3">
        <v>819</v>
      </c>
      <c r="B820" s="2" t="s">
        <v>432</v>
      </c>
      <c r="C820" s="2" t="s">
        <v>23</v>
      </c>
      <c r="D820" s="2" t="str">
        <f>VLOOKUP(C820,'Datos de estudiantes'!$B$2:$C$33,2,0)</f>
        <v>andrea carolina</v>
      </c>
      <c r="E820" s="2" t="str">
        <f>VLOOKUP(C820,'Datos de estudiantes'!$B$2:$D$33,3,0)</f>
        <v>arteaga sanchez</v>
      </c>
      <c r="F820" s="9" t="s">
        <v>568</v>
      </c>
      <c r="G820" s="9" t="s">
        <v>569</v>
      </c>
      <c r="H820">
        <v>6</v>
      </c>
      <c r="I820">
        <v>10</v>
      </c>
      <c r="J820">
        <v>1</v>
      </c>
      <c r="K820" t="str">
        <f>VLOOKUP(C820,'Datos de estudiantes'!$B$2:$F$33,5,0)</f>
        <v>Colegio</v>
      </c>
      <c r="L820" s="2" t="s">
        <v>17</v>
      </c>
      <c r="M820" t="str">
        <f>VLOOKUP(C820,'Datos de estudiantes'!$B$2:$G$33,6,0)</f>
        <v>Femenino</v>
      </c>
    </row>
    <row r="821" spans="1:13">
      <c r="A821" s="3">
        <v>820</v>
      </c>
      <c r="B821" s="2" t="s">
        <v>312</v>
      </c>
      <c r="C821" s="2" t="s">
        <v>14</v>
      </c>
      <c r="D821" s="2" t="str">
        <f>VLOOKUP(C821,'Datos de estudiantes'!$B$2:$C$33,2,0)</f>
        <v>esther maria</v>
      </c>
      <c r="E821" s="2" t="str">
        <f>VLOOKUP(C821,'Datos de estudiantes'!$B$2:$D$33,3,0)</f>
        <v>sanchez fernandez</v>
      </c>
      <c r="F821" s="9" t="s">
        <v>568</v>
      </c>
      <c r="G821" s="9" t="s">
        <v>569</v>
      </c>
      <c r="H821">
        <v>38</v>
      </c>
      <c r="I821">
        <v>13</v>
      </c>
      <c r="J821">
        <v>1</v>
      </c>
      <c r="K821" t="str">
        <f>VLOOKUP(C821,'Datos de estudiantes'!$B$2:$F$33,5,0)</f>
        <v>Universidad o Superior</v>
      </c>
      <c r="L821" s="2" t="s">
        <v>17</v>
      </c>
      <c r="M821" t="str">
        <f>VLOOKUP(C821,'Datos de estudiantes'!$B$2:$G$33,6,0)</f>
        <v>Femenino</v>
      </c>
    </row>
    <row r="822" spans="1:13">
      <c r="A822" s="3">
        <v>821</v>
      </c>
      <c r="B822" s="2" t="s">
        <v>262</v>
      </c>
      <c r="C822" s="2" t="s">
        <v>14</v>
      </c>
      <c r="D822" s="2" t="str">
        <f>VLOOKUP(C822,'Datos de estudiantes'!$B$2:$C$33,2,0)</f>
        <v>esther maria</v>
      </c>
      <c r="E822" s="2" t="str">
        <f>VLOOKUP(C822,'Datos de estudiantes'!$B$2:$D$33,3,0)</f>
        <v>sanchez fernandez</v>
      </c>
      <c r="F822" s="9" t="s">
        <v>568</v>
      </c>
      <c r="G822" s="9" t="s">
        <v>569</v>
      </c>
      <c r="H822">
        <v>9</v>
      </c>
      <c r="I822">
        <v>12</v>
      </c>
      <c r="J822">
        <v>1</v>
      </c>
      <c r="K822" t="str">
        <f>VLOOKUP(C822,'Datos de estudiantes'!$B$2:$F$33,5,0)</f>
        <v>Universidad o Superior</v>
      </c>
      <c r="L822" s="2" t="s">
        <v>17</v>
      </c>
      <c r="M822" t="str">
        <f>VLOOKUP(C822,'Datos de estudiantes'!$B$2:$G$33,6,0)</f>
        <v>Femenino</v>
      </c>
    </row>
    <row r="823" spans="1:13">
      <c r="A823" s="3">
        <v>822</v>
      </c>
      <c r="B823" s="2" t="s">
        <v>571</v>
      </c>
      <c r="C823" s="2" t="s">
        <v>14</v>
      </c>
      <c r="D823" s="2" t="str">
        <f>VLOOKUP(C823,'Datos de estudiantes'!$B$2:$C$33,2,0)</f>
        <v>esther maria</v>
      </c>
      <c r="E823" s="2" t="str">
        <f>VLOOKUP(C823,'Datos de estudiantes'!$B$2:$D$33,3,0)</f>
        <v>sanchez fernandez</v>
      </c>
      <c r="F823" s="9" t="s">
        <v>568</v>
      </c>
      <c r="G823" s="9" t="s">
        <v>569</v>
      </c>
      <c r="H823">
        <v>11</v>
      </c>
      <c r="I823">
        <v>11</v>
      </c>
      <c r="J823">
        <v>1</v>
      </c>
      <c r="K823" t="str">
        <f>VLOOKUP(C823,'Datos de estudiantes'!$B$2:$F$33,5,0)</f>
        <v>Universidad o Superior</v>
      </c>
      <c r="L823" s="2" t="s">
        <v>17</v>
      </c>
      <c r="M823" t="str">
        <f>VLOOKUP(C823,'Datos de estudiantes'!$B$2:$G$33,6,0)</f>
        <v>Femenino</v>
      </c>
    </row>
    <row r="824" spans="1:13">
      <c r="A824" s="3">
        <v>823</v>
      </c>
      <c r="B824" s="2" t="s">
        <v>262</v>
      </c>
      <c r="C824" s="2" t="s">
        <v>24</v>
      </c>
      <c r="D824" s="2" t="str">
        <f>VLOOKUP(C824,'Datos de estudiantes'!$B$2:$C$33,2,0)</f>
        <v>evelyn marcela</v>
      </c>
      <c r="E824" s="2" t="str">
        <f>VLOOKUP(C824,'Datos de estudiantes'!$B$2:$D$33,3,0)</f>
        <v>alvarado vera</v>
      </c>
      <c r="F824" s="9" t="s">
        <v>568</v>
      </c>
      <c r="G824" s="9" t="s">
        <v>569</v>
      </c>
      <c r="H824">
        <v>9</v>
      </c>
      <c r="I824">
        <v>12</v>
      </c>
      <c r="J824">
        <v>1</v>
      </c>
      <c r="K824" t="str">
        <f>VLOOKUP(C824,'Datos de estudiantes'!$B$2:$F$33,5,0)</f>
        <v>Escuela o inferior</v>
      </c>
      <c r="L824" s="2" t="s">
        <v>17</v>
      </c>
      <c r="M824" t="str">
        <f>VLOOKUP(C824,'Datos de estudiantes'!$B$2:$G$33,6,0)</f>
        <v>Femenino</v>
      </c>
    </row>
    <row r="825" spans="1:13">
      <c r="A825" s="3">
        <v>824</v>
      </c>
      <c r="B825" s="2" t="s">
        <v>297</v>
      </c>
      <c r="C825" s="2" t="s">
        <v>23</v>
      </c>
      <c r="D825" s="2" t="str">
        <f>VLOOKUP(C825,'Datos de estudiantes'!$B$2:$C$33,2,0)</f>
        <v>andrea carolina</v>
      </c>
      <c r="E825" s="2" t="str">
        <f>VLOOKUP(C825,'Datos de estudiantes'!$B$2:$D$33,3,0)</f>
        <v>arteaga sanchez</v>
      </c>
      <c r="F825" s="9" t="s">
        <v>568</v>
      </c>
      <c r="G825" s="9" t="s">
        <v>569</v>
      </c>
      <c r="H825">
        <v>36</v>
      </c>
      <c r="I825">
        <v>10</v>
      </c>
      <c r="J825">
        <v>2</v>
      </c>
      <c r="K825" t="str">
        <f>VLOOKUP(C825,'Datos de estudiantes'!$B$2:$F$33,5,0)</f>
        <v>Colegio</v>
      </c>
      <c r="L825" s="2" t="s">
        <v>17</v>
      </c>
      <c r="M825" t="str">
        <f>VLOOKUP(C825,'Datos de estudiantes'!$B$2:$G$33,6,0)</f>
        <v>Femenino</v>
      </c>
    </row>
    <row r="826" spans="1:13">
      <c r="A826" s="3">
        <v>825</v>
      </c>
      <c r="B826" s="2" t="s">
        <v>262</v>
      </c>
      <c r="C826" s="2" t="s">
        <v>23</v>
      </c>
      <c r="D826" s="2" t="str">
        <f>VLOOKUP(C826,'Datos de estudiantes'!$B$2:$C$33,2,0)</f>
        <v>andrea carolina</v>
      </c>
      <c r="E826" s="2" t="str">
        <f>VLOOKUP(C826,'Datos de estudiantes'!$B$2:$D$33,3,0)</f>
        <v>arteaga sanchez</v>
      </c>
      <c r="F826" s="9" t="s">
        <v>568</v>
      </c>
      <c r="G826" s="9" t="s">
        <v>569</v>
      </c>
      <c r="H826">
        <v>9</v>
      </c>
      <c r="I826">
        <v>12</v>
      </c>
      <c r="J826">
        <v>1</v>
      </c>
      <c r="K826" t="str">
        <f>VLOOKUP(C826,'Datos de estudiantes'!$B$2:$F$33,5,0)</f>
        <v>Colegio</v>
      </c>
      <c r="L826" s="2" t="s">
        <v>17</v>
      </c>
      <c r="M826" t="str">
        <f>VLOOKUP(C826,'Datos de estudiantes'!$B$2:$G$33,6,0)</f>
        <v>Femenino</v>
      </c>
    </row>
    <row r="827" spans="1:13">
      <c r="A827" s="3">
        <v>826</v>
      </c>
      <c r="B827" s="2" t="s">
        <v>572</v>
      </c>
      <c r="C827" s="2" t="s">
        <v>23</v>
      </c>
      <c r="D827" s="2" t="str">
        <f>VLOOKUP(C827,'Datos de estudiantes'!$B$2:$C$33,2,0)</f>
        <v>andrea carolina</v>
      </c>
      <c r="E827" s="2" t="str">
        <f>VLOOKUP(C827,'Datos de estudiantes'!$B$2:$D$33,3,0)</f>
        <v>arteaga sanchez</v>
      </c>
      <c r="F827" s="9" t="s">
        <v>568</v>
      </c>
      <c r="G827" s="9" t="s">
        <v>569</v>
      </c>
      <c r="H827">
        <v>13</v>
      </c>
      <c r="I827">
        <v>11</v>
      </c>
      <c r="J827">
        <v>1</v>
      </c>
      <c r="K827" t="str">
        <f>VLOOKUP(C827,'Datos de estudiantes'!$B$2:$F$33,5,0)</f>
        <v>Colegio</v>
      </c>
      <c r="L827" s="2" t="s">
        <v>17</v>
      </c>
      <c r="M827" t="str">
        <f>VLOOKUP(C827,'Datos de estudiantes'!$B$2:$G$33,6,0)</f>
        <v>Femenino</v>
      </c>
    </row>
    <row r="828" spans="1:13">
      <c r="A828" s="3">
        <v>827</v>
      </c>
      <c r="B828" s="2" t="s">
        <v>312</v>
      </c>
      <c r="C828" s="2" t="s">
        <v>24</v>
      </c>
      <c r="D828" s="2" t="str">
        <f>VLOOKUP(C828,'Datos de estudiantes'!$B$2:$C$33,2,0)</f>
        <v>evelyn marcela</v>
      </c>
      <c r="E828" s="2" t="str">
        <f>VLOOKUP(C828,'Datos de estudiantes'!$B$2:$D$33,3,0)</f>
        <v>alvarado vera</v>
      </c>
      <c r="F828" s="9" t="s">
        <v>568</v>
      </c>
      <c r="G828" s="9" t="s">
        <v>569</v>
      </c>
      <c r="H828">
        <v>38</v>
      </c>
      <c r="I828">
        <v>13</v>
      </c>
      <c r="J828">
        <v>1</v>
      </c>
      <c r="K828" t="str">
        <f>VLOOKUP(C828,'Datos de estudiantes'!$B$2:$F$33,5,0)</f>
        <v>Escuela o inferior</v>
      </c>
      <c r="L828" s="2" t="s">
        <v>17</v>
      </c>
      <c r="M828" t="s">
        <v>48</v>
      </c>
    </row>
    <row r="829" spans="1:13">
      <c r="A829" s="3">
        <v>828</v>
      </c>
      <c r="B829" s="2" t="s">
        <v>571</v>
      </c>
      <c r="C829" s="2" t="s">
        <v>24</v>
      </c>
      <c r="D829" s="2" t="str">
        <f>VLOOKUP(C829,'Datos de estudiantes'!$B$2:$C$33,2,0)</f>
        <v>evelyn marcela</v>
      </c>
      <c r="E829" s="2" t="str">
        <f>VLOOKUP(C829,'Datos de estudiantes'!$B$2:$D$33,3,0)</f>
        <v>alvarado vera</v>
      </c>
      <c r="F829" s="9" t="s">
        <v>568</v>
      </c>
      <c r="G829" s="9" t="s">
        <v>569</v>
      </c>
      <c r="H829">
        <v>11</v>
      </c>
      <c r="I829">
        <v>11</v>
      </c>
      <c r="J829">
        <v>1</v>
      </c>
      <c r="K829" t="str">
        <f>VLOOKUP(C829,'Datos de estudiantes'!$B$2:$F$33,5,0)</f>
        <v>Escuela o inferior</v>
      </c>
      <c r="L829" s="2" t="s">
        <v>17</v>
      </c>
      <c r="M829" t="s">
        <v>48</v>
      </c>
    </row>
    <row r="830" spans="1:13">
      <c r="A830" s="3">
        <v>829</v>
      </c>
      <c r="B830" s="2" t="s">
        <v>541</v>
      </c>
      <c r="C830" s="2" t="s">
        <v>28</v>
      </c>
      <c r="D830" s="2" t="str">
        <f>VLOOKUP(C830,'Datos de estudiantes'!$B$2:$C$33,2,0)</f>
        <v>gasthon</v>
      </c>
      <c r="E830" s="2" t="str">
        <f>VLOOKUP(C830,'Datos de estudiantes'!$B$2:$D$33,3,0)</f>
        <v>intriago solorzano</v>
      </c>
      <c r="F830" s="9" t="s">
        <v>573</v>
      </c>
      <c r="G830" s="9" t="s">
        <v>574</v>
      </c>
      <c r="H830">
        <v>12</v>
      </c>
      <c r="I830">
        <v>8</v>
      </c>
      <c r="J830">
        <v>1</v>
      </c>
      <c r="K830" t="str">
        <f>VLOOKUP(C830,'Datos de estudiantes'!$B$2:$F$33,5,0)</f>
        <v>Escuela o inferior</v>
      </c>
      <c r="L830" s="2" t="s">
        <v>17</v>
      </c>
      <c r="M830" t="str">
        <f>VLOOKUP(C830,'Datos de estudiantes'!$B$2:$G$33,6,0)</f>
        <v>Masculino</v>
      </c>
    </row>
    <row r="831" spans="1:13">
      <c r="A831" s="3">
        <v>830</v>
      </c>
      <c r="B831" s="2" t="s">
        <v>575</v>
      </c>
      <c r="C831" s="2" t="s">
        <v>28</v>
      </c>
      <c r="D831" s="2" t="str">
        <f>VLOOKUP(C831,'Datos de estudiantes'!$B$2:$C$33,2,0)</f>
        <v>gasthon</v>
      </c>
      <c r="E831" s="2" t="str">
        <f>VLOOKUP(C831,'Datos de estudiantes'!$B$2:$D$33,3,0)</f>
        <v>intriago solorzano</v>
      </c>
      <c r="F831" s="9" t="s">
        <v>573</v>
      </c>
      <c r="G831" s="9" t="s">
        <v>574</v>
      </c>
      <c r="H831">
        <v>10</v>
      </c>
      <c r="I831">
        <v>10</v>
      </c>
      <c r="J831">
        <v>1</v>
      </c>
      <c r="K831" t="str">
        <f>VLOOKUP(C831,'Datos de estudiantes'!$B$2:$F$33,5,0)</f>
        <v>Escuela o inferior</v>
      </c>
      <c r="L831" s="2" t="s">
        <v>17</v>
      </c>
      <c r="M831" t="str">
        <f>VLOOKUP(C831,'Datos de estudiantes'!$B$2:$G$33,6,0)</f>
        <v>Masculino</v>
      </c>
    </row>
    <row r="832" spans="1:13">
      <c r="A832" s="3">
        <v>831</v>
      </c>
      <c r="B832" s="2" t="s">
        <v>552</v>
      </c>
      <c r="C832" s="2" t="s">
        <v>33</v>
      </c>
      <c r="D832" s="2" t="str">
        <f>VLOOKUP(C832,'Datos de estudiantes'!$B$2:$C$33,2,0)</f>
        <v>carlos gasthon</v>
      </c>
      <c r="E832" s="2" t="str">
        <f>VLOOKUP(C832,'Datos de estudiantes'!$B$2:$D$33,3,0)</f>
        <v>intriago sanchez</v>
      </c>
      <c r="F832" s="9" t="s">
        <v>573</v>
      </c>
      <c r="G832" s="9" t="s">
        <v>574</v>
      </c>
      <c r="H832">
        <v>9</v>
      </c>
      <c r="I832">
        <v>7</v>
      </c>
      <c r="J832">
        <v>1</v>
      </c>
      <c r="K832" t="str">
        <f>VLOOKUP(C832,'Datos de estudiantes'!$B$2:$F$33,5,0)</f>
        <v>Universidad o Superior</v>
      </c>
      <c r="L832" s="2" t="s">
        <v>17</v>
      </c>
      <c r="M832" t="str">
        <f>VLOOKUP(C832,'Datos de estudiantes'!$B$2:$G$33,6,0)</f>
        <v>Masculino</v>
      </c>
    </row>
    <row r="833" spans="1:13">
      <c r="A833" s="3">
        <v>832</v>
      </c>
      <c r="B833" s="2" t="s">
        <v>88</v>
      </c>
      <c r="C833" s="2" t="s">
        <v>33</v>
      </c>
      <c r="D833" s="2" t="str">
        <f>VLOOKUP(C833,'Datos de estudiantes'!$B$2:$C$33,2,0)</f>
        <v>carlos gasthon</v>
      </c>
      <c r="E833" s="2" t="str">
        <f>VLOOKUP(C833,'Datos de estudiantes'!$B$2:$D$33,3,0)</f>
        <v>intriago sanchez</v>
      </c>
      <c r="F833" s="9" t="s">
        <v>573</v>
      </c>
      <c r="G833" s="9" t="s">
        <v>574</v>
      </c>
      <c r="H833">
        <v>22</v>
      </c>
      <c r="I833">
        <v>13</v>
      </c>
      <c r="J833">
        <v>1</v>
      </c>
      <c r="K833" t="str">
        <f>VLOOKUP(C833,'Datos de estudiantes'!$B$2:$F$33,5,0)</f>
        <v>Universidad o Superior</v>
      </c>
      <c r="L833" s="2" t="s">
        <v>17</v>
      </c>
      <c r="M833" t="str">
        <f>VLOOKUP(C833,'Datos de estudiantes'!$B$2:$G$33,6,0)</f>
        <v>Masculino</v>
      </c>
    </row>
    <row r="834" spans="1:13">
      <c r="A834" s="3">
        <v>833</v>
      </c>
      <c r="B834" s="2" t="s">
        <v>88</v>
      </c>
      <c r="C834" s="2" t="s">
        <v>28</v>
      </c>
      <c r="D834" s="2" t="str">
        <f>VLOOKUP(C834,'Datos de estudiantes'!$B$2:$C$33,2,0)</f>
        <v>gasthon</v>
      </c>
      <c r="E834" s="2" t="str">
        <f>VLOOKUP(C834,'Datos de estudiantes'!$B$2:$D$33,3,0)</f>
        <v>intriago solorzano</v>
      </c>
      <c r="F834" s="9" t="s">
        <v>573</v>
      </c>
      <c r="G834" s="9" t="s">
        <v>574</v>
      </c>
      <c r="H834">
        <v>22</v>
      </c>
      <c r="I834">
        <v>13</v>
      </c>
      <c r="J834">
        <v>1</v>
      </c>
      <c r="K834" t="str">
        <f>VLOOKUP(C834,'Datos de estudiantes'!$B$2:$F$33,5,0)</f>
        <v>Escuela o inferior</v>
      </c>
      <c r="L834" s="2" t="s">
        <v>17</v>
      </c>
      <c r="M834" t="str">
        <f>VLOOKUP(C834,'Datos de estudiantes'!$B$2:$G$33,6,0)</f>
        <v>Masculino</v>
      </c>
    </row>
    <row r="835" spans="1:13">
      <c r="A835" s="3">
        <v>834</v>
      </c>
      <c r="B835" s="2" t="s">
        <v>88</v>
      </c>
      <c r="C835" s="2" t="s">
        <v>38</v>
      </c>
      <c r="D835" s="2" t="str">
        <f>VLOOKUP(C835,'Datos de estudiantes'!$B$2:$C$33,2,0)</f>
        <v>erick giovanny</v>
      </c>
      <c r="E835" s="2" t="str">
        <f>VLOOKUP(C835,'Datos de estudiantes'!$B$2:$D$33,3,0)</f>
        <v>chiquito sanchez</v>
      </c>
      <c r="F835" s="9" t="s">
        <v>573</v>
      </c>
      <c r="G835" s="9" t="s">
        <v>574</v>
      </c>
      <c r="H835">
        <v>22</v>
      </c>
      <c r="I835">
        <v>13</v>
      </c>
      <c r="J835">
        <v>1</v>
      </c>
      <c r="K835" t="str">
        <f>VLOOKUP(C835,'Datos de estudiantes'!$B$2:$F$33,5,0)</f>
        <v>Colegio</v>
      </c>
      <c r="L835" s="2" t="s">
        <v>17</v>
      </c>
      <c r="M835" t="str">
        <f>VLOOKUP(C835,'Datos de estudiantes'!$B$2:$G$33,6,0)</f>
        <v>Masculino</v>
      </c>
    </row>
    <row r="836" spans="1:13">
      <c r="A836" s="3">
        <v>835</v>
      </c>
      <c r="B836" s="2" t="s">
        <v>576</v>
      </c>
      <c r="C836" s="2" t="s">
        <v>38</v>
      </c>
      <c r="D836" s="2" t="str">
        <f>VLOOKUP(C836,'Datos de estudiantes'!$B$2:$C$33,2,0)</f>
        <v>erick giovanny</v>
      </c>
      <c r="E836" s="2" t="str">
        <f>VLOOKUP(C836,'Datos de estudiantes'!$B$2:$D$33,3,0)</f>
        <v>chiquito sanchez</v>
      </c>
      <c r="F836" s="9" t="s">
        <v>573</v>
      </c>
      <c r="G836" s="9" t="s">
        <v>574</v>
      </c>
      <c r="H836">
        <v>6</v>
      </c>
      <c r="I836">
        <v>9</v>
      </c>
      <c r="J836">
        <v>1</v>
      </c>
      <c r="K836" t="str">
        <f>VLOOKUP(C836,'Datos de estudiantes'!$B$2:$F$33,5,0)</f>
        <v>Colegio</v>
      </c>
      <c r="L836" s="2" t="s">
        <v>17</v>
      </c>
      <c r="M836" t="str">
        <f>VLOOKUP(C836,'Datos de estudiantes'!$B$2:$G$33,6,0)</f>
        <v>Masculino</v>
      </c>
    </row>
    <row r="837" spans="1:13">
      <c r="A837" s="3">
        <v>836</v>
      </c>
      <c r="B837" s="2" t="s">
        <v>552</v>
      </c>
      <c r="C837" s="2" t="s">
        <v>28</v>
      </c>
      <c r="D837" s="2" t="str">
        <f>VLOOKUP(C837,'Datos de estudiantes'!$B$2:$C$33,2,0)</f>
        <v>gasthon</v>
      </c>
      <c r="E837" s="2" t="str">
        <f>VLOOKUP(C837,'Datos de estudiantes'!$B$2:$D$33,3,0)</f>
        <v>intriago solorzano</v>
      </c>
      <c r="F837" s="9" t="s">
        <v>573</v>
      </c>
      <c r="G837" s="9" t="s">
        <v>574</v>
      </c>
      <c r="H837">
        <v>9</v>
      </c>
      <c r="I837">
        <v>7</v>
      </c>
      <c r="J837">
        <v>1</v>
      </c>
      <c r="K837" t="str">
        <f>VLOOKUP(C837,'Datos de estudiantes'!$B$2:$F$33,5,0)</f>
        <v>Escuela o inferior</v>
      </c>
      <c r="L837" s="2" t="s">
        <v>17</v>
      </c>
      <c r="M837" t="str">
        <f>VLOOKUP(C837,'Datos de estudiantes'!$B$2:$G$33,6,0)</f>
        <v>Masculino</v>
      </c>
    </row>
    <row r="838" spans="1:13">
      <c r="A838" s="3">
        <v>837</v>
      </c>
      <c r="B838" s="2" t="s">
        <v>552</v>
      </c>
      <c r="C838" s="2" t="s">
        <v>38</v>
      </c>
      <c r="D838" s="2" t="str">
        <f>VLOOKUP(C838,'Datos de estudiantes'!$B$2:$C$33,2,0)</f>
        <v>erick giovanny</v>
      </c>
      <c r="E838" s="2" t="str">
        <f>VLOOKUP(C838,'Datos de estudiantes'!$B$2:$D$33,3,0)</f>
        <v>chiquito sanchez</v>
      </c>
      <c r="F838" s="9" t="s">
        <v>573</v>
      </c>
      <c r="G838" s="9" t="s">
        <v>574</v>
      </c>
      <c r="H838">
        <v>9</v>
      </c>
      <c r="I838">
        <v>7</v>
      </c>
      <c r="J838">
        <v>1</v>
      </c>
      <c r="K838" t="str">
        <f>VLOOKUP(C838,'Datos de estudiantes'!$B$2:$F$33,5,0)</f>
        <v>Colegio</v>
      </c>
      <c r="L838" s="2" t="s">
        <v>17</v>
      </c>
      <c r="M838" t="str">
        <f>VLOOKUP(C838,'Datos de estudiantes'!$B$2:$G$33,6,0)</f>
        <v>Masculino</v>
      </c>
    </row>
    <row r="839" spans="1:13">
      <c r="A839" s="3">
        <v>838</v>
      </c>
      <c r="B839" s="2" t="s">
        <v>577</v>
      </c>
      <c r="C839" s="2" t="s">
        <v>23</v>
      </c>
      <c r="D839" s="2" t="str">
        <f>VLOOKUP(C839,'Datos de estudiantes'!$B$2:$C$33,2,0)</f>
        <v>andrea carolina</v>
      </c>
      <c r="E839" s="2" t="str">
        <f>VLOOKUP(C839,'Datos de estudiantes'!$B$2:$D$33,3,0)</f>
        <v>arteaga sanchez</v>
      </c>
      <c r="F839" s="9" t="s">
        <v>578</v>
      </c>
      <c r="G839" s="9" t="s">
        <v>579</v>
      </c>
      <c r="H839">
        <v>15</v>
      </c>
      <c r="I839">
        <v>10</v>
      </c>
      <c r="J839">
        <v>1</v>
      </c>
      <c r="K839" t="str">
        <f>VLOOKUP(C839,'Datos de estudiantes'!$B$2:$F$33,5,0)</f>
        <v>Colegio</v>
      </c>
      <c r="L839" s="2" t="s">
        <v>17</v>
      </c>
      <c r="M839" t="str">
        <f>VLOOKUP(C839,'Datos de estudiantes'!$B$2:$G$33,6,0)</f>
        <v>Femenino</v>
      </c>
    </row>
    <row r="840" spans="1:13">
      <c r="A840" s="3">
        <v>839</v>
      </c>
      <c r="B840" s="2" t="s">
        <v>302</v>
      </c>
      <c r="C840" s="2" t="s">
        <v>14</v>
      </c>
      <c r="D840" s="2" t="str">
        <f>VLOOKUP(C840,'Datos de estudiantes'!$B$2:$C$33,2,0)</f>
        <v>esther maria</v>
      </c>
      <c r="E840" s="2" t="str">
        <f>VLOOKUP(C840,'Datos de estudiantes'!$B$2:$D$33,3,0)</f>
        <v>sanchez fernandez</v>
      </c>
      <c r="F840" s="9" t="s">
        <v>578</v>
      </c>
      <c r="G840" s="9" t="s">
        <v>579</v>
      </c>
      <c r="H840">
        <v>51</v>
      </c>
      <c r="I840">
        <v>15</v>
      </c>
      <c r="J840">
        <v>1</v>
      </c>
      <c r="K840" t="str">
        <f>VLOOKUP(C840,'Datos de estudiantes'!$B$2:$F$33,5,0)</f>
        <v>Universidad o Superior</v>
      </c>
      <c r="L840" s="2" t="s">
        <v>17</v>
      </c>
      <c r="M840" t="str">
        <f>VLOOKUP(C840,'Datos de estudiantes'!$B$2:$G$33,6,0)</f>
        <v>Femenino</v>
      </c>
    </row>
    <row r="841" spans="1:13">
      <c r="A841" s="3">
        <v>840</v>
      </c>
      <c r="B841" s="2" t="s">
        <v>577</v>
      </c>
      <c r="C841" s="2" t="s">
        <v>14</v>
      </c>
      <c r="D841" s="2" t="str">
        <f>VLOOKUP(C841,'Datos de estudiantes'!$B$2:$C$33,2,0)</f>
        <v>esther maria</v>
      </c>
      <c r="E841" s="2" t="str">
        <f>VLOOKUP(C841,'Datos de estudiantes'!$B$2:$D$33,3,0)</f>
        <v>sanchez fernandez</v>
      </c>
      <c r="F841" s="9" t="s">
        <v>578</v>
      </c>
      <c r="G841" s="9" t="s">
        <v>579</v>
      </c>
      <c r="H841">
        <v>15</v>
      </c>
      <c r="I841">
        <v>10</v>
      </c>
      <c r="J841">
        <v>1</v>
      </c>
      <c r="K841" t="str">
        <f>VLOOKUP(C841,'Datos de estudiantes'!$B$2:$F$33,5,0)</f>
        <v>Universidad o Superior</v>
      </c>
      <c r="L841" s="2" t="s">
        <v>17</v>
      </c>
      <c r="M841" t="str">
        <f>VLOOKUP(C841,'Datos de estudiantes'!$B$2:$G$33,6,0)</f>
        <v>Femenino</v>
      </c>
    </row>
    <row r="842" spans="1:13">
      <c r="A842" s="3">
        <v>841</v>
      </c>
      <c r="B842" s="2" t="s">
        <v>572</v>
      </c>
      <c r="C842" s="2" t="s">
        <v>14</v>
      </c>
      <c r="D842" s="2" t="str">
        <f>VLOOKUP(C842,'Datos de estudiantes'!$B$2:$C$33,2,0)</f>
        <v>esther maria</v>
      </c>
      <c r="E842" s="2" t="str">
        <f>VLOOKUP(C842,'Datos de estudiantes'!$B$2:$D$33,3,0)</f>
        <v>sanchez fernandez</v>
      </c>
      <c r="F842" s="9" t="s">
        <v>578</v>
      </c>
      <c r="G842" s="9" t="s">
        <v>579</v>
      </c>
      <c r="H842">
        <v>19</v>
      </c>
      <c r="I842">
        <v>11</v>
      </c>
      <c r="J842">
        <v>2</v>
      </c>
      <c r="K842" t="str">
        <f>VLOOKUP(C842,'Datos de estudiantes'!$B$2:$F$33,5,0)</f>
        <v>Universidad o Superior</v>
      </c>
      <c r="L842" s="2" t="s">
        <v>17</v>
      </c>
      <c r="M842" t="str">
        <f>VLOOKUP(C842,'Datos de estudiantes'!$B$2:$G$33,6,0)</f>
        <v>Femenino</v>
      </c>
    </row>
    <row r="843" spans="1:13">
      <c r="A843" s="3">
        <v>842</v>
      </c>
      <c r="B843" s="2" t="s">
        <v>577</v>
      </c>
      <c r="C843" s="2" t="s">
        <v>24</v>
      </c>
      <c r="D843" s="2" t="str">
        <f>VLOOKUP(C843,'Datos de estudiantes'!$B$2:$C$33,2,0)</f>
        <v>evelyn marcela</v>
      </c>
      <c r="E843" s="2" t="str">
        <f>VLOOKUP(C843,'Datos de estudiantes'!$B$2:$D$33,3,0)</f>
        <v>alvarado vera</v>
      </c>
      <c r="F843" s="9" t="s">
        <v>578</v>
      </c>
      <c r="G843" s="9" t="s">
        <v>579</v>
      </c>
      <c r="H843">
        <v>15</v>
      </c>
      <c r="I843">
        <v>10</v>
      </c>
      <c r="J843">
        <v>1</v>
      </c>
      <c r="K843" t="str">
        <f>VLOOKUP(C843,'Datos de estudiantes'!$B$2:$F$33,5,0)</f>
        <v>Escuela o inferior</v>
      </c>
      <c r="L843" s="2" t="s">
        <v>17</v>
      </c>
      <c r="M843" t="str">
        <f>VLOOKUP(C843,'Datos de estudiantes'!$B$2:$G$33,6,0)</f>
        <v>Femenino</v>
      </c>
    </row>
    <row r="844" spans="1:13">
      <c r="A844" s="3">
        <v>843</v>
      </c>
      <c r="B844" s="2" t="s">
        <v>572</v>
      </c>
      <c r="C844" s="2" t="s">
        <v>23</v>
      </c>
      <c r="D844" s="2" t="str">
        <f>VLOOKUP(C844,'Datos de estudiantes'!$B$2:$C$33,2,0)</f>
        <v>andrea carolina</v>
      </c>
      <c r="E844" s="2" t="str">
        <f>VLOOKUP(C844,'Datos de estudiantes'!$B$2:$D$33,3,0)</f>
        <v>arteaga sanchez</v>
      </c>
      <c r="F844" s="9" t="s">
        <v>578</v>
      </c>
      <c r="G844" s="9" t="s">
        <v>579</v>
      </c>
      <c r="H844">
        <v>19</v>
      </c>
      <c r="I844">
        <v>11</v>
      </c>
      <c r="J844">
        <v>2</v>
      </c>
      <c r="K844" t="str">
        <f>VLOOKUP(C844,'Datos de estudiantes'!$B$2:$F$33,5,0)</f>
        <v>Colegio</v>
      </c>
      <c r="L844" s="2" t="s">
        <v>17</v>
      </c>
      <c r="M844" t="str">
        <f>VLOOKUP(C844,'Datos de estudiantes'!$B$2:$G$33,6,0)</f>
        <v>Femenino</v>
      </c>
    </row>
    <row r="845" spans="1:13">
      <c r="A845" s="3">
        <v>844</v>
      </c>
      <c r="B845" s="2" t="s">
        <v>302</v>
      </c>
      <c r="C845" s="2" t="s">
        <v>23</v>
      </c>
      <c r="D845" s="2" t="str">
        <f>VLOOKUP(C845,'Datos de estudiantes'!$B$2:$C$33,2,0)</f>
        <v>andrea carolina</v>
      </c>
      <c r="E845" s="2" t="str">
        <f>VLOOKUP(C845,'Datos de estudiantes'!$B$2:$D$33,3,0)</f>
        <v>arteaga sanchez</v>
      </c>
      <c r="F845" s="9" t="s">
        <v>578</v>
      </c>
      <c r="G845" s="9" t="s">
        <v>579</v>
      </c>
      <c r="H845">
        <v>51</v>
      </c>
      <c r="I845">
        <v>15</v>
      </c>
      <c r="J845">
        <v>1</v>
      </c>
      <c r="K845" t="str">
        <f>VLOOKUP(C845,'Datos de estudiantes'!$B$2:$F$33,5,0)</f>
        <v>Colegio</v>
      </c>
      <c r="L845" s="2" t="s">
        <v>17</v>
      </c>
      <c r="M845" t="str">
        <f>VLOOKUP(C845,'Datos de estudiantes'!$B$2:$G$33,6,0)</f>
        <v>Femenino</v>
      </c>
    </row>
    <row r="846" spans="1:13">
      <c r="A846" s="3">
        <v>845</v>
      </c>
      <c r="B846" s="2" t="s">
        <v>432</v>
      </c>
      <c r="C846" s="2" t="s">
        <v>23</v>
      </c>
      <c r="D846" s="2" t="str">
        <f>VLOOKUP(C846,'Datos de estudiantes'!$B$2:$C$33,2,0)</f>
        <v>andrea carolina</v>
      </c>
      <c r="E846" s="2" t="str">
        <f>VLOOKUP(C846,'Datos de estudiantes'!$B$2:$D$33,3,0)</f>
        <v>arteaga sanchez</v>
      </c>
      <c r="F846" s="9" t="s">
        <v>578</v>
      </c>
      <c r="G846" s="9" t="s">
        <v>579</v>
      </c>
      <c r="H846">
        <v>6</v>
      </c>
      <c r="I846">
        <v>10</v>
      </c>
      <c r="J846">
        <v>1</v>
      </c>
      <c r="K846" t="str">
        <f>VLOOKUP(C846,'Datos de estudiantes'!$B$2:$F$33,5,0)</f>
        <v>Colegio</v>
      </c>
      <c r="L846" s="2" t="s">
        <v>17</v>
      </c>
      <c r="M846" t="str">
        <f>VLOOKUP(C846,'Datos de estudiantes'!$B$2:$G$33,6,0)</f>
        <v>Femenino</v>
      </c>
    </row>
    <row r="847" spans="1:13">
      <c r="A847" s="3">
        <v>846</v>
      </c>
      <c r="B847" s="2" t="s">
        <v>302</v>
      </c>
      <c r="C847" s="2" t="s">
        <v>24</v>
      </c>
      <c r="D847" s="2" t="str">
        <f>VLOOKUP(C847,'Datos de estudiantes'!$B$2:$C$33,2,0)</f>
        <v>evelyn marcela</v>
      </c>
      <c r="E847" s="2" t="str">
        <f>VLOOKUP(C847,'Datos de estudiantes'!$B$2:$D$33,3,0)</f>
        <v>alvarado vera</v>
      </c>
      <c r="F847" s="9" t="s">
        <v>578</v>
      </c>
      <c r="G847" s="9" t="s">
        <v>579</v>
      </c>
      <c r="H847">
        <v>51</v>
      </c>
      <c r="I847">
        <v>15</v>
      </c>
      <c r="J847">
        <v>1</v>
      </c>
      <c r="K847" t="str">
        <f>VLOOKUP(C847,'Datos de estudiantes'!$B$2:$F$33,5,0)</f>
        <v>Escuela o inferior</v>
      </c>
      <c r="L847" s="2" t="s">
        <v>17</v>
      </c>
      <c r="M847" t="s">
        <v>48</v>
      </c>
    </row>
    <row r="848" spans="1:13">
      <c r="A848" s="3">
        <v>847</v>
      </c>
      <c r="B848" s="2" t="s">
        <v>572</v>
      </c>
      <c r="C848" s="2" t="s">
        <v>24</v>
      </c>
      <c r="D848" s="2" t="str">
        <f>VLOOKUP(C848,'Datos de estudiantes'!$B$2:$C$33,2,0)</f>
        <v>evelyn marcela</v>
      </c>
      <c r="E848" s="2" t="str">
        <f>VLOOKUP(C848,'Datos de estudiantes'!$B$2:$D$33,3,0)</f>
        <v>alvarado vera</v>
      </c>
      <c r="F848" s="9" t="s">
        <v>578</v>
      </c>
      <c r="G848" s="9" t="s">
        <v>579</v>
      </c>
      <c r="H848">
        <v>19</v>
      </c>
      <c r="I848">
        <v>11</v>
      </c>
      <c r="J848">
        <v>2</v>
      </c>
      <c r="K848" t="str">
        <f>VLOOKUP(C848,'Datos de estudiantes'!$B$2:$F$33,5,0)</f>
        <v>Escuela o inferior</v>
      </c>
      <c r="L848" s="2" t="s">
        <v>17</v>
      </c>
      <c r="M848" t="s">
        <v>48</v>
      </c>
    </row>
    <row r="849" spans="1:13">
      <c r="A849" s="3">
        <v>848</v>
      </c>
      <c r="B849" s="2" t="s">
        <v>566</v>
      </c>
      <c r="C849" s="2" t="s">
        <v>28</v>
      </c>
      <c r="D849" s="2" t="str">
        <f>VLOOKUP(C849,'Datos de estudiantes'!$B$2:$C$33,2,0)</f>
        <v>gasthon</v>
      </c>
      <c r="E849" s="2" t="str">
        <f>VLOOKUP(C849,'Datos de estudiantes'!$B$2:$D$33,3,0)</f>
        <v>intriago solorzano</v>
      </c>
      <c r="F849" s="9" t="s">
        <v>580</v>
      </c>
      <c r="G849" s="9" t="s">
        <v>581</v>
      </c>
      <c r="H849">
        <v>21</v>
      </c>
      <c r="I849">
        <v>13</v>
      </c>
      <c r="J849">
        <v>1</v>
      </c>
      <c r="K849" t="str">
        <f>VLOOKUP(C849,'Datos de estudiantes'!$B$2:$F$33,5,0)</f>
        <v>Escuela o inferior</v>
      </c>
      <c r="L849" s="2" t="s">
        <v>17</v>
      </c>
      <c r="M849" t="str">
        <f>VLOOKUP(C849,'Datos de estudiantes'!$B$2:$G$33,6,0)</f>
        <v>Masculino</v>
      </c>
    </row>
    <row r="850" spans="1:13">
      <c r="A850" s="3">
        <v>849</v>
      </c>
      <c r="B850" s="2" t="s">
        <v>582</v>
      </c>
      <c r="C850" s="2" t="s">
        <v>28</v>
      </c>
      <c r="D850" s="2" t="str">
        <f>VLOOKUP(C850,'Datos de estudiantes'!$B$2:$C$33,2,0)</f>
        <v>gasthon</v>
      </c>
      <c r="E850" s="2" t="str">
        <f>VLOOKUP(C850,'Datos de estudiantes'!$B$2:$D$33,3,0)</f>
        <v>intriago solorzano</v>
      </c>
      <c r="F850" s="9" t="s">
        <v>580</v>
      </c>
      <c r="G850" s="9" t="s">
        <v>581</v>
      </c>
      <c r="H850">
        <v>22</v>
      </c>
      <c r="I850">
        <v>9</v>
      </c>
      <c r="J850">
        <v>1</v>
      </c>
      <c r="K850" t="str">
        <f>VLOOKUP(C850,'Datos de estudiantes'!$B$2:$F$33,5,0)</f>
        <v>Escuela o inferior</v>
      </c>
      <c r="L850" s="2" t="s">
        <v>17</v>
      </c>
      <c r="M850" t="str">
        <f>VLOOKUP(C850,'Datos de estudiantes'!$B$2:$G$33,6,0)</f>
        <v>Masculino</v>
      </c>
    </row>
    <row r="851" spans="1:13">
      <c r="A851" s="3">
        <v>850</v>
      </c>
      <c r="B851" s="2" t="s">
        <v>582</v>
      </c>
      <c r="C851" s="2" t="s">
        <v>33</v>
      </c>
      <c r="D851" s="2" t="str">
        <f>VLOOKUP(C851,'Datos de estudiantes'!$B$2:$C$33,2,0)</f>
        <v>carlos gasthon</v>
      </c>
      <c r="E851" s="2" t="str">
        <f>VLOOKUP(C851,'Datos de estudiantes'!$B$2:$D$33,3,0)</f>
        <v>intriago sanchez</v>
      </c>
      <c r="F851" s="9" t="s">
        <v>580</v>
      </c>
      <c r="G851" s="9" t="s">
        <v>581</v>
      </c>
      <c r="H851">
        <v>22</v>
      </c>
      <c r="I851">
        <v>9</v>
      </c>
      <c r="J851">
        <v>1</v>
      </c>
      <c r="K851" t="str">
        <f>VLOOKUP(C851,'Datos de estudiantes'!$B$2:$F$33,5,0)</f>
        <v>Universidad o Superior</v>
      </c>
      <c r="L851" s="2" t="s">
        <v>17</v>
      </c>
      <c r="M851" t="str">
        <f>VLOOKUP(C851,'Datos de estudiantes'!$B$2:$G$33,6,0)</f>
        <v>Masculino</v>
      </c>
    </row>
    <row r="852" spans="1:13">
      <c r="A852" s="3">
        <v>851</v>
      </c>
      <c r="B852" s="2" t="s">
        <v>566</v>
      </c>
      <c r="C852" s="2" t="s">
        <v>38</v>
      </c>
      <c r="D852" s="2" t="str">
        <f>VLOOKUP(C852,'Datos de estudiantes'!$B$2:$C$33,2,0)</f>
        <v>erick giovanny</v>
      </c>
      <c r="E852" s="2" t="str">
        <f>VLOOKUP(C852,'Datos de estudiantes'!$B$2:$D$33,3,0)</f>
        <v>chiquito sanchez</v>
      </c>
      <c r="F852" s="9" t="s">
        <v>580</v>
      </c>
      <c r="G852" s="9" t="s">
        <v>581</v>
      </c>
      <c r="H852">
        <v>21</v>
      </c>
      <c r="I852">
        <v>13</v>
      </c>
      <c r="J852">
        <v>1</v>
      </c>
      <c r="K852" t="str">
        <f>VLOOKUP(C852,'Datos de estudiantes'!$B$2:$F$33,5,0)</f>
        <v>Colegio</v>
      </c>
      <c r="L852" s="2" t="s">
        <v>17</v>
      </c>
      <c r="M852" t="str">
        <f>VLOOKUP(C852,'Datos de estudiantes'!$B$2:$G$33,6,0)</f>
        <v>Masculino</v>
      </c>
    </row>
    <row r="853" spans="1:13">
      <c r="A853" s="3">
        <v>852</v>
      </c>
      <c r="B853" s="2" t="s">
        <v>583</v>
      </c>
      <c r="C853" s="2" t="s">
        <v>28</v>
      </c>
      <c r="D853" s="2" t="str">
        <f>VLOOKUP(C853,'Datos de estudiantes'!$B$2:$C$33,2,0)</f>
        <v>gasthon</v>
      </c>
      <c r="E853" s="2" t="str">
        <f>VLOOKUP(C853,'Datos de estudiantes'!$B$2:$D$33,3,0)</f>
        <v>intriago solorzano</v>
      </c>
      <c r="F853" s="9" t="s">
        <v>580</v>
      </c>
      <c r="G853" s="9" t="s">
        <v>581</v>
      </c>
      <c r="H853">
        <v>17</v>
      </c>
      <c r="I853">
        <v>12</v>
      </c>
      <c r="J853">
        <v>1</v>
      </c>
      <c r="K853" t="str">
        <f>VLOOKUP(C853,'Datos de estudiantes'!$B$2:$F$33,5,0)</f>
        <v>Escuela o inferior</v>
      </c>
      <c r="L853" s="2" t="s">
        <v>17</v>
      </c>
      <c r="M853" t="str">
        <f>VLOOKUP(C853,'Datos de estudiantes'!$B$2:$G$33,6,0)</f>
        <v>Masculino</v>
      </c>
    </row>
    <row r="854" spans="1:13">
      <c r="A854" s="3">
        <v>853</v>
      </c>
      <c r="B854" s="2" t="s">
        <v>583</v>
      </c>
      <c r="C854" s="2" t="s">
        <v>33</v>
      </c>
      <c r="D854" s="2" t="str">
        <f>VLOOKUP(C854,'Datos de estudiantes'!$B$2:$C$33,2,0)</f>
        <v>carlos gasthon</v>
      </c>
      <c r="E854" s="2" t="str">
        <f>VLOOKUP(C854,'Datos de estudiantes'!$B$2:$D$33,3,0)</f>
        <v>intriago sanchez</v>
      </c>
      <c r="F854" s="9" t="s">
        <v>580</v>
      </c>
      <c r="G854" s="9" t="s">
        <v>581</v>
      </c>
      <c r="H854">
        <v>17</v>
      </c>
      <c r="I854">
        <v>12</v>
      </c>
      <c r="J854">
        <v>1</v>
      </c>
      <c r="K854" t="str">
        <f>VLOOKUP(C854,'Datos de estudiantes'!$B$2:$F$33,5,0)</f>
        <v>Universidad o Superior</v>
      </c>
      <c r="L854" s="2" t="s">
        <v>17</v>
      </c>
      <c r="M854" t="str">
        <f>VLOOKUP(C854,'Datos de estudiantes'!$B$2:$G$33,6,0)</f>
        <v>Masculino</v>
      </c>
    </row>
    <row r="855" spans="1:13">
      <c r="A855" s="3">
        <v>854</v>
      </c>
      <c r="B855" s="2" t="s">
        <v>549</v>
      </c>
      <c r="C855" s="2" t="s">
        <v>33</v>
      </c>
      <c r="D855" s="2" t="str">
        <f>VLOOKUP(C855,'Datos de estudiantes'!$B$2:$C$33,2,0)</f>
        <v>carlos gasthon</v>
      </c>
      <c r="E855" s="2" t="str">
        <f>VLOOKUP(C855,'Datos de estudiantes'!$B$2:$D$33,3,0)</f>
        <v>intriago sanchez</v>
      </c>
      <c r="F855" s="9" t="s">
        <v>580</v>
      </c>
      <c r="G855" s="9" t="s">
        <v>581</v>
      </c>
      <c r="H855">
        <v>8</v>
      </c>
      <c r="I855">
        <v>9</v>
      </c>
      <c r="J855">
        <v>1</v>
      </c>
      <c r="K855" t="str">
        <f>VLOOKUP(C855,'Datos de estudiantes'!$B$2:$F$33,5,0)</f>
        <v>Universidad o Superior</v>
      </c>
      <c r="L855" s="2" t="s">
        <v>17</v>
      </c>
      <c r="M855" t="str">
        <f>VLOOKUP(C855,'Datos de estudiantes'!$B$2:$G$33,6,0)</f>
        <v>Masculino</v>
      </c>
    </row>
    <row r="856" spans="1:13">
      <c r="A856" s="3">
        <v>855</v>
      </c>
      <c r="B856" s="2" t="s">
        <v>120</v>
      </c>
      <c r="C856" s="2" t="s">
        <v>23</v>
      </c>
      <c r="D856" s="2" t="str">
        <f>VLOOKUP(C856,'Datos de estudiantes'!$B$2:$C$33,2,0)</f>
        <v>andrea carolina</v>
      </c>
      <c r="E856" s="2" t="str">
        <f>VLOOKUP(C856,'Datos de estudiantes'!$B$2:$D$33,3,0)</f>
        <v>arteaga sanchez</v>
      </c>
      <c r="F856" s="9" t="s">
        <v>584</v>
      </c>
      <c r="G856" s="9" t="s">
        <v>585</v>
      </c>
      <c r="H856">
        <v>44</v>
      </c>
      <c r="I856">
        <v>11</v>
      </c>
      <c r="J856">
        <v>1</v>
      </c>
      <c r="K856" t="str">
        <f>VLOOKUP(C856,'Datos de estudiantes'!$B$2:$F$33,5,0)</f>
        <v>Colegio</v>
      </c>
      <c r="L856" s="2" t="s">
        <v>17</v>
      </c>
      <c r="M856" t="str">
        <f>VLOOKUP(C856,'Datos de estudiantes'!$B$2:$G$33,6,0)</f>
        <v>Femenino</v>
      </c>
    </row>
    <row r="857" spans="1:13">
      <c r="A857" s="3">
        <v>856</v>
      </c>
      <c r="B857" s="2" t="s">
        <v>559</v>
      </c>
      <c r="C857" s="2" t="s">
        <v>23</v>
      </c>
      <c r="D857" s="2" t="str">
        <f>VLOOKUP(C857,'Datos de estudiantes'!$B$2:$C$33,2,0)</f>
        <v>andrea carolina</v>
      </c>
      <c r="E857" s="2" t="str">
        <f>VLOOKUP(C857,'Datos de estudiantes'!$B$2:$D$33,3,0)</f>
        <v>arteaga sanchez</v>
      </c>
      <c r="F857" s="9" t="s">
        <v>584</v>
      </c>
      <c r="G857" s="9" t="s">
        <v>585</v>
      </c>
      <c r="H857">
        <v>51</v>
      </c>
      <c r="I857">
        <v>9</v>
      </c>
      <c r="J857">
        <v>1</v>
      </c>
      <c r="K857" t="str">
        <f>VLOOKUP(C857,'Datos de estudiantes'!$B$2:$F$33,5,0)</f>
        <v>Colegio</v>
      </c>
      <c r="L857" s="2" t="s">
        <v>17</v>
      </c>
      <c r="M857" t="str">
        <f>VLOOKUP(C857,'Datos de estudiantes'!$B$2:$G$33,6,0)</f>
        <v>Femenino</v>
      </c>
    </row>
    <row r="858" spans="1:13">
      <c r="A858" s="3">
        <v>857</v>
      </c>
      <c r="B858" s="2" t="s">
        <v>586</v>
      </c>
      <c r="C858" s="2" t="s">
        <v>14</v>
      </c>
      <c r="D858" s="2" t="str">
        <f>VLOOKUP(C858,'Datos de estudiantes'!$B$2:$C$33,2,0)</f>
        <v>esther maria</v>
      </c>
      <c r="E858" s="2" t="str">
        <f>VLOOKUP(C858,'Datos de estudiantes'!$B$2:$D$33,3,0)</f>
        <v>sanchez fernandez</v>
      </c>
      <c r="F858" s="9" t="s">
        <v>584</v>
      </c>
      <c r="G858" s="9" t="s">
        <v>585</v>
      </c>
      <c r="H858">
        <v>61</v>
      </c>
      <c r="I858">
        <v>12</v>
      </c>
      <c r="J858">
        <v>1</v>
      </c>
      <c r="K858" t="str">
        <f>VLOOKUP(C858,'Datos de estudiantes'!$B$2:$F$33,5,0)</f>
        <v>Universidad o Superior</v>
      </c>
      <c r="L858" s="2" t="s">
        <v>17</v>
      </c>
      <c r="M858" t="str">
        <f>VLOOKUP(C858,'Datos de estudiantes'!$B$2:$G$33,6,0)</f>
        <v>Femenino</v>
      </c>
    </row>
    <row r="859" spans="1:13">
      <c r="A859" s="3">
        <v>858</v>
      </c>
      <c r="B859" s="2" t="s">
        <v>559</v>
      </c>
      <c r="C859" s="2" t="s">
        <v>14</v>
      </c>
      <c r="D859" s="2" t="str">
        <f>VLOOKUP(C859,'Datos de estudiantes'!$B$2:$C$33,2,0)</f>
        <v>esther maria</v>
      </c>
      <c r="E859" s="2" t="str">
        <f>VLOOKUP(C859,'Datos de estudiantes'!$B$2:$D$33,3,0)</f>
        <v>sanchez fernandez</v>
      </c>
      <c r="F859" s="9" t="s">
        <v>584</v>
      </c>
      <c r="G859" s="9" t="s">
        <v>585</v>
      </c>
      <c r="H859">
        <v>51</v>
      </c>
      <c r="I859">
        <v>9</v>
      </c>
      <c r="J859">
        <v>1</v>
      </c>
      <c r="K859" t="str">
        <f>VLOOKUP(C859,'Datos de estudiantes'!$B$2:$F$33,5,0)</f>
        <v>Universidad o Superior</v>
      </c>
      <c r="L859" s="2" t="s">
        <v>17</v>
      </c>
      <c r="M859" t="str">
        <f>VLOOKUP(C859,'Datos de estudiantes'!$B$2:$G$33,6,0)</f>
        <v>Femenino</v>
      </c>
    </row>
    <row r="860" spans="1:13">
      <c r="A860" s="3">
        <v>859</v>
      </c>
      <c r="B860" s="2" t="s">
        <v>120</v>
      </c>
      <c r="C860" s="2" t="s">
        <v>14</v>
      </c>
      <c r="D860" s="2" t="str">
        <f>VLOOKUP(C860,'Datos de estudiantes'!$B$2:$C$33,2,0)</f>
        <v>esther maria</v>
      </c>
      <c r="E860" s="2" t="str">
        <f>VLOOKUP(C860,'Datos de estudiantes'!$B$2:$D$33,3,0)</f>
        <v>sanchez fernandez</v>
      </c>
      <c r="F860" s="9" t="s">
        <v>584</v>
      </c>
      <c r="G860" s="9" t="s">
        <v>585</v>
      </c>
      <c r="H860">
        <v>44</v>
      </c>
      <c r="I860">
        <v>11</v>
      </c>
      <c r="J860">
        <v>1</v>
      </c>
      <c r="K860" t="str">
        <f>VLOOKUP(C860,'Datos de estudiantes'!$B$2:$F$33,5,0)</f>
        <v>Universidad o Superior</v>
      </c>
      <c r="L860" s="2" t="s">
        <v>17</v>
      </c>
      <c r="M860" t="str">
        <f>VLOOKUP(C860,'Datos de estudiantes'!$B$2:$G$33,6,0)</f>
        <v>Femenino</v>
      </c>
    </row>
    <row r="861" spans="1:13">
      <c r="A861" s="3">
        <v>860</v>
      </c>
      <c r="B861" s="2" t="s">
        <v>587</v>
      </c>
      <c r="C861" s="2" t="s">
        <v>14</v>
      </c>
      <c r="D861" s="2" t="str">
        <f>VLOOKUP(C861,'Datos de estudiantes'!$B$2:$C$33,2,0)</f>
        <v>esther maria</v>
      </c>
      <c r="E861" s="2" t="str">
        <f>VLOOKUP(C861,'Datos de estudiantes'!$B$2:$D$33,3,0)</f>
        <v>sanchez fernandez</v>
      </c>
      <c r="F861" s="9" t="s">
        <v>584</v>
      </c>
      <c r="G861" s="9" t="s">
        <v>585</v>
      </c>
      <c r="H861">
        <v>28</v>
      </c>
      <c r="I861">
        <v>11</v>
      </c>
      <c r="J861">
        <v>1</v>
      </c>
      <c r="K861" t="str">
        <f>VLOOKUP(C861,'Datos de estudiantes'!$B$2:$F$33,5,0)</f>
        <v>Universidad o Superior</v>
      </c>
      <c r="L861" s="2" t="s">
        <v>17</v>
      </c>
      <c r="M861" t="str">
        <f>VLOOKUP(C861,'Datos de estudiantes'!$B$2:$G$33,6,0)</f>
        <v>Femenino</v>
      </c>
    </row>
    <row r="862" spans="1:13">
      <c r="A862" s="3">
        <v>861</v>
      </c>
      <c r="B862" s="2" t="s">
        <v>587</v>
      </c>
      <c r="C862" s="2" t="s">
        <v>23</v>
      </c>
      <c r="D862" s="2" t="str">
        <f>VLOOKUP(C862,'Datos de estudiantes'!$B$2:$C$33,2,0)</f>
        <v>andrea carolina</v>
      </c>
      <c r="E862" s="2" t="str">
        <f>VLOOKUP(C862,'Datos de estudiantes'!$B$2:$D$33,3,0)</f>
        <v>arteaga sanchez</v>
      </c>
      <c r="F862" s="9" t="s">
        <v>584</v>
      </c>
      <c r="G862" s="9" t="s">
        <v>585</v>
      </c>
      <c r="H862">
        <v>28</v>
      </c>
      <c r="I862">
        <v>11</v>
      </c>
      <c r="J862">
        <v>1</v>
      </c>
      <c r="K862" t="str">
        <f>VLOOKUP(C862,'Datos de estudiantes'!$B$2:$F$33,5,0)</f>
        <v>Colegio</v>
      </c>
      <c r="L862" s="2" t="s">
        <v>17</v>
      </c>
      <c r="M862" t="str">
        <f>VLOOKUP(C862,'Datos de estudiantes'!$B$2:$G$33,6,0)</f>
        <v>Femenino</v>
      </c>
    </row>
    <row r="863" spans="1:13">
      <c r="A863" s="3">
        <v>862</v>
      </c>
      <c r="B863" s="2" t="s">
        <v>588</v>
      </c>
      <c r="C863" s="2" t="s">
        <v>23</v>
      </c>
      <c r="D863" s="2" t="str">
        <f>VLOOKUP(C863,'Datos de estudiantes'!$B$2:$C$33,2,0)</f>
        <v>andrea carolina</v>
      </c>
      <c r="E863" s="2" t="str">
        <f>VLOOKUP(C863,'Datos de estudiantes'!$B$2:$D$33,3,0)</f>
        <v>arteaga sanchez</v>
      </c>
      <c r="F863" s="9" t="s">
        <v>584</v>
      </c>
      <c r="G863" s="9" t="s">
        <v>585</v>
      </c>
      <c r="H863">
        <v>56</v>
      </c>
      <c r="I863">
        <v>5</v>
      </c>
      <c r="J863">
        <v>1</v>
      </c>
      <c r="K863" t="str">
        <f>VLOOKUP(C863,'Datos de estudiantes'!$B$2:$F$33,5,0)</f>
        <v>Colegio</v>
      </c>
      <c r="L863" s="2" t="s">
        <v>17</v>
      </c>
      <c r="M863" t="str">
        <f>VLOOKUP(C863,'Datos de estudiantes'!$B$2:$G$33,6,0)</f>
        <v>Femenino</v>
      </c>
    </row>
    <row r="864" spans="1:13">
      <c r="A864" s="3">
        <v>863</v>
      </c>
      <c r="B864" s="2" t="s">
        <v>587</v>
      </c>
      <c r="C864" s="2" t="s">
        <v>24</v>
      </c>
      <c r="D864" s="2" t="str">
        <f>VLOOKUP(C864,'Datos de estudiantes'!$B$2:$C$33,2,0)</f>
        <v>evelyn marcela</v>
      </c>
      <c r="E864" s="2" t="str">
        <f>VLOOKUP(C864,'Datos de estudiantes'!$B$2:$D$33,3,0)</f>
        <v>alvarado vera</v>
      </c>
      <c r="F864" s="9" t="s">
        <v>584</v>
      </c>
      <c r="G864" s="9" t="s">
        <v>585</v>
      </c>
      <c r="H864">
        <v>28</v>
      </c>
      <c r="I864">
        <v>11</v>
      </c>
      <c r="J864">
        <v>1</v>
      </c>
      <c r="K864" t="str">
        <f>VLOOKUP(C864,'Datos de estudiantes'!$B$2:$F$33,5,0)</f>
        <v>Escuela o inferior</v>
      </c>
      <c r="L864" s="2" t="s">
        <v>17</v>
      </c>
      <c r="M864" t="str">
        <f>VLOOKUP(C864,'Datos de estudiantes'!$B$2:$G$33,6,0)</f>
        <v>Femenino</v>
      </c>
    </row>
    <row r="865" spans="1:13">
      <c r="A865" s="3">
        <v>864</v>
      </c>
      <c r="B865" s="2" t="s">
        <v>586</v>
      </c>
      <c r="C865" s="2" t="s">
        <v>24</v>
      </c>
      <c r="D865" s="2" t="str">
        <f>VLOOKUP(C865,'Datos de estudiantes'!$B$2:$C$33,2,0)</f>
        <v>evelyn marcela</v>
      </c>
      <c r="E865" s="2" t="str">
        <f>VLOOKUP(C865,'Datos de estudiantes'!$B$2:$D$33,3,0)</f>
        <v>alvarado vera</v>
      </c>
      <c r="F865" s="9" t="s">
        <v>584</v>
      </c>
      <c r="G865" s="9" t="s">
        <v>585</v>
      </c>
      <c r="H865">
        <v>61</v>
      </c>
      <c r="I865">
        <v>12</v>
      </c>
      <c r="J865">
        <v>1</v>
      </c>
      <c r="K865" t="str">
        <f>VLOOKUP(C865,'Datos de estudiantes'!$B$2:$F$33,5,0)</f>
        <v>Escuela o inferior</v>
      </c>
      <c r="L865" s="2" t="s">
        <v>17</v>
      </c>
      <c r="M865" t="s">
        <v>48</v>
      </c>
    </row>
    <row r="866" spans="1:13">
      <c r="A866" s="3">
        <v>865</v>
      </c>
      <c r="B866" s="2" t="s">
        <v>559</v>
      </c>
      <c r="C866" s="2" t="s">
        <v>24</v>
      </c>
      <c r="D866" s="2" t="str">
        <f>VLOOKUP(C866,'Datos de estudiantes'!$B$2:$C$33,2,0)</f>
        <v>evelyn marcela</v>
      </c>
      <c r="E866" s="2" t="str">
        <f>VLOOKUP(C866,'Datos de estudiantes'!$B$2:$D$33,3,0)</f>
        <v>alvarado vera</v>
      </c>
      <c r="F866" s="9" t="s">
        <v>584</v>
      </c>
      <c r="G866" s="9" t="s">
        <v>585</v>
      </c>
      <c r="H866">
        <v>51</v>
      </c>
      <c r="I866">
        <v>9</v>
      </c>
      <c r="J866">
        <v>1</v>
      </c>
      <c r="K866" t="str">
        <f>VLOOKUP(C866,'Datos de estudiantes'!$B$2:$F$33,5,0)</f>
        <v>Escuela o inferior</v>
      </c>
      <c r="L866" s="2" t="s">
        <v>17</v>
      </c>
      <c r="M866" t="s">
        <v>48</v>
      </c>
    </row>
    <row r="867" spans="1:13">
      <c r="A867" s="3">
        <v>866</v>
      </c>
      <c r="B867" s="2" t="s">
        <v>120</v>
      </c>
      <c r="C867" s="2" t="s">
        <v>24</v>
      </c>
      <c r="D867" s="2" t="str">
        <f>VLOOKUP(C867,'Datos de estudiantes'!$B$2:$C$33,2,0)</f>
        <v>evelyn marcela</v>
      </c>
      <c r="E867" s="2" t="str">
        <f>VLOOKUP(C867,'Datos de estudiantes'!$B$2:$D$33,3,0)</f>
        <v>alvarado vera</v>
      </c>
      <c r="F867" s="9" t="s">
        <v>584</v>
      </c>
      <c r="G867" s="9" t="s">
        <v>585</v>
      </c>
      <c r="H867">
        <v>44</v>
      </c>
      <c r="I867">
        <v>11</v>
      </c>
      <c r="J867">
        <v>1</v>
      </c>
      <c r="K867" t="str">
        <f>VLOOKUP(C867,'Datos de estudiantes'!$B$2:$F$33,5,0)</f>
        <v>Escuela o inferior</v>
      </c>
      <c r="L867" s="2" t="s">
        <v>17</v>
      </c>
      <c r="M867" t="s">
        <v>48</v>
      </c>
    </row>
    <row r="868" spans="1:13">
      <c r="A868" s="3">
        <v>867</v>
      </c>
      <c r="B868" s="2" t="s">
        <v>589</v>
      </c>
      <c r="C868" s="2" t="s">
        <v>33</v>
      </c>
      <c r="D868" s="2" t="str">
        <f>VLOOKUP(C868,'Datos de estudiantes'!$B$2:$C$33,2,0)</f>
        <v>carlos gasthon</v>
      </c>
      <c r="E868" s="2" t="str">
        <f>VLOOKUP(C868,'Datos de estudiantes'!$B$2:$D$33,3,0)</f>
        <v>intriago sanchez</v>
      </c>
      <c r="F868" s="9" t="s">
        <v>590</v>
      </c>
      <c r="G868" s="9" t="s">
        <v>591</v>
      </c>
      <c r="H868">
        <v>30</v>
      </c>
      <c r="I868">
        <v>9</v>
      </c>
      <c r="J868">
        <v>1</v>
      </c>
      <c r="K868" t="str">
        <f>VLOOKUP(C868,'Datos de estudiantes'!$B$2:$F$33,5,0)</f>
        <v>Universidad o Superior</v>
      </c>
      <c r="L868" s="2" t="s">
        <v>17</v>
      </c>
      <c r="M868" t="str">
        <f>VLOOKUP(C868,'Datos de estudiantes'!$B$2:$G$33,6,0)</f>
        <v>Masculino</v>
      </c>
    </row>
    <row r="869" spans="1:13">
      <c r="A869" s="3">
        <v>868</v>
      </c>
      <c r="B869" s="2" t="s">
        <v>592</v>
      </c>
      <c r="C869" s="2" t="s">
        <v>28</v>
      </c>
      <c r="D869" s="2" t="str">
        <f>VLOOKUP(C869,'Datos de estudiantes'!$B$2:$C$33,2,0)</f>
        <v>gasthon</v>
      </c>
      <c r="E869" s="2" t="str">
        <f>VLOOKUP(C869,'Datos de estudiantes'!$B$2:$D$33,3,0)</f>
        <v>intriago solorzano</v>
      </c>
      <c r="F869" s="9" t="s">
        <v>590</v>
      </c>
      <c r="G869" s="9" t="s">
        <v>591</v>
      </c>
      <c r="H869">
        <v>21</v>
      </c>
      <c r="I869">
        <v>8</v>
      </c>
      <c r="J869">
        <v>1</v>
      </c>
      <c r="K869" t="str">
        <f>VLOOKUP(C869,'Datos de estudiantes'!$B$2:$F$33,5,0)</f>
        <v>Escuela o inferior</v>
      </c>
      <c r="L869" s="2" t="s">
        <v>17</v>
      </c>
      <c r="M869" t="str">
        <f>VLOOKUP(C869,'Datos de estudiantes'!$B$2:$G$33,6,0)</f>
        <v>Masculino</v>
      </c>
    </row>
    <row r="870" spans="1:13">
      <c r="A870" s="3">
        <v>869</v>
      </c>
      <c r="B870" s="2" t="s">
        <v>566</v>
      </c>
      <c r="C870" s="2" t="s">
        <v>33</v>
      </c>
      <c r="D870" s="2" t="str">
        <f>VLOOKUP(C870,'Datos de estudiantes'!$B$2:$C$33,2,0)</f>
        <v>carlos gasthon</v>
      </c>
      <c r="E870" s="2" t="str">
        <f>VLOOKUP(C870,'Datos de estudiantes'!$B$2:$D$33,3,0)</f>
        <v>intriago sanchez</v>
      </c>
      <c r="F870" s="9" t="s">
        <v>590</v>
      </c>
      <c r="G870" s="9" t="s">
        <v>591</v>
      </c>
      <c r="H870">
        <v>10</v>
      </c>
      <c r="I870">
        <v>13</v>
      </c>
      <c r="J870">
        <v>1</v>
      </c>
      <c r="K870" t="str">
        <f>VLOOKUP(C870,'Datos de estudiantes'!$B$2:$F$33,5,0)</f>
        <v>Universidad o Superior</v>
      </c>
      <c r="L870" s="2" t="s">
        <v>17</v>
      </c>
      <c r="M870" t="str">
        <f>VLOOKUP(C870,'Datos de estudiantes'!$B$2:$G$33,6,0)</f>
        <v>Masculino</v>
      </c>
    </row>
    <row r="871" spans="1:13">
      <c r="A871" s="3">
        <v>870</v>
      </c>
      <c r="B871" s="2" t="s">
        <v>589</v>
      </c>
      <c r="C871" s="2" t="s">
        <v>28</v>
      </c>
      <c r="D871" s="2" t="str">
        <f>VLOOKUP(C871,'Datos de estudiantes'!$B$2:$C$33,2,0)</f>
        <v>gasthon</v>
      </c>
      <c r="E871" s="2" t="str">
        <f>VLOOKUP(C871,'Datos de estudiantes'!$B$2:$D$33,3,0)</f>
        <v>intriago solorzano</v>
      </c>
      <c r="F871" s="9" t="s">
        <v>590</v>
      </c>
      <c r="G871" s="9" t="s">
        <v>591</v>
      </c>
      <c r="H871">
        <v>30</v>
      </c>
      <c r="I871">
        <v>9</v>
      </c>
      <c r="J871">
        <v>1</v>
      </c>
      <c r="K871" t="str">
        <f>VLOOKUP(C871,'Datos de estudiantes'!$B$2:$F$33,5,0)</f>
        <v>Escuela o inferior</v>
      </c>
      <c r="L871" s="2" t="s">
        <v>17</v>
      </c>
      <c r="M871" t="str">
        <f>VLOOKUP(C871,'Datos de estudiantes'!$B$2:$G$33,6,0)</f>
        <v>Masculino</v>
      </c>
    </row>
    <row r="872" spans="1:13">
      <c r="A872" s="3">
        <v>871</v>
      </c>
      <c r="B872" s="2" t="s">
        <v>593</v>
      </c>
      <c r="C872" s="2" t="s">
        <v>38</v>
      </c>
      <c r="D872" s="2" t="str">
        <f>VLOOKUP(C872,'Datos de estudiantes'!$B$2:$C$33,2,0)</f>
        <v>erick giovanny</v>
      </c>
      <c r="E872" s="2" t="str">
        <f>VLOOKUP(C872,'Datos de estudiantes'!$B$2:$D$33,3,0)</f>
        <v>chiquito sanchez</v>
      </c>
      <c r="F872" s="9" t="s">
        <v>590</v>
      </c>
      <c r="G872" s="9" t="s">
        <v>591</v>
      </c>
      <c r="H872">
        <v>22</v>
      </c>
      <c r="I872">
        <v>11</v>
      </c>
      <c r="J872">
        <v>1</v>
      </c>
      <c r="K872" t="str">
        <f>VLOOKUP(C872,'Datos de estudiantes'!$B$2:$F$33,5,0)</f>
        <v>Colegio</v>
      </c>
      <c r="L872" s="2" t="s">
        <v>17</v>
      </c>
      <c r="M872" t="str">
        <f>VLOOKUP(C872,'Datos de estudiantes'!$B$2:$G$33,6,0)</f>
        <v>Masculino</v>
      </c>
    </row>
    <row r="873" spans="1:13">
      <c r="A873" s="3">
        <v>872</v>
      </c>
      <c r="B873" s="2" t="s">
        <v>566</v>
      </c>
      <c r="C873" s="2" t="s">
        <v>28</v>
      </c>
      <c r="D873" s="2" t="str">
        <f>VLOOKUP(C873,'Datos de estudiantes'!$B$2:$C$33,2,0)</f>
        <v>gasthon</v>
      </c>
      <c r="E873" s="2" t="str">
        <f>VLOOKUP(C873,'Datos de estudiantes'!$B$2:$D$33,3,0)</f>
        <v>intriago solorzano</v>
      </c>
      <c r="F873" s="9" t="s">
        <v>590</v>
      </c>
      <c r="G873" s="9" t="s">
        <v>591</v>
      </c>
      <c r="H873">
        <v>10</v>
      </c>
      <c r="I873">
        <v>13</v>
      </c>
      <c r="J873">
        <v>1</v>
      </c>
      <c r="K873" t="str">
        <f>VLOOKUP(C873,'Datos de estudiantes'!$B$2:$F$33,5,0)</f>
        <v>Escuela o inferior</v>
      </c>
      <c r="L873" s="2" t="s">
        <v>17</v>
      </c>
      <c r="M873" t="str">
        <f>VLOOKUP(C873,'Datos de estudiantes'!$B$2:$G$33,6,0)</f>
        <v>Masculino</v>
      </c>
    </row>
    <row r="874" spans="1:13">
      <c r="A874" s="3">
        <v>873</v>
      </c>
      <c r="B874" s="2" t="s">
        <v>593</v>
      </c>
      <c r="C874" s="2" t="s">
        <v>28</v>
      </c>
      <c r="D874" s="2" t="str">
        <f>VLOOKUP(C874,'Datos de estudiantes'!$B$2:$C$33,2,0)</f>
        <v>gasthon</v>
      </c>
      <c r="E874" s="2" t="str">
        <f>VLOOKUP(C874,'Datos de estudiantes'!$B$2:$D$33,3,0)</f>
        <v>intriago solorzano</v>
      </c>
      <c r="F874" s="9" t="s">
        <v>590</v>
      </c>
      <c r="G874" s="9" t="s">
        <v>591</v>
      </c>
      <c r="H874">
        <v>22</v>
      </c>
      <c r="I874">
        <v>11</v>
      </c>
      <c r="J874">
        <v>1</v>
      </c>
      <c r="K874" t="str">
        <f>VLOOKUP(C874,'Datos de estudiantes'!$B$2:$F$33,5,0)</f>
        <v>Escuela o inferior</v>
      </c>
      <c r="L874" s="2" t="s">
        <v>17</v>
      </c>
      <c r="M874" t="str">
        <f>VLOOKUP(C874,'Datos de estudiantes'!$B$2:$G$33,6,0)</f>
        <v>Masculino</v>
      </c>
    </row>
    <row r="875" spans="1:13">
      <c r="A875" s="3">
        <v>874</v>
      </c>
      <c r="B875" s="2" t="s">
        <v>594</v>
      </c>
      <c r="C875" s="2" t="s">
        <v>28</v>
      </c>
      <c r="D875" s="2" t="str">
        <f>VLOOKUP(C875,'Datos de estudiantes'!$B$2:$C$33,2,0)</f>
        <v>gasthon</v>
      </c>
      <c r="E875" s="2" t="str">
        <f>VLOOKUP(C875,'Datos de estudiantes'!$B$2:$D$33,3,0)</f>
        <v>intriago solorzano</v>
      </c>
      <c r="F875" s="9" t="s">
        <v>590</v>
      </c>
      <c r="G875" s="9" t="s">
        <v>591</v>
      </c>
      <c r="H875">
        <v>24</v>
      </c>
      <c r="I875">
        <v>10</v>
      </c>
      <c r="J875">
        <v>1</v>
      </c>
      <c r="K875" t="str">
        <f>VLOOKUP(C875,'Datos de estudiantes'!$B$2:$F$33,5,0)</f>
        <v>Escuela o inferior</v>
      </c>
      <c r="L875" s="2" t="s">
        <v>17</v>
      </c>
      <c r="M875" t="str">
        <f>VLOOKUP(C875,'Datos de estudiantes'!$B$2:$G$33,6,0)</f>
        <v>Masculino</v>
      </c>
    </row>
    <row r="876" spans="1:13">
      <c r="A876" s="3">
        <v>875</v>
      </c>
      <c r="B876" s="2" t="s">
        <v>595</v>
      </c>
      <c r="C876" s="2" t="s">
        <v>38</v>
      </c>
      <c r="D876" s="2" t="str">
        <f>VLOOKUP(C876,'Datos de estudiantes'!$B$2:$C$33,2,0)</f>
        <v>erick giovanny</v>
      </c>
      <c r="E876" s="2" t="str">
        <f>VLOOKUP(C876,'Datos de estudiantes'!$B$2:$D$33,3,0)</f>
        <v>chiquito sanchez</v>
      </c>
      <c r="F876" s="9" t="s">
        <v>590</v>
      </c>
      <c r="G876" s="9" t="s">
        <v>591</v>
      </c>
      <c r="H876">
        <v>5</v>
      </c>
      <c r="I876">
        <v>7</v>
      </c>
      <c r="J876">
        <v>1</v>
      </c>
      <c r="K876" t="str">
        <f>VLOOKUP(C876,'Datos de estudiantes'!$B$2:$F$33,5,0)</f>
        <v>Colegio</v>
      </c>
      <c r="L876" s="2" t="s">
        <v>17</v>
      </c>
      <c r="M876" t="str">
        <f>VLOOKUP(C876,'Datos de estudiantes'!$B$2:$G$33,6,0)</f>
        <v>Masculino</v>
      </c>
    </row>
    <row r="877" spans="1:13">
      <c r="A877" s="3">
        <v>876</v>
      </c>
      <c r="B877" s="2" t="s">
        <v>593</v>
      </c>
      <c r="C877" s="2" t="s">
        <v>33</v>
      </c>
      <c r="D877" s="2" t="str">
        <f>VLOOKUP(C877,'Datos de estudiantes'!$B$2:$C$33,2,0)</f>
        <v>carlos gasthon</v>
      </c>
      <c r="E877" s="2" t="str">
        <f>VLOOKUP(C877,'Datos de estudiantes'!$B$2:$D$33,3,0)</f>
        <v>intriago sanchez</v>
      </c>
      <c r="F877" s="9" t="s">
        <v>590</v>
      </c>
      <c r="G877" s="9" t="s">
        <v>591</v>
      </c>
      <c r="H877">
        <v>22</v>
      </c>
      <c r="I877">
        <v>11</v>
      </c>
      <c r="J877">
        <v>1</v>
      </c>
      <c r="K877" t="str">
        <f>VLOOKUP(C877,'Datos de estudiantes'!$B$2:$F$33,5,0)</f>
        <v>Universidad o Superior</v>
      </c>
      <c r="L877" s="2" t="s">
        <v>17</v>
      </c>
      <c r="M877" t="str">
        <f>VLOOKUP(C877,'Datos de estudiantes'!$B$2:$G$33,6,0)</f>
        <v>Masculino</v>
      </c>
    </row>
    <row r="878" spans="1:13">
      <c r="A878" s="3">
        <v>877</v>
      </c>
      <c r="B878" s="2" t="s">
        <v>596</v>
      </c>
      <c r="C878" s="2" t="s">
        <v>24</v>
      </c>
      <c r="D878" s="2" t="str">
        <f>VLOOKUP(C878,'Datos de estudiantes'!$B$2:$C$33,2,0)</f>
        <v>evelyn marcela</v>
      </c>
      <c r="E878" s="2" t="str">
        <f>VLOOKUP(C878,'Datos de estudiantes'!$B$2:$D$33,3,0)</f>
        <v>alvarado vera</v>
      </c>
      <c r="F878" s="9" t="s">
        <v>597</v>
      </c>
      <c r="G878" s="9" t="s">
        <v>598</v>
      </c>
      <c r="H878">
        <v>7</v>
      </c>
      <c r="I878">
        <v>7</v>
      </c>
      <c r="J878">
        <v>1</v>
      </c>
      <c r="K878" t="str">
        <f>VLOOKUP(C878,'Datos de estudiantes'!$B$2:$F$33,5,0)</f>
        <v>Escuela o inferior</v>
      </c>
      <c r="L878" s="2" t="s">
        <v>17</v>
      </c>
      <c r="M878" t="str">
        <f>VLOOKUP(C878,'Datos de estudiantes'!$B$2:$G$33,6,0)</f>
        <v>Femenino</v>
      </c>
    </row>
    <row r="879" spans="1:13">
      <c r="A879" s="3">
        <v>878</v>
      </c>
      <c r="B879" s="2" t="s">
        <v>599</v>
      </c>
      <c r="C879" s="2" t="s">
        <v>14</v>
      </c>
      <c r="D879" s="2" t="str">
        <f>VLOOKUP(C879,'Datos de estudiantes'!$B$2:$C$33,2,0)</f>
        <v>esther maria</v>
      </c>
      <c r="E879" s="2" t="str">
        <f>VLOOKUP(C879,'Datos de estudiantes'!$B$2:$D$33,3,0)</f>
        <v>sanchez fernandez</v>
      </c>
      <c r="F879" s="9" t="s">
        <v>597</v>
      </c>
      <c r="G879" s="9" t="s">
        <v>598</v>
      </c>
      <c r="H879">
        <v>21</v>
      </c>
      <c r="I879">
        <v>8</v>
      </c>
      <c r="J879">
        <v>1</v>
      </c>
      <c r="K879" t="str">
        <f>VLOOKUP(C879,'Datos de estudiantes'!$B$2:$F$33,5,0)</f>
        <v>Universidad o Superior</v>
      </c>
      <c r="L879" s="2" t="s">
        <v>17</v>
      </c>
      <c r="M879" t="str">
        <f>VLOOKUP(C879,'Datos de estudiantes'!$B$2:$G$33,6,0)</f>
        <v>Femenino</v>
      </c>
    </row>
    <row r="880" spans="1:13">
      <c r="A880" s="3">
        <v>879</v>
      </c>
      <c r="B880" s="2" t="s">
        <v>596</v>
      </c>
      <c r="C880" s="2" t="s">
        <v>14</v>
      </c>
      <c r="D880" s="2" t="str">
        <f>VLOOKUP(C880,'Datos de estudiantes'!$B$2:$C$33,2,0)</f>
        <v>esther maria</v>
      </c>
      <c r="E880" s="2" t="str">
        <f>VLOOKUP(C880,'Datos de estudiantes'!$B$2:$D$33,3,0)</f>
        <v>sanchez fernandez</v>
      </c>
      <c r="F880" s="9" t="s">
        <v>597</v>
      </c>
      <c r="G880" s="9" t="s">
        <v>598</v>
      </c>
      <c r="H880">
        <v>7</v>
      </c>
      <c r="I880">
        <v>7</v>
      </c>
      <c r="J880">
        <v>1</v>
      </c>
      <c r="K880" t="str">
        <f>VLOOKUP(C880,'Datos de estudiantes'!$B$2:$F$33,5,0)</f>
        <v>Universidad o Superior</v>
      </c>
      <c r="L880" s="2" t="s">
        <v>17</v>
      </c>
      <c r="M880" t="str">
        <f>VLOOKUP(C880,'Datos de estudiantes'!$B$2:$G$33,6,0)</f>
        <v>Femenino</v>
      </c>
    </row>
    <row r="881" spans="1:13">
      <c r="A881" s="3">
        <v>880</v>
      </c>
      <c r="B881" s="2" t="s">
        <v>337</v>
      </c>
      <c r="C881" s="2" t="s">
        <v>23</v>
      </c>
      <c r="D881" s="2" t="str">
        <f>VLOOKUP(C881,'Datos de estudiantes'!$B$2:$C$33,2,0)</f>
        <v>andrea carolina</v>
      </c>
      <c r="E881" s="2" t="str">
        <f>VLOOKUP(C881,'Datos de estudiantes'!$B$2:$D$33,3,0)</f>
        <v>arteaga sanchez</v>
      </c>
      <c r="F881" s="9" t="s">
        <v>597</v>
      </c>
      <c r="G881" s="9" t="s">
        <v>598</v>
      </c>
      <c r="H881">
        <v>10</v>
      </c>
      <c r="I881">
        <v>11</v>
      </c>
      <c r="J881">
        <v>1</v>
      </c>
      <c r="K881" t="str">
        <f>VLOOKUP(C881,'Datos de estudiantes'!$B$2:$F$33,5,0)</f>
        <v>Colegio</v>
      </c>
      <c r="L881" s="2" t="s">
        <v>17</v>
      </c>
      <c r="M881" t="str">
        <f>VLOOKUP(C881,'Datos de estudiantes'!$B$2:$G$33,6,0)</f>
        <v>Femenino</v>
      </c>
    </row>
    <row r="882" spans="1:13">
      <c r="A882" s="3">
        <v>881</v>
      </c>
      <c r="B882" s="2" t="s">
        <v>596</v>
      </c>
      <c r="C882" s="2" t="s">
        <v>23</v>
      </c>
      <c r="D882" s="2" t="str">
        <f>VLOOKUP(C882,'Datos de estudiantes'!$B$2:$C$33,2,0)</f>
        <v>andrea carolina</v>
      </c>
      <c r="E882" s="2" t="str">
        <f>VLOOKUP(C882,'Datos de estudiantes'!$B$2:$D$33,3,0)</f>
        <v>arteaga sanchez</v>
      </c>
      <c r="F882" s="9" t="s">
        <v>597</v>
      </c>
      <c r="G882" s="9" t="s">
        <v>598</v>
      </c>
      <c r="H882">
        <v>7</v>
      </c>
      <c r="I882">
        <v>7</v>
      </c>
      <c r="J882">
        <v>1</v>
      </c>
      <c r="K882" t="str">
        <f>VLOOKUP(C882,'Datos de estudiantes'!$B$2:$F$33,5,0)</f>
        <v>Colegio</v>
      </c>
      <c r="L882" s="2" t="s">
        <v>17</v>
      </c>
      <c r="M882" t="str">
        <f>VLOOKUP(C882,'Datos de estudiantes'!$B$2:$G$33,6,0)</f>
        <v>Femenino</v>
      </c>
    </row>
    <row r="883" spans="1:13">
      <c r="A883" s="3">
        <v>882</v>
      </c>
      <c r="B883" s="2" t="s">
        <v>599</v>
      </c>
      <c r="C883" s="2" t="s">
        <v>24</v>
      </c>
      <c r="D883" s="2" t="str">
        <f>VLOOKUP(C883,'Datos de estudiantes'!$B$2:$C$33,2,0)</f>
        <v>evelyn marcela</v>
      </c>
      <c r="E883" s="2" t="str">
        <f>VLOOKUP(C883,'Datos de estudiantes'!$B$2:$D$33,3,0)</f>
        <v>alvarado vera</v>
      </c>
      <c r="F883" s="9" t="s">
        <v>597</v>
      </c>
      <c r="G883" s="9" t="s">
        <v>598</v>
      </c>
      <c r="H883">
        <v>21</v>
      </c>
      <c r="I883">
        <v>8</v>
      </c>
      <c r="J883">
        <v>1</v>
      </c>
      <c r="K883" t="s">
        <v>108</v>
      </c>
      <c r="L883" s="2" t="s">
        <v>17</v>
      </c>
      <c r="M883" t="s">
        <v>48</v>
      </c>
    </row>
    <row r="884" spans="1:13">
      <c r="A884" s="3">
        <v>883</v>
      </c>
      <c r="B884" s="2" t="s">
        <v>124</v>
      </c>
      <c r="C884" s="2" t="s">
        <v>28</v>
      </c>
      <c r="D884" s="2" t="str">
        <f>VLOOKUP(C884,'Datos de estudiantes'!$B$2:$C$33,2,0)</f>
        <v>gasthon</v>
      </c>
      <c r="E884" s="2" t="str">
        <f>VLOOKUP(C884,'Datos de estudiantes'!$B$2:$D$33,3,0)</f>
        <v>intriago solorzano</v>
      </c>
      <c r="F884" s="9" t="s">
        <v>600</v>
      </c>
      <c r="G884" s="9" t="s">
        <v>601</v>
      </c>
      <c r="H884">
        <v>9</v>
      </c>
      <c r="I884">
        <v>11</v>
      </c>
      <c r="J884">
        <v>1</v>
      </c>
      <c r="K884" t="str">
        <f>VLOOKUP(C884,'Datos de estudiantes'!$B$2:$F$33,5,0)</f>
        <v>Escuela o inferior</v>
      </c>
      <c r="L884" s="2" t="s">
        <v>17</v>
      </c>
      <c r="M884" t="str">
        <f>VLOOKUP(C884,'Datos de estudiantes'!$B$2:$G$33,6,0)</f>
        <v>Masculino</v>
      </c>
    </row>
    <row r="885" spans="1:13">
      <c r="A885" s="3">
        <v>884</v>
      </c>
      <c r="B885" s="2" t="s">
        <v>123</v>
      </c>
      <c r="C885" s="2" t="s">
        <v>38</v>
      </c>
      <c r="D885" s="2" t="str">
        <f>VLOOKUP(C885,'Datos de estudiantes'!$B$2:$C$33,2,0)</f>
        <v>erick giovanny</v>
      </c>
      <c r="E885" s="2" t="str">
        <f>VLOOKUP(C885,'Datos de estudiantes'!$B$2:$D$33,3,0)</f>
        <v>chiquito sanchez</v>
      </c>
      <c r="F885" s="9" t="s">
        <v>600</v>
      </c>
      <c r="G885" s="9" t="s">
        <v>601</v>
      </c>
      <c r="H885">
        <v>5</v>
      </c>
      <c r="I885">
        <v>14</v>
      </c>
      <c r="J885">
        <v>1</v>
      </c>
      <c r="K885" t="str">
        <f>VLOOKUP(C885,'Datos de estudiantes'!$B$2:$F$33,5,0)</f>
        <v>Colegio</v>
      </c>
      <c r="L885" s="2" t="s">
        <v>17</v>
      </c>
      <c r="M885" t="str">
        <f>VLOOKUP(C885,'Datos de estudiantes'!$B$2:$G$33,6,0)</f>
        <v>Masculino</v>
      </c>
    </row>
    <row r="886" spans="1:13">
      <c r="A886" s="3">
        <v>885</v>
      </c>
      <c r="B886" s="2" t="s">
        <v>566</v>
      </c>
      <c r="C886" s="2" t="s">
        <v>28</v>
      </c>
      <c r="D886" s="2" t="str">
        <f>VLOOKUP(C886,'Datos de estudiantes'!$B$2:$C$33,2,0)</f>
        <v>gasthon</v>
      </c>
      <c r="E886" s="2" t="str">
        <f>VLOOKUP(C886,'Datos de estudiantes'!$B$2:$D$33,3,0)</f>
        <v>intriago solorzano</v>
      </c>
      <c r="F886" s="9" t="s">
        <v>600</v>
      </c>
      <c r="G886" s="9" t="s">
        <v>601</v>
      </c>
      <c r="H886">
        <v>24</v>
      </c>
      <c r="I886">
        <v>13</v>
      </c>
      <c r="J886">
        <v>1</v>
      </c>
      <c r="K886" t="str">
        <f>VLOOKUP(C886,'Datos de estudiantes'!$B$2:$F$33,5,0)</f>
        <v>Escuela o inferior</v>
      </c>
      <c r="L886" s="2" t="s">
        <v>17</v>
      </c>
      <c r="M886" t="str">
        <f>VLOOKUP(C886,'Datos de estudiantes'!$B$2:$G$33,6,0)</f>
        <v>Masculino</v>
      </c>
    </row>
    <row r="887" spans="1:13">
      <c r="A887" s="3">
        <v>886</v>
      </c>
      <c r="B887" s="2" t="s">
        <v>120</v>
      </c>
      <c r="C887" s="2" t="s">
        <v>33</v>
      </c>
      <c r="D887" s="2" t="str">
        <f>VLOOKUP(C887,'Datos de estudiantes'!$B$2:$C$33,2,0)</f>
        <v>carlos gasthon</v>
      </c>
      <c r="E887" s="2" t="str">
        <f>VLOOKUP(C887,'Datos de estudiantes'!$B$2:$D$33,3,0)</f>
        <v>intriago sanchez</v>
      </c>
      <c r="F887" s="9" t="s">
        <v>600</v>
      </c>
      <c r="G887" s="9" t="s">
        <v>601</v>
      </c>
      <c r="H887">
        <v>27</v>
      </c>
      <c r="I887">
        <v>11</v>
      </c>
      <c r="J887">
        <v>1</v>
      </c>
      <c r="K887" t="str">
        <f>VLOOKUP(C887,'Datos de estudiantes'!$B$2:$F$33,5,0)</f>
        <v>Universidad o Superior</v>
      </c>
      <c r="L887" s="2" t="s">
        <v>17</v>
      </c>
      <c r="M887" t="str">
        <f>VLOOKUP(C887,'Datos de estudiantes'!$B$2:$G$33,6,0)</f>
        <v>Masculino</v>
      </c>
    </row>
    <row r="888" spans="1:13">
      <c r="A888" s="3">
        <v>887</v>
      </c>
      <c r="B888" s="2" t="s">
        <v>123</v>
      </c>
      <c r="C888" s="2" t="s">
        <v>28</v>
      </c>
      <c r="D888" s="2" t="str">
        <f>VLOOKUP(C888,'Datos de estudiantes'!$B$2:$C$33,2,0)</f>
        <v>gasthon</v>
      </c>
      <c r="E888" s="2" t="str">
        <f>VLOOKUP(C888,'Datos de estudiantes'!$B$2:$D$33,3,0)</f>
        <v>intriago solorzano</v>
      </c>
      <c r="F888" s="9" t="s">
        <v>600</v>
      </c>
      <c r="G888" s="9" t="s">
        <v>601</v>
      </c>
      <c r="H888">
        <v>5</v>
      </c>
      <c r="I888">
        <v>14</v>
      </c>
      <c r="J888">
        <v>1</v>
      </c>
      <c r="K888" t="str">
        <f>VLOOKUP(C888,'Datos de estudiantes'!$B$2:$F$33,5,0)</f>
        <v>Escuela o inferior</v>
      </c>
      <c r="L888" s="2" t="s">
        <v>17</v>
      </c>
      <c r="M888" t="str">
        <f>VLOOKUP(C888,'Datos de estudiantes'!$B$2:$G$33,6,0)</f>
        <v>Masculino</v>
      </c>
    </row>
    <row r="889" spans="1:13">
      <c r="A889" s="3">
        <v>888</v>
      </c>
      <c r="B889" s="2" t="s">
        <v>105</v>
      </c>
      <c r="C889" s="2" t="s">
        <v>38</v>
      </c>
      <c r="D889" s="2" t="str">
        <f>VLOOKUP(C889,'Datos de estudiantes'!$B$2:$C$33,2,0)</f>
        <v>erick giovanny</v>
      </c>
      <c r="E889" s="2" t="str">
        <f>VLOOKUP(C889,'Datos de estudiantes'!$B$2:$D$33,3,0)</f>
        <v>chiquito sanchez</v>
      </c>
      <c r="F889" s="9" t="s">
        <v>600</v>
      </c>
      <c r="G889" s="9" t="s">
        <v>601</v>
      </c>
      <c r="H889">
        <v>19</v>
      </c>
      <c r="I889">
        <v>9</v>
      </c>
      <c r="J889">
        <v>1</v>
      </c>
      <c r="K889" t="str">
        <f>VLOOKUP(C889,'Datos de estudiantes'!$B$2:$F$33,5,0)</f>
        <v>Colegio</v>
      </c>
      <c r="L889" s="2" t="s">
        <v>17</v>
      </c>
      <c r="M889" t="str">
        <f>VLOOKUP(C889,'Datos de estudiantes'!$B$2:$G$33,6,0)</f>
        <v>Masculino</v>
      </c>
    </row>
    <row r="890" spans="1:13">
      <c r="A890" s="3">
        <v>889</v>
      </c>
      <c r="B890" s="2" t="s">
        <v>124</v>
      </c>
      <c r="C890" s="2" t="s">
        <v>33</v>
      </c>
      <c r="D890" s="2" t="str">
        <f>VLOOKUP(C890,'Datos de estudiantes'!$B$2:$C$33,2,0)</f>
        <v>carlos gasthon</v>
      </c>
      <c r="E890" s="2" t="str">
        <f>VLOOKUP(C890,'Datos de estudiantes'!$B$2:$D$33,3,0)</f>
        <v>intriago sanchez</v>
      </c>
      <c r="F890" s="9" t="s">
        <v>600</v>
      </c>
      <c r="G890" s="9" t="s">
        <v>601</v>
      </c>
      <c r="H890">
        <v>9</v>
      </c>
      <c r="I890">
        <v>11</v>
      </c>
      <c r="J890">
        <v>1</v>
      </c>
      <c r="K890" t="str">
        <f>VLOOKUP(C890,'Datos de estudiantes'!$B$2:$F$33,5,0)</f>
        <v>Universidad o Superior</v>
      </c>
      <c r="L890" s="2" t="s">
        <v>17</v>
      </c>
      <c r="M890" t="str">
        <f>VLOOKUP(C890,'Datos de estudiantes'!$B$2:$G$33,6,0)</f>
        <v>Masculino</v>
      </c>
    </row>
    <row r="891" spans="1:13">
      <c r="A891" s="3">
        <v>890</v>
      </c>
      <c r="B891" s="2" t="s">
        <v>602</v>
      </c>
      <c r="C891" s="2" t="s">
        <v>23</v>
      </c>
      <c r="D891" s="2" t="str">
        <f>VLOOKUP(C891,'Datos de estudiantes'!$B$2:$C$33,2,0)</f>
        <v>andrea carolina</v>
      </c>
      <c r="E891" s="2" t="str">
        <f>VLOOKUP(C891,'Datos de estudiantes'!$B$2:$D$33,3,0)</f>
        <v>arteaga sanchez</v>
      </c>
      <c r="F891" s="9" t="s">
        <v>603</v>
      </c>
      <c r="G891" s="9" t="s">
        <v>604</v>
      </c>
      <c r="H891">
        <v>37</v>
      </c>
      <c r="I891">
        <v>11</v>
      </c>
      <c r="J891">
        <v>1</v>
      </c>
      <c r="K891" t="str">
        <f>VLOOKUP(C891,'Datos de estudiantes'!$B$2:$F$33,5,0)</f>
        <v>Colegio</v>
      </c>
      <c r="L891" s="2" t="s">
        <v>17</v>
      </c>
      <c r="M891" t="str">
        <f>VLOOKUP(C891,'Datos de estudiantes'!$B$2:$G$33,6,0)</f>
        <v>Femenino</v>
      </c>
    </row>
    <row r="892" spans="1:13">
      <c r="A892" s="3">
        <v>891</v>
      </c>
      <c r="B892" s="2" t="s">
        <v>605</v>
      </c>
      <c r="C892" s="2" t="s">
        <v>14</v>
      </c>
      <c r="D892" s="2" t="str">
        <f>VLOOKUP(C892,'Datos de estudiantes'!$B$2:$C$33,2,0)</f>
        <v>esther maria</v>
      </c>
      <c r="E892" s="2" t="str">
        <f>VLOOKUP(C892,'Datos de estudiantes'!$B$2:$D$33,3,0)</f>
        <v>sanchez fernandez</v>
      </c>
      <c r="F892" s="9" t="s">
        <v>603</v>
      </c>
      <c r="G892" s="9" t="s">
        <v>604</v>
      </c>
      <c r="H892">
        <v>18</v>
      </c>
      <c r="I892">
        <v>11</v>
      </c>
      <c r="J892">
        <v>1</v>
      </c>
      <c r="K892" t="str">
        <f>VLOOKUP(C892,'Datos de estudiantes'!$B$2:$F$33,5,0)</f>
        <v>Universidad o Superior</v>
      </c>
      <c r="L892" s="2" t="s">
        <v>17</v>
      </c>
      <c r="M892" t="str">
        <f>VLOOKUP(C892,'Datos de estudiantes'!$B$2:$G$33,6,0)</f>
        <v>Femenino</v>
      </c>
    </row>
    <row r="893" spans="1:13">
      <c r="A893" s="3">
        <v>892</v>
      </c>
      <c r="B893" s="2" t="s">
        <v>101</v>
      </c>
      <c r="C893" s="2" t="s">
        <v>14</v>
      </c>
      <c r="D893" s="2" t="str">
        <f>VLOOKUP(C893,'Datos de estudiantes'!$B$2:$C$33,2,0)</f>
        <v>esther maria</v>
      </c>
      <c r="E893" s="2" t="str">
        <f>VLOOKUP(C893,'Datos de estudiantes'!$B$2:$D$33,3,0)</f>
        <v>sanchez fernandez</v>
      </c>
      <c r="F893" s="9" t="s">
        <v>603</v>
      </c>
      <c r="G893" s="9" t="s">
        <v>604</v>
      </c>
      <c r="H893">
        <v>21</v>
      </c>
      <c r="I893">
        <v>10</v>
      </c>
      <c r="J893">
        <v>1</v>
      </c>
      <c r="K893" t="str">
        <f>VLOOKUP(C893,'Datos de estudiantes'!$B$2:$F$33,5,0)</f>
        <v>Universidad o Superior</v>
      </c>
      <c r="L893" s="2" t="s">
        <v>17</v>
      </c>
      <c r="M893" t="str">
        <f>VLOOKUP(C893,'Datos de estudiantes'!$B$2:$G$33,6,0)</f>
        <v>Femenino</v>
      </c>
    </row>
    <row r="894" spans="1:13">
      <c r="A894" s="3">
        <v>893</v>
      </c>
      <c r="B894" s="2" t="s">
        <v>605</v>
      </c>
      <c r="C894" s="2" t="s">
        <v>24</v>
      </c>
      <c r="D894" s="2" t="str">
        <f>VLOOKUP(C894,'Datos de estudiantes'!$B$2:$C$33,2,0)</f>
        <v>evelyn marcela</v>
      </c>
      <c r="E894" s="2" t="str">
        <f>VLOOKUP(C894,'Datos de estudiantes'!$B$2:$D$33,3,0)</f>
        <v>alvarado vera</v>
      </c>
      <c r="F894" s="9" t="s">
        <v>603</v>
      </c>
      <c r="G894" s="9" t="s">
        <v>604</v>
      </c>
      <c r="H894">
        <v>18</v>
      </c>
      <c r="I894">
        <v>11</v>
      </c>
      <c r="J894">
        <v>1</v>
      </c>
      <c r="K894" t="str">
        <f>VLOOKUP(C894,'Datos de estudiantes'!$B$2:$F$33,5,0)</f>
        <v>Escuela o inferior</v>
      </c>
      <c r="L894" s="2" t="s">
        <v>17</v>
      </c>
      <c r="M894" t="str">
        <f>VLOOKUP(C894,'Datos de estudiantes'!$B$2:$G$33,6,0)</f>
        <v>Femenino</v>
      </c>
    </row>
    <row r="895" spans="1:13">
      <c r="A895" s="3">
        <v>894</v>
      </c>
      <c r="B895" s="2" t="s">
        <v>606</v>
      </c>
      <c r="C895" s="2" t="s">
        <v>23</v>
      </c>
      <c r="D895" s="2" t="str">
        <f>VLOOKUP(C895,'Datos de estudiantes'!$B$2:$C$33,2,0)</f>
        <v>andrea carolina</v>
      </c>
      <c r="E895" s="2" t="str">
        <f>VLOOKUP(C895,'Datos de estudiantes'!$B$2:$D$33,3,0)</f>
        <v>arteaga sanchez</v>
      </c>
      <c r="F895" s="9" t="s">
        <v>603</v>
      </c>
      <c r="G895" s="9" t="s">
        <v>604</v>
      </c>
      <c r="H895">
        <v>12</v>
      </c>
      <c r="I895">
        <v>8</v>
      </c>
      <c r="J895">
        <v>1</v>
      </c>
      <c r="K895" t="str">
        <f>VLOOKUP(C895,'Datos de estudiantes'!$B$2:$F$33,5,0)</f>
        <v>Colegio</v>
      </c>
      <c r="L895" s="2" t="s">
        <v>17</v>
      </c>
      <c r="M895" t="str">
        <f>VLOOKUP(C895,'Datos de estudiantes'!$B$2:$G$33,6,0)</f>
        <v>Femenino</v>
      </c>
    </row>
    <row r="896" spans="1:13">
      <c r="A896" s="3">
        <v>895</v>
      </c>
      <c r="B896" s="2" t="s">
        <v>101</v>
      </c>
      <c r="C896" s="2" t="s">
        <v>24</v>
      </c>
      <c r="D896" s="2" t="str">
        <f>VLOOKUP(C896,'Datos de estudiantes'!$B$2:$C$33,2,0)</f>
        <v>evelyn marcela</v>
      </c>
      <c r="E896" s="2" t="str">
        <f>VLOOKUP(C896,'Datos de estudiantes'!$B$2:$D$33,3,0)</f>
        <v>alvarado vera</v>
      </c>
      <c r="F896" s="9" t="s">
        <v>603</v>
      </c>
      <c r="G896" s="9" t="s">
        <v>604</v>
      </c>
      <c r="H896">
        <v>21</v>
      </c>
      <c r="I896">
        <v>10</v>
      </c>
      <c r="J896">
        <v>1</v>
      </c>
      <c r="K896" t="s">
        <v>108</v>
      </c>
      <c r="L896" s="2" t="s">
        <v>17</v>
      </c>
      <c r="M896" t="s">
        <v>48</v>
      </c>
    </row>
    <row r="897" spans="1:13">
      <c r="A897" s="3">
        <v>896</v>
      </c>
      <c r="B897" s="2" t="s">
        <v>137</v>
      </c>
      <c r="C897" s="2" t="s">
        <v>28</v>
      </c>
      <c r="D897" s="2" t="str">
        <f>VLOOKUP(C897,'Datos de estudiantes'!$B$2:$C$33,2,0)</f>
        <v>gasthon</v>
      </c>
      <c r="E897" s="2" t="str">
        <f>VLOOKUP(C897,'Datos de estudiantes'!$B$2:$D$33,3,0)</f>
        <v>intriago solorzano</v>
      </c>
      <c r="F897" s="9" t="s">
        <v>607</v>
      </c>
      <c r="G897" s="9" t="s">
        <v>608</v>
      </c>
      <c r="H897">
        <v>13</v>
      </c>
      <c r="I897">
        <v>11</v>
      </c>
      <c r="J897">
        <v>1</v>
      </c>
      <c r="K897" t="str">
        <f>VLOOKUP(C897,'Datos de estudiantes'!$B$2:$F$33,5,0)</f>
        <v>Escuela o inferior</v>
      </c>
      <c r="L897" s="2" t="s">
        <v>17</v>
      </c>
      <c r="M897" t="str">
        <f>VLOOKUP(C897,'Datos de estudiantes'!$B$2:$G$33,6,0)</f>
        <v>Masculino</v>
      </c>
    </row>
    <row r="898" spans="1:13">
      <c r="A898" s="3">
        <v>897</v>
      </c>
      <c r="B898" s="2" t="s">
        <v>85</v>
      </c>
      <c r="C898" s="2" t="s">
        <v>28</v>
      </c>
      <c r="D898" s="2" t="str">
        <f>VLOOKUP(C898,'Datos de estudiantes'!$B$2:$C$33,2,0)</f>
        <v>gasthon</v>
      </c>
      <c r="E898" s="2" t="str">
        <f>VLOOKUP(C898,'Datos de estudiantes'!$B$2:$D$33,3,0)</f>
        <v>intriago solorzano</v>
      </c>
      <c r="F898" s="9" t="s">
        <v>607</v>
      </c>
      <c r="G898" s="9" t="s">
        <v>608</v>
      </c>
      <c r="H898">
        <v>7</v>
      </c>
      <c r="I898">
        <v>7</v>
      </c>
      <c r="J898">
        <v>1</v>
      </c>
      <c r="K898" t="str">
        <f>VLOOKUP(C898,'Datos de estudiantes'!$B$2:$F$33,5,0)</f>
        <v>Escuela o inferior</v>
      </c>
      <c r="L898" s="2" t="s">
        <v>17</v>
      </c>
      <c r="M898" t="str">
        <f>VLOOKUP(C898,'Datos de estudiantes'!$B$2:$G$33,6,0)</f>
        <v>Masculino</v>
      </c>
    </row>
    <row r="899" spans="1:13">
      <c r="A899" s="3">
        <v>898</v>
      </c>
      <c r="B899" s="2" t="s">
        <v>609</v>
      </c>
      <c r="C899" s="2" t="s">
        <v>38</v>
      </c>
      <c r="D899" s="2" t="str">
        <f>VLOOKUP(C899,'Datos de estudiantes'!$B$2:$C$33,2,0)</f>
        <v>erick giovanny</v>
      </c>
      <c r="E899" s="2" t="str">
        <f>VLOOKUP(C899,'Datos de estudiantes'!$B$2:$D$33,3,0)</f>
        <v>chiquito sanchez</v>
      </c>
      <c r="F899" s="9" t="s">
        <v>607</v>
      </c>
      <c r="G899" s="9" t="s">
        <v>608</v>
      </c>
      <c r="H899">
        <v>16</v>
      </c>
      <c r="I899">
        <v>11</v>
      </c>
      <c r="J899">
        <v>2</v>
      </c>
      <c r="K899" t="str">
        <f>VLOOKUP(C899,'Datos de estudiantes'!$B$2:$F$33,5,0)</f>
        <v>Colegio</v>
      </c>
      <c r="L899" s="2" t="s">
        <v>17</v>
      </c>
      <c r="M899" t="str">
        <f>VLOOKUP(C899,'Datos de estudiantes'!$B$2:$G$33,6,0)</f>
        <v>Masculino</v>
      </c>
    </row>
    <row r="900" spans="1:13">
      <c r="A900" s="3">
        <v>899</v>
      </c>
      <c r="B900" s="2" t="s">
        <v>609</v>
      </c>
      <c r="C900" s="2" t="s">
        <v>33</v>
      </c>
      <c r="D900" s="2" t="str">
        <f>VLOOKUP(C900,'Datos de estudiantes'!$B$2:$C$33,2,0)</f>
        <v>carlos gasthon</v>
      </c>
      <c r="E900" s="2" t="str">
        <f>VLOOKUP(C900,'Datos de estudiantes'!$B$2:$D$33,3,0)</f>
        <v>intriago sanchez</v>
      </c>
      <c r="F900" s="9" t="s">
        <v>607</v>
      </c>
      <c r="G900" s="9" t="s">
        <v>608</v>
      </c>
      <c r="H900">
        <v>16</v>
      </c>
      <c r="I900">
        <v>11</v>
      </c>
      <c r="J900">
        <v>2</v>
      </c>
      <c r="K900" t="str">
        <f>VLOOKUP(C900,'Datos de estudiantes'!$B$2:$F$33,5,0)</f>
        <v>Universidad o Superior</v>
      </c>
      <c r="L900" s="2" t="s">
        <v>17</v>
      </c>
      <c r="M900" t="str">
        <f>VLOOKUP(C900,'Datos de estudiantes'!$B$2:$G$33,6,0)</f>
        <v>Masculino</v>
      </c>
    </row>
    <row r="901" spans="1:13">
      <c r="A901" s="3">
        <v>900</v>
      </c>
      <c r="B901" s="2" t="s">
        <v>609</v>
      </c>
      <c r="C901" s="2" t="s">
        <v>28</v>
      </c>
      <c r="D901" s="2" t="str">
        <f>VLOOKUP(C901,'Datos de estudiantes'!$B$2:$C$33,2,0)</f>
        <v>gasthon</v>
      </c>
      <c r="E901" s="2" t="str">
        <f>VLOOKUP(C901,'Datos de estudiantes'!$B$2:$D$33,3,0)</f>
        <v>intriago solorzano</v>
      </c>
      <c r="F901" s="9" t="s">
        <v>607</v>
      </c>
      <c r="G901" s="9" t="s">
        <v>608</v>
      </c>
      <c r="H901">
        <v>16</v>
      </c>
      <c r="I901">
        <v>11</v>
      </c>
      <c r="J901">
        <v>2</v>
      </c>
      <c r="K901" t="str">
        <f>VLOOKUP(C901,'Datos de estudiantes'!$B$2:$F$33,5,0)</f>
        <v>Escuela o inferior</v>
      </c>
      <c r="L901" s="2" t="s">
        <v>17</v>
      </c>
      <c r="M901" t="str">
        <f>VLOOKUP(C901,'Datos de estudiantes'!$B$2:$G$33,6,0)</f>
        <v>Masculino</v>
      </c>
    </row>
    <row r="902" spans="1:13">
      <c r="A902" s="3">
        <v>901</v>
      </c>
      <c r="B902" s="2" t="s">
        <v>610</v>
      </c>
      <c r="C902" s="2" t="s">
        <v>38</v>
      </c>
      <c r="D902" s="2" t="str">
        <f>VLOOKUP(C902,'Datos de estudiantes'!$B$2:$C$33,2,0)</f>
        <v>erick giovanny</v>
      </c>
      <c r="E902" s="2" t="str">
        <f>VLOOKUP(C902,'Datos de estudiantes'!$B$2:$D$33,3,0)</f>
        <v>chiquito sanchez</v>
      </c>
      <c r="F902" s="9" t="s">
        <v>607</v>
      </c>
      <c r="G902" s="9" t="s">
        <v>608</v>
      </c>
      <c r="H902">
        <v>6</v>
      </c>
      <c r="I902">
        <v>8</v>
      </c>
      <c r="J902">
        <v>1</v>
      </c>
      <c r="K902" t="str">
        <f>VLOOKUP(C902,'Datos de estudiantes'!$B$2:$F$33,5,0)</f>
        <v>Colegio</v>
      </c>
      <c r="L902" s="2" t="s">
        <v>17</v>
      </c>
      <c r="M902" t="str">
        <f>VLOOKUP(C902,'Datos de estudiantes'!$B$2:$G$33,6,0)</f>
        <v>Masculino</v>
      </c>
    </row>
    <row r="903" spans="1:13">
      <c r="A903" s="3">
        <v>902</v>
      </c>
      <c r="B903" s="2" t="s">
        <v>611</v>
      </c>
      <c r="C903" s="2" t="s">
        <v>23</v>
      </c>
      <c r="D903" s="2" t="str">
        <f>VLOOKUP(C903,'Datos de estudiantes'!$B$2:$C$33,2,0)</f>
        <v>andrea carolina</v>
      </c>
      <c r="E903" s="2" t="str">
        <f>VLOOKUP(C903,'Datos de estudiantes'!$B$2:$D$33,3,0)</f>
        <v>arteaga sanchez</v>
      </c>
      <c r="F903" s="9" t="s">
        <v>612</v>
      </c>
      <c r="G903" s="9" t="s">
        <v>613</v>
      </c>
      <c r="H903">
        <v>11</v>
      </c>
      <c r="I903">
        <v>8</v>
      </c>
      <c r="J903">
        <v>2</v>
      </c>
      <c r="K903" t="str">
        <f>VLOOKUP(C903,'Datos de estudiantes'!$B$2:$F$33,5,0)</f>
        <v>Colegio</v>
      </c>
      <c r="L903" s="2" t="s">
        <v>17</v>
      </c>
      <c r="M903" t="str">
        <f>VLOOKUP(C903,'Datos de estudiantes'!$B$2:$G$33,6,0)</f>
        <v>Femenino</v>
      </c>
    </row>
    <row r="904" spans="1:13">
      <c r="A904" s="3">
        <v>903</v>
      </c>
      <c r="B904" s="2" t="s">
        <v>614</v>
      </c>
      <c r="C904" s="2" t="s">
        <v>23</v>
      </c>
      <c r="D904" s="2" t="str">
        <f>VLOOKUP(C904,'Datos de estudiantes'!$B$2:$C$33,2,0)</f>
        <v>andrea carolina</v>
      </c>
      <c r="E904" s="2" t="str">
        <f>VLOOKUP(C904,'Datos de estudiantes'!$B$2:$D$33,3,0)</f>
        <v>arteaga sanchez</v>
      </c>
      <c r="F904" s="9" t="s">
        <v>612</v>
      </c>
      <c r="G904" s="9" t="s">
        <v>613</v>
      </c>
      <c r="H904">
        <v>26</v>
      </c>
      <c r="I904">
        <v>10</v>
      </c>
      <c r="J904">
        <v>1</v>
      </c>
      <c r="K904" t="str">
        <f>VLOOKUP(C904,'Datos de estudiantes'!$B$2:$F$33,5,0)</f>
        <v>Colegio</v>
      </c>
      <c r="L904" s="2" t="s">
        <v>17</v>
      </c>
      <c r="M904" t="str">
        <f>VLOOKUP(C904,'Datos de estudiantes'!$B$2:$G$33,6,0)</f>
        <v>Femenino</v>
      </c>
    </row>
    <row r="905" spans="1:13">
      <c r="A905" s="3">
        <v>904</v>
      </c>
      <c r="B905" s="2" t="s">
        <v>615</v>
      </c>
      <c r="C905" s="2" t="s">
        <v>23</v>
      </c>
      <c r="D905" s="2" t="str">
        <f>VLOOKUP(C905,'Datos de estudiantes'!$B$2:$C$33,2,0)</f>
        <v>andrea carolina</v>
      </c>
      <c r="E905" s="2" t="str">
        <f>VLOOKUP(C905,'Datos de estudiantes'!$B$2:$D$33,3,0)</f>
        <v>arteaga sanchez</v>
      </c>
      <c r="F905" s="9" t="s">
        <v>612</v>
      </c>
      <c r="G905" s="9" t="s">
        <v>613</v>
      </c>
      <c r="H905">
        <v>50</v>
      </c>
      <c r="I905">
        <v>10</v>
      </c>
      <c r="J905">
        <v>1</v>
      </c>
      <c r="K905" t="str">
        <f>VLOOKUP(C905,'Datos de estudiantes'!$B$2:$F$33,5,0)</f>
        <v>Colegio</v>
      </c>
      <c r="L905" s="2" t="s">
        <v>17</v>
      </c>
      <c r="M905" t="str">
        <f>VLOOKUP(C905,'Datos de estudiantes'!$B$2:$G$33,6,0)</f>
        <v>Femenino</v>
      </c>
    </row>
    <row r="906" spans="1:13">
      <c r="A906" s="3">
        <v>905</v>
      </c>
      <c r="B906" s="2" t="s">
        <v>616</v>
      </c>
      <c r="C906" s="2" t="s">
        <v>14</v>
      </c>
      <c r="D906" s="2" t="str">
        <f>VLOOKUP(C906,'Datos de estudiantes'!$B$2:$C$33,2,0)</f>
        <v>esther maria</v>
      </c>
      <c r="E906" s="2" t="str">
        <f>VLOOKUP(C906,'Datos de estudiantes'!$B$2:$D$33,3,0)</f>
        <v>sanchez fernandez</v>
      </c>
      <c r="F906" s="9" t="s">
        <v>612</v>
      </c>
      <c r="G906" s="9" t="s">
        <v>613</v>
      </c>
      <c r="H906">
        <v>15</v>
      </c>
      <c r="I906">
        <v>12</v>
      </c>
      <c r="J906">
        <v>1</v>
      </c>
      <c r="K906" t="str">
        <f>VLOOKUP(C906,'Datos de estudiantes'!$B$2:$F$33,5,0)</f>
        <v>Universidad o Superior</v>
      </c>
      <c r="L906" s="2" t="s">
        <v>17</v>
      </c>
      <c r="M906" t="str">
        <f>VLOOKUP(C906,'Datos de estudiantes'!$B$2:$G$33,6,0)</f>
        <v>Femenino</v>
      </c>
    </row>
    <row r="907" spans="1:13">
      <c r="A907" s="3">
        <v>906</v>
      </c>
      <c r="B907" s="2" t="s">
        <v>617</v>
      </c>
      <c r="C907" s="2" t="s">
        <v>14</v>
      </c>
      <c r="D907" s="2" t="str">
        <f>VLOOKUP(C907,'Datos de estudiantes'!$B$2:$C$33,2,0)</f>
        <v>esther maria</v>
      </c>
      <c r="E907" s="2" t="str">
        <f>VLOOKUP(C907,'Datos de estudiantes'!$B$2:$D$33,3,0)</f>
        <v>sanchez fernandez</v>
      </c>
      <c r="F907" s="9" t="s">
        <v>612</v>
      </c>
      <c r="G907" s="9" t="s">
        <v>613</v>
      </c>
      <c r="H907">
        <v>49</v>
      </c>
      <c r="I907">
        <v>10</v>
      </c>
      <c r="J907">
        <v>1</v>
      </c>
      <c r="K907" t="str">
        <f>VLOOKUP(C907,'Datos de estudiantes'!$B$2:$F$33,5,0)</f>
        <v>Universidad o Superior</v>
      </c>
      <c r="L907" s="2" t="s">
        <v>17</v>
      </c>
      <c r="M907" t="str">
        <f>VLOOKUP(C907,'Datos de estudiantes'!$B$2:$G$33,6,0)</f>
        <v>Femenino</v>
      </c>
    </row>
    <row r="908" spans="1:13">
      <c r="A908" s="3">
        <v>907</v>
      </c>
      <c r="B908" s="2" t="s">
        <v>615</v>
      </c>
      <c r="C908" s="2" t="s">
        <v>14</v>
      </c>
      <c r="D908" s="2" t="str">
        <f>VLOOKUP(C908,'Datos de estudiantes'!$B$2:$C$33,2,0)</f>
        <v>esther maria</v>
      </c>
      <c r="E908" s="2" t="str">
        <f>VLOOKUP(C908,'Datos de estudiantes'!$B$2:$D$33,3,0)</f>
        <v>sanchez fernandez</v>
      </c>
      <c r="F908" s="9" t="s">
        <v>612</v>
      </c>
      <c r="G908" s="9" t="s">
        <v>613</v>
      </c>
      <c r="H908">
        <v>50</v>
      </c>
      <c r="I908">
        <v>10</v>
      </c>
      <c r="J908">
        <v>1</v>
      </c>
      <c r="K908" t="str">
        <f>VLOOKUP(C908,'Datos de estudiantes'!$B$2:$F$33,5,0)</f>
        <v>Universidad o Superior</v>
      </c>
      <c r="L908" s="2" t="s">
        <v>17</v>
      </c>
      <c r="M908" t="str">
        <f>VLOOKUP(C908,'Datos de estudiantes'!$B$2:$G$33,6,0)</f>
        <v>Femenino</v>
      </c>
    </row>
    <row r="909" spans="1:13">
      <c r="A909" s="3">
        <v>908</v>
      </c>
      <c r="B909" s="2" t="s">
        <v>616</v>
      </c>
      <c r="C909" s="2" t="s">
        <v>24</v>
      </c>
      <c r="D909" s="2" t="str">
        <f>VLOOKUP(C909,'Datos de estudiantes'!$B$2:$C$33,2,0)</f>
        <v>evelyn marcela</v>
      </c>
      <c r="E909" s="2" t="str">
        <f>VLOOKUP(C909,'Datos de estudiantes'!$B$2:$D$33,3,0)</f>
        <v>alvarado vera</v>
      </c>
      <c r="F909" s="9" t="s">
        <v>612</v>
      </c>
      <c r="G909" s="9" t="s">
        <v>613</v>
      </c>
      <c r="H909">
        <v>15</v>
      </c>
      <c r="I909">
        <v>12</v>
      </c>
      <c r="J909">
        <v>1</v>
      </c>
      <c r="K909" t="str">
        <f>VLOOKUP(C909,'Datos de estudiantes'!$B$2:$F$33,5,0)</f>
        <v>Escuela o inferior</v>
      </c>
      <c r="L909" s="2" t="s">
        <v>17</v>
      </c>
      <c r="M909" t="str">
        <f>VLOOKUP(C909,'Datos de estudiantes'!$B$2:$G$33,6,0)</f>
        <v>Femenino</v>
      </c>
    </row>
    <row r="910" spans="1:13">
      <c r="A910" s="3">
        <v>909</v>
      </c>
      <c r="B910" s="2" t="s">
        <v>617</v>
      </c>
      <c r="C910" s="2" t="s">
        <v>23</v>
      </c>
      <c r="D910" s="2" t="str">
        <f>VLOOKUP(C910,'Datos de estudiantes'!$B$2:$C$33,2,0)</f>
        <v>andrea carolina</v>
      </c>
      <c r="E910" s="2" t="str">
        <f>VLOOKUP(C910,'Datos de estudiantes'!$B$2:$D$33,3,0)</f>
        <v>arteaga sanchez</v>
      </c>
      <c r="F910" s="9" t="s">
        <v>612</v>
      </c>
      <c r="G910" s="9" t="s">
        <v>613</v>
      </c>
      <c r="H910">
        <v>49</v>
      </c>
      <c r="I910">
        <v>10</v>
      </c>
      <c r="J910">
        <v>1</v>
      </c>
      <c r="K910" t="str">
        <f>VLOOKUP(C910,'Datos de estudiantes'!$B$2:$F$33,5,0)</f>
        <v>Colegio</v>
      </c>
      <c r="L910" s="2" t="s">
        <v>17</v>
      </c>
      <c r="M910" t="str">
        <f>VLOOKUP(C910,'Datos de estudiantes'!$B$2:$G$33,6,0)</f>
        <v>Femenino</v>
      </c>
    </row>
    <row r="911" spans="1:13">
      <c r="A911" s="3">
        <v>910</v>
      </c>
      <c r="B911" s="2" t="s">
        <v>616</v>
      </c>
      <c r="C911" s="2" t="s">
        <v>23</v>
      </c>
      <c r="D911" s="2" t="str">
        <f>VLOOKUP(C911,'Datos de estudiantes'!$B$2:$C$33,2,0)</f>
        <v>andrea carolina</v>
      </c>
      <c r="E911" s="2" t="str">
        <f>VLOOKUP(C911,'Datos de estudiantes'!$B$2:$D$33,3,0)</f>
        <v>arteaga sanchez</v>
      </c>
      <c r="F911" s="9" t="s">
        <v>612</v>
      </c>
      <c r="G911" s="9" t="s">
        <v>613</v>
      </c>
      <c r="H911">
        <v>15</v>
      </c>
      <c r="I911">
        <v>12</v>
      </c>
      <c r="J911">
        <v>1</v>
      </c>
      <c r="K911" t="str">
        <f>VLOOKUP(C911,'Datos de estudiantes'!$B$2:$F$33,5,0)</f>
        <v>Colegio</v>
      </c>
      <c r="L911" s="2" t="s">
        <v>17</v>
      </c>
      <c r="M911" t="str">
        <f>VLOOKUP(C911,'Datos de estudiantes'!$B$2:$G$33,6,0)</f>
        <v>Femenino</v>
      </c>
    </row>
    <row r="912" spans="1:13">
      <c r="A912" s="3">
        <v>911</v>
      </c>
      <c r="B912" s="2" t="s">
        <v>618</v>
      </c>
      <c r="C912" s="2" t="s">
        <v>23</v>
      </c>
      <c r="D912" s="2" t="str">
        <f>VLOOKUP(C912,'Datos de estudiantes'!$B$2:$C$33,2,0)</f>
        <v>andrea carolina</v>
      </c>
      <c r="E912" s="2" t="str">
        <f>VLOOKUP(C912,'Datos de estudiantes'!$B$2:$D$33,3,0)</f>
        <v>arteaga sanchez</v>
      </c>
      <c r="F912" s="9" t="s">
        <v>612</v>
      </c>
      <c r="G912" s="9" t="s">
        <v>613</v>
      </c>
      <c r="H912">
        <v>28</v>
      </c>
      <c r="I912">
        <v>13</v>
      </c>
      <c r="J912">
        <v>1</v>
      </c>
      <c r="K912" t="str">
        <f>VLOOKUP(C912,'Datos de estudiantes'!$B$2:$F$33,5,0)</f>
        <v>Colegio</v>
      </c>
      <c r="L912" s="2" t="s">
        <v>17</v>
      </c>
      <c r="M912" t="str">
        <f>VLOOKUP(C912,'Datos de estudiantes'!$B$2:$G$33,6,0)</f>
        <v>Femenino</v>
      </c>
    </row>
    <row r="913" spans="1:13">
      <c r="A913" s="3">
        <v>912</v>
      </c>
      <c r="B913" s="2" t="s">
        <v>617</v>
      </c>
      <c r="C913" s="2" t="s">
        <v>24</v>
      </c>
      <c r="D913" s="2" t="str">
        <f>VLOOKUP(C913,'Datos de estudiantes'!$B$2:$C$33,2,0)</f>
        <v>evelyn marcela</v>
      </c>
      <c r="E913" s="2" t="str">
        <f>VLOOKUP(C913,'Datos de estudiantes'!$B$2:$D$33,3,0)</f>
        <v>alvarado vera</v>
      </c>
      <c r="F913" s="9" t="s">
        <v>612</v>
      </c>
      <c r="G913" s="9" t="s">
        <v>613</v>
      </c>
      <c r="H913">
        <v>49</v>
      </c>
      <c r="I913">
        <v>10</v>
      </c>
      <c r="J913">
        <v>1</v>
      </c>
      <c r="K913" t="str">
        <f>VLOOKUP(C913,'Datos de estudiantes'!$B$2:$F$33,5,0)</f>
        <v>Escuela o inferior</v>
      </c>
      <c r="L913" s="2" t="s">
        <v>17</v>
      </c>
      <c r="M913" t="s">
        <v>48</v>
      </c>
    </row>
    <row r="914" spans="1:13">
      <c r="A914" s="3">
        <v>913</v>
      </c>
      <c r="B914" s="2" t="s">
        <v>615</v>
      </c>
      <c r="C914" s="2" t="s">
        <v>24</v>
      </c>
      <c r="D914" s="2" t="str">
        <f>VLOOKUP(C914,'Datos de estudiantes'!$B$2:$C$33,2,0)</f>
        <v>evelyn marcela</v>
      </c>
      <c r="E914" s="2" t="str">
        <f>VLOOKUP(C914,'Datos de estudiantes'!$B$2:$D$33,3,0)</f>
        <v>alvarado vera</v>
      </c>
      <c r="F914" s="9" t="s">
        <v>612</v>
      </c>
      <c r="G914" s="9" t="s">
        <v>613</v>
      </c>
      <c r="H914">
        <v>50</v>
      </c>
      <c r="I914">
        <v>10</v>
      </c>
      <c r="J914">
        <v>1</v>
      </c>
      <c r="K914" t="str">
        <f>VLOOKUP(C914,'Datos de estudiantes'!$B$2:$F$33,5,0)</f>
        <v>Escuela o inferior</v>
      </c>
      <c r="L914" s="2" t="s">
        <v>17</v>
      </c>
      <c r="M914" t="s">
        <v>48</v>
      </c>
    </row>
    <row r="915" spans="1:13">
      <c r="A915" s="3">
        <v>914</v>
      </c>
      <c r="B915" s="2" t="s">
        <v>85</v>
      </c>
      <c r="C915" s="2" t="s">
        <v>38</v>
      </c>
      <c r="D915" s="2" t="str">
        <f>VLOOKUP(C915,'Datos de estudiantes'!$B$2:$C$33,2,0)</f>
        <v>erick giovanny</v>
      </c>
      <c r="E915" s="2" t="str">
        <f>VLOOKUP(C915,'Datos de estudiantes'!$B$2:$D$33,3,0)</f>
        <v>chiquito sanchez</v>
      </c>
      <c r="F915" s="9" t="s">
        <v>619</v>
      </c>
      <c r="G915" s="9" t="s">
        <v>620</v>
      </c>
      <c r="H915">
        <v>7</v>
      </c>
      <c r="I915">
        <v>7</v>
      </c>
      <c r="J915">
        <v>1</v>
      </c>
      <c r="K915" t="str">
        <f>VLOOKUP(C915,'Datos de estudiantes'!$B$2:$F$33,5,0)</f>
        <v>Colegio</v>
      </c>
      <c r="L915" s="2" t="s">
        <v>17</v>
      </c>
      <c r="M915" t="str">
        <f>VLOOKUP(C915,'Datos de estudiantes'!$B$2:$G$33,6,0)</f>
        <v>Masculino</v>
      </c>
    </row>
    <row r="916" spans="1:13">
      <c r="A916" s="3">
        <v>915</v>
      </c>
      <c r="B916" s="2" t="s">
        <v>609</v>
      </c>
      <c r="C916" s="2" t="s">
        <v>33</v>
      </c>
      <c r="D916" s="2" t="str">
        <f>VLOOKUP(C916,'Datos de estudiantes'!$B$2:$C$33,2,0)</f>
        <v>carlos gasthon</v>
      </c>
      <c r="E916" s="2" t="str">
        <f>VLOOKUP(C916,'Datos de estudiantes'!$B$2:$D$33,3,0)</f>
        <v>intriago sanchez</v>
      </c>
      <c r="F916" s="9" t="s">
        <v>619</v>
      </c>
      <c r="G916" s="9" t="s">
        <v>620</v>
      </c>
      <c r="H916">
        <v>17</v>
      </c>
      <c r="I916">
        <v>11</v>
      </c>
      <c r="J916">
        <v>2</v>
      </c>
      <c r="K916" t="str">
        <f>VLOOKUP(C916,'Datos de estudiantes'!$B$2:$F$33,5,0)</f>
        <v>Universidad o Superior</v>
      </c>
      <c r="L916" s="2" t="s">
        <v>17</v>
      </c>
      <c r="M916" t="str">
        <f>VLOOKUP(C916,'Datos de estudiantes'!$B$2:$G$33,6,0)</f>
        <v>Masculino</v>
      </c>
    </row>
    <row r="917" spans="1:13">
      <c r="A917" s="3">
        <v>916</v>
      </c>
      <c r="B917" s="2" t="s">
        <v>609</v>
      </c>
      <c r="C917" s="2" t="s">
        <v>28</v>
      </c>
      <c r="D917" s="2" t="str">
        <f>VLOOKUP(C917,'Datos de estudiantes'!$B$2:$C$33,2,0)</f>
        <v>gasthon</v>
      </c>
      <c r="E917" s="2" t="str">
        <f>VLOOKUP(C917,'Datos de estudiantes'!$B$2:$D$33,3,0)</f>
        <v>intriago solorzano</v>
      </c>
      <c r="F917" s="9" t="s">
        <v>619</v>
      </c>
      <c r="G917" s="9" t="s">
        <v>620</v>
      </c>
      <c r="H917">
        <v>17</v>
      </c>
      <c r="I917">
        <v>11</v>
      </c>
      <c r="J917">
        <v>2</v>
      </c>
      <c r="K917" t="str">
        <f>VLOOKUP(C917,'Datos de estudiantes'!$B$2:$F$33,5,0)</f>
        <v>Escuela o inferior</v>
      </c>
      <c r="L917" s="2" t="s">
        <v>17</v>
      </c>
      <c r="M917" t="str">
        <f>VLOOKUP(C917,'Datos de estudiantes'!$B$2:$G$33,6,0)</f>
        <v>Masculino</v>
      </c>
    </row>
    <row r="918" spans="1:13">
      <c r="A918" s="3">
        <v>917</v>
      </c>
      <c r="B918" s="2" t="s">
        <v>621</v>
      </c>
      <c r="C918" s="2" t="s">
        <v>33</v>
      </c>
      <c r="D918" s="2" t="str">
        <f>VLOOKUP(C918,'Datos de estudiantes'!$B$2:$C$33,2,0)</f>
        <v>carlos gasthon</v>
      </c>
      <c r="E918" s="2" t="str">
        <f>VLOOKUP(C918,'Datos de estudiantes'!$B$2:$D$33,3,0)</f>
        <v>intriago sanchez</v>
      </c>
      <c r="F918" s="9" t="s">
        <v>619</v>
      </c>
      <c r="G918" s="9" t="s">
        <v>620</v>
      </c>
      <c r="H918">
        <v>10</v>
      </c>
      <c r="I918">
        <v>10</v>
      </c>
      <c r="J918">
        <v>1</v>
      </c>
      <c r="K918" t="str">
        <f>VLOOKUP(C918,'Datos de estudiantes'!$B$2:$F$33,5,0)</f>
        <v>Universidad o Superior</v>
      </c>
      <c r="L918" s="2" t="s">
        <v>17</v>
      </c>
      <c r="M918" t="str">
        <f>VLOOKUP(C918,'Datos de estudiantes'!$B$2:$G$33,6,0)</f>
        <v>Masculino</v>
      </c>
    </row>
    <row r="919" spans="1:13">
      <c r="A919" s="3">
        <v>918</v>
      </c>
      <c r="B919" s="2" t="s">
        <v>85</v>
      </c>
      <c r="C919" s="2" t="s">
        <v>28</v>
      </c>
      <c r="D919" s="2" t="str">
        <f>VLOOKUP(C919,'Datos de estudiantes'!$B$2:$C$33,2,0)</f>
        <v>gasthon</v>
      </c>
      <c r="E919" s="2" t="str">
        <f>VLOOKUP(C919,'Datos de estudiantes'!$B$2:$D$33,3,0)</f>
        <v>intriago solorzano</v>
      </c>
      <c r="F919" s="9" t="s">
        <v>619</v>
      </c>
      <c r="G919" s="9" t="s">
        <v>620</v>
      </c>
      <c r="H919">
        <v>7</v>
      </c>
      <c r="I919">
        <v>7</v>
      </c>
      <c r="J919">
        <v>1</v>
      </c>
      <c r="K919" t="str">
        <f>VLOOKUP(C919,'Datos de estudiantes'!$B$2:$F$33,5,0)</f>
        <v>Escuela o inferior</v>
      </c>
      <c r="L919" s="2" t="s">
        <v>17</v>
      </c>
      <c r="M919" t="str">
        <f>VLOOKUP(C919,'Datos de estudiantes'!$B$2:$G$33,6,0)</f>
        <v>Masculino</v>
      </c>
    </row>
    <row r="920" spans="1:13">
      <c r="A920" s="3">
        <v>919</v>
      </c>
      <c r="B920" s="2" t="s">
        <v>609</v>
      </c>
      <c r="C920" s="2" t="s">
        <v>38</v>
      </c>
      <c r="D920" s="2" t="str">
        <f>VLOOKUP(C920,'Datos de estudiantes'!$B$2:$C$33,2,0)</f>
        <v>erick giovanny</v>
      </c>
      <c r="E920" s="2" t="str">
        <f>VLOOKUP(C920,'Datos de estudiantes'!$B$2:$D$33,3,0)</f>
        <v>chiquito sanchez</v>
      </c>
      <c r="F920" s="9" t="s">
        <v>619</v>
      </c>
      <c r="G920" s="9" t="s">
        <v>620</v>
      </c>
      <c r="H920">
        <v>17</v>
      </c>
      <c r="I920">
        <v>11</v>
      </c>
      <c r="J920">
        <v>2</v>
      </c>
      <c r="K920" t="str">
        <f>VLOOKUP(C920,'Datos de estudiantes'!$B$2:$F$33,5,0)</f>
        <v>Colegio</v>
      </c>
      <c r="L920" s="2" t="s">
        <v>17</v>
      </c>
      <c r="M920" t="str">
        <f>VLOOKUP(C920,'Datos de estudiantes'!$B$2:$G$33,6,0)</f>
        <v>Masculino</v>
      </c>
    </row>
    <row r="921" spans="1:13">
      <c r="A921" s="3">
        <v>920</v>
      </c>
      <c r="B921" s="2" t="s">
        <v>621</v>
      </c>
      <c r="C921" s="2" t="s">
        <v>28</v>
      </c>
      <c r="D921" s="2" t="str">
        <f>VLOOKUP(C921,'Datos de estudiantes'!$B$2:$C$33,2,0)</f>
        <v>gasthon</v>
      </c>
      <c r="E921" s="2" t="str">
        <f>VLOOKUP(C921,'Datos de estudiantes'!$B$2:$D$33,3,0)</f>
        <v>intriago solorzano</v>
      </c>
      <c r="F921" s="9" t="s">
        <v>619</v>
      </c>
      <c r="G921" s="9" t="s">
        <v>620</v>
      </c>
      <c r="H921">
        <v>10</v>
      </c>
      <c r="I921">
        <v>10</v>
      </c>
      <c r="J921">
        <v>1</v>
      </c>
      <c r="K921" t="str">
        <f>VLOOKUP(C921,'Datos de estudiantes'!$B$2:$F$33,5,0)</f>
        <v>Escuela o inferior</v>
      </c>
      <c r="L921" s="2" t="s">
        <v>17</v>
      </c>
      <c r="M921" t="str">
        <f>VLOOKUP(C921,'Datos de estudiantes'!$B$2:$G$33,6,0)</f>
        <v>Masculino</v>
      </c>
    </row>
    <row r="922" spans="1:13">
      <c r="A922" s="3">
        <v>921</v>
      </c>
      <c r="B922" s="2" t="s">
        <v>329</v>
      </c>
      <c r="C922" s="2" t="s">
        <v>14</v>
      </c>
      <c r="D922" s="2" t="str">
        <f>VLOOKUP(C922,'Datos de estudiantes'!$B$2:$C$33,2,0)</f>
        <v>esther maria</v>
      </c>
      <c r="E922" s="2" t="str">
        <f>VLOOKUP(C922,'Datos de estudiantes'!$B$2:$D$33,3,0)</f>
        <v>sanchez fernandez</v>
      </c>
      <c r="F922" s="9" t="s">
        <v>622</v>
      </c>
      <c r="G922" s="9" t="s">
        <v>623</v>
      </c>
      <c r="H922">
        <v>26</v>
      </c>
      <c r="I922">
        <v>10</v>
      </c>
      <c r="J922">
        <v>1</v>
      </c>
      <c r="K922" t="str">
        <f>VLOOKUP(C922,'Datos de estudiantes'!$B$2:$F$33,5,0)</f>
        <v>Universidad o Superior</v>
      </c>
      <c r="L922" s="2" t="s">
        <v>17</v>
      </c>
      <c r="M922" t="str">
        <f>VLOOKUP(C922,'Datos de estudiantes'!$B$2:$G$33,6,0)</f>
        <v>Femenino</v>
      </c>
    </row>
    <row r="923" spans="1:13">
      <c r="A923" s="3">
        <v>922</v>
      </c>
      <c r="B923" s="2" t="s">
        <v>616</v>
      </c>
      <c r="C923" s="2" t="s">
        <v>14</v>
      </c>
      <c r="D923" s="2" t="str">
        <f>VLOOKUP(C923,'Datos de estudiantes'!$B$2:$C$33,2,0)</f>
        <v>esther maria</v>
      </c>
      <c r="E923" s="2" t="str">
        <f>VLOOKUP(C923,'Datos de estudiantes'!$B$2:$D$33,3,0)</f>
        <v>sanchez fernandez</v>
      </c>
      <c r="F923" s="9" t="s">
        <v>622</v>
      </c>
      <c r="G923" s="9" t="s">
        <v>623</v>
      </c>
      <c r="H923">
        <v>43</v>
      </c>
      <c r="I923">
        <v>12</v>
      </c>
      <c r="J923">
        <v>1</v>
      </c>
      <c r="K923" t="str">
        <f>VLOOKUP(C923,'Datos de estudiantes'!$B$2:$F$33,5,0)</f>
        <v>Universidad o Superior</v>
      </c>
      <c r="L923" s="2" t="s">
        <v>17</v>
      </c>
      <c r="M923" t="str">
        <f>VLOOKUP(C923,'Datos de estudiantes'!$B$2:$G$33,6,0)</f>
        <v>Femenino</v>
      </c>
    </row>
    <row r="924" spans="1:13">
      <c r="A924" s="3">
        <v>923</v>
      </c>
      <c r="B924" s="2" t="s">
        <v>624</v>
      </c>
      <c r="C924" s="2" t="s">
        <v>14</v>
      </c>
      <c r="D924" s="2" t="str">
        <f>VLOOKUP(C924,'Datos de estudiantes'!$B$2:$C$33,2,0)</f>
        <v>esther maria</v>
      </c>
      <c r="E924" s="2" t="str">
        <f>VLOOKUP(C924,'Datos de estudiantes'!$B$2:$D$33,3,0)</f>
        <v>sanchez fernandez</v>
      </c>
      <c r="F924" s="9" t="s">
        <v>622</v>
      </c>
      <c r="G924" s="9" t="s">
        <v>623</v>
      </c>
      <c r="H924">
        <v>35</v>
      </c>
      <c r="I924">
        <v>10</v>
      </c>
      <c r="J924">
        <v>1</v>
      </c>
      <c r="K924" t="str">
        <f>VLOOKUP(C924,'Datos de estudiantes'!$B$2:$F$33,5,0)</f>
        <v>Universidad o Superior</v>
      </c>
      <c r="L924" s="2" t="s">
        <v>17</v>
      </c>
      <c r="M924" t="str">
        <f>VLOOKUP(C924,'Datos de estudiantes'!$B$2:$G$33,6,0)</f>
        <v>Femenino</v>
      </c>
    </row>
    <row r="925" spans="1:13">
      <c r="A925" s="3">
        <v>924</v>
      </c>
      <c r="B925" s="2" t="s">
        <v>324</v>
      </c>
      <c r="C925" s="2" t="s">
        <v>23</v>
      </c>
      <c r="D925" s="2" t="str">
        <f>VLOOKUP(C925,'Datos de estudiantes'!$B$2:$C$33,2,0)</f>
        <v>andrea carolina</v>
      </c>
      <c r="E925" s="2" t="str">
        <f>VLOOKUP(C925,'Datos de estudiantes'!$B$2:$D$33,3,0)</f>
        <v>arteaga sanchez</v>
      </c>
      <c r="F925" s="9" t="s">
        <v>622</v>
      </c>
      <c r="G925" s="9" t="s">
        <v>623</v>
      </c>
      <c r="H925">
        <v>11</v>
      </c>
      <c r="I925">
        <v>11</v>
      </c>
      <c r="J925">
        <v>1</v>
      </c>
      <c r="K925" t="str">
        <f>VLOOKUP(C925,'Datos de estudiantes'!$B$2:$F$33,5,0)</f>
        <v>Colegio</v>
      </c>
      <c r="L925" s="2" t="s">
        <v>17</v>
      </c>
      <c r="M925" t="str">
        <f>VLOOKUP(C925,'Datos de estudiantes'!$B$2:$G$33,6,0)</f>
        <v>Femenino</v>
      </c>
    </row>
    <row r="926" spans="1:13">
      <c r="A926" s="3">
        <v>925</v>
      </c>
      <c r="B926" s="2" t="s">
        <v>624</v>
      </c>
      <c r="C926" s="2" t="s">
        <v>24</v>
      </c>
      <c r="D926" s="2" t="str">
        <f>VLOOKUP(C926,'Datos de estudiantes'!$B$2:$C$33,2,0)</f>
        <v>evelyn marcela</v>
      </c>
      <c r="E926" s="2" t="str">
        <f>VLOOKUP(C926,'Datos de estudiantes'!$B$2:$D$33,3,0)</f>
        <v>alvarado vera</v>
      </c>
      <c r="F926" s="9" t="s">
        <v>622</v>
      </c>
      <c r="G926" s="9" t="s">
        <v>623</v>
      </c>
      <c r="H926">
        <v>35</v>
      </c>
      <c r="I926">
        <v>10</v>
      </c>
      <c r="J926">
        <v>1</v>
      </c>
      <c r="K926" t="str">
        <f>VLOOKUP(C926,'Datos de estudiantes'!$B$2:$F$33,5,0)</f>
        <v>Escuela o inferior</v>
      </c>
      <c r="L926" s="2" t="s">
        <v>17</v>
      </c>
      <c r="M926" t="str">
        <f>VLOOKUP(C926,'Datos de estudiantes'!$B$2:$G$33,6,0)</f>
        <v>Femenino</v>
      </c>
    </row>
    <row r="927" spans="1:13">
      <c r="A927" s="3">
        <v>926</v>
      </c>
      <c r="B927" s="2" t="s">
        <v>625</v>
      </c>
      <c r="C927" s="2" t="s">
        <v>23</v>
      </c>
      <c r="D927" s="2" t="str">
        <f>VLOOKUP(C927,'Datos de estudiantes'!$B$2:$C$33,2,0)</f>
        <v>andrea carolina</v>
      </c>
      <c r="E927" s="2" t="str">
        <f>VLOOKUP(C927,'Datos de estudiantes'!$B$2:$D$33,3,0)</f>
        <v>arteaga sanchez</v>
      </c>
      <c r="F927" s="9" t="s">
        <v>622</v>
      </c>
      <c r="G927" s="9" t="s">
        <v>623</v>
      </c>
      <c r="H927">
        <v>24</v>
      </c>
      <c r="I927">
        <v>12</v>
      </c>
      <c r="J927">
        <v>1</v>
      </c>
      <c r="K927" t="str">
        <f>VLOOKUP(C927,'Datos de estudiantes'!$B$2:$F$33,5,0)</f>
        <v>Colegio</v>
      </c>
      <c r="L927" s="2" t="s">
        <v>17</v>
      </c>
      <c r="M927" t="str">
        <f>VLOOKUP(C927,'Datos de estudiantes'!$B$2:$G$33,6,0)</f>
        <v>Femenino</v>
      </c>
    </row>
    <row r="928" spans="1:13">
      <c r="A928" s="3">
        <v>927</v>
      </c>
      <c r="B928" s="2" t="s">
        <v>616</v>
      </c>
      <c r="C928" s="2" t="s">
        <v>23</v>
      </c>
      <c r="D928" s="2" t="str">
        <f>VLOOKUP(C928,'Datos de estudiantes'!$B$2:$C$33,2,0)</f>
        <v>andrea carolina</v>
      </c>
      <c r="E928" s="2" t="str">
        <f>VLOOKUP(C928,'Datos de estudiantes'!$B$2:$D$33,3,0)</f>
        <v>arteaga sanchez</v>
      </c>
      <c r="F928" s="9" t="s">
        <v>622</v>
      </c>
      <c r="G928" s="9" t="s">
        <v>623</v>
      </c>
      <c r="H928">
        <v>43</v>
      </c>
      <c r="I928">
        <v>12</v>
      </c>
      <c r="J928">
        <v>1</v>
      </c>
      <c r="K928" t="str">
        <f>VLOOKUP(C928,'Datos de estudiantes'!$B$2:$F$33,5,0)</f>
        <v>Colegio</v>
      </c>
      <c r="L928" s="2" t="s">
        <v>17</v>
      </c>
      <c r="M928" t="str">
        <f>VLOOKUP(C928,'Datos de estudiantes'!$B$2:$G$33,6,0)</f>
        <v>Femenino</v>
      </c>
    </row>
    <row r="929" spans="1:13">
      <c r="A929" s="3">
        <v>928</v>
      </c>
      <c r="B929" s="2" t="s">
        <v>329</v>
      </c>
      <c r="C929" s="2" t="s">
        <v>24</v>
      </c>
      <c r="D929" s="2" t="str">
        <f>VLOOKUP(C929,'Datos de estudiantes'!$B$2:$C$33,2,0)</f>
        <v>evelyn marcela</v>
      </c>
      <c r="E929" s="2" t="str">
        <f>VLOOKUP(C929,'Datos de estudiantes'!$B$2:$D$33,3,0)</f>
        <v>alvarado vera</v>
      </c>
      <c r="F929" s="9" t="s">
        <v>622</v>
      </c>
      <c r="G929" s="9" t="s">
        <v>623</v>
      </c>
      <c r="H929">
        <v>26</v>
      </c>
      <c r="I929">
        <v>10</v>
      </c>
      <c r="J929">
        <v>1</v>
      </c>
      <c r="K929" t="str">
        <f>VLOOKUP(C929,'Datos de estudiantes'!$B$2:$F$33,5,0)</f>
        <v>Escuela o inferior</v>
      </c>
      <c r="L929" s="2" t="s">
        <v>17</v>
      </c>
      <c r="M929" t="s">
        <v>48</v>
      </c>
    </row>
    <row r="930" spans="1:13">
      <c r="A930" s="3">
        <v>929</v>
      </c>
      <c r="B930" s="2" t="s">
        <v>616</v>
      </c>
      <c r="C930" s="2" t="s">
        <v>24</v>
      </c>
      <c r="D930" s="2" t="str">
        <f>VLOOKUP(C930,'Datos de estudiantes'!$B$2:$C$33,2,0)</f>
        <v>evelyn marcela</v>
      </c>
      <c r="E930" s="2" t="str">
        <f>VLOOKUP(C930,'Datos de estudiantes'!$B$2:$D$33,3,0)</f>
        <v>alvarado vera</v>
      </c>
      <c r="F930" s="9" t="s">
        <v>622</v>
      </c>
      <c r="G930" s="9" t="s">
        <v>623</v>
      </c>
      <c r="H930">
        <v>43</v>
      </c>
      <c r="I930">
        <v>12</v>
      </c>
      <c r="J930">
        <v>1</v>
      </c>
      <c r="K930" t="str">
        <f>VLOOKUP(C930,'Datos de estudiantes'!$B$2:$F$33,5,0)</f>
        <v>Escuela o inferior</v>
      </c>
      <c r="L930" s="2" t="s">
        <v>17</v>
      </c>
      <c r="M930" t="s">
        <v>48</v>
      </c>
    </row>
    <row r="931" spans="1:13">
      <c r="A931" s="3">
        <v>930</v>
      </c>
      <c r="B931" s="2" t="s">
        <v>626</v>
      </c>
      <c r="C931" s="2" t="s">
        <v>28</v>
      </c>
      <c r="D931" s="2" t="str">
        <f>VLOOKUP(C931,'Datos de estudiantes'!$B$2:$C$33,2,0)</f>
        <v>gasthon</v>
      </c>
      <c r="E931" s="2" t="str">
        <f>VLOOKUP(C931,'Datos de estudiantes'!$B$2:$D$33,3,0)</f>
        <v>intriago solorzano</v>
      </c>
      <c r="F931" s="9" t="s">
        <v>627</v>
      </c>
      <c r="G931" s="9" t="s">
        <v>628</v>
      </c>
      <c r="H931">
        <v>16</v>
      </c>
      <c r="I931">
        <v>9</v>
      </c>
      <c r="J931">
        <v>1</v>
      </c>
      <c r="K931" t="str">
        <f>VLOOKUP(C931,'Datos de estudiantes'!$B$2:$F$33,5,0)</f>
        <v>Escuela o inferior</v>
      </c>
      <c r="L931" s="2" t="s">
        <v>17</v>
      </c>
      <c r="M931" t="str">
        <f>VLOOKUP(C931,'Datos de estudiantes'!$B$2:$G$33,6,0)</f>
        <v>Masculino</v>
      </c>
    </row>
    <row r="932" spans="1:13">
      <c r="A932" s="3">
        <v>931</v>
      </c>
      <c r="B932" s="2" t="s">
        <v>629</v>
      </c>
      <c r="C932" s="2" t="s">
        <v>28</v>
      </c>
      <c r="D932" s="2" t="str">
        <f>VLOOKUP(C932,'Datos de estudiantes'!$B$2:$C$33,2,0)</f>
        <v>gasthon</v>
      </c>
      <c r="E932" s="2" t="str">
        <f>VLOOKUP(C932,'Datos de estudiantes'!$B$2:$D$33,3,0)</f>
        <v>intriago solorzano</v>
      </c>
      <c r="F932" s="9" t="s">
        <v>627</v>
      </c>
      <c r="G932" s="9" t="s">
        <v>628</v>
      </c>
      <c r="H932">
        <v>5</v>
      </c>
      <c r="I932">
        <v>12</v>
      </c>
      <c r="J932">
        <v>1</v>
      </c>
      <c r="K932" t="str">
        <f>VLOOKUP(C932,'Datos de estudiantes'!$B$2:$F$33,5,0)</f>
        <v>Escuela o inferior</v>
      </c>
      <c r="L932" s="2" t="s">
        <v>17</v>
      </c>
      <c r="M932" t="str">
        <f>VLOOKUP(C932,'Datos de estudiantes'!$B$2:$G$33,6,0)</f>
        <v>Masculino</v>
      </c>
    </row>
    <row r="933" spans="1:13">
      <c r="A933" s="3">
        <v>932</v>
      </c>
      <c r="B933" s="2" t="s">
        <v>630</v>
      </c>
      <c r="C933" s="2" t="s">
        <v>38</v>
      </c>
      <c r="D933" s="2" t="str">
        <f>VLOOKUP(C933,'Datos de estudiantes'!$B$2:$C$33,2,0)</f>
        <v>erick giovanny</v>
      </c>
      <c r="E933" s="2" t="str">
        <f>VLOOKUP(C933,'Datos de estudiantes'!$B$2:$D$33,3,0)</f>
        <v>chiquito sanchez</v>
      </c>
      <c r="F933" s="9" t="s">
        <v>627</v>
      </c>
      <c r="G933" s="9" t="s">
        <v>628</v>
      </c>
      <c r="H933">
        <v>20</v>
      </c>
      <c r="I933">
        <v>12</v>
      </c>
      <c r="J933">
        <v>1</v>
      </c>
      <c r="K933" t="str">
        <f>VLOOKUP(C933,'Datos de estudiantes'!$B$2:$F$33,5,0)</f>
        <v>Colegio</v>
      </c>
      <c r="L933" s="2" t="s">
        <v>17</v>
      </c>
      <c r="M933" t="str">
        <f>VLOOKUP(C933,'Datos de estudiantes'!$B$2:$G$33,6,0)</f>
        <v>Masculino</v>
      </c>
    </row>
    <row r="934" spans="1:13">
      <c r="A934" s="3">
        <v>933</v>
      </c>
      <c r="B934" s="2" t="s">
        <v>631</v>
      </c>
      <c r="C934" s="2" t="s">
        <v>28</v>
      </c>
      <c r="D934" s="2" t="str">
        <f>VLOOKUP(C934,'Datos de estudiantes'!$B$2:$C$33,2,0)</f>
        <v>gasthon</v>
      </c>
      <c r="E934" s="2" t="str">
        <f>VLOOKUP(C934,'Datos de estudiantes'!$B$2:$D$33,3,0)</f>
        <v>intriago solorzano</v>
      </c>
      <c r="F934" s="9" t="s">
        <v>627</v>
      </c>
      <c r="G934" s="9" t="s">
        <v>628</v>
      </c>
      <c r="H934">
        <v>26</v>
      </c>
      <c r="I934">
        <v>11</v>
      </c>
      <c r="J934">
        <v>1</v>
      </c>
      <c r="K934" t="str">
        <f>VLOOKUP(C934,'Datos de estudiantes'!$B$2:$F$33,5,0)</f>
        <v>Escuela o inferior</v>
      </c>
      <c r="L934" s="2" t="s">
        <v>17</v>
      </c>
      <c r="M934" t="str">
        <f>VLOOKUP(C934,'Datos de estudiantes'!$B$2:$G$33,6,0)</f>
        <v>Masculino</v>
      </c>
    </row>
    <row r="935" spans="1:13">
      <c r="A935" s="3">
        <v>934</v>
      </c>
      <c r="B935" s="2" t="s">
        <v>629</v>
      </c>
      <c r="C935" s="2" t="s">
        <v>38</v>
      </c>
      <c r="D935" s="2" t="str">
        <f>VLOOKUP(C935,'Datos de estudiantes'!$B$2:$C$33,2,0)</f>
        <v>erick giovanny</v>
      </c>
      <c r="E935" s="2" t="str">
        <f>VLOOKUP(C935,'Datos de estudiantes'!$B$2:$D$33,3,0)</f>
        <v>chiquito sanchez</v>
      </c>
      <c r="F935" s="9" t="s">
        <v>627</v>
      </c>
      <c r="G935" s="9" t="s">
        <v>628</v>
      </c>
      <c r="H935">
        <v>5</v>
      </c>
      <c r="I935">
        <v>12</v>
      </c>
      <c r="J935">
        <v>1</v>
      </c>
      <c r="K935" t="str">
        <f>VLOOKUP(C935,'Datos de estudiantes'!$B$2:$F$33,5,0)</f>
        <v>Colegio</v>
      </c>
      <c r="L935" s="2" t="s">
        <v>17</v>
      </c>
      <c r="M935" t="str">
        <f>VLOOKUP(C935,'Datos de estudiantes'!$B$2:$G$33,6,0)</f>
        <v>Masculino</v>
      </c>
    </row>
    <row r="936" spans="1:13">
      <c r="A936" s="3">
        <v>935</v>
      </c>
      <c r="B936" s="2" t="s">
        <v>631</v>
      </c>
      <c r="C936" s="2" t="s">
        <v>33</v>
      </c>
      <c r="D936" s="2" t="str">
        <f>VLOOKUP(C936,'Datos de estudiantes'!$B$2:$C$33,2,0)</f>
        <v>carlos gasthon</v>
      </c>
      <c r="E936" s="2" t="str">
        <f>VLOOKUP(C936,'Datos de estudiantes'!$B$2:$D$33,3,0)</f>
        <v>intriago sanchez</v>
      </c>
      <c r="F936" s="9" t="s">
        <v>627</v>
      </c>
      <c r="G936" s="9" t="s">
        <v>628</v>
      </c>
      <c r="H936">
        <v>26</v>
      </c>
      <c r="I936">
        <v>11</v>
      </c>
      <c r="J936">
        <v>1</v>
      </c>
      <c r="K936" t="str">
        <f>VLOOKUP(C936,'Datos de estudiantes'!$B$2:$F$33,5,0)</f>
        <v>Universidad o Superior</v>
      </c>
      <c r="L936" s="2" t="s">
        <v>17</v>
      </c>
      <c r="M936" t="str">
        <f>VLOOKUP(C936,'Datos de estudiantes'!$B$2:$G$33,6,0)</f>
        <v>Masculino</v>
      </c>
    </row>
    <row r="937" spans="1:13">
      <c r="A937" s="3">
        <v>936</v>
      </c>
      <c r="B937" s="2" t="s">
        <v>632</v>
      </c>
      <c r="C937" s="2" t="s">
        <v>33</v>
      </c>
      <c r="D937" s="2" t="str">
        <f>VLOOKUP(C937,'Datos de estudiantes'!$B$2:$C$33,2,0)</f>
        <v>carlos gasthon</v>
      </c>
      <c r="E937" s="2" t="str">
        <f>VLOOKUP(C937,'Datos de estudiantes'!$B$2:$D$33,3,0)</f>
        <v>intriago sanchez</v>
      </c>
      <c r="F937" s="9" t="s">
        <v>627</v>
      </c>
      <c r="G937" s="9" t="s">
        <v>628</v>
      </c>
      <c r="H937">
        <v>9</v>
      </c>
      <c r="I937">
        <v>10</v>
      </c>
      <c r="J937">
        <v>1</v>
      </c>
      <c r="K937" t="str">
        <f>VLOOKUP(C937,'Datos de estudiantes'!$B$2:$F$33,5,0)</f>
        <v>Universidad o Superior</v>
      </c>
      <c r="L937" s="2" t="s">
        <v>17</v>
      </c>
      <c r="M937" t="str">
        <f>VLOOKUP(C937,'Datos de estudiantes'!$B$2:$G$33,6,0)</f>
        <v>Masculino</v>
      </c>
    </row>
    <row r="938" spans="1:13">
      <c r="A938" s="3">
        <v>937</v>
      </c>
      <c r="B938" s="2" t="s">
        <v>633</v>
      </c>
      <c r="C938" s="2" t="s">
        <v>33</v>
      </c>
      <c r="D938" s="2" t="str">
        <f>VLOOKUP(C938,'Datos de estudiantes'!$B$2:$C$33,2,0)</f>
        <v>carlos gasthon</v>
      </c>
      <c r="E938" s="2" t="str">
        <f>VLOOKUP(C938,'Datos de estudiantes'!$B$2:$D$33,3,0)</f>
        <v>intriago sanchez</v>
      </c>
      <c r="F938" s="9" t="s">
        <v>627</v>
      </c>
      <c r="G938" s="9" t="s">
        <v>628</v>
      </c>
      <c r="H938">
        <v>10</v>
      </c>
      <c r="I938">
        <v>14</v>
      </c>
      <c r="J938">
        <v>1</v>
      </c>
      <c r="K938" t="str">
        <f>VLOOKUP(C938,'Datos de estudiantes'!$B$2:$F$33,5,0)</f>
        <v>Universidad o Superior</v>
      </c>
      <c r="L938" s="2" t="s">
        <v>17</v>
      </c>
      <c r="M938" t="str">
        <f>VLOOKUP(C938,'Datos de estudiantes'!$B$2:$G$33,6,0)</f>
        <v>Masculino</v>
      </c>
    </row>
    <row r="939" spans="1:13">
      <c r="A939" s="3">
        <v>938</v>
      </c>
      <c r="B939" s="2" t="s">
        <v>633</v>
      </c>
      <c r="C939" s="2" t="s">
        <v>28</v>
      </c>
      <c r="D939" s="2" t="str">
        <f>VLOOKUP(C939,'Datos de estudiantes'!$B$2:$C$33,2,0)</f>
        <v>gasthon</v>
      </c>
      <c r="E939" s="2" t="str">
        <f>VLOOKUP(C939,'Datos de estudiantes'!$B$2:$D$33,3,0)</f>
        <v>intriago solorzano</v>
      </c>
      <c r="F939" s="9" t="s">
        <v>627</v>
      </c>
      <c r="G939" s="9" t="s">
        <v>628</v>
      </c>
      <c r="H939">
        <v>10</v>
      </c>
      <c r="I939">
        <v>14</v>
      </c>
      <c r="J939">
        <v>1</v>
      </c>
      <c r="K939" t="str">
        <f>VLOOKUP(C939,'Datos de estudiantes'!$B$2:$F$33,5,0)</f>
        <v>Escuela o inferior</v>
      </c>
      <c r="L939" s="2" t="s">
        <v>17</v>
      </c>
      <c r="M939" t="str">
        <f>VLOOKUP(C939,'Datos de estudiantes'!$B$2:$G$33,6,0)</f>
        <v>Masculino</v>
      </c>
    </row>
    <row r="940" spans="1:13">
      <c r="A940" s="3">
        <v>939</v>
      </c>
      <c r="B940" s="2" t="s">
        <v>634</v>
      </c>
      <c r="C940" s="2" t="s">
        <v>23</v>
      </c>
      <c r="D940" s="2" t="str">
        <f>VLOOKUP(C940,'Datos de estudiantes'!$B$2:$C$33,2,0)</f>
        <v>andrea carolina</v>
      </c>
      <c r="E940" s="2" t="str">
        <f>VLOOKUP(C940,'Datos de estudiantes'!$B$2:$D$33,3,0)</f>
        <v>arteaga sanchez</v>
      </c>
      <c r="F940" s="9" t="s">
        <v>635</v>
      </c>
      <c r="G940" s="9" t="s">
        <v>636</v>
      </c>
      <c r="H940">
        <v>27</v>
      </c>
      <c r="I940">
        <v>8</v>
      </c>
      <c r="J940">
        <v>1</v>
      </c>
      <c r="K940" t="str">
        <f>VLOOKUP(C940,'Datos de estudiantes'!$B$2:$F$33,5,0)</f>
        <v>Colegio</v>
      </c>
      <c r="L940" s="2" t="s">
        <v>17</v>
      </c>
      <c r="M940" t="str">
        <f>VLOOKUP(C940,'Datos de estudiantes'!$B$2:$G$33,6,0)</f>
        <v>Femenino</v>
      </c>
    </row>
    <row r="941" spans="1:13">
      <c r="A941" s="3">
        <v>940</v>
      </c>
      <c r="B941" s="2" t="s">
        <v>637</v>
      </c>
      <c r="C941" s="2" t="s">
        <v>23</v>
      </c>
      <c r="D941" s="2" t="str">
        <f>VLOOKUP(C941,'Datos de estudiantes'!$B$2:$C$33,2,0)</f>
        <v>andrea carolina</v>
      </c>
      <c r="E941" s="2" t="str">
        <f>VLOOKUP(C941,'Datos de estudiantes'!$B$2:$D$33,3,0)</f>
        <v>arteaga sanchez</v>
      </c>
      <c r="F941" s="9" t="s">
        <v>635</v>
      </c>
      <c r="G941" s="9" t="s">
        <v>636</v>
      </c>
      <c r="H941">
        <v>88</v>
      </c>
      <c r="I941">
        <v>11</v>
      </c>
      <c r="J941">
        <v>1</v>
      </c>
      <c r="K941" t="str">
        <f>VLOOKUP(C941,'Datos de estudiantes'!$B$2:$F$33,5,0)</f>
        <v>Colegio</v>
      </c>
      <c r="L941" s="2" t="s">
        <v>17</v>
      </c>
      <c r="M941" t="str">
        <f>VLOOKUP(C941,'Datos de estudiantes'!$B$2:$G$33,6,0)</f>
        <v>Femenino</v>
      </c>
    </row>
    <row r="942" spans="1:13">
      <c r="A942" s="3">
        <v>941</v>
      </c>
      <c r="B942" s="2" t="s">
        <v>638</v>
      </c>
      <c r="C942" s="2" t="s">
        <v>23</v>
      </c>
      <c r="D942" s="2" t="str">
        <f>VLOOKUP(C942,'Datos de estudiantes'!$B$2:$C$33,2,0)</f>
        <v>andrea carolina</v>
      </c>
      <c r="E942" s="2" t="str">
        <f>VLOOKUP(C942,'Datos de estudiantes'!$B$2:$D$33,3,0)</f>
        <v>arteaga sanchez</v>
      </c>
      <c r="F942" s="9" t="s">
        <v>635</v>
      </c>
      <c r="G942" s="9" t="s">
        <v>636</v>
      </c>
      <c r="H942">
        <v>5</v>
      </c>
      <c r="I942">
        <v>12</v>
      </c>
      <c r="J942">
        <v>1</v>
      </c>
      <c r="K942" t="str">
        <f>VLOOKUP(C942,'Datos de estudiantes'!$B$2:$F$33,5,0)</f>
        <v>Colegio</v>
      </c>
      <c r="L942" s="2" t="s">
        <v>17</v>
      </c>
      <c r="M942" t="str">
        <f>VLOOKUP(C942,'Datos de estudiantes'!$B$2:$G$33,6,0)</f>
        <v>Femenino</v>
      </c>
    </row>
    <row r="943" spans="1:13">
      <c r="A943" s="3">
        <v>942</v>
      </c>
      <c r="B943" s="2" t="s">
        <v>625</v>
      </c>
      <c r="C943" s="2" t="s">
        <v>14</v>
      </c>
      <c r="D943" s="2" t="str">
        <f>VLOOKUP(C943,'Datos de estudiantes'!$B$2:$C$33,2,0)</f>
        <v>esther maria</v>
      </c>
      <c r="E943" s="2" t="str">
        <f>VLOOKUP(C943,'Datos de estudiantes'!$B$2:$D$33,3,0)</f>
        <v>sanchez fernandez</v>
      </c>
      <c r="F943" s="9" t="s">
        <v>635</v>
      </c>
      <c r="G943" s="9" t="s">
        <v>636</v>
      </c>
      <c r="H943">
        <v>32</v>
      </c>
      <c r="I943">
        <v>12</v>
      </c>
      <c r="J943">
        <v>2</v>
      </c>
      <c r="K943" t="str">
        <f>VLOOKUP(C943,'Datos de estudiantes'!$B$2:$F$33,5,0)</f>
        <v>Universidad o Superior</v>
      </c>
      <c r="L943" s="2" t="s">
        <v>17</v>
      </c>
      <c r="M943" t="str">
        <f>VLOOKUP(C943,'Datos de estudiantes'!$B$2:$G$33,6,0)</f>
        <v>Femenino</v>
      </c>
    </row>
    <row r="944" spans="1:13">
      <c r="A944" s="3">
        <v>943</v>
      </c>
      <c r="B944" s="2" t="s">
        <v>639</v>
      </c>
      <c r="C944" s="2" t="s">
        <v>14</v>
      </c>
      <c r="D944" s="2" t="str">
        <f>VLOOKUP(C944,'Datos de estudiantes'!$B$2:$C$33,2,0)</f>
        <v>esther maria</v>
      </c>
      <c r="E944" s="2" t="str">
        <f>VLOOKUP(C944,'Datos de estudiantes'!$B$2:$D$33,3,0)</f>
        <v>sanchez fernandez</v>
      </c>
      <c r="F944" s="9" t="s">
        <v>635</v>
      </c>
      <c r="G944" s="9" t="s">
        <v>636</v>
      </c>
      <c r="H944">
        <v>57</v>
      </c>
      <c r="I944">
        <v>7</v>
      </c>
      <c r="J944">
        <v>1</v>
      </c>
      <c r="K944" t="str">
        <f>VLOOKUP(C944,'Datos de estudiantes'!$B$2:$F$33,5,0)</f>
        <v>Universidad o Superior</v>
      </c>
      <c r="L944" s="2" t="s">
        <v>17</v>
      </c>
      <c r="M944" t="str">
        <f>VLOOKUP(C944,'Datos de estudiantes'!$B$2:$G$33,6,0)</f>
        <v>Femenino</v>
      </c>
    </row>
    <row r="945" spans="1:13">
      <c r="A945" s="3">
        <v>944</v>
      </c>
      <c r="B945" s="2" t="s">
        <v>634</v>
      </c>
      <c r="C945" s="2" t="s">
        <v>14</v>
      </c>
      <c r="D945" s="2" t="str">
        <f>VLOOKUP(C945,'Datos de estudiantes'!$B$2:$C$33,2,0)</f>
        <v>esther maria</v>
      </c>
      <c r="E945" s="2" t="str">
        <f>VLOOKUP(C945,'Datos de estudiantes'!$B$2:$D$33,3,0)</f>
        <v>sanchez fernandez</v>
      </c>
      <c r="F945" s="9" t="s">
        <v>635</v>
      </c>
      <c r="G945" s="9" t="s">
        <v>636</v>
      </c>
      <c r="H945">
        <v>27</v>
      </c>
      <c r="I945">
        <v>8</v>
      </c>
      <c r="J945">
        <v>1</v>
      </c>
      <c r="K945" t="str">
        <f>VLOOKUP(C945,'Datos de estudiantes'!$B$2:$F$33,5,0)</f>
        <v>Universidad o Superior</v>
      </c>
      <c r="L945" s="2" t="s">
        <v>17</v>
      </c>
      <c r="M945" t="str">
        <f>VLOOKUP(C945,'Datos de estudiantes'!$B$2:$G$33,6,0)</f>
        <v>Femenino</v>
      </c>
    </row>
    <row r="946" spans="1:13">
      <c r="A946" s="3">
        <v>945</v>
      </c>
      <c r="B946" s="2" t="s">
        <v>247</v>
      </c>
      <c r="C946" s="2" t="s">
        <v>14</v>
      </c>
      <c r="D946" s="2" t="str">
        <f>VLOOKUP(C946,'Datos de estudiantes'!$B$2:$C$33,2,0)</f>
        <v>esther maria</v>
      </c>
      <c r="E946" s="2" t="str">
        <f>VLOOKUP(C946,'Datos de estudiantes'!$B$2:$D$33,3,0)</f>
        <v>sanchez fernandez</v>
      </c>
      <c r="F946" s="9" t="s">
        <v>635</v>
      </c>
      <c r="G946" s="9" t="s">
        <v>636</v>
      </c>
      <c r="H946">
        <v>20</v>
      </c>
      <c r="I946">
        <v>8</v>
      </c>
      <c r="J946">
        <v>1</v>
      </c>
      <c r="K946" t="str">
        <f>VLOOKUP(C946,'Datos de estudiantes'!$B$2:$F$33,5,0)</f>
        <v>Universidad o Superior</v>
      </c>
      <c r="L946" s="2" t="s">
        <v>17</v>
      </c>
      <c r="M946" t="str">
        <f>VLOOKUP(C946,'Datos de estudiantes'!$B$2:$G$33,6,0)</f>
        <v>Femenino</v>
      </c>
    </row>
    <row r="947" spans="1:13">
      <c r="A947" s="3">
        <v>946</v>
      </c>
      <c r="B947" s="2" t="s">
        <v>412</v>
      </c>
      <c r="C947" s="2" t="s">
        <v>23</v>
      </c>
      <c r="D947" s="2" t="str">
        <f>VLOOKUP(C947,'Datos de estudiantes'!$B$2:$C$33,2,0)</f>
        <v>andrea carolina</v>
      </c>
      <c r="E947" s="2" t="str">
        <f>VLOOKUP(C947,'Datos de estudiantes'!$B$2:$D$33,3,0)</f>
        <v>arteaga sanchez</v>
      </c>
      <c r="F947" s="9" t="s">
        <v>635</v>
      </c>
      <c r="G947" s="9" t="s">
        <v>636</v>
      </c>
      <c r="H947">
        <v>58</v>
      </c>
      <c r="I947">
        <v>12</v>
      </c>
      <c r="J947">
        <v>1</v>
      </c>
      <c r="K947" t="str">
        <f>VLOOKUP(C947,'Datos de estudiantes'!$B$2:$F$33,5,0)</f>
        <v>Colegio</v>
      </c>
      <c r="L947" s="2" t="s">
        <v>17</v>
      </c>
      <c r="M947" t="str">
        <f>VLOOKUP(C947,'Datos de estudiantes'!$B$2:$G$33,6,0)</f>
        <v>Femenino</v>
      </c>
    </row>
    <row r="948" spans="1:13">
      <c r="A948" s="3">
        <v>947</v>
      </c>
      <c r="B948" s="2" t="s">
        <v>625</v>
      </c>
      <c r="C948" s="2" t="s">
        <v>23</v>
      </c>
      <c r="D948" s="2" t="str">
        <f>VLOOKUP(C948,'Datos de estudiantes'!$B$2:$C$33,2,0)</f>
        <v>andrea carolina</v>
      </c>
      <c r="E948" s="2" t="str">
        <f>VLOOKUP(C948,'Datos de estudiantes'!$B$2:$D$33,3,0)</f>
        <v>arteaga sanchez</v>
      </c>
      <c r="F948" s="9" t="s">
        <v>635</v>
      </c>
      <c r="G948" s="9" t="s">
        <v>636</v>
      </c>
      <c r="H948">
        <v>32</v>
      </c>
      <c r="I948">
        <v>12</v>
      </c>
      <c r="J948">
        <v>2</v>
      </c>
      <c r="K948" t="str">
        <f>VLOOKUP(C948,'Datos de estudiantes'!$B$2:$F$33,5,0)</f>
        <v>Colegio</v>
      </c>
      <c r="L948" s="2" t="s">
        <v>17</v>
      </c>
      <c r="M948" t="str">
        <f>VLOOKUP(C948,'Datos de estudiantes'!$B$2:$G$33,6,0)</f>
        <v>Femenino</v>
      </c>
    </row>
    <row r="949" spans="1:13">
      <c r="A949" s="3">
        <v>948</v>
      </c>
      <c r="B949" s="2" t="s">
        <v>640</v>
      </c>
      <c r="C949" s="2" t="s">
        <v>23</v>
      </c>
      <c r="D949" s="2" t="str">
        <f>VLOOKUP(C949,'Datos de estudiantes'!$B$2:$C$33,2,0)</f>
        <v>andrea carolina</v>
      </c>
      <c r="E949" s="2" t="str">
        <f>VLOOKUP(C949,'Datos de estudiantes'!$B$2:$D$33,3,0)</f>
        <v>arteaga sanchez</v>
      </c>
      <c r="F949" s="9" t="s">
        <v>635</v>
      </c>
      <c r="G949" s="9" t="s">
        <v>636</v>
      </c>
      <c r="H949">
        <v>65</v>
      </c>
      <c r="I949">
        <v>11</v>
      </c>
      <c r="J949">
        <v>1</v>
      </c>
      <c r="K949" t="str">
        <f>VLOOKUP(C949,'Datos de estudiantes'!$B$2:$F$33,5,0)</f>
        <v>Colegio</v>
      </c>
      <c r="L949" s="2" t="s">
        <v>17</v>
      </c>
      <c r="M949" t="str">
        <f>VLOOKUP(C949,'Datos de estudiantes'!$B$2:$G$33,6,0)</f>
        <v>Femenino</v>
      </c>
    </row>
    <row r="950" spans="1:13">
      <c r="A950" s="3">
        <v>949</v>
      </c>
      <c r="B950" s="2" t="s">
        <v>634</v>
      </c>
      <c r="C950" s="2" t="s">
        <v>24</v>
      </c>
      <c r="D950" s="2" t="str">
        <f>VLOOKUP(C950,'Datos de estudiantes'!$B$2:$C$33,2,0)</f>
        <v>evelyn marcela</v>
      </c>
      <c r="E950" s="2" t="str">
        <f>VLOOKUP(C950,'Datos de estudiantes'!$B$2:$D$33,3,0)</f>
        <v>alvarado vera</v>
      </c>
      <c r="F950" s="9" t="s">
        <v>635</v>
      </c>
      <c r="G950" s="9" t="s">
        <v>636</v>
      </c>
      <c r="H950">
        <v>27</v>
      </c>
      <c r="I950">
        <v>8</v>
      </c>
      <c r="J950">
        <v>1</v>
      </c>
      <c r="K950" t="str">
        <f>VLOOKUP(C950,'Datos de estudiantes'!$B$2:$F$33,5,0)</f>
        <v>Escuela o inferior</v>
      </c>
      <c r="L950" s="2" t="s">
        <v>17</v>
      </c>
      <c r="M950" t="str">
        <f>VLOOKUP(C950,'Datos de estudiantes'!$B$2:$G$33,6,0)</f>
        <v>Femenino</v>
      </c>
    </row>
    <row r="951" spans="1:13">
      <c r="A951" s="3">
        <v>950</v>
      </c>
      <c r="B951" s="2" t="s">
        <v>625</v>
      </c>
      <c r="C951" s="2" t="s">
        <v>24</v>
      </c>
      <c r="D951" s="2" t="str">
        <f>VLOOKUP(C951,'Datos de estudiantes'!$B$2:$C$33,2,0)</f>
        <v>evelyn marcela</v>
      </c>
      <c r="E951" s="2" t="str">
        <f>VLOOKUP(C951,'Datos de estudiantes'!$B$2:$D$33,3,0)</f>
        <v>alvarado vera</v>
      </c>
      <c r="F951" s="9" t="s">
        <v>635</v>
      </c>
      <c r="G951" s="9" t="s">
        <v>636</v>
      </c>
      <c r="H951">
        <v>32</v>
      </c>
      <c r="I951">
        <v>12</v>
      </c>
      <c r="J951">
        <v>2</v>
      </c>
      <c r="K951" t="str">
        <f>VLOOKUP(C951,'Datos de estudiantes'!$B$2:$F$33,5,0)</f>
        <v>Escuela o inferior</v>
      </c>
      <c r="L951" s="2" t="s">
        <v>17</v>
      </c>
      <c r="M951" t="s">
        <v>48</v>
      </c>
    </row>
    <row r="952" spans="1:13">
      <c r="A952" s="3">
        <v>951</v>
      </c>
      <c r="B952" s="2" t="s">
        <v>639</v>
      </c>
      <c r="C952" s="2" t="s">
        <v>24</v>
      </c>
      <c r="D952" s="2" t="str">
        <f>VLOOKUP(C952,'Datos de estudiantes'!$B$2:$C$33,2,0)</f>
        <v>evelyn marcela</v>
      </c>
      <c r="E952" s="2" t="str">
        <f>VLOOKUP(C952,'Datos de estudiantes'!$B$2:$D$33,3,0)</f>
        <v>alvarado vera</v>
      </c>
      <c r="F952" s="9" t="s">
        <v>635</v>
      </c>
      <c r="G952" s="9" t="s">
        <v>636</v>
      </c>
      <c r="H952">
        <v>57</v>
      </c>
      <c r="I952">
        <v>7</v>
      </c>
      <c r="J952">
        <v>1</v>
      </c>
      <c r="K952" t="str">
        <f>VLOOKUP(C952,'Datos de estudiantes'!$B$2:$F$33,5,0)</f>
        <v>Escuela o inferior</v>
      </c>
      <c r="L952" s="2" t="s">
        <v>17</v>
      </c>
      <c r="M952" t="s">
        <v>48</v>
      </c>
    </row>
    <row r="953" spans="1:13">
      <c r="A953" s="3">
        <v>952</v>
      </c>
      <c r="B953" s="2" t="s">
        <v>641</v>
      </c>
      <c r="C953" s="2" t="s">
        <v>33</v>
      </c>
      <c r="D953" s="2" t="str">
        <f>VLOOKUP(C953,'Datos de estudiantes'!$B$2:$C$33,2,0)</f>
        <v>carlos gasthon</v>
      </c>
      <c r="E953" s="2" t="str">
        <f>VLOOKUP(C953,'Datos de estudiantes'!$B$2:$D$33,3,0)</f>
        <v>intriago sanchez</v>
      </c>
      <c r="F953" s="9" t="s">
        <v>642</v>
      </c>
      <c r="G953" s="9" t="s">
        <v>643</v>
      </c>
      <c r="H953">
        <v>23</v>
      </c>
      <c r="I953">
        <v>8</v>
      </c>
      <c r="J953">
        <v>1</v>
      </c>
      <c r="K953" t="str">
        <f>VLOOKUP(C953,'Datos de estudiantes'!$B$2:$F$33,5,0)</f>
        <v>Universidad o Superior</v>
      </c>
      <c r="L953" s="2" t="s">
        <v>17</v>
      </c>
      <c r="M953" t="str">
        <f>VLOOKUP(C953,'Datos de estudiantes'!$B$2:$G$33,6,0)</f>
        <v>Masculino</v>
      </c>
    </row>
    <row r="954" spans="1:13">
      <c r="A954" s="3">
        <v>953</v>
      </c>
      <c r="B954" s="2" t="s">
        <v>644</v>
      </c>
      <c r="C954" s="2" t="s">
        <v>38</v>
      </c>
      <c r="D954" s="2" t="str">
        <f>VLOOKUP(C954,'Datos de estudiantes'!$B$2:$C$33,2,0)</f>
        <v>erick giovanny</v>
      </c>
      <c r="E954" s="2" t="str">
        <f>VLOOKUP(C954,'Datos de estudiantes'!$B$2:$D$33,3,0)</f>
        <v>chiquito sanchez</v>
      </c>
      <c r="F954" s="9" t="s">
        <v>642</v>
      </c>
      <c r="G954" s="9" t="s">
        <v>643</v>
      </c>
      <c r="H954">
        <v>5</v>
      </c>
      <c r="I954">
        <v>7</v>
      </c>
      <c r="J954">
        <v>1</v>
      </c>
      <c r="K954" t="str">
        <f>VLOOKUP(C954,'Datos de estudiantes'!$B$2:$F$33,5,0)</f>
        <v>Colegio</v>
      </c>
      <c r="L954" s="2" t="s">
        <v>17</v>
      </c>
      <c r="M954" t="str">
        <f>VLOOKUP(C954,'Datos de estudiantes'!$B$2:$G$33,6,0)</f>
        <v>Masculino</v>
      </c>
    </row>
    <row r="955" spans="1:13">
      <c r="A955" s="3">
        <v>954</v>
      </c>
      <c r="B955" s="2" t="s">
        <v>645</v>
      </c>
      <c r="C955" s="2" t="s">
        <v>28</v>
      </c>
      <c r="D955" s="2" t="str">
        <f>VLOOKUP(C955,'Datos de estudiantes'!$B$2:$C$33,2,0)</f>
        <v>gasthon</v>
      </c>
      <c r="E955" s="2" t="str">
        <f>VLOOKUP(C955,'Datos de estudiantes'!$B$2:$D$33,3,0)</f>
        <v>intriago solorzano</v>
      </c>
      <c r="F955" s="9" t="s">
        <v>642</v>
      </c>
      <c r="G955" s="9" t="s">
        <v>643</v>
      </c>
      <c r="H955">
        <v>7</v>
      </c>
      <c r="I955">
        <v>8</v>
      </c>
      <c r="J955">
        <v>1</v>
      </c>
      <c r="K955" t="str">
        <f>VLOOKUP(C955,'Datos de estudiantes'!$B$2:$F$33,5,0)</f>
        <v>Escuela o inferior</v>
      </c>
      <c r="L955" s="2" t="s">
        <v>17</v>
      </c>
      <c r="M955" t="str">
        <f>VLOOKUP(C955,'Datos de estudiantes'!$B$2:$G$33,6,0)</f>
        <v>Masculino</v>
      </c>
    </row>
    <row r="956" spans="1:13">
      <c r="A956" s="3">
        <v>955</v>
      </c>
      <c r="B956" s="2" t="s">
        <v>583</v>
      </c>
      <c r="C956" s="2" t="s">
        <v>28</v>
      </c>
      <c r="D956" s="2" t="str">
        <f>VLOOKUP(C956,'Datos de estudiantes'!$B$2:$C$33,2,0)</f>
        <v>gasthon</v>
      </c>
      <c r="E956" s="2" t="str">
        <f>VLOOKUP(C956,'Datos de estudiantes'!$B$2:$D$33,3,0)</f>
        <v>intriago solorzano</v>
      </c>
      <c r="F956" s="9" t="s">
        <v>642</v>
      </c>
      <c r="G956" s="9" t="s">
        <v>643</v>
      </c>
      <c r="H956">
        <v>11</v>
      </c>
      <c r="I956">
        <v>12</v>
      </c>
      <c r="J956">
        <v>1</v>
      </c>
      <c r="K956" t="str">
        <f>VLOOKUP(C956,'Datos de estudiantes'!$B$2:$F$33,5,0)</f>
        <v>Escuela o inferior</v>
      </c>
      <c r="L956" s="2" t="s">
        <v>17</v>
      </c>
      <c r="M956" t="str">
        <f>VLOOKUP(C956,'Datos de estudiantes'!$B$2:$G$33,6,0)</f>
        <v>Masculino</v>
      </c>
    </row>
    <row r="957" spans="1:13">
      <c r="A957" s="3">
        <v>956</v>
      </c>
      <c r="B957" s="2" t="s">
        <v>646</v>
      </c>
      <c r="C957" s="2" t="s">
        <v>33</v>
      </c>
      <c r="D957" s="2" t="str">
        <f>VLOOKUP(C957,'Datos de estudiantes'!$B$2:$C$33,2,0)</f>
        <v>carlos gasthon</v>
      </c>
      <c r="E957" s="2" t="str">
        <f>VLOOKUP(C957,'Datos de estudiantes'!$B$2:$D$33,3,0)</f>
        <v>intriago sanchez</v>
      </c>
      <c r="F957" s="9" t="s">
        <v>642</v>
      </c>
      <c r="G957" s="9" t="s">
        <v>643</v>
      </c>
      <c r="H957">
        <v>13</v>
      </c>
      <c r="I957">
        <v>9</v>
      </c>
      <c r="J957">
        <v>1</v>
      </c>
      <c r="K957" t="str">
        <f>VLOOKUP(C957,'Datos de estudiantes'!$B$2:$F$33,5,0)</f>
        <v>Universidad o Superior</v>
      </c>
      <c r="L957" s="2" t="s">
        <v>17</v>
      </c>
      <c r="M957" t="str">
        <f>VLOOKUP(C957,'Datos de estudiantes'!$B$2:$G$33,6,0)</f>
        <v>Masculino</v>
      </c>
    </row>
    <row r="958" spans="1:13">
      <c r="A958" s="3">
        <v>957</v>
      </c>
      <c r="B958" s="2" t="s">
        <v>641</v>
      </c>
      <c r="C958" s="2" t="s">
        <v>38</v>
      </c>
      <c r="D958" s="2" t="str">
        <f>VLOOKUP(C958,'Datos de estudiantes'!$B$2:$C$33,2,0)</f>
        <v>erick giovanny</v>
      </c>
      <c r="E958" s="2" t="str">
        <f>VLOOKUP(C958,'Datos de estudiantes'!$B$2:$D$33,3,0)</f>
        <v>chiquito sanchez</v>
      </c>
      <c r="F958" s="9" t="s">
        <v>642</v>
      </c>
      <c r="G958" s="9" t="s">
        <v>643</v>
      </c>
      <c r="H958">
        <v>23</v>
      </c>
      <c r="I958">
        <v>8</v>
      </c>
      <c r="J958">
        <v>1</v>
      </c>
      <c r="K958" t="str">
        <f>VLOOKUP(C958,'Datos de estudiantes'!$B$2:$F$33,5,0)</f>
        <v>Colegio</v>
      </c>
      <c r="L958" s="2" t="s">
        <v>17</v>
      </c>
      <c r="M958" t="str">
        <f>VLOOKUP(C958,'Datos de estudiantes'!$B$2:$G$33,6,0)</f>
        <v>Masculino</v>
      </c>
    </row>
    <row r="959" spans="1:13">
      <c r="A959" s="3">
        <v>958</v>
      </c>
      <c r="B959" s="2" t="s">
        <v>641</v>
      </c>
      <c r="C959" s="2" t="s">
        <v>28</v>
      </c>
      <c r="D959" s="2" t="str">
        <f>VLOOKUP(C959,'Datos de estudiantes'!$B$2:$C$33,2,0)</f>
        <v>gasthon</v>
      </c>
      <c r="E959" s="2" t="str">
        <f>VLOOKUP(C959,'Datos de estudiantes'!$B$2:$D$33,3,0)</f>
        <v>intriago solorzano</v>
      </c>
      <c r="F959" s="9" t="s">
        <v>642</v>
      </c>
      <c r="G959" s="9" t="s">
        <v>643</v>
      </c>
      <c r="H959">
        <v>23</v>
      </c>
      <c r="I959">
        <v>8</v>
      </c>
      <c r="J959">
        <v>1</v>
      </c>
      <c r="K959" t="str">
        <f>VLOOKUP(C959,'Datos de estudiantes'!$B$2:$F$33,5,0)</f>
        <v>Escuela o inferior</v>
      </c>
      <c r="L959" s="2" t="s">
        <v>17</v>
      </c>
      <c r="M959" t="str">
        <f>VLOOKUP(C959,'Datos de estudiantes'!$B$2:$G$33,6,0)</f>
        <v>Masculino</v>
      </c>
    </row>
    <row r="960" spans="1:13">
      <c r="A960" s="3">
        <v>959</v>
      </c>
      <c r="B960" s="2" t="s">
        <v>583</v>
      </c>
      <c r="C960" s="2" t="s">
        <v>33</v>
      </c>
      <c r="D960" s="2" t="str">
        <f>VLOOKUP(C960,'Datos de estudiantes'!$B$2:$C$33,2,0)</f>
        <v>carlos gasthon</v>
      </c>
      <c r="E960" s="2" t="str">
        <f>VLOOKUP(C960,'Datos de estudiantes'!$B$2:$D$33,3,0)</f>
        <v>intriago sanchez</v>
      </c>
      <c r="F960" s="9" t="s">
        <v>642</v>
      </c>
      <c r="G960" s="9" t="s">
        <v>643</v>
      </c>
      <c r="H960">
        <v>11</v>
      </c>
      <c r="I960">
        <v>12</v>
      </c>
      <c r="J960">
        <v>1</v>
      </c>
      <c r="K960" t="str">
        <f>VLOOKUP(C960,'Datos de estudiantes'!$B$2:$F$33,5,0)</f>
        <v>Universidad o Superior</v>
      </c>
      <c r="L960" s="2" t="s">
        <v>17</v>
      </c>
      <c r="M960" t="str">
        <f>VLOOKUP(C960,'Datos de estudiantes'!$B$2:$G$33,6,0)</f>
        <v>Masculino</v>
      </c>
    </row>
    <row r="961" spans="1:13">
      <c r="A961" s="3">
        <v>960</v>
      </c>
      <c r="B961" s="2" t="s">
        <v>646</v>
      </c>
      <c r="C961" s="2" t="s">
        <v>28</v>
      </c>
      <c r="D961" s="2" t="str">
        <f>VLOOKUP(C961,'Datos de estudiantes'!$B$2:$C$33,2,0)</f>
        <v>gasthon</v>
      </c>
      <c r="E961" s="2" t="str">
        <f>VLOOKUP(C961,'Datos de estudiantes'!$B$2:$D$33,3,0)</f>
        <v>intriago solorzano</v>
      </c>
      <c r="F961" s="9" t="s">
        <v>642</v>
      </c>
      <c r="G961" s="9" t="s">
        <v>643</v>
      </c>
      <c r="H961">
        <v>13</v>
      </c>
      <c r="I961">
        <v>9</v>
      </c>
      <c r="J961">
        <v>1</v>
      </c>
      <c r="K961" t="str">
        <f>VLOOKUP(C961,'Datos de estudiantes'!$B$2:$F$33,5,0)</f>
        <v>Escuela o inferior</v>
      </c>
      <c r="L961" s="2" t="s">
        <v>17</v>
      </c>
      <c r="M961" t="str">
        <f>VLOOKUP(C961,'Datos de estudiantes'!$B$2:$G$33,6,0)</f>
        <v>Masculino</v>
      </c>
    </row>
    <row r="962" spans="1:13">
      <c r="A962" s="3">
        <v>961</v>
      </c>
      <c r="B962" s="2" t="s">
        <v>647</v>
      </c>
      <c r="C962" s="2" t="s">
        <v>23</v>
      </c>
      <c r="D962" s="2" t="str">
        <f>VLOOKUP(C962,'Datos de estudiantes'!$B$2:$C$33,2,0)</f>
        <v>andrea carolina</v>
      </c>
      <c r="E962" s="2" t="str">
        <f>VLOOKUP(C962,'Datos de estudiantes'!$B$2:$D$33,3,0)</f>
        <v>arteaga sanchez</v>
      </c>
      <c r="F962" s="9" t="s">
        <v>648</v>
      </c>
      <c r="G962" s="9" t="s">
        <v>649</v>
      </c>
      <c r="H962">
        <v>4</v>
      </c>
      <c r="I962">
        <v>8</v>
      </c>
      <c r="J962">
        <v>1</v>
      </c>
      <c r="K962" t="str">
        <f>VLOOKUP(C962,'Datos de estudiantes'!$B$2:$F$33,5,0)</f>
        <v>Colegio</v>
      </c>
      <c r="L962" s="2" t="s">
        <v>17</v>
      </c>
      <c r="M962" t="str">
        <f>VLOOKUP(C962,'Datos de estudiantes'!$B$2:$G$33,6,0)</f>
        <v>Femenino</v>
      </c>
    </row>
    <row r="963" spans="1:13">
      <c r="A963" s="3">
        <v>962</v>
      </c>
      <c r="B963" s="2" t="s">
        <v>647</v>
      </c>
      <c r="C963" s="2" t="s">
        <v>14</v>
      </c>
      <c r="D963" s="2" t="str">
        <f>VLOOKUP(C963,'Datos de estudiantes'!$B$2:$C$33,2,0)</f>
        <v>esther maria</v>
      </c>
      <c r="E963" s="2" t="str">
        <f>VLOOKUP(C963,'Datos de estudiantes'!$B$2:$D$33,3,0)</f>
        <v>sanchez fernandez</v>
      </c>
      <c r="F963" s="9" t="s">
        <v>648</v>
      </c>
      <c r="G963" s="9" t="s">
        <v>649</v>
      </c>
      <c r="H963">
        <v>4</v>
      </c>
      <c r="I963">
        <v>8</v>
      </c>
      <c r="J963">
        <v>1</v>
      </c>
      <c r="K963" t="str">
        <f>VLOOKUP(C963,'Datos de estudiantes'!$B$2:$F$33,5,0)</f>
        <v>Universidad o Superior</v>
      </c>
      <c r="L963" s="2" t="s">
        <v>17</v>
      </c>
      <c r="M963" t="str">
        <f>VLOOKUP(C963,'Datos de estudiantes'!$B$2:$G$33,6,0)</f>
        <v>Femenino</v>
      </c>
    </row>
    <row r="964" spans="1:13">
      <c r="A964" s="3">
        <v>963</v>
      </c>
      <c r="B964" s="2" t="s">
        <v>650</v>
      </c>
      <c r="C964" s="2" t="s">
        <v>23</v>
      </c>
      <c r="D964" s="2" t="str">
        <f>VLOOKUP(C964,'Datos de estudiantes'!$B$2:$C$33,2,0)</f>
        <v>andrea carolina</v>
      </c>
      <c r="E964" s="2" t="str">
        <f>VLOOKUP(C964,'Datos de estudiantes'!$B$2:$D$33,3,0)</f>
        <v>arteaga sanchez</v>
      </c>
      <c r="F964" s="9" t="s">
        <v>648</v>
      </c>
      <c r="G964" s="9" t="s">
        <v>649</v>
      </c>
      <c r="H964">
        <v>8</v>
      </c>
      <c r="I964">
        <v>9</v>
      </c>
      <c r="J964">
        <v>1</v>
      </c>
      <c r="K964" t="str">
        <f>VLOOKUP(C964,'Datos de estudiantes'!$B$2:$F$33,5,0)</f>
        <v>Colegio</v>
      </c>
      <c r="L964" s="2" t="s">
        <v>17</v>
      </c>
      <c r="M964" t="str">
        <f>VLOOKUP(C964,'Datos de estudiantes'!$B$2:$G$33,6,0)</f>
        <v>Femenino</v>
      </c>
    </row>
    <row r="965" spans="1:13">
      <c r="A965" s="3">
        <v>964</v>
      </c>
      <c r="B965" s="2" t="s">
        <v>651</v>
      </c>
      <c r="C965" s="2" t="s">
        <v>23</v>
      </c>
      <c r="D965" s="2" t="str">
        <f>VLOOKUP(C965,'Datos de estudiantes'!$B$2:$C$33,2,0)</f>
        <v>andrea carolina</v>
      </c>
      <c r="E965" s="2" t="str">
        <f>VLOOKUP(C965,'Datos de estudiantes'!$B$2:$D$33,3,0)</f>
        <v>arteaga sanchez</v>
      </c>
      <c r="F965" s="9" t="s">
        <v>648</v>
      </c>
      <c r="G965" s="9" t="s">
        <v>649</v>
      </c>
      <c r="H965">
        <v>15</v>
      </c>
      <c r="I965">
        <v>12</v>
      </c>
      <c r="J965">
        <v>1</v>
      </c>
      <c r="K965" t="str">
        <f>VLOOKUP(C965,'Datos de estudiantes'!$B$2:$F$33,5,0)</f>
        <v>Colegio</v>
      </c>
      <c r="L965" s="2" t="s">
        <v>17</v>
      </c>
      <c r="M965" t="str">
        <f>VLOOKUP(C965,'Datos de estudiantes'!$B$2:$G$33,6,0)</f>
        <v>Femenino</v>
      </c>
    </row>
    <row r="966" spans="1:13">
      <c r="A966" s="3">
        <v>965</v>
      </c>
      <c r="B966" s="2" t="s">
        <v>647</v>
      </c>
      <c r="C966" s="2" t="s">
        <v>24</v>
      </c>
      <c r="D966" s="2" t="str">
        <f>VLOOKUP(C966,'Datos de estudiantes'!$B$2:$C$33,2,0)</f>
        <v>evelyn marcela</v>
      </c>
      <c r="E966" s="2" t="str">
        <f>VLOOKUP(C966,'Datos de estudiantes'!$B$2:$D$33,3,0)</f>
        <v>alvarado vera</v>
      </c>
      <c r="F966" s="9" t="s">
        <v>648</v>
      </c>
      <c r="G966" s="9" t="s">
        <v>649</v>
      </c>
      <c r="H966">
        <v>4</v>
      </c>
      <c r="I966">
        <v>8</v>
      </c>
      <c r="J966">
        <v>1</v>
      </c>
      <c r="K966" t="s">
        <v>108</v>
      </c>
      <c r="L966" s="2" t="s">
        <v>17</v>
      </c>
      <c r="M966" t="s">
        <v>48</v>
      </c>
    </row>
    <row r="967" spans="1:13">
      <c r="A967" s="3">
        <v>966</v>
      </c>
      <c r="B967" s="2" t="s">
        <v>652</v>
      </c>
      <c r="C967" s="2" t="s">
        <v>38</v>
      </c>
      <c r="D967" s="2" t="str">
        <f>VLOOKUP(C967,'Datos de estudiantes'!$B$2:$C$33,2,0)</f>
        <v>erick giovanny</v>
      </c>
      <c r="E967" s="2" t="str">
        <f>VLOOKUP(C967,'Datos de estudiantes'!$B$2:$D$33,3,0)</f>
        <v>chiquito sanchez</v>
      </c>
      <c r="F967" s="9" t="s">
        <v>653</v>
      </c>
      <c r="G967" s="9" t="s">
        <v>654</v>
      </c>
      <c r="H967">
        <v>5</v>
      </c>
      <c r="I967">
        <v>12</v>
      </c>
      <c r="J967">
        <v>1</v>
      </c>
      <c r="K967" t="str">
        <f>VLOOKUP(C967,'Datos de estudiantes'!$B$2:$F$33,5,0)</f>
        <v>Colegio</v>
      </c>
      <c r="L967" s="2" t="s">
        <v>17</v>
      </c>
      <c r="M967" t="str">
        <f>VLOOKUP(C967,'Datos de estudiantes'!$B$2:$G$33,6,0)</f>
        <v>Masculino</v>
      </c>
    </row>
    <row r="968" spans="1:13">
      <c r="A968" s="3">
        <v>967</v>
      </c>
      <c r="B968" s="2" t="s">
        <v>179</v>
      </c>
      <c r="C968" s="2" t="s">
        <v>28</v>
      </c>
      <c r="D968" s="2" t="str">
        <f>VLOOKUP(C968,'Datos de estudiantes'!$B$2:$C$33,2,0)</f>
        <v>gasthon</v>
      </c>
      <c r="E968" s="2" t="str">
        <f>VLOOKUP(C968,'Datos de estudiantes'!$B$2:$D$33,3,0)</f>
        <v>intriago solorzano</v>
      </c>
      <c r="F968" s="9" t="s">
        <v>653</v>
      </c>
      <c r="G968" s="9" t="s">
        <v>654</v>
      </c>
      <c r="H968">
        <v>27</v>
      </c>
      <c r="I968">
        <v>13</v>
      </c>
      <c r="J968">
        <v>1</v>
      </c>
      <c r="K968" t="str">
        <f>VLOOKUP(C968,'Datos de estudiantes'!$B$2:$F$33,5,0)</f>
        <v>Escuela o inferior</v>
      </c>
      <c r="L968" s="2" t="s">
        <v>17</v>
      </c>
      <c r="M968" t="str">
        <f>VLOOKUP(C968,'Datos de estudiantes'!$B$2:$G$33,6,0)</f>
        <v>Masculino</v>
      </c>
    </row>
    <row r="969" spans="1:13">
      <c r="A969" s="3">
        <v>968</v>
      </c>
      <c r="B969" s="2" t="s">
        <v>652</v>
      </c>
      <c r="C969" s="2" t="s">
        <v>28</v>
      </c>
      <c r="D969" s="2" t="str">
        <f>VLOOKUP(C969,'Datos de estudiantes'!$B$2:$C$33,2,0)</f>
        <v>gasthon</v>
      </c>
      <c r="E969" s="2" t="str">
        <f>VLOOKUP(C969,'Datos de estudiantes'!$B$2:$D$33,3,0)</f>
        <v>intriago solorzano</v>
      </c>
      <c r="F969" s="9" t="s">
        <v>653</v>
      </c>
      <c r="G969" s="9" t="s">
        <v>654</v>
      </c>
      <c r="H969">
        <v>5</v>
      </c>
      <c r="I969">
        <v>12</v>
      </c>
      <c r="J969">
        <v>1</v>
      </c>
      <c r="K969" t="str">
        <f>VLOOKUP(C969,'Datos de estudiantes'!$B$2:$F$33,5,0)</f>
        <v>Escuela o inferior</v>
      </c>
      <c r="L969" s="2" t="s">
        <v>17</v>
      </c>
      <c r="M969" t="str">
        <f>VLOOKUP(C969,'Datos de estudiantes'!$B$2:$G$33,6,0)</f>
        <v>Masculino</v>
      </c>
    </row>
    <row r="970" spans="1:13">
      <c r="A970" s="3">
        <v>969</v>
      </c>
      <c r="B970" s="2" t="s">
        <v>655</v>
      </c>
      <c r="C970" s="2" t="s">
        <v>38</v>
      </c>
      <c r="D970" s="2" t="str">
        <f>VLOOKUP(C970,'Datos de estudiantes'!$B$2:$C$33,2,0)</f>
        <v>erick giovanny</v>
      </c>
      <c r="E970" s="2" t="str">
        <f>VLOOKUP(C970,'Datos de estudiantes'!$B$2:$D$33,3,0)</f>
        <v>chiquito sanchez</v>
      </c>
      <c r="F970" s="9" t="s">
        <v>653</v>
      </c>
      <c r="G970" s="9" t="s">
        <v>654</v>
      </c>
      <c r="H970">
        <v>24</v>
      </c>
      <c r="I970">
        <v>11</v>
      </c>
      <c r="J970">
        <v>1</v>
      </c>
      <c r="K970" t="str">
        <f>VLOOKUP(C970,'Datos de estudiantes'!$B$2:$F$33,5,0)</f>
        <v>Colegio</v>
      </c>
      <c r="L970" s="2" t="s">
        <v>17</v>
      </c>
      <c r="M970" t="str">
        <f>VLOOKUP(C970,'Datos de estudiantes'!$B$2:$G$33,6,0)</f>
        <v>Masculino</v>
      </c>
    </row>
    <row r="971" spans="1:13">
      <c r="A971" s="3">
        <v>970</v>
      </c>
      <c r="B971" s="2" t="s">
        <v>656</v>
      </c>
      <c r="C971" s="2" t="s">
        <v>28</v>
      </c>
      <c r="D971" s="2" t="str">
        <f>VLOOKUP(C971,'Datos de estudiantes'!$B$2:$C$33,2,0)</f>
        <v>gasthon</v>
      </c>
      <c r="E971" s="2" t="str">
        <f>VLOOKUP(C971,'Datos de estudiantes'!$B$2:$D$33,3,0)</f>
        <v>intriago solorzano</v>
      </c>
      <c r="F971" s="9" t="s">
        <v>653</v>
      </c>
      <c r="G971" s="9" t="s">
        <v>654</v>
      </c>
      <c r="H971">
        <v>15</v>
      </c>
      <c r="I971">
        <v>10</v>
      </c>
      <c r="J971">
        <v>1</v>
      </c>
      <c r="K971" t="str">
        <f>VLOOKUP(C971,'Datos de estudiantes'!$B$2:$F$33,5,0)</f>
        <v>Escuela o inferior</v>
      </c>
      <c r="L971" s="2" t="s">
        <v>17</v>
      </c>
      <c r="M971" t="str">
        <f>VLOOKUP(C971,'Datos de estudiantes'!$B$2:$G$33,6,0)</f>
        <v>Masculino</v>
      </c>
    </row>
    <row r="972" spans="1:13">
      <c r="A972" s="3">
        <v>971</v>
      </c>
      <c r="B972" s="2" t="s">
        <v>165</v>
      </c>
      <c r="C972" s="2" t="s">
        <v>28</v>
      </c>
      <c r="D972" s="2" t="str">
        <f>VLOOKUP(C972,'Datos de estudiantes'!$B$2:$C$33,2,0)</f>
        <v>gasthon</v>
      </c>
      <c r="E972" s="2" t="str">
        <f>VLOOKUP(C972,'Datos de estudiantes'!$B$2:$D$33,3,0)</f>
        <v>intriago solorzano</v>
      </c>
      <c r="F972" s="9" t="s">
        <v>653</v>
      </c>
      <c r="G972" s="9" t="s">
        <v>654</v>
      </c>
      <c r="H972">
        <v>8</v>
      </c>
      <c r="I972">
        <v>8</v>
      </c>
      <c r="J972">
        <v>1</v>
      </c>
      <c r="K972" t="str">
        <f>VLOOKUP(C972,'Datos de estudiantes'!$B$2:$F$33,5,0)</f>
        <v>Escuela o inferior</v>
      </c>
      <c r="L972" s="2" t="s">
        <v>17</v>
      </c>
      <c r="M972" t="str">
        <f>VLOOKUP(C972,'Datos de estudiantes'!$B$2:$G$33,6,0)</f>
        <v>Masculino</v>
      </c>
    </row>
    <row r="973" spans="1:13">
      <c r="A973" s="3">
        <v>972</v>
      </c>
      <c r="B973" s="2" t="s">
        <v>44</v>
      </c>
      <c r="C973" s="2" t="s">
        <v>28</v>
      </c>
      <c r="D973" s="2" t="str">
        <f>VLOOKUP(C973,'Datos de estudiantes'!$B$2:$C$33,2,0)</f>
        <v>gasthon</v>
      </c>
      <c r="E973" s="2" t="str">
        <f>VLOOKUP(C973,'Datos de estudiantes'!$B$2:$D$33,3,0)</f>
        <v>intriago solorzano</v>
      </c>
      <c r="F973" s="9" t="s">
        <v>653</v>
      </c>
      <c r="G973" s="9" t="s">
        <v>654</v>
      </c>
      <c r="H973">
        <v>13</v>
      </c>
      <c r="I973">
        <v>15</v>
      </c>
      <c r="J973">
        <v>1</v>
      </c>
      <c r="K973" t="str">
        <f>VLOOKUP(C973,'Datos de estudiantes'!$B$2:$F$33,5,0)</f>
        <v>Escuela o inferior</v>
      </c>
      <c r="L973" s="2" t="s">
        <v>17</v>
      </c>
      <c r="M973" t="str">
        <f>VLOOKUP(C973,'Datos de estudiantes'!$B$2:$G$33,6,0)</f>
        <v>Masculino</v>
      </c>
    </row>
    <row r="974" spans="1:13">
      <c r="A974" s="3">
        <v>973</v>
      </c>
      <c r="B974" s="2" t="s">
        <v>657</v>
      </c>
      <c r="C974" s="2" t="s">
        <v>38</v>
      </c>
      <c r="D974" s="2" t="str">
        <f>VLOOKUP(C974,'Datos de estudiantes'!$B$2:$C$33,2,0)</f>
        <v>erick giovanny</v>
      </c>
      <c r="E974" s="2" t="str">
        <f>VLOOKUP(C974,'Datos de estudiantes'!$B$2:$D$33,3,0)</f>
        <v>chiquito sanchez</v>
      </c>
      <c r="F974" s="9" t="s">
        <v>653</v>
      </c>
      <c r="G974" s="9" t="s">
        <v>654</v>
      </c>
      <c r="H974">
        <v>10</v>
      </c>
      <c r="I974">
        <v>10</v>
      </c>
      <c r="J974">
        <v>1</v>
      </c>
      <c r="K974" t="str">
        <f>VLOOKUP(C974,'Datos de estudiantes'!$B$2:$F$33,5,0)</f>
        <v>Colegio</v>
      </c>
      <c r="L974" s="2" t="s">
        <v>17</v>
      </c>
      <c r="M974" t="str">
        <f>VLOOKUP(C974,'Datos de estudiantes'!$B$2:$G$33,6,0)</f>
        <v>Masculino</v>
      </c>
    </row>
    <row r="975" spans="1:13">
      <c r="A975" s="3">
        <v>974</v>
      </c>
      <c r="B975" s="2" t="s">
        <v>44</v>
      </c>
      <c r="C975" s="2" t="s">
        <v>33</v>
      </c>
      <c r="D975" s="2" t="str">
        <f>VLOOKUP(C975,'Datos de estudiantes'!$B$2:$C$33,2,0)</f>
        <v>carlos gasthon</v>
      </c>
      <c r="E975" s="2" t="str">
        <f>VLOOKUP(C975,'Datos de estudiantes'!$B$2:$D$33,3,0)</f>
        <v>intriago sanchez</v>
      </c>
      <c r="F975" s="9" t="s">
        <v>653</v>
      </c>
      <c r="G975" s="9" t="s">
        <v>654</v>
      </c>
      <c r="H975">
        <v>13</v>
      </c>
      <c r="I975">
        <v>15</v>
      </c>
      <c r="J975">
        <v>1</v>
      </c>
      <c r="K975" t="str">
        <f>VLOOKUP(C975,'Datos de estudiantes'!$B$2:$F$33,5,0)</f>
        <v>Universidad o Superior</v>
      </c>
      <c r="L975" s="2" t="s">
        <v>17</v>
      </c>
      <c r="M975" t="str">
        <f>VLOOKUP(C975,'Datos de estudiantes'!$B$2:$G$33,6,0)</f>
        <v>Masculino</v>
      </c>
    </row>
    <row r="976" spans="1:13">
      <c r="A976" s="3">
        <v>975</v>
      </c>
      <c r="B976" s="2" t="s">
        <v>179</v>
      </c>
      <c r="C976" s="2" t="s">
        <v>33</v>
      </c>
      <c r="D976" s="2" t="str">
        <f>VLOOKUP(C976,'Datos de estudiantes'!$B$2:$C$33,2,0)</f>
        <v>carlos gasthon</v>
      </c>
      <c r="E976" s="2" t="str">
        <f>VLOOKUP(C976,'Datos de estudiantes'!$B$2:$D$33,3,0)</f>
        <v>intriago sanchez</v>
      </c>
      <c r="F976" s="9" t="s">
        <v>653</v>
      </c>
      <c r="G976" s="9" t="s">
        <v>654</v>
      </c>
      <c r="H976">
        <v>27</v>
      </c>
      <c r="I976">
        <v>13</v>
      </c>
      <c r="J976">
        <v>1</v>
      </c>
      <c r="K976" t="str">
        <f>VLOOKUP(C976,'Datos de estudiantes'!$B$2:$F$33,5,0)</f>
        <v>Universidad o Superior</v>
      </c>
      <c r="L976" s="2" t="s">
        <v>17</v>
      </c>
      <c r="M976" t="str">
        <f>VLOOKUP(C976,'Datos de estudiantes'!$B$2:$G$33,6,0)</f>
        <v>Masculino</v>
      </c>
    </row>
    <row r="977" spans="1:13">
      <c r="A977" s="3">
        <v>976</v>
      </c>
      <c r="B977" s="2" t="s">
        <v>658</v>
      </c>
      <c r="C977" s="2" t="s">
        <v>23</v>
      </c>
      <c r="D977" s="2" t="str">
        <f>VLOOKUP(C977,'Datos de estudiantes'!$B$2:$C$33,2,0)</f>
        <v>andrea carolina</v>
      </c>
      <c r="E977" s="2" t="str">
        <f>VLOOKUP(C977,'Datos de estudiantes'!$B$2:$D$33,3,0)</f>
        <v>arteaga sanchez</v>
      </c>
      <c r="F977" s="9" t="s">
        <v>659</v>
      </c>
      <c r="G977" s="9" t="s">
        <v>660</v>
      </c>
      <c r="H977">
        <v>50</v>
      </c>
      <c r="I977">
        <v>6</v>
      </c>
      <c r="J977">
        <v>1</v>
      </c>
      <c r="K977" t="str">
        <f>VLOOKUP(C977,'Datos de estudiantes'!$B$2:$F$33,5,0)</f>
        <v>Colegio</v>
      </c>
      <c r="L977" s="2" t="s">
        <v>17</v>
      </c>
      <c r="M977" t="str">
        <f>VLOOKUP(C977,'Datos de estudiantes'!$B$2:$G$33,6,0)</f>
        <v>Femenino</v>
      </c>
    </row>
    <row r="978" spans="1:13">
      <c r="A978" s="3">
        <v>977</v>
      </c>
      <c r="B978" s="2" t="s">
        <v>661</v>
      </c>
      <c r="C978" s="2" t="s">
        <v>14</v>
      </c>
      <c r="D978" s="2" t="str">
        <f>VLOOKUP(C978,'Datos de estudiantes'!$B$2:$C$33,2,0)</f>
        <v>esther maria</v>
      </c>
      <c r="E978" s="2" t="str">
        <f>VLOOKUP(C978,'Datos de estudiantes'!$B$2:$D$33,3,0)</f>
        <v>sanchez fernandez</v>
      </c>
      <c r="F978" s="9" t="s">
        <v>659</v>
      </c>
      <c r="G978" s="9" t="s">
        <v>660</v>
      </c>
      <c r="H978">
        <v>38</v>
      </c>
      <c r="I978">
        <v>9</v>
      </c>
      <c r="J978">
        <v>1</v>
      </c>
      <c r="K978" t="str">
        <f>VLOOKUP(C978,'Datos de estudiantes'!$B$2:$F$33,5,0)</f>
        <v>Universidad o Superior</v>
      </c>
      <c r="L978" s="2" t="s">
        <v>17</v>
      </c>
      <c r="M978" t="str">
        <f>VLOOKUP(C978,'Datos de estudiantes'!$B$2:$G$33,6,0)</f>
        <v>Femenino</v>
      </c>
    </row>
    <row r="979" spans="1:13">
      <c r="A979" s="3">
        <v>978</v>
      </c>
      <c r="B979" s="2" t="s">
        <v>432</v>
      </c>
      <c r="C979" s="2" t="s">
        <v>24</v>
      </c>
      <c r="D979" s="2" t="str">
        <f>VLOOKUP(C979,'Datos de estudiantes'!$B$2:$C$33,2,0)</f>
        <v>evelyn marcela</v>
      </c>
      <c r="E979" s="2" t="str">
        <f>VLOOKUP(C979,'Datos de estudiantes'!$B$2:$D$33,3,0)</f>
        <v>alvarado vera</v>
      </c>
      <c r="F979" s="9" t="s">
        <v>659</v>
      </c>
      <c r="G979" s="9" t="s">
        <v>660</v>
      </c>
      <c r="H979">
        <v>34</v>
      </c>
      <c r="I979">
        <v>10</v>
      </c>
      <c r="J979">
        <v>1</v>
      </c>
      <c r="K979" t="str">
        <f>VLOOKUP(C979,'Datos de estudiantes'!$B$2:$F$33,5,0)</f>
        <v>Escuela o inferior</v>
      </c>
      <c r="L979" s="2" t="s">
        <v>17</v>
      </c>
      <c r="M979" t="str">
        <f>VLOOKUP(C979,'Datos de estudiantes'!$B$2:$G$33,6,0)</f>
        <v>Femenino</v>
      </c>
    </row>
    <row r="980" spans="1:13">
      <c r="A980" s="3">
        <v>979</v>
      </c>
      <c r="B980" s="2" t="s">
        <v>662</v>
      </c>
      <c r="C980" s="2" t="s">
        <v>14</v>
      </c>
      <c r="D980" s="2" t="str">
        <f>VLOOKUP(C980,'Datos de estudiantes'!$B$2:$C$33,2,0)</f>
        <v>esther maria</v>
      </c>
      <c r="E980" s="2" t="str">
        <f>VLOOKUP(C980,'Datos de estudiantes'!$B$2:$D$33,3,0)</f>
        <v>sanchez fernandez</v>
      </c>
      <c r="F980" s="9" t="s">
        <v>659</v>
      </c>
      <c r="G980" s="9" t="s">
        <v>660</v>
      </c>
      <c r="H980">
        <v>58</v>
      </c>
      <c r="I980">
        <v>10</v>
      </c>
      <c r="J980">
        <v>1</v>
      </c>
      <c r="K980" t="str">
        <f>VLOOKUP(C980,'Datos de estudiantes'!$B$2:$F$33,5,0)</f>
        <v>Universidad o Superior</v>
      </c>
      <c r="L980" s="2" t="s">
        <v>17</v>
      </c>
      <c r="M980" t="str">
        <f>VLOOKUP(C980,'Datos de estudiantes'!$B$2:$G$33,6,0)</f>
        <v>Femenino</v>
      </c>
    </row>
    <row r="981" spans="1:13">
      <c r="A981" s="3">
        <v>980</v>
      </c>
      <c r="B981" s="2" t="s">
        <v>661</v>
      </c>
      <c r="C981" s="2" t="s">
        <v>23</v>
      </c>
      <c r="D981" s="2" t="str">
        <f>VLOOKUP(C981,'Datos de estudiantes'!$B$2:$C$33,2,0)</f>
        <v>andrea carolina</v>
      </c>
      <c r="E981" s="2" t="str">
        <f>VLOOKUP(C981,'Datos de estudiantes'!$B$2:$D$33,3,0)</f>
        <v>arteaga sanchez</v>
      </c>
      <c r="F981" s="9" t="s">
        <v>659</v>
      </c>
      <c r="G981" s="9" t="s">
        <v>660</v>
      </c>
      <c r="H981">
        <v>38</v>
      </c>
      <c r="I981">
        <v>9</v>
      </c>
      <c r="J981">
        <v>1</v>
      </c>
      <c r="K981" t="str">
        <f>VLOOKUP(C981,'Datos de estudiantes'!$B$2:$F$33,5,0)</f>
        <v>Colegio</v>
      </c>
      <c r="L981" s="2" t="s">
        <v>17</v>
      </c>
      <c r="M981" t="str">
        <f>VLOOKUP(C981,'Datos de estudiantes'!$B$2:$G$33,6,0)</f>
        <v>Femenino</v>
      </c>
    </row>
    <row r="982" spans="1:13">
      <c r="A982" s="3">
        <v>981</v>
      </c>
      <c r="B982" s="2" t="s">
        <v>663</v>
      </c>
      <c r="C982" s="2" t="s">
        <v>33</v>
      </c>
      <c r="D982" s="2" t="str">
        <f>VLOOKUP(C982,'Datos de estudiantes'!$B$2:$C$33,2,0)</f>
        <v>carlos gasthon</v>
      </c>
      <c r="E982" s="2" t="str">
        <f>VLOOKUP(C982,'Datos de estudiantes'!$B$2:$D$33,3,0)</f>
        <v>intriago sanchez</v>
      </c>
      <c r="F982" s="9" t="s">
        <v>664</v>
      </c>
      <c r="G982" s="9" t="s">
        <v>665</v>
      </c>
      <c r="H982">
        <v>9</v>
      </c>
      <c r="I982">
        <v>12</v>
      </c>
      <c r="J982">
        <v>1</v>
      </c>
      <c r="K982" t="str">
        <f>VLOOKUP(C982,'Datos de estudiantes'!$B$2:$F$33,5,0)</f>
        <v>Universidad o Superior</v>
      </c>
      <c r="L982" s="2" t="s">
        <v>17</v>
      </c>
      <c r="M982" t="str">
        <f>VLOOKUP(C982,'Datos de estudiantes'!$B$2:$G$33,6,0)</f>
        <v>Masculino</v>
      </c>
    </row>
    <row r="983" spans="1:13">
      <c r="A983" s="3">
        <v>982</v>
      </c>
      <c r="B983" s="2" t="s">
        <v>666</v>
      </c>
      <c r="C983" s="2" t="s">
        <v>38</v>
      </c>
      <c r="D983" s="2" t="str">
        <f>VLOOKUP(C983,'Datos de estudiantes'!$B$2:$C$33,2,0)</f>
        <v>erick giovanny</v>
      </c>
      <c r="E983" s="2" t="str">
        <f>VLOOKUP(C983,'Datos de estudiantes'!$B$2:$D$33,3,0)</f>
        <v>chiquito sanchez</v>
      </c>
      <c r="F983" s="9" t="s">
        <v>664</v>
      </c>
      <c r="G983" s="9" t="s">
        <v>665</v>
      </c>
      <c r="H983">
        <v>6</v>
      </c>
      <c r="I983">
        <v>11</v>
      </c>
      <c r="J983">
        <v>1</v>
      </c>
      <c r="K983" t="str">
        <f>VLOOKUP(C983,'Datos de estudiantes'!$B$2:$F$33,5,0)</f>
        <v>Colegio</v>
      </c>
      <c r="L983" s="2" t="s">
        <v>17</v>
      </c>
      <c r="M983" t="str">
        <f>VLOOKUP(C983,'Datos de estudiantes'!$B$2:$G$33,6,0)</f>
        <v>Masculino</v>
      </c>
    </row>
    <row r="984" spans="1:13">
      <c r="A984" s="3">
        <v>983</v>
      </c>
      <c r="B984" s="2" t="s">
        <v>179</v>
      </c>
      <c r="C984" s="2" t="s">
        <v>28</v>
      </c>
      <c r="D984" s="2" t="str">
        <f>VLOOKUP(C984,'Datos de estudiantes'!$B$2:$C$33,2,0)</f>
        <v>gasthon</v>
      </c>
      <c r="E984" s="2" t="str">
        <f>VLOOKUP(C984,'Datos de estudiantes'!$B$2:$D$33,3,0)</f>
        <v>intriago solorzano</v>
      </c>
      <c r="F984" s="9" t="s">
        <v>664</v>
      </c>
      <c r="G984" s="9" t="s">
        <v>665</v>
      </c>
      <c r="H984">
        <v>12</v>
      </c>
      <c r="I984">
        <v>13</v>
      </c>
      <c r="J984">
        <v>1</v>
      </c>
      <c r="K984" t="str">
        <f>VLOOKUP(C984,'Datos de estudiantes'!$B$2:$F$33,5,0)</f>
        <v>Escuela o inferior</v>
      </c>
      <c r="L984" s="2" t="s">
        <v>17</v>
      </c>
      <c r="M984" t="str">
        <f>VLOOKUP(C984,'Datos de estudiantes'!$B$2:$G$33,6,0)</f>
        <v>Masculino</v>
      </c>
    </row>
    <row r="985" spans="1:13">
      <c r="A985" s="3">
        <v>984</v>
      </c>
      <c r="B985" s="2" t="s">
        <v>432</v>
      </c>
      <c r="C985" s="2" t="s">
        <v>38</v>
      </c>
      <c r="D985" s="2" t="str">
        <f>VLOOKUP(C985,'Datos de estudiantes'!$B$2:$C$33,2,0)</f>
        <v>erick giovanny</v>
      </c>
      <c r="E985" s="2" t="str">
        <f>VLOOKUP(C985,'Datos de estudiantes'!$B$2:$D$33,3,0)</f>
        <v>chiquito sanchez</v>
      </c>
      <c r="F985" s="9" t="s">
        <v>664</v>
      </c>
      <c r="G985" s="9" t="s">
        <v>665</v>
      </c>
      <c r="H985">
        <v>23</v>
      </c>
      <c r="I985">
        <v>10</v>
      </c>
      <c r="J985">
        <v>1</v>
      </c>
      <c r="K985" t="str">
        <f>VLOOKUP(C985,'Datos de estudiantes'!$B$2:$F$33,5,0)</f>
        <v>Colegio</v>
      </c>
      <c r="L985" s="2" t="s">
        <v>17</v>
      </c>
      <c r="M985" t="str">
        <f>VLOOKUP(C985,'Datos de estudiantes'!$B$2:$G$33,6,0)</f>
        <v>Masculino</v>
      </c>
    </row>
    <row r="986" spans="1:13">
      <c r="A986" s="3">
        <v>985</v>
      </c>
      <c r="B986" s="2" t="s">
        <v>663</v>
      </c>
      <c r="C986" s="2" t="s">
        <v>28</v>
      </c>
      <c r="D986" s="2" t="str">
        <f>VLOOKUP(C986,'Datos de estudiantes'!$B$2:$C$33,2,0)</f>
        <v>gasthon</v>
      </c>
      <c r="E986" s="2" t="str">
        <f>VLOOKUP(C986,'Datos de estudiantes'!$B$2:$D$33,3,0)</f>
        <v>intriago solorzano</v>
      </c>
      <c r="F986" s="9" t="s">
        <v>664</v>
      </c>
      <c r="G986" s="9" t="s">
        <v>665</v>
      </c>
      <c r="H986">
        <v>9</v>
      </c>
      <c r="I986">
        <v>12</v>
      </c>
      <c r="J986">
        <v>1</v>
      </c>
      <c r="K986" t="str">
        <f>VLOOKUP(C986,'Datos de estudiantes'!$B$2:$F$33,5,0)</f>
        <v>Escuela o inferior</v>
      </c>
      <c r="L986" s="2" t="s">
        <v>17</v>
      </c>
      <c r="M986" t="str">
        <f>VLOOKUP(C986,'Datos de estudiantes'!$B$2:$G$33,6,0)</f>
        <v>Masculino</v>
      </c>
    </row>
    <row r="987" spans="1:13">
      <c r="A987" s="3">
        <v>986</v>
      </c>
      <c r="B987" s="2" t="s">
        <v>179</v>
      </c>
      <c r="C987" s="2" t="s">
        <v>33</v>
      </c>
      <c r="D987" s="2" t="str">
        <f>VLOOKUP(C987,'Datos de estudiantes'!$B$2:$C$33,2,0)</f>
        <v>carlos gasthon</v>
      </c>
      <c r="E987" s="2" t="str">
        <f>VLOOKUP(C987,'Datos de estudiantes'!$B$2:$D$33,3,0)</f>
        <v>intriago sanchez</v>
      </c>
      <c r="F987" s="9" t="s">
        <v>664</v>
      </c>
      <c r="G987" s="9" t="s">
        <v>665</v>
      </c>
      <c r="H987">
        <v>12</v>
      </c>
      <c r="I987">
        <v>13</v>
      </c>
      <c r="J987">
        <v>1</v>
      </c>
      <c r="K987" t="str">
        <f>VLOOKUP(C987,'Datos de estudiantes'!$B$2:$F$33,5,0)</f>
        <v>Universidad o Superior</v>
      </c>
      <c r="L987" s="2" t="s">
        <v>17</v>
      </c>
      <c r="M987" t="str">
        <f>VLOOKUP(C987,'Datos de estudiantes'!$B$2:$G$33,6,0)</f>
        <v>Masculino</v>
      </c>
    </row>
    <row r="988" spans="1:13">
      <c r="A988" s="3">
        <v>987</v>
      </c>
      <c r="B988" s="2" t="s">
        <v>329</v>
      </c>
      <c r="C988" s="2" t="s">
        <v>23</v>
      </c>
      <c r="D988" s="2" t="str">
        <f>VLOOKUP(C988,'Datos de estudiantes'!$B$2:$C$33,2,0)</f>
        <v>andrea carolina</v>
      </c>
      <c r="E988" s="2" t="str">
        <f>VLOOKUP(C988,'Datos de estudiantes'!$B$2:$D$33,3,0)</f>
        <v>arteaga sanchez</v>
      </c>
      <c r="F988" s="9" t="s">
        <v>667</v>
      </c>
      <c r="G988" s="9" t="s">
        <v>668</v>
      </c>
      <c r="H988">
        <v>8</v>
      </c>
      <c r="I988">
        <v>10</v>
      </c>
      <c r="J988">
        <v>1</v>
      </c>
      <c r="K988" t="str">
        <f>VLOOKUP(C988,'Datos de estudiantes'!$B$2:$F$33,5,0)</f>
        <v>Colegio</v>
      </c>
      <c r="L988" s="2" t="s">
        <v>17</v>
      </c>
      <c r="M988" t="str">
        <f>VLOOKUP(C988,'Datos de estudiantes'!$B$2:$G$33,6,0)</f>
        <v>Femenino</v>
      </c>
    </row>
    <row r="989" spans="1:13">
      <c r="A989" s="3">
        <v>988</v>
      </c>
      <c r="B989" s="2" t="s">
        <v>329</v>
      </c>
      <c r="C989" s="2" t="s">
        <v>14</v>
      </c>
      <c r="D989" s="2" t="str">
        <f>VLOOKUP(C989,'Datos de estudiantes'!$B$2:$C$33,2,0)</f>
        <v>esther maria</v>
      </c>
      <c r="E989" s="2" t="str">
        <f>VLOOKUP(C989,'Datos de estudiantes'!$B$2:$D$33,3,0)</f>
        <v>sanchez fernandez</v>
      </c>
      <c r="F989" s="9" t="s">
        <v>667</v>
      </c>
      <c r="G989" s="9" t="s">
        <v>668</v>
      </c>
      <c r="H989">
        <v>8</v>
      </c>
      <c r="I989">
        <v>10</v>
      </c>
      <c r="J989">
        <v>1</v>
      </c>
      <c r="K989" t="str">
        <f>VLOOKUP(C989,'Datos de estudiantes'!$B$2:$F$33,5,0)</f>
        <v>Universidad o Superior</v>
      </c>
      <c r="L989" s="2" t="s">
        <v>17</v>
      </c>
      <c r="M989" t="str">
        <f>VLOOKUP(C989,'Datos de estudiantes'!$B$2:$G$33,6,0)</f>
        <v>Femenino</v>
      </c>
    </row>
    <row r="990" spans="1:13">
      <c r="A990" s="3">
        <v>989</v>
      </c>
      <c r="B990" s="2" t="s">
        <v>101</v>
      </c>
      <c r="C990" s="2" t="s">
        <v>14</v>
      </c>
      <c r="D990" s="2" t="str">
        <f>VLOOKUP(C990,'Datos de estudiantes'!$B$2:$C$33,2,0)</f>
        <v>esther maria</v>
      </c>
      <c r="E990" s="2" t="str">
        <f>VLOOKUP(C990,'Datos de estudiantes'!$B$2:$D$33,3,0)</f>
        <v>sanchez fernandez</v>
      </c>
      <c r="F990" s="9" t="s">
        <v>667</v>
      </c>
      <c r="G990" s="9" t="s">
        <v>668</v>
      </c>
      <c r="H990">
        <v>30</v>
      </c>
      <c r="I990">
        <v>10</v>
      </c>
      <c r="J990">
        <v>1</v>
      </c>
      <c r="K990" t="str">
        <f>VLOOKUP(C990,'Datos de estudiantes'!$B$2:$F$33,5,0)</f>
        <v>Universidad o Superior</v>
      </c>
      <c r="L990" s="2" t="s">
        <v>17</v>
      </c>
      <c r="M990" t="str">
        <f>VLOOKUP(C990,'Datos de estudiantes'!$B$2:$G$33,6,0)</f>
        <v>Femenino</v>
      </c>
    </row>
    <row r="991" spans="1:13">
      <c r="A991" s="3">
        <v>990</v>
      </c>
      <c r="B991" s="2" t="s">
        <v>669</v>
      </c>
      <c r="C991" s="2" t="s">
        <v>14</v>
      </c>
      <c r="D991" s="2" t="str">
        <f>VLOOKUP(C991,'Datos de estudiantes'!$B$2:$C$33,2,0)</f>
        <v>esther maria</v>
      </c>
      <c r="E991" s="2" t="str">
        <f>VLOOKUP(C991,'Datos de estudiantes'!$B$2:$D$33,3,0)</f>
        <v>sanchez fernandez</v>
      </c>
      <c r="F991" s="9" t="s">
        <v>667</v>
      </c>
      <c r="G991" s="9" t="s">
        <v>668</v>
      </c>
      <c r="H991">
        <v>22</v>
      </c>
      <c r="I991">
        <v>13</v>
      </c>
      <c r="J991">
        <v>1</v>
      </c>
      <c r="K991" t="str">
        <f>VLOOKUP(C991,'Datos de estudiantes'!$B$2:$F$33,5,0)</f>
        <v>Universidad o Superior</v>
      </c>
      <c r="L991" s="2" t="s">
        <v>17</v>
      </c>
      <c r="M991" t="str">
        <f>VLOOKUP(C991,'Datos de estudiantes'!$B$2:$G$33,6,0)</f>
        <v>Femenino</v>
      </c>
    </row>
    <row r="992" spans="1:13">
      <c r="A992" s="3">
        <v>991</v>
      </c>
      <c r="B992" s="2" t="s">
        <v>101</v>
      </c>
      <c r="C992" s="2" t="s">
        <v>23</v>
      </c>
      <c r="D992" s="2" t="str">
        <f>VLOOKUP(C992,'Datos de estudiantes'!$B$2:$C$33,2,0)</f>
        <v>andrea carolina</v>
      </c>
      <c r="E992" s="2" t="str">
        <f>VLOOKUP(C992,'Datos de estudiantes'!$B$2:$D$33,3,0)</f>
        <v>arteaga sanchez</v>
      </c>
      <c r="F992" s="9" t="s">
        <v>667</v>
      </c>
      <c r="G992" s="9" t="s">
        <v>668</v>
      </c>
      <c r="H992">
        <v>30</v>
      </c>
      <c r="I992">
        <v>10</v>
      </c>
      <c r="J992">
        <v>1</v>
      </c>
      <c r="K992" t="str">
        <f>VLOOKUP(C992,'Datos de estudiantes'!$B$2:$F$33,5,0)</f>
        <v>Colegio</v>
      </c>
      <c r="L992" s="2" t="s">
        <v>17</v>
      </c>
      <c r="M992" t="str">
        <f>VLOOKUP(C992,'Datos de estudiantes'!$B$2:$G$33,6,0)</f>
        <v>Femenino</v>
      </c>
    </row>
    <row r="993" spans="1:13">
      <c r="A993" s="3">
        <v>992</v>
      </c>
      <c r="B993" s="2" t="s">
        <v>669</v>
      </c>
      <c r="C993" s="2" t="s">
        <v>24</v>
      </c>
      <c r="D993" s="2" t="str">
        <f>VLOOKUP(C993,'Datos de estudiantes'!$B$2:$C$33,2,0)</f>
        <v>evelyn marcela</v>
      </c>
      <c r="E993" s="2" t="str">
        <f>VLOOKUP(C993,'Datos de estudiantes'!$B$2:$D$33,3,0)</f>
        <v>alvarado vera</v>
      </c>
      <c r="F993" s="9" t="s">
        <v>667</v>
      </c>
      <c r="G993" s="9" t="s">
        <v>668</v>
      </c>
      <c r="H993">
        <v>22</v>
      </c>
      <c r="I993">
        <v>13</v>
      </c>
      <c r="J993">
        <v>1</v>
      </c>
      <c r="K993" t="str">
        <f>VLOOKUP(C993,'Datos de estudiantes'!$B$2:$F$33,5,0)</f>
        <v>Escuela o inferior</v>
      </c>
      <c r="L993" s="2" t="s">
        <v>17</v>
      </c>
      <c r="M993" t="str">
        <f>VLOOKUP(C993,'Datos de estudiantes'!$B$2:$G$33,6,0)</f>
        <v>Femenino</v>
      </c>
    </row>
    <row r="994" spans="1:13">
      <c r="A994" s="3">
        <v>993</v>
      </c>
      <c r="B994" s="2" t="s">
        <v>669</v>
      </c>
      <c r="C994" s="2" t="s">
        <v>23</v>
      </c>
      <c r="D994" s="2" t="str">
        <f>VLOOKUP(C994,'Datos de estudiantes'!$B$2:$C$33,2,0)</f>
        <v>andrea carolina</v>
      </c>
      <c r="E994" s="2" t="str">
        <f>VLOOKUP(C994,'Datos de estudiantes'!$B$2:$D$33,3,0)</f>
        <v>arteaga sanchez</v>
      </c>
      <c r="F994" s="9" t="s">
        <v>667</v>
      </c>
      <c r="G994" s="9" t="s">
        <v>668</v>
      </c>
      <c r="H994">
        <v>22</v>
      </c>
      <c r="I994">
        <v>13</v>
      </c>
      <c r="J994">
        <v>1</v>
      </c>
      <c r="K994" t="str">
        <f>VLOOKUP(C994,'Datos de estudiantes'!$B$2:$F$33,5,0)</f>
        <v>Colegio</v>
      </c>
      <c r="L994" s="2" t="s">
        <v>17</v>
      </c>
      <c r="M994" t="str">
        <f>VLOOKUP(C994,'Datos de estudiantes'!$B$2:$G$33,6,0)</f>
        <v>Femenino</v>
      </c>
    </row>
    <row r="995" spans="1:13">
      <c r="A995" s="3">
        <v>994</v>
      </c>
      <c r="B995" s="2" t="s">
        <v>329</v>
      </c>
      <c r="C995" s="2" t="s">
        <v>24</v>
      </c>
      <c r="D995" s="2" t="str">
        <f>VLOOKUP(C995,'Datos de estudiantes'!$B$2:$C$33,2,0)</f>
        <v>evelyn marcela</v>
      </c>
      <c r="E995" s="2" t="str">
        <f>VLOOKUP(C995,'Datos de estudiantes'!$B$2:$D$33,3,0)</f>
        <v>alvarado vera</v>
      </c>
      <c r="F995" s="9" t="s">
        <v>667</v>
      </c>
      <c r="G995" s="9" t="s">
        <v>668</v>
      </c>
      <c r="H995">
        <v>8</v>
      </c>
      <c r="I995">
        <v>10</v>
      </c>
      <c r="J995">
        <v>1</v>
      </c>
      <c r="K995" t="str">
        <f>VLOOKUP(C995,'Datos de estudiantes'!$B$2:$F$33,5,0)</f>
        <v>Escuela o inferior</v>
      </c>
      <c r="L995" s="2" t="s">
        <v>17</v>
      </c>
      <c r="M995" t="s">
        <v>48</v>
      </c>
    </row>
    <row r="996" spans="1:13">
      <c r="A996" s="3">
        <v>995</v>
      </c>
      <c r="B996" s="2" t="s">
        <v>101</v>
      </c>
      <c r="C996" s="2" t="s">
        <v>24</v>
      </c>
      <c r="D996" s="2" t="str">
        <f>VLOOKUP(C996,'Datos de estudiantes'!$B$2:$C$33,2,0)</f>
        <v>evelyn marcela</v>
      </c>
      <c r="E996" s="2" t="str">
        <f>VLOOKUP(C996,'Datos de estudiantes'!$B$2:$D$33,3,0)</f>
        <v>alvarado vera</v>
      </c>
      <c r="F996" s="9" t="s">
        <v>667</v>
      </c>
      <c r="G996" s="9" t="s">
        <v>668</v>
      </c>
      <c r="H996">
        <v>30</v>
      </c>
      <c r="I996">
        <v>10</v>
      </c>
      <c r="J996">
        <v>1</v>
      </c>
      <c r="K996" t="str">
        <f>VLOOKUP(C996,'Datos de estudiantes'!$B$2:$F$33,5,0)</f>
        <v>Escuela o inferior</v>
      </c>
      <c r="L996" s="2" t="s">
        <v>17</v>
      </c>
      <c r="M996" t="s">
        <v>48</v>
      </c>
    </row>
    <row r="997" spans="1:13">
      <c r="A997" s="3">
        <v>996</v>
      </c>
      <c r="B997" s="2" t="s">
        <v>69</v>
      </c>
      <c r="C997" s="2" t="s">
        <v>28</v>
      </c>
      <c r="D997" s="2" t="str">
        <f>VLOOKUP(C997,'Datos de estudiantes'!$B$2:$C$33,2,0)</f>
        <v>gasthon</v>
      </c>
      <c r="E997" s="2" t="str">
        <f>VLOOKUP(C997,'Datos de estudiantes'!$B$2:$D$33,3,0)</f>
        <v>intriago solorzano</v>
      </c>
      <c r="F997" s="9" t="s">
        <v>670</v>
      </c>
      <c r="G997" s="9" t="s">
        <v>189</v>
      </c>
      <c r="H997">
        <v>35</v>
      </c>
      <c r="I997">
        <v>13</v>
      </c>
      <c r="J997">
        <v>1</v>
      </c>
      <c r="K997" t="str">
        <f>VLOOKUP(C997,'Datos de estudiantes'!$B$2:$F$33,5,0)</f>
        <v>Escuela o inferior</v>
      </c>
      <c r="L997" s="2" t="s">
        <v>17</v>
      </c>
      <c r="M997" t="str">
        <f>VLOOKUP(C997,'Datos de estudiantes'!$B$2:$G$33,6,0)</f>
        <v>Masculino</v>
      </c>
    </row>
    <row r="998" spans="1:13">
      <c r="A998" s="3">
        <v>997</v>
      </c>
      <c r="B998" s="2" t="s">
        <v>671</v>
      </c>
      <c r="C998" s="2" t="s">
        <v>38</v>
      </c>
      <c r="D998" s="2" t="str">
        <f>VLOOKUP(C998,'Datos de estudiantes'!$B$2:$C$33,2,0)</f>
        <v>erick giovanny</v>
      </c>
      <c r="E998" s="2" t="str">
        <f>VLOOKUP(C998,'Datos de estudiantes'!$B$2:$D$33,3,0)</f>
        <v>chiquito sanchez</v>
      </c>
      <c r="F998" s="9" t="s">
        <v>670</v>
      </c>
      <c r="G998" s="9" t="s">
        <v>189</v>
      </c>
      <c r="H998">
        <v>9</v>
      </c>
      <c r="I998">
        <v>11</v>
      </c>
      <c r="J998">
        <v>1</v>
      </c>
      <c r="K998" t="str">
        <f>VLOOKUP(C998,'Datos de estudiantes'!$B$2:$F$33,5,0)</f>
        <v>Colegio</v>
      </c>
      <c r="L998" s="2" t="s">
        <v>17</v>
      </c>
      <c r="M998" t="str">
        <f>VLOOKUP(C998,'Datos de estudiantes'!$B$2:$G$33,6,0)</f>
        <v>Masculino</v>
      </c>
    </row>
    <row r="999" spans="1:13">
      <c r="A999" s="3">
        <v>998</v>
      </c>
      <c r="B999" s="2" t="s">
        <v>672</v>
      </c>
      <c r="C999" s="2" t="s">
        <v>38</v>
      </c>
      <c r="D999" s="2" t="str">
        <f>VLOOKUP(C999,'Datos de estudiantes'!$B$2:$C$33,2,0)</f>
        <v>erick giovanny</v>
      </c>
      <c r="E999" s="2" t="str">
        <f>VLOOKUP(C999,'Datos de estudiantes'!$B$2:$D$33,3,0)</f>
        <v>chiquito sanchez</v>
      </c>
      <c r="F999" s="9" t="s">
        <v>670</v>
      </c>
      <c r="G999" s="9" t="s">
        <v>189</v>
      </c>
      <c r="H999">
        <v>7</v>
      </c>
      <c r="I999">
        <v>8</v>
      </c>
      <c r="J999">
        <v>1</v>
      </c>
      <c r="K999" t="str">
        <f>VLOOKUP(C999,'Datos de estudiantes'!$B$2:$F$33,5,0)</f>
        <v>Colegio</v>
      </c>
      <c r="L999" s="2" t="s">
        <v>17</v>
      </c>
      <c r="M999" t="str">
        <f>VLOOKUP(C999,'Datos de estudiantes'!$B$2:$G$33,6,0)</f>
        <v>Masculino</v>
      </c>
    </row>
    <row r="1000" spans="1:13">
      <c r="A1000" s="3">
        <v>999</v>
      </c>
      <c r="B1000" s="2" t="s">
        <v>187</v>
      </c>
      <c r="C1000" s="2" t="s">
        <v>28</v>
      </c>
      <c r="D1000" s="2" t="str">
        <f>VLOOKUP(C1000,'Datos de estudiantes'!$B$2:$C$33,2,0)</f>
        <v>gasthon</v>
      </c>
      <c r="E1000" s="2" t="str">
        <f>VLOOKUP(C1000,'Datos de estudiantes'!$B$2:$D$33,3,0)</f>
        <v>intriago solorzano</v>
      </c>
      <c r="F1000" s="9" t="s">
        <v>670</v>
      </c>
      <c r="G1000" s="9" t="s">
        <v>189</v>
      </c>
      <c r="H1000">
        <v>33</v>
      </c>
      <c r="I1000">
        <v>13</v>
      </c>
      <c r="J1000">
        <v>1</v>
      </c>
      <c r="K1000" t="str">
        <f>VLOOKUP(C1000,'Datos de estudiantes'!$B$2:$F$33,5,0)</f>
        <v>Escuela o inferior</v>
      </c>
      <c r="L1000" s="2" t="s">
        <v>17</v>
      </c>
      <c r="M1000" t="str">
        <f>VLOOKUP(C1000,'Datos de estudiantes'!$B$2:$G$33,6,0)</f>
        <v>Masculino</v>
      </c>
    </row>
    <row r="1001" spans="1:13">
      <c r="A1001" s="3">
        <v>1000</v>
      </c>
      <c r="B1001" s="2" t="s">
        <v>73</v>
      </c>
      <c r="C1001" s="2" t="s">
        <v>28</v>
      </c>
      <c r="D1001" s="2" t="str">
        <f>VLOOKUP(C1001,'Datos de estudiantes'!$B$2:$C$33,2,0)</f>
        <v>gasthon</v>
      </c>
      <c r="E1001" s="2" t="str">
        <f>VLOOKUP(C1001,'Datos de estudiantes'!$B$2:$D$33,3,0)</f>
        <v>intriago solorzano</v>
      </c>
      <c r="F1001" s="9" t="s">
        <v>670</v>
      </c>
      <c r="G1001" s="9" t="s">
        <v>189</v>
      </c>
      <c r="H1001">
        <v>32</v>
      </c>
      <c r="I1001">
        <v>15</v>
      </c>
      <c r="J1001">
        <v>1</v>
      </c>
      <c r="K1001" t="str">
        <f>VLOOKUP(C1001,'Datos de estudiantes'!$B$2:$F$33,5,0)</f>
        <v>Escuela o inferior</v>
      </c>
      <c r="L1001" s="2" t="s">
        <v>17</v>
      </c>
      <c r="M1001" t="str">
        <f>VLOOKUP(C1001,'Datos de estudiantes'!$B$2:$G$33,6,0)</f>
        <v>Masculino</v>
      </c>
    </row>
    <row r="1002" spans="1:13">
      <c r="A1002" s="3">
        <v>1001</v>
      </c>
      <c r="B1002" s="2" t="s">
        <v>187</v>
      </c>
      <c r="C1002" s="2" t="s">
        <v>33</v>
      </c>
      <c r="D1002" s="2" t="str">
        <f>VLOOKUP(C1002,'Datos de estudiantes'!$B$2:$C$33,2,0)</f>
        <v>carlos gasthon</v>
      </c>
      <c r="E1002" s="2" t="str">
        <f>VLOOKUP(C1002,'Datos de estudiantes'!$B$2:$D$33,3,0)</f>
        <v>intriago sanchez</v>
      </c>
      <c r="F1002" s="9" t="s">
        <v>670</v>
      </c>
      <c r="G1002" s="9" t="s">
        <v>189</v>
      </c>
      <c r="H1002">
        <v>33</v>
      </c>
      <c r="I1002">
        <v>13</v>
      </c>
      <c r="J1002">
        <v>1</v>
      </c>
      <c r="K1002" t="str">
        <f>VLOOKUP(C1002,'Datos de estudiantes'!$B$2:$F$33,5,0)</f>
        <v>Universidad o Superior</v>
      </c>
      <c r="L1002" s="2" t="s">
        <v>17</v>
      </c>
      <c r="M1002" t="str">
        <f>VLOOKUP(C1002,'Datos de estudiantes'!$B$2:$G$33,6,0)</f>
        <v>Masculino</v>
      </c>
    </row>
    <row r="1003" spans="1:13">
      <c r="A1003" s="3">
        <v>1002</v>
      </c>
      <c r="B1003" s="2" t="s">
        <v>673</v>
      </c>
      <c r="C1003" s="2" t="s">
        <v>33</v>
      </c>
      <c r="D1003" s="2" t="str">
        <f>VLOOKUP(C1003,'Datos de estudiantes'!$B$2:$C$33,2,0)</f>
        <v>carlos gasthon</v>
      </c>
      <c r="E1003" s="2" t="str">
        <f>VLOOKUP(C1003,'Datos de estudiantes'!$B$2:$D$33,3,0)</f>
        <v>intriago sanchez</v>
      </c>
      <c r="F1003" s="9" t="s">
        <v>670</v>
      </c>
      <c r="G1003" s="9" t="s">
        <v>189</v>
      </c>
      <c r="H1003">
        <v>13</v>
      </c>
      <c r="I1003">
        <v>8</v>
      </c>
      <c r="J1003">
        <v>1</v>
      </c>
      <c r="K1003" t="str">
        <f>VLOOKUP(C1003,'Datos de estudiantes'!$B$2:$F$33,5,0)</f>
        <v>Universidad o Superior</v>
      </c>
      <c r="L1003" s="2" t="s">
        <v>17</v>
      </c>
      <c r="M1003" t="str">
        <f>VLOOKUP(C1003,'Datos de estudiantes'!$B$2:$G$33,6,0)</f>
        <v>Masculino</v>
      </c>
    </row>
    <row r="1004" spans="1:13">
      <c r="A1004" s="3">
        <v>1003</v>
      </c>
      <c r="B1004" s="2" t="s">
        <v>73</v>
      </c>
      <c r="C1004" s="2" t="s">
        <v>33</v>
      </c>
      <c r="D1004" s="2" t="str">
        <f>VLOOKUP(C1004,'Datos de estudiantes'!$B$2:$C$33,2,0)</f>
        <v>carlos gasthon</v>
      </c>
      <c r="E1004" s="2" t="str">
        <f>VLOOKUP(C1004,'Datos de estudiantes'!$B$2:$D$33,3,0)</f>
        <v>intriago sanchez</v>
      </c>
      <c r="F1004" s="9" t="s">
        <v>670</v>
      </c>
      <c r="G1004" s="9" t="s">
        <v>189</v>
      </c>
      <c r="H1004">
        <v>32</v>
      </c>
      <c r="I1004">
        <v>15</v>
      </c>
      <c r="J1004">
        <v>1</v>
      </c>
      <c r="K1004" t="str">
        <f>VLOOKUP(C1004,'Datos de estudiantes'!$B$2:$F$33,5,0)</f>
        <v>Universidad o Superior</v>
      </c>
      <c r="L1004" s="2" t="s">
        <v>17</v>
      </c>
      <c r="M1004" t="str">
        <f>VLOOKUP(C1004,'Datos de estudiantes'!$B$2:$G$33,6,0)</f>
        <v>Masculino</v>
      </c>
    </row>
    <row r="1005" spans="1:13">
      <c r="A1005" s="3">
        <v>1004</v>
      </c>
      <c r="B1005" s="2" t="s">
        <v>674</v>
      </c>
      <c r="C1005" s="2" t="s">
        <v>28</v>
      </c>
      <c r="D1005" s="2" t="str">
        <f>VLOOKUP(C1005,'Datos de estudiantes'!$B$2:$C$33,2,0)</f>
        <v>gasthon</v>
      </c>
      <c r="E1005" s="2" t="str">
        <f>VLOOKUP(C1005,'Datos de estudiantes'!$B$2:$D$33,3,0)</f>
        <v>intriago solorzano</v>
      </c>
      <c r="F1005" s="9" t="s">
        <v>670</v>
      </c>
      <c r="G1005" s="9" t="s">
        <v>189</v>
      </c>
      <c r="H1005">
        <v>31</v>
      </c>
      <c r="I1005">
        <v>10</v>
      </c>
      <c r="J1005">
        <v>1</v>
      </c>
      <c r="K1005" t="str">
        <f>VLOOKUP(C1005,'Datos de estudiantes'!$B$2:$F$33,5,0)</f>
        <v>Escuela o inferior</v>
      </c>
      <c r="L1005" s="2" t="s">
        <v>17</v>
      </c>
      <c r="M1005" t="str">
        <f>VLOOKUP(C1005,'Datos de estudiantes'!$B$2:$G$33,6,0)</f>
        <v>Masculino</v>
      </c>
    </row>
    <row r="1006" spans="1:13">
      <c r="A1006" s="3">
        <v>1005</v>
      </c>
      <c r="B1006" s="2" t="s">
        <v>128</v>
      </c>
      <c r="C1006" s="2" t="s">
        <v>33</v>
      </c>
      <c r="D1006" s="2" t="str">
        <f>VLOOKUP(C1006,'Datos de estudiantes'!$B$2:$C$33,2,0)</f>
        <v>carlos gasthon</v>
      </c>
      <c r="E1006" s="2" t="str">
        <f>VLOOKUP(C1006,'Datos de estudiantes'!$B$2:$D$33,3,0)</f>
        <v>intriago sanchez</v>
      </c>
      <c r="F1006" s="9" t="s">
        <v>670</v>
      </c>
      <c r="G1006" s="9" t="s">
        <v>189</v>
      </c>
      <c r="H1006">
        <v>20</v>
      </c>
      <c r="I1006">
        <v>10</v>
      </c>
      <c r="J1006">
        <v>1</v>
      </c>
      <c r="K1006" t="str">
        <f>VLOOKUP(C1006,'Datos de estudiantes'!$B$2:$F$33,5,0)</f>
        <v>Universidad o Superior</v>
      </c>
      <c r="L1006" s="2" t="s">
        <v>17</v>
      </c>
      <c r="M1006" t="str">
        <f>VLOOKUP(C1006,'Datos de estudiantes'!$B$2:$G$33,6,0)</f>
        <v>Masculino</v>
      </c>
    </row>
    <row r="1007" spans="1:13">
      <c r="A1007" s="3">
        <v>1006</v>
      </c>
      <c r="B1007" s="2" t="s">
        <v>187</v>
      </c>
      <c r="C1007" s="2" t="s">
        <v>38</v>
      </c>
      <c r="D1007" s="2" t="str">
        <f>VLOOKUP(C1007,'Datos de estudiantes'!$B$2:$C$33,2,0)</f>
        <v>erick giovanny</v>
      </c>
      <c r="E1007" s="2" t="str">
        <f>VLOOKUP(C1007,'Datos de estudiantes'!$B$2:$D$33,3,0)</f>
        <v>chiquito sanchez</v>
      </c>
      <c r="F1007" s="9" t="s">
        <v>670</v>
      </c>
      <c r="G1007" s="9" t="s">
        <v>189</v>
      </c>
      <c r="H1007">
        <v>33</v>
      </c>
      <c r="I1007">
        <v>13</v>
      </c>
      <c r="J1007">
        <v>1</v>
      </c>
      <c r="K1007" t="str">
        <f>VLOOKUP(C1007,'Datos de estudiantes'!$B$2:$F$33,5,0)</f>
        <v>Colegio</v>
      </c>
      <c r="L1007" s="2" t="s">
        <v>17</v>
      </c>
      <c r="M1007" t="str">
        <f>VLOOKUP(C1007,'Datos de estudiantes'!$B$2:$G$33,6,0)</f>
        <v>Masculino</v>
      </c>
    </row>
    <row r="1008" spans="1:13">
      <c r="A1008" s="3">
        <v>1007</v>
      </c>
      <c r="B1008" s="2" t="s">
        <v>69</v>
      </c>
      <c r="C1008" s="2" t="s">
        <v>33</v>
      </c>
      <c r="D1008" s="2" t="str">
        <f>VLOOKUP(C1008,'Datos de estudiantes'!$B$2:$C$33,2,0)</f>
        <v>carlos gasthon</v>
      </c>
      <c r="E1008" s="2" t="str">
        <f>VLOOKUP(C1008,'Datos de estudiantes'!$B$2:$D$33,3,0)</f>
        <v>intriago sanchez</v>
      </c>
      <c r="F1008" s="9" t="s">
        <v>670</v>
      </c>
      <c r="G1008" s="9" t="s">
        <v>189</v>
      </c>
      <c r="H1008">
        <v>35</v>
      </c>
      <c r="I1008">
        <v>13</v>
      </c>
      <c r="J1008">
        <v>1</v>
      </c>
      <c r="K1008" t="str">
        <f>VLOOKUP(C1008,'Datos de estudiantes'!$B$2:$F$33,5,0)</f>
        <v>Universidad o Superior</v>
      </c>
      <c r="L1008" s="2" t="s">
        <v>17</v>
      </c>
      <c r="M1008" t="str">
        <f>VLOOKUP(C1008,'Datos de estudiantes'!$B$2:$G$33,6,0)</f>
        <v>Masculino</v>
      </c>
    </row>
    <row r="1009" spans="1:13">
      <c r="A1009" s="3">
        <v>1008</v>
      </c>
      <c r="B1009" s="2" t="s">
        <v>675</v>
      </c>
      <c r="C1009" s="2" t="s">
        <v>23</v>
      </c>
      <c r="D1009" s="2" t="str">
        <f>VLOOKUP(C1009,'Datos de estudiantes'!$B$2:$C$33,2,0)</f>
        <v>andrea carolina</v>
      </c>
      <c r="E1009" s="2" t="str">
        <f>VLOOKUP(C1009,'Datos de estudiantes'!$B$2:$D$33,3,0)</f>
        <v>arteaga sanchez</v>
      </c>
      <c r="F1009" s="9" t="s">
        <v>676</v>
      </c>
      <c r="G1009" s="9" t="s">
        <v>677</v>
      </c>
      <c r="H1009">
        <v>8</v>
      </c>
      <c r="I1009">
        <v>12</v>
      </c>
      <c r="J1009">
        <v>1</v>
      </c>
      <c r="K1009" t="str">
        <f>VLOOKUP(C1009,'Datos de estudiantes'!$B$2:$F$33,5,0)</f>
        <v>Colegio</v>
      </c>
      <c r="L1009" s="2" t="s">
        <v>17</v>
      </c>
      <c r="M1009" t="str">
        <f>VLOOKUP(C1009,'Datos de estudiantes'!$B$2:$G$33,6,0)</f>
        <v>Femenino</v>
      </c>
    </row>
    <row r="1010" spans="1:13">
      <c r="A1010" s="3">
        <v>1009</v>
      </c>
      <c r="B1010" s="2" t="s">
        <v>678</v>
      </c>
      <c r="C1010" s="2" t="s">
        <v>14</v>
      </c>
      <c r="D1010" s="2" t="str">
        <f>VLOOKUP(C1010,'Datos de estudiantes'!$B$2:$C$33,2,0)</f>
        <v>esther maria</v>
      </c>
      <c r="E1010" s="2" t="str">
        <f>VLOOKUP(C1010,'Datos de estudiantes'!$B$2:$D$33,3,0)</f>
        <v>sanchez fernandez</v>
      </c>
      <c r="F1010" s="9" t="s">
        <v>676</v>
      </c>
      <c r="G1010" s="9" t="s">
        <v>677</v>
      </c>
      <c r="H1010">
        <v>37</v>
      </c>
      <c r="I1010">
        <v>16</v>
      </c>
      <c r="J1010">
        <v>1</v>
      </c>
      <c r="K1010" t="str">
        <f>VLOOKUP(C1010,'Datos de estudiantes'!$B$2:$F$33,5,0)</f>
        <v>Universidad o Superior</v>
      </c>
      <c r="L1010" s="2" t="s">
        <v>17</v>
      </c>
      <c r="M1010" t="str">
        <f>VLOOKUP(C1010,'Datos de estudiantes'!$B$2:$G$33,6,0)</f>
        <v>Femenino</v>
      </c>
    </row>
    <row r="1011" spans="1:13">
      <c r="A1011" s="3">
        <v>1010</v>
      </c>
      <c r="B1011" s="2" t="s">
        <v>679</v>
      </c>
      <c r="C1011" s="2" t="s">
        <v>14</v>
      </c>
      <c r="D1011" s="2" t="str">
        <f>VLOOKUP(C1011,'Datos de estudiantes'!$B$2:$C$33,2,0)</f>
        <v>esther maria</v>
      </c>
      <c r="E1011" s="2" t="str">
        <f>VLOOKUP(C1011,'Datos de estudiantes'!$B$2:$D$33,3,0)</f>
        <v>sanchez fernandez</v>
      </c>
      <c r="F1011" s="9" t="s">
        <v>676</v>
      </c>
      <c r="G1011" s="9" t="s">
        <v>677</v>
      </c>
      <c r="H1011">
        <v>5</v>
      </c>
      <c r="I1011">
        <v>9</v>
      </c>
      <c r="J1011">
        <v>1</v>
      </c>
      <c r="K1011" t="str">
        <f>VLOOKUP(C1011,'Datos de estudiantes'!$B$2:$F$33,5,0)</f>
        <v>Universidad o Superior</v>
      </c>
      <c r="L1011" s="2" t="s">
        <v>17</v>
      </c>
      <c r="M1011" t="str">
        <f>VLOOKUP(C1011,'Datos de estudiantes'!$B$2:$G$33,6,0)</f>
        <v>Femenino</v>
      </c>
    </row>
    <row r="1012" spans="1:13">
      <c r="A1012" s="3">
        <v>1011</v>
      </c>
      <c r="B1012" s="2" t="s">
        <v>675</v>
      </c>
      <c r="C1012" s="2" t="s">
        <v>14</v>
      </c>
      <c r="D1012" s="2" t="str">
        <f>VLOOKUP(C1012,'Datos de estudiantes'!$B$2:$C$33,2,0)</f>
        <v>esther maria</v>
      </c>
      <c r="E1012" s="2" t="str">
        <f>VLOOKUP(C1012,'Datos de estudiantes'!$B$2:$D$33,3,0)</f>
        <v>sanchez fernandez</v>
      </c>
      <c r="F1012" s="9" t="s">
        <v>676</v>
      </c>
      <c r="G1012" s="9" t="s">
        <v>677</v>
      </c>
      <c r="H1012">
        <v>8</v>
      </c>
      <c r="I1012">
        <v>12</v>
      </c>
      <c r="J1012">
        <v>1</v>
      </c>
      <c r="K1012" t="str">
        <f>VLOOKUP(C1012,'Datos de estudiantes'!$B$2:$F$33,5,0)</f>
        <v>Universidad o Superior</v>
      </c>
      <c r="L1012" s="2" t="s">
        <v>17</v>
      </c>
      <c r="M1012" t="str">
        <f>VLOOKUP(C1012,'Datos de estudiantes'!$B$2:$G$33,6,0)</f>
        <v>Femenino</v>
      </c>
    </row>
    <row r="1013" spans="1:13">
      <c r="A1013" s="3">
        <v>1012</v>
      </c>
      <c r="B1013" s="2" t="s">
        <v>241</v>
      </c>
      <c r="C1013" s="2" t="s">
        <v>14</v>
      </c>
      <c r="D1013" s="2" t="str">
        <f>VLOOKUP(C1013,'Datos de estudiantes'!$B$2:$C$33,2,0)</f>
        <v>esther maria</v>
      </c>
      <c r="E1013" s="2" t="str">
        <f>VLOOKUP(C1013,'Datos de estudiantes'!$B$2:$D$33,3,0)</f>
        <v>sanchez fernandez</v>
      </c>
      <c r="F1013" s="9" t="s">
        <v>676</v>
      </c>
      <c r="G1013" s="9" t="s">
        <v>677</v>
      </c>
      <c r="H1013">
        <v>39</v>
      </c>
      <c r="I1013">
        <v>8</v>
      </c>
      <c r="J1013">
        <v>1</v>
      </c>
      <c r="K1013" t="str">
        <f>VLOOKUP(C1013,'Datos de estudiantes'!$B$2:$F$33,5,0)</f>
        <v>Universidad o Superior</v>
      </c>
      <c r="L1013" s="2" t="s">
        <v>17</v>
      </c>
      <c r="M1013" t="str">
        <f>VLOOKUP(C1013,'Datos de estudiantes'!$B$2:$G$33,6,0)</f>
        <v>Femenino</v>
      </c>
    </row>
    <row r="1014" spans="1:13">
      <c r="A1014" s="3">
        <v>1013</v>
      </c>
      <c r="B1014" s="2" t="s">
        <v>680</v>
      </c>
      <c r="C1014" s="2" t="s">
        <v>23</v>
      </c>
      <c r="D1014" s="2" t="str">
        <f>VLOOKUP(C1014,'Datos de estudiantes'!$B$2:$C$33,2,0)</f>
        <v>andrea carolina</v>
      </c>
      <c r="E1014" s="2" t="str">
        <f>VLOOKUP(C1014,'Datos de estudiantes'!$B$2:$D$33,3,0)</f>
        <v>arteaga sanchez</v>
      </c>
      <c r="F1014" s="9" t="s">
        <v>676</v>
      </c>
      <c r="G1014" s="9" t="s">
        <v>677</v>
      </c>
      <c r="H1014">
        <v>23</v>
      </c>
      <c r="I1014">
        <v>10</v>
      </c>
      <c r="J1014">
        <v>1</v>
      </c>
      <c r="K1014" t="str">
        <f>VLOOKUP(C1014,'Datos de estudiantes'!$B$2:$F$33,5,0)</f>
        <v>Colegio</v>
      </c>
      <c r="L1014" s="2" t="s">
        <v>17</v>
      </c>
      <c r="M1014" t="str">
        <f>VLOOKUP(C1014,'Datos de estudiantes'!$B$2:$G$33,6,0)</f>
        <v>Femenino</v>
      </c>
    </row>
    <row r="1015" spans="1:13">
      <c r="A1015" s="3">
        <v>1014</v>
      </c>
      <c r="B1015" s="2" t="s">
        <v>678</v>
      </c>
      <c r="C1015" s="2" t="s">
        <v>23</v>
      </c>
      <c r="D1015" s="2" t="str">
        <f>VLOOKUP(C1015,'Datos de estudiantes'!$B$2:$C$33,2,0)</f>
        <v>andrea carolina</v>
      </c>
      <c r="E1015" s="2" t="str">
        <f>VLOOKUP(C1015,'Datos de estudiantes'!$B$2:$D$33,3,0)</f>
        <v>arteaga sanchez</v>
      </c>
      <c r="F1015" s="9" t="s">
        <v>676</v>
      </c>
      <c r="G1015" s="9" t="s">
        <v>677</v>
      </c>
      <c r="H1015">
        <v>37</v>
      </c>
      <c r="I1015">
        <v>16</v>
      </c>
      <c r="J1015">
        <v>1</v>
      </c>
      <c r="K1015" t="str">
        <f>VLOOKUP(C1015,'Datos de estudiantes'!$B$2:$F$33,5,0)</f>
        <v>Colegio</v>
      </c>
      <c r="L1015" s="2" t="s">
        <v>17</v>
      </c>
      <c r="M1015" t="str">
        <f>VLOOKUP(C1015,'Datos de estudiantes'!$B$2:$G$33,6,0)</f>
        <v>Femenino</v>
      </c>
    </row>
    <row r="1016" spans="1:13">
      <c r="A1016" s="3">
        <v>1015</v>
      </c>
      <c r="B1016" s="2" t="s">
        <v>329</v>
      </c>
      <c r="C1016" s="2" t="s">
        <v>23</v>
      </c>
      <c r="D1016" s="2" t="str">
        <f>VLOOKUP(C1016,'Datos de estudiantes'!$B$2:$C$33,2,0)</f>
        <v>andrea carolina</v>
      </c>
      <c r="E1016" s="2" t="str">
        <f>VLOOKUP(C1016,'Datos de estudiantes'!$B$2:$D$33,3,0)</f>
        <v>arteaga sanchez</v>
      </c>
      <c r="F1016" s="9" t="s">
        <v>676</v>
      </c>
      <c r="G1016" s="9" t="s">
        <v>677</v>
      </c>
      <c r="H1016">
        <v>48</v>
      </c>
      <c r="I1016">
        <v>10</v>
      </c>
      <c r="J1016">
        <v>1</v>
      </c>
      <c r="K1016" t="str">
        <f>VLOOKUP(C1016,'Datos de estudiantes'!$B$2:$F$33,5,0)</f>
        <v>Colegio</v>
      </c>
      <c r="L1016" s="2" t="s">
        <v>17</v>
      </c>
      <c r="M1016" t="str">
        <f>VLOOKUP(C1016,'Datos de estudiantes'!$B$2:$G$33,6,0)</f>
        <v>Femenino</v>
      </c>
    </row>
    <row r="1017" spans="1:13">
      <c r="A1017" s="3">
        <v>1016</v>
      </c>
      <c r="B1017" s="2" t="s">
        <v>241</v>
      </c>
      <c r="C1017" s="2" t="s">
        <v>24</v>
      </c>
      <c r="D1017" s="2" t="str">
        <f>VLOOKUP(C1017,'Datos de estudiantes'!$B$2:$C$33,2,0)</f>
        <v>evelyn marcela</v>
      </c>
      <c r="E1017" s="2" t="str">
        <f>VLOOKUP(C1017,'Datos de estudiantes'!$B$2:$D$33,3,0)</f>
        <v>alvarado vera</v>
      </c>
      <c r="F1017" s="9" t="s">
        <v>676</v>
      </c>
      <c r="G1017" s="9" t="s">
        <v>677</v>
      </c>
      <c r="H1017">
        <v>39</v>
      </c>
      <c r="I1017">
        <v>8</v>
      </c>
      <c r="J1017">
        <v>1</v>
      </c>
      <c r="K1017" t="str">
        <f>VLOOKUP(C1017,'Datos de estudiantes'!$B$2:$F$33,5,0)</f>
        <v>Escuela o inferior</v>
      </c>
      <c r="L1017" s="2" t="s">
        <v>17</v>
      </c>
      <c r="M1017" t="str">
        <f>VLOOKUP(C1017,'Datos de estudiantes'!$B$2:$G$33,6,0)</f>
        <v>Femenino</v>
      </c>
    </row>
    <row r="1018" spans="1:13">
      <c r="A1018" s="3">
        <v>1017</v>
      </c>
      <c r="B1018" s="2" t="s">
        <v>678</v>
      </c>
      <c r="C1018" s="2" t="s">
        <v>24</v>
      </c>
      <c r="D1018" s="2" t="str">
        <f>VLOOKUP(C1018,'Datos de estudiantes'!$B$2:$C$33,2,0)</f>
        <v>evelyn marcela</v>
      </c>
      <c r="E1018" s="2" t="str">
        <f>VLOOKUP(C1018,'Datos de estudiantes'!$B$2:$D$33,3,0)</f>
        <v>alvarado vera</v>
      </c>
      <c r="F1018" s="9" t="s">
        <v>676</v>
      </c>
      <c r="G1018" s="9" t="s">
        <v>677</v>
      </c>
      <c r="H1018">
        <v>37</v>
      </c>
      <c r="I1018">
        <v>16</v>
      </c>
      <c r="J1018">
        <v>1</v>
      </c>
      <c r="K1018" t="str">
        <f>VLOOKUP(C1018,'Datos de estudiantes'!$B$2:$F$33,5,0)</f>
        <v>Escuela o inferior</v>
      </c>
      <c r="L1018" s="2" t="s">
        <v>17</v>
      </c>
      <c r="M1018" t="str">
        <f>VLOOKUP(C1018,'Datos de estudiantes'!$B$2:$G$33,6,0)</f>
        <v>Femenino</v>
      </c>
    </row>
    <row r="1019" spans="1:13">
      <c r="A1019" s="3">
        <v>1018</v>
      </c>
      <c r="B1019" s="2" t="s">
        <v>241</v>
      </c>
      <c r="C1019" s="2" t="s">
        <v>23</v>
      </c>
      <c r="D1019" s="2" t="str">
        <f>VLOOKUP(C1019,'Datos de estudiantes'!$B$2:$C$33,2,0)</f>
        <v>andrea carolina</v>
      </c>
      <c r="E1019" s="2" t="str">
        <f>VLOOKUP(C1019,'Datos de estudiantes'!$B$2:$D$33,3,0)</f>
        <v>arteaga sanchez</v>
      </c>
      <c r="F1019" s="9" t="s">
        <v>676</v>
      </c>
      <c r="G1019" s="9" t="s">
        <v>677</v>
      </c>
      <c r="H1019">
        <v>39</v>
      </c>
      <c r="I1019">
        <v>8</v>
      </c>
      <c r="J1019">
        <v>1</v>
      </c>
      <c r="K1019" t="str">
        <f>VLOOKUP(C1019,'Datos de estudiantes'!$B$2:$F$33,5,0)</f>
        <v>Colegio</v>
      </c>
      <c r="L1019" s="2" t="s">
        <v>17</v>
      </c>
      <c r="M1019" t="str">
        <f>VLOOKUP(C1019,'Datos de estudiantes'!$B$2:$G$33,6,0)</f>
        <v>Femenino</v>
      </c>
    </row>
    <row r="1020" spans="1:13">
      <c r="A1020" s="3">
        <v>1019</v>
      </c>
      <c r="B1020" s="2" t="s">
        <v>675</v>
      </c>
      <c r="C1020" s="2" t="s">
        <v>24</v>
      </c>
      <c r="D1020" s="2" t="str">
        <f>VLOOKUP(C1020,'Datos de estudiantes'!$B$2:$C$33,2,0)</f>
        <v>evelyn marcela</v>
      </c>
      <c r="E1020" s="2" t="str">
        <f>VLOOKUP(C1020,'Datos de estudiantes'!$B$2:$D$33,3,0)</f>
        <v>alvarado vera</v>
      </c>
      <c r="F1020" s="9" t="s">
        <v>676</v>
      </c>
      <c r="G1020" s="9" t="s">
        <v>677</v>
      </c>
      <c r="H1020">
        <v>8</v>
      </c>
      <c r="I1020">
        <v>12</v>
      </c>
      <c r="J1020">
        <v>1</v>
      </c>
      <c r="K1020" t="str">
        <f>VLOOKUP(C1020,'Datos de estudiantes'!$B$2:$F$33,5,0)</f>
        <v>Escuela o inferior</v>
      </c>
      <c r="L1020" s="2" t="s">
        <v>17</v>
      </c>
      <c r="M1020" t="s">
        <v>48</v>
      </c>
    </row>
    <row r="1021" spans="1:13">
      <c r="A1021" s="3">
        <v>1020</v>
      </c>
      <c r="B1021" s="2" t="s">
        <v>73</v>
      </c>
      <c r="C1021" s="2" t="s">
        <v>33</v>
      </c>
      <c r="D1021" s="2" t="str">
        <f>VLOOKUP(C1021,'Datos de estudiantes'!$B$2:$C$33,2,0)</f>
        <v>carlos gasthon</v>
      </c>
      <c r="E1021" s="2" t="str">
        <f>VLOOKUP(C1021,'Datos de estudiantes'!$B$2:$D$33,3,0)</f>
        <v>intriago sanchez</v>
      </c>
      <c r="F1021" s="9" t="s">
        <v>681</v>
      </c>
      <c r="G1021" s="9" t="s">
        <v>682</v>
      </c>
      <c r="H1021">
        <v>27</v>
      </c>
      <c r="I1021">
        <v>15</v>
      </c>
      <c r="J1021">
        <v>1</v>
      </c>
      <c r="K1021" t="str">
        <f>VLOOKUP(C1021,'Datos de estudiantes'!$B$2:$F$33,5,0)</f>
        <v>Universidad o Superior</v>
      </c>
      <c r="L1021" s="2" t="s">
        <v>17</v>
      </c>
      <c r="M1021" t="str">
        <f>VLOOKUP(C1021,'Datos de estudiantes'!$B$2:$G$33,6,0)</f>
        <v>Masculino</v>
      </c>
    </row>
    <row r="1022" spans="1:13">
      <c r="A1022" s="3">
        <v>1021</v>
      </c>
      <c r="B1022" s="2" t="s">
        <v>683</v>
      </c>
      <c r="C1022" s="2" t="s">
        <v>28</v>
      </c>
      <c r="D1022" s="2" t="str">
        <f>VLOOKUP(C1022,'Datos de estudiantes'!$B$2:$C$33,2,0)</f>
        <v>gasthon</v>
      </c>
      <c r="E1022" s="2" t="str">
        <f>VLOOKUP(C1022,'Datos de estudiantes'!$B$2:$D$33,3,0)</f>
        <v>intriago solorzano</v>
      </c>
      <c r="F1022" s="9" t="s">
        <v>681</v>
      </c>
      <c r="G1022" s="9" t="s">
        <v>682</v>
      </c>
      <c r="H1022">
        <v>7</v>
      </c>
      <c r="I1022">
        <v>10</v>
      </c>
      <c r="J1022">
        <v>1</v>
      </c>
      <c r="K1022" t="str">
        <f>VLOOKUP(C1022,'Datos de estudiantes'!$B$2:$F$33,5,0)</f>
        <v>Escuela o inferior</v>
      </c>
      <c r="L1022" s="2" t="s">
        <v>17</v>
      </c>
      <c r="M1022" t="str">
        <f>VLOOKUP(C1022,'Datos de estudiantes'!$B$2:$G$33,6,0)</f>
        <v>Masculino</v>
      </c>
    </row>
    <row r="1023" spans="1:13">
      <c r="A1023" s="3">
        <v>1022</v>
      </c>
      <c r="B1023" s="2" t="s">
        <v>684</v>
      </c>
      <c r="C1023" s="2" t="s">
        <v>33</v>
      </c>
      <c r="D1023" s="2" t="str">
        <f>VLOOKUP(C1023,'Datos de estudiantes'!$B$2:$C$33,2,0)</f>
        <v>carlos gasthon</v>
      </c>
      <c r="E1023" s="2" t="str">
        <f>VLOOKUP(C1023,'Datos de estudiantes'!$B$2:$D$33,3,0)</f>
        <v>intriago sanchez</v>
      </c>
      <c r="F1023" s="9" t="s">
        <v>681</v>
      </c>
      <c r="G1023" s="9" t="s">
        <v>682</v>
      </c>
      <c r="H1023">
        <v>22</v>
      </c>
      <c r="I1023">
        <v>14</v>
      </c>
      <c r="J1023">
        <v>1</v>
      </c>
      <c r="K1023" t="str">
        <f>VLOOKUP(C1023,'Datos de estudiantes'!$B$2:$F$33,5,0)</f>
        <v>Universidad o Superior</v>
      </c>
      <c r="L1023" s="2" t="s">
        <v>17</v>
      </c>
      <c r="M1023" t="str">
        <f>VLOOKUP(C1023,'Datos de estudiantes'!$B$2:$G$33,6,0)</f>
        <v>Masculino</v>
      </c>
    </row>
    <row r="1024" spans="1:13">
      <c r="A1024" s="3">
        <v>1023</v>
      </c>
      <c r="B1024" s="2" t="s">
        <v>685</v>
      </c>
      <c r="C1024" s="2" t="s">
        <v>28</v>
      </c>
      <c r="D1024" s="2" t="str">
        <f>VLOOKUP(C1024,'Datos de estudiantes'!$B$2:$C$33,2,0)</f>
        <v>gasthon</v>
      </c>
      <c r="E1024" s="2" t="str">
        <f>VLOOKUP(C1024,'Datos de estudiantes'!$B$2:$D$33,3,0)</f>
        <v>intriago solorzano</v>
      </c>
      <c r="F1024" s="9" t="s">
        <v>681</v>
      </c>
      <c r="G1024" s="9" t="s">
        <v>682</v>
      </c>
      <c r="H1024">
        <v>9</v>
      </c>
      <c r="I1024">
        <v>11</v>
      </c>
      <c r="J1024">
        <v>1</v>
      </c>
      <c r="K1024" t="str">
        <f>VLOOKUP(C1024,'Datos de estudiantes'!$B$2:$F$33,5,0)</f>
        <v>Escuela o inferior</v>
      </c>
      <c r="L1024" s="2" t="s">
        <v>17</v>
      </c>
      <c r="M1024" t="str">
        <f>VLOOKUP(C1024,'Datos de estudiantes'!$B$2:$G$33,6,0)</f>
        <v>Masculino</v>
      </c>
    </row>
    <row r="1025" spans="1:13">
      <c r="A1025" s="3">
        <v>1024</v>
      </c>
      <c r="B1025" s="2" t="s">
        <v>685</v>
      </c>
      <c r="C1025" s="2" t="s">
        <v>38</v>
      </c>
      <c r="D1025" s="2" t="str">
        <f>VLOOKUP(C1025,'Datos de estudiantes'!$B$2:$C$33,2,0)</f>
        <v>erick giovanny</v>
      </c>
      <c r="E1025" s="2" t="str">
        <f>VLOOKUP(C1025,'Datos de estudiantes'!$B$2:$D$33,3,0)</f>
        <v>chiquito sanchez</v>
      </c>
      <c r="F1025" s="9" t="s">
        <v>681</v>
      </c>
      <c r="G1025" s="9" t="s">
        <v>682</v>
      </c>
      <c r="H1025">
        <v>9</v>
      </c>
      <c r="I1025">
        <v>11</v>
      </c>
      <c r="J1025">
        <v>1</v>
      </c>
      <c r="K1025" t="str">
        <f>VLOOKUP(C1025,'Datos de estudiantes'!$B$2:$F$33,5,0)</f>
        <v>Colegio</v>
      </c>
      <c r="L1025" s="2" t="s">
        <v>17</v>
      </c>
      <c r="M1025" t="str">
        <f>VLOOKUP(C1025,'Datos de estudiantes'!$B$2:$G$33,6,0)</f>
        <v>Masculino</v>
      </c>
    </row>
    <row r="1026" spans="1:13">
      <c r="A1026" s="3">
        <v>1025</v>
      </c>
      <c r="B1026" s="2" t="s">
        <v>69</v>
      </c>
      <c r="C1026" s="2" t="s">
        <v>38</v>
      </c>
      <c r="D1026" s="2" t="str">
        <f>VLOOKUP(C1026,'Datos de estudiantes'!$B$2:$C$33,2,0)</f>
        <v>erick giovanny</v>
      </c>
      <c r="E1026" s="2" t="str">
        <f>VLOOKUP(C1026,'Datos de estudiantes'!$B$2:$D$33,3,0)</f>
        <v>chiquito sanchez</v>
      </c>
      <c r="F1026" s="9" t="s">
        <v>681</v>
      </c>
      <c r="G1026" s="9" t="s">
        <v>682</v>
      </c>
      <c r="H1026">
        <v>29</v>
      </c>
      <c r="I1026">
        <v>13</v>
      </c>
      <c r="J1026">
        <v>1</v>
      </c>
      <c r="K1026" t="str">
        <f>VLOOKUP(C1026,'Datos de estudiantes'!$B$2:$F$33,5,0)</f>
        <v>Colegio</v>
      </c>
      <c r="L1026" s="2" t="s">
        <v>17</v>
      </c>
      <c r="M1026" t="str">
        <f>VLOOKUP(C1026,'Datos de estudiantes'!$B$2:$G$33,6,0)</f>
        <v>Masculino</v>
      </c>
    </row>
    <row r="1027" spans="1:13">
      <c r="A1027" s="3">
        <v>1026</v>
      </c>
      <c r="B1027" s="2" t="s">
        <v>683</v>
      </c>
      <c r="C1027" s="2" t="s">
        <v>33</v>
      </c>
      <c r="D1027" s="2" t="str">
        <f>VLOOKUP(C1027,'Datos de estudiantes'!$B$2:$C$33,2,0)</f>
        <v>carlos gasthon</v>
      </c>
      <c r="E1027" s="2" t="str">
        <f>VLOOKUP(C1027,'Datos de estudiantes'!$B$2:$D$33,3,0)</f>
        <v>intriago sanchez</v>
      </c>
      <c r="F1027" s="9" t="s">
        <v>681</v>
      </c>
      <c r="G1027" s="9" t="s">
        <v>682</v>
      </c>
      <c r="H1027">
        <v>7</v>
      </c>
      <c r="I1027">
        <v>10</v>
      </c>
      <c r="J1027">
        <v>1</v>
      </c>
      <c r="K1027" t="str">
        <f>VLOOKUP(C1027,'Datos de estudiantes'!$B$2:$F$33,5,0)</f>
        <v>Universidad o Superior</v>
      </c>
      <c r="L1027" s="2" t="s">
        <v>17</v>
      </c>
      <c r="M1027" t="str">
        <f>VLOOKUP(C1027,'Datos de estudiantes'!$B$2:$G$33,6,0)</f>
        <v>Masculino</v>
      </c>
    </row>
    <row r="1028" spans="1:13">
      <c r="A1028" s="3">
        <v>1027</v>
      </c>
      <c r="B1028" s="2" t="s">
        <v>686</v>
      </c>
      <c r="C1028" s="2" t="s">
        <v>38</v>
      </c>
      <c r="D1028" s="2" t="str">
        <f>VLOOKUP(C1028,'Datos de estudiantes'!$B$2:$C$33,2,0)</f>
        <v>erick giovanny</v>
      </c>
      <c r="E1028" s="2" t="str">
        <f>VLOOKUP(C1028,'Datos de estudiantes'!$B$2:$D$33,3,0)</f>
        <v>chiquito sanchez</v>
      </c>
      <c r="F1028" s="9" t="s">
        <v>681</v>
      </c>
      <c r="G1028" s="9" t="s">
        <v>682</v>
      </c>
      <c r="H1028">
        <v>5</v>
      </c>
      <c r="I1028">
        <v>12</v>
      </c>
      <c r="J1028">
        <v>1</v>
      </c>
      <c r="K1028" t="str">
        <f>VLOOKUP(C1028,'Datos de estudiantes'!$B$2:$F$33,5,0)</f>
        <v>Colegio</v>
      </c>
      <c r="L1028" s="2" t="s">
        <v>17</v>
      </c>
      <c r="M1028" t="str">
        <f>VLOOKUP(C1028,'Datos de estudiantes'!$B$2:$G$33,6,0)</f>
        <v>Masculino</v>
      </c>
    </row>
    <row r="1029" spans="1:13">
      <c r="A1029" s="3">
        <v>1028</v>
      </c>
      <c r="B1029" s="2" t="s">
        <v>684</v>
      </c>
      <c r="C1029" s="2" t="s">
        <v>28</v>
      </c>
      <c r="D1029" s="2" t="str">
        <f>VLOOKUP(C1029,'Datos de estudiantes'!$B$2:$C$33,2,0)</f>
        <v>gasthon</v>
      </c>
      <c r="E1029" s="2" t="str">
        <f>VLOOKUP(C1029,'Datos de estudiantes'!$B$2:$D$33,3,0)</f>
        <v>intriago solorzano</v>
      </c>
      <c r="F1029" s="9" t="s">
        <v>681</v>
      </c>
      <c r="G1029" s="9" t="s">
        <v>682</v>
      </c>
      <c r="H1029">
        <v>22</v>
      </c>
      <c r="I1029">
        <v>14</v>
      </c>
      <c r="J1029">
        <v>1</v>
      </c>
      <c r="K1029" t="str">
        <f>VLOOKUP(C1029,'Datos de estudiantes'!$B$2:$F$33,5,0)</f>
        <v>Escuela o inferior</v>
      </c>
      <c r="L1029" s="2" t="s">
        <v>17</v>
      </c>
      <c r="M1029" t="str">
        <f>VLOOKUP(C1029,'Datos de estudiantes'!$B$2:$G$33,6,0)</f>
        <v>Masculino</v>
      </c>
    </row>
    <row r="1030" spans="1:13">
      <c r="A1030" s="3">
        <v>1029</v>
      </c>
      <c r="B1030" s="2" t="s">
        <v>69</v>
      </c>
      <c r="C1030" s="2" t="s">
        <v>28</v>
      </c>
      <c r="D1030" s="2" t="str">
        <f>VLOOKUP(C1030,'Datos de estudiantes'!$B$2:$C$33,2,0)</f>
        <v>gasthon</v>
      </c>
      <c r="E1030" s="2" t="str">
        <f>VLOOKUP(C1030,'Datos de estudiantes'!$B$2:$D$33,3,0)</f>
        <v>intriago solorzano</v>
      </c>
      <c r="F1030" s="9" t="s">
        <v>681</v>
      </c>
      <c r="G1030" s="9" t="s">
        <v>682</v>
      </c>
      <c r="H1030">
        <v>29</v>
      </c>
      <c r="I1030">
        <v>13</v>
      </c>
      <c r="J1030">
        <v>1</v>
      </c>
      <c r="K1030" t="str">
        <f>VLOOKUP(C1030,'Datos de estudiantes'!$B$2:$F$33,5,0)</f>
        <v>Escuela o inferior</v>
      </c>
      <c r="L1030" s="2" t="s">
        <v>17</v>
      </c>
      <c r="M1030" t="str">
        <f>VLOOKUP(C1030,'Datos de estudiantes'!$B$2:$G$33,6,0)</f>
        <v>Masculino</v>
      </c>
    </row>
    <row r="1031" spans="1:13">
      <c r="A1031" s="3">
        <v>1030</v>
      </c>
      <c r="B1031" s="2" t="s">
        <v>69</v>
      </c>
      <c r="C1031" s="2" t="s">
        <v>33</v>
      </c>
      <c r="D1031" s="2" t="str">
        <f>VLOOKUP(C1031,'Datos de estudiantes'!$B$2:$C$33,2,0)</f>
        <v>carlos gasthon</v>
      </c>
      <c r="E1031" s="2" t="str">
        <f>VLOOKUP(C1031,'Datos de estudiantes'!$B$2:$D$33,3,0)</f>
        <v>intriago sanchez</v>
      </c>
      <c r="F1031" s="9" t="s">
        <v>681</v>
      </c>
      <c r="G1031" s="9" t="s">
        <v>682</v>
      </c>
      <c r="H1031">
        <v>29</v>
      </c>
      <c r="I1031">
        <v>13</v>
      </c>
      <c r="J1031">
        <v>1</v>
      </c>
      <c r="K1031" t="str">
        <f>VLOOKUP(C1031,'Datos de estudiantes'!$B$2:$F$33,5,0)</f>
        <v>Universidad o Superior</v>
      </c>
      <c r="L1031" s="2" t="s">
        <v>17</v>
      </c>
      <c r="M1031" t="str">
        <f>VLOOKUP(C1031,'Datos de estudiantes'!$B$2:$G$33,6,0)</f>
        <v>Masculino</v>
      </c>
    </row>
    <row r="1032" spans="1:13">
      <c r="A1032" s="3">
        <v>1031</v>
      </c>
      <c r="B1032" s="2" t="s">
        <v>73</v>
      </c>
      <c r="C1032" s="2" t="s">
        <v>28</v>
      </c>
      <c r="D1032" s="2" t="str">
        <f>VLOOKUP(C1032,'Datos de estudiantes'!$B$2:$C$33,2,0)</f>
        <v>gasthon</v>
      </c>
      <c r="E1032" s="2" t="str">
        <f>VLOOKUP(C1032,'Datos de estudiantes'!$B$2:$D$33,3,0)</f>
        <v>intriago solorzano</v>
      </c>
      <c r="F1032" s="9" t="s">
        <v>681</v>
      </c>
      <c r="G1032" s="9" t="s">
        <v>682</v>
      </c>
      <c r="H1032">
        <v>27</v>
      </c>
      <c r="I1032">
        <v>15</v>
      </c>
      <c r="J1032">
        <v>1</v>
      </c>
      <c r="K1032" t="str">
        <f>VLOOKUP(C1032,'Datos de estudiantes'!$B$2:$F$33,5,0)</f>
        <v>Escuela o inferior</v>
      </c>
      <c r="L1032" s="2" t="s">
        <v>17</v>
      </c>
      <c r="M1032" t="str">
        <f>VLOOKUP(C1032,'Datos de estudiantes'!$B$2:$G$33,6,0)</f>
        <v>Masculino</v>
      </c>
    </row>
    <row r="1033" spans="1:13">
      <c r="A1033" s="3">
        <v>1032</v>
      </c>
      <c r="B1033" s="2" t="s">
        <v>687</v>
      </c>
      <c r="C1033" s="2" t="s">
        <v>23</v>
      </c>
      <c r="D1033" s="2" t="str">
        <f>VLOOKUP(C1033,'Datos de estudiantes'!$B$2:$C$33,2,0)</f>
        <v>andrea carolina</v>
      </c>
      <c r="E1033" s="2" t="str">
        <f>VLOOKUP(C1033,'Datos de estudiantes'!$B$2:$D$33,3,0)</f>
        <v>arteaga sanchez</v>
      </c>
      <c r="F1033" s="9" t="s">
        <v>688</v>
      </c>
      <c r="G1033" s="9" t="s">
        <v>689</v>
      </c>
      <c r="H1033">
        <v>13</v>
      </c>
      <c r="I1033">
        <v>9</v>
      </c>
      <c r="J1033">
        <v>1</v>
      </c>
      <c r="K1033" t="str">
        <f>VLOOKUP(C1033,'Datos de estudiantes'!$B$2:$F$33,5,0)</f>
        <v>Colegio</v>
      </c>
      <c r="L1033" s="2" t="s">
        <v>17</v>
      </c>
      <c r="M1033" t="str">
        <f>VLOOKUP(C1033,'Datos de estudiantes'!$B$2:$G$33,6,0)</f>
        <v>Femenino</v>
      </c>
    </row>
    <row r="1034" spans="1:13">
      <c r="A1034" s="3">
        <v>1033</v>
      </c>
      <c r="B1034" s="2" t="s">
        <v>540</v>
      </c>
      <c r="C1034" s="2" t="s">
        <v>14</v>
      </c>
      <c r="D1034" s="2" t="str">
        <f>VLOOKUP(C1034,'Datos de estudiantes'!$B$2:$C$33,2,0)</f>
        <v>esther maria</v>
      </c>
      <c r="E1034" s="2" t="str">
        <f>VLOOKUP(C1034,'Datos de estudiantes'!$B$2:$D$33,3,0)</f>
        <v>sanchez fernandez</v>
      </c>
      <c r="F1034" s="9" t="s">
        <v>688</v>
      </c>
      <c r="G1034" s="9" t="s">
        <v>689</v>
      </c>
      <c r="H1034">
        <v>17</v>
      </c>
      <c r="I1034">
        <v>11</v>
      </c>
      <c r="J1034">
        <v>1</v>
      </c>
      <c r="K1034" t="str">
        <f>VLOOKUP(C1034,'Datos de estudiantes'!$B$2:$F$33,5,0)</f>
        <v>Universidad o Superior</v>
      </c>
      <c r="L1034" s="2" t="s">
        <v>17</v>
      </c>
      <c r="M1034" t="str">
        <f>VLOOKUP(C1034,'Datos de estudiantes'!$B$2:$G$33,6,0)</f>
        <v>Femenino</v>
      </c>
    </row>
    <row r="1035" spans="1:13">
      <c r="A1035" s="3">
        <v>1034</v>
      </c>
      <c r="B1035" s="2" t="s">
        <v>138</v>
      </c>
      <c r="C1035" s="2" t="s">
        <v>14</v>
      </c>
      <c r="D1035" s="2" t="str">
        <f>VLOOKUP(C1035,'Datos de estudiantes'!$B$2:$C$33,2,0)</f>
        <v>esther maria</v>
      </c>
      <c r="E1035" s="2" t="str">
        <f>VLOOKUP(C1035,'Datos de estudiantes'!$B$2:$D$33,3,0)</f>
        <v>sanchez fernandez</v>
      </c>
      <c r="F1035" s="9" t="s">
        <v>688</v>
      </c>
      <c r="G1035" s="9" t="s">
        <v>689</v>
      </c>
      <c r="H1035">
        <v>14</v>
      </c>
      <c r="I1035">
        <v>14</v>
      </c>
      <c r="J1035">
        <v>1</v>
      </c>
      <c r="K1035" t="str">
        <f>VLOOKUP(C1035,'Datos de estudiantes'!$B$2:$F$33,5,0)</f>
        <v>Universidad o Superior</v>
      </c>
      <c r="L1035" s="2" t="s">
        <v>17</v>
      </c>
      <c r="M1035" t="str">
        <f>VLOOKUP(C1035,'Datos de estudiantes'!$B$2:$G$33,6,0)</f>
        <v>Femenino</v>
      </c>
    </row>
    <row r="1036" spans="1:13">
      <c r="A1036" s="3">
        <v>1035</v>
      </c>
      <c r="B1036" s="2" t="s">
        <v>690</v>
      </c>
      <c r="C1036" s="2" t="s">
        <v>14</v>
      </c>
      <c r="D1036" s="2" t="str">
        <f>VLOOKUP(C1036,'Datos de estudiantes'!$B$2:$C$33,2,0)</f>
        <v>esther maria</v>
      </c>
      <c r="E1036" s="2" t="str">
        <f>VLOOKUP(C1036,'Datos de estudiantes'!$B$2:$D$33,3,0)</f>
        <v>sanchez fernandez</v>
      </c>
      <c r="F1036" s="9" t="s">
        <v>688</v>
      </c>
      <c r="G1036" s="9" t="s">
        <v>689</v>
      </c>
      <c r="H1036">
        <v>23</v>
      </c>
      <c r="I1036">
        <v>12</v>
      </c>
      <c r="J1036">
        <v>1</v>
      </c>
      <c r="K1036" t="str">
        <f>VLOOKUP(C1036,'Datos de estudiantes'!$B$2:$F$33,5,0)</f>
        <v>Universidad o Superior</v>
      </c>
      <c r="L1036" s="2" t="s">
        <v>17</v>
      </c>
      <c r="M1036" t="str">
        <f>VLOOKUP(C1036,'Datos de estudiantes'!$B$2:$G$33,6,0)</f>
        <v>Femenino</v>
      </c>
    </row>
    <row r="1037" spans="1:13">
      <c r="A1037" s="3">
        <v>1036</v>
      </c>
      <c r="B1037" s="2" t="s">
        <v>687</v>
      </c>
      <c r="C1037" s="2" t="s">
        <v>14</v>
      </c>
      <c r="D1037" s="2" t="str">
        <f>VLOOKUP(C1037,'Datos de estudiantes'!$B$2:$C$33,2,0)</f>
        <v>esther maria</v>
      </c>
      <c r="E1037" s="2" t="str">
        <f>VLOOKUP(C1037,'Datos de estudiantes'!$B$2:$D$33,3,0)</f>
        <v>sanchez fernandez</v>
      </c>
      <c r="F1037" s="9" t="s">
        <v>688</v>
      </c>
      <c r="G1037" s="9" t="s">
        <v>689</v>
      </c>
      <c r="H1037">
        <v>13</v>
      </c>
      <c r="I1037">
        <v>9</v>
      </c>
      <c r="J1037">
        <v>1</v>
      </c>
      <c r="K1037" t="str">
        <f>VLOOKUP(C1037,'Datos de estudiantes'!$B$2:$F$33,5,0)</f>
        <v>Universidad o Superior</v>
      </c>
      <c r="L1037" s="2" t="s">
        <v>17</v>
      </c>
      <c r="M1037" t="str">
        <f>VLOOKUP(C1037,'Datos de estudiantes'!$B$2:$G$33,6,0)</f>
        <v>Femenino</v>
      </c>
    </row>
    <row r="1038" spans="1:13">
      <c r="A1038" s="3">
        <v>1037</v>
      </c>
      <c r="B1038" s="2" t="s">
        <v>690</v>
      </c>
      <c r="C1038" s="2" t="s">
        <v>23</v>
      </c>
      <c r="D1038" s="2" t="str">
        <f>VLOOKUP(C1038,'Datos de estudiantes'!$B$2:$C$33,2,0)</f>
        <v>andrea carolina</v>
      </c>
      <c r="E1038" s="2" t="str">
        <f>VLOOKUP(C1038,'Datos de estudiantes'!$B$2:$D$33,3,0)</f>
        <v>arteaga sanchez</v>
      </c>
      <c r="F1038" s="9" t="s">
        <v>688</v>
      </c>
      <c r="G1038" s="9" t="s">
        <v>689</v>
      </c>
      <c r="H1038">
        <v>23</v>
      </c>
      <c r="I1038">
        <v>12</v>
      </c>
      <c r="J1038">
        <v>1</v>
      </c>
      <c r="K1038" t="str">
        <f>VLOOKUP(C1038,'Datos de estudiantes'!$B$2:$F$33,5,0)</f>
        <v>Colegio</v>
      </c>
      <c r="L1038" s="2" t="s">
        <v>17</v>
      </c>
      <c r="M1038" t="str">
        <f>VLOOKUP(C1038,'Datos de estudiantes'!$B$2:$G$33,6,0)</f>
        <v>Femenino</v>
      </c>
    </row>
    <row r="1039" spans="1:13">
      <c r="A1039" s="3">
        <v>1038</v>
      </c>
      <c r="B1039" s="2" t="s">
        <v>691</v>
      </c>
      <c r="C1039" s="2" t="s">
        <v>23</v>
      </c>
      <c r="D1039" s="2" t="str">
        <f>VLOOKUP(C1039,'Datos de estudiantes'!$B$2:$C$33,2,0)</f>
        <v>andrea carolina</v>
      </c>
      <c r="E1039" s="2" t="str">
        <f>VLOOKUP(C1039,'Datos de estudiantes'!$B$2:$D$33,3,0)</f>
        <v>arteaga sanchez</v>
      </c>
      <c r="F1039" s="9" t="s">
        <v>688</v>
      </c>
      <c r="G1039" s="9" t="s">
        <v>689</v>
      </c>
      <c r="H1039">
        <v>51</v>
      </c>
      <c r="I1039">
        <v>12</v>
      </c>
      <c r="J1039">
        <v>1</v>
      </c>
      <c r="K1039" t="str">
        <f>VLOOKUP(C1039,'Datos de estudiantes'!$B$2:$F$33,5,0)</f>
        <v>Colegio</v>
      </c>
      <c r="L1039" s="2" t="s">
        <v>17</v>
      </c>
      <c r="M1039" t="str">
        <f>VLOOKUP(C1039,'Datos de estudiantes'!$B$2:$G$33,6,0)</f>
        <v>Femenino</v>
      </c>
    </row>
    <row r="1040" spans="1:13">
      <c r="A1040" s="3">
        <v>1039</v>
      </c>
      <c r="B1040" s="2" t="s">
        <v>540</v>
      </c>
      <c r="C1040" s="2" t="s">
        <v>24</v>
      </c>
      <c r="D1040" s="2" t="str">
        <f>VLOOKUP(C1040,'Datos de estudiantes'!$B$2:$C$33,2,0)</f>
        <v>evelyn marcela</v>
      </c>
      <c r="E1040" s="2" t="str">
        <f>VLOOKUP(C1040,'Datos de estudiantes'!$B$2:$D$33,3,0)</f>
        <v>alvarado vera</v>
      </c>
      <c r="F1040" s="9" t="s">
        <v>688</v>
      </c>
      <c r="G1040" s="9" t="s">
        <v>689</v>
      </c>
      <c r="H1040">
        <v>17</v>
      </c>
      <c r="I1040">
        <v>12</v>
      </c>
      <c r="J1040">
        <v>1</v>
      </c>
      <c r="K1040" t="str">
        <f>VLOOKUP(C1040,'Datos de estudiantes'!$B$2:$F$33,5,0)</f>
        <v>Escuela o inferior</v>
      </c>
      <c r="L1040" s="2" t="s">
        <v>17</v>
      </c>
      <c r="M1040" t="str">
        <f>VLOOKUP(C1040,'Datos de estudiantes'!$B$2:$G$33,6,0)</f>
        <v>Femenino</v>
      </c>
    </row>
    <row r="1041" spans="1:13">
      <c r="A1041" s="3">
        <v>1040</v>
      </c>
      <c r="B1041" s="2" t="s">
        <v>692</v>
      </c>
      <c r="C1041" s="2" t="s">
        <v>23</v>
      </c>
      <c r="D1041" s="2" t="str">
        <f>VLOOKUP(C1041,'Datos de estudiantes'!$B$2:$C$33,2,0)</f>
        <v>andrea carolina</v>
      </c>
      <c r="E1041" s="2" t="str">
        <f>VLOOKUP(C1041,'Datos de estudiantes'!$B$2:$D$33,3,0)</f>
        <v>arteaga sanchez</v>
      </c>
      <c r="F1041" s="9" t="s">
        <v>688</v>
      </c>
      <c r="G1041" s="9" t="s">
        <v>689</v>
      </c>
      <c r="H1041">
        <v>7</v>
      </c>
      <c r="I1041">
        <v>9</v>
      </c>
      <c r="J1041">
        <v>1</v>
      </c>
      <c r="K1041" t="str">
        <f>VLOOKUP(C1041,'Datos de estudiantes'!$B$2:$F$33,5,0)</f>
        <v>Colegio</v>
      </c>
      <c r="L1041" s="2" t="s">
        <v>17</v>
      </c>
      <c r="M1041" t="str">
        <f>VLOOKUP(C1041,'Datos de estudiantes'!$B$2:$G$33,6,0)</f>
        <v>Femenino</v>
      </c>
    </row>
    <row r="1042" spans="1:13">
      <c r="A1042" s="3">
        <v>1041</v>
      </c>
      <c r="B1042" s="2" t="s">
        <v>138</v>
      </c>
      <c r="C1042" s="2" t="s">
        <v>24</v>
      </c>
      <c r="D1042" s="2" t="str">
        <f>VLOOKUP(C1042,'Datos de estudiantes'!$B$2:$C$33,2,0)</f>
        <v>evelyn marcela</v>
      </c>
      <c r="E1042" s="2" t="str">
        <f>VLOOKUP(C1042,'Datos de estudiantes'!$B$2:$D$33,3,0)</f>
        <v>alvarado vera</v>
      </c>
      <c r="F1042" s="9" t="s">
        <v>688</v>
      </c>
      <c r="G1042" s="9" t="s">
        <v>689</v>
      </c>
      <c r="H1042">
        <v>14</v>
      </c>
      <c r="I1042">
        <v>14</v>
      </c>
      <c r="J1042">
        <v>1</v>
      </c>
      <c r="K1042" t="str">
        <f>VLOOKUP(C1042,'Datos de estudiantes'!$B$2:$F$33,5,0)</f>
        <v>Escuela o inferior</v>
      </c>
      <c r="L1042" s="2" t="s">
        <v>17</v>
      </c>
      <c r="M1042" t="s">
        <v>48</v>
      </c>
    </row>
    <row r="1043" spans="1:13">
      <c r="A1043" s="3">
        <v>1042</v>
      </c>
      <c r="B1043" s="2" t="s">
        <v>690</v>
      </c>
      <c r="C1043" s="2" t="s">
        <v>24</v>
      </c>
      <c r="D1043" s="2" t="str">
        <f>VLOOKUP(C1043,'Datos de estudiantes'!$B$2:$C$33,2,0)</f>
        <v>evelyn marcela</v>
      </c>
      <c r="E1043" s="2" t="str">
        <f>VLOOKUP(C1043,'Datos de estudiantes'!$B$2:$D$33,3,0)</f>
        <v>alvarado vera</v>
      </c>
      <c r="F1043" s="9" t="s">
        <v>688</v>
      </c>
      <c r="G1043" s="9" t="s">
        <v>689</v>
      </c>
      <c r="H1043">
        <v>23</v>
      </c>
      <c r="I1043">
        <v>12</v>
      </c>
      <c r="J1043">
        <v>1</v>
      </c>
      <c r="K1043" t="str">
        <f>VLOOKUP(C1043,'Datos de estudiantes'!$B$2:$F$33,5,0)</f>
        <v>Escuela o inferior</v>
      </c>
      <c r="L1043" s="2" t="s">
        <v>17</v>
      </c>
      <c r="M1043" t="s">
        <v>48</v>
      </c>
    </row>
    <row r="1044" spans="1:13">
      <c r="A1044" s="3">
        <v>1043</v>
      </c>
      <c r="B1044" s="2" t="s">
        <v>687</v>
      </c>
      <c r="C1044" s="2" t="s">
        <v>24</v>
      </c>
      <c r="D1044" s="2" t="str">
        <f>VLOOKUP(C1044,'Datos de estudiantes'!$B$2:$C$33,2,0)</f>
        <v>evelyn marcela</v>
      </c>
      <c r="E1044" s="2" t="str">
        <f>VLOOKUP(C1044,'Datos de estudiantes'!$B$2:$D$33,3,0)</f>
        <v>alvarado vera</v>
      </c>
      <c r="F1044" s="9" t="s">
        <v>688</v>
      </c>
      <c r="G1044" s="9" t="s">
        <v>689</v>
      </c>
      <c r="H1044">
        <v>13</v>
      </c>
      <c r="I1044">
        <v>9</v>
      </c>
      <c r="J1044">
        <v>1</v>
      </c>
      <c r="K1044" t="str">
        <f>VLOOKUP(C1044,'Datos de estudiantes'!$B$2:$F$33,5,0)</f>
        <v>Escuela o inferior</v>
      </c>
      <c r="L1044" s="2" t="s">
        <v>17</v>
      </c>
      <c r="M1044" t="s">
        <v>48</v>
      </c>
    </row>
    <row r="1045" spans="1:13">
      <c r="A1045" s="3">
        <v>1044</v>
      </c>
      <c r="B1045" s="2" t="s">
        <v>693</v>
      </c>
      <c r="C1045" s="2" t="s">
        <v>33</v>
      </c>
      <c r="D1045" s="2" t="str">
        <f>VLOOKUP(C1045,'Datos de estudiantes'!$B$2:$C$33,2,0)</f>
        <v>carlos gasthon</v>
      </c>
      <c r="E1045" s="2" t="str">
        <f>VLOOKUP(C1045,'Datos de estudiantes'!$B$2:$D$33,3,0)</f>
        <v>intriago sanchez</v>
      </c>
      <c r="F1045" s="9" t="s">
        <v>694</v>
      </c>
      <c r="G1045" s="9" t="s">
        <v>695</v>
      </c>
      <c r="H1045">
        <v>37</v>
      </c>
      <c r="I1045">
        <v>14</v>
      </c>
      <c r="J1045">
        <v>1</v>
      </c>
      <c r="K1045" t="str">
        <f>VLOOKUP(C1045,'Datos de estudiantes'!$B$2:$F$33,5,0)</f>
        <v>Universidad o Superior</v>
      </c>
      <c r="L1045" s="2" t="s">
        <v>17</v>
      </c>
      <c r="M1045" t="str">
        <f>VLOOKUP(C1045,'Datos de estudiantes'!$B$2:$G$33,6,0)</f>
        <v>Masculino</v>
      </c>
    </row>
    <row r="1046" spans="1:13">
      <c r="A1046" s="3">
        <v>1045</v>
      </c>
      <c r="B1046" s="2" t="s">
        <v>696</v>
      </c>
      <c r="C1046" s="2" t="s">
        <v>38</v>
      </c>
      <c r="D1046" s="2" t="str">
        <f>VLOOKUP(C1046,'Datos de estudiantes'!$B$2:$C$33,2,0)</f>
        <v>erick giovanny</v>
      </c>
      <c r="E1046" s="2" t="str">
        <f>VLOOKUP(C1046,'Datos de estudiantes'!$B$2:$D$33,3,0)</f>
        <v>chiquito sanchez</v>
      </c>
      <c r="F1046" s="9" t="s">
        <v>694</v>
      </c>
      <c r="G1046" s="9" t="s">
        <v>695</v>
      </c>
      <c r="H1046">
        <v>35</v>
      </c>
      <c r="I1046">
        <v>15</v>
      </c>
      <c r="J1046">
        <v>1</v>
      </c>
      <c r="K1046" t="str">
        <f>VLOOKUP(C1046,'Datos de estudiantes'!$B$2:$F$33,5,0)</f>
        <v>Colegio</v>
      </c>
      <c r="L1046" s="2" t="s">
        <v>17</v>
      </c>
      <c r="M1046" t="str">
        <f>VLOOKUP(C1046,'Datos de estudiantes'!$B$2:$G$33,6,0)</f>
        <v>Masculino</v>
      </c>
    </row>
    <row r="1047" spans="1:13">
      <c r="A1047" s="3">
        <v>1046</v>
      </c>
      <c r="B1047" s="2" t="s">
        <v>693</v>
      </c>
      <c r="C1047" s="2" t="s">
        <v>28</v>
      </c>
      <c r="D1047" s="2" t="str">
        <f>VLOOKUP(C1047,'Datos de estudiantes'!$B$2:$C$33,2,0)</f>
        <v>gasthon</v>
      </c>
      <c r="E1047" s="2" t="str">
        <f>VLOOKUP(C1047,'Datos de estudiantes'!$B$2:$D$33,3,0)</f>
        <v>intriago solorzano</v>
      </c>
      <c r="F1047" s="9" t="s">
        <v>694</v>
      </c>
      <c r="G1047" s="9" t="s">
        <v>695</v>
      </c>
      <c r="H1047">
        <v>37</v>
      </c>
      <c r="I1047">
        <v>14</v>
      </c>
      <c r="J1047">
        <v>1</v>
      </c>
      <c r="K1047" t="str">
        <f>VLOOKUP(C1047,'Datos de estudiantes'!$B$2:$F$33,5,0)</f>
        <v>Escuela o inferior</v>
      </c>
      <c r="L1047" s="2" t="s">
        <v>17</v>
      </c>
      <c r="M1047" t="str">
        <f>VLOOKUP(C1047,'Datos de estudiantes'!$B$2:$G$33,6,0)</f>
        <v>Masculino</v>
      </c>
    </row>
    <row r="1048" spans="1:13">
      <c r="A1048" s="3">
        <v>1047</v>
      </c>
      <c r="B1048" s="2" t="s">
        <v>697</v>
      </c>
      <c r="C1048" s="2" t="s">
        <v>38</v>
      </c>
      <c r="D1048" s="2" t="str">
        <f>VLOOKUP(C1048,'Datos de estudiantes'!$B$2:$C$33,2,0)</f>
        <v>erick giovanny</v>
      </c>
      <c r="E1048" s="2" t="str">
        <f>VLOOKUP(C1048,'Datos de estudiantes'!$B$2:$D$33,3,0)</f>
        <v>chiquito sanchez</v>
      </c>
      <c r="F1048" s="9" t="s">
        <v>694</v>
      </c>
      <c r="G1048" s="9" t="s">
        <v>695</v>
      </c>
      <c r="H1048">
        <v>12</v>
      </c>
      <c r="I1048">
        <v>9</v>
      </c>
      <c r="J1048">
        <v>1</v>
      </c>
      <c r="K1048" t="str">
        <f>VLOOKUP(C1048,'Datos de estudiantes'!$B$2:$F$33,5,0)</f>
        <v>Colegio</v>
      </c>
      <c r="L1048" s="2" t="s">
        <v>17</v>
      </c>
      <c r="M1048" t="str">
        <f>VLOOKUP(C1048,'Datos de estudiantes'!$B$2:$G$33,6,0)</f>
        <v>Masculino</v>
      </c>
    </row>
    <row r="1049" spans="1:13">
      <c r="A1049" s="3">
        <v>1048</v>
      </c>
      <c r="B1049" s="2" t="s">
        <v>696</v>
      </c>
      <c r="C1049" s="2" t="s">
        <v>28</v>
      </c>
      <c r="D1049" s="2" t="str">
        <f>VLOOKUP(C1049,'Datos de estudiantes'!$B$2:$C$33,2,0)</f>
        <v>gasthon</v>
      </c>
      <c r="E1049" s="2" t="str">
        <f>VLOOKUP(C1049,'Datos de estudiantes'!$B$2:$D$33,3,0)</f>
        <v>intriago solorzano</v>
      </c>
      <c r="F1049" s="9" t="s">
        <v>694</v>
      </c>
      <c r="G1049" s="9" t="s">
        <v>695</v>
      </c>
      <c r="H1049">
        <v>35</v>
      </c>
      <c r="I1049">
        <v>15</v>
      </c>
      <c r="J1049">
        <v>1</v>
      </c>
      <c r="K1049" t="str">
        <f>VLOOKUP(C1049,'Datos de estudiantes'!$B$2:$F$33,5,0)</f>
        <v>Escuela o inferior</v>
      </c>
      <c r="L1049" s="2" t="s">
        <v>17</v>
      </c>
      <c r="M1049" t="str">
        <f>VLOOKUP(C1049,'Datos de estudiantes'!$B$2:$G$33,6,0)</f>
        <v>Masculino</v>
      </c>
    </row>
    <row r="1050" spans="1:13">
      <c r="A1050" s="3">
        <v>1049</v>
      </c>
      <c r="B1050" s="2" t="s">
        <v>696</v>
      </c>
      <c r="C1050" s="2" t="s">
        <v>33</v>
      </c>
      <c r="D1050" s="2" t="str">
        <f>VLOOKUP(C1050,'Datos de estudiantes'!$B$2:$C$33,2,0)</f>
        <v>carlos gasthon</v>
      </c>
      <c r="E1050" s="2" t="str">
        <f>VLOOKUP(C1050,'Datos de estudiantes'!$B$2:$D$33,3,0)</f>
        <v>intriago sanchez</v>
      </c>
      <c r="F1050" s="9" t="s">
        <v>694</v>
      </c>
      <c r="G1050" s="9" t="s">
        <v>695</v>
      </c>
      <c r="H1050">
        <v>35</v>
      </c>
      <c r="I1050">
        <v>15</v>
      </c>
      <c r="J1050">
        <v>1</v>
      </c>
      <c r="K1050" t="str">
        <f>VLOOKUP(C1050,'Datos de estudiantes'!$B$2:$F$33,5,0)</f>
        <v>Universidad o Superior</v>
      </c>
      <c r="L1050" s="2" t="s">
        <v>17</v>
      </c>
      <c r="M1050" t="str">
        <f>VLOOKUP(C1050,'Datos de estudiantes'!$B$2:$G$33,6,0)</f>
        <v>Masculino</v>
      </c>
    </row>
    <row r="1051" spans="1:13">
      <c r="A1051" s="3">
        <v>1050</v>
      </c>
      <c r="B1051" s="2" t="s">
        <v>698</v>
      </c>
      <c r="C1051" s="2" t="s">
        <v>23</v>
      </c>
      <c r="D1051" s="2" t="str">
        <f>VLOOKUP(C1051,'Datos de estudiantes'!$B$2:$C$33,2,0)</f>
        <v>andrea carolina</v>
      </c>
      <c r="E1051" s="2" t="str">
        <f>VLOOKUP(C1051,'Datos de estudiantes'!$B$2:$D$33,3,0)</f>
        <v>arteaga sanchez</v>
      </c>
      <c r="F1051" s="9" t="s">
        <v>699</v>
      </c>
      <c r="G1051" s="9" t="s">
        <v>700</v>
      </c>
      <c r="H1051">
        <v>43</v>
      </c>
      <c r="I1051">
        <v>13</v>
      </c>
      <c r="J1051">
        <v>1</v>
      </c>
      <c r="K1051" t="str">
        <f>VLOOKUP(C1051,'Datos de estudiantes'!$B$2:$F$33,5,0)</f>
        <v>Colegio</v>
      </c>
      <c r="L1051" s="2" t="s">
        <v>17</v>
      </c>
      <c r="M1051" t="str">
        <f>VLOOKUP(C1051,'Datos de estudiantes'!$B$2:$G$33,6,0)</f>
        <v>Femenino</v>
      </c>
    </row>
    <row r="1052" spans="1:13">
      <c r="A1052" s="3">
        <v>1051</v>
      </c>
      <c r="B1052" s="2" t="s">
        <v>701</v>
      </c>
      <c r="C1052" s="2" t="s">
        <v>14</v>
      </c>
      <c r="D1052" s="2" t="str">
        <f>VLOOKUP(C1052,'Datos de estudiantes'!$B$2:$C$33,2,0)</f>
        <v>esther maria</v>
      </c>
      <c r="E1052" s="2" t="str">
        <f>VLOOKUP(C1052,'Datos de estudiantes'!$B$2:$D$33,3,0)</f>
        <v>sanchez fernandez</v>
      </c>
      <c r="F1052" s="9" t="s">
        <v>699</v>
      </c>
      <c r="G1052" s="9" t="s">
        <v>700</v>
      </c>
      <c r="H1052">
        <v>24</v>
      </c>
      <c r="I1052">
        <v>10</v>
      </c>
      <c r="J1052">
        <v>1</v>
      </c>
      <c r="K1052" t="str">
        <f>VLOOKUP(C1052,'Datos de estudiantes'!$B$2:$F$33,5,0)</f>
        <v>Universidad o Superior</v>
      </c>
      <c r="L1052" s="2" t="s">
        <v>17</v>
      </c>
      <c r="M1052" t="str">
        <f>VLOOKUP(C1052,'Datos de estudiantes'!$B$2:$G$33,6,0)</f>
        <v>Femenino</v>
      </c>
    </row>
    <row r="1053" spans="1:13">
      <c r="A1053" s="3">
        <v>1052</v>
      </c>
      <c r="B1053" s="2" t="s">
        <v>41</v>
      </c>
      <c r="C1053" s="2" t="s">
        <v>14</v>
      </c>
      <c r="D1053" s="2" t="str">
        <f>VLOOKUP(C1053,'Datos de estudiantes'!$B$2:$C$33,2,0)</f>
        <v>esther maria</v>
      </c>
      <c r="E1053" s="2" t="str">
        <f>VLOOKUP(C1053,'Datos de estudiantes'!$B$2:$D$33,3,0)</f>
        <v>sanchez fernandez</v>
      </c>
      <c r="F1053" s="9" t="s">
        <v>699</v>
      </c>
      <c r="G1053" s="9" t="s">
        <v>700</v>
      </c>
      <c r="H1053">
        <v>8</v>
      </c>
      <c r="I1053">
        <v>9</v>
      </c>
      <c r="J1053">
        <v>1</v>
      </c>
      <c r="K1053" t="str">
        <f>VLOOKUP(C1053,'Datos de estudiantes'!$B$2:$F$33,5,0)</f>
        <v>Universidad o Superior</v>
      </c>
      <c r="L1053" s="2" t="s">
        <v>17</v>
      </c>
      <c r="M1053" t="str">
        <f>VLOOKUP(C1053,'Datos de estudiantes'!$B$2:$G$33,6,0)</f>
        <v>Femenino</v>
      </c>
    </row>
    <row r="1054" spans="1:13">
      <c r="A1054" s="3">
        <v>1053</v>
      </c>
      <c r="B1054" s="2" t="s">
        <v>702</v>
      </c>
      <c r="C1054" s="2" t="s">
        <v>23</v>
      </c>
      <c r="D1054" s="2" t="str">
        <f>VLOOKUP(C1054,'Datos de estudiantes'!$B$2:$C$33,2,0)</f>
        <v>andrea carolina</v>
      </c>
      <c r="E1054" s="2" t="str">
        <f>VLOOKUP(C1054,'Datos de estudiantes'!$B$2:$D$33,3,0)</f>
        <v>arteaga sanchez</v>
      </c>
      <c r="F1054" s="9" t="s">
        <v>699</v>
      </c>
      <c r="G1054" s="9" t="s">
        <v>700</v>
      </c>
      <c r="H1054">
        <v>26</v>
      </c>
      <c r="I1054">
        <v>12</v>
      </c>
      <c r="J1054">
        <v>1</v>
      </c>
      <c r="K1054" t="str">
        <f>VLOOKUP(C1054,'Datos de estudiantes'!$B$2:$F$33,5,0)</f>
        <v>Colegio</v>
      </c>
      <c r="L1054" s="2" t="s">
        <v>17</v>
      </c>
      <c r="M1054" t="str">
        <f>VLOOKUP(C1054,'Datos de estudiantes'!$B$2:$G$33,6,0)</f>
        <v>Femenino</v>
      </c>
    </row>
    <row r="1055" spans="1:13">
      <c r="A1055" s="3">
        <v>1054</v>
      </c>
      <c r="B1055" s="2" t="s">
        <v>702</v>
      </c>
      <c r="C1055" s="2" t="s">
        <v>14</v>
      </c>
      <c r="D1055" s="2" t="str">
        <f>VLOOKUP(C1055,'Datos de estudiantes'!$B$2:$C$33,2,0)</f>
        <v>esther maria</v>
      </c>
      <c r="E1055" s="2" t="str">
        <f>VLOOKUP(C1055,'Datos de estudiantes'!$B$2:$D$33,3,0)</f>
        <v>sanchez fernandez</v>
      </c>
      <c r="F1055" s="9" t="s">
        <v>699</v>
      </c>
      <c r="G1055" s="9" t="s">
        <v>700</v>
      </c>
      <c r="H1055">
        <v>26</v>
      </c>
      <c r="I1055">
        <v>12</v>
      </c>
      <c r="J1055">
        <v>1</v>
      </c>
      <c r="K1055" t="str">
        <f>VLOOKUP(C1055,'Datos de estudiantes'!$B$2:$F$33,5,0)</f>
        <v>Universidad o Superior</v>
      </c>
      <c r="L1055" s="2" t="s">
        <v>17</v>
      </c>
      <c r="M1055" t="str">
        <f>VLOOKUP(C1055,'Datos de estudiantes'!$B$2:$G$33,6,0)</f>
        <v>Femenino</v>
      </c>
    </row>
    <row r="1056" spans="1:13">
      <c r="A1056" s="3">
        <v>1055</v>
      </c>
      <c r="B1056" s="2" t="s">
        <v>46</v>
      </c>
      <c r="C1056" s="2" t="s">
        <v>14</v>
      </c>
      <c r="D1056" s="2" t="str">
        <f>VLOOKUP(C1056,'Datos de estudiantes'!$B$2:$C$33,2,0)</f>
        <v>esther maria</v>
      </c>
      <c r="E1056" s="2" t="str">
        <f>VLOOKUP(C1056,'Datos de estudiantes'!$B$2:$D$33,3,0)</f>
        <v>sanchez fernandez</v>
      </c>
      <c r="F1056" s="9" t="s">
        <v>699</v>
      </c>
      <c r="G1056" s="9" t="s">
        <v>700</v>
      </c>
      <c r="H1056">
        <v>9</v>
      </c>
      <c r="I1056">
        <v>16</v>
      </c>
      <c r="J1056">
        <v>1</v>
      </c>
      <c r="K1056" t="str">
        <f>VLOOKUP(C1056,'Datos de estudiantes'!$B$2:$F$33,5,0)</f>
        <v>Universidad o Superior</v>
      </c>
      <c r="L1056" s="2" t="s">
        <v>17</v>
      </c>
      <c r="M1056" t="str">
        <f>VLOOKUP(C1056,'Datos de estudiantes'!$B$2:$G$33,6,0)</f>
        <v>Femenino</v>
      </c>
    </row>
    <row r="1057" spans="1:13">
      <c r="A1057" s="3">
        <v>1056</v>
      </c>
      <c r="B1057" s="2" t="s">
        <v>698</v>
      </c>
      <c r="C1057" s="2" t="s">
        <v>14</v>
      </c>
      <c r="D1057" s="2" t="str">
        <f>VLOOKUP(C1057,'Datos de estudiantes'!$B$2:$C$33,2,0)</f>
        <v>esther maria</v>
      </c>
      <c r="E1057" s="2" t="str">
        <f>VLOOKUP(C1057,'Datos de estudiantes'!$B$2:$D$33,3,0)</f>
        <v>sanchez fernandez</v>
      </c>
      <c r="F1057" s="9" t="s">
        <v>699</v>
      </c>
      <c r="G1057" s="9" t="s">
        <v>700</v>
      </c>
      <c r="H1057">
        <v>43</v>
      </c>
      <c r="I1057">
        <v>13</v>
      </c>
      <c r="J1057">
        <v>1</v>
      </c>
      <c r="K1057" t="str">
        <f>VLOOKUP(C1057,'Datos de estudiantes'!$B$2:$F$33,5,0)</f>
        <v>Universidad o Superior</v>
      </c>
      <c r="L1057" s="2" t="s">
        <v>17</v>
      </c>
      <c r="M1057" t="str">
        <f>VLOOKUP(C1057,'Datos de estudiantes'!$B$2:$G$33,6,0)</f>
        <v>Femenino</v>
      </c>
    </row>
    <row r="1058" spans="1:13">
      <c r="A1058" s="3">
        <v>1057</v>
      </c>
      <c r="B1058" s="2" t="s">
        <v>41</v>
      </c>
      <c r="C1058" s="2" t="s">
        <v>23</v>
      </c>
      <c r="D1058" s="2" t="str">
        <f>VLOOKUP(C1058,'Datos de estudiantes'!$B$2:$C$33,2,0)</f>
        <v>andrea carolina</v>
      </c>
      <c r="E1058" s="2" t="str">
        <f>VLOOKUP(C1058,'Datos de estudiantes'!$B$2:$D$33,3,0)</f>
        <v>arteaga sanchez</v>
      </c>
      <c r="F1058" s="9" t="s">
        <v>699</v>
      </c>
      <c r="G1058" s="9" t="s">
        <v>700</v>
      </c>
      <c r="H1058">
        <v>8</v>
      </c>
      <c r="I1058">
        <v>9</v>
      </c>
      <c r="J1058">
        <v>1</v>
      </c>
      <c r="K1058" t="str">
        <f>VLOOKUP(C1058,'Datos de estudiantes'!$B$2:$F$33,5,0)</f>
        <v>Colegio</v>
      </c>
      <c r="L1058" s="2" t="s">
        <v>17</v>
      </c>
      <c r="M1058" t="str">
        <f>VLOOKUP(C1058,'Datos de estudiantes'!$B$2:$G$33,6,0)</f>
        <v>Femenino</v>
      </c>
    </row>
    <row r="1059" spans="1:13">
      <c r="A1059" s="3">
        <v>1058</v>
      </c>
      <c r="B1059" s="2" t="s">
        <v>701</v>
      </c>
      <c r="C1059" s="2" t="s">
        <v>24</v>
      </c>
      <c r="D1059" s="2" t="str">
        <f>VLOOKUP(C1059,'Datos de estudiantes'!$B$2:$C$33,2,0)</f>
        <v>evelyn marcela</v>
      </c>
      <c r="E1059" s="2" t="str">
        <f>VLOOKUP(C1059,'Datos de estudiantes'!$B$2:$D$33,3,0)</f>
        <v>alvarado vera</v>
      </c>
      <c r="F1059" s="9" t="s">
        <v>699</v>
      </c>
      <c r="G1059" s="9" t="s">
        <v>700</v>
      </c>
      <c r="H1059">
        <v>24</v>
      </c>
      <c r="I1059">
        <v>10</v>
      </c>
      <c r="J1059">
        <v>1</v>
      </c>
      <c r="K1059" t="str">
        <f>VLOOKUP(C1059,'Datos de estudiantes'!$B$2:$F$33,5,0)</f>
        <v>Escuela o inferior</v>
      </c>
      <c r="L1059" s="2" t="s">
        <v>17</v>
      </c>
      <c r="M1059" t="s">
        <v>48</v>
      </c>
    </row>
    <row r="1060" spans="1:13">
      <c r="A1060" s="3">
        <v>1059</v>
      </c>
      <c r="B1060" s="2" t="s">
        <v>41</v>
      </c>
      <c r="C1060" s="2" t="s">
        <v>24</v>
      </c>
      <c r="D1060" s="2" t="str">
        <f>VLOOKUP(C1060,'Datos de estudiantes'!$B$2:$C$33,2,0)</f>
        <v>evelyn marcela</v>
      </c>
      <c r="E1060" s="2" t="str">
        <f>VLOOKUP(C1060,'Datos de estudiantes'!$B$2:$D$33,3,0)</f>
        <v>alvarado vera</v>
      </c>
      <c r="F1060" s="9" t="s">
        <v>699</v>
      </c>
      <c r="G1060" s="9" t="s">
        <v>700</v>
      </c>
      <c r="H1060">
        <v>8</v>
      </c>
      <c r="I1060">
        <v>9</v>
      </c>
      <c r="J1060">
        <v>1</v>
      </c>
      <c r="K1060" t="str">
        <f>VLOOKUP(C1060,'Datos de estudiantes'!$B$2:$F$33,5,0)</f>
        <v>Escuela o inferior</v>
      </c>
      <c r="L1060" s="2" t="s">
        <v>17</v>
      </c>
      <c r="M1060" t="s">
        <v>48</v>
      </c>
    </row>
    <row r="1061" spans="1:13">
      <c r="A1061" s="3">
        <v>1060</v>
      </c>
      <c r="B1061" s="2" t="s">
        <v>702</v>
      </c>
      <c r="C1061" s="2" t="s">
        <v>24</v>
      </c>
      <c r="D1061" s="2" t="str">
        <f>VLOOKUP(C1061,'Datos de estudiantes'!$B$2:$C$33,2,0)</f>
        <v>evelyn marcela</v>
      </c>
      <c r="E1061" s="2" t="str">
        <f>VLOOKUP(C1061,'Datos de estudiantes'!$B$2:$D$33,3,0)</f>
        <v>alvarado vera</v>
      </c>
      <c r="F1061" s="9" t="s">
        <v>699</v>
      </c>
      <c r="G1061" s="9" t="s">
        <v>700</v>
      </c>
      <c r="H1061">
        <v>26</v>
      </c>
      <c r="I1061">
        <v>12</v>
      </c>
      <c r="J1061">
        <v>1</v>
      </c>
      <c r="K1061" t="str">
        <f>VLOOKUP(C1061,'Datos de estudiantes'!$B$2:$F$33,5,0)</f>
        <v>Escuela o inferior</v>
      </c>
      <c r="L1061" s="2" t="s">
        <v>17</v>
      </c>
      <c r="M1061" t="s">
        <v>48</v>
      </c>
    </row>
    <row r="1062" spans="1:13">
      <c r="A1062" s="3">
        <v>1061</v>
      </c>
      <c r="B1062" s="2" t="s">
        <v>46</v>
      </c>
      <c r="C1062" s="2" t="s">
        <v>24</v>
      </c>
      <c r="D1062" s="2" t="str">
        <f>VLOOKUP(C1062,'Datos de estudiantes'!$B$2:$C$33,2,0)</f>
        <v>evelyn marcela</v>
      </c>
      <c r="E1062" s="2" t="str">
        <f>VLOOKUP(C1062,'Datos de estudiantes'!$B$2:$D$33,3,0)</f>
        <v>alvarado vera</v>
      </c>
      <c r="F1062" s="9" t="s">
        <v>699</v>
      </c>
      <c r="G1062" s="9" t="s">
        <v>700</v>
      </c>
      <c r="H1062">
        <v>9</v>
      </c>
      <c r="I1062">
        <v>16</v>
      </c>
      <c r="J1062">
        <v>1</v>
      </c>
      <c r="K1062" t="str">
        <f>VLOOKUP(C1062,'Datos de estudiantes'!$B$2:$F$33,5,0)</f>
        <v>Escuela o inferior</v>
      </c>
      <c r="L1062" s="2" t="s">
        <v>17</v>
      </c>
      <c r="M1062" t="s">
        <v>48</v>
      </c>
    </row>
    <row r="1063" spans="1:13">
      <c r="A1063" s="3">
        <v>1062</v>
      </c>
      <c r="B1063" s="2" t="s">
        <v>698</v>
      </c>
      <c r="C1063" s="2" t="s">
        <v>24</v>
      </c>
      <c r="D1063" s="2" t="str">
        <f>VLOOKUP(C1063,'Datos de estudiantes'!$B$2:$C$33,2,0)</f>
        <v>evelyn marcela</v>
      </c>
      <c r="E1063" s="2" t="str">
        <f>VLOOKUP(C1063,'Datos de estudiantes'!$B$2:$D$33,3,0)</f>
        <v>alvarado vera</v>
      </c>
      <c r="F1063" s="9" t="s">
        <v>699</v>
      </c>
      <c r="G1063" s="9" t="s">
        <v>700</v>
      </c>
      <c r="H1063">
        <v>43</v>
      </c>
      <c r="I1063">
        <v>13</v>
      </c>
      <c r="J1063">
        <v>1</v>
      </c>
      <c r="K1063" t="str">
        <f>VLOOKUP(C1063,'Datos de estudiantes'!$B$2:$F$33,5,0)</f>
        <v>Escuela o inferior</v>
      </c>
      <c r="L1063" s="2" t="s">
        <v>17</v>
      </c>
      <c r="M1063" t="s">
        <v>48</v>
      </c>
    </row>
    <row r="1064" spans="1:13">
      <c r="A1064" s="3">
        <v>1063</v>
      </c>
      <c r="B1064" s="2" t="s">
        <v>703</v>
      </c>
      <c r="C1064" s="2" t="s">
        <v>28</v>
      </c>
      <c r="D1064" s="2" t="str">
        <f>VLOOKUP(C1064,'Datos de estudiantes'!$B$2:$C$33,2,0)</f>
        <v>gasthon</v>
      </c>
      <c r="E1064" s="2" t="str">
        <f>VLOOKUP(C1064,'Datos de estudiantes'!$B$2:$D$33,3,0)</f>
        <v>intriago solorzano</v>
      </c>
      <c r="F1064" s="9" t="s">
        <v>704</v>
      </c>
      <c r="G1064" s="9" t="s">
        <v>705</v>
      </c>
      <c r="H1064">
        <v>7</v>
      </c>
      <c r="I1064">
        <v>13</v>
      </c>
      <c r="J1064">
        <v>1</v>
      </c>
      <c r="K1064" t="str">
        <f>VLOOKUP(C1064,'Datos de estudiantes'!$B$2:$F$33,5,0)</f>
        <v>Escuela o inferior</v>
      </c>
      <c r="L1064" s="2" t="s">
        <v>17</v>
      </c>
      <c r="M1064" t="str">
        <f>VLOOKUP(C1064,'Datos de estudiantes'!$B$2:$G$33,6,0)</f>
        <v>Masculino</v>
      </c>
    </row>
    <row r="1065" spans="1:13">
      <c r="A1065" s="3">
        <v>1064</v>
      </c>
      <c r="B1065" s="2" t="s">
        <v>706</v>
      </c>
      <c r="C1065" s="2" t="s">
        <v>28</v>
      </c>
      <c r="D1065" s="2" t="str">
        <f>VLOOKUP(C1065,'Datos de estudiantes'!$B$2:$C$33,2,0)</f>
        <v>gasthon</v>
      </c>
      <c r="E1065" s="2" t="str">
        <f>VLOOKUP(C1065,'Datos de estudiantes'!$B$2:$D$33,3,0)</f>
        <v>intriago solorzano</v>
      </c>
      <c r="F1065" s="9" t="s">
        <v>704</v>
      </c>
      <c r="G1065" s="9" t="s">
        <v>705</v>
      </c>
      <c r="H1065">
        <v>8</v>
      </c>
      <c r="I1065">
        <v>11</v>
      </c>
      <c r="J1065">
        <v>1</v>
      </c>
      <c r="K1065" t="str">
        <f>VLOOKUP(C1065,'Datos de estudiantes'!$B$2:$F$33,5,0)</f>
        <v>Escuela o inferior</v>
      </c>
      <c r="L1065" s="2" t="s">
        <v>17</v>
      </c>
      <c r="M1065" t="str">
        <f>VLOOKUP(C1065,'Datos de estudiantes'!$B$2:$G$33,6,0)</f>
        <v>Masculino</v>
      </c>
    </row>
    <row r="1066" spans="1:13">
      <c r="A1066" s="3">
        <v>1065</v>
      </c>
      <c r="B1066" s="2" t="s">
        <v>707</v>
      </c>
      <c r="C1066" s="2" t="s">
        <v>38</v>
      </c>
      <c r="D1066" s="2" t="str">
        <f>VLOOKUP(C1066,'Datos de estudiantes'!$B$2:$C$33,2,0)</f>
        <v>erick giovanny</v>
      </c>
      <c r="E1066" s="2" t="str">
        <f>VLOOKUP(C1066,'Datos de estudiantes'!$B$2:$D$33,3,0)</f>
        <v>chiquito sanchez</v>
      </c>
      <c r="F1066" s="9" t="s">
        <v>704</v>
      </c>
      <c r="G1066" s="9" t="s">
        <v>705</v>
      </c>
      <c r="H1066">
        <v>5</v>
      </c>
      <c r="I1066">
        <v>8</v>
      </c>
      <c r="J1066">
        <v>1</v>
      </c>
      <c r="K1066" t="str">
        <f>VLOOKUP(C1066,'Datos de estudiantes'!$B$2:$F$33,5,0)</f>
        <v>Colegio</v>
      </c>
      <c r="L1066" s="2" t="s">
        <v>17</v>
      </c>
      <c r="M1066" t="str">
        <f>VLOOKUP(C1066,'Datos de estudiantes'!$B$2:$G$33,6,0)</f>
        <v>Masculino</v>
      </c>
    </row>
    <row r="1067" spans="1:13">
      <c r="A1067" s="3">
        <v>1066</v>
      </c>
      <c r="B1067" s="2" t="s">
        <v>708</v>
      </c>
      <c r="C1067" s="2" t="s">
        <v>28</v>
      </c>
      <c r="D1067" s="2" t="str">
        <f>VLOOKUP(C1067,'Datos de estudiantes'!$B$2:$C$33,2,0)</f>
        <v>gasthon</v>
      </c>
      <c r="E1067" s="2" t="str">
        <f>VLOOKUP(C1067,'Datos de estudiantes'!$B$2:$D$33,3,0)</f>
        <v>intriago solorzano</v>
      </c>
      <c r="F1067" s="9" t="s">
        <v>704</v>
      </c>
      <c r="G1067" s="9" t="s">
        <v>705</v>
      </c>
      <c r="H1067">
        <v>17</v>
      </c>
      <c r="I1067">
        <v>8</v>
      </c>
      <c r="J1067">
        <v>1</v>
      </c>
      <c r="K1067" t="str">
        <f>VLOOKUP(C1067,'Datos de estudiantes'!$B$2:$F$33,5,0)</f>
        <v>Escuela o inferior</v>
      </c>
      <c r="L1067" s="2" t="s">
        <v>17</v>
      </c>
      <c r="M1067" t="str">
        <f>VLOOKUP(C1067,'Datos de estudiantes'!$B$2:$G$33,6,0)</f>
        <v>Masculino</v>
      </c>
    </row>
    <row r="1068" spans="1:13">
      <c r="A1068" s="3">
        <v>1067</v>
      </c>
      <c r="B1068" s="2" t="s">
        <v>703</v>
      </c>
      <c r="C1068" s="2" t="s">
        <v>33</v>
      </c>
      <c r="D1068" s="2" t="str">
        <f>VLOOKUP(C1068,'Datos de estudiantes'!$B$2:$C$33,2,0)</f>
        <v>carlos gasthon</v>
      </c>
      <c r="E1068" s="2" t="str">
        <f>VLOOKUP(C1068,'Datos de estudiantes'!$B$2:$D$33,3,0)</f>
        <v>intriago sanchez</v>
      </c>
      <c r="F1068" s="9" t="s">
        <v>704</v>
      </c>
      <c r="G1068" s="9" t="s">
        <v>705</v>
      </c>
      <c r="H1068">
        <v>7</v>
      </c>
      <c r="I1068">
        <v>13</v>
      </c>
      <c r="J1068">
        <v>1</v>
      </c>
      <c r="K1068" t="str">
        <f>VLOOKUP(C1068,'Datos de estudiantes'!$B$2:$F$33,5,0)</f>
        <v>Universidad o Superior</v>
      </c>
      <c r="L1068" s="2" t="s">
        <v>17</v>
      </c>
      <c r="M1068" t="str">
        <f>VLOOKUP(C1068,'Datos de estudiantes'!$B$2:$G$33,6,0)</f>
        <v>Masculino</v>
      </c>
    </row>
    <row r="1069" spans="1:13">
      <c r="A1069" s="3">
        <v>1068</v>
      </c>
      <c r="B1069" s="2" t="s">
        <v>709</v>
      </c>
      <c r="C1069" s="2" t="s">
        <v>38</v>
      </c>
      <c r="D1069" s="2" t="str">
        <f>VLOOKUP(C1069,'Datos de estudiantes'!$B$2:$C$33,2,0)</f>
        <v>erick giovanny</v>
      </c>
      <c r="E1069" s="2" t="str">
        <f>VLOOKUP(C1069,'Datos de estudiantes'!$B$2:$D$33,3,0)</f>
        <v>chiquito sanchez</v>
      </c>
      <c r="F1069" s="9" t="s">
        <v>704</v>
      </c>
      <c r="G1069" s="9" t="s">
        <v>705</v>
      </c>
      <c r="H1069">
        <v>27</v>
      </c>
      <c r="I1069">
        <v>9</v>
      </c>
      <c r="J1069">
        <v>1</v>
      </c>
      <c r="K1069" t="str">
        <f>VLOOKUP(C1069,'Datos de estudiantes'!$B$2:$F$33,5,0)</f>
        <v>Colegio</v>
      </c>
      <c r="L1069" s="2" t="s">
        <v>17</v>
      </c>
      <c r="M1069" t="str">
        <f>VLOOKUP(C1069,'Datos de estudiantes'!$B$2:$G$33,6,0)</f>
        <v>Masculino</v>
      </c>
    </row>
    <row r="1070" spans="1:13">
      <c r="A1070" s="3">
        <v>1069</v>
      </c>
      <c r="B1070" s="2" t="s">
        <v>710</v>
      </c>
      <c r="C1070" s="2" t="s">
        <v>24</v>
      </c>
      <c r="D1070" s="2" t="str">
        <f>VLOOKUP(C1070,'Datos de estudiantes'!$B$2:$C$33,2,0)</f>
        <v>evelyn marcela</v>
      </c>
      <c r="E1070" s="2" t="str">
        <f>VLOOKUP(C1070,'Datos de estudiantes'!$B$2:$D$33,3,0)</f>
        <v>alvarado vera</v>
      </c>
      <c r="F1070" s="9" t="s">
        <v>711</v>
      </c>
      <c r="G1070" s="9" t="s">
        <v>712</v>
      </c>
      <c r="H1070">
        <v>12</v>
      </c>
      <c r="I1070">
        <v>7</v>
      </c>
      <c r="J1070">
        <v>1</v>
      </c>
      <c r="K1070" t="str">
        <f>VLOOKUP(C1070,'Datos de estudiantes'!$B$2:$F$33,5,0)</f>
        <v>Escuela o inferior</v>
      </c>
      <c r="L1070" s="2" t="s">
        <v>17</v>
      </c>
      <c r="M1070" t="str">
        <f>VLOOKUP(C1070,'Datos de estudiantes'!$B$2:$G$33,6,0)</f>
        <v>Femenino</v>
      </c>
    </row>
    <row r="1071" spans="1:13">
      <c r="A1071" s="3">
        <v>1070</v>
      </c>
      <c r="B1071" s="2" t="s">
        <v>713</v>
      </c>
      <c r="C1071" s="2" t="s">
        <v>23</v>
      </c>
      <c r="D1071" s="2" t="str">
        <f>VLOOKUP(C1071,'Datos de estudiantes'!$B$2:$C$33,2,0)</f>
        <v>andrea carolina</v>
      </c>
      <c r="E1071" s="2" t="str">
        <f>VLOOKUP(C1071,'Datos de estudiantes'!$B$2:$D$33,3,0)</f>
        <v>arteaga sanchez</v>
      </c>
      <c r="F1071" s="9" t="s">
        <v>711</v>
      </c>
      <c r="G1071" s="9" t="s">
        <v>712</v>
      </c>
      <c r="H1071">
        <v>9</v>
      </c>
      <c r="I1071">
        <v>8</v>
      </c>
      <c r="J1071">
        <v>2</v>
      </c>
      <c r="K1071" t="str">
        <f>VLOOKUP(C1071,'Datos de estudiantes'!$B$2:$F$33,5,0)</f>
        <v>Colegio</v>
      </c>
      <c r="L1071" s="2" t="s">
        <v>17</v>
      </c>
      <c r="M1071" t="str">
        <f>VLOOKUP(C1071,'Datos de estudiantes'!$B$2:$G$33,6,0)</f>
        <v>Femenino</v>
      </c>
    </row>
    <row r="1072" spans="1:13">
      <c r="A1072" s="3">
        <v>1071</v>
      </c>
      <c r="B1072" s="2" t="s">
        <v>714</v>
      </c>
      <c r="C1072" s="2" t="s">
        <v>23</v>
      </c>
      <c r="D1072" s="2" t="str">
        <f>VLOOKUP(C1072,'Datos de estudiantes'!$B$2:$C$33,2,0)</f>
        <v>andrea carolina</v>
      </c>
      <c r="E1072" s="2" t="str">
        <f>VLOOKUP(C1072,'Datos de estudiantes'!$B$2:$D$33,3,0)</f>
        <v>arteaga sanchez</v>
      </c>
      <c r="F1072" s="9" t="s">
        <v>711</v>
      </c>
      <c r="G1072" s="9" t="s">
        <v>712</v>
      </c>
      <c r="H1072">
        <v>37</v>
      </c>
      <c r="I1072">
        <v>8</v>
      </c>
      <c r="J1072">
        <v>1</v>
      </c>
      <c r="K1072" t="str">
        <f>VLOOKUP(C1072,'Datos de estudiantes'!$B$2:$F$33,5,0)</f>
        <v>Colegio</v>
      </c>
      <c r="L1072" s="2" t="s">
        <v>17</v>
      </c>
      <c r="M1072" t="str">
        <f>VLOOKUP(C1072,'Datos de estudiantes'!$B$2:$G$33,6,0)</f>
        <v>Femenino</v>
      </c>
    </row>
    <row r="1073" spans="1:13">
      <c r="A1073" s="3">
        <v>1072</v>
      </c>
      <c r="B1073" s="2" t="s">
        <v>713</v>
      </c>
      <c r="C1073" s="2" t="s">
        <v>14</v>
      </c>
      <c r="D1073" s="2" t="str">
        <f>VLOOKUP(C1073,'Datos de estudiantes'!$B$2:$C$33,2,0)</f>
        <v>esther maria</v>
      </c>
      <c r="E1073" s="2" t="str">
        <f>VLOOKUP(C1073,'Datos de estudiantes'!$B$2:$D$33,3,0)</f>
        <v>sanchez fernandez</v>
      </c>
      <c r="F1073" s="9" t="s">
        <v>711</v>
      </c>
      <c r="G1073" s="9" t="s">
        <v>712</v>
      </c>
      <c r="H1073">
        <v>9</v>
      </c>
      <c r="I1073">
        <v>8</v>
      </c>
      <c r="J1073">
        <v>2</v>
      </c>
      <c r="K1073" t="str">
        <f>VLOOKUP(C1073,'Datos de estudiantes'!$B$2:$F$33,5,0)</f>
        <v>Universidad o Superior</v>
      </c>
      <c r="L1073" s="2" t="s">
        <v>17</v>
      </c>
      <c r="M1073" t="str">
        <f>VLOOKUP(C1073,'Datos de estudiantes'!$B$2:$G$33,6,0)</f>
        <v>Femenino</v>
      </c>
    </row>
    <row r="1074" spans="1:13">
      <c r="A1074" s="3">
        <v>1073</v>
      </c>
      <c r="B1074" s="2" t="s">
        <v>247</v>
      </c>
      <c r="C1074" s="2" t="s">
        <v>14</v>
      </c>
      <c r="D1074" s="2" t="str">
        <f>VLOOKUP(C1074,'Datos de estudiantes'!$B$2:$C$33,2,0)</f>
        <v>esther maria</v>
      </c>
      <c r="E1074" s="2" t="str">
        <f>VLOOKUP(C1074,'Datos de estudiantes'!$B$2:$D$33,3,0)</f>
        <v>sanchez fernandez</v>
      </c>
      <c r="F1074" s="9" t="s">
        <v>711</v>
      </c>
      <c r="G1074" s="9" t="s">
        <v>712</v>
      </c>
      <c r="H1074">
        <v>54</v>
      </c>
      <c r="I1074">
        <v>8</v>
      </c>
      <c r="J1074">
        <v>1</v>
      </c>
      <c r="K1074" t="str">
        <f>VLOOKUP(C1074,'Datos de estudiantes'!$B$2:$F$33,5,0)</f>
        <v>Universidad o Superior</v>
      </c>
      <c r="L1074" s="2" t="s">
        <v>17</v>
      </c>
      <c r="M1074" t="str">
        <f>VLOOKUP(C1074,'Datos de estudiantes'!$B$2:$G$33,6,0)</f>
        <v>Femenino</v>
      </c>
    </row>
    <row r="1075" spans="1:13">
      <c r="A1075" s="3">
        <v>1074</v>
      </c>
      <c r="B1075" s="2" t="s">
        <v>715</v>
      </c>
      <c r="C1075" s="2" t="s">
        <v>14</v>
      </c>
      <c r="D1075" s="2" t="str">
        <f>VLOOKUP(C1075,'Datos de estudiantes'!$B$2:$C$33,2,0)</f>
        <v>esther maria</v>
      </c>
      <c r="E1075" s="2" t="str">
        <f>VLOOKUP(C1075,'Datos de estudiantes'!$B$2:$D$33,3,0)</f>
        <v>sanchez fernandez</v>
      </c>
      <c r="F1075" s="9" t="s">
        <v>711</v>
      </c>
      <c r="G1075" s="9" t="s">
        <v>712</v>
      </c>
      <c r="H1075">
        <v>50</v>
      </c>
      <c r="I1075">
        <v>7</v>
      </c>
      <c r="J1075">
        <v>1</v>
      </c>
      <c r="K1075" t="str">
        <f>VLOOKUP(C1075,'Datos de estudiantes'!$B$2:$F$33,5,0)</f>
        <v>Universidad o Superior</v>
      </c>
      <c r="L1075" s="2" t="s">
        <v>17</v>
      </c>
      <c r="M1075" t="str">
        <f>VLOOKUP(C1075,'Datos de estudiantes'!$B$2:$G$33,6,0)</f>
        <v>Femenino</v>
      </c>
    </row>
    <row r="1076" spans="1:13">
      <c r="A1076" s="3">
        <v>1075</v>
      </c>
      <c r="B1076" s="2" t="s">
        <v>247</v>
      </c>
      <c r="C1076" s="2" t="s">
        <v>23</v>
      </c>
      <c r="D1076" s="2" t="str">
        <f>VLOOKUP(C1076,'Datos de estudiantes'!$B$2:$C$33,2,0)</f>
        <v>andrea carolina</v>
      </c>
      <c r="E1076" s="2" t="str">
        <f>VLOOKUP(C1076,'Datos de estudiantes'!$B$2:$D$33,3,0)</f>
        <v>arteaga sanchez</v>
      </c>
      <c r="F1076" s="9" t="s">
        <v>711</v>
      </c>
      <c r="G1076" s="9" t="s">
        <v>712</v>
      </c>
      <c r="H1076">
        <v>54</v>
      </c>
      <c r="I1076">
        <v>8</v>
      </c>
      <c r="J1076">
        <v>1</v>
      </c>
      <c r="K1076" t="str">
        <f>VLOOKUP(C1076,'Datos de estudiantes'!$B$2:$F$33,5,0)</f>
        <v>Colegio</v>
      </c>
      <c r="L1076" s="2" t="s">
        <v>17</v>
      </c>
      <c r="M1076" t="str">
        <f>VLOOKUP(C1076,'Datos de estudiantes'!$B$2:$G$33,6,0)</f>
        <v>Femenino</v>
      </c>
    </row>
    <row r="1077" spans="1:13">
      <c r="A1077" s="3">
        <v>1076</v>
      </c>
      <c r="B1077" s="2" t="s">
        <v>716</v>
      </c>
      <c r="C1077" s="2" t="s">
        <v>24</v>
      </c>
      <c r="D1077" s="2" t="str">
        <f>VLOOKUP(C1077,'Datos de estudiantes'!$B$2:$C$33,2,0)</f>
        <v>evelyn marcela</v>
      </c>
      <c r="E1077" s="2" t="str">
        <f>VLOOKUP(C1077,'Datos de estudiantes'!$B$2:$D$33,3,0)</f>
        <v>alvarado vera</v>
      </c>
      <c r="F1077" s="9" t="s">
        <v>711</v>
      </c>
      <c r="G1077" s="9" t="s">
        <v>712</v>
      </c>
      <c r="H1077">
        <v>29</v>
      </c>
      <c r="I1077">
        <v>9</v>
      </c>
      <c r="J1077">
        <v>1</v>
      </c>
      <c r="K1077" t="str">
        <f>VLOOKUP(C1077,'Datos de estudiantes'!$B$2:$F$33,5,0)</f>
        <v>Escuela o inferior</v>
      </c>
      <c r="L1077" s="2" t="s">
        <v>17</v>
      </c>
      <c r="M1077" t="str">
        <f>VLOOKUP(C1077,'Datos de estudiantes'!$B$2:$G$33,6,0)</f>
        <v>Femenino</v>
      </c>
    </row>
    <row r="1078" spans="1:13">
      <c r="A1078" s="3">
        <v>1077</v>
      </c>
      <c r="B1078" s="2" t="s">
        <v>713</v>
      </c>
      <c r="C1078" s="2" t="s">
        <v>24</v>
      </c>
      <c r="D1078" s="2" t="str">
        <f>VLOOKUP(C1078,'Datos de estudiantes'!$B$2:$C$33,2,0)</f>
        <v>evelyn marcela</v>
      </c>
      <c r="E1078" s="2" t="str">
        <f>VLOOKUP(C1078,'Datos de estudiantes'!$B$2:$D$33,3,0)</f>
        <v>alvarado vera</v>
      </c>
      <c r="F1078" s="9" t="s">
        <v>711</v>
      </c>
      <c r="G1078" s="9" t="s">
        <v>712</v>
      </c>
      <c r="H1078">
        <v>9</v>
      </c>
      <c r="I1078">
        <v>8</v>
      </c>
      <c r="J1078">
        <v>2</v>
      </c>
      <c r="K1078" t="str">
        <f>VLOOKUP(C1078,'Datos de estudiantes'!$B$2:$F$33,5,0)</f>
        <v>Escuela o inferior</v>
      </c>
      <c r="L1078" s="2" t="s">
        <v>17</v>
      </c>
      <c r="M1078" t="s">
        <v>48</v>
      </c>
    </row>
    <row r="1079" spans="1:13">
      <c r="A1079" s="3">
        <v>1078</v>
      </c>
      <c r="B1079" s="2" t="s">
        <v>247</v>
      </c>
      <c r="C1079" s="2" t="s">
        <v>24</v>
      </c>
      <c r="D1079" s="2" t="str">
        <f>VLOOKUP(C1079,'Datos de estudiantes'!$B$2:$C$33,2,0)</f>
        <v>evelyn marcela</v>
      </c>
      <c r="E1079" s="2" t="str">
        <f>VLOOKUP(C1079,'Datos de estudiantes'!$B$2:$D$33,3,0)</f>
        <v>alvarado vera</v>
      </c>
      <c r="F1079" s="9" t="s">
        <v>711</v>
      </c>
      <c r="G1079" s="9" t="s">
        <v>712</v>
      </c>
      <c r="H1079">
        <v>54</v>
      </c>
      <c r="I1079">
        <v>8</v>
      </c>
      <c r="J1079">
        <v>1</v>
      </c>
      <c r="K1079" t="str">
        <f>VLOOKUP(C1079,'Datos de estudiantes'!$B$2:$F$33,5,0)</f>
        <v>Escuela o inferior</v>
      </c>
      <c r="L1079" s="2" t="s">
        <v>17</v>
      </c>
      <c r="M1079" t="s">
        <v>48</v>
      </c>
    </row>
    <row r="1080" spans="1:13">
      <c r="A1080" s="3">
        <v>1079</v>
      </c>
      <c r="B1080" s="2" t="s">
        <v>715</v>
      </c>
      <c r="C1080" s="2" t="s">
        <v>24</v>
      </c>
      <c r="D1080" s="2" t="str">
        <f>VLOOKUP(C1080,'Datos de estudiantes'!$B$2:$C$33,2,0)</f>
        <v>evelyn marcela</v>
      </c>
      <c r="E1080" s="2" t="str">
        <f>VLOOKUP(C1080,'Datos de estudiantes'!$B$2:$D$33,3,0)</f>
        <v>alvarado vera</v>
      </c>
      <c r="F1080" s="9" t="s">
        <v>711</v>
      </c>
      <c r="G1080" s="9" t="s">
        <v>712</v>
      </c>
      <c r="H1080">
        <v>50</v>
      </c>
      <c r="I1080">
        <v>7</v>
      </c>
      <c r="J1080">
        <v>1</v>
      </c>
      <c r="K1080" t="str">
        <f>VLOOKUP(C1080,'Datos de estudiantes'!$B$2:$F$33,5,0)</f>
        <v>Escuela o inferior</v>
      </c>
      <c r="L1080" s="2" t="s">
        <v>17</v>
      </c>
      <c r="M1080" t="s">
        <v>48</v>
      </c>
    </row>
    <row r="1081" spans="1:13">
      <c r="A1081" s="3">
        <v>1080</v>
      </c>
      <c r="B1081" s="2" t="s">
        <v>717</v>
      </c>
      <c r="C1081" s="2" t="s">
        <v>28</v>
      </c>
      <c r="D1081" s="2" t="str">
        <f>VLOOKUP(C1081,'Datos de estudiantes'!$B$2:$C$33,2,0)</f>
        <v>gasthon</v>
      </c>
      <c r="E1081" s="2" t="str">
        <f>VLOOKUP(C1081,'Datos de estudiantes'!$B$2:$D$33,3,0)</f>
        <v>intriago solorzano</v>
      </c>
      <c r="F1081" s="9" t="s">
        <v>718</v>
      </c>
      <c r="G1081" s="9" t="s">
        <v>719</v>
      </c>
      <c r="H1081">
        <v>8</v>
      </c>
      <c r="I1081">
        <v>14</v>
      </c>
      <c r="J1081">
        <v>1</v>
      </c>
      <c r="K1081" t="str">
        <f>VLOOKUP(C1081,'Datos de estudiantes'!$B$2:$F$33,5,0)</f>
        <v>Escuela o inferior</v>
      </c>
      <c r="L1081" s="2" t="s">
        <v>17</v>
      </c>
      <c r="M1081" t="str">
        <f>VLOOKUP(C1081,'Datos de estudiantes'!$B$2:$G$33,6,0)</f>
        <v>Masculino</v>
      </c>
    </row>
    <row r="1082" spans="1:13">
      <c r="A1082" s="3">
        <v>1081</v>
      </c>
      <c r="B1082" s="2" t="s">
        <v>717</v>
      </c>
      <c r="C1082" s="2" t="s">
        <v>38</v>
      </c>
      <c r="D1082" s="2" t="str">
        <f>VLOOKUP(C1082,'Datos de estudiantes'!$B$2:$C$33,2,0)</f>
        <v>erick giovanny</v>
      </c>
      <c r="E1082" s="2" t="str">
        <f>VLOOKUP(C1082,'Datos de estudiantes'!$B$2:$D$33,3,0)</f>
        <v>chiquito sanchez</v>
      </c>
      <c r="F1082" s="9" t="s">
        <v>718</v>
      </c>
      <c r="G1082" s="9" t="s">
        <v>719</v>
      </c>
      <c r="H1082">
        <v>8</v>
      </c>
      <c r="I1082">
        <v>14</v>
      </c>
      <c r="J1082">
        <v>1</v>
      </c>
      <c r="K1082" t="str">
        <f>VLOOKUP(C1082,'Datos de estudiantes'!$B$2:$F$33,5,0)</f>
        <v>Colegio</v>
      </c>
      <c r="L1082" s="2" t="s">
        <v>17</v>
      </c>
      <c r="M1082" t="str">
        <f>VLOOKUP(C1082,'Datos de estudiantes'!$B$2:$G$33,6,0)</f>
        <v>Masculino</v>
      </c>
    </row>
    <row r="1083" spans="1:13">
      <c r="A1083" s="3">
        <v>1082</v>
      </c>
      <c r="B1083" s="2" t="s">
        <v>720</v>
      </c>
      <c r="C1083" s="2" t="s">
        <v>28</v>
      </c>
      <c r="D1083" s="2" t="str">
        <f>VLOOKUP(C1083,'Datos de estudiantes'!$B$2:$C$33,2,0)</f>
        <v>gasthon</v>
      </c>
      <c r="E1083" s="2" t="str">
        <f>VLOOKUP(C1083,'Datos de estudiantes'!$B$2:$D$33,3,0)</f>
        <v>intriago solorzano</v>
      </c>
      <c r="F1083" s="9" t="s">
        <v>718</v>
      </c>
      <c r="G1083" s="9" t="s">
        <v>719</v>
      </c>
      <c r="H1083">
        <v>24</v>
      </c>
      <c r="I1083">
        <v>11</v>
      </c>
      <c r="J1083">
        <v>1</v>
      </c>
      <c r="K1083" t="str">
        <f>VLOOKUP(C1083,'Datos de estudiantes'!$B$2:$F$33,5,0)</f>
        <v>Escuela o inferior</v>
      </c>
      <c r="L1083" s="2" t="s">
        <v>17</v>
      </c>
      <c r="M1083" t="str">
        <f>VLOOKUP(C1083,'Datos de estudiantes'!$B$2:$G$33,6,0)</f>
        <v>Masculino</v>
      </c>
    </row>
    <row r="1084" spans="1:13">
      <c r="A1084" s="3">
        <v>1083</v>
      </c>
      <c r="B1084" s="2" t="s">
        <v>720</v>
      </c>
      <c r="C1084" s="2" t="s">
        <v>38</v>
      </c>
      <c r="D1084" s="2" t="str">
        <f>VLOOKUP(C1084,'Datos de estudiantes'!$B$2:$C$33,2,0)</f>
        <v>erick giovanny</v>
      </c>
      <c r="E1084" s="2" t="str">
        <f>VLOOKUP(C1084,'Datos de estudiantes'!$B$2:$D$33,3,0)</f>
        <v>chiquito sanchez</v>
      </c>
      <c r="F1084" s="9" t="s">
        <v>718</v>
      </c>
      <c r="G1084" s="9" t="s">
        <v>719</v>
      </c>
      <c r="H1084">
        <v>24</v>
      </c>
      <c r="I1084">
        <v>11</v>
      </c>
      <c r="J1084">
        <v>1</v>
      </c>
      <c r="K1084" t="str">
        <f>VLOOKUP(C1084,'Datos de estudiantes'!$B$2:$F$33,5,0)</f>
        <v>Colegio</v>
      </c>
      <c r="L1084" s="2" t="s">
        <v>17</v>
      </c>
      <c r="M1084" t="str">
        <f>VLOOKUP(C1084,'Datos de estudiantes'!$B$2:$G$33,6,0)</f>
        <v>Masculino</v>
      </c>
    </row>
    <row r="1085" spans="1:13">
      <c r="A1085" s="3">
        <v>1084</v>
      </c>
      <c r="B1085" s="2" t="s">
        <v>721</v>
      </c>
      <c r="C1085" s="2" t="s">
        <v>28</v>
      </c>
      <c r="D1085" s="2" t="str">
        <f>VLOOKUP(C1085,'Datos de estudiantes'!$B$2:$C$33,2,0)</f>
        <v>gasthon</v>
      </c>
      <c r="E1085" s="2" t="str">
        <f>VLOOKUP(C1085,'Datos de estudiantes'!$B$2:$D$33,3,0)</f>
        <v>intriago solorzano</v>
      </c>
      <c r="F1085" s="9" t="s">
        <v>718</v>
      </c>
      <c r="G1085" s="9" t="s">
        <v>719</v>
      </c>
      <c r="H1085">
        <v>20</v>
      </c>
      <c r="I1085">
        <v>11</v>
      </c>
      <c r="J1085">
        <v>1</v>
      </c>
      <c r="K1085" t="str">
        <f>VLOOKUP(C1085,'Datos de estudiantes'!$B$2:$F$33,5,0)</f>
        <v>Escuela o inferior</v>
      </c>
      <c r="L1085" s="2" t="s">
        <v>17</v>
      </c>
      <c r="M1085" t="str">
        <f>VLOOKUP(C1085,'Datos de estudiantes'!$B$2:$G$33,6,0)</f>
        <v>Masculino</v>
      </c>
    </row>
    <row r="1086" spans="1:13">
      <c r="A1086" s="3">
        <v>1085</v>
      </c>
      <c r="B1086" s="2" t="s">
        <v>717</v>
      </c>
      <c r="C1086" s="2" t="s">
        <v>33</v>
      </c>
      <c r="D1086" s="2" t="str">
        <f>VLOOKUP(C1086,'Datos de estudiantes'!$B$2:$C$33,2,0)</f>
        <v>carlos gasthon</v>
      </c>
      <c r="E1086" s="2" t="str">
        <f>VLOOKUP(C1086,'Datos de estudiantes'!$B$2:$D$33,3,0)</f>
        <v>intriago sanchez</v>
      </c>
      <c r="F1086" s="9" t="s">
        <v>718</v>
      </c>
      <c r="G1086" s="9" t="s">
        <v>719</v>
      </c>
      <c r="H1086">
        <v>8</v>
      </c>
      <c r="I1086">
        <v>14</v>
      </c>
      <c r="J1086">
        <v>1</v>
      </c>
      <c r="K1086" t="str">
        <f>VLOOKUP(C1086,'Datos de estudiantes'!$B$2:$F$33,5,0)</f>
        <v>Universidad o Superior</v>
      </c>
      <c r="L1086" s="2" t="s">
        <v>17</v>
      </c>
      <c r="M1086" t="str">
        <f>VLOOKUP(C1086,'Datos de estudiantes'!$B$2:$G$33,6,0)</f>
        <v>Masculino</v>
      </c>
    </row>
    <row r="1087" spans="1:13">
      <c r="A1087" s="3">
        <v>1086</v>
      </c>
      <c r="B1087" s="2" t="s">
        <v>722</v>
      </c>
      <c r="C1087" s="2" t="s">
        <v>14</v>
      </c>
      <c r="D1087" s="2" t="str">
        <f>VLOOKUP(C1087,'Datos de estudiantes'!$B$2:$C$33,2,0)</f>
        <v>esther maria</v>
      </c>
      <c r="E1087" s="2" t="str">
        <f>VLOOKUP(C1087,'Datos de estudiantes'!$B$2:$D$33,3,0)</f>
        <v>sanchez fernandez</v>
      </c>
      <c r="F1087" s="9" t="s">
        <v>723</v>
      </c>
      <c r="G1087" s="9" t="s">
        <v>724</v>
      </c>
      <c r="H1087">
        <v>31</v>
      </c>
      <c r="I1087">
        <v>9</v>
      </c>
      <c r="J1087">
        <v>1</v>
      </c>
      <c r="K1087" t="str">
        <f>VLOOKUP(C1087,'Datos de estudiantes'!$B$2:$F$33,5,0)</f>
        <v>Universidad o Superior</v>
      </c>
      <c r="L1087" s="2" t="s">
        <v>17</v>
      </c>
      <c r="M1087" t="str">
        <f>VLOOKUP(C1087,'Datos de estudiantes'!$B$2:$G$33,6,0)</f>
        <v>Femenino</v>
      </c>
    </row>
    <row r="1088" spans="1:13">
      <c r="A1088" s="3">
        <v>1087</v>
      </c>
      <c r="B1088" s="2" t="s">
        <v>725</v>
      </c>
      <c r="C1088" s="2" t="s">
        <v>14</v>
      </c>
      <c r="D1088" s="2" t="str">
        <f>VLOOKUP(C1088,'Datos de estudiantes'!$B$2:$C$33,2,0)</f>
        <v>esther maria</v>
      </c>
      <c r="E1088" s="2" t="str">
        <f>VLOOKUP(C1088,'Datos de estudiantes'!$B$2:$D$33,3,0)</f>
        <v>sanchez fernandez</v>
      </c>
      <c r="F1088" s="9" t="s">
        <v>723</v>
      </c>
      <c r="G1088" s="9" t="s">
        <v>724</v>
      </c>
      <c r="H1088">
        <v>41</v>
      </c>
      <c r="I1088">
        <v>8</v>
      </c>
      <c r="J1088">
        <v>1</v>
      </c>
      <c r="K1088" t="str">
        <f>VLOOKUP(C1088,'Datos de estudiantes'!$B$2:$F$33,5,0)</f>
        <v>Universidad o Superior</v>
      </c>
      <c r="L1088" s="2" t="s">
        <v>17</v>
      </c>
      <c r="M1088" t="str">
        <f>VLOOKUP(C1088,'Datos de estudiantes'!$B$2:$G$33,6,0)</f>
        <v>Femenino</v>
      </c>
    </row>
    <row r="1089" spans="1:13">
      <c r="A1089" s="3">
        <v>1088</v>
      </c>
      <c r="B1089" s="2" t="s">
        <v>722</v>
      </c>
      <c r="C1089" s="2" t="s">
        <v>23</v>
      </c>
      <c r="D1089" s="2" t="str">
        <f>VLOOKUP(C1089,'Datos de estudiantes'!$B$2:$C$33,2,0)</f>
        <v>andrea carolina</v>
      </c>
      <c r="E1089" s="2" t="str">
        <f>VLOOKUP(C1089,'Datos de estudiantes'!$B$2:$D$33,3,0)</f>
        <v>arteaga sanchez</v>
      </c>
      <c r="F1089" s="9" t="s">
        <v>723</v>
      </c>
      <c r="G1089" s="9" t="s">
        <v>724</v>
      </c>
      <c r="H1089">
        <v>31</v>
      </c>
      <c r="I1089">
        <v>9</v>
      </c>
      <c r="J1089">
        <v>1</v>
      </c>
      <c r="K1089" t="str">
        <f>VLOOKUP(C1089,'Datos de estudiantes'!$B$2:$F$33,5,0)</f>
        <v>Colegio</v>
      </c>
      <c r="L1089" s="2" t="s">
        <v>17</v>
      </c>
      <c r="M1089" t="str">
        <f>VLOOKUP(C1089,'Datos de estudiantes'!$B$2:$G$33,6,0)</f>
        <v>Femenino</v>
      </c>
    </row>
    <row r="1090" spans="1:13">
      <c r="A1090" s="3">
        <v>1089</v>
      </c>
      <c r="B1090" s="2" t="s">
        <v>722</v>
      </c>
      <c r="C1090" s="2" t="s">
        <v>24</v>
      </c>
      <c r="D1090" s="2" t="str">
        <f>VLOOKUP(C1090,'Datos de estudiantes'!$B$2:$C$33,2,0)</f>
        <v>evelyn marcela</v>
      </c>
      <c r="E1090" s="2" t="str">
        <f>VLOOKUP(C1090,'Datos de estudiantes'!$B$2:$D$33,3,0)</f>
        <v>alvarado vera</v>
      </c>
      <c r="F1090" s="9" t="s">
        <v>723</v>
      </c>
      <c r="G1090" s="9" t="s">
        <v>724</v>
      </c>
      <c r="H1090">
        <v>31</v>
      </c>
      <c r="I1090">
        <v>9</v>
      </c>
      <c r="J1090">
        <v>1</v>
      </c>
      <c r="K1090" t="str">
        <f>VLOOKUP(C1090,'Datos de estudiantes'!$B$2:$F$33,5,0)</f>
        <v>Escuela o inferior</v>
      </c>
      <c r="L1090" s="2" t="s">
        <v>17</v>
      </c>
      <c r="M1090" t="str">
        <f>VLOOKUP(C1090,'Datos de estudiantes'!$B$2:$G$33,6,0)</f>
        <v>Femenino</v>
      </c>
    </row>
    <row r="1091" spans="1:13">
      <c r="A1091" s="3">
        <v>1090</v>
      </c>
      <c r="B1091" s="2" t="s">
        <v>725</v>
      </c>
      <c r="C1091" s="2" t="s">
        <v>23</v>
      </c>
      <c r="D1091" s="2" t="str">
        <f>VLOOKUP(C1091,'Datos de estudiantes'!$B$2:$C$33,2,0)</f>
        <v>andrea carolina</v>
      </c>
      <c r="E1091" s="2" t="str">
        <f>VLOOKUP(C1091,'Datos de estudiantes'!$B$2:$D$33,3,0)</f>
        <v>arteaga sanchez</v>
      </c>
      <c r="F1091" s="9" t="s">
        <v>723</v>
      </c>
      <c r="G1091" s="9" t="s">
        <v>724</v>
      </c>
      <c r="H1091">
        <v>41</v>
      </c>
      <c r="I1091">
        <v>8</v>
      </c>
      <c r="J1091">
        <v>1</v>
      </c>
      <c r="K1091" t="str">
        <f>VLOOKUP(C1091,'Datos de estudiantes'!$B$2:$F$33,5,0)</f>
        <v>Colegio</v>
      </c>
      <c r="L1091" s="2" t="s">
        <v>17</v>
      </c>
      <c r="M1091" t="str">
        <f>VLOOKUP(C1091,'Datos de estudiantes'!$B$2:$G$33,6,0)</f>
        <v>Femenino</v>
      </c>
    </row>
    <row r="1092" spans="1:13">
      <c r="A1092" s="3">
        <v>1091</v>
      </c>
      <c r="B1092" s="2" t="s">
        <v>725</v>
      </c>
      <c r="C1092" s="2" t="s">
        <v>24</v>
      </c>
      <c r="D1092" s="2" t="str">
        <f>VLOOKUP(C1092,'Datos de estudiantes'!$B$2:$C$33,2,0)</f>
        <v>evelyn marcela</v>
      </c>
      <c r="E1092" s="2" t="str">
        <f>VLOOKUP(C1092,'Datos de estudiantes'!$B$2:$D$33,3,0)</f>
        <v>alvarado vera</v>
      </c>
      <c r="F1092" s="9" t="s">
        <v>723</v>
      </c>
      <c r="G1092" s="9" t="s">
        <v>724</v>
      </c>
      <c r="H1092">
        <v>41</v>
      </c>
      <c r="I1092">
        <v>8</v>
      </c>
      <c r="J1092">
        <v>1</v>
      </c>
      <c r="K1092" t="s">
        <v>108</v>
      </c>
      <c r="L1092" s="2" t="s">
        <v>17</v>
      </c>
      <c r="M1092" t="s">
        <v>48</v>
      </c>
    </row>
    <row r="1093" spans="1:13">
      <c r="A1093" s="3">
        <v>1092</v>
      </c>
      <c r="B1093" s="2" t="s">
        <v>726</v>
      </c>
      <c r="C1093" s="2" t="s">
        <v>38</v>
      </c>
      <c r="D1093" s="2" t="str">
        <f>VLOOKUP(C1093,'Datos de estudiantes'!$B$2:$C$33,2,0)</f>
        <v>erick giovanny</v>
      </c>
      <c r="E1093" s="2" t="str">
        <f>VLOOKUP(C1093,'Datos de estudiantes'!$B$2:$D$33,3,0)</f>
        <v>chiquito sanchez</v>
      </c>
      <c r="F1093" s="9" t="s">
        <v>727</v>
      </c>
      <c r="G1093" s="9" t="s">
        <v>728</v>
      </c>
      <c r="H1093">
        <v>13</v>
      </c>
      <c r="I1093">
        <v>13</v>
      </c>
      <c r="J1093">
        <v>1</v>
      </c>
      <c r="K1093" t="str">
        <f>VLOOKUP(C1093,'Datos de estudiantes'!$B$2:$F$33,5,0)</f>
        <v>Colegio</v>
      </c>
      <c r="L1093" s="2" t="s">
        <v>17</v>
      </c>
      <c r="M1093" t="str">
        <f>VLOOKUP(C1093,'Datos de estudiantes'!$B$2:$G$33,6,0)</f>
        <v>Masculino</v>
      </c>
    </row>
    <row r="1094" spans="1:13">
      <c r="A1094" s="3">
        <v>1093</v>
      </c>
      <c r="B1094" s="2" t="s">
        <v>371</v>
      </c>
      <c r="C1094" s="2" t="s">
        <v>38</v>
      </c>
      <c r="D1094" s="2" t="str">
        <f>VLOOKUP(C1094,'Datos de estudiantes'!$B$2:$C$33,2,0)</f>
        <v>erick giovanny</v>
      </c>
      <c r="E1094" s="2" t="str">
        <f>VLOOKUP(C1094,'Datos de estudiantes'!$B$2:$D$33,3,0)</f>
        <v>chiquito sanchez</v>
      </c>
      <c r="F1094" s="9" t="s">
        <v>727</v>
      </c>
      <c r="G1094" s="9" t="s">
        <v>728</v>
      </c>
      <c r="H1094">
        <v>31</v>
      </c>
      <c r="I1094">
        <v>10</v>
      </c>
      <c r="J1094">
        <v>1</v>
      </c>
      <c r="K1094" t="str">
        <f>VLOOKUP(C1094,'Datos de estudiantes'!$B$2:$F$33,5,0)</f>
        <v>Colegio</v>
      </c>
      <c r="L1094" s="2" t="s">
        <v>17</v>
      </c>
      <c r="M1094" t="str">
        <f>VLOOKUP(C1094,'Datos de estudiantes'!$B$2:$G$33,6,0)</f>
        <v>Masculino</v>
      </c>
    </row>
    <row r="1095" spans="1:13">
      <c r="A1095" s="3">
        <v>1094</v>
      </c>
      <c r="B1095" s="2" t="s">
        <v>726</v>
      </c>
      <c r="C1095" s="2" t="s">
        <v>33</v>
      </c>
      <c r="D1095" s="2" t="str">
        <f>VLOOKUP(C1095,'Datos de estudiantes'!$B$2:$C$33,2,0)</f>
        <v>carlos gasthon</v>
      </c>
      <c r="E1095" s="2" t="str">
        <f>VLOOKUP(C1095,'Datos de estudiantes'!$B$2:$D$33,3,0)</f>
        <v>intriago sanchez</v>
      </c>
      <c r="F1095" s="9" t="s">
        <v>727</v>
      </c>
      <c r="G1095" s="9" t="s">
        <v>728</v>
      </c>
      <c r="H1095">
        <v>13</v>
      </c>
      <c r="I1095">
        <v>13</v>
      </c>
      <c r="J1095">
        <v>1</v>
      </c>
      <c r="K1095" t="str">
        <f>VLOOKUP(C1095,'Datos de estudiantes'!$B$2:$F$33,5,0)</f>
        <v>Universidad o Superior</v>
      </c>
      <c r="L1095" s="2" t="s">
        <v>17</v>
      </c>
      <c r="M1095" t="str">
        <f>VLOOKUP(C1095,'Datos de estudiantes'!$B$2:$G$33,6,0)</f>
        <v>Masculino</v>
      </c>
    </row>
    <row r="1096" spans="1:13">
      <c r="A1096" s="3">
        <v>1095</v>
      </c>
      <c r="B1096" s="2" t="s">
        <v>729</v>
      </c>
      <c r="C1096" s="2" t="s">
        <v>38</v>
      </c>
      <c r="D1096" s="2" t="str">
        <f>VLOOKUP(C1096,'Datos de estudiantes'!$B$2:$C$33,2,0)</f>
        <v>erick giovanny</v>
      </c>
      <c r="E1096" s="2" t="str">
        <f>VLOOKUP(C1096,'Datos de estudiantes'!$B$2:$D$33,3,0)</f>
        <v>chiquito sanchez</v>
      </c>
      <c r="F1096" s="9" t="s">
        <v>727</v>
      </c>
      <c r="G1096" s="9" t="s">
        <v>728</v>
      </c>
      <c r="H1096">
        <v>22</v>
      </c>
      <c r="I1096">
        <v>8</v>
      </c>
      <c r="J1096">
        <v>1</v>
      </c>
      <c r="K1096" t="str">
        <f>VLOOKUP(C1096,'Datos de estudiantes'!$B$2:$F$33,5,0)</f>
        <v>Colegio</v>
      </c>
      <c r="L1096" s="2" t="s">
        <v>17</v>
      </c>
      <c r="M1096" t="str">
        <f>VLOOKUP(C1096,'Datos de estudiantes'!$B$2:$G$33,6,0)</f>
        <v>Masculino</v>
      </c>
    </row>
    <row r="1097" spans="1:13">
      <c r="A1097" s="3">
        <v>1096</v>
      </c>
      <c r="B1097" s="2" t="s">
        <v>26</v>
      </c>
      <c r="C1097" s="2" t="s">
        <v>28</v>
      </c>
      <c r="D1097" s="2" t="str">
        <f>VLOOKUP(C1097,'Datos de estudiantes'!$B$2:$C$33,2,0)</f>
        <v>gasthon</v>
      </c>
      <c r="E1097" s="2" t="str">
        <f>VLOOKUP(C1097,'Datos de estudiantes'!$B$2:$D$33,3,0)</f>
        <v>intriago solorzano</v>
      </c>
      <c r="F1097" s="9" t="s">
        <v>727</v>
      </c>
      <c r="G1097" s="9" t="s">
        <v>728</v>
      </c>
      <c r="H1097">
        <v>18</v>
      </c>
      <c r="I1097">
        <v>8</v>
      </c>
      <c r="J1097">
        <v>1</v>
      </c>
      <c r="K1097" t="str">
        <f>VLOOKUP(C1097,'Datos de estudiantes'!$B$2:$F$33,5,0)</f>
        <v>Escuela o inferior</v>
      </c>
      <c r="L1097" s="2" t="s">
        <v>17</v>
      </c>
      <c r="M1097" t="str">
        <f>VLOOKUP(C1097,'Datos de estudiantes'!$B$2:$G$33,6,0)</f>
        <v>Masculino</v>
      </c>
    </row>
    <row r="1098" spans="1:13">
      <c r="A1098" s="3">
        <v>1097</v>
      </c>
      <c r="B1098" s="2" t="s">
        <v>726</v>
      </c>
      <c r="C1098" s="2" t="s">
        <v>28</v>
      </c>
      <c r="D1098" s="2" t="str">
        <f>VLOOKUP(C1098,'Datos de estudiantes'!$B$2:$C$33,2,0)</f>
        <v>gasthon</v>
      </c>
      <c r="E1098" s="2" t="str">
        <f>VLOOKUP(C1098,'Datos de estudiantes'!$B$2:$D$33,3,0)</f>
        <v>intriago solorzano</v>
      </c>
      <c r="F1098" s="9" t="s">
        <v>727</v>
      </c>
      <c r="G1098" s="9" t="s">
        <v>728</v>
      </c>
      <c r="H1098">
        <v>13</v>
      </c>
      <c r="I1098">
        <v>13</v>
      </c>
      <c r="J1098">
        <v>1</v>
      </c>
      <c r="K1098" t="str">
        <f>VLOOKUP(C1098,'Datos de estudiantes'!$B$2:$F$33,5,0)</f>
        <v>Escuela o inferior</v>
      </c>
      <c r="L1098" s="2" t="s">
        <v>17</v>
      </c>
      <c r="M1098" t="str">
        <f>VLOOKUP(C1098,'Datos de estudiantes'!$B$2:$G$33,6,0)</f>
        <v>Masculino</v>
      </c>
    </row>
    <row r="1099" spans="1:13">
      <c r="A1099" s="3">
        <v>1098</v>
      </c>
      <c r="B1099" s="2" t="s">
        <v>730</v>
      </c>
      <c r="C1099" s="2" t="s">
        <v>23</v>
      </c>
      <c r="D1099" s="2" t="str">
        <f>VLOOKUP(C1099,'Datos de estudiantes'!$B$2:$C$33,2,0)</f>
        <v>andrea carolina</v>
      </c>
      <c r="E1099" s="2" t="str">
        <f>VLOOKUP(C1099,'Datos de estudiantes'!$B$2:$D$33,3,0)</f>
        <v>arteaga sanchez</v>
      </c>
      <c r="F1099" s="9" t="s">
        <v>731</v>
      </c>
      <c r="G1099" s="9" t="s">
        <v>732</v>
      </c>
      <c r="H1099">
        <v>55</v>
      </c>
      <c r="I1099">
        <v>9</v>
      </c>
      <c r="J1099">
        <v>1</v>
      </c>
      <c r="K1099" t="str">
        <f>VLOOKUP(C1099,'Datos de estudiantes'!$B$2:$F$33,5,0)</f>
        <v>Colegio</v>
      </c>
      <c r="L1099" s="2" t="s">
        <v>17</v>
      </c>
      <c r="M1099" t="str">
        <f>VLOOKUP(C1099,'Datos de estudiantes'!$B$2:$G$33,6,0)</f>
        <v>Femenino</v>
      </c>
    </row>
    <row r="1100" spans="1:13">
      <c r="A1100" s="3">
        <v>1099</v>
      </c>
      <c r="B1100" s="2" t="s">
        <v>702</v>
      </c>
      <c r="C1100" s="2" t="s">
        <v>23</v>
      </c>
      <c r="D1100" s="2" t="str">
        <f>VLOOKUP(C1100,'Datos de estudiantes'!$B$2:$C$33,2,0)</f>
        <v>andrea carolina</v>
      </c>
      <c r="E1100" s="2" t="str">
        <f>VLOOKUP(C1100,'Datos de estudiantes'!$B$2:$D$33,3,0)</f>
        <v>arteaga sanchez</v>
      </c>
      <c r="F1100" s="9" t="s">
        <v>731</v>
      </c>
      <c r="G1100" s="9" t="s">
        <v>732</v>
      </c>
      <c r="H1100">
        <v>18</v>
      </c>
      <c r="I1100">
        <v>12</v>
      </c>
      <c r="J1100">
        <v>1</v>
      </c>
      <c r="K1100" t="str">
        <f>VLOOKUP(C1100,'Datos de estudiantes'!$B$2:$F$33,5,0)</f>
        <v>Colegio</v>
      </c>
      <c r="L1100" s="2" t="s">
        <v>17</v>
      </c>
      <c r="M1100" t="str">
        <f>VLOOKUP(C1100,'Datos de estudiantes'!$B$2:$G$33,6,0)</f>
        <v>Femenino</v>
      </c>
    </row>
    <row r="1101" spans="1:13">
      <c r="A1101" s="3">
        <v>1100</v>
      </c>
      <c r="B1101" s="2" t="s">
        <v>329</v>
      </c>
      <c r="C1101" s="2" t="s">
        <v>23</v>
      </c>
      <c r="D1101" s="2" t="str">
        <f>VLOOKUP(C1101,'Datos de estudiantes'!$B$2:$C$33,2,0)</f>
        <v>andrea carolina</v>
      </c>
      <c r="E1101" s="2" t="str">
        <f>VLOOKUP(C1101,'Datos de estudiantes'!$B$2:$D$33,3,0)</f>
        <v>arteaga sanchez</v>
      </c>
      <c r="F1101" s="9" t="s">
        <v>731</v>
      </c>
      <c r="G1101" s="9" t="s">
        <v>732</v>
      </c>
      <c r="H1101">
        <v>8</v>
      </c>
      <c r="I1101">
        <v>10</v>
      </c>
      <c r="J1101">
        <v>1</v>
      </c>
      <c r="K1101" t="str">
        <f>VLOOKUP(C1101,'Datos de estudiantes'!$B$2:$F$33,5,0)</f>
        <v>Colegio</v>
      </c>
      <c r="L1101" s="2" t="s">
        <v>17</v>
      </c>
      <c r="M1101" t="str">
        <f>VLOOKUP(C1101,'Datos de estudiantes'!$B$2:$G$33,6,0)</f>
        <v>Femenino</v>
      </c>
    </row>
    <row r="1102" spans="1:13">
      <c r="A1102" s="3">
        <v>1101</v>
      </c>
      <c r="B1102" s="2" t="s">
        <v>733</v>
      </c>
      <c r="C1102" s="2" t="s">
        <v>14</v>
      </c>
      <c r="D1102" s="2" t="str">
        <f>VLOOKUP(C1102,'Datos de estudiantes'!$B$2:$C$33,2,0)</f>
        <v>esther maria</v>
      </c>
      <c r="E1102" s="2" t="str">
        <f>VLOOKUP(C1102,'Datos de estudiantes'!$B$2:$D$33,3,0)</f>
        <v>sanchez fernandez</v>
      </c>
      <c r="F1102" s="9" t="s">
        <v>731</v>
      </c>
      <c r="G1102" s="9" t="s">
        <v>732</v>
      </c>
      <c r="H1102">
        <v>36</v>
      </c>
      <c r="I1102">
        <v>18</v>
      </c>
      <c r="J1102">
        <v>1</v>
      </c>
      <c r="K1102" t="str">
        <f>VLOOKUP(C1102,'Datos de estudiantes'!$B$2:$F$33,5,0)</f>
        <v>Universidad o Superior</v>
      </c>
      <c r="L1102" s="2" t="s">
        <v>17</v>
      </c>
      <c r="M1102" t="str">
        <f>VLOOKUP(C1102,'Datos de estudiantes'!$B$2:$G$33,6,0)</f>
        <v>Femenino</v>
      </c>
    </row>
    <row r="1103" spans="1:13">
      <c r="A1103" s="3">
        <v>1102</v>
      </c>
      <c r="B1103" s="2" t="s">
        <v>702</v>
      </c>
      <c r="C1103" s="2" t="s">
        <v>14</v>
      </c>
      <c r="D1103" s="2" t="str">
        <f>VLOOKUP(C1103,'Datos de estudiantes'!$B$2:$C$33,2,0)</f>
        <v>esther maria</v>
      </c>
      <c r="E1103" s="2" t="str">
        <f>VLOOKUP(C1103,'Datos de estudiantes'!$B$2:$D$33,3,0)</f>
        <v>sanchez fernandez</v>
      </c>
      <c r="F1103" s="9" t="s">
        <v>731</v>
      </c>
      <c r="G1103" s="9" t="s">
        <v>732</v>
      </c>
      <c r="H1103">
        <v>18</v>
      </c>
      <c r="I1103">
        <v>12</v>
      </c>
      <c r="J1103">
        <v>1</v>
      </c>
      <c r="K1103" t="str">
        <f>VLOOKUP(C1103,'Datos de estudiantes'!$B$2:$F$33,5,0)</f>
        <v>Universidad o Superior</v>
      </c>
      <c r="L1103" s="2" t="s">
        <v>17</v>
      </c>
      <c r="M1103" t="str">
        <f>VLOOKUP(C1103,'Datos de estudiantes'!$B$2:$G$33,6,0)</f>
        <v>Femenino</v>
      </c>
    </row>
    <row r="1104" spans="1:13">
      <c r="A1104" s="3">
        <v>1103</v>
      </c>
      <c r="B1104" s="2" t="s">
        <v>730</v>
      </c>
      <c r="C1104" s="2" t="s">
        <v>14</v>
      </c>
      <c r="D1104" s="2" t="str">
        <f>VLOOKUP(C1104,'Datos de estudiantes'!$B$2:$C$33,2,0)</f>
        <v>esther maria</v>
      </c>
      <c r="E1104" s="2" t="str">
        <f>VLOOKUP(C1104,'Datos de estudiantes'!$B$2:$D$33,3,0)</f>
        <v>sanchez fernandez</v>
      </c>
      <c r="F1104" s="9" t="s">
        <v>731</v>
      </c>
      <c r="G1104" s="9" t="s">
        <v>732</v>
      </c>
      <c r="H1104">
        <v>55</v>
      </c>
      <c r="I1104">
        <v>9</v>
      </c>
      <c r="J1104">
        <v>1</v>
      </c>
      <c r="K1104" t="str">
        <f>VLOOKUP(C1104,'Datos de estudiantes'!$B$2:$F$33,5,0)</f>
        <v>Universidad o Superior</v>
      </c>
      <c r="L1104" s="2" t="s">
        <v>17</v>
      </c>
      <c r="M1104" t="str">
        <f>VLOOKUP(C1104,'Datos de estudiantes'!$B$2:$G$33,6,0)</f>
        <v>Femenino</v>
      </c>
    </row>
    <row r="1105" spans="1:13">
      <c r="A1105" s="3">
        <v>1104</v>
      </c>
      <c r="B1105" s="2" t="s">
        <v>733</v>
      </c>
      <c r="C1105" s="2" t="s">
        <v>23</v>
      </c>
      <c r="D1105" s="2" t="str">
        <f>VLOOKUP(C1105,'Datos de estudiantes'!$B$2:$C$33,2,0)</f>
        <v>andrea carolina</v>
      </c>
      <c r="E1105" s="2" t="str">
        <f>VLOOKUP(C1105,'Datos de estudiantes'!$B$2:$D$33,3,0)</f>
        <v>arteaga sanchez</v>
      </c>
      <c r="F1105" s="9" t="s">
        <v>731</v>
      </c>
      <c r="G1105" s="9" t="s">
        <v>732</v>
      </c>
      <c r="H1105">
        <v>36</v>
      </c>
      <c r="I1105">
        <v>18</v>
      </c>
      <c r="J1105">
        <v>1</v>
      </c>
      <c r="K1105" t="str">
        <f>VLOOKUP(C1105,'Datos de estudiantes'!$B$2:$F$33,5,0)</f>
        <v>Colegio</v>
      </c>
      <c r="L1105" s="2" t="s">
        <v>17</v>
      </c>
      <c r="M1105" t="str">
        <f>VLOOKUP(C1105,'Datos de estudiantes'!$B$2:$G$33,6,0)</f>
        <v>Femenino</v>
      </c>
    </row>
    <row r="1106" spans="1:13">
      <c r="A1106" s="3">
        <v>1105</v>
      </c>
      <c r="B1106" s="2" t="s">
        <v>734</v>
      </c>
      <c r="C1106" s="2" t="s">
        <v>23</v>
      </c>
      <c r="D1106" s="2" t="str">
        <f>VLOOKUP(C1106,'Datos de estudiantes'!$B$2:$C$33,2,0)</f>
        <v>andrea carolina</v>
      </c>
      <c r="E1106" s="2" t="str">
        <f>VLOOKUP(C1106,'Datos de estudiantes'!$B$2:$D$33,3,0)</f>
        <v>arteaga sanchez</v>
      </c>
      <c r="F1106" s="9" t="s">
        <v>731</v>
      </c>
      <c r="G1106" s="9" t="s">
        <v>732</v>
      </c>
      <c r="H1106">
        <v>43</v>
      </c>
      <c r="I1106">
        <v>10</v>
      </c>
      <c r="J1106">
        <v>1</v>
      </c>
      <c r="K1106" t="str">
        <f>VLOOKUP(C1106,'Datos de estudiantes'!$B$2:$F$33,5,0)</f>
        <v>Colegio</v>
      </c>
      <c r="L1106" s="2" t="s">
        <v>17</v>
      </c>
      <c r="M1106" t="str">
        <f>VLOOKUP(C1106,'Datos de estudiantes'!$B$2:$G$33,6,0)</f>
        <v>Femenino</v>
      </c>
    </row>
    <row r="1107" spans="1:13">
      <c r="A1107" s="3">
        <v>1106</v>
      </c>
      <c r="B1107" s="2" t="s">
        <v>733</v>
      </c>
      <c r="C1107" s="2" t="s">
        <v>24</v>
      </c>
      <c r="D1107" s="2" t="str">
        <f>VLOOKUP(C1107,'Datos de estudiantes'!$B$2:$C$33,2,0)</f>
        <v>evelyn marcela</v>
      </c>
      <c r="E1107" s="2" t="str">
        <f>VLOOKUP(C1107,'Datos de estudiantes'!$B$2:$D$33,3,0)</f>
        <v>alvarado vera</v>
      </c>
      <c r="F1107" s="9" t="s">
        <v>731</v>
      </c>
      <c r="G1107" s="9" t="s">
        <v>732</v>
      </c>
      <c r="H1107">
        <v>36</v>
      </c>
      <c r="I1107">
        <v>18</v>
      </c>
      <c r="J1107">
        <v>1</v>
      </c>
      <c r="K1107" t="s">
        <v>108</v>
      </c>
      <c r="L1107" s="2" t="s">
        <v>17</v>
      </c>
      <c r="M1107" t="s">
        <v>48</v>
      </c>
    </row>
    <row r="1108" spans="1:13">
      <c r="A1108" s="3">
        <v>1107</v>
      </c>
      <c r="B1108" s="2" t="s">
        <v>702</v>
      </c>
      <c r="C1108" s="2" t="s">
        <v>24</v>
      </c>
      <c r="D1108" s="2" t="str">
        <f>VLOOKUP(C1108,'Datos de estudiantes'!$B$2:$C$33,2,0)</f>
        <v>evelyn marcela</v>
      </c>
      <c r="E1108" s="2" t="str">
        <f>VLOOKUP(C1108,'Datos de estudiantes'!$B$2:$D$33,3,0)</f>
        <v>alvarado vera</v>
      </c>
      <c r="F1108" s="9" t="s">
        <v>731</v>
      </c>
      <c r="G1108" s="9" t="s">
        <v>732</v>
      </c>
      <c r="H1108">
        <v>18</v>
      </c>
      <c r="I1108">
        <v>12</v>
      </c>
      <c r="J1108">
        <v>1</v>
      </c>
      <c r="K1108" t="s">
        <v>108</v>
      </c>
      <c r="L1108" s="2" t="s">
        <v>17</v>
      </c>
      <c r="M1108" t="s">
        <v>48</v>
      </c>
    </row>
    <row r="1109" spans="1:13">
      <c r="A1109" s="3">
        <v>1108</v>
      </c>
      <c r="B1109" s="2" t="s">
        <v>730</v>
      </c>
      <c r="C1109" s="2" t="s">
        <v>24</v>
      </c>
      <c r="D1109" s="2" t="str">
        <f>VLOOKUP(C1109,'Datos de estudiantes'!$B$2:$C$33,2,0)</f>
        <v>evelyn marcela</v>
      </c>
      <c r="E1109" s="2" t="str">
        <f>VLOOKUP(C1109,'Datos de estudiantes'!$B$2:$D$33,3,0)</f>
        <v>alvarado vera</v>
      </c>
      <c r="F1109" s="9" t="s">
        <v>731</v>
      </c>
      <c r="G1109" s="9" t="s">
        <v>732</v>
      </c>
      <c r="H1109">
        <v>55</v>
      </c>
      <c r="I1109">
        <v>9</v>
      </c>
      <c r="J1109">
        <v>1</v>
      </c>
      <c r="K1109" t="s">
        <v>108</v>
      </c>
      <c r="L1109" s="2" t="s">
        <v>17</v>
      </c>
      <c r="M1109" t="s">
        <v>48</v>
      </c>
    </row>
    <row r="1110" spans="1:13">
      <c r="A1110" s="3">
        <v>1109</v>
      </c>
      <c r="B1110" s="2" t="s">
        <v>256</v>
      </c>
      <c r="C1110" s="2" t="s">
        <v>38</v>
      </c>
      <c r="D1110" s="2" t="str">
        <f>VLOOKUP(C1110,'Datos de estudiantes'!$B$2:$C$33,2,0)</f>
        <v>erick giovanny</v>
      </c>
      <c r="E1110" s="2" t="str">
        <f>VLOOKUP(C1110,'Datos de estudiantes'!$B$2:$D$33,3,0)</f>
        <v>chiquito sanchez</v>
      </c>
      <c r="F1110" s="9" t="s">
        <v>735</v>
      </c>
      <c r="G1110" s="9" t="s">
        <v>736</v>
      </c>
      <c r="H1110">
        <v>7</v>
      </c>
      <c r="I1110">
        <v>10</v>
      </c>
      <c r="J1110">
        <v>1</v>
      </c>
      <c r="K1110" t="str">
        <f>VLOOKUP(C1110,'Datos de estudiantes'!$B$2:$F$33,5,0)</f>
        <v>Colegio</v>
      </c>
      <c r="L1110" s="2" t="s">
        <v>17</v>
      </c>
      <c r="M1110" t="str">
        <f>VLOOKUP(C1110,'Datos de estudiantes'!$B$2:$G$33,6,0)</f>
        <v>Masculino</v>
      </c>
    </row>
    <row r="1111" spans="1:13">
      <c r="A1111" s="3">
        <v>1110</v>
      </c>
      <c r="B1111" s="2" t="s">
        <v>253</v>
      </c>
      <c r="C1111" s="2" t="s">
        <v>28</v>
      </c>
      <c r="D1111" s="2" t="str">
        <f>VLOOKUP(C1111,'Datos de estudiantes'!$B$2:$C$33,2,0)</f>
        <v>gasthon</v>
      </c>
      <c r="E1111" s="2" t="str">
        <f>VLOOKUP(C1111,'Datos de estudiantes'!$B$2:$D$33,3,0)</f>
        <v>intriago solorzano</v>
      </c>
      <c r="F1111" s="9" t="s">
        <v>735</v>
      </c>
      <c r="G1111" s="9" t="s">
        <v>736</v>
      </c>
      <c r="H1111">
        <v>20</v>
      </c>
      <c r="I1111">
        <v>17</v>
      </c>
      <c r="J1111">
        <v>1</v>
      </c>
      <c r="K1111" t="str">
        <f>VLOOKUP(C1111,'Datos de estudiantes'!$B$2:$F$33,5,0)</f>
        <v>Escuela o inferior</v>
      </c>
      <c r="L1111" s="2" t="s">
        <v>17</v>
      </c>
      <c r="M1111" t="str">
        <f>VLOOKUP(C1111,'Datos de estudiantes'!$B$2:$G$33,6,0)</f>
        <v>Masculino</v>
      </c>
    </row>
    <row r="1112" spans="1:13">
      <c r="A1112" s="3">
        <v>1111</v>
      </c>
      <c r="B1112" s="2" t="s">
        <v>249</v>
      </c>
      <c r="C1112" s="2" t="s">
        <v>28</v>
      </c>
      <c r="D1112" s="2" t="str">
        <f>VLOOKUP(C1112,'Datos de estudiantes'!$B$2:$C$33,2,0)</f>
        <v>gasthon</v>
      </c>
      <c r="E1112" s="2" t="str">
        <f>VLOOKUP(C1112,'Datos de estudiantes'!$B$2:$D$33,3,0)</f>
        <v>intriago solorzano</v>
      </c>
      <c r="F1112" s="9" t="s">
        <v>735</v>
      </c>
      <c r="G1112" s="9" t="s">
        <v>736</v>
      </c>
      <c r="H1112">
        <v>18</v>
      </c>
      <c r="I1112">
        <v>16</v>
      </c>
      <c r="J1112">
        <v>1</v>
      </c>
      <c r="K1112" t="str">
        <f>VLOOKUP(C1112,'Datos de estudiantes'!$B$2:$F$33,5,0)</f>
        <v>Escuela o inferior</v>
      </c>
      <c r="L1112" s="2" t="s">
        <v>17</v>
      </c>
      <c r="M1112" t="str">
        <f>VLOOKUP(C1112,'Datos de estudiantes'!$B$2:$G$33,6,0)</f>
        <v>Masculino</v>
      </c>
    </row>
    <row r="1113" spans="1:13">
      <c r="A1113" s="3">
        <v>1112</v>
      </c>
      <c r="B1113" s="2" t="s">
        <v>255</v>
      </c>
      <c r="C1113" s="2" t="s">
        <v>28</v>
      </c>
      <c r="D1113" s="2" t="str">
        <f>VLOOKUP(C1113,'Datos de estudiantes'!$B$2:$C$33,2,0)</f>
        <v>gasthon</v>
      </c>
      <c r="E1113" s="2" t="str">
        <f>VLOOKUP(C1113,'Datos de estudiantes'!$B$2:$D$33,3,0)</f>
        <v>intriago solorzano</v>
      </c>
      <c r="F1113" s="9" t="s">
        <v>735</v>
      </c>
      <c r="G1113" s="9" t="s">
        <v>736</v>
      </c>
      <c r="H1113">
        <v>15</v>
      </c>
      <c r="I1113">
        <v>12</v>
      </c>
      <c r="J1113">
        <v>1</v>
      </c>
      <c r="K1113" t="str">
        <f>VLOOKUP(C1113,'Datos de estudiantes'!$B$2:$F$33,5,0)</f>
        <v>Escuela o inferior</v>
      </c>
      <c r="L1113" s="2" t="s">
        <v>17</v>
      </c>
      <c r="M1113" t="str">
        <f>VLOOKUP(C1113,'Datos de estudiantes'!$B$2:$G$33,6,0)</f>
        <v>Masculino</v>
      </c>
    </row>
    <row r="1114" spans="1:13">
      <c r="A1114" s="3">
        <v>1113</v>
      </c>
      <c r="B1114" s="2" t="s">
        <v>253</v>
      </c>
      <c r="C1114" s="2" t="s">
        <v>33</v>
      </c>
      <c r="D1114" s="2" t="str">
        <f>VLOOKUP(C1114,'Datos de estudiantes'!$B$2:$C$33,2,0)</f>
        <v>carlos gasthon</v>
      </c>
      <c r="E1114" s="2" t="str">
        <f>VLOOKUP(C1114,'Datos de estudiantes'!$B$2:$D$33,3,0)</f>
        <v>intriago sanchez</v>
      </c>
      <c r="F1114" s="9" t="s">
        <v>735</v>
      </c>
      <c r="G1114" s="9" t="s">
        <v>736</v>
      </c>
      <c r="H1114">
        <v>20</v>
      </c>
      <c r="I1114">
        <v>17</v>
      </c>
      <c r="J1114">
        <v>1</v>
      </c>
      <c r="K1114" t="str">
        <f>VLOOKUP(C1114,'Datos de estudiantes'!$B$2:$F$33,5,0)</f>
        <v>Universidad o Superior</v>
      </c>
      <c r="L1114" s="2" t="s">
        <v>17</v>
      </c>
      <c r="M1114" t="str">
        <f>VLOOKUP(C1114,'Datos de estudiantes'!$B$2:$G$33,6,0)</f>
        <v>Masculino</v>
      </c>
    </row>
    <row r="1115" spans="1:13">
      <c r="A1115" s="3">
        <v>1114</v>
      </c>
      <c r="B1115" s="2" t="s">
        <v>256</v>
      </c>
      <c r="C1115" s="2" t="s">
        <v>28</v>
      </c>
      <c r="D1115" s="2" t="str">
        <f>VLOOKUP(C1115,'Datos de estudiantes'!$B$2:$C$33,2,0)</f>
        <v>gasthon</v>
      </c>
      <c r="E1115" s="2" t="str">
        <f>VLOOKUP(C1115,'Datos de estudiantes'!$B$2:$D$33,3,0)</f>
        <v>intriago solorzano</v>
      </c>
      <c r="F1115" s="9" t="s">
        <v>735</v>
      </c>
      <c r="G1115" s="9" t="s">
        <v>736</v>
      </c>
      <c r="H1115">
        <v>7</v>
      </c>
      <c r="I1115">
        <v>10</v>
      </c>
      <c r="J1115">
        <v>1</v>
      </c>
      <c r="K1115" t="str">
        <f>VLOOKUP(C1115,'Datos de estudiantes'!$B$2:$F$33,5,0)</f>
        <v>Escuela o inferior</v>
      </c>
      <c r="L1115" s="2" t="s">
        <v>17</v>
      </c>
      <c r="M1115" t="str">
        <f>VLOOKUP(C1115,'Datos de estudiantes'!$B$2:$G$33,6,0)</f>
        <v>Masculino</v>
      </c>
    </row>
    <row r="1116" spans="1:13">
      <c r="A1116" s="3">
        <v>1115</v>
      </c>
      <c r="B1116" s="2" t="s">
        <v>253</v>
      </c>
      <c r="C1116" s="2" t="s">
        <v>38</v>
      </c>
      <c r="D1116" s="2" t="str">
        <f>VLOOKUP(C1116,'Datos de estudiantes'!$B$2:$C$33,2,0)</f>
        <v>erick giovanny</v>
      </c>
      <c r="E1116" s="2" t="str">
        <f>VLOOKUP(C1116,'Datos de estudiantes'!$B$2:$D$33,3,0)</f>
        <v>chiquito sanchez</v>
      </c>
      <c r="F1116" s="9" t="s">
        <v>735</v>
      </c>
      <c r="G1116" s="9" t="s">
        <v>736</v>
      </c>
      <c r="H1116">
        <v>20</v>
      </c>
      <c r="I1116">
        <v>17</v>
      </c>
      <c r="J1116">
        <v>1</v>
      </c>
      <c r="K1116" t="str">
        <f>VLOOKUP(C1116,'Datos de estudiantes'!$B$2:$F$33,5,0)</f>
        <v>Colegio</v>
      </c>
      <c r="L1116" s="2" t="s">
        <v>17</v>
      </c>
      <c r="M1116" t="str">
        <f>VLOOKUP(C1116,'Datos de estudiantes'!$B$2:$G$33,6,0)</f>
        <v>Masculino</v>
      </c>
    </row>
    <row r="1117" spans="1:13">
      <c r="A1117" s="3">
        <v>1116</v>
      </c>
      <c r="B1117" s="2" t="s">
        <v>254</v>
      </c>
      <c r="C1117" s="2" t="s">
        <v>28</v>
      </c>
      <c r="D1117" s="2" t="str">
        <f>VLOOKUP(C1117,'Datos de estudiantes'!$B$2:$C$33,2,0)</f>
        <v>gasthon</v>
      </c>
      <c r="E1117" s="2" t="str">
        <f>VLOOKUP(C1117,'Datos de estudiantes'!$B$2:$D$33,3,0)</f>
        <v>intriago solorzano</v>
      </c>
      <c r="F1117" s="9" t="s">
        <v>735</v>
      </c>
      <c r="G1117" s="9" t="s">
        <v>736</v>
      </c>
      <c r="H1117">
        <v>21</v>
      </c>
      <c r="I1117">
        <v>17</v>
      </c>
      <c r="J1117">
        <v>1</v>
      </c>
      <c r="K1117" t="str">
        <f>VLOOKUP(C1117,'Datos de estudiantes'!$B$2:$F$33,5,0)</f>
        <v>Escuela o inferior</v>
      </c>
      <c r="L1117" s="2" t="s">
        <v>17</v>
      </c>
      <c r="M1117" t="str">
        <f>VLOOKUP(C1117,'Datos de estudiantes'!$B$2:$G$33,6,0)</f>
        <v>Masculino</v>
      </c>
    </row>
    <row r="1118" spans="1:13">
      <c r="A1118" s="3">
        <v>1117</v>
      </c>
      <c r="B1118" s="2" t="s">
        <v>249</v>
      </c>
      <c r="C1118" s="2" t="s">
        <v>38</v>
      </c>
      <c r="D1118" s="2" t="str">
        <f>VLOOKUP(C1118,'Datos de estudiantes'!$B$2:$C$33,2,0)</f>
        <v>erick giovanny</v>
      </c>
      <c r="E1118" s="2" t="str">
        <f>VLOOKUP(C1118,'Datos de estudiantes'!$B$2:$D$33,3,0)</f>
        <v>chiquito sanchez</v>
      </c>
      <c r="F1118" s="9" t="s">
        <v>735</v>
      </c>
      <c r="G1118" s="9" t="s">
        <v>736</v>
      </c>
      <c r="H1118">
        <v>18</v>
      </c>
      <c r="I1118">
        <v>16</v>
      </c>
      <c r="J1118">
        <v>1</v>
      </c>
      <c r="K1118" t="str">
        <f>VLOOKUP(C1118,'Datos de estudiantes'!$B$2:$F$33,5,0)</f>
        <v>Colegio</v>
      </c>
      <c r="L1118" s="2" t="s">
        <v>17</v>
      </c>
      <c r="M1118" t="str">
        <f>VLOOKUP(C1118,'Datos de estudiantes'!$B$2:$G$33,6,0)</f>
        <v>Masculino</v>
      </c>
    </row>
    <row r="1119" spans="1:13">
      <c r="A1119" s="3">
        <v>1118</v>
      </c>
      <c r="B1119" s="2" t="s">
        <v>254</v>
      </c>
      <c r="C1119" s="2" t="s">
        <v>33</v>
      </c>
      <c r="D1119" s="2" t="str">
        <f>VLOOKUP(C1119,'Datos de estudiantes'!$B$2:$C$33,2,0)</f>
        <v>carlos gasthon</v>
      </c>
      <c r="E1119" s="2" t="str">
        <f>VLOOKUP(C1119,'Datos de estudiantes'!$B$2:$D$33,3,0)</f>
        <v>intriago sanchez</v>
      </c>
      <c r="F1119" s="9" t="s">
        <v>735</v>
      </c>
      <c r="G1119" s="9" t="s">
        <v>736</v>
      </c>
      <c r="H1119">
        <v>21</v>
      </c>
      <c r="I1119">
        <v>17</v>
      </c>
      <c r="J1119">
        <v>1</v>
      </c>
      <c r="K1119" t="str">
        <f>VLOOKUP(C1119,'Datos de estudiantes'!$B$2:$F$33,5,0)</f>
        <v>Universidad o Superior</v>
      </c>
      <c r="L1119" s="2" t="s">
        <v>17</v>
      </c>
      <c r="M1119" t="str">
        <f>VLOOKUP(C1119,'Datos de estudiantes'!$B$2:$G$33,6,0)</f>
        <v>Masculino</v>
      </c>
    </row>
    <row r="1120" spans="1:13">
      <c r="A1120" s="3">
        <v>1119</v>
      </c>
      <c r="B1120" s="2" t="s">
        <v>737</v>
      </c>
      <c r="C1120" s="2" t="s">
        <v>23</v>
      </c>
      <c r="D1120" s="2" t="str">
        <f>VLOOKUP(C1120,'Datos de estudiantes'!$B$2:$C$33,2,0)</f>
        <v>andrea carolina</v>
      </c>
      <c r="E1120" s="2" t="str">
        <f>VLOOKUP(C1120,'Datos de estudiantes'!$B$2:$D$33,3,0)</f>
        <v>arteaga sanchez</v>
      </c>
      <c r="F1120" s="9" t="s">
        <v>738</v>
      </c>
      <c r="G1120" s="9" t="s">
        <v>739</v>
      </c>
      <c r="H1120">
        <v>23</v>
      </c>
      <c r="I1120">
        <v>12</v>
      </c>
      <c r="J1120">
        <v>1</v>
      </c>
      <c r="K1120" t="str">
        <f>VLOOKUP(C1120,'Datos de estudiantes'!$B$2:$F$33,5,0)</f>
        <v>Colegio</v>
      </c>
      <c r="L1120" s="2" t="s">
        <v>17</v>
      </c>
      <c r="M1120" t="str">
        <f>VLOOKUP(C1120,'Datos de estudiantes'!$B$2:$G$33,6,0)</f>
        <v>Femenino</v>
      </c>
    </row>
    <row r="1121" spans="1:13">
      <c r="A1121" s="3">
        <v>1120</v>
      </c>
      <c r="B1121" s="2" t="s">
        <v>247</v>
      </c>
      <c r="C1121" s="2" t="s">
        <v>23</v>
      </c>
      <c r="D1121" s="2" t="str">
        <f>VLOOKUP(C1121,'Datos de estudiantes'!$B$2:$C$33,2,0)</f>
        <v>andrea carolina</v>
      </c>
      <c r="E1121" s="2" t="str">
        <f>VLOOKUP(C1121,'Datos de estudiantes'!$B$2:$D$33,3,0)</f>
        <v>arteaga sanchez</v>
      </c>
      <c r="F1121" s="9" t="s">
        <v>738</v>
      </c>
      <c r="G1121" s="9" t="s">
        <v>739</v>
      </c>
      <c r="H1121">
        <v>27</v>
      </c>
      <c r="I1121">
        <v>8</v>
      </c>
      <c r="J1121">
        <v>1</v>
      </c>
      <c r="K1121" t="str">
        <f>VLOOKUP(C1121,'Datos de estudiantes'!$B$2:$F$33,5,0)</f>
        <v>Colegio</v>
      </c>
      <c r="L1121" s="2" t="s">
        <v>17</v>
      </c>
      <c r="M1121" t="str">
        <f>VLOOKUP(C1121,'Datos de estudiantes'!$B$2:$G$33,6,0)</f>
        <v>Femenino</v>
      </c>
    </row>
    <row r="1122" spans="1:13">
      <c r="A1122" s="3">
        <v>1121</v>
      </c>
      <c r="B1122" s="2" t="s">
        <v>737</v>
      </c>
      <c r="C1122" s="2" t="s">
        <v>14</v>
      </c>
      <c r="D1122" s="2" t="str">
        <f>VLOOKUP(C1122,'Datos de estudiantes'!$B$2:$C$33,2,0)</f>
        <v>esther maria</v>
      </c>
      <c r="E1122" s="2" t="str">
        <f>VLOOKUP(C1122,'Datos de estudiantes'!$B$2:$D$33,3,0)</f>
        <v>sanchez fernandez</v>
      </c>
      <c r="F1122" s="9" t="s">
        <v>738</v>
      </c>
      <c r="G1122" s="9" t="s">
        <v>739</v>
      </c>
      <c r="H1122">
        <v>23</v>
      </c>
      <c r="I1122">
        <v>12</v>
      </c>
      <c r="J1122">
        <v>1</v>
      </c>
      <c r="K1122" t="str">
        <f>VLOOKUP(C1122,'Datos de estudiantes'!$B$2:$F$33,5,0)</f>
        <v>Universidad o Superior</v>
      </c>
      <c r="L1122" s="2" t="s">
        <v>17</v>
      </c>
      <c r="M1122" t="str">
        <f>VLOOKUP(C1122,'Datos de estudiantes'!$B$2:$G$33,6,0)</f>
        <v>Femenino</v>
      </c>
    </row>
    <row r="1123" spans="1:13">
      <c r="A1123" s="3">
        <v>1122</v>
      </c>
      <c r="B1123" s="2" t="s">
        <v>740</v>
      </c>
      <c r="C1123" s="2" t="s">
        <v>14</v>
      </c>
      <c r="D1123" s="2" t="str">
        <f>VLOOKUP(C1123,'Datos de estudiantes'!$B$2:$C$33,2,0)</f>
        <v>esther maria</v>
      </c>
      <c r="E1123" s="2" t="str">
        <f>VLOOKUP(C1123,'Datos de estudiantes'!$B$2:$D$33,3,0)</f>
        <v>sanchez fernandez</v>
      </c>
      <c r="F1123" s="9" t="s">
        <v>738</v>
      </c>
      <c r="G1123" s="9" t="s">
        <v>739</v>
      </c>
      <c r="H1123">
        <v>41</v>
      </c>
      <c r="I1123">
        <v>14</v>
      </c>
      <c r="J1123">
        <v>1</v>
      </c>
      <c r="K1123" t="str">
        <f>VLOOKUP(C1123,'Datos de estudiantes'!$B$2:$F$33,5,0)</f>
        <v>Universidad o Superior</v>
      </c>
      <c r="L1123" s="2" t="s">
        <v>17</v>
      </c>
      <c r="M1123" t="str">
        <f>VLOOKUP(C1123,'Datos de estudiantes'!$B$2:$G$33,6,0)</f>
        <v>Femenino</v>
      </c>
    </row>
    <row r="1124" spans="1:13">
      <c r="A1124" s="3">
        <v>1123</v>
      </c>
      <c r="B1124" s="2" t="s">
        <v>741</v>
      </c>
      <c r="C1124" s="2" t="s">
        <v>23</v>
      </c>
      <c r="D1124" s="2" t="str">
        <f>VLOOKUP(C1124,'Datos de estudiantes'!$B$2:$C$33,2,0)</f>
        <v>andrea carolina</v>
      </c>
      <c r="E1124" s="2" t="str">
        <f>VLOOKUP(C1124,'Datos de estudiantes'!$B$2:$D$33,3,0)</f>
        <v>arteaga sanchez</v>
      </c>
      <c r="F1124" s="9" t="s">
        <v>738</v>
      </c>
      <c r="G1124" s="9" t="s">
        <v>739</v>
      </c>
      <c r="H1124">
        <v>20</v>
      </c>
      <c r="I1124">
        <v>12</v>
      </c>
      <c r="J1124">
        <v>1</v>
      </c>
      <c r="K1124" t="str">
        <f>VLOOKUP(C1124,'Datos de estudiantes'!$B$2:$F$33,5,0)</f>
        <v>Colegio</v>
      </c>
      <c r="L1124" s="2" t="s">
        <v>17</v>
      </c>
      <c r="M1124" t="str">
        <f>VLOOKUP(C1124,'Datos de estudiantes'!$B$2:$G$33,6,0)</f>
        <v>Femenino</v>
      </c>
    </row>
    <row r="1125" spans="1:13">
      <c r="A1125" s="3">
        <v>1124</v>
      </c>
      <c r="B1125" s="2" t="s">
        <v>740</v>
      </c>
      <c r="C1125" s="2" t="s">
        <v>23</v>
      </c>
      <c r="D1125" s="2" t="str">
        <f>VLOOKUP(C1125,'Datos de estudiantes'!$B$2:$C$33,2,0)</f>
        <v>andrea carolina</v>
      </c>
      <c r="E1125" s="2" t="str">
        <f>VLOOKUP(C1125,'Datos de estudiantes'!$B$2:$D$33,3,0)</f>
        <v>arteaga sanchez</v>
      </c>
      <c r="F1125" s="9" t="s">
        <v>738</v>
      </c>
      <c r="G1125" s="9" t="s">
        <v>739</v>
      </c>
      <c r="H1125">
        <v>41</v>
      </c>
      <c r="I1125">
        <v>14</v>
      </c>
      <c r="J1125">
        <v>1</v>
      </c>
      <c r="K1125" t="str">
        <f>VLOOKUP(C1125,'Datos de estudiantes'!$B$2:$F$33,5,0)</f>
        <v>Colegio</v>
      </c>
      <c r="L1125" s="2" t="s">
        <v>17</v>
      </c>
      <c r="M1125" t="str">
        <f>VLOOKUP(C1125,'Datos de estudiantes'!$B$2:$G$33,6,0)</f>
        <v>Femenino</v>
      </c>
    </row>
    <row r="1126" spans="1:13">
      <c r="A1126" s="3">
        <v>1125</v>
      </c>
      <c r="B1126" s="2" t="s">
        <v>741</v>
      </c>
      <c r="C1126" s="2" t="s">
        <v>24</v>
      </c>
      <c r="D1126" s="2" t="str">
        <f>VLOOKUP(C1126,'Datos de estudiantes'!$B$2:$C$33,2,0)</f>
        <v>evelyn marcela</v>
      </c>
      <c r="E1126" s="2" t="str">
        <f>VLOOKUP(C1126,'Datos de estudiantes'!$B$2:$D$33,3,0)</f>
        <v>alvarado vera</v>
      </c>
      <c r="F1126" s="9" t="s">
        <v>738</v>
      </c>
      <c r="G1126" s="9" t="s">
        <v>739</v>
      </c>
      <c r="H1126">
        <v>20</v>
      </c>
      <c r="I1126">
        <v>12</v>
      </c>
      <c r="J1126">
        <v>1</v>
      </c>
      <c r="K1126" t="str">
        <f>VLOOKUP(C1126,'Datos de estudiantes'!$B$2:$F$33,5,0)</f>
        <v>Escuela o inferior</v>
      </c>
      <c r="L1126" s="2" t="s">
        <v>17</v>
      </c>
      <c r="M1126" t="str">
        <f>VLOOKUP(C1126,'Datos de estudiantes'!$B$2:$G$33,6,0)</f>
        <v>Femenino</v>
      </c>
    </row>
    <row r="1127" spans="1:13">
      <c r="A1127" s="3">
        <v>1126</v>
      </c>
      <c r="B1127" s="2" t="s">
        <v>737</v>
      </c>
      <c r="C1127" s="2" t="s">
        <v>24</v>
      </c>
      <c r="D1127" s="2" t="str">
        <f>VLOOKUP(C1127,'Datos de estudiantes'!$B$2:$C$33,2,0)</f>
        <v>evelyn marcela</v>
      </c>
      <c r="E1127" s="2" t="str">
        <f>VLOOKUP(C1127,'Datos de estudiantes'!$B$2:$D$33,3,0)</f>
        <v>alvarado vera</v>
      </c>
      <c r="F1127" s="9" t="s">
        <v>738</v>
      </c>
      <c r="G1127" s="9" t="s">
        <v>739</v>
      </c>
      <c r="H1127">
        <v>23</v>
      </c>
      <c r="I1127">
        <v>12</v>
      </c>
      <c r="J1127">
        <v>1</v>
      </c>
      <c r="K1127" t="str">
        <f>VLOOKUP(C1127,'Datos de estudiantes'!$B$2:$F$33,5,0)</f>
        <v>Escuela o inferior</v>
      </c>
      <c r="L1127" s="2" t="s">
        <v>17</v>
      </c>
      <c r="M1127" t="s">
        <v>48</v>
      </c>
    </row>
    <row r="1128" spans="1:13">
      <c r="A1128" s="3">
        <v>1127</v>
      </c>
      <c r="B1128" s="2" t="s">
        <v>740</v>
      </c>
      <c r="C1128" s="2" t="s">
        <v>24</v>
      </c>
      <c r="D1128" s="2" t="str">
        <f>VLOOKUP(C1128,'Datos de estudiantes'!$B$2:$C$33,2,0)</f>
        <v>evelyn marcela</v>
      </c>
      <c r="E1128" s="2" t="str">
        <f>VLOOKUP(C1128,'Datos de estudiantes'!$B$2:$D$33,3,0)</f>
        <v>alvarado vera</v>
      </c>
      <c r="F1128" s="9" t="s">
        <v>738</v>
      </c>
      <c r="G1128" s="9" t="s">
        <v>739</v>
      </c>
      <c r="H1128">
        <v>41</v>
      </c>
      <c r="I1128">
        <v>14</v>
      </c>
      <c r="J1128">
        <v>1</v>
      </c>
      <c r="K1128" t="str">
        <f>VLOOKUP(C1128,'Datos de estudiantes'!$B$2:$F$33,5,0)</f>
        <v>Escuela o inferior</v>
      </c>
      <c r="L1128" s="2" t="s">
        <v>17</v>
      </c>
      <c r="M1128" t="s">
        <v>48</v>
      </c>
    </row>
    <row r="1129" spans="1:13">
      <c r="A1129" s="3">
        <v>1128</v>
      </c>
      <c r="B1129" s="2" t="s">
        <v>742</v>
      </c>
      <c r="C1129" s="2" t="s">
        <v>38</v>
      </c>
      <c r="D1129" s="2" t="str">
        <f>VLOOKUP(C1129,'Datos de estudiantes'!$B$2:$C$33,2,0)</f>
        <v>erick giovanny</v>
      </c>
      <c r="E1129" s="2" t="str">
        <f>VLOOKUP(C1129,'Datos de estudiantes'!$B$2:$D$33,3,0)</f>
        <v>chiquito sanchez</v>
      </c>
      <c r="F1129" s="9" t="s">
        <v>743</v>
      </c>
      <c r="G1129" s="9" t="s">
        <v>744</v>
      </c>
      <c r="H1129">
        <v>21</v>
      </c>
      <c r="I1129">
        <v>10</v>
      </c>
      <c r="J1129">
        <v>1</v>
      </c>
      <c r="K1129" t="str">
        <f>VLOOKUP(C1129,'Datos de estudiantes'!$B$2:$F$33,5,0)</f>
        <v>Colegio</v>
      </c>
      <c r="L1129" s="2" t="s">
        <v>17</v>
      </c>
      <c r="M1129" t="str">
        <f>VLOOKUP(C1129,'Datos de estudiantes'!$B$2:$G$33,6,0)</f>
        <v>Masculino</v>
      </c>
    </row>
    <row r="1130" spans="1:13">
      <c r="A1130" s="3">
        <v>1129</v>
      </c>
      <c r="B1130" s="2" t="s">
        <v>563</v>
      </c>
      <c r="C1130" s="2" t="s">
        <v>33</v>
      </c>
      <c r="D1130" s="2" t="str">
        <f>VLOOKUP(C1130,'Datos de estudiantes'!$B$2:$C$33,2,0)</f>
        <v>carlos gasthon</v>
      </c>
      <c r="E1130" s="2" t="str">
        <f>VLOOKUP(C1130,'Datos de estudiantes'!$B$2:$D$33,3,0)</f>
        <v>intriago sanchez</v>
      </c>
      <c r="F1130" s="9" t="s">
        <v>743</v>
      </c>
      <c r="G1130" s="9" t="s">
        <v>744</v>
      </c>
      <c r="H1130">
        <v>43</v>
      </c>
      <c r="I1130">
        <v>12</v>
      </c>
      <c r="J1130">
        <v>1</v>
      </c>
      <c r="K1130" t="str">
        <f>VLOOKUP(C1130,'Datos de estudiantes'!$B$2:$F$33,5,0)</f>
        <v>Universidad o Superior</v>
      </c>
      <c r="L1130" s="2" t="s">
        <v>17</v>
      </c>
      <c r="M1130" t="str">
        <f>VLOOKUP(C1130,'Datos de estudiantes'!$B$2:$G$33,6,0)</f>
        <v>Masculino</v>
      </c>
    </row>
    <row r="1131" spans="1:13">
      <c r="A1131" s="3">
        <v>1130</v>
      </c>
      <c r="B1131" s="2" t="s">
        <v>745</v>
      </c>
      <c r="C1131" s="2" t="s">
        <v>28</v>
      </c>
      <c r="D1131" s="2" t="str">
        <f>VLOOKUP(C1131,'Datos de estudiantes'!$B$2:$C$33,2,0)</f>
        <v>gasthon</v>
      </c>
      <c r="E1131" s="2" t="str">
        <f>VLOOKUP(C1131,'Datos de estudiantes'!$B$2:$D$33,3,0)</f>
        <v>intriago solorzano</v>
      </c>
      <c r="F1131" s="9" t="s">
        <v>743</v>
      </c>
      <c r="G1131" s="9" t="s">
        <v>744</v>
      </c>
      <c r="H1131">
        <v>31</v>
      </c>
      <c r="I1131">
        <v>13</v>
      </c>
      <c r="J1131">
        <v>1</v>
      </c>
      <c r="K1131" t="str">
        <f>VLOOKUP(C1131,'Datos de estudiantes'!$B$2:$F$33,5,0)</f>
        <v>Escuela o inferior</v>
      </c>
      <c r="L1131" s="2" t="s">
        <v>17</v>
      </c>
      <c r="M1131" t="str">
        <f>VLOOKUP(C1131,'Datos de estudiantes'!$B$2:$G$33,6,0)</f>
        <v>Masculino</v>
      </c>
    </row>
    <row r="1132" spans="1:13">
      <c r="A1132" s="3">
        <v>1131</v>
      </c>
      <c r="B1132" s="2" t="s">
        <v>746</v>
      </c>
      <c r="C1132" s="2" t="s">
        <v>28</v>
      </c>
      <c r="D1132" s="2" t="str">
        <f>VLOOKUP(C1132,'Datos de estudiantes'!$B$2:$C$33,2,0)</f>
        <v>gasthon</v>
      </c>
      <c r="E1132" s="2" t="str">
        <f>VLOOKUP(C1132,'Datos de estudiantes'!$B$2:$D$33,3,0)</f>
        <v>intriago solorzano</v>
      </c>
      <c r="F1132" s="9" t="s">
        <v>743</v>
      </c>
      <c r="G1132" s="9" t="s">
        <v>744</v>
      </c>
      <c r="H1132">
        <v>42</v>
      </c>
      <c r="I1132">
        <v>8</v>
      </c>
      <c r="J1132">
        <v>1</v>
      </c>
      <c r="K1132" t="str">
        <f>VLOOKUP(C1132,'Datos de estudiantes'!$B$2:$F$33,5,0)</f>
        <v>Escuela o inferior</v>
      </c>
      <c r="L1132" s="2" t="s">
        <v>17</v>
      </c>
      <c r="M1132" t="str">
        <f>VLOOKUP(C1132,'Datos de estudiantes'!$B$2:$G$33,6,0)</f>
        <v>Masculino</v>
      </c>
    </row>
    <row r="1133" spans="1:13">
      <c r="A1133" s="3">
        <v>1132</v>
      </c>
      <c r="B1133" s="2" t="s">
        <v>329</v>
      </c>
      <c r="C1133" s="2" t="s">
        <v>38</v>
      </c>
      <c r="D1133" s="2" t="str">
        <f>VLOOKUP(C1133,'Datos de estudiantes'!$B$2:$C$33,2,0)</f>
        <v>erick giovanny</v>
      </c>
      <c r="E1133" s="2" t="str">
        <f>VLOOKUP(C1133,'Datos de estudiantes'!$B$2:$D$33,3,0)</f>
        <v>chiquito sanchez</v>
      </c>
      <c r="F1133" s="9" t="s">
        <v>743</v>
      </c>
      <c r="G1133" s="9" t="s">
        <v>744</v>
      </c>
      <c r="H1133">
        <v>11</v>
      </c>
      <c r="I1133">
        <v>10</v>
      </c>
      <c r="J1133">
        <v>1</v>
      </c>
      <c r="K1133" t="str">
        <f>VLOOKUP(C1133,'Datos de estudiantes'!$B$2:$F$33,5,0)</f>
        <v>Colegio</v>
      </c>
      <c r="L1133" s="2" t="s">
        <v>17</v>
      </c>
      <c r="M1133" t="str">
        <f>VLOOKUP(C1133,'Datos de estudiantes'!$B$2:$G$33,6,0)</f>
        <v>Masculino</v>
      </c>
    </row>
    <row r="1134" spans="1:13">
      <c r="A1134" s="3">
        <v>1133</v>
      </c>
      <c r="B1134" s="2" t="s">
        <v>242</v>
      </c>
      <c r="C1134" s="2" t="s">
        <v>28</v>
      </c>
      <c r="D1134" s="2" t="str">
        <f>VLOOKUP(C1134,'Datos de estudiantes'!$B$2:$C$33,2,0)</f>
        <v>gasthon</v>
      </c>
      <c r="E1134" s="2" t="str">
        <f>VLOOKUP(C1134,'Datos de estudiantes'!$B$2:$D$33,3,0)</f>
        <v>intriago solorzano</v>
      </c>
      <c r="F1134" s="9" t="s">
        <v>743</v>
      </c>
      <c r="G1134" s="9" t="s">
        <v>744</v>
      </c>
      <c r="H1134">
        <v>25</v>
      </c>
      <c r="I1134">
        <v>12</v>
      </c>
      <c r="J1134">
        <v>1</v>
      </c>
      <c r="K1134" t="str">
        <f>VLOOKUP(C1134,'Datos de estudiantes'!$B$2:$F$33,5,0)</f>
        <v>Escuela o inferior</v>
      </c>
      <c r="L1134" s="2" t="s">
        <v>17</v>
      </c>
      <c r="M1134" t="str">
        <f>VLOOKUP(C1134,'Datos de estudiantes'!$B$2:$G$33,6,0)</f>
        <v>Masculino</v>
      </c>
    </row>
    <row r="1135" spans="1:13">
      <c r="A1135" s="3">
        <v>1134</v>
      </c>
      <c r="B1135" s="2" t="s">
        <v>745</v>
      </c>
      <c r="C1135" s="2" t="s">
        <v>33</v>
      </c>
      <c r="D1135" s="2" t="str">
        <f>VLOOKUP(C1135,'Datos de estudiantes'!$B$2:$C$33,2,0)</f>
        <v>carlos gasthon</v>
      </c>
      <c r="E1135" s="2" t="str">
        <f>VLOOKUP(C1135,'Datos de estudiantes'!$B$2:$D$33,3,0)</f>
        <v>intriago sanchez</v>
      </c>
      <c r="F1135" s="9" t="s">
        <v>743</v>
      </c>
      <c r="G1135" s="9" t="s">
        <v>744</v>
      </c>
      <c r="H1135">
        <v>31</v>
      </c>
      <c r="I1135">
        <v>13</v>
      </c>
      <c r="J1135">
        <v>1</v>
      </c>
      <c r="K1135" t="str">
        <f>VLOOKUP(C1135,'Datos de estudiantes'!$B$2:$F$33,5,0)</f>
        <v>Universidad o Superior</v>
      </c>
      <c r="L1135" s="2" t="s">
        <v>17</v>
      </c>
      <c r="M1135" t="str">
        <f>VLOOKUP(C1135,'Datos de estudiantes'!$B$2:$G$33,6,0)</f>
        <v>Masculino</v>
      </c>
    </row>
    <row r="1136" spans="1:13">
      <c r="A1136" s="3">
        <v>1135</v>
      </c>
      <c r="B1136" s="2" t="s">
        <v>747</v>
      </c>
      <c r="C1136" s="2" t="s">
        <v>24</v>
      </c>
      <c r="D1136" s="2" t="str">
        <f>VLOOKUP(C1136,'Datos de estudiantes'!$B$2:$C$33,2,0)</f>
        <v>evelyn marcela</v>
      </c>
      <c r="E1136" s="2" t="str">
        <f>VLOOKUP(C1136,'Datos de estudiantes'!$B$2:$D$33,3,0)</f>
        <v>alvarado vera</v>
      </c>
      <c r="F1136" s="9" t="s">
        <v>748</v>
      </c>
      <c r="G1136" s="9" t="s">
        <v>749</v>
      </c>
      <c r="H1136">
        <v>28</v>
      </c>
      <c r="I1136">
        <v>12</v>
      </c>
      <c r="J1136">
        <v>1</v>
      </c>
      <c r="K1136" t="str">
        <f>VLOOKUP(C1136,'Datos de estudiantes'!$B$2:$F$33,5,0)</f>
        <v>Escuela o inferior</v>
      </c>
      <c r="L1136" s="2" t="s">
        <v>17</v>
      </c>
      <c r="M1136" t="str">
        <f>VLOOKUP(C1136,'Datos de estudiantes'!$B$2:$G$33,6,0)</f>
        <v>Femenino</v>
      </c>
    </row>
    <row r="1137" spans="1:13">
      <c r="A1137" s="3">
        <v>1136</v>
      </c>
      <c r="B1137" s="2" t="s">
        <v>246</v>
      </c>
      <c r="C1137" s="2" t="s">
        <v>14</v>
      </c>
      <c r="D1137" s="2" t="str">
        <f>VLOOKUP(C1137,'Datos de estudiantes'!$B$2:$C$33,2,0)</f>
        <v>esther maria</v>
      </c>
      <c r="E1137" s="2" t="str">
        <f>VLOOKUP(C1137,'Datos de estudiantes'!$B$2:$D$33,3,0)</f>
        <v>sanchez fernandez</v>
      </c>
      <c r="F1137" s="9" t="s">
        <v>748</v>
      </c>
      <c r="G1137" s="9" t="s">
        <v>749</v>
      </c>
      <c r="H1137">
        <v>19</v>
      </c>
      <c r="I1137">
        <v>15</v>
      </c>
      <c r="J1137">
        <v>1</v>
      </c>
      <c r="K1137" t="str">
        <f>VLOOKUP(C1137,'Datos de estudiantes'!$B$2:$F$33,5,0)</f>
        <v>Universidad o Superior</v>
      </c>
      <c r="L1137" s="2" t="s">
        <v>17</v>
      </c>
      <c r="M1137" t="str">
        <f>VLOOKUP(C1137,'Datos de estudiantes'!$B$2:$G$33,6,0)</f>
        <v>Femenino</v>
      </c>
    </row>
    <row r="1138" spans="1:13">
      <c r="A1138" s="3">
        <v>1137</v>
      </c>
      <c r="B1138" s="2" t="s">
        <v>750</v>
      </c>
      <c r="C1138" s="2" t="s">
        <v>14</v>
      </c>
      <c r="D1138" s="2" t="str">
        <f>VLOOKUP(C1138,'Datos de estudiantes'!$B$2:$C$33,2,0)</f>
        <v>esther maria</v>
      </c>
      <c r="E1138" s="2" t="str">
        <f>VLOOKUP(C1138,'Datos de estudiantes'!$B$2:$D$33,3,0)</f>
        <v>sanchez fernandez</v>
      </c>
      <c r="F1138" s="9" t="s">
        <v>748</v>
      </c>
      <c r="G1138" s="9" t="s">
        <v>749</v>
      </c>
      <c r="H1138">
        <v>20</v>
      </c>
      <c r="I1138">
        <v>12</v>
      </c>
      <c r="J1138">
        <v>1</v>
      </c>
      <c r="K1138" t="str">
        <f>VLOOKUP(C1138,'Datos de estudiantes'!$B$2:$F$33,5,0)</f>
        <v>Universidad o Superior</v>
      </c>
      <c r="L1138" s="2" t="s">
        <v>17</v>
      </c>
      <c r="M1138" t="str">
        <f>VLOOKUP(C1138,'Datos de estudiantes'!$B$2:$G$33,6,0)</f>
        <v>Femenino</v>
      </c>
    </row>
    <row r="1139" spans="1:13">
      <c r="A1139" s="3">
        <v>1138</v>
      </c>
      <c r="B1139" s="2" t="s">
        <v>751</v>
      </c>
      <c r="C1139" s="2" t="s">
        <v>23</v>
      </c>
      <c r="D1139" s="2" t="str">
        <f>VLOOKUP(C1139,'Datos de estudiantes'!$B$2:$C$33,2,0)</f>
        <v>andrea carolina</v>
      </c>
      <c r="E1139" s="2" t="str">
        <f>VLOOKUP(C1139,'Datos de estudiantes'!$B$2:$D$33,3,0)</f>
        <v>arteaga sanchez</v>
      </c>
      <c r="F1139" s="9" t="s">
        <v>748</v>
      </c>
      <c r="G1139" s="9" t="s">
        <v>749</v>
      </c>
      <c r="H1139">
        <v>8</v>
      </c>
      <c r="I1139">
        <v>10</v>
      </c>
      <c r="J1139">
        <v>1</v>
      </c>
      <c r="K1139" t="str">
        <f>VLOOKUP(C1139,'Datos de estudiantes'!$B$2:$F$33,5,0)</f>
        <v>Colegio</v>
      </c>
      <c r="L1139" s="2" t="s">
        <v>17</v>
      </c>
      <c r="M1139" t="str">
        <f>VLOOKUP(C1139,'Datos de estudiantes'!$B$2:$G$33,6,0)</f>
        <v>Femenino</v>
      </c>
    </row>
    <row r="1140" spans="1:13">
      <c r="A1140" s="3">
        <v>1139</v>
      </c>
      <c r="B1140" s="2" t="s">
        <v>246</v>
      </c>
      <c r="C1140" s="2" t="s">
        <v>23</v>
      </c>
      <c r="D1140" s="2" t="str">
        <f>VLOOKUP(C1140,'Datos de estudiantes'!$B$2:$C$33,2,0)</f>
        <v>andrea carolina</v>
      </c>
      <c r="E1140" s="2" t="str">
        <f>VLOOKUP(C1140,'Datos de estudiantes'!$B$2:$D$33,3,0)</f>
        <v>arteaga sanchez</v>
      </c>
      <c r="F1140" s="9" t="s">
        <v>748</v>
      </c>
      <c r="G1140" s="9" t="s">
        <v>749</v>
      </c>
      <c r="H1140">
        <v>19</v>
      </c>
      <c r="I1140">
        <v>15</v>
      </c>
      <c r="J1140">
        <v>1</v>
      </c>
      <c r="K1140" t="str">
        <f>VLOOKUP(C1140,'Datos de estudiantes'!$B$2:$F$33,5,0)</f>
        <v>Colegio</v>
      </c>
      <c r="L1140" s="2" t="s">
        <v>17</v>
      </c>
      <c r="M1140" t="str">
        <f>VLOOKUP(C1140,'Datos de estudiantes'!$B$2:$G$33,6,0)</f>
        <v>Femenino</v>
      </c>
    </row>
    <row r="1141" spans="1:13">
      <c r="A1141" s="3">
        <v>1140</v>
      </c>
      <c r="B1141" s="2" t="s">
        <v>246</v>
      </c>
      <c r="C1141" s="2" t="s">
        <v>24</v>
      </c>
      <c r="D1141" s="2" t="str">
        <f>VLOOKUP(C1141,'Datos de estudiantes'!$B$2:$C$33,2,0)</f>
        <v>evelyn marcela</v>
      </c>
      <c r="E1141" s="2" t="str">
        <f>VLOOKUP(C1141,'Datos de estudiantes'!$B$2:$D$33,3,0)</f>
        <v>alvarado vera</v>
      </c>
      <c r="F1141" s="9" t="s">
        <v>748</v>
      </c>
      <c r="G1141" s="9" t="s">
        <v>749</v>
      </c>
      <c r="H1141">
        <v>19</v>
      </c>
      <c r="I1141">
        <v>15</v>
      </c>
      <c r="J1141">
        <v>1</v>
      </c>
      <c r="K1141" t="str">
        <f>VLOOKUP(C1141,'Datos de estudiantes'!$B$2:$F$33,5,0)</f>
        <v>Escuela o inferior</v>
      </c>
      <c r="L1141" s="2" t="s">
        <v>17</v>
      </c>
      <c r="M1141" t="str">
        <f>VLOOKUP(C1141,'Datos de estudiantes'!$B$2:$G$33,6,0)</f>
        <v>Femenino</v>
      </c>
    </row>
    <row r="1142" spans="1:13">
      <c r="A1142" s="3">
        <v>1141</v>
      </c>
      <c r="B1142" s="2" t="s">
        <v>750</v>
      </c>
      <c r="C1142" s="2" t="s">
        <v>24</v>
      </c>
      <c r="D1142" s="2" t="str">
        <f>VLOOKUP(C1142,'Datos de estudiantes'!$B$2:$C$33,2,0)</f>
        <v>evelyn marcela</v>
      </c>
      <c r="E1142" s="2" t="str">
        <f>VLOOKUP(C1142,'Datos de estudiantes'!$B$2:$D$33,3,0)</f>
        <v>alvarado vera</v>
      </c>
      <c r="F1142" s="9" t="s">
        <v>748</v>
      </c>
      <c r="G1142" s="9" t="s">
        <v>749</v>
      </c>
      <c r="H1142">
        <v>20</v>
      </c>
      <c r="I1142">
        <v>12</v>
      </c>
      <c r="J1142">
        <v>1</v>
      </c>
      <c r="K1142" t="s">
        <v>108</v>
      </c>
      <c r="L1142" s="2" t="s">
        <v>17</v>
      </c>
      <c r="M1142" t="s">
        <v>48</v>
      </c>
    </row>
    <row r="1143" spans="1:13">
      <c r="A1143" s="3">
        <v>1142</v>
      </c>
      <c r="B1143" s="2" t="s">
        <v>422</v>
      </c>
      <c r="C1143" s="2" t="s">
        <v>23</v>
      </c>
      <c r="D1143" s="2" t="str">
        <f>VLOOKUP(C1143,'Datos de estudiantes'!$B$2:$C$33,2,0)</f>
        <v>andrea carolina</v>
      </c>
      <c r="E1143" s="2" t="str">
        <f>VLOOKUP(C1143,'Datos de estudiantes'!$B$2:$D$33,3,0)</f>
        <v>arteaga sanchez</v>
      </c>
      <c r="F1143" s="9" t="s">
        <v>752</v>
      </c>
      <c r="G1143" s="9" t="s">
        <v>753</v>
      </c>
      <c r="H1143">
        <v>14</v>
      </c>
      <c r="I1143">
        <v>10</v>
      </c>
      <c r="J1143">
        <v>1</v>
      </c>
      <c r="K1143" t="str">
        <f>VLOOKUP(C1143,'Datos de estudiantes'!$B$2:$F$33,5,0)</f>
        <v>Colegio</v>
      </c>
      <c r="L1143" s="2" t="s">
        <v>17</v>
      </c>
      <c r="M1143" t="str">
        <f>VLOOKUP(C1143,'Datos de estudiantes'!$B$2:$G$33,6,0)</f>
        <v>Femenino</v>
      </c>
    </row>
    <row r="1144" spans="1:13">
      <c r="A1144" s="3">
        <v>1143</v>
      </c>
      <c r="B1144" s="2" t="s">
        <v>114</v>
      </c>
      <c r="C1144" s="2" t="s">
        <v>23</v>
      </c>
      <c r="D1144" s="2" t="str">
        <f>VLOOKUP(C1144,'Datos de estudiantes'!$B$2:$C$33,2,0)</f>
        <v>andrea carolina</v>
      </c>
      <c r="E1144" s="2" t="str">
        <f>VLOOKUP(C1144,'Datos de estudiantes'!$B$2:$D$33,3,0)</f>
        <v>arteaga sanchez</v>
      </c>
      <c r="F1144" s="9" t="s">
        <v>752</v>
      </c>
      <c r="G1144" s="9" t="s">
        <v>753</v>
      </c>
      <c r="H1144">
        <v>48</v>
      </c>
      <c r="I1144">
        <v>9</v>
      </c>
      <c r="J1144">
        <v>1</v>
      </c>
      <c r="K1144" t="str">
        <f>VLOOKUP(C1144,'Datos de estudiantes'!$B$2:$F$33,5,0)</f>
        <v>Colegio</v>
      </c>
      <c r="L1144" s="2" t="s">
        <v>17</v>
      </c>
      <c r="M1144" t="str">
        <f>VLOOKUP(C1144,'Datos de estudiantes'!$B$2:$G$33,6,0)</f>
        <v>Femenino</v>
      </c>
    </row>
    <row r="1145" spans="1:13">
      <c r="A1145" s="3">
        <v>1144</v>
      </c>
      <c r="B1145" s="2" t="s">
        <v>754</v>
      </c>
      <c r="C1145" s="2" t="s">
        <v>14</v>
      </c>
      <c r="D1145" s="2" t="str">
        <f>VLOOKUP(C1145,'Datos de estudiantes'!$B$2:$C$33,2,0)</f>
        <v>esther maria</v>
      </c>
      <c r="E1145" s="2" t="str">
        <f>VLOOKUP(C1145,'Datos de estudiantes'!$B$2:$D$33,3,0)</f>
        <v>sanchez fernandez</v>
      </c>
      <c r="F1145" s="9" t="s">
        <v>752</v>
      </c>
      <c r="G1145" s="9" t="s">
        <v>753</v>
      </c>
      <c r="H1145">
        <v>37</v>
      </c>
      <c r="I1145">
        <v>6</v>
      </c>
      <c r="J1145">
        <v>1</v>
      </c>
      <c r="K1145" t="str">
        <f>VLOOKUP(C1145,'Datos de estudiantes'!$B$2:$F$33,5,0)</f>
        <v>Universidad o Superior</v>
      </c>
      <c r="L1145" s="2" t="s">
        <v>17</v>
      </c>
      <c r="M1145" t="str">
        <f>VLOOKUP(C1145,'Datos de estudiantes'!$B$2:$G$33,6,0)</f>
        <v>Femenino</v>
      </c>
    </row>
    <row r="1146" spans="1:13">
      <c r="A1146" s="3">
        <v>1145</v>
      </c>
      <c r="B1146" s="2" t="s">
        <v>422</v>
      </c>
      <c r="C1146" s="2" t="s">
        <v>14</v>
      </c>
      <c r="D1146" s="2" t="str">
        <f>VLOOKUP(C1146,'Datos de estudiantes'!$B$2:$C$33,2,0)</f>
        <v>esther maria</v>
      </c>
      <c r="E1146" s="2" t="str">
        <f>VLOOKUP(C1146,'Datos de estudiantes'!$B$2:$D$33,3,0)</f>
        <v>sanchez fernandez</v>
      </c>
      <c r="F1146" s="9" t="s">
        <v>752</v>
      </c>
      <c r="G1146" s="9" t="s">
        <v>753</v>
      </c>
      <c r="H1146">
        <v>14</v>
      </c>
      <c r="I1146">
        <v>10</v>
      </c>
      <c r="J1146">
        <v>1</v>
      </c>
      <c r="K1146" t="str">
        <f>VLOOKUP(C1146,'Datos de estudiantes'!$B$2:$F$33,5,0)</f>
        <v>Universidad o Superior</v>
      </c>
      <c r="L1146" s="2" t="s">
        <v>17</v>
      </c>
      <c r="M1146" t="str">
        <f>VLOOKUP(C1146,'Datos de estudiantes'!$B$2:$G$33,6,0)</f>
        <v>Femenino</v>
      </c>
    </row>
    <row r="1147" spans="1:13">
      <c r="A1147" s="3">
        <v>1146</v>
      </c>
      <c r="B1147" s="2" t="s">
        <v>754</v>
      </c>
      <c r="C1147" s="2" t="s">
        <v>24</v>
      </c>
      <c r="D1147" s="2" t="str">
        <f>VLOOKUP(C1147,'Datos de estudiantes'!$B$2:$C$33,2,0)</f>
        <v>evelyn marcela</v>
      </c>
      <c r="E1147" s="2" t="str">
        <f>VLOOKUP(C1147,'Datos de estudiantes'!$B$2:$D$33,3,0)</f>
        <v>alvarado vera</v>
      </c>
      <c r="F1147" s="9" t="s">
        <v>752</v>
      </c>
      <c r="G1147" s="9" t="s">
        <v>753</v>
      </c>
      <c r="H1147">
        <v>37</v>
      </c>
      <c r="I1147">
        <v>6</v>
      </c>
      <c r="J1147">
        <v>1</v>
      </c>
      <c r="K1147" t="str">
        <f>VLOOKUP(C1147,'Datos de estudiantes'!$B$2:$F$33,5,0)</f>
        <v>Escuela o inferior</v>
      </c>
      <c r="L1147" s="2" t="s">
        <v>17</v>
      </c>
      <c r="M1147" t="str">
        <f>VLOOKUP(C1147,'Datos de estudiantes'!$B$2:$G$33,6,0)</f>
        <v>Femenino</v>
      </c>
    </row>
    <row r="1148" spans="1:13">
      <c r="A1148" s="3">
        <v>1147</v>
      </c>
      <c r="B1148" s="2" t="s">
        <v>755</v>
      </c>
      <c r="C1148" s="2" t="s">
        <v>23</v>
      </c>
      <c r="D1148" s="2" t="str">
        <f>VLOOKUP(C1148,'Datos de estudiantes'!$B$2:$C$33,2,0)</f>
        <v>andrea carolina</v>
      </c>
      <c r="E1148" s="2" t="str">
        <f>VLOOKUP(C1148,'Datos de estudiantes'!$B$2:$D$33,3,0)</f>
        <v>arteaga sanchez</v>
      </c>
      <c r="F1148" s="9" t="s">
        <v>752</v>
      </c>
      <c r="G1148" s="9" t="s">
        <v>753</v>
      </c>
      <c r="H1148">
        <v>35</v>
      </c>
      <c r="I1148">
        <v>9</v>
      </c>
      <c r="J1148">
        <v>1</v>
      </c>
      <c r="K1148" t="str">
        <f>VLOOKUP(C1148,'Datos de estudiantes'!$B$2:$F$33,5,0)</f>
        <v>Colegio</v>
      </c>
      <c r="L1148" s="2" t="s">
        <v>17</v>
      </c>
      <c r="M1148" t="str">
        <f>VLOOKUP(C1148,'Datos de estudiantes'!$B$2:$G$33,6,0)</f>
        <v>Femenino</v>
      </c>
    </row>
    <row r="1149" spans="1:13">
      <c r="A1149" s="3">
        <v>1148</v>
      </c>
      <c r="B1149" s="2" t="s">
        <v>422</v>
      </c>
      <c r="C1149" s="2" t="s">
        <v>24</v>
      </c>
      <c r="D1149" s="2" t="str">
        <f>VLOOKUP(C1149,'Datos de estudiantes'!$B$2:$C$33,2,0)</f>
        <v>evelyn marcela</v>
      </c>
      <c r="E1149" s="2" t="str">
        <f>VLOOKUP(C1149,'Datos de estudiantes'!$B$2:$D$33,3,0)</f>
        <v>alvarado vera</v>
      </c>
      <c r="F1149" s="9" t="s">
        <v>752</v>
      </c>
      <c r="G1149" s="9" t="s">
        <v>753</v>
      </c>
      <c r="H1149">
        <v>14</v>
      </c>
      <c r="I1149">
        <v>10</v>
      </c>
      <c r="J1149">
        <v>1</v>
      </c>
      <c r="K1149" t="s">
        <v>108</v>
      </c>
      <c r="L1149" s="2" t="s">
        <v>17</v>
      </c>
      <c r="M1149" t="s">
        <v>48</v>
      </c>
    </row>
    <row r="1150" spans="1:13">
      <c r="A1150" s="3">
        <v>1149</v>
      </c>
      <c r="B1150" s="2" t="s">
        <v>433</v>
      </c>
      <c r="C1150" s="2" t="s">
        <v>33</v>
      </c>
      <c r="D1150" s="2" t="str">
        <f>VLOOKUP(C1150,'Datos de estudiantes'!$B$2:$C$33,2,0)</f>
        <v>carlos gasthon</v>
      </c>
      <c r="E1150" s="2" t="str">
        <f>VLOOKUP(C1150,'Datos de estudiantes'!$B$2:$D$33,3,0)</f>
        <v>intriago sanchez</v>
      </c>
      <c r="F1150" s="9" t="s">
        <v>756</v>
      </c>
      <c r="G1150" s="9" t="s">
        <v>757</v>
      </c>
      <c r="H1150">
        <v>12</v>
      </c>
      <c r="I1150">
        <v>8</v>
      </c>
      <c r="J1150">
        <v>1</v>
      </c>
      <c r="K1150" t="str">
        <f>VLOOKUP(C1150,'Datos de estudiantes'!$B$2:$F$33,5,0)</f>
        <v>Universidad o Superior</v>
      </c>
      <c r="L1150" s="2" t="s">
        <v>17</v>
      </c>
      <c r="M1150" t="str">
        <f>VLOOKUP(C1150,'Datos de estudiantes'!$B$2:$G$33,6,0)</f>
        <v>Masculino</v>
      </c>
    </row>
    <row r="1151" spans="1:13">
      <c r="A1151" s="3">
        <v>1150</v>
      </c>
      <c r="B1151" s="2" t="s">
        <v>758</v>
      </c>
      <c r="C1151" s="2" t="s">
        <v>38</v>
      </c>
      <c r="D1151" s="2" t="str">
        <f>VLOOKUP(C1151,'Datos de estudiantes'!$B$2:$C$33,2,0)</f>
        <v>erick giovanny</v>
      </c>
      <c r="E1151" s="2" t="str">
        <f>VLOOKUP(C1151,'Datos de estudiantes'!$B$2:$D$33,3,0)</f>
        <v>chiquito sanchez</v>
      </c>
      <c r="F1151" s="9" t="s">
        <v>756</v>
      </c>
      <c r="G1151" s="9" t="s">
        <v>757</v>
      </c>
      <c r="H1151">
        <v>16</v>
      </c>
      <c r="I1151">
        <v>8</v>
      </c>
      <c r="J1151">
        <v>1</v>
      </c>
      <c r="K1151" t="str">
        <f>VLOOKUP(C1151,'Datos de estudiantes'!$B$2:$F$33,5,0)</f>
        <v>Colegio</v>
      </c>
      <c r="L1151" s="2" t="s">
        <v>17</v>
      </c>
      <c r="M1151" t="str">
        <f>VLOOKUP(C1151,'Datos de estudiantes'!$B$2:$G$33,6,0)</f>
        <v>Masculino</v>
      </c>
    </row>
    <row r="1152" spans="1:13">
      <c r="A1152" s="3">
        <v>1151</v>
      </c>
      <c r="B1152" s="2" t="s">
        <v>759</v>
      </c>
      <c r="C1152" s="2" t="s">
        <v>28</v>
      </c>
      <c r="D1152" s="2" t="str">
        <f>VLOOKUP(C1152,'Datos de estudiantes'!$B$2:$C$33,2,0)</f>
        <v>gasthon</v>
      </c>
      <c r="E1152" s="2" t="str">
        <f>VLOOKUP(C1152,'Datos de estudiantes'!$B$2:$D$33,3,0)</f>
        <v>intriago solorzano</v>
      </c>
      <c r="F1152" s="9" t="s">
        <v>756</v>
      </c>
      <c r="G1152" s="9" t="s">
        <v>757</v>
      </c>
      <c r="H1152">
        <v>27</v>
      </c>
      <c r="I1152">
        <v>11</v>
      </c>
      <c r="J1152">
        <v>1</v>
      </c>
      <c r="K1152" t="str">
        <f>VLOOKUP(C1152,'Datos de estudiantes'!$B$2:$F$33,5,0)</f>
        <v>Escuela o inferior</v>
      </c>
      <c r="L1152" s="2" t="s">
        <v>17</v>
      </c>
      <c r="M1152" t="str">
        <f>VLOOKUP(C1152,'Datos de estudiantes'!$B$2:$G$33,6,0)</f>
        <v>Masculino</v>
      </c>
    </row>
    <row r="1153" spans="1:13">
      <c r="A1153" s="3">
        <v>1152</v>
      </c>
      <c r="B1153" s="2" t="s">
        <v>346</v>
      </c>
      <c r="C1153" s="2" t="s">
        <v>38</v>
      </c>
      <c r="D1153" s="2" t="str">
        <f>VLOOKUP(C1153,'Datos de estudiantes'!$B$2:$C$33,2,0)</f>
        <v>erick giovanny</v>
      </c>
      <c r="E1153" s="2" t="str">
        <f>VLOOKUP(C1153,'Datos de estudiantes'!$B$2:$D$33,3,0)</f>
        <v>chiquito sanchez</v>
      </c>
      <c r="F1153" s="9" t="s">
        <v>756</v>
      </c>
      <c r="G1153" s="9" t="s">
        <v>757</v>
      </c>
      <c r="H1153">
        <v>30</v>
      </c>
      <c r="I1153">
        <v>13</v>
      </c>
      <c r="J1153">
        <v>1</v>
      </c>
      <c r="K1153" t="str">
        <f>VLOOKUP(C1153,'Datos de estudiantes'!$B$2:$F$33,5,0)</f>
        <v>Colegio</v>
      </c>
      <c r="L1153" s="2" t="s">
        <v>17</v>
      </c>
      <c r="M1153" t="str">
        <f>VLOOKUP(C1153,'Datos de estudiantes'!$B$2:$G$33,6,0)</f>
        <v>Masculino</v>
      </c>
    </row>
    <row r="1154" spans="1:13">
      <c r="A1154" s="3">
        <v>1153</v>
      </c>
      <c r="B1154" s="2" t="s">
        <v>433</v>
      </c>
      <c r="C1154" s="2" t="s">
        <v>28</v>
      </c>
      <c r="D1154" s="2" t="str">
        <f>VLOOKUP(C1154,'Datos de estudiantes'!$B$2:$C$33,2,0)</f>
        <v>gasthon</v>
      </c>
      <c r="E1154" s="2" t="str">
        <f>VLOOKUP(C1154,'Datos de estudiantes'!$B$2:$D$33,3,0)</f>
        <v>intriago solorzano</v>
      </c>
      <c r="F1154" s="9" t="s">
        <v>756</v>
      </c>
      <c r="G1154" s="9" t="s">
        <v>757</v>
      </c>
      <c r="H1154">
        <v>12</v>
      </c>
      <c r="I1154">
        <v>8</v>
      </c>
      <c r="J1154">
        <v>1</v>
      </c>
      <c r="K1154" t="str">
        <f>VLOOKUP(C1154,'Datos de estudiantes'!$B$2:$F$33,5,0)</f>
        <v>Escuela o inferior</v>
      </c>
      <c r="L1154" s="2" t="s">
        <v>17</v>
      </c>
      <c r="M1154" t="str">
        <f>VLOOKUP(C1154,'Datos de estudiantes'!$B$2:$G$33,6,0)</f>
        <v>Masculino</v>
      </c>
    </row>
    <row r="1155" spans="1:13">
      <c r="A1155" s="3">
        <v>1154</v>
      </c>
      <c r="B1155" s="2" t="s">
        <v>759</v>
      </c>
      <c r="C1155" s="2" t="s">
        <v>33</v>
      </c>
      <c r="D1155" s="2" t="str">
        <f>VLOOKUP(C1155,'Datos de estudiantes'!$B$2:$C$33,2,0)</f>
        <v>carlos gasthon</v>
      </c>
      <c r="E1155" s="2" t="str">
        <f>VLOOKUP(C1155,'Datos de estudiantes'!$B$2:$D$33,3,0)</f>
        <v>intriago sanchez</v>
      </c>
      <c r="F1155" s="9" t="s">
        <v>756</v>
      </c>
      <c r="G1155" s="9" t="s">
        <v>757</v>
      </c>
      <c r="H1155">
        <v>27</v>
      </c>
      <c r="I1155">
        <v>11</v>
      </c>
      <c r="J1155">
        <v>1</v>
      </c>
      <c r="K1155" t="str">
        <f>VLOOKUP(C1155,'Datos de estudiantes'!$B$2:$F$33,5,0)</f>
        <v>Universidad o Superior</v>
      </c>
      <c r="L1155" s="2" t="s">
        <v>17</v>
      </c>
      <c r="M1155" t="str">
        <f>VLOOKUP(C1155,'Datos de estudiantes'!$B$2:$G$33,6,0)</f>
        <v>Masculino</v>
      </c>
    </row>
    <row r="1156" spans="1:13">
      <c r="A1156" s="3">
        <v>1155</v>
      </c>
      <c r="B1156" s="2" t="s">
        <v>760</v>
      </c>
      <c r="C1156" s="2" t="s">
        <v>38</v>
      </c>
      <c r="D1156" s="2" t="str">
        <f>VLOOKUP(C1156,'Datos de estudiantes'!$B$2:$C$33,2,0)</f>
        <v>erick giovanny</v>
      </c>
      <c r="E1156" s="2" t="str">
        <f>VLOOKUP(C1156,'Datos de estudiantes'!$B$2:$D$33,3,0)</f>
        <v>chiquito sanchez</v>
      </c>
      <c r="F1156" s="9" t="s">
        <v>756</v>
      </c>
      <c r="G1156" s="9" t="s">
        <v>757</v>
      </c>
      <c r="H1156">
        <v>6</v>
      </c>
      <c r="I1156">
        <v>11</v>
      </c>
      <c r="J1156">
        <v>1</v>
      </c>
      <c r="K1156" t="str">
        <f>VLOOKUP(C1156,'Datos de estudiantes'!$B$2:$F$33,5,0)</f>
        <v>Colegio</v>
      </c>
      <c r="L1156" s="2" t="s">
        <v>17</v>
      </c>
      <c r="M1156" t="str">
        <f>VLOOKUP(C1156,'Datos de estudiantes'!$B$2:$G$33,6,0)</f>
        <v>Masculino</v>
      </c>
    </row>
    <row r="1157" spans="1:13">
      <c r="A1157" s="3">
        <v>1156</v>
      </c>
      <c r="B1157" s="2" t="s">
        <v>761</v>
      </c>
      <c r="C1157" s="2" t="s">
        <v>23</v>
      </c>
      <c r="D1157" s="2" t="str">
        <f>VLOOKUP(C1157,'Datos de estudiantes'!$B$2:$C$33,2,0)</f>
        <v>andrea carolina</v>
      </c>
      <c r="E1157" s="2" t="str">
        <f>VLOOKUP(C1157,'Datos de estudiantes'!$B$2:$D$33,3,0)</f>
        <v>arteaga sanchez</v>
      </c>
      <c r="F1157" s="9" t="s">
        <v>762</v>
      </c>
      <c r="G1157" s="9" t="s">
        <v>763</v>
      </c>
      <c r="H1157">
        <v>24</v>
      </c>
      <c r="I1157">
        <v>16</v>
      </c>
      <c r="J1157">
        <v>1</v>
      </c>
      <c r="K1157" t="str">
        <f>VLOOKUP(C1157,'Datos de estudiantes'!$B$2:$F$33,5,0)</f>
        <v>Colegio</v>
      </c>
      <c r="L1157" s="2" t="s">
        <v>17</v>
      </c>
      <c r="M1157" t="str">
        <f>VLOOKUP(C1157,'Datos de estudiantes'!$B$2:$G$33,6,0)</f>
        <v>Femenino</v>
      </c>
    </row>
    <row r="1158" spans="1:13">
      <c r="A1158" s="3">
        <v>1157</v>
      </c>
      <c r="B1158" s="2" t="s">
        <v>764</v>
      </c>
      <c r="C1158" s="2" t="s">
        <v>14</v>
      </c>
      <c r="D1158" s="2" t="str">
        <f>VLOOKUP(C1158,'Datos de estudiantes'!$B$2:$C$33,2,0)</f>
        <v>esther maria</v>
      </c>
      <c r="E1158" s="2" t="str">
        <f>VLOOKUP(C1158,'Datos de estudiantes'!$B$2:$D$33,3,0)</f>
        <v>sanchez fernandez</v>
      </c>
      <c r="F1158" s="9" t="s">
        <v>762</v>
      </c>
      <c r="G1158" s="9" t="s">
        <v>763</v>
      </c>
      <c r="H1158">
        <v>11</v>
      </c>
      <c r="I1158">
        <v>12</v>
      </c>
      <c r="J1158">
        <v>1</v>
      </c>
      <c r="K1158" t="str">
        <f>VLOOKUP(C1158,'Datos de estudiantes'!$B$2:$F$33,5,0)</f>
        <v>Universidad o Superior</v>
      </c>
      <c r="L1158" s="2" t="s">
        <v>17</v>
      </c>
      <c r="M1158" t="str">
        <f>VLOOKUP(C1158,'Datos de estudiantes'!$B$2:$G$33,6,0)</f>
        <v>Femenino</v>
      </c>
    </row>
    <row r="1159" spans="1:13">
      <c r="A1159" s="3">
        <v>1158</v>
      </c>
      <c r="B1159" s="2" t="s">
        <v>765</v>
      </c>
      <c r="C1159" s="2" t="s">
        <v>14</v>
      </c>
      <c r="D1159" s="2" t="str">
        <f>VLOOKUP(C1159,'Datos de estudiantes'!$B$2:$C$33,2,0)</f>
        <v>esther maria</v>
      </c>
      <c r="E1159" s="2" t="str">
        <f>VLOOKUP(C1159,'Datos de estudiantes'!$B$2:$D$33,3,0)</f>
        <v>sanchez fernandez</v>
      </c>
      <c r="F1159" s="9" t="s">
        <v>762</v>
      </c>
      <c r="G1159" s="9" t="s">
        <v>763</v>
      </c>
      <c r="H1159">
        <v>15</v>
      </c>
      <c r="I1159">
        <v>9</v>
      </c>
      <c r="J1159">
        <v>1</v>
      </c>
      <c r="K1159" t="str">
        <f>VLOOKUP(C1159,'Datos de estudiantes'!$B$2:$F$33,5,0)</f>
        <v>Universidad o Superior</v>
      </c>
      <c r="L1159" s="2" t="s">
        <v>17</v>
      </c>
      <c r="M1159" t="str">
        <f>VLOOKUP(C1159,'Datos de estudiantes'!$B$2:$G$33,6,0)</f>
        <v>Femenino</v>
      </c>
    </row>
    <row r="1160" spans="1:13">
      <c r="A1160" s="3">
        <v>1159</v>
      </c>
      <c r="B1160" s="2" t="s">
        <v>764</v>
      </c>
      <c r="C1160" s="2" t="s">
        <v>24</v>
      </c>
      <c r="D1160" s="2" t="str">
        <f>VLOOKUP(C1160,'Datos de estudiantes'!$B$2:$C$33,2,0)</f>
        <v>evelyn marcela</v>
      </c>
      <c r="E1160" s="2" t="str">
        <f>VLOOKUP(C1160,'Datos de estudiantes'!$B$2:$D$33,3,0)</f>
        <v>alvarado vera</v>
      </c>
      <c r="F1160" s="9" t="s">
        <v>762</v>
      </c>
      <c r="G1160" s="9" t="s">
        <v>763</v>
      </c>
      <c r="H1160">
        <v>11</v>
      </c>
      <c r="I1160">
        <v>12</v>
      </c>
      <c r="J1160">
        <v>1</v>
      </c>
      <c r="K1160" t="str">
        <f>VLOOKUP(C1160,'Datos de estudiantes'!$B$2:$F$33,5,0)</f>
        <v>Escuela o inferior</v>
      </c>
      <c r="L1160" s="2" t="s">
        <v>17</v>
      </c>
      <c r="M1160" t="str">
        <f>VLOOKUP(C1160,'Datos de estudiantes'!$B$2:$G$33,6,0)</f>
        <v>Femenino</v>
      </c>
    </row>
    <row r="1161" spans="1:13">
      <c r="A1161" s="3">
        <v>1160</v>
      </c>
      <c r="B1161" s="2" t="s">
        <v>766</v>
      </c>
      <c r="C1161" s="2" t="s">
        <v>23</v>
      </c>
      <c r="D1161" s="2" t="str">
        <f>VLOOKUP(C1161,'Datos de estudiantes'!$B$2:$C$33,2,0)</f>
        <v>andrea carolina</v>
      </c>
      <c r="E1161" s="2" t="str">
        <f>VLOOKUP(C1161,'Datos de estudiantes'!$B$2:$D$33,3,0)</f>
        <v>arteaga sanchez</v>
      </c>
      <c r="F1161" s="9" t="s">
        <v>762</v>
      </c>
      <c r="G1161" s="9" t="s">
        <v>763</v>
      </c>
      <c r="H1161">
        <v>20</v>
      </c>
      <c r="I1161">
        <v>11</v>
      </c>
      <c r="J1161">
        <v>1</v>
      </c>
      <c r="K1161" t="str">
        <f>VLOOKUP(C1161,'Datos de estudiantes'!$B$2:$F$33,5,0)</f>
        <v>Colegio</v>
      </c>
      <c r="L1161" s="2" t="s">
        <v>17</v>
      </c>
      <c r="M1161" t="str">
        <f>VLOOKUP(C1161,'Datos de estudiantes'!$B$2:$G$33,6,0)</f>
        <v>Femenino</v>
      </c>
    </row>
    <row r="1162" spans="1:13">
      <c r="A1162" s="3">
        <v>1161</v>
      </c>
      <c r="B1162" s="2" t="s">
        <v>764</v>
      </c>
      <c r="C1162" s="2" t="s">
        <v>23</v>
      </c>
      <c r="D1162" s="2" t="str">
        <f>VLOOKUP(C1162,'Datos de estudiantes'!$B$2:$C$33,2,0)</f>
        <v>andrea carolina</v>
      </c>
      <c r="E1162" s="2" t="str">
        <f>VLOOKUP(C1162,'Datos de estudiantes'!$B$2:$D$33,3,0)</f>
        <v>arteaga sanchez</v>
      </c>
      <c r="F1162" s="9" t="s">
        <v>762</v>
      </c>
      <c r="G1162" s="9" t="s">
        <v>763</v>
      </c>
      <c r="H1162">
        <v>11</v>
      </c>
      <c r="I1162">
        <v>12</v>
      </c>
      <c r="J1162">
        <v>1</v>
      </c>
      <c r="K1162" t="str">
        <f>VLOOKUP(C1162,'Datos de estudiantes'!$B$2:$F$33,5,0)</f>
        <v>Colegio</v>
      </c>
      <c r="L1162" s="2" t="s">
        <v>17</v>
      </c>
      <c r="M1162" t="str">
        <f>VLOOKUP(C1162,'Datos de estudiantes'!$B$2:$G$33,6,0)</f>
        <v>Femenino</v>
      </c>
    </row>
    <row r="1163" spans="1:13">
      <c r="A1163" s="3">
        <v>1162</v>
      </c>
      <c r="B1163" s="2" t="s">
        <v>346</v>
      </c>
      <c r="C1163" s="2" t="s">
        <v>23</v>
      </c>
      <c r="D1163" s="2" t="str">
        <f>VLOOKUP(C1163,'Datos de estudiantes'!$B$2:$C$33,2,0)</f>
        <v>andrea carolina</v>
      </c>
      <c r="E1163" s="2" t="str">
        <f>VLOOKUP(C1163,'Datos de estudiantes'!$B$2:$D$33,3,0)</f>
        <v>arteaga sanchez</v>
      </c>
      <c r="F1163" s="9" t="s">
        <v>762</v>
      </c>
      <c r="G1163" s="9" t="s">
        <v>763</v>
      </c>
      <c r="H1163">
        <v>10</v>
      </c>
      <c r="I1163">
        <v>13</v>
      </c>
      <c r="J1163">
        <v>1</v>
      </c>
      <c r="K1163" t="str">
        <f>VLOOKUP(C1163,'Datos de estudiantes'!$B$2:$F$33,5,0)</f>
        <v>Colegio</v>
      </c>
      <c r="L1163" s="2" t="s">
        <v>17</v>
      </c>
      <c r="M1163" t="str">
        <f>VLOOKUP(C1163,'Datos de estudiantes'!$B$2:$G$33,6,0)</f>
        <v>Femenino</v>
      </c>
    </row>
    <row r="1164" spans="1:13">
      <c r="A1164" s="3">
        <v>1163</v>
      </c>
      <c r="B1164" s="2" t="s">
        <v>765</v>
      </c>
      <c r="C1164" s="2" t="s">
        <v>24</v>
      </c>
      <c r="D1164" s="2" t="str">
        <f>VLOOKUP(C1164,'Datos de estudiantes'!$B$2:$C$33,2,0)</f>
        <v>evelyn marcela</v>
      </c>
      <c r="E1164" s="2" t="str">
        <f>VLOOKUP(C1164,'Datos de estudiantes'!$B$2:$D$33,3,0)</f>
        <v>alvarado vera</v>
      </c>
      <c r="F1164" s="9" t="s">
        <v>762</v>
      </c>
      <c r="G1164" s="9" t="s">
        <v>763</v>
      </c>
      <c r="H1164">
        <v>15</v>
      </c>
      <c r="I1164">
        <v>9</v>
      </c>
      <c r="J1164">
        <v>1</v>
      </c>
      <c r="K1164" t="s">
        <v>108</v>
      </c>
      <c r="L1164" s="2" t="s">
        <v>17</v>
      </c>
      <c r="M1164" t="s">
        <v>48</v>
      </c>
    </row>
    <row r="1165" spans="1:13">
      <c r="A1165" s="3">
        <v>1164</v>
      </c>
      <c r="B1165" s="2" t="s">
        <v>767</v>
      </c>
      <c r="C1165" s="2" t="s">
        <v>28</v>
      </c>
      <c r="D1165" s="2" t="str">
        <f>VLOOKUP(C1165,'Datos de estudiantes'!$B$2:$C$33,2,0)</f>
        <v>gasthon</v>
      </c>
      <c r="E1165" s="2" t="str">
        <f>VLOOKUP(C1165,'Datos de estudiantes'!$B$2:$D$33,3,0)</f>
        <v>intriago solorzano</v>
      </c>
      <c r="F1165" s="9" t="s">
        <v>768</v>
      </c>
      <c r="G1165" s="9" t="s">
        <v>769</v>
      </c>
      <c r="H1165">
        <v>20</v>
      </c>
      <c r="I1165">
        <v>14</v>
      </c>
      <c r="J1165">
        <v>1</v>
      </c>
      <c r="K1165" t="str">
        <f>VLOOKUP(C1165,'Datos de estudiantes'!$B$2:$F$33,5,0)</f>
        <v>Escuela o inferior</v>
      </c>
      <c r="L1165" s="2" t="s">
        <v>17</v>
      </c>
      <c r="M1165" t="str">
        <f>VLOOKUP(C1165,'Datos de estudiantes'!$B$2:$G$33,6,0)</f>
        <v>Masculino</v>
      </c>
    </row>
    <row r="1166" spans="1:13">
      <c r="A1166" s="3">
        <v>1165</v>
      </c>
      <c r="B1166" s="2" t="s">
        <v>770</v>
      </c>
      <c r="C1166" s="2" t="s">
        <v>28</v>
      </c>
      <c r="D1166" s="2" t="str">
        <f>VLOOKUP(C1166,'Datos de estudiantes'!$B$2:$C$33,2,0)</f>
        <v>gasthon</v>
      </c>
      <c r="E1166" s="2" t="str">
        <f>VLOOKUP(C1166,'Datos de estudiantes'!$B$2:$D$33,3,0)</f>
        <v>intriago solorzano</v>
      </c>
      <c r="F1166" s="9" t="s">
        <v>768</v>
      </c>
      <c r="G1166" s="9" t="s">
        <v>769</v>
      </c>
      <c r="H1166">
        <v>25</v>
      </c>
      <c r="I1166">
        <v>6</v>
      </c>
      <c r="J1166">
        <v>1</v>
      </c>
      <c r="K1166" t="str">
        <f>VLOOKUP(C1166,'Datos de estudiantes'!$B$2:$F$33,5,0)</f>
        <v>Escuela o inferior</v>
      </c>
      <c r="L1166" s="2" t="s">
        <v>17</v>
      </c>
      <c r="M1166" t="str">
        <f>VLOOKUP(C1166,'Datos de estudiantes'!$B$2:$G$33,6,0)</f>
        <v>Masculino</v>
      </c>
    </row>
    <row r="1167" spans="1:13">
      <c r="A1167" s="3">
        <v>1166</v>
      </c>
      <c r="B1167" s="2" t="s">
        <v>771</v>
      </c>
      <c r="C1167" s="2" t="s">
        <v>28</v>
      </c>
      <c r="D1167" s="2" t="str">
        <f>VLOOKUP(C1167,'Datos de estudiantes'!$B$2:$C$33,2,0)</f>
        <v>gasthon</v>
      </c>
      <c r="E1167" s="2" t="str">
        <f>VLOOKUP(C1167,'Datos de estudiantes'!$B$2:$D$33,3,0)</f>
        <v>intriago solorzano</v>
      </c>
      <c r="F1167" s="9" t="s">
        <v>768</v>
      </c>
      <c r="G1167" s="9" t="s">
        <v>769</v>
      </c>
      <c r="H1167">
        <v>12</v>
      </c>
      <c r="I1167">
        <v>11</v>
      </c>
      <c r="J1167">
        <v>1</v>
      </c>
      <c r="K1167" t="str">
        <f>VLOOKUP(C1167,'Datos de estudiantes'!$B$2:$F$33,5,0)</f>
        <v>Escuela o inferior</v>
      </c>
      <c r="L1167" s="2" t="s">
        <v>17</v>
      </c>
      <c r="M1167" t="str">
        <f>VLOOKUP(C1167,'Datos de estudiantes'!$B$2:$G$33,6,0)</f>
        <v>Masculino</v>
      </c>
    </row>
    <row r="1168" spans="1:13">
      <c r="A1168" s="3">
        <v>1167</v>
      </c>
      <c r="B1168" s="2" t="s">
        <v>772</v>
      </c>
      <c r="C1168" s="2" t="s">
        <v>38</v>
      </c>
      <c r="D1168" s="2" t="str">
        <f>VLOOKUP(C1168,'Datos de estudiantes'!$B$2:$C$33,2,0)</f>
        <v>erick giovanny</v>
      </c>
      <c r="E1168" s="2" t="str">
        <f>VLOOKUP(C1168,'Datos de estudiantes'!$B$2:$D$33,3,0)</f>
        <v>chiquito sanchez</v>
      </c>
      <c r="F1168" s="9" t="s">
        <v>768</v>
      </c>
      <c r="G1168" s="9" t="s">
        <v>769</v>
      </c>
      <c r="H1168">
        <v>5</v>
      </c>
      <c r="I1168">
        <v>6</v>
      </c>
      <c r="J1168">
        <v>1</v>
      </c>
      <c r="K1168" t="str">
        <f>VLOOKUP(C1168,'Datos de estudiantes'!$B$2:$F$33,5,0)</f>
        <v>Colegio</v>
      </c>
      <c r="L1168" s="2" t="s">
        <v>17</v>
      </c>
      <c r="M1168" t="str">
        <f>VLOOKUP(C1168,'Datos de estudiantes'!$B$2:$G$33,6,0)</f>
        <v>Masculino</v>
      </c>
    </row>
    <row r="1169" spans="1:13">
      <c r="A1169" s="3">
        <v>1168</v>
      </c>
      <c r="B1169" s="2" t="s">
        <v>773</v>
      </c>
      <c r="C1169" s="2" t="s">
        <v>33</v>
      </c>
      <c r="D1169" s="2" t="str">
        <f>VLOOKUP(C1169,'Datos de estudiantes'!$B$2:$C$33,2,0)</f>
        <v>carlos gasthon</v>
      </c>
      <c r="E1169" s="2" t="str">
        <f>VLOOKUP(C1169,'Datos de estudiantes'!$B$2:$D$33,3,0)</f>
        <v>intriago sanchez</v>
      </c>
      <c r="F1169" s="9" t="s">
        <v>768</v>
      </c>
      <c r="G1169" s="9" t="s">
        <v>769</v>
      </c>
      <c r="H1169">
        <v>31</v>
      </c>
      <c r="I1169">
        <v>9</v>
      </c>
      <c r="J1169">
        <v>1</v>
      </c>
      <c r="K1169" t="str">
        <f>VLOOKUP(C1169,'Datos de estudiantes'!$B$2:$F$33,5,0)</f>
        <v>Universidad o Superior</v>
      </c>
      <c r="L1169" s="2" t="s">
        <v>17</v>
      </c>
      <c r="M1169" t="str">
        <f>VLOOKUP(C1169,'Datos de estudiantes'!$B$2:$G$33,6,0)</f>
        <v>Masculino</v>
      </c>
    </row>
    <row r="1170" spans="1:13">
      <c r="A1170" s="3">
        <v>1169</v>
      </c>
      <c r="B1170" s="2" t="s">
        <v>773</v>
      </c>
      <c r="C1170" s="2" t="s">
        <v>38</v>
      </c>
      <c r="D1170" s="2" t="str">
        <f>VLOOKUP(C1170,'Datos de estudiantes'!$B$2:$C$33,2,0)</f>
        <v>erick giovanny</v>
      </c>
      <c r="E1170" s="2" t="str">
        <f>VLOOKUP(C1170,'Datos de estudiantes'!$B$2:$D$33,3,0)</f>
        <v>chiquito sanchez</v>
      </c>
      <c r="F1170" s="9" t="s">
        <v>768</v>
      </c>
      <c r="G1170" s="9" t="s">
        <v>769</v>
      </c>
      <c r="H1170">
        <v>31</v>
      </c>
      <c r="I1170">
        <v>9</v>
      </c>
      <c r="J1170">
        <v>1</v>
      </c>
      <c r="K1170" t="str">
        <f>VLOOKUP(C1170,'Datos de estudiantes'!$B$2:$F$33,5,0)</f>
        <v>Colegio</v>
      </c>
      <c r="L1170" s="2" t="s">
        <v>17</v>
      </c>
      <c r="M1170" t="str">
        <f>VLOOKUP(C1170,'Datos de estudiantes'!$B$2:$G$33,6,0)</f>
        <v>Masculino</v>
      </c>
    </row>
    <row r="1171" spans="1:13">
      <c r="A1171" s="3">
        <v>1170</v>
      </c>
      <c r="B1171" s="2" t="s">
        <v>614</v>
      </c>
      <c r="C1171" s="2" t="s">
        <v>38</v>
      </c>
      <c r="D1171" s="2" t="str">
        <f>VLOOKUP(C1171,'Datos de estudiantes'!$B$2:$C$33,2,0)</f>
        <v>erick giovanny</v>
      </c>
      <c r="E1171" s="2" t="str">
        <f>VLOOKUP(C1171,'Datos de estudiantes'!$B$2:$D$33,3,0)</f>
        <v>chiquito sanchez</v>
      </c>
      <c r="F1171" s="9" t="s">
        <v>768</v>
      </c>
      <c r="G1171" s="9" t="s">
        <v>769</v>
      </c>
      <c r="H1171">
        <v>15</v>
      </c>
      <c r="I1171">
        <v>10</v>
      </c>
      <c r="J1171">
        <v>2</v>
      </c>
      <c r="K1171" t="str">
        <f>VLOOKUP(C1171,'Datos de estudiantes'!$B$2:$F$33,5,0)</f>
        <v>Colegio</v>
      </c>
      <c r="L1171" s="2" t="s">
        <v>17</v>
      </c>
      <c r="M1171" t="str">
        <f>VLOOKUP(C1171,'Datos de estudiantes'!$B$2:$G$33,6,0)</f>
        <v>Masculino</v>
      </c>
    </row>
    <row r="1172" spans="1:13">
      <c r="A1172" s="3">
        <v>1171</v>
      </c>
      <c r="B1172" s="2" t="s">
        <v>774</v>
      </c>
      <c r="C1172" s="2" t="s">
        <v>28</v>
      </c>
      <c r="D1172" s="2" t="str">
        <f>VLOOKUP(C1172,'Datos de estudiantes'!$B$2:$C$33,2,0)</f>
        <v>gasthon</v>
      </c>
      <c r="E1172" s="2" t="str">
        <f>VLOOKUP(C1172,'Datos de estudiantes'!$B$2:$D$33,3,0)</f>
        <v>intriago solorzano</v>
      </c>
      <c r="F1172" s="9" t="s">
        <v>768</v>
      </c>
      <c r="G1172" s="9" t="s">
        <v>769</v>
      </c>
      <c r="H1172">
        <v>36</v>
      </c>
      <c r="I1172">
        <v>6</v>
      </c>
      <c r="J1172">
        <v>1</v>
      </c>
      <c r="K1172" t="str">
        <f>VLOOKUP(C1172,'Datos de estudiantes'!$B$2:$F$33,5,0)</f>
        <v>Escuela o inferior</v>
      </c>
      <c r="L1172" s="2" t="s">
        <v>17</v>
      </c>
      <c r="M1172" t="str">
        <f>VLOOKUP(C1172,'Datos de estudiantes'!$B$2:$G$33,6,0)</f>
        <v>Masculino</v>
      </c>
    </row>
    <row r="1173" spans="1:13">
      <c r="A1173" s="3">
        <v>1172</v>
      </c>
      <c r="B1173" s="2" t="s">
        <v>775</v>
      </c>
      <c r="C1173" s="2" t="s">
        <v>28</v>
      </c>
      <c r="D1173" s="2" t="str">
        <f>VLOOKUP(C1173,'Datos de estudiantes'!$B$2:$C$33,2,0)</f>
        <v>gasthon</v>
      </c>
      <c r="E1173" s="2" t="str">
        <f>VLOOKUP(C1173,'Datos de estudiantes'!$B$2:$D$33,3,0)</f>
        <v>intriago solorzano</v>
      </c>
      <c r="F1173" s="9" t="s">
        <v>768</v>
      </c>
      <c r="G1173" s="9" t="s">
        <v>769</v>
      </c>
      <c r="H1173">
        <v>33</v>
      </c>
      <c r="I1173">
        <v>11</v>
      </c>
      <c r="J1173">
        <v>1</v>
      </c>
      <c r="K1173" t="str">
        <f>VLOOKUP(C1173,'Datos de estudiantes'!$B$2:$F$33,5,0)</f>
        <v>Escuela o inferior</v>
      </c>
      <c r="L1173" s="2" t="s">
        <v>17</v>
      </c>
      <c r="M1173" t="str">
        <f>VLOOKUP(C1173,'Datos de estudiantes'!$B$2:$G$33,6,0)</f>
        <v>Masculino</v>
      </c>
    </row>
    <row r="1174" spans="1:13">
      <c r="A1174" s="3">
        <v>1173</v>
      </c>
      <c r="B1174" s="2" t="s">
        <v>776</v>
      </c>
      <c r="C1174" s="2" t="s">
        <v>24</v>
      </c>
      <c r="D1174" s="2" t="str">
        <f>VLOOKUP(C1174,'Datos de estudiantes'!$B$2:$C$33,2,0)</f>
        <v>evelyn marcela</v>
      </c>
      <c r="E1174" s="2" t="str">
        <f>VLOOKUP(C1174,'Datos de estudiantes'!$B$2:$D$33,3,0)</f>
        <v>alvarado vera</v>
      </c>
      <c r="F1174" s="9" t="s">
        <v>777</v>
      </c>
      <c r="G1174" s="9" t="s">
        <v>778</v>
      </c>
      <c r="H1174">
        <v>19</v>
      </c>
      <c r="I1174">
        <v>11</v>
      </c>
      <c r="J1174">
        <v>1</v>
      </c>
      <c r="K1174" t="str">
        <f>VLOOKUP(C1174,'Datos de estudiantes'!$B$2:$F$33,5,0)</f>
        <v>Escuela o inferior</v>
      </c>
      <c r="L1174" s="2" t="s">
        <v>17</v>
      </c>
      <c r="M1174" t="str">
        <f>VLOOKUP(C1174,'Datos de estudiantes'!$B$2:$G$33,6,0)</f>
        <v>Femenino</v>
      </c>
    </row>
    <row r="1175" spans="1:13">
      <c r="A1175" s="3">
        <v>1174</v>
      </c>
      <c r="B1175" s="2" t="s">
        <v>779</v>
      </c>
      <c r="C1175" s="2" t="s">
        <v>23</v>
      </c>
      <c r="D1175" s="2" t="str">
        <f>VLOOKUP(C1175,'Datos de estudiantes'!$B$2:$C$33,2,0)</f>
        <v>andrea carolina</v>
      </c>
      <c r="E1175" s="2" t="str">
        <f>VLOOKUP(C1175,'Datos de estudiantes'!$B$2:$D$33,3,0)</f>
        <v>arteaga sanchez</v>
      </c>
      <c r="F1175" s="9" t="s">
        <v>777</v>
      </c>
      <c r="G1175" s="9" t="s">
        <v>778</v>
      </c>
      <c r="H1175">
        <v>15</v>
      </c>
      <c r="I1175">
        <v>12</v>
      </c>
      <c r="J1175">
        <v>1</v>
      </c>
      <c r="K1175" t="str">
        <f>VLOOKUP(C1175,'Datos de estudiantes'!$B$2:$F$33,5,0)</f>
        <v>Colegio</v>
      </c>
      <c r="L1175" s="2" t="s">
        <v>17</v>
      </c>
      <c r="M1175" t="str">
        <f>VLOOKUP(C1175,'Datos de estudiantes'!$B$2:$G$33,6,0)</f>
        <v>Femenino</v>
      </c>
    </row>
    <row r="1176" spans="1:13">
      <c r="A1176" s="3">
        <v>1175</v>
      </c>
      <c r="B1176" s="2" t="s">
        <v>776</v>
      </c>
      <c r="C1176" s="2" t="s">
        <v>23</v>
      </c>
      <c r="D1176" s="2" t="str">
        <f>VLOOKUP(C1176,'Datos de estudiantes'!$B$2:$C$33,2,0)</f>
        <v>andrea carolina</v>
      </c>
      <c r="E1176" s="2" t="str">
        <f>VLOOKUP(C1176,'Datos de estudiantes'!$B$2:$D$33,3,0)</f>
        <v>arteaga sanchez</v>
      </c>
      <c r="F1176" s="9" t="s">
        <v>777</v>
      </c>
      <c r="G1176" s="9" t="s">
        <v>778</v>
      </c>
      <c r="H1176">
        <v>19</v>
      </c>
      <c r="I1176">
        <v>10</v>
      </c>
      <c r="J1176">
        <v>1</v>
      </c>
      <c r="K1176" t="str">
        <f>VLOOKUP(C1176,'Datos de estudiantes'!$B$2:$F$33,5,0)</f>
        <v>Colegio</v>
      </c>
      <c r="L1176" s="2" t="s">
        <v>17</v>
      </c>
      <c r="M1176" t="str">
        <f>VLOOKUP(C1176,'Datos de estudiantes'!$B$2:$G$33,6,0)</f>
        <v>Femenino</v>
      </c>
    </row>
    <row r="1177" spans="1:13">
      <c r="A1177" s="3">
        <v>1176</v>
      </c>
      <c r="B1177" s="2" t="s">
        <v>776</v>
      </c>
      <c r="C1177" s="2" t="s">
        <v>14</v>
      </c>
      <c r="D1177" s="2" t="str">
        <f>VLOOKUP(C1177,'Datos de estudiantes'!$B$2:$C$33,2,0)</f>
        <v>esther maria</v>
      </c>
      <c r="E1177" s="2" t="str">
        <f>VLOOKUP(C1177,'Datos de estudiantes'!$B$2:$D$33,3,0)</f>
        <v>sanchez fernandez</v>
      </c>
      <c r="F1177" s="9" t="s">
        <v>777</v>
      </c>
      <c r="G1177" s="9" t="s">
        <v>778</v>
      </c>
      <c r="H1177">
        <v>19</v>
      </c>
      <c r="I1177">
        <v>10</v>
      </c>
      <c r="J1177">
        <v>1</v>
      </c>
      <c r="K1177" t="str">
        <f>VLOOKUP(C1177,'Datos de estudiantes'!$B$2:$F$33,5,0)</f>
        <v>Universidad o Superior</v>
      </c>
      <c r="L1177" s="2" t="s">
        <v>17</v>
      </c>
      <c r="M1177" t="str">
        <f>VLOOKUP(C1177,'Datos de estudiantes'!$B$2:$G$33,6,0)</f>
        <v>Femenino</v>
      </c>
    </row>
    <row r="1178" spans="1:13">
      <c r="A1178" s="3">
        <v>1177</v>
      </c>
      <c r="B1178" s="2" t="s">
        <v>780</v>
      </c>
      <c r="C1178" s="2" t="s">
        <v>14</v>
      </c>
      <c r="D1178" s="2" t="str">
        <f>VLOOKUP(C1178,'Datos de estudiantes'!$B$2:$C$33,2,0)</f>
        <v>esther maria</v>
      </c>
      <c r="E1178" s="2" t="str">
        <f>VLOOKUP(C1178,'Datos de estudiantes'!$B$2:$D$33,3,0)</f>
        <v>sanchez fernandez</v>
      </c>
      <c r="F1178" s="9" t="s">
        <v>777</v>
      </c>
      <c r="G1178" s="9" t="s">
        <v>778</v>
      </c>
      <c r="H1178">
        <v>13</v>
      </c>
      <c r="I1178">
        <v>16</v>
      </c>
      <c r="J1178">
        <v>1</v>
      </c>
      <c r="K1178" t="str">
        <f>VLOOKUP(C1178,'Datos de estudiantes'!$B$2:$F$33,5,0)</f>
        <v>Universidad o Superior</v>
      </c>
      <c r="L1178" s="2" t="s">
        <v>17</v>
      </c>
      <c r="M1178" t="str">
        <f>VLOOKUP(C1178,'Datos de estudiantes'!$B$2:$G$33,6,0)</f>
        <v>Femenino</v>
      </c>
    </row>
    <row r="1179" spans="1:13">
      <c r="A1179" s="3">
        <v>1178</v>
      </c>
      <c r="B1179" s="2" t="s">
        <v>781</v>
      </c>
      <c r="C1179" s="2" t="s">
        <v>14</v>
      </c>
      <c r="D1179" s="2" t="str">
        <f>VLOOKUP(C1179,'Datos de estudiantes'!$B$2:$C$33,2,0)</f>
        <v>esther maria</v>
      </c>
      <c r="E1179" s="2" t="str">
        <f>VLOOKUP(C1179,'Datos de estudiantes'!$B$2:$D$33,3,0)</f>
        <v>sanchez fernandez</v>
      </c>
      <c r="F1179" s="9" t="s">
        <v>777</v>
      </c>
      <c r="G1179" s="9" t="s">
        <v>778</v>
      </c>
      <c r="H1179">
        <v>12</v>
      </c>
      <c r="I1179">
        <v>12</v>
      </c>
      <c r="J1179">
        <v>1</v>
      </c>
      <c r="K1179" t="str">
        <f>VLOOKUP(C1179,'Datos de estudiantes'!$B$2:$F$33,5,0)</f>
        <v>Universidad o Superior</v>
      </c>
      <c r="L1179" s="2" t="s">
        <v>17</v>
      </c>
      <c r="M1179" t="str">
        <f>VLOOKUP(C1179,'Datos de estudiantes'!$B$2:$G$33,6,0)</f>
        <v>Femenino</v>
      </c>
    </row>
    <row r="1180" spans="1:13">
      <c r="A1180" s="3">
        <v>1179</v>
      </c>
      <c r="B1180" s="2" t="s">
        <v>781</v>
      </c>
      <c r="C1180" s="2" t="s">
        <v>24</v>
      </c>
      <c r="D1180" s="2" t="str">
        <f>VLOOKUP(C1180,'Datos de estudiantes'!$B$2:$C$33,2,0)</f>
        <v>evelyn marcela</v>
      </c>
      <c r="E1180" s="2" t="str">
        <f>VLOOKUP(C1180,'Datos de estudiantes'!$B$2:$D$33,3,0)</f>
        <v>alvarado vera</v>
      </c>
      <c r="F1180" s="9" t="s">
        <v>777</v>
      </c>
      <c r="G1180" s="9" t="s">
        <v>778</v>
      </c>
      <c r="H1180">
        <v>12</v>
      </c>
      <c r="I1180">
        <v>12</v>
      </c>
      <c r="J1180">
        <v>1</v>
      </c>
      <c r="K1180" t="str">
        <f>VLOOKUP(C1180,'Datos de estudiantes'!$B$2:$F$33,5,0)</f>
        <v>Escuela o inferior</v>
      </c>
      <c r="L1180" s="2" t="s">
        <v>17</v>
      </c>
      <c r="M1180" t="str">
        <f>VLOOKUP(C1180,'Datos de estudiantes'!$B$2:$G$33,6,0)</f>
        <v>Femenino</v>
      </c>
    </row>
    <row r="1181" spans="1:13">
      <c r="A1181" s="3">
        <v>1180</v>
      </c>
      <c r="B1181" s="2" t="s">
        <v>781</v>
      </c>
      <c r="C1181" s="2" t="s">
        <v>23</v>
      </c>
      <c r="D1181" s="2" t="str">
        <f>VLOOKUP(C1181,'Datos de estudiantes'!$B$2:$C$33,2,0)</f>
        <v>andrea carolina</v>
      </c>
      <c r="E1181" s="2" t="str">
        <f>VLOOKUP(C1181,'Datos de estudiantes'!$B$2:$D$33,3,0)</f>
        <v>arteaga sanchez</v>
      </c>
      <c r="F1181" s="9" t="s">
        <v>777</v>
      </c>
      <c r="G1181" s="9" t="s">
        <v>778</v>
      </c>
      <c r="H1181">
        <v>12</v>
      </c>
      <c r="I1181">
        <v>12</v>
      </c>
      <c r="J1181">
        <v>1</v>
      </c>
      <c r="K1181" t="str">
        <f>VLOOKUP(C1181,'Datos de estudiantes'!$B$2:$F$33,5,0)</f>
        <v>Colegio</v>
      </c>
      <c r="L1181" s="2" t="s">
        <v>17</v>
      </c>
      <c r="M1181" t="str">
        <f>VLOOKUP(C1181,'Datos de estudiantes'!$B$2:$G$33,6,0)</f>
        <v>Femenino</v>
      </c>
    </row>
    <row r="1182" spans="1:13">
      <c r="A1182" s="3">
        <v>1181</v>
      </c>
      <c r="B1182" s="2" t="s">
        <v>782</v>
      </c>
      <c r="C1182" s="2" t="s">
        <v>23</v>
      </c>
      <c r="D1182" s="2" t="str">
        <f>VLOOKUP(C1182,'Datos de estudiantes'!$B$2:$C$33,2,0)</f>
        <v>andrea carolina</v>
      </c>
      <c r="E1182" s="2" t="str">
        <f>VLOOKUP(C1182,'Datos de estudiantes'!$B$2:$D$33,3,0)</f>
        <v>arteaga sanchez</v>
      </c>
      <c r="F1182" s="9" t="s">
        <v>777</v>
      </c>
      <c r="G1182" s="9" t="s">
        <v>778</v>
      </c>
      <c r="H1182">
        <v>25</v>
      </c>
      <c r="I1182">
        <v>14</v>
      </c>
      <c r="J1182">
        <v>1</v>
      </c>
      <c r="K1182" t="str">
        <f>VLOOKUP(C1182,'Datos de estudiantes'!$B$2:$F$33,5,0)</f>
        <v>Colegio</v>
      </c>
      <c r="L1182" s="2" t="s">
        <v>17</v>
      </c>
      <c r="M1182" t="str">
        <f>VLOOKUP(C1182,'Datos de estudiantes'!$B$2:$G$33,6,0)</f>
        <v>Femenino</v>
      </c>
    </row>
    <row r="1183" spans="1:13">
      <c r="A1183" s="3">
        <v>1182</v>
      </c>
      <c r="B1183" s="2" t="s">
        <v>780</v>
      </c>
      <c r="C1183" s="2" t="s">
        <v>23</v>
      </c>
      <c r="D1183" s="2" t="str">
        <f>VLOOKUP(C1183,'Datos de estudiantes'!$B$2:$C$33,2,0)</f>
        <v>andrea carolina</v>
      </c>
      <c r="E1183" s="2" t="str">
        <f>VLOOKUP(C1183,'Datos de estudiantes'!$B$2:$D$33,3,0)</f>
        <v>arteaga sanchez</v>
      </c>
      <c r="F1183" s="9" t="s">
        <v>777</v>
      </c>
      <c r="G1183" s="9" t="s">
        <v>778</v>
      </c>
      <c r="H1183">
        <v>13</v>
      </c>
      <c r="I1183">
        <v>16</v>
      </c>
      <c r="J1183">
        <v>1</v>
      </c>
      <c r="K1183" t="str">
        <f>VLOOKUP(C1183,'Datos de estudiantes'!$B$2:$F$33,5,0)</f>
        <v>Colegio</v>
      </c>
      <c r="L1183" s="2" t="s">
        <v>17</v>
      </c>
      <c r="M1183" t="str">
        <f>VLOOKUP(C1183,'Datos de estudiantes'!$B$2:$G$33,6,0)</f>
        <v>Femenino</v>
      </c>
    </row>
    <row r="1184" spans="1:13">
      <c r="A1184" s="3">
        <v>1183</v>
      </c>
      <c r="B1184" s="2" t="s">
        <v>780</v>
      </c>
      <c r="C1184" s="2" t="s">
        <v>24</v>
      </c>
      <c r="D1184" s="2" t="str">
        <f>VLOOKUP(C1184,'Datos de estudiantes'!$B$2:$C$33,2,0)</f>
        <v>evelyn marcela</v>
      </c>
      <c r="E1184" s="2" t="str">
        <f>VLOOKUP(C1184,'Datos de estudiantes'!$B$2:$D$33,3,0)</f>
        <v>alvarado vera</v>
      </c>
      <c r="F1184" s="9" t="s">
        <v>777</v>
      </c>
      <c r="G1184" s="9" t="s">
        <v>778</v>
      </c>
      <c r="H1184">
        <v>13</v>
      </c>
      <c r="I1184">
        <v>16</v>
      </c>
      <c r="J1184">
        <v>1</v>
      </c>
      <c r="K1184" t="s">
        <v>108</v>
      </c>
      <c r="L1184" s="2" t="s">
        <v>17</v>
      </c>
      <c r="M1184" t="s">
        <v>48</v>
      </c>
    </row>
    <row r="1185" spans="1:13">
      <c r="A1185" s="3">
        <v>1184</v>
      </c>
      <c r="B1185" s="2" t="s">
        <v>783</v>
      </c>
      <c r="C1185" s="2" t="s">
        <v>38</v>
      </c>
      <c r="D1185" s="2" t="str">
        <f>VLOOKUP(C1185,'Datos de estudiantes'!$B$2:$C$33,2,0)</f>
        <v>erick giovanny</v>
      </c>
      <c r="E1185" s="2" t="str">
        <f>VLOOKUP(C1185,'Datos de estudiantes'!$B$2:$D$33,3,0)</f>
        <v>chiquito sanchez</v>
      </c>
      <c r="F1185" s="9" t="s">
        <v>784</v>
      </c>
      <c r="G1185" s="9" t="s">
        <v>785</v>
      </c>
      <c r="H1185">
        <v>6</v>
      </c>
      <c r="I1185">
        <v>13</v>
      </c>
      <c r="J1185">
        <v>1</v>
      </c>
      <c r="K1185" t="str">
        <f>VLOOKUP(C1185,'Datos de estudiantes'!$B$2:$F$33,5,0)</f>
        <v>Colegio</v>
      </c>
      <c r="L1185" s="2" t="s">
        <v>17</v>
      </c>
      <c r="M1185" t="str">
        <f>VLOOKUP(C1185,'Datos de estudiantes'!$B$2:$G$33,6,0)</f>
        <v>Masculino</v>
      </c>
    </row>
    <row r="1186" spans="1:13">
      <c r="A1186" s="3">
        <v>1185</v>
      </c>
      <c r="B1186" s="2" t="s">
        <v>786</v>
      </c>
      <c r="C1186" s="2" t="s">
        <v>38</v>
      </c>
      <c r="D1186" s="2" t="str">
        <f>VLOOKUP(C1186,'Datos de estudiantes'!$B$2:$C$33,2,0)</f>
        <v>erick giovanny</v>
      </c>
      <c r="E1186" s="2" t="str">
        <f>VLOOKUP(C1186,'Datos de estudiantes'!$B$2:$D$33,3,0)</f>
        <v>chiquito sanchez</v>
      </c>
      <c r="F1186" s="9" t="s">
        <v>784</v>
      </c>
      <c r="G1186" s="9" t="s">
        <v>785</v>
      </c>
      <c r="H1186">
        <v>4</v>
      </c>
      <c r="I1186">
        <v>9</v>
      </c>
      <c r="J1186">
        <v>1</v>
      </c>
      <c r="K1186" t="str">
        <f>VLOOKUP(C1186,'Datos de estudiantes'!$B$2:$F$33,5,0)</f>
        <v>Colegio</v>
      </c>
      <c r="L1186" s="2" t="s">
        <v>17</v>
      </c>
      <c r="M1186" t="str">
        <f>VLOOKUP(C1186,'Datos de estudiantes'!$B$2:$G$33,6,0)</f>
        <v>Masculino</v>
      </c>
    </row>
    <row r="1187" spans="1:13">
      <c r="A1187" s="3">
        <v>1186</v>
      </c>
      <c r="B1187" s="2" t="s">
        <v>786</v>
      </c>
      <c r="C1187" s="2" t="s">
        <v>28</v>
      </c>
      <c r="D1187" s="2" t="str">
        <f>VLOOKUP(C1187,'Datos de estudiantes'!$B$2:$C$33,2,0)</f>
        <v>gasthon</v>
      </c>
      <c r="E1187" s="2" t="str">
        <f>VLOOKUP(C1187,'Datos de estudiantes'!$B$2:$D$33,3,0)</f>
        <v>intriago solorzano</v>
      </c>
      <c r="F1187" s="9" t="s">
        <v>784</v>
      </c>
      <c r="G1187" s="9" t="s">
        <v>785</v>
      </c>
      <c r="H1187">
        <v>4</v>
      </c>
      <c r="I1187">
        <v>9</v>
      </c>
      <c r="J1187">
        <v>1</v>
      </c>
      <c r="K1187" t="str">
        <f>VLOOKUP(C1187,'Datos de estudiantes'!$B$2:$F$33,5,0)</f>
        <v>Escuela o inferior</v>
      </c>
      <c r="L1187" s="2" t="s">
        <v>17</v>
      </c>
      <c r="M1187" t="str">
        <f>VLOOKUP(C1187,'Datos de estudiantes'!$B$2:$G$33,6,0)</f>
        <v>Masculino</v>
      </c>
    </row>
    <row r="1188" spans="1:13">
      <c r="A1188" s="3">
        <v>1187</v>
      </c>
      <c r="B1188" s="2" t="s">
        <v>371</v>
      </c>
      <c r="C1188" s="2" t="s">
        <v>28</v>
      </c>
      <c r="D1188" s="2" t="str">
        <f>VLOOKUP(C1188,'Datos de estudiantes'!$B$2:$C$33,2,0)</f>
        <v>gasthon</v>
      </c>
      <c r="E1188" s="2" t="str">
        <f>VLOOKUP(C1188,'Datos de estudiantes'!$B$2:$D$33,3,0)</f>
        <v>intriago solorzano</v>
      </c>
      <c r="F1188" s="9" t="s">
        <v>784</v>
      </c>
      <c r="G1188" s="9" t="s">
        <v>785</v>
      </c>
      <c r="H1188">
        <v>15</v>
      </c>
      <c r="I1188">
        <v>10</v>
      </c>
      <c r="J1188">
        <v>1</v>
      </c>
      <c r="K1188" t="str">
        <f>VLOOKUP(C1188,'Datos de estudiantes'!$B$2:$F$33,5,0)</f>
        <v>Escuela o inferior</v>
      </c>
      <c r="L1188" s="2" t="s">
        <v>17</v>
      </c>
      <c r="M1188" t="str">
        <f>VLOOKUP(C1188,'Datos de estudiantes'!$B$2:$G$33,6,0)</f>
        <v>Masculino</v>
      </c>
    </row>
    <row r="1189" spans="1:13">
      <c r="A1189" s="3">
        <v>1188</v>
      </c>
      <c r="B1189" s="2" t="s">
        <v>787</v>
      </c>
      <c r="C1189" s="2" t="s">
        <v>33</v>
      </c>
      <c r="D1189" s="2" t="str">
        <f>VLOOKUP(C1189,'Datos de estudiantes'!$B$2:$C$33,2,0)</f>
        <v>carlos gasthon</v>
      </c>
      <c r="E1189" s="2" t="str">
        <f>VLOOKUP(C1189,'Datos de estudiantes'!$B$2:$D$33,3,0)</f>
        <v>intriago sanchez</v>
      </c>
      <c r="F1189" s="9" t="s">
        <v>784</v>
      </c>
      <c r="G1189" s="9" t="s">
        <v>785</v>
      </c>
      <c r="H1189">
        <v>25</v>
      </c>
      <c r="I1189">
        <v>15</v>
      </c>
      <c r="J1189">
        <v>1</v>
      </c>
      <c r="K1189" t="str">
        <f>VLOOKUP(C1189,'Datos de estudiantes'!$B$2:$F$33,5,0)</f>
        <v>Universidad o Superior</v>
      </c>
      <c r="L1189" s="2" t="s">
        <v>17</v>
      </c>
      <c r="M1189" t="str">
        <f>VLOOKUP(C1189,'Datos de estudiantes'!$B$2:$G$33,6,0)</f>
        <v>Masculino</v>
      </c>
    </row>
    <row r="1190" spans="1:13">
      <c r="A1190" s="3">
        <v>1189</v>
      </c>
      <c r="B1190" s="2" t="s">
        <v>788</v>
      </c>
      <c r="C1190" s="2" t="s">
        <v>23</v>
      </c>
      <c r="D1190" s="2" t="str">
        <f>VLOOKUP(C1190,'Datos de estudiantes'!$B$2:$C$33,2,0)</f>
        <v>andrea carolina</v>
      </c>
      <c r="E1190" s="2" t="str">
        <f>VLOOKUP(C1190,'Datos de estudiantes'!$B$2:$D$33,3,0)</f>
        <v>arteaga sanchez</v>
      </c>
      <c r="F1190" s="9" t="s">
        <v>789</v>
      </c>
      <c r="G1190" s="9" t="s">
        <v>790</v>
      </c>
      <c r="H1190">
        <v>11</v>
      </c>
      <c r="I1190">
        <v>10</v>
      </c>
      <c r="J1190">
        <v>1</v>
      </c>
      <c r="K1190" t="str">
        <f>VLOOKUP(C1190,'Datos de estudiantes'!$B$2:$F$33,5,0)</f>
        <v>Colegio</v>
      </c>
      <c r="L1190" s="2" t="s">
        <v>17</v>
      </c>
      <c r="M1190" t="str">
        <f>VLOOKUP(C1190,'Datos de estudiantes'!$B$2:$G$33,6,0)</f>
        <v>Femenino</v>
      </c>
    </row>
    <row r="1191" spans="1:13">
      <c r="A1191" s="3">
        <v>1190</v>
      </c>
      <c r="B1191" s="2" t="s">
        <v>791</v>
      </c>
      <c r="C1191" s="2" t="s">
        <v>24</v>
      </c>
      <c r="D1191" s="2" t="str">
        <f>VLOOKUP(C1191,'Datos de estudiantes'!$B$2:$C$33,2,0)</f>
        <v>evelyn marcela</v>
      </c>
      <c r="E1191" s="2" t="str">
        <f>VLOOKUP(C1191,'Datos de estudiantes'!$B$2:$D$33,3,0)</f>
        <v>alvarado vera</v>
      </c>
      <c r="F1191" s="9" t="s">
        <v>789</v>
      </c>
      <c r="G1191" s="9" t="s">
        <v>790</v>
      </c>
      <c r="H1191">
        <v>20</v>
      </c>
      <c r="I1191">
        <v>9</v>
      </c>
      <c r="J1191">
        <v>1</v>
      </c>
      <c r="K1191" t="str">
        <f>VLOOKUP(C1191,'Datos de estudiantes'!$B$2:$F$33,5,0)</f>
        <v>Escuela o inferior</v>
      </c>
      <c r="L1191" s="2" t="s">
        <v>17</v>
      </c>
      <c r="M1191" t="str">
        <f>VLOOKUP(C1191,'Datos de estudiantes'!$B$2:$G$33,6,0)</f>
        <v>Femenino</v>
      </c>
    </row>
    <row r="1192" spans="1:13">
      <c r="A1192" s="3">
        <v>1191</v>
      </c>
      <c r="B1192" s="2" t="s">
        <v>792</v>
      </c>
      <c r="C1192" s="2" t="s">
        <v>14</v>
      </c>
      <c r="D1192" s="2" t="str">
        <f>VLOOKUP(C1192,'Datos de estudiantes'!$B$2:$C$33,2,0)</f>
        <v>esther maria</v>
      </c>
      <c r="E1192" s="2" t="str">
        <f>VLOOKUP(C1192,'Datos de estudiantes'!$B$2:$D$33,3,0)</f>
        <v>sanchez fernandez</v>
      </c>
      <c r="F1192" s="9" t="s">
        <v>789</v>
      </c>
      <c r="G1192" s="9" t="s">
        <v>790</v>
      </c>
      <c r="H1192">
        <v>22</v>
      </c>
      <c r="I1192">
        <v>11</v>
      </c>
      <c r="J1192">
        <v>1</v>
      </c>
      <c r="K1192" t="str">
        <f>VLOOKUP(C1192,'Datos de estudiantes'!$B$2:$F$33,5,0)</f>
        <v>Universidad o Superior</v>
      </c>
      <c r="L1192" s="2" t="s">
        <v>17</v>
      </c>
      <c r="M1192" t="str">
        <f>VLOOKUP(C1192,'Datos de estudiantes'!$B$2:$G$33,6,0)</f>
        <v>Femenino</v>
      </c>
    </row>
    <row r="1193" spans="1:13">
      <c r="A1193" s="3">
        <v>1192</v>
      </c>
      <c r="B1193" s="2" t="s">
        <v>788</v>
      </c>
      <c r="C1193" s="2" t="s">
        <v>14</v>
      </c>
      <c r="D1193" s="2" t="str">
        <f>VLOOKUP(C1193,'Datos de estudiantes'!$B$2:$C$33,2,0)</f>
        <v>esther maria</v>
      </c>
      <c r="E1193" s="2" t="str">
        <f>VLOOKUP(C1193,'Datos de estudiantes'!$B$2:$D$33,3,0)</f>
        <v>sanchez fernandez</v>
      </c>
      <c r="F1193" s="9" t="s">
        <v>789</v>
      </c>
      <c r="G1193" s="9" t="s">
        <v>790</v>
      </c>
      <c r="H1193">
        <v>11</v>
      </c>
      <c r="I1193">
        <v>10</v>
      </c>
      <c r="J1193">
        <v>1</v>
      </c>
      <c r="K1193" t="str">
        <f>VLOOKUP(C1193,'Datos de estudiantes'!$B$2:$F$33,5,0)</f>
        <v>Universidad o Superior</v>
      </c>
      <c r="L1193" s="2" t="s">
        <v>17</v>
      </c>
      <c r="M1193" t="str">
        <f>VLOOKUP(C1193,'Datos de estudiantes'!$B$2:$G$33,6,0)</f>
        <v>Femenino</v>
      </c>
    </row>
    <row r="1194" spans="1:13">
      <c r="A1194" s="3">
        <v>1193</v>
      </c>
      <c r="B1194" s="2" t="s">
        <v>791</v>
      </c>
      <c r="C1194" s="2" t="s">
        <v>14</v>
      </c>
      <c r="D1194" s="2" t="str">
        <f>VLOOKUP(C1194,'Datos de estudiantes'!$B$2:$C$33,2,0)</f>
        <v>esther maria</v>
      </c>
      <c r="E1194" s="2" t="str">
        <f>VLOOKUP(C1194,'Datos de estudiantes'!$B$2:$D$33,3,0)</f>
        <v>sanchez fernandez</v>
      </c>
      <c r="F1194" s="9" t="s">
        <v>789</v>
      </c>
      <c r="G1194" s="9" t="s">
        <v>790</v>
      </c>
      <c r="H1194">
        <v>20</v>
      </c>
      <c r="I1194">
        <v>9</v>
      </c>
      <c r="J1194">
        <v>1</v>
      </c>
      <c r="K1194" t="str">
        <f>VLOOKUP(C1194,'Datos de estudiantes'!$B$2:$F$33,5,0)</f>
        <v>Universidad o Superior</v>
      </c>
      <c r="L1194" s="2" t="s">
        <v>17</v>
      </c>
      <c r="M1194" t="str">
        <f>VLOOKUP(C1194,'Datos de estudiantes'!$B$2:$G$33,6,0)</f>
        <v>Femenino</v>
      </c>
    </row>
    <row r="1195" spans="1:13">
      <c r="A1195" s="3">
        <v>1194</v>
      </c>
      <c r="B1195" s="2" t="s">
        <v>793</v>
      </c>
      <c r="C1195" s="2" t="s">
        <v>14</v>
      </c>
      <c r="D1195" s="2" t="str">
        <f>VLOOKUP(C1195,'Datos de estudiantes'!$B$2:$C$33,2,0)</f>
        <v>esther maria</v>
      </c>
      <c r="E1195" s="2" t="str">
        <f>VLOOKUP(C1195,'Datos de estudiantes'!$B$2:$D$33,3,0)</f>
        <v>sanchez fernandez</v>
      </c>
      <c r="F1195" s="9" t="s">
        <v>789</v>
      </c>
      <c r="G1195" s="9" t="s">
        <v>790</v>
      </c>
      <c r="H1195">
        <v>4</v>
      </c>
      <c r="I1195">
        <v>9</v>
      </c>
      <c r="J1195">
        <v>1</v>
      </c>
      <c r="K1195" t="str">
        <f>VLOOKUP(C1195,'Datos de estudiantes'!$B$2:$F$33,5,0)</f>
        <v>Universidad o Superior</v>
      </c>
      <c r="L1195" s="2" t="s">
        <v>17</v>
      </c>
      <c r="M1195" t="str">
        <f>VLOOKUP(C1195,'Datos de estudiantes'!$B$2:$G$33,6,0)</f>
        <v>Femenino</v>
      </c>
    </row>
    <row r="1196" spans="1:13">
      <c r="A1196" s="3">
        <v>1195</v>
      </c>
      <c r="B1196" s="2" t="s">
        <v>794</v>
      </c>
      <c r="C1196" s="2" t="s">
        <v>14</v>
      </c>
      <c r="D1196" s="2" t="str">
        <f>VLOOKUP(C1196,'Datos de estudiantes'!$B$2:$C$33,2,0)</f>
        <v>esther maria</v>
      </c>
      <c r="E1196" s="2" t="str">
        <f>VLOOKUP(C1196,'Datos de estudiantes'!$B$2:$D$33,3,0)</f>
        <v>sanchez fernandez</v>
      </c>
      <c r="F1196" s="9" t="s">
        <v>789</v>
      </c>
      <c r="G1196" s="9" t="s">
        <v>790</v>
      </c>
      <c r="H1196">
        <v>3</v>
      </c>
      <c r="I1196">
        <v>9</v>
      </c>
      <c r="J1196">
        <v>1</v>
      </c>
      <c r="K1196" t="str">
        <f>VLOOKUP(C1196,'Datos de estudiantes'!$B$2:$F$33,5,0)</f>
        <v>Universidad o Superior</v>
      </c>
      <c r="L1196" s="2" t="s">
        <v>17</v>
      </c>
      <c r="M1196" t="str">
        <f>VLOOKUP(C1196,'Datos de estudiantes'!$B$2:$G$33,6,0)</f>
        <v>Femenino</v>
      </c>
    </row>
    <row r="1197" spans="1:13">
      <c r="A1197" s="3">
        <v>1196</v>
      </c>
      <c r="B1197" s="2" t="s">
        <v>792</v>
      </c>
      <c r="C1197" s="2" t="s">
        <v>24</v>
      </c>
      <c r="D1197" s="2" t="str">
        <f>VLOOKUP(C1197,'Datos de estudiantes'!$B$2:$C$33,2,0)</f>
        <v>evelyn marcela</v>
      </c>
      <c r="E1197" s="2" t="str">
        <f>VLOOKUP(C1197,'Datos de estudiantes'!$B$2:$D$33,3,0)</f>
        <v>alvarado vera</v>
      </c>
      <c r="F1197" s="9" t="s">
        <v>789</v>
      </c>
      <c r="G1197" s="9" t="s">
        <v>790</v>
      </c>
      <c r="H1197">
        <v>22</v>
      </c>
      <c r="I1197">
        <v>12</v>
      </c>
      <c r="J1197">
        <v>1</v>
      </c>
      <c r="K1197" t="str">
        <f>VLOOKUP(C1197,'Datos de estudiantes'!$B$2:$F$33,5,0)</f>
        <v>Escuela o inferior</v>
      </c>
      <c r="L1197" s="2" t="s">
        <v>17</v>
      </c>
      <c r="M1197" t="str">
        <f>VLOOKUP(C1197,'Datos de estudiantes'!$B$2:$G$33,6,0)</f>
        <v>Femenino</v>
      </c>
    </row>
    <row r="1198" spans="1:13">
      <c r="A1198" s="3">
        <v>1197</v>
      </c>
      <c r="B1198" s="2" t="s">
        <v>794</v>
      </c>
      <c r="C1198" s="2" t="s">
        <v>23</v>
      </c>
      <c r="D1198" s="2" t="str">
        <f>VLOOKUP(C1198,'Datos de estudiantes'!$B$2:$C$33,2,0)</f>
        <v>andrea carolina</v>
      </c>
      <c r="E1198" s="2" t="str">
        <f>VLOOKUP(C1198,'Datos de estudiantes'!$B$2:$D$33,3,0)</f>
        <v>arteaga sanchez</v>
      </c>
      <c r="F1198" s="9" t="s">
        <v>789</v>
      </c>
      <c r="G1198" s="9" t="s">
        <v>790</v>
      </c>
      <c r="H1198">
        <v>3</v>
      </c>
      <c r="I1198">
        <v>9</v>
      </c>
      <c r="J1198">
        <v>1</v>
      </c>
      <c r="K1198" t="str">
        <f>VLOOKUP(C1198,'Datos de estudiantes'!$B$2:$F$33,5,0)</f>
        <v>Colegio</v>
      </c>
      <c r="L1198" s="2" t="s">
        <v>17</v>
      </c>
      <c r="M1198" t="str">
        <f>VLOOKUP(C1198,'Datos de estudiantes'!$B$2:$G$33,6,0)</f>
        <v>Femenino</v>
      </c>
    </row>
    <row r="1199" spans="1:13">
      <c r="A1199" s="3">
        <v>1198</v>
      </c>
      <c r="B1199" s="2" t="s">
        <v>793</v>
      </c>
      <c r="C1199" s="2" t="s">
        <v>23</v>
      </c>
      <c r="D1199" s="2" t="str">
        <f>VLOOKUP(C1199,'Datos de estudiantes'!$B$2:$C$33,2,0)</f>
        <v>andrea carolina</v>
      </c>
      <c r="E1199" s="2" t="str">
        <f>VLOOKUP(C1199,'Datos de estudiantes'!$B$2:$D$33,3,0)</f>
        <v>arteaga sanchez</v>
      </c>
      <c r="F1199" s="9" t="s">
        <v>789</v>
      </c>
      <c r="G1199" s="9" t="s">
        <v>790</v>
      </c>
      <c r="H1199">
        <v>4</v>
      </c>
      <c r="I1199">
        <v>9</v>
      </c>
      <c r="J1199">
        <v>1</v>
      </c>
      <c r="K1199" t="str">
        <f>VLOOKUP(C1199,'Datos de estudiantes'!$B$2:$F$33,5,0)</f>
        <v>Colegio</v>
      </c>
      <c r="L1199" s="2" t="s">
        <v>17</v>
      </c>
      <c r="M1199" t="str">
        <f>VLOOKUP(C1199,'Datos de estudiantes'!$B$2:$G$33,6,0)</f>
        <v>Femenino</v>
      </c>
    </row>
    <row r="1200" spans="1:13">
      <c r="A1200" s="3">
        <v>1199</v>
      </c>
      <c r="B1200" s="2" t="s">
        <v>793</v>
      </c>
      <c r="C1200" s="2" t="s">
        <v>24</v>
      </c>
      <c r="D1200" s="2" t="str">
        <f>VLOOKUP(C1200,'Datos de estudiantes'!$B$2:$C$33,2,0)</f>
        <v>evelyn marcela</v>
      </c>
      <c r="E1200" s="2" t="str">
        <f>VLOOKUP(C1200,'Datos de estudiantes'!$B$2:$D$33,3,0)</f>
        <v>alvarado vera</v>
      </c>
      <c r="F1200" s="9" t="s">
        <v>789</v>
      </c>
      <c r="G1200" s="9" t="s">
        <v>790</v>
      </c>
      <c r="H1200">
        <v>4</v>
      </c>
      <c r="I1200">
        <v>9</v>
      </c>
      <c r="J1200">
        <v>1</v>
      </c>
      <c r="K1200" t="str">
        <f>VLOOKUP(C1200,'Datos de estudiantes'!$B$2:$F$33,5,0)</f>
        <v>Escuela o inferior</v>
      </c>
      <c r="L1200" s="2" t="s">
        <v>17</v>
      </c>
      <c r="M1200" t="str">
        <f>VLOOKUP(C1200,'Datos de estudiantes'!$B$2:$G$33,6,0)</f>
        <v>Femenino</v>
      </c>
    </row>
    <row r="1201" spans="1:13">
      <c r="A1201" s="3">
        <v>1200</v>
      </c>
      <c r="B1201" s="2" t="s">
        <v>794</v>
      </c>
      <c r="C1201" s="2" t="s">
        <v>24</v>
      </c>
      <c r="D1201" s="2" t="str">
        <f>VLOOKUP(C1201,'Datos de estudiantes'!$B$2:$C$33,2,0)</f>
        <v>evelyn marcela</v>
      </c>
      <c r="E1201" s="2" t="str">
        <f>VLOOKUP(C1201,'Datos de estudiantes'!$B$2:$D$33,3,0)</f>
        <v>alvarado vera</v>
      </c>
      <c r="F1201" s="9" t="s">
        <v>789</v>
      </c>
      <c r="G1201" s="9" t="s">
        <v>790</v>
      </c>
      <c r="H1201">
        <v>3</v>
      </c>
      <c r="I1201">
        <v>9</v>
      </c>
      <c r="J1201">
        <v>1</v>
      </c>
      <c r="K1201" t="str">
        <f>VLOOKUP(C1201,'Datos de estudiantes'!$B$2:$F$33,5,0)</f>
        <v>Escuela o inferior</v>
      </c>
      <c r="L1201" s="2" t="s">
        <v>17</v>
      </c>
      <c r="M1201" t="str">
        <f>VLOOKUP(C1201,'Datos de estudiantes'!$B$2:$G$33,6,0)</f>
        <v>Femenino</v>
      </c>
    </row>
    <row r="1202" spans="1:13">
      <c r="A1202" s="3">
        <v>1201</v>
      </c>
      <c r="B1202" s="2" t="s">
        <v>788</v>
      </c>
      <c r="C1202" s="2" t="s">
        <v>24</v>
      </c>
      <c r="D1202" s="2" t="str">
        <f>VLOOKUP(C1202,'Datos de estudiantes'!$B$2:$C$33,2,0)</f>
        <v>evelyn marcela</v>
      </c>
      <c r="E1202" s="2" t="str">
        <f>VLOOKUP(C1202,'Datos de estudiantes'!$B$2:$D$33,3,0)</f>
        <v>alvarado vera</v>
      </c>
      <c r="F1202" s="9" t="s">
        <v>789</v>
      </c>
      <c r="G1202" s="9" t="s">
        <v>790</v>
      </c>
      <c r="H1202">
        <v>11</v>
      </c>
      <c r="I1202">
        <v>11</v>
      </c>
      <c r="J1202">
        <v>1</v>
      </c>
      <c r="K1202" t="str">
        <f>VLOOKUP(C1202,'Datos de estudiantes'!$B$2:$F$33,5,0)</f>
        <v>Escuela o inferior</v>
      </c>
      <c r="L1202" s="2" t="s">
        <v>17</v>
      </c>
      <c r="M1202" t="str">
        <f>VLOOKUP(C1202,'Datos de estudiantes'!$B$2:$G$33,6,0)</f>
        <v>Femenino</v>
      </c>
    </row>
    <row r="1203" spans="1:13">
      <c r="A1203" s="3">
        <v>1202</v>
      </c>
      <c r="B1203" s="2" t="s">
        <v>346</v>
      </c>
      <c r="C1203" s="2" t="s">
        <v>38</v>
      </c>
      <c r="D1203" s="2" t="str">
        <f>VLOOKUP(C1203,'Datos de estudiantes'!$B$2:$C$33,2,0)</f>
        <v>erick giovanny</v>
      </c>
      <c r="E1203" s="2" t="str">
        <f>VLOOKUP(C1203,'Datos de estudiantes'!$B$2:$D$33,3,0)</f>
        <v>chiquito sanchez</v>
      </c>
      <c r="F1203" s="9" t="s">
        <v>795</v>
      </c>
      <c r="G1203" s="9" t="s">
        <v>796</v>
      </c>
      <c r="H1203">
        <v>5</v>
      </c>
      <c r="I1203">
        <v>13</v>
      </c>
      <c r="J1203">
        <v>1</v>
      </c>
      <c r="K1203" t="str">
        <f>VLOOKUP(C1203,'Datos de estudiantes'!$B$2:$F$33,5,0)</f>
        <v>Colegio</v>
      </c>
      <c r="L1203" s="2" t="s">
        <v>17</v>
      </c>
      <c r="M1203" t="str">
        <f>VLOOKUP(C1203,'Datos de estudiantes'!$B$2:$G$33,6,0)</f>
        <v>Masculino</v>
      </c>
    </row>
    <row r="1204" spans="1:13">
      <c r="A1204" s="3">
        <v>1203</v>
      </c>
      <c r="B1204" s="2" t="s">
        <v>433</v>
      </c>
      <c r="C1204" s="2" t="s">
        <v>28</v>
      </c>
      <c r="D1204" s="2" t="str">
        <f>VLOOKUP(C1204,'Datos de estudiantes'!$B$2:$C$33,2,0)</f>
        <v>gasthon</v>
      </c>
      <c r="E1204" s="2" t="str">
        <f>VLOOKUP(C1204,'Datos de estudiantes'!$B$2:$D$33,3,0)</f>
        <v>intriago solorzano</v>
      </c>
      <c r="F1204" s="9" t="s">
        <v>795</v>
      </c>
      <c r="G1204" s="9" t="s">
        <v>796</v>
      </c>
      <c r="H1204">
        <v>40</v>
      </c>
      <c r="I1204">
        <v>8</v>
      </c>
      <c r="J1204">
        <v>1</v>
      </c>
      <c r="K1204" t="str">
        <f>VLOOKUP(C1204,'Datos de estudiantes'!$B$2:$F$33,5,0)</f>
        <v>Escuela o inferior</v>
      </c>
      <c r="L1204" s="2" t="s">
        <v>17</v>
      </c>
      <c r="M1204" t="str">
        <f>VLOOKUP(C1204,'Datos de estudiantes'!$B$2:$G$33,6,0)</f>
        <v>Masculino</v>
      </c>
    </row>
    <row r="1205" spans="1:13">
      <c r="A1205" s="3">
        <v>1204</v>
      </c>
      <c r="B1205" s="2" t="s">
        <v>797</v>
      </c>
      <c r="C1205" s="2" t="s">
        <v>38</v>
      </c>
      <c r="D1205" s="2" t="str">
        <f>VLOOKUP(C1205,'Datos de estudiantes'!$B$2:$C$33,2,0)</f>
        <v>erick giovanny</v>
      </c>
      <c r="E1205" s="2" t="str">
        <f>VLOOKUP(C1205,'Datos de estudiantes'!$B$2:$D$33,3,0)</f>
        <v>chiquito sanchez</v>
      </c>
      <c r="F1205" s="9" t="s">
        <v>795</v>
      </c>
      <c r="G1205" s="9" t="s">
        <v>796</v>
      </c>
      <c r="H1205">
        <v>19</v>
      </c>
      <c r="I1205">
        <v>11</v>
      </c>
      <c r="J1205">
        <v>1</v>
      </c>
      <c r="K1205" t="str">
        <f>VLOOKUP(C1205,'Datos de estudiantes'!$B$2:$F$33,5,0)</f>
        <v>Colegio</v>
      </c>
      <c r="L1205" s="2" t="s">
        <v>17</v>
      </c>
      <c r="M1205" t="str">
        <f>VLOOKUP(C1205,'Datos de estudiantes'!$B$2:$G$33,6,0)</f>
        <v>Masculino</v>
      </c>
    </row>
    <row r="1206" spans="1:13">
      <c r="A1206" s="3">
        <v>1205</v>
      </c>
      <c r="B1206" s="2" t="s">
        <v>798</v>
      </c>
      <c r="C1206" s="2" t="s">
        <v>28</v>
      </c>
      <c r="D1206" s="2" t="str">
        <f>VLOOKUP(C1206,'Datos de estudiantes'!$B$2:$C$33,2,0)</f>
        <v>gasthon</v>
      </c>
      <c r="E1206" s="2" t="str">
        <f>VLOOKUP(C1206,'Datos de estudiantes'!$B$2:$D$33,3,0)</f>
        <v>intriago solorzano</v>
      </c>
      <c r="F1206" s="9" t="s">
        <v>795</v>
      </c>
      <c r="G1206" s="9" t="s">
        <v>796</v>
      </c>
      <c r="H1206">
        <v>18</v>
      </c>
      <c r="I1206">
        <v>11</v>
      </c>
      <c r="J1206">
        <v>1</v>
      </c>
      <c r="K1206" t="str">
        <f>VLOOKUP(C1206,'Datos de estudiantes'!$B$2:$F$33,5,0)</f>
        <v>Escuela o inferior</v>
      </c>
      <c r="L1206" s="2" t="s">
        <v>17</v>
      </c>
      <c r="M1206" t="str">
        <f>VLOOKUP(C1206,'Datos de estudiantes'!$B$2:$G$33,6,0)</f>
        <v>Masculino</v>
      </c>
    </row>
    <row r="1207" spans="1:13">
      <c r="A1207" s="3">
        <v>1206</v>
      </c>
      <c r="B1207" s="2" t="s">
        <v>799</v>
      </c>
      <c r="C1207" s="2" t="s">
        <v>38</v>
      </c>
      <c r="D1207" s="2" t="str">
        <f>VLOOKUP(C1207,'Datos de estudiantes'!$B$2:$C$33,2,0)</f>
        <v>erick giovanny</v>
      </c>
      <c r="E1207" s="2" t="str">
        <f>VLOOKUP(C1207,'Datos de estudiantes'!$B$2:$D$33,3,0)</f>
        <v>chiquito sanchez</v>
      </c>
      <c r="F1207" s="9" t="s">
        <v>795</v>
      </c>
      <c r="G1207" s="9" t="s">
        <v>796</v>
      </c>
      <c r="H1207">
        <v>7</v>
      </c>
      <c r="I1207">
        <v>10</v>
      </c>
      <c r="J1207">
        <v>1</v>
      </c>
      <c r="K1207" t="str">
        <f>VLOOKUP(C1207,'Datos de estudiantes'!$B$2:$F$33,5,0)</f>
        <v>Colegio</v>
      </c>
      <c r="L1207" s="2" t="s">
        <v>17</v>
      </c>
      <c r="M1207" t="str">
        <f>VLOOKUP(C1207,'Datos de estudiantes'!$B$2:$G$33,6,0)</f>
        <v>Masculino</v>
      </c>
    </row>
    <row r="1208" spans="1:13">
      <c r="A1208" s="3">
        <v>1207</v>
      </c>
      <c r="B1208" s="2" t="s">
        <v>800</v>
      </c>
      <c r="C1208" s="2" t="s">
        <v>33</v>
      </c>
      <c r="D1208" s="2" t="str">
        <f>VLOOKUP(C1208,'Datos de estudiantes'!$B$2:$C$33,2,0)</f>
        <v>carlos gasthon</v>
      </c>
      <c r="E1208" s="2" t="str">
        <f>VLOOKUP(C1208,'Datos de estudiantes'!$B$2:$D$33,3,0)</f>
        <v>intriago sanchez</v>
      </c>
      <c r="F1208" s="9" t="s">
        <v>795</v>
      </c>
      <c r="G1208" s="9" t="s">
        <v>796</v>
      </c>
      <c r="H1208">
        <v>53</v>
      </c>
      <c r="I1208">
        <v>11</v>
      </c>
      <c r="J1208">
        <v>1</v>
      </c>
      <c r="K1208" t="str">
        <f>VLOOKUP(C1208,'Datos de estudiantes'!$B$2:$F$33,5,0)</f>
        <v>Universidad o Superior</v>
      </c>
      <c r="L1208" s="2" t="s">
        <v>17</v>
      </c>
      <c r="M1208" t="str">
        <f>VLOOKUP(C1208,'Datos de estudiantes'!$B$2:$G$33,6,0)</f>
        <v>Masculino</v>
      </c>
    </row>
    <row r="1209" spans="1:13">
      <c r="A1209" s="3">
        <v>1208</v>
      </c>
      <c r="B1209" s="2" t="s">
        <v>797</v>
      </c>
      <c r="C1209" s="2" t="s">
        <v>28</v>
      </c>
      <c r="D1209" s="2" t="str">
        <f>VLOOKUP(C1209,'Datos de estudiantes'!$B$2:$C$33,2,0)</f>
        <v>gasthon</v>
      </c>
      <c r="E1209" s="2" t="str">
        <f>VLOOKUP(C1209,'Datos de estudiantes'!$B$2:$D$33,3,0)</f>
        <v>intriago solorzano</v>
      </c>
      <c r="F1209" s="9" t="s">
        <v>795</v>
      </c>
      <c r="G1209" s="9" t="s">
        <v>796</v>
      </c>
      <c r="H1209">
        <v>19</v>
      </c>
      <c r="I1209">
        <v>11</v>
      </c>
      <c r="J1209">
        <v>1</v>
      </c>
      <c r="K1209" t="str">
        <f>VLOOKUP(C1209,'Datos de estudiantes'!$B$2:$F$33,5,0)</f>
        <v>Escuela o inferior</v>
      </c>
      <c r="L1209" s="2" t="s">
        <v>17</v>
      </c>
      <c r="M1209" t="str">
        <f>VLOOKUP(C1209,'Datos de estudiantes'!$B$2:$G$33,6,0)</f>
        <v>Masculino</v>
      </c>
    </row>
    <row r="1210" spans="1:13">
      <c r="A1210" s="3">
        <v>1209</v>
      </c>
      <c r="B1210" s="2" t="s">
        <v>797</v>
      </c>
      <c r="C1210" s="2" t="s">
        <v>33</v>
      </c>
      <c r="D1210" s="2" t="str">
        <f>VLOOKUP(C1210,'Datos de estudiantes'!$B$2:$C$33,2,0)</f>
        <v>carlos gasthon</v>
      </c>
      <c r="E1210" s="2" t="str">
        <f>VLOOKUP(C1210,'Datos de estudiantes'!$B$2:$D$33,3,0)</f>
        <v>intriago sanchez</v>
      </c>
      <c r="F1210" s="9" t="s">
        <v>795</v>
      </c>
      <c r="G1210" s="9" t="s">
        <v>796</v>
      </c>
      <c r="H1210">
        <v>19</v>
      </c>
      <c r="I1210">
        <v>11</v>
      </c>
      <c r="J1210">
        <v>1</v>
      </c>
      <c r="K1210" t="str">
        <f>VLOOKUP(C1210,'Datos de estudiantes'!$B$2:$F$33,5,0)</f>
        <v>Universidad o Superior</v>
      </c>
      <c r="L1210" s="2" t="s">
        <v>17</v>
      </c>
      <c r="M1210" t="str">
        <f>VLOOKUP(C1210,'Datos de estudiantes'!$B$2:$G$33,6,0)</f>
        <v>Masculino</v>
      </c>
    </row>
    <row r="1211" spans="1:13">
      <c r="A1211" s="3">
        <v>1210</v>
      </c>
      <c r="B1211" s="2" t="s">
        <v>800</v>
      </c>
      <c r="C1211" s="2" t="s">
        <v>28</v>
      </c>
      <c r="D1211" s="2" t="str">
        <f>VLOOKUP(C1211,'Datos de estudiantes'!$B$2:$C$33,2,0)</f>
        <v>gasthon</v>
      </c>
      <c r="E1211" s="2" t="str">
        <f>VLOOKUP(C1211,'Datos de estudiantes'!$B$2:$D$33,3,0)</f>
        <v>intriago solorzano</v>
      </c>
      <c r="F1211" s="9" t="s">
        <v>795</v>
      </c>
      <c r="G1211" s="9" t="s">
        <v>796</v>
      </c>
      <c r="H1211">
        <v>53</v>
      </c>
      <c r="I1211">
        <v>11</v>
      </c>
      <c r="J1211">
        <v>1</v>
      </c>
      <c r="K1211" t="str">
        <f>VLOOKUP(C1211,'Datos de estudiantes'!$B$2:$F$33,5,0)</f>
        <v>Escuela o inferior</v>
      </c>
      <c r="L1211" s="2" t="s">
        <v>17</v>
      </c>
      <c r="M1211" t="str">
        <f>VLOOKUP(C1211,'Datos de estudiantes'!$B$2:$G$33,6,0)</f>
        <v>Masculino</v>
      </c>
    </row>
    <row r="1212" spans="1:13">
      <c r="A1212" s="3">
        <v>1211</v>
      </c>
      <c r="B1212" s="2" t="s">
        <v>801</v>
      </c>
      <c r="C1212" s="2" t="s">
        <v>28</v>
      </c>
      <c r="D1212" s="2" t="str">
        <f>VLOOKUP(C1212,'Datos de estudiantes'!$B$2:$C$33,2,0)</f>
        <v>gasthon</v>
      </c>
      <c r="E1212" s="2" t="str">
        <f>VLOOKUP(C1212,'Datos de estudiantes'!$B$2:$D$33,3,0)</f>
        <v>intriago solorzano</v>
      </c>
      <c r="F1212" s="9" t="s">
        <v>795</v>
      </c>
      <c r="G1212" s="9" t="s">
        <v>796</v>
      </c>
      <c r="H1212">
        <v>17</v>
      </c>
      <c r="I1212">
        <v>9</v>
      </c>
      <c r="J1212">
        <v>1</v>
      </c>
      <c r="K1212" t="str">
        <f>VLOOKUP(C1212,'Datos de estudiantes'!$B$2:$F$33,5,0)</f>
        <v>Escuela o inferior</v>
      </c>
      <c r="L1212" s="2" t="s">
        <v>17</v>
      </c>
      <c r="M1212" t="str">
        <f>VLOOKUP(C1212,'Datos de estudiantes'!$B$2:$G$33,6,0)</f>
        <v>Masculino</v>
      </c>
    </row>
    <row r="1213" spans="1:13">
      <c r="A1213" s="3">
        <v>1212</v>
      </c>
      <c r="B1213" s="2" t="s">
        <v>802</v>
      </c>
      <c r="C1213" s="2" t="s">
        <v>28</v>
      </c>
      <c r="D1213" s="2" t="str">
        <f>VLOOKUP(C1213,'Datos de estudiantes'!$B$2:$C$33,2,0)</f>
        <v>gasthon</v>
      </c>
      <c r="E1213" s="2" t="str">
        <f>VLOOKUP(C1213,'Datos de estudiantes'!$B$2:$D$33,3,0)</f>
        <v>intriago solorzano</v>
      </c>
      <c r="F1213" s="9" t="s">
        <v>795</v>
      </c>
      <c r="G1213" s="9" t="s">
        <v>796</v>
      </c>
      <c r="H1213">
        <v>26</v>
      </c>
      <c r="I1213">
        <v>8</v>
      </c>
      <c r="J1213">
        <v>1</v>
      </c>
      <c r="K1213" t="str">
        <f>VLOOKUP(C1213,'Datos de estudiantes'!$B$2:$F$33,5,0)</f>
        <v>Escuela o inferior</v>
      </c>
      <c r="L1213" s="2" t="s">
        <v>17</v>
      </c>
      <c r="M1213" t="str">
        <f>VLOOKUP(C1213,'Datos de estudiantes'!$B$2:$G$33,6,0)</f>
        <v>Masculino</v>
      </c>
    </row>
    <row r="1214" spans="1:13">
      <c r="A1214" s="3">
        <v>1213</v>
      </c>
      <c r="B1214" s="2" t="s">
        <v>803</v>
      </c>
      <c r="C1214" s="2" t="s">
        <v>24</v>
      </c>
      <c r="D1214" s="2" t="str">
        <f>VLOOKUP(C1214,'Datos de estudiantes'!$B$2:$C$33,2,0)</f>
        <v>evelyn marcela</v>
      </c>
      <c r="E1214" s="2" t="str">
        <f>VLOOKUP(C1214,'Datos de estudiantes'!$B$2:$D$33,3,0)</f>
        <v>alvarado vera</v>
      </c>
      <c r="F1214" s="9" t="s">
        <v>804</v>
      </c>
      <c r="G1214" s="9" t="s">
        <v>805</v>
      </c>
      <c r="H1214">
        <v>37</v>
      </c>
      <c r="I1214">
        <v>12</v>
      </c>
      <c r="J1214">
        <v>1</v>
      </c>
      <c r="K1214" t="str">
        <f>VLOOKUP(C1214,'Datos de estudiantes'!$B$2:$F$33,5,0)</f>
        <v>Escuela o inferior</v>
      </c>
      <c r="L1214" s="2" t="s">
        <v>17</v>
      </c>
      <c r="M1214" t="str">
        <f>VLOOKUP(C1214,'Datos de estudiantes'!$B$2:$G$33,6,0)</f>
        <v>Femenino</v>
      </c>
    </row>
    <row r="1215" spans="1:13">
      <c r="A1215" s="3">
        <v>1214</v>
      </c>
      <c r="B1215" s="2" t="s">
        <v>806</v>
      </c>
      <c r="C1215" s="2" t="s">
        <v>23</v>
      </c>
      <c r="D1215" s="2" t="str">
        <f>VLOOKUP(C1215,'Datos de estudiantes'!$B$2:$C$33,2,0)</f>
        <v>andrea carolina</v>
      </c>
      <c r="E1215" s="2" t="str">
        <f>VLOOKUP(C1215,'Datos de estudiantes'!$B$2:$D$33,3,0)</f>
        <v>arteaga sanchez</v>
      </c>
      <c r="F1215" s="9" t="s">
        <v>804</v>
      </c>
      <c r="G1215" s="9" t="s">
        <v>805</v>
      </c>
      <c r="H1215">
        <v>7</v>
      </c>
      <c r="I1215">
        <v>12</v>
      </c>
      <c r="J1215">
        <v>1</v>
      </c>
      <c r="K1215" t="str">
        <f>VLOOKUP(C1215,'Datos de estudiantes'!$B$2:$F$33,5,0)</f>
        <v>Colegio</v>
      </c>
      <c r="L1215" s="2" t="s">
        <v>17</v>
      </c>
      <c r="M1215" t="str">
        <f>VLOOKUP(C1215,'Datos de estudiantes'!$B$2:$G$33,6,0)</f>
        <v>Femenino</v>
      </c>
    </row>
    <row r="1216" spans="1:13">
      <c r="A1216" s="3">
        <v>1215</v>
      </c>
      <c r="B1216" s="2" t="s">
        <v>803</v>
      </c>
      <c r="C1216" s="2" t="s">
        <v>14</v>
      </c>
      <c r="D1216" s="2" t="str">
        <f>VLOOKUP(C1216,'Datos de estudiantes'!$B$2:$C$33,2,0)</f>
        <v>esther maria</v>
      </c>
      <c r="E1216" s="2" t="str">
        <f>VLOOKUP(C1216,'Datos de estudiantes'!$B$2:$D$33,3,0)</f>
        <v>sanchez fernandez</v>
      </c>
      <c r="F1216" s="9" t="s">
        <v>804</v>
      </c>
      <c r="G1216" s="9" t="s">
        <v>805</v>
      </c>
      <c r="H1216">
        <v>37</v>
      </c>
      <c r="I1216">
        <v>11</v>
      </c>
      <c r="J1216">
        <v>1</v>
      </c>
      <c r="K1216" t="str">
        <f>VLOOKUP(C1216,'Datos de estudiantes'!$B$2:$F$33,5,0)</f>
        <v>Universidad o Superior</v>
      </c>
      <c r="L1216" s="2" t="s">
        <v>17</v>
      </c>
      <c r="M1216" t="str">
        <f>VLOOKUP(C1216,'Datos de estudiantes'!$B$2:$G$33,6,0)</f>
        <v>Femenino</v>
      </c>
    </row>
    <row r="1217" spans="1:13">
      <c r="A1217" s="3">
        <v>1216</v>
      </c>
      <c r="B1217" s="2" t="s">
        <v>807</v>
      </c>
      <c r="C1217" s="2" t="s">
        <v>14</v>
      </c>
      <c r="D1217" s="2" t="str">
        <f>VLOOKUP(C1217,'Datos de estudiantes'!$B$2:$C$33,2,0)</f>
        <v>esther maria</v>
      </c>
      <c r="E1217" s="2" t="str">
        <f>VLOOKUP(C1217,'Datos de estudiantes'!$B$2:$D$33,3,0)</f>
        <v>sanchez fernandez</v>
      </c>
      <c r="F1217" s="9" t="s">
        <v>804</v>
      </c>
      <c r="G1217" s="9" t="s">
        <v>805</v>
      </c>
      <c r="H1217">
        <v>28</v>
      </c>
      <c r="I1217">
        <v>11</v>
      </c>
      <c r="J1217">
        <v>1</v>
      </c>
      <c r="K1217" t="str">
        <f>VLOOKUP(C1217,'Datos de estudiantes'!$B$2:$F$33,5,0)</f>
        <v>Universidad o Superior</v>
      </c>
      <c r="L1217" s="2" t="s">
        <v>17</v>
      </c>
      <c r="M1217" t="str">
        <f>VLOOKUP(C1217,'Datos de estudiantes'!$B$2:$G$33,6,0)</f>
        <v>Femenino</v>
      </c>
    </row>
    <row r="1218" spans="1:13">
      <c r="A1218" s="3">
        <v>1217</v>
      </c>
      <c r="B1218" s="2" t="s">
        <v>808</v>
      </c>
      <c r="C1218" s="2" t="s">
        <v>14</v>
      </c>
      <c r="D1218" s="2" t="str">
        <f>VLOOKUP(C1218,'Datos de estudiantes'!$B$2:$C$33,2,0)</f>
        <v>esther maria</v>
      </c>
      <c r="E1218" s="2" t="str">
        <f>VLOOKUP(C1218,'Datos de estudiantes'!$B$2:$D$33,3,0)</f>
        <v>sanchez fernandez</v>
      </c>
      <c r="F1218" s="9" t="s">
        <v>804</v>
      </c>
      <c r="G1218" s="9" t="s">
        <v>805</v>
      </c>
      <c r="H1218">
        <v>15</v>
      </c>
      <c r="I1218">
        <v>12</v>
      </c>
      <c r="J1218">
        <v>1</v>
      </c>
      <c r="K1218" t="str">
        <f>VLOOKUP(C1218,'Datos de estudiantes'!$B$2:$F$33,5,0)</f>
        <v>Universidad o Superior</v>
      </c>
      <c r="L1218" s="2" t="s">
        <v>17</v>
      </c>
      <c r="M1218" t="str">
        <f>VLOOKUP(C1218,'Datos de estudiantes'!$B$2:$G$33,6,0)</f>
        <v>Femenino</v>
      </c>
    </row>
    <row r="1219" spans="1:13">
      <c r="A1219" s="3">
        <v>1218</v>
      </c>
      <c r="B1219" s="2" t="s">
        <v>806</v>
      </c>
      <c r="C1219" s="2" t="s">
        <v>14</v>
      </c>
      <c r="D1219" s="2" t="str">
        <f>VLOOKUP(C1219,'Datos de estudiantes'!$B$2:$C$33,2,0)</f>
        <v>esther maria</v>
      </c>
      <c r="E1219" s="2" t="str">
        <f>VLOOKUP(C1219,'Datos de estudiantes'!$B$2:$D$33,3,0)</f>
        <v>sanchez fernandez</v>
      </c>
      <c r="F1219" s="9" t="s">
        <v>804</v>
      </c>
      <c r="G1219" s="9" t="s">
        <v>805</v>
      </c>
      <c r="H1219">
        <v>7</v>
      </c>
      <c r="I1219">
        <v>12</v>
      </c>
      <c r="J1219">
        <v>1</v>
      </c>
      <c r="K1219" t="str">
        <f>VLOOKUP(C1219,'Datos de estudiantes'!$B$2:$F$33,5,0)</f>
        <v>Universidad o Superior</v>
      </c>
      <c r="L1219" s="2" t="s">
        <v>17</v>
      </c>
      <c r="M1219" t="str">
        <f>VLOOKUP(C1219,'Datos de estudiantes'!$B$2:$G$33,6,0)</f>
        <v>Femenino</v>
      </c>
    </row>
    <row r="1220" spans="1:13">
      <c r="A1220" s="3">
        <v>1219</v>
      </c>
      <c r="B1220" s="2" t="s">
        <v>809</v>
      </c>
      <c r="C1220" s="2" t="s">
        <v>24</v>
      </c>
      <c r="D1220" s="2" t="str">
        <f>VLOOKUP(C1220,'Datos de estudiantes'!$B$2:$C$33,2,0)</f>
        <v>evelyn marcela</v>
      </c>
      <c r="E1220" s="2" t="str">
        <f>VLOOKUP(C1220,'Datos de estudiantes'!$B$2:$D$33,3,0)</f>
        <v>alvarado vera</v>
      </c>
      <c r="F1220" s="9" t="s">
        <v>804</v>
      </c>
      <c r="G1220" s="9" t="s">
        <v>805</v>
      </c>
      <c r="H1220">
        <v>38</v>
      </c>
      <c r="I1220">
        <v>7</v>
      </c>
      <c r="J1220">
        <v>1</v>
      </c>
      <c r="K1220" t="str">
        <f>VLOOKUP(C1220,'Datos de estudiantes'!$B$2:$F$33,5,0)</f>
        <v>Escuela o inferior</v>
      </c>
      <c r="L1220" s="2" t="s">
        <v>17</v>
      </c>
      <c r="M1220" t="str">
        <f>VLOOKUP(C1220,'Datos de estudiantes'!$B$2:$G$33,6,0)</f>
        <v>Femenino</v>
      </c>
    </row>
    <row r="1221" spans="1:13">
      <c r="A1221" s="3">
        <v>1220</v>
      </c>
      <c r="B1221" s="2" t="s">
        <v>808</v>
      </c>
      <c r="C1221" s="2" t="s">
        <v>23</v>
      </c>
      <c r="D1221" s="2" t="str">
        <f>VLOOKUP(C1221,'Datos de estudiantes'!$B$2:$C$33,2,0)</f>
        <v>andrea carolina</v>
      </c>
      <c r="E1221" s="2" t="str">
        <f>VLOOKUP(C1221,'Datos de estudiantes'!$B$2:$D$33,3,0)</f>
        <v>arteaga sanchez</v>
      </c>
      <c r="F1221" s="9" t="s">
        <v>804</v>
      </c>
      <c r="G1221" s="9" t="s">
        <v>805</v>
      </c>
      <c r="H1221">
        <v>15</v>
      </c>
      <c r="I1221">
        <v>12</v>
      </c>
      <c r="J1221">
        <v>1</v>
      </c>
      <c r="K1221" t="str">
        <f>VLOOKUP(C1221,'Datos de estudiantes'!$B$2:$F$33,5,0)</f>
        <v>Colegio</v>
      </c>
      <c r="L1221" s="2" t="s">
        <v>17</v>
      </c>
      <c r="M1221" t="str">
        <f>VLOOKUP(C1221,'Datos de estudiantes'!$B$2:$G$33,6,0)</f>
        <v>Femenino</v>
      </c>
    </row>
    <row r="1222" spans="1:13">
      <c r="A1222" s="3">
        <v>1221</v>
      </c>
      <c r="B1222" s="2" t="s">
        <v>803</v>
      </c>
      <c r="C1222" s="2" t="s">
        <v>23</v>
      </c>
      <c r="D1222" s="2" t="str">
        <f>VLOOKUP(C1222,'Datos de estudiantes'!$B$2:$C$33,2,0)</f>
        <v>andrea carolina</v>
      </c>
      <c r="E1222" s="2" t="str">
        <f>VLOOKUP(C1222,'Datos de estudiantes'!$B$2:$D$33,3,0)</f>
        <v>arteaga sanchez</v>
      </c>
      <c r="F1222" s="9" t="s">
        <v>804</v>
      </c>
      <c r="G1222" s="9" t="s">
        <v>805</v>
      </c>
      <c r="H1222">
        <v>37</v>
      </c>
      <c r="I1222">
        <v>11</v>
      </c>
      <c r="J1222">
        <v>1</v>
      </c>
      <c r="K1222" t="str">
        <f>VLOOKUP(C1222,'Datos de estudiantes'!$B$2:$F$33,5,0)</f>
        <v>Colegio</v>
      </c>
      <c r="L1222" s="2" t="s">
        <v>17</v>
      </c>
      <c r="M1222" t="str">
        <f>VLOOKUP(C1222,'Datos de estudiantes'!$B$2:$G$33,6,0)</f>
        <v>Femenino</v>
      </c>
    </row>
    <row r="1223" spans="1:13">
      <c r="A1223" s="3">
        <v>1222</v>
      </c>
      <c r="B1223" s="2" t="s">
        <v>809</v>
      </c>
      <c r="C1223" s="2" t="s">
        <v>23</v>
      </c>
      <c r="D1223" s="2" t="str">
        <f>VLOOKUP(C1223,'Datos de estudiantes'!$B$2:$C$33,2,0)</f>
        <v>andrea carolina</v>
      </c>
      <c r="E1223" s="2" t="str">
        <f>VLOOKUP(C1223,'Datos de estudiantes'!$B$2:$D$33,3,0)</f>
        <v>arteaga sanchez</v>
      </c>
      <c r="F1223" s="9" t="s">
        <v>804</v>
      </c>
      <c r="G1223" s="9" t="s">
        <v>805</v>
      </c>
      <c r="H1223">
        <v>38</v>
      </c>
      <c r="I1223">
        <v>7</v>
      </c>
      <c r="J1223">
        <v>1</v>
      </c>
      <c r="K1223" t="str">
        <f>VLOOKUP(C1223,'Datos de estudiantes'!$B$2:$F$33,5,0)</f>
        <v>Colegio</v>
      </c>
      <c r="L1223" s="2" t="s">
        <v>17</v>
      </c>
      <c r="M1223" t="str">
        <f>VLOOKUP(C1223,'Datos de estudiantes'!$B$2:$G$33,6,0)</f>
        <v>Femenino</v>
      </c>
    </row>
    <row r="1224" spans="1:13">
      <c r="A1224" s="3">
        <v>1223</v>
      </c>
      <c r="B1224" s="2" t="s">
        <v>807</v>
      </c>
      <c r="C1224" s="2" t="s">
        <v>24</v>
      </c>
      <c r="D1224" s="2" t="str">
        <f>VLOOKUP(C1224,'Datos de estudiantes'!$B$2:$C$33,2,0)</f>
        <v>evelyn marcela</v>
      </c>
      <c r="E1224" s="2" t="str">
        <f>VLOOKUP(C1224,'Datos de estudiantes'!$B$2:$D$33,3,0)</f>
        <v>alvarado vera</v>
      </c>
      <c r="F1224" s="9" t="s">
        <v>804</v>
      </c>
      <c r="G1224" s="9" t="s">
        <v>805</v>
      </c>
      <c r="H1224">
        <v>28</v>
      </c>
      <c r="I1224">
        <v>11</v>
      </c>
      <c r="J1224">
        <v>1</v>
      </c>
      <c r="K1224" t="str">
        <f>VLOOKUP(C1224,'Datos de estudiantes'!$B$2:$F$33,5,0)</f>
        <v>Escuela o inferior</v>
      </c>
      <c r="L1224" s="2" t="s">
        <v>17</v>
      </c>
      <c r="M1224" t="s">
        <v>48</v>
      </c>
    </row>
    <row r="1225" spans="1:13">
      <c r="A1225" s="3">
        <v>1224</v>
      </c>
      <c r="B1225" s="2" t="s">
        <v>808</v>
      </c>
      <c r="C1225" s="2" t="s">
        <v>24</v>
      </c>
      <c r="D1225" s="2" t="str">
        <f>VLOOKUP(C1225,'Datos de estudiantes'!$B$2:$C$33,2,0)</f>
        <v>evelyn marcela</v>
      </c>
      <c r="E1225" s="2" t="str">
        <f>VLOOKUP(C1225,'Datos de estudiantes'!$B$2:$D$33,3,0)</f>
        <v>alvarado vera</v>
      </c>
      <c r="F1225" s="9" t="s">
        <v>804</v>
      </c>
      <c r="G1225" s="9" t="s">
        <v>805</v>
      </c>
      <c r="H1225">
        <v>15</v>
      </c>
      <c r="I1225">
        <v>12</v>
      </c>
      <c r="J1225">
        <v>1</v>
      </c>
      <c r="K1225" t="str">
        <f>VLOOKUP(C1225,'Datos de estudiantes'!$B$2:$F$33,5,0)</f>
        <v>Escuela o inferior</v>
      </c>
      <c r="L1225" s="2" t="s">
        <v>17</v>
      </c>
      <c r="M1225" t="s">
        <v>48</v>
      </c>
    </row>
    <row r="1226" spans="1:13">
      <c r="A1226" s="3">
        <v>1225</v>
      </c>
      <c r="B1226" s="2" t="s">
        <v>806</v>
      </c>
      <c r="C1226" s="2" t="s">
        <v>24</v>
      </c>
      <c r="D1226" s="2" t="str">
        <f>VLOOKUP(C1226,'Datos de estudiantes'!$B$2:$C$33,2,0)</f>
        <v>evelyn marcela</v>
      </c>
      <c r="E1226" s="2" t="str">
        <f>VLOOKUP(C1226,'Datos de estudiantes'!$B$2:$D$33,3,0)</f>
        <v>alvarado vera</v>
      </c>
      <c r="F1226" s="9" t="s">
        <v>804</v>
      </c>
      <c r="G1226" s="9" t="s">
        <v>805</v>
      </c>
      <c r="H1226">
        <v>7</v>
      </c>
      <c r="I1226">
        <v>12</v>
      </c>
      <c r="J1226">
        <v>1</v>
      </c>
      <c r="K1226" t="str">
        <f>VLOOKUP(C1226,'Datos de estudiantes'!$B$2:$F$33,5,0)</f>
        <v>Escuela o inferior</v>
      </c>
      <c r="L1226" s="2" t="s">
        <v>17</v>
      </c>
      <c r="M1226" t="s">
        <v>48</v>
      </c>
    </row>
    <row r="1227" spans="1:13">
      <c r="A1227" s="3">
        <v>1226</v>
      </c>
      <c r="B1227" s="2" t="s">
        <v>775</v>
      </c>
      <c r="C1227" s="2" t="s">
        <v>33</v>
      </c>
      <c r="D1227" s="2" t="str">
        <f>VLOOKUP(C1227,'Datos de estudiantes'!$B$2:$C$33,2,0)</f>
        <v>carlos gasthon</v>
      </c>
      <c r="E1227" s="2" t="str">
        <f>VLOOKUP(C1227,'Datos de estudiantes'!$B$2:$D$33,3,0)</f>
        <v>intriago sanchez</v>
      </c>
      <c r="F1227" s="9" t="s">
        <v>810</v>
      </c>
      <c r="G1227" s="9" t="s">
        <v>811</v>
      </c>
      <c r="H1227">
        <v>10</v>
      </c>
      <c r="I1227">
        <v>11</v>
      </c>
      <c r="J1227">
        <v>1</v>
      </c>
      <c r="K1227" t="str">
        <f>VLOOKUP(C1227,'Datos de estudiantes'!$B$2:$F$33,5,0)</f>
        <v>Universidad o Superior</v>
      </c>
      <c r="L1227" s="2" t="s">
        <v>17</v>
      </c>
      <c r="M1227" t="str">
        <f>VLOOKUP(C1227,'Datos de estudiantes'!$B$2:$G$33,6,0)</f>
        <v>Masculino</v>
      </c>
    </row>
    <row r="1228" spans="1:13">
      <c r="A1228" s="3">
        <v>1227</v>
      </c>
      <c r="B1228" s="2" t="s">
        <v>812</v>
      </c>
      <c r="C1228" s="2" t="s">
        <v>33</v>
      </c>
      <c r="D1228" s="2" t="str">
        <f>VLOOKUP(C1228,'Datos de estudiantes'!$B$2:$C$33,2,0)</f>
        <v>carlos gasthon</v>
      </c>
      <c r="E1228" s="2" t="str">
        <f>VLOOKUP(C1228,'Datos de estudiantes'!$B$2:$D$33,3,0)</f>
        <v>intriago sanchez</v>
      </c>
      <c r="F1228" s="9" t="s">
        <v>810</v>
      </c>
      <c r="G1228" s="9" t="s">
        <v>811</v>
      </c>
      <c r="H1228">
        <v>13</v>
      </c>
      <c r="I1228">
        <v>12</v>
      </c>
      <c r="J1228">
        <v>2</v>
      </c>
      <c r="K1228" t="str">
        <f>VLOOKUP(C1228,'Datos de estudiantes'!$B$2:$F$33,5,0)</f>
        <v>Universidad o Superior</v>
      </c>
      <c r="L1228" s="2" t="s">
        <v>17</v>
      </c>
      <c r="M1228" t="str">
        <f>VLOOKUP(C1228,'Datos de estudiantes'!$B$2:$G$33,6,0)</f>
        <v>Masculino</v>
      </c>
    </row>
    <row r="1229" spans="1:13">
      <c r="A1229" s="3">
        <v>1228</v>
      </c>
      <c r="B1229" s="2" t="s">
        <v>813</v>
      </c>
      <c r="C1229" s="2" t="s">
        <v>28</v>
      </c>
      <c r="D1229" s="2" t="str">
        <f>VLOOKUP(C1229,'Datos de estudiantes'!$B$2:$C$33,2,0)</f>
        <v>gasthon</v>
      </c>
      <c r="E1229" s="2" t="str">
        <f>VLOOKUP(C1229,'Datos de estudiantes'!$B$2:$D$33,3,0)</f>
        <v>intriago solorzano</v>
      </c>
      <c r="F1229" s="9" t="s">
        <v>810</v>
      </c>
      <c r="G1229" s="9" t="s">
        <v>811</v>
      </c>
      <c r="H1229">
        <v>22</v>
      </c>
      <c r="I1229">
        <v>8</v>
      </c>
      <c r="J1229">
        <v>1</v>
      </c>
      <c r="K1229" t="str">
        <f>VLOOKUP(C1229,'Datos de estudiantes'!$B$2:$F$33,5,0)</f>
        <v>Escuela o inferior</v>
      </c>
      <c r="L1229" s="2" t="s">
        <v>17</v>
      </c>
      <c r="M1229" t="str">
        <f>VLOOKUP(C1229,'Datos de estudiantes'!$B$2:$G$33,6,0)</f>
        <v>Masculino</v>
      </c>
    </row>
    <row r="1230" spans="1:13">
      <c r="A1230" s="3">
        <v>1229</v>
      </c>
      <c r="B1230" s="2" t="s">
        <v>775</v>
      </c>
      <c r="C1230" s="2" t="s">
        <v>38</v>
      </c>
      <c r="D1230" s="2" t="str">
        <f>VLOOKUP(C1230,'Datos de estudiantes'!$B$2:$C$33,2,0)</f>
        <v>erick giovanny</v>
      </c>
      <c r="E1230" s="2" t="str">
        <f>VLOOKUP(C1230,'Datos de estudiantes'!$B$2:$D$33,3,0)</f>
        <v>chiquito sanchez</v>
      </c>
      <c r="F1230" s="9" t="s">
        <v>810</v>
      </c>
      <c r="G1230" s="9" t="s">
        <v>811</v>
      </c>
      <c r="H1230">
        <v>10</v>
      </c>
      <c r="I1230">
        <v>11</v>
      </c>
      <c r="J1230">
        <v>1</v>
      </c>
      <c r="K1230" t="str">
        <f>VLOOKUP(C1230,'Datos de estudiantes'!$B$2:$F$33,5,0)</f>
        <v>Colegio</v>
      </c>
      <c r="L1230" s="2" t="s">
        <v>17</v>
      </c>
      <c r="M1230" t="str">
        <f>VLOOKUP(C1230,'Datos de estudiantes'!$B$2:$G$33,6,0)</f>
        <v>Masculino</v>
      </c>
    </row>
    <row r="1231" spans="1:13">
      <c r="A1231" s="3">
        <v>1230</v>
      </c>
      <c r="B1231" s="2" t="s">
        <v>412</v>
      </c>
      <c r="C1231" s="2" t="s">
        <v>28</v>
      </c>
      <c r="D1231" s="2" t="str">
        <f>VLOOKUP(C1231,'Datos de estudiantes'!$B$2:$C$33,2,0)</f>
        <v>gasthon</v>
      </c>
      <c r="E1231" s="2" t="str">
        <f>VLOOKUP(C1231,'Datos de estudiantes'!$B$2:$D$33,3,0)</f>
        <v>intriago solorzano</v>
      </c>
      <c r="F1231" s="9" t="s">
        <v>810</v>
      </c>
      <c r="G1231" s="9" t="s">
        <v>811</v>
      </c>
      <c r="H1231">
        <v>41</v>
      </c>
      <c r="I1231">
        <v>12</v>
      </c>
      <c r="J1231">
        <v>1</v>
      </c>
      <c r="K1231" t="str">
        <f>VLOOKUP(C1231,'Datos de estudiantes'!$B$2:$F$33,5,0)</f>
        <v>Escuela o inferior</v>
      </c>
      <c r="L1231" s="2" t="s">
        <v>17</v>
      </c>
      <c r="M1231" t="str">
        <f>VLOOKUP(C1231,'Datos de estudiantes'!$B$2:$G$33,6,0)</f>
        <v>Masculino</v>
      </c>
    </row>
    <row r="1232" spans="1:13">
      <c r="A1232" s="3">
        <v>1231</v>
      </c>
      <c r="B1232" s="2" t="s">
        <v>814</v>
      </c>
      <c r="C1232" s="2" t="s">
        <v>28</v>
      </c>
      <c r="D1232" s="2" t="str">
        <f>VLOOKUP(C1232,'Datos de estudiantes'!$B$2:$C$33,2,0)</f>
        <v>gasthon</v>
      </c>
      <c r="E1232" s="2" t="str">
        <f>VLOOKUP(C1232,'Datos de estudiantes'!$B$2:$D$33,3,0)</f>
        <v>intriago solorzano</v>
      </c>
      <c r="F1232" s="9" t="s">
        <v>810</v>
      </c>
      <c r="G1232" s="9" t="s">
        <v>811</v>
      </c>
      <c r="H1232">
        <v>35</v>
      </c>
      <c r="I1232">
        <v>4</v>
      </c>
      <c r="J1232">
        <v>1</v>
      </c>
      <c r="K1232" t="str">
        <f>VLOOKUP(C1232,'Datos de estudiantes'!$B$2:$F$33,5,0)</f>
        <v>Escuela o inferior</v>
      </c>
      <c r="L1232" s="2" t="s">
        <v>17</v>
      </c>
      <c r="M1232" t="str">
        <f>VLOOKUP(C1232,'Datos de estudiantes'!$B$2:$G$33,6,0)</f>
        <v>Masculino</v>
      </c>
    </row>
    <row r="1233" spans="1:13">
      <c r="A1233" s="3">
        <v>1232</v>
      </c>
      <c r="B1233" s="2" t="s">
        <v>815</v>
      </c>
      <c r="C1233" s="2" t="s">
        <v>38</v>
      </c>
      <c r="D1233" s="2" t="str">
        <f>VLOOKUP(C1233,'Datos de estudiantes'!$B$2:$C$33,2,0)</f>
        <v>erick giovanny</v>
      </c>
      <c r="E1233" s="2" t="str">
        <f>VLOOKUP(C1233,'Datos de estudiantes'!$B$2:$D$33,3,0)</f>
        <v>chiquito sanchez</v>
      </c>
      <c r="F1233" s="9" t="s">
        <v>810</v>
      </c>
      <c r="G1233" s="9" t="s">
        <v>811</v>
      </c>
      <c r="H1233">
        <v>36</v>
      </c>
      <c r="I1233">
        <v>11</v>
      </c>
      <c r="J1233">
        <v>1</v>
      </c>
      <c r="K1233" t="str">
        <f>VLOOKUP(C1233,'Datos de estudiantes'!$B$2:$F$33,5,0)</f>
        <v>Colegio</v>
      </c>
      <c r="L1233" s="2" t="s">
        <v>17</v>
      </c>
      <c r="M1233" t="str">
        <f>VLOOKUP(C1233,'Datos de estudiantes'!$B$2:$G$33,6,0)</f>
        <v>Masculino</v>
      </c>
    </row>
    <row r="1234" spans="1:13">
      <c r="A1234" s="3">
        <v>1233</v>
      </c>
      <c r="B1234" s="2" t="s">
        <v>812</v>
      </c>
      <c r="C1234" s="2" t="s">
        <v>28</v>
      </c>
      <c r="D1234" s="2" t="str">
        <f>VLOOKUP(C1234,'Datos de estudiantes'!$B$2:$C$33,2,0)</f>
        <v>gasthon</v>
      </c>
      <c r="E1234" s="2" t="str">
        <f>VLOOKUP(C1234,'Datos de estudiantes'!$B$2:$D$33,3,0)</f>
        <v>intriago solorzano</v>
      </c>
      <c r="F1234" s="9" t="s">
        <v>810</v>
      </c>
      <c r="G1234" s="9" t="s">
        <v>811</v>
      </c>
      <c r="H1234">
        <v>13</v>
      </c>
      <c r="I1234">
        <v>12</v>
      </c>
      <c r="J1234">
        <v>2</v>
      </c>
      <c r="K1234" t="str">
        <f>VLOOKUP(C1234,'Datos de estudiantes'!$B$2:$F$33,5,0)</f>
        <v>Escuela o inferior</v>
      </c>
      <c r="L1234" s="2" t="s">
        <v>17</v>
      </c>
      <c r="M1234" t="str">
        <f>VLOOKUP(C1234,'Datos de estudiantes'!$B$2:$G$33,6,0)</f>
        <v>Masculino</v>
      </c>
    </row>
    <row r="1235" spans="1:13">
      <c r="A1235" s="3">
        <v>1234</v>
      </c>
      <c r="B1235" s="2" t="s">
        <v>816</v>
      </c>
      <c r="C1235" s="2" t="s">
        <v>38</v>
      </c>
      <c r="D1235" s="2" t="str">
        <f>VLOOKUP(C1235,'Datos de estudiantes'!$B$2:$C$33,2,0)</f>
        <v>erick giovanny</v>
      </c>
      <c r="E1235" s="2" t="str">
        <f>VLOOKUP(C1235,'Datos de estudiantes'!$B$2:$D$33,3,0)</f>
        <v>chiquito sanchez</v>
      </c>
      <c r="F1235" s="9" t="s">
        <v>810</v>
      </c>
      <c r="G1235" s="9" t="s">
        <v>811</v>
      </c>
      <c r="H1235">
        <v>19</v>
      </c>
      <c r="I1235">
        <v>8</v>
      </c>
      <c r="J1235">
        <v>1</v>
      </c>
      <c r="K1235" t="str">
        <f>VLOOKUP(C1235,'Datos de estudiantes'!$B$2:$F$33,5,0)</f>
        <v>Colegio</v>
      </c>
      <c r="L1235" s="2" t="s">
        <v>17</v>
      </c>
      <c r="M1235" t="str">
        <f>VLOOKUP(C1235,'Datos de estudiantes'!$B$2:$G$33,6,0)</f>
        <v>Masculino</v>
      </c>
    </row>
    <row r="1236" spans="1:13">
      <c r="A1236" s="3">
        <v>1235</v>
      </c>
      <c r="B1236" s="2" t="s">
        <v>817</v>
      </c>
      <c r="C1236" s="2" t="s">
        <v>24</v>
      </c>
      <c r="D1236" s="2" t="str">
        <f>VLOOKUP(C1236,'Datos de estudiantes'!$B$2:$C$33,2,0)</f>
        <v>evelyn marcela</v>
      </c>
      <c r="E1236" s="2" t="str">
        <f>VLOOKUP(C1236,'Datos de estudiantes'!$B$2:$D$33,3,0)</f>
        <v>alvarado vera</v>
      </c>
      <c r="F1236" s="9" t="s">
        <v>818</v>
      </c>
      <c r="G1236" s="9" t="s">
        <v>819</v>
      </c>
      <c r="H1236">
        <v>72</v>
      </c>
      <c r="I1236">
        <v>12</v>
      </c>
      <c r="J1236">
        <v>1</v>
      </c>
      <c r="K1236" t="str">
        <f>VLOOKUP(C1236,'Datos de estudiantes'!$B$2:$F$33,5,0)</f>
        <v>Escuela o inferior</v>
      </c>
      <c r="L1236" s="2" t="s">
        <v>17</v>
      </c>
      <c r="M1236" t="str">
        <f>VLOOKUP(C1236,'Datos de estudiantes'!$B$2:$G$33,6,0)</f>
        <v>Femenino</v>
      </c>
    </row>
    <row r="1237" spans="1:13">
      <c r="A1237" s="3">
        <v>1236</v>
      </c>
      <c r="B1237" s="2" t="s">
        <v>817</v>
      </c>
      <c r="C1237" s="2" t="s">
        <v>14</v>
      </c>
      <c r="D1237" s="2" t="str">
        <f>VLOOKUP(C1237,'Datos de estudiantes'!$B$2:$C$33,2,0)</f>
        <v>esther maria</v>
      </c>
      <c r="E1237" s="2" t="str">
        <f>VLOOKUP(C1237,'Datos de estudiantes'!$B$2:$D$33,3,0)</f>
        <v>sanchez fernandez</v>
      </c>
      <c r="F1237" s="9" t="s">
        <v>818</v>
      </c>
      <c r="G1237" s="9" t="s">
        <v>819</v>
      </c>
      <c r="H1237">
        <v>72</v>
      </c>
      <c r="I1237">
        <v>12</v>
      </c>
      <c r="J1237">
        <v>1</v>
      </c>
      <c r="K1237" t="str">
        <f>VLOOKUP(C1237,'Datos de estudiantes'!$B$2:$F$33,5,0)</f>
        <v>Universidad o Superior</v>
      </c>
      <c r="L1237" s="2" t="s">
        <v>17</v>
      </c>
      <c r="M1237" t="str">
        <f>VLOOKUP(C1237,'Datos de estudiantes'!$B$2:$G$33,6,0)</f>
        <v>Femenino</v>
      </c>
    </row>
    <row r="1238" spans="1:13">
      <c r="A1238" s="3">
        <v>1237</v>
      </c>
      <c r="B1238" s="2" t="s">
        <v>820</v>
      </c>
      <c r="C1238" s="2" t="s">
        <v>14</v>
      </c>
      <c r="D1238" s="2" t="str">
        <f>VLOOKUP(C1238,'Datos de estudiantes'!$B$2:$C$33,2,0)</f>
        <v>esther maria</v>
      </c>
      <c r="E1238" s="2" t="str">
        <f>VLOOKUP(C1238,'Datos de estudiantes'!$B$2:$D$33,3,0)</f>
        <v>sanchez fernandez</v>
      </c>
      <c r="F1238" s="9" t="s">
        <v>818</v>
      </c>
      <c r="G1238" s="9" t="s">
        <v>819</v>
      </c>
      <c r="H1238">
        <v>68</v>
      </c>
      <c r="I1238">
        <v>14</v>
      </c>
      <c r="J1238">
        <v>1</v>
      </c>
      <c r="K1238" t="str">
        <f>VLOOKUP(C1238,'Datos de estudiantes'!$B$2:$F$33,5,0)</f>
        <v>Universidad o Superior</v>
      </c>
      <c r="L1238" s="2" t="s">
        <v>17</v>
      </c>
      <c r="M1238" t="str">
        <f>VLOOKUP(C1238,'Datos de estudiantes'!$B$2:$G$33,6,0)</f>
        <v>Femenino</v>
      </c>
    </row>
    <row r="1239" spans="1:13">
      <c r="A1239" s="3">
        <v>1238</v>
      </c>
      <c r="B1239" s="2" t="s">
        <v>821</v>
      </c>
      <c r="C1239" s="2" t="s">
        <v>14</v>
      </c>
      <c r="D1239" s="2" t="str">
        <f>VLOOKUP(C1239,'Datos de estudiantes'!$B$2:$C$33,2,0)</f>
        <v>esther maria</v>
      </c>
      <c r="E1239" s="2" t="str">
        <f>VLOOKUP(C1239,'Datos de estudiantes'!$B$2:$D$33,3,0)</f>
        <v>sanchez fernandez</v>
      </c>
      <c r="F1239" s="9" t="s">
        <v>818</v>
      </c>
      <c r="G1239" s="9" t="s">
        <v>819</v>
      </c>
      <c r="H1239">
        <v>6</v>
      </c>
      <c r="I1239">
        <v>8</v>
      </c>
      <c r="J1239">
        <v>1</v>
      </c>
      <c r="K1239" t="str">
        <f>VLOOKUP(C1239,'Datos de estudiantes'!$B$2:$F$33,5,0)</f>
        <v>Universidad o Superior</v>
      </c>
      <c r="L1239" s="2" t="s">
        <v>17</v>
      </c>
      <c r="M1239" t="str">
        <f>VLOOKUP(C1239,'Datos de estudiantes'!$B$2:$G$33,6,0)</f>
        <v>Femenino</v>
      </c>
    </row>
    <row r="1240" spans="1:13">
      <c r="A1240" s="3">
        <v>1239</v>
      </c>
      <c r="B1240" s="2" t="s">
        <v>766</v>
      </c>
      <c r="C1240" s="2" t="s">
        <v>14</v>
      </c>
      <c r="D1240" s="2" t="str">
        <f>VLOOKUP(C1240,'Datos de estudiantes'!$B$2:$C$33,2,0)</f>
        <v>esther maria</v>
      </c>
      <c r="E1240" s="2" t="str">
        <f>VLOOKUP(C1240,'Datos de estudiantes'!$B$2:$D$33,3,0)</f>
        <v>sanchez fernandez</v>
      </c>
      <c r="F1240" s="9" t="s">
        <v>818</v>
      </c>
      <c r="G1240" s="9" t="s">
        <v>819</v>
      </c>
      <c r="H1240">
        <v>37</v>
      </c>
      <c r="I1240">
        <v>11</v>
      </c>
      <c r="J1240">
        <v>1</v>
      </c>
      <c r="K1240" t="str">
        <f>VLOOKUP(C1240,'Datos de estudiantes'!$B$2:$F$33,5,0)</f>
        <v>Universidad o Superior</v>
      </c>
      <c r="L1240" s="2" t="s">
        <v>17</v>
      </c>
      <c r="M1240" t="str">
        <f>VLOOKUP(C1240,'Datos de estudiantes'!$B$2:$G$33,6,0)</f>
        <v>Femenino</v>
      </c>
    </row>
    <row r="1241" spans="1:13">
      <c r="A1241" s="3">
        <v>1240</v>
      </c>
      <c r="B1241" s="2" t="s">
        <v>820</v>
      </c>
      <c r="C1241" s="2" t="s">
        <v>23</v>
      </c>
      <c r="D1241" s="2" t="str">
        <f>VLOOKUP(C1241,'Datos de estudiantes'!$B$2:$C$33,2,0)</f>
        <v>andrea carolina</v>
      </c>
      <c r="E1241" s="2" t="str">
        <f>VLOOKUP(C1241,'Datos de estudiantes'!$B$2:$D$33,3,0)</f>
        <v>arteaga sanchez</v>
      </c>
      <c r="F1241" s="9" t="s">
        <v>818</v>
      </c>
      <c r="G1241" s="9" t="s">
        <v>819</v>
      </c>
      <c r="H1241">
        <v>68</v>
      </c>
      <c r="I1241">
        <v>14</v>
      </c>
      <c r="J1241">
        <v>1</v>
      </c>
      <c r="K1241" t="str">
        <f>VLOOKUP(C1241,'Datos de estudiantes'!$B$2:$F$33,5,0)</f>
        <v>Colegio</v>
      </c>
      <c r="L1241" s="2" t="s">
        <v>17</v>
      </c>
      <c r="M1241" t="str">
        <f>VLOOKUP(C1241,'Datos de estudiantes'!$B$2:$G$33,6,0)</f>
        <v>Femenino</v>
      </c>
    </row>
    <row r="1242" spans="1:13">
      <c r="A1242" s="3">
        <v>1241</v>
      </c>
      <c r="B1242" s="2" t="s">
        <v>817</v>
      </c>
      <c r="C1242" s="2" t="s">
        <v>23</v>
      </c>
      <c r="D1242" s="2" t="str">
        <f>VLOOKUP(C1242,'Datos de estudiantes'!$B$2:$C$33,2,0)</f>
        <v>andrea carolina</v>
      </c>
      <c r="E1242" s="2" t="str">
        <f>VLOOKUP(C1242,'Datos de estudiantes'!$B$2:$D$33,3,0)</f>
        <v>arteaga sanchez</v>
      </c>
      <c r="F1242" s="9" t="s">
        <v>818</v>
      </c>
      <c r="G1242" s="9" t="s">
        <v>819</v>
      </c>
      <c r="H1242">
        <v>72</v>
      </c>
      <c r="I1242">
        <v>12</v>
      </c>
      <c r="J1242">
        <v>1</v>
      </c>
      <c r="K1242" t="str">
        <f>VLOOKUP(C1242,'Datos de estudiantes'!$B$2:$F$33,5,0)</f>
        <v>Colegio</v>
      </c>
      <c r="L1242" s="2" t="s">
        <v>17</v>
      </c>
      <c r="M1242" t="str">
        <f>VLOOKUP(C1242,'Datos de estudiantes'!$B$2:$G$33,6,0)</f>
        <v>Femenino</v>
      </c>
    </row>
    <row r="1243" spans="1:13">
      <c r="A1243" s="3">
        <v>1242</v>
      </c>
      <c r="B1243" s="2" t="s">
        <v>822</v>
      </c>
      <c r="C1243" s="2" t="s">
        <v>23</v>
      </c>
      <c r="D1243" s="2" t="str">
        <f>VLOOKUP(C1243,'Datos de estudiantes'!$B$2:$C$33,2,0)</f>
        <v>andrea carolina</v>
      </c>
      <c r="E1243" s="2" t="str">
        <f>VLOOKUP(C1243,'Datos de estudiantes'!$B$2:$D$33,3,0)</f>
        <v>arteaga sanchez</v>
      </c>
      <c r="F1243" s="9" t="s">
        <v>818</v>
      </c>
      <c r="G1243" s="9" t="s">
        <v>819</v>
      </c>
      <c r="H1243">
        <v>79</v>
      </c>
      <c r="I1243">
        <v>11</v>
      </c>
      <c r="J1243">
        <v>1</v>
      </c>
      <c r="K1243" t="str">
        <f>VLOOKUP(C1243,'Datos de estudiantes'!$B$2:$F$33,5,0)</f>
        <v>Colegio</v>
      </c>
      <c r="L1243" s="2" t="s">
        <v>17</v>
      </c>
      <c r="M1243" t="str">
        <f>VLOOKUP(C1243,'Datos de estudiantes'!$B$2:$G$33,6,0)</f>
        <v>Femenino</v>
      </c>
    </row>
    <row r="1244" spans="1:13">
      <c r="A1244" s="3">
        <v>1243</v>
      </c>
      <c r="B1244" s="2" t="s">
        <v>766</v>
      </c>
      <c r="C1244" s="2" t="s">
        <v>23</v>
      </c>
      <c r="D1244" s="2" t="str">
        <f>VLOOKUP(C1244,'Datos de estudiantes'!$B$2:$C$33,2,0)</f>
        <v>andrea carolina</v>
      </c>
      <c r="E1244" s="2" t="str">
        <f>VLOOKUP(C1244,'Datos de estudiantes'!$B$2:$D$33,3,0)</f>
        <v>arteaga sanchez</v>
      </c>
      <c r="F1244" s="9" t="s">
        <v>818</v>
      </c>
      <c r="G1244" s="9" t="s">
        <v>819</v>
      </c>
      <c r="H1244">
        <v>37</v>
      </c>
      <c r="I1244">
        <v>11</v>
      </c>
      <c r="J1244">
        <v>1</v>
      </c>
      <c r="K1244" t="str">
        <f>VLOOKUP(C1244,'Datos de estudiantes'!$B$2:$F$33,5,0)</f>
        <v>Colegio</v>
      </c>
      <c r="L1244" s="2" t="s">
        <v>17</v>
      </c>
      <c r="M1244" t="str">
        <f>VLOOKUP(C1244,'Datos de estudiantes'!$B$2:$G$33,6,0)</f>
        <v>Femenino</v>
      </c>
    </row>
    <row r="1245" spans="1:13">
      <c r="A1245" s="3">
        <v>1244</v>
      </c>
      <c r="B1245" s="2" t="s">
        <v>820</v>
      </c>
      <c r="C1245" s="2" t="s">
        <v>24</v>
      </c>
      <c r="D1245" s="2" t="str">
        <f>VLOOKUP(C1245,'Datos de estudiantes'!$B$2:$C$33,2,0)</f>
        <v>evelyn marcela</v>
      </c>
      <c r="E1245" s="2" t="str">
        <f>VLOOKUP(C1245,'Datos de estudiantes'!$B$2:$D$33,3,0)</f>
        <v>alvarado vera</v>
      </c>
      <c r="F1245" s="9" t="s">
        <v>818</v>
      </c>
      <c r="G1245" s="9" t="s">
        <v>819</v>
      </c>
      <c r="H1245">
        <v>68</v>
      </c>
      <c r="I1245">
        <v>14</v>
      </c>
      <c r="J1245">
        <v>1</v>
      </c>
      <c r="K1245" t="str">
        <f>VLOOKUP(C1245,'Datos de estudiantes'!$B$2:$F$33,5,0)</f>
        <v>Escuela o inferior</v>
      </c>
      <c r="L1245" s="2" t="s">
        <v>17</v>
      </c>
      <c r="M1245" t="s">
        <v>48</v>
      </c>
    </row>
    <row r="1246" spans="1:13">
      <c r="A1246" s="3">
        <v>1245</v>
      </c>
      <c r="B1246" s="2" t="s">
        <v>821</v>
      </c>
      <c r="C1246" s="2" t="s">
        <v>24</v>
      </c>
      <c r="D1246" s="2" t="str">
        <f>VLOOKUP(C1246,'Datos de estudiantes'!$B$2:$C$33,2,0)</f>
        <v>evelyn marcela</v>
      </c>
      <c r="E1246" s="2" t="str">
        <f>VLOOKUP(C1246,'Datos de estudiantes'!$B$2:$D$33,3,0)</f>
        <v>alvarado vera</v>
      </c>
      <c r="F1246" s="9" t="s">
        <v>818</v>
      </c>
      <c r="G1246" s="9" t="s">
        <v>819</v>
      </c>
      <c r="H1246">
        <v>6</v>
      </c>
      <c r="I1246">
        <v>8</v>
      </c>
      <c r="J1246">
        <v>1</v>
      </c>
      <c r="K1246" t="str">
        <f>VLOOKUP(C1246,'Datos de estudiantes'!$B$2:$F$33,5,0)</f>
        <v>Escuela o inferior</v>
      </c>
      <c r="L1246" s="2" t="s">
        <v>17</v>
      </c>
      <c r="M1246" t="s">
        <v>48</v>
      </c>
    </row>
    <row r="1247" spans="1:13">
      <c r="A1247" s="3">
        <v>1246</v>
      </c>
      <c r="B1247" s="2" t="s">
        <v>823</v>
      </c>
      <c r="C1247" s="2" t="s">
        <v>38</v>
      </c>
      <c r="D1247" s="2" t="str">
        <f>VLOOKUP(C1247,'Datos de estudiantes'!$B$2:$C$33,2,0)</f>
        <v>erick giovanny</v>
      </c>
      <c r="E1247" s="2" t="str">
        <f>VLOOKUP(C1247,'Datos de estudiantes'!$B$2:$D$33,3,0)</f>
        <v>chiquito sanchez</v>
      </c>
      <c r="F1247" s="9" t="s">
        <v>824</v>
      </c>
      <c r="G1247" s="9" t="s">
        <v>825</v>
      </c>
      <c r="H1247">
        <v>6</v>
      </c>
      <c r="I1247">
        <v>6</v>
      </c>
      <c r="J1247">
        <v>1</v>
      </c>
      <c r="K1247" t="str">
        <f>VLOOKUP(C1247,'Datos de estudiantes'!$B$2:$F$33,5,0)</f>
        <v>Colegio</v>
      </c>
      <c r="L1247" s="2" t="s">
        <v>17</v>
      </c>
      <c r="M1247" t="str">
        <f>VLOOKUP(C1247,'Datos de estudiantes'!$B$2:$G$33,6,0)</f>
        <v>Masculino</v>
      </c>
    </row>
    <row r="1248" spans="1:13">
      <c r="A1248" s="3">
        <v>1247</v>
      </c>
      <c r="B1248" s="2" t="s">
        <v>241</v>
      </c>
      <c r="C1248" s="2" t="s">
        <v>33</v>
      </c>
      <c r="D1248" s="2" t="str">
        <f>VLOOKUP(C1248,'Datos de estudiantes'!$B$2:$C$33,2,0)</f>
        <v>carlos gasthon</v>
      </c>
      <c r="E1248" s="2" t="str">
        <f>VLOOKUP(C1248,'Datos de estudiantes'!$B$2:$D$33,3,0)</f>
        <v>intriago sanchez</v>
      </c>
      <c r="F1248" s="9" t="s">
        <v>824</v>
      </c>
      <c r="G1248" s="9" t="s">
        <v>825</v>
      </c>
      <c r="H1248">
        <v>11</v>
      </c>
      <c r="I1248">
        <v>8</v>
      </c>
      <c r="J1248">
        <v>1</v>
      </c>
      <c r="K1248" t="str">
        <f>VLOOKUP(C1248,'Datos de estudiantes'!$B$2:$F$33,5,0)</f>
        <v>Universidad o Superior</v>
      </c>
      <c r="L1248" s="2" t="s">
        <v>17</v>
      </c>
      <c r="M1248" t="str">
        <f>VLOOKUP(C1248,'Datos de estudiantes'!$B$2:$G$33,6,0)</f>
        <v>Masculino</v>
      </c>
    </row>
    <row r="1249" spans="1:13">
      <c r="A1249" s="3">
        <v>1248</v>
      </c>
      <c r="B1249" s="2" t="s">
        <v>470</v>
      </c>
      <c r="C1249" s="2" t="s">
        <v>33</v>
      </c>
      <c r="D1249" s="2" t="str">
        <f>VLOOKUP(C1249,'Datos de estudiantes'!$B$2:$C$33,2,0)</f>
        <v>carlos gasthon</v>
      </c>
      <c r="E1249" s="2" t="str">
        <f>VLOOKUP(C1249,'Datos de estudiantes'!$B$2:$D$33,3,0)</f>
        <v>intriago sanchez</v>
      </c>
      <c r="F1249" s="9" t="s">
        <v>824</v>
      </c>
      <c r="G1249" s="9" t="s">
        <v>825</v>
      </c>
      <c r="H1249">
        <v>15</v>
      </c>
      <c r="I1249">
        <v>8</v>
      </c>
      <c r="J1249">
        <v>1</v>
      </c>
      <c r="K1249" t="str">
        <f>VLOOKUP(C1249,'Datos de estudiantes'!$B$2:$F$33,5,0)</f>
        <v>Universidad o Superior</v>
      </c>
      <c r="L1249" s="2" t="s">
        <v>17</v>
      </c>
      <c r="M1249" t="str">
        <f>VLOOKUP(C1249,'Datos de estudiantes'!$B$2:$G$33,6,0)</f>
        <v>Masculino</v>
      </c>
    </row>
    <row r="1250" spans="1:13">
      <c r="A1250" s="3">
        <v>1249</v>
      </c>
      <c r="B1250" s="2" t="s">
        <v>826</v>
      </c>
      <c r="C1250" s="2" t="s">
        <v>28</v>
      </c>
      <c r="D1250" s="2" t="str">
        <f>VLOOKUP(C1250,'Datos de estudiantes'!$B$2:$C$33,2,0)</f>
        <v>gasthon</v>
      </c>
      <c r="E1250" s="2" t="str">
        <f>VLOOKUP(C1250,'Datos de estudiantes'!$B$2:$D$33,3,0)</f>
        <v>intriago solorzano</v>
      </c>
      <c r="F1250" s="9" t="s">
        <v>824</v>
      </c>
      <c r="G1250" s="9" t="s">
        <v>825</v>
      </c>
      <c r="H1250">
        <v>32</v>
      </c>
      <c r="I1250">
        <v>17</v>
      </c>
      <c r="J1250">
        <v>1</v>
      </c>
      <c r="K1250" t="str">
        <f>VLOOKUP(C1250,'Datos de estudiantes'!$B$2:$F$33,5,0)</f>
        <v>Escuela o inferior</v>
      </c>
      <c r="L1250" s="2" t="s">
        <v>17</v>
      </c>
      <c r="M1250" t="str">
        <f>VLOOKUP(C1250,'Datos de estudiantes'!$B$2:$G$33,6,0)</f>
        <v>Masculino</v>
      </c>
    </row>
    <row r="1251" spans="1:13">
      <c r="A1251" s="3">
        <v>1250</v>
      </c>
      <c r="B1251" s="2" t="s">
        <v>412</v>
      </c>
      <c r="C1251" s="2" t="s">
        <v>28</v>
      </c>
      <c r="D1251" s="2" t="str">
        <f>VLOOKUP(C1251,'Datos de estudiantes'!$B$2:$C$33,2,0)</f>
        <v>gasthon</v>
      </c>
      <c r="E1251" s="2" t="str">
        <f>VLOOKUP(C1251,'Datos de estudiantes'!$B$2:$D$33,3,0)</f>
        <v>intriago solorzano</v>
      </c>
      <c r="F1251" s="9" t="s">
        <v>824</v>
      </c>
      <c r="G1251" s="9" t="s">
        <v>825</v>
      </c>
      <c r="H1251">
        <v>9</v>
      </c>
      <c r="I1251">
        <v>12</v>
      </c>
      <c r="J1251">
        <v>1</v>
      </c>
      <c r="K1251" t="str">
        <f>VLOOKUP(C1251,'Datos de estudiantes'!$B$2:$F$33,5,0)</f>
        <v>Escuela o inferior</v>
      </c>
      <c r="L1251" s="2" t="s">
        <v>17</v>
      </c>
      <c r="M1251" t="str">
        <f>VLOOKUP(C1251,'Datos de estudiantes'!$B$2:$G$33,6,0)</f>
        <v>Masculino</v>
      </c>
    </row>
    <row r="1252" spans="1:13">
      <c r="A1252" s="3">
        <v>1251</v>
      </c>
      <c r="B1252" s="2" t="s">
        <v>241</v>
      </c>
      <c r="C1252" s="2" t="s">
        <v>38</v>
      </c>
      <c r="D1252" s="2" t="str">
        <f>VLOOKUP(C1252,'Datos de estudiantes'!$B$2:$C$33,2,0)</f>
        <v>erick giovanny</v>
      </c>
      <c r="E1252" s="2" t="str">
        <f>VLOOKUP(C1252,'Datos de estudiantes'!$B$2:$D$33,3,0)</f>
        <v>chiquito sanchez</v>
      </c>
      <c r="F1252" s="9" t="s">
        <v>824</v>
      </c>
      <c r="G1252" s="9" t="s">
        <v>825</v>
      </c>
      <c r="H1252">
        <v>11</v>
      </c>
      <c r="I1252">
        <v>8</v>
      </c>
      <c r="J1252">
        <v>1</v>
      </c>
      <c r="K1252" t="str">
        <f>VLOOKUP(C1252,'Datos de estudiantes'!$B$2:$F$33,5,0)</f>
        <v>Colegio</v>
      </c>
      <c r="L1252" s="2" t="s">
        <v>17</v>
      </c>
      <c r="M1252" t="str">
        <f>VLOOKUP(C1252,'Datos de estudiantes'!$B$2:$G$33,6,0)</f>
        <v>Masculino</v>
      </c>
    </row>
    <row r="1253" spans="1:13">
      <c r="A1253" s="3">
        <v>1252</v>
      </c>
      <c r="B1253" s="2" t="s">
        <v>470</v>
      </c>
      <c r="C1253" s="2" t="s">
        <v>38</v>
      </c>
      <c r="D1253" s="2" t="str">
        <f>VLOOKUP(C1253,'Datos de estudiantes'!$B$2:$C$33,2,0)</f>
        <v>erick giovanny</v>
      </c>
      <c r="E1253" s="2" t="str">
        <f>VLOOKUP(C1253,'Datos de estudiantes'!$B$2:$D$33,3,0)</f>
        <v>chiquito sanchez</v>
      </c>
      <c r="F1253" s="9" t="s">
        <v>824</v>
      </c>
      <c r="G1253" s="9" t="s">
        <v>825</v>
      </c>
      <c r="H1253">
        <v>15</v>
      </c>
      <c r="I1253">
        <v>8</v>
      </c>
      <c r="J1253">
        <v>1</v>
      </c>
      <c r="K1253" t="str">
        <f>VLOOKUP(C1253,'Datos de estudiantes'!$B$2:$F$33,5,0)</f>
        <v>Colegio</v>
      </c>
      <c r="L1253" s="2" t="s">
        <v>17</v>
      </c>
      <c r="M1253" t="str">
        <f>VLOOKUP(C1253,'Datos de estudiantes'!$B$2:$G$33,6,0)</f>
        <v>Masculino</v>
      </c>
    </row>
    <row r="1254" spans="1:13">
      <c r="A1254" s="3">
        <v>1253</v>
      </c>
      <c r="B1254" s="2" t="s">
        <v>470</v>
      </c>
      <c r="C1254" s="2" t="s">
        <v>28</v>
      </c>
      <c r="D1254" s="2" t="str">
        <f>VLOOKUP(C1254,'Datos de estudiantes'!$B$2:$C$33,2,0)</f>
        <v>gasthon</v>
      </c>
      <c r="E1254" s="2" t="str">
        <f>VLOOKUP(C1254,'Datos de estudiantes'!$B$2:$D$33,3,0)</f>
        <v>intriago solorzano</v>
      </c>
      <c r="F1254" s="9" t="s">
        <v>824</v>
      </c>
      <c r="G1254" s="9" t="s">
        <v>825</v>
      </c>
      <c r="H1254">
        <v>15</v>
      </c>
      <c r="I1254">
        <v>8</v>
      </c>
      <c r="J1254">
        <v>1</v>
      </c>
      <c r="K1254" t="str">
        <f>VLOOKUP(C1254,'Datos de estudiantes'!$B$2:$F$33,5,0)</f>
        <v>Escuela o inferior</v>
      </c>
      <c r="L1254" s="2" t="s">
        <v>17</v>
      </c>
      <c r="M1254" t="str">
        <f>VLOOKUP(C1254,'Datos de estudiantes'!$B$2:$G$33,6,0)</f>
        <v>Masculino</v>
      </c>
    </row>
    <row r="1255" spans="1:13">
      <c r="A1255" s="3">
        <v>1254</v>
      </c>
      <c r="B1255" s="2" t="s">
        <v>827</v>
      </c>
      <c r="C1255" s="2" t="s">
        <v>24</v>
      </c>
      <c r="D1255" s="2" t="str">
        <f>VLOOKUP(C1255,'Datos de estudiantes'!$B$2:$C$33,2,0)</f>
        <v>evelyn marcela</v>
      </c>
      <c r="E1255" s="2" t="str">
        <f>VLOOKUP(C1255,'Datos de estudiantes'!$B$2:$D$33,3,0)</f>
        <v>alvarado vera</v>
      </c>
      <c r="F1255" s="9" t="s">
        <v>828</v>
      </c>
      <c r="G1255" s="9" t="s">
        <v>829</v>
      </c>
      <c r="H1255">
        <v>9</v>
      </c>
      <c r="I1255">
        <v>9</v>
      </c>
      <c r="J1255">
        <v>1</v>
      </c>
      <c r="K1255" t="str">
        <f>VLOOKUP(C1255,'Datos de estudiantes'!$B$2:$F$33,5,0)</f>
        <v>Escuela o inferior</v>
      </c>
      <c r="L1255" s="2" t="s">
        <v>17</v>
      </c>
      <c r="M1255" t="str">
        <f>VLOOKUP(C1255,'Datos de estudiantes'!$B$2:$G$33,6,0)</f>
        <v>Femenino</v>
      </c>
    </row>
    <row r="1256" spans="1:13">
      <c r="A1256" s="3">
        <v>1255</v>
      </c>
      <c r="B1256" s="2" t="s">
        <v>830</v>
      </c>
      <c r="C1256" s="2" t="s">
        <v>14</v>
      </c>
      <c r="D1256" s="2" t="str">
        <f>VLOOKUP(C1256,'Datos de estudiantes'!$B$2:$C$33,2,0)</f>
        <v>esther maria</v>
      </c>
      <c r="E1256" s="2" t="str">
        <f>VLOOKUP(C1256,'Datos de estudiantes'!$B$2:$D$33,3,0)</f>
        <v>sanchez fernandez</v>
      </c>
      <c r="F1256" s="9" t="s">
        <v>828</v>
      </c>
      <c r="G1256" s="9" t="s">
        <v>829</v>
      </c>
      <c r="H1256">
        <v>47</v>
      </c>
      <c r="I1256">
        <v>7</v>
      </c>
      <c r="J1256">
        <v>1</v>
      </c>
      <c r="K1256" t="str">
        <f>VLOOKUP(C1256,'Datos de estudiantes'!$B$2:$F$33,5,0)</f>
        <v>Universidad o Superior</v>
      </c>
      <c r="L1256" s="2" t="s">
        <v>17</v>
      </c>
      <c r="M1256" t="str">
        <f>VLOOKUP(C1256,'Datos de estudiantes'!$B$2:$G$33,6,0)</f>
        <v>Femenino</v>
      </c>
    </row>
    <row r="1257" spans="1:13">
      <c r="A1257" s="3">
        <v>1256</v>
      </c>
      <c r="B1257" s="2" t="s">
        <v>827</v>
      </c>
      <c r="C1257" s="2" t="s">
        <v>14</v>
      </c>
      <c r="D1257" s="2" t="str">
        <f>VLOOKUP(C1257,'Datos de estudiantes'!$B$2:$C$33,2,0)</f>
        <v>esther maria</v>
      </c>
      <c r="E1257" s="2" t="str">
        <f>VLOOKUP(C1257,'Datos de estudiantes'!$B$2:$D$33,3,0)</f>
        <v>sanchez fernandez</v>
      </c>
      <c r="F1257" s="9" t="s">
        <v>828</v>
      </c>
      <c r="G1257" s="9" t="s">
        <v>829</v>
      </c>
      <c r="H1257">
        <v>9</v>
      </c>
      <c r="I1257">
        <v>9</v>
      </c>
      <c r="J1257">
        <v>1</v>
      </c>
      <c r="K1257" t="str">
        <f>VLOOKUP(C1257,'Datos de estudiantes'!$B$2:$F$33,5,0)</f>
        <v>Universidad o Superior</v>
      </c>
      <c r="L1257" s="2" t="s">
        <v>17</v>
      </c>
      <c r="M1257" t="str">
        <f>VLOOKUP(C1257,'Datos de estudiantes'!$B$2:$G$33,6,0)</f>
        <v>Femenino</v>
      </c>
    </row>
    <row r="1258" spans="1:13">
      <c r="A1258" s="3">
        <v>1257</v>
      </c>
      <c r="B1258" s="2" t="s">
        <v>827</v>
      </c>
      <c r="C1258" s="2" t="s">
        <v>23</v>
      </c>
      <c r="D1258" s="2" t="str">
        <f>VLOOKUP(C1258,'Datos de estudiantes'!$B$2:$C$33,2,0)</f>
        <v>andrea carolina</v>
      </c>
      <c r="E1258" s="2" t="str">
        <f>VLOOKUP(C1258,'Datos de estudiantes'!$B$2:$D$33,3,0)</f>
        <v>arteaga sanchez</v>
      </c>
      <c r="F1258" s="9" t="s">
        <v>828</v>
      </c>
      <c r="G1258" s="9" t="s">
        <v>829</v>
      </c>
      <c r="H1258">
        <v>9</v>
      </c>
      <c r="I1258">
        <v>9</v>
      </c>
      <c r="J1258">
        <v>1</v>
      </c>
      <c r="K1258" t="str">
        <f>VLOOKUP(C1258,'Datos de estudiantes'!$B$2:$F$33,5,0)</f>
        <v>Colegio</v>
      </c>
      <c r="L1258" s="2" t="s">
        <v>17</v>
      </c>
      <c r="M1258" t="str">
        <f>VLOOKUP(C1258,'Datos de estudiantes'!$B$2:$G$33,6,0)</f>
        <v>Femenino</v>
      </c>
    </row>
    <row r="1259" spans="1:13">
      <c r="A1259" s="3">
        <v>1258</v>
      </c>
      <c r="B1259" s="2" t="s">
        <v>831</v>
      </c>
      <c r="C1259" s="2" t="s">
        <v>23</v>
      </c>
      <c r="D1259" s="2" t="str">
        <f>VLOOKUP(C1259,'Datos de estudiantes'!$B$2:$C$33,2,0)</f>
        <v>andrea carolina</v>
      </c>
      <c r="E1259" s="2" t="str">
        <f>VLOOKUP(C1259,'Datos de estudiantes'!$B$2:$D$33,3,0)</f>
        <v>arteaga sanchez</v>
      </c>
      <c r="F1259" s="9" t="s">
        <v>828</v>
      </c>
      <c r="G1259" s="9" t="s">
        <v>829</v>
      </c>
      <c r="H1259">
        <v>50</v>
      </c>
      <c r="I1259">
        <v>9</v>
      </c>
      <c r="J1259">
        <v>1</v>
      </c>
      <c r="K1259" t="str">
        <f>VLOOKUP(C1259,'Datos de estudiantes'!$B$2:$F$33,5,0)</f>
        <v>Colegio</v>
      </c>
      <c r="L1259" s="2" t="s">
        <v>17</v>
      </c>
      <c r="M1259" t="str">
        <f>VLOOKUP(C1259,'Datos de estudiantes'!$B$2:$G$33,6,0)</f>
        <v>Femenino</v>
      </c>
    </row>
    <row r="1260" spans="1:13">
      <c r="A1260" s="3">
        <v>1259</v>
      </c>
      <c r="B1260" s="2" t="s">
        <v>830</v>
      </c>
      <c r="C1260" s="2" t="s">
        <v>24</v>
      </c>
      <c r="D1260" s="2" t="str">
        <f>VLOOKUP(C1260,'Datos de estudiantes'!$B$2:$C$33,2,0)</f>
        <v>evelyn marcela</v>
      </c>
      <c r="E1260" s="2" t="str">
        <f>VLOOKUP(C1260,'Datos de estudiantes'!$B$2:$D$33,3,0)</f>
        <v>alvarado vera</v>
      </c>
      <c r="F1260" s="9" t="s">
        <v>828</v>
      </c>
      <c r="G1260" s="9" t="s">
        <v>829</v>
      </c>
      <c r="H1260">
        <v>47</v>
      </c>
      <c r="I1260">
        <v>7</v>
      </c>
      <c r="J1260">
        <v>1</v>
      </c>
      <c r="K1260" t="s">
        <v>108</v>
      </c>
      <c r="L1260" s="2" t="s">
        <v>17</v>
      </c>
      <c r="M1260" t="s">
        <v>48</v>
      </c>
    </row>
    <row r="1261" spans="1:13">
      <c r="A1261" s="3">
        <v>1260</v>
      </c>
      <c r="B1261" s="2" t="s">
        <v>229</v>
      </c>
      <c r="C1261" s="2" t="s">
        <v>38</v>
      </c>
      <c r="D1261" s="2" t="str">
        <f>VLOOKUP(C1261,'Datos de estudiantes'!$B$2:$C$33,2,0)</f>
        <v>erick giovanny</v>
      </c>
      <c r="E1261" s="2" t="str">
        <f>VLOOKUP(C1261,'Datos de estudiantes'!$B$2:$D$33,3,0)</f>
        <v>chiquito sanchez</v>
      </c>
      <c r="F1261" s="9" t="s">
        <v>832</v>
      </c>
      <c r="G1261" s="9" t="s">
        <v>833</v>
      </c>
      <c r="H1261">
        <v>29</v>
      </c>
      <c r="I1261">
        <v>5</v>
      </c>
      <c r="J1261">
        <v>1</v>
      </c>
      <c r="K1261" t="str">
        <f>VLOOKUP(C1261,'Datos de estudiantes'!$B$2:$F$33,5,0)</f>
        <v>Colegio</v>
      </c>
      <c r="L1261" s="2" t="s">
        <v>17</v>
      </c>
      <c r="M1261" t="str">
        <f>VLOOKUP(C1261,'Datos de estudiantes'!$B$2:$G$33,6,0)</f>
        <v>Masculino</v>
      </c>
    </row>
    <row r="1262" spans="1:13">
      <c r="A1262" s="3">
        <v>1261</v>
      </c>
      <c r="B1262" s="2" t="s">
        <v>834</v>
      </c>
      <c r="C1262" s="2" t="s">
        <v>33</v>
      </c>
      <c r="D1262" s="2" t="str">
        <f>VLOOKUP(C1262,'Datos de estudiantes'!$B$2:$C$33,2,0)</f>
        <v>carlos gasthon</v>
      </c>
      <c r="E1262" s="2" t="str">
        <f>VLOOKUP(C1262,'Datos de estudiantes'!$B$2:$D$33,3,0)</f>
        <v>intriago sanchez</v>
      </c>
      <c r="F1262" s="9" t="s">
        <v>832</v>
      </c>
      <c r="G1262" s="9" t="s">
        <v>833</v>
      </c>
      <c r="H1262">
        <v>38</v>
      </c>
      <c r="I1262">
        <v>8</v>
      </c>
      <c r="J1262">
        <v>1</v>
      </c>
      <c r="K1262" t="str">
        <f>VLOOKUP(C1262,'Datos de estudiantes'!$B$2:$F$33,5,0)</f>
        <v>Universidad o Superior</v>
      </c>
      <c r="L1262" s="2" t="s">
        <v>17</v>
      </c>
      <c r="M1262" t="str">
        <f>VLOOKUP(C1262,'Datos de estudiantes'!$B$2:$G$33,6,0)</f>
        <v>Masculino</v>
      </c>
    </row>
    <row r="1263" spans="1:13">
      <c r="A1263" s="3">
        <v>1262</v>
      </c>
      <c r="B1263" s="2" t="s">
        <v>329</v>
      </c>
      <c r="C1263" s="2" t="s">
        <v>28</v>
      </c>
      <c r="D1263" s="2" t="str">
        <f>VLOOKUP(C1263,'Datos de estudiantes'!$B$2:$C$33,2,0)</f>
        <v>gasthon</v>
      </c>
      <c r="E1263" s="2" t="str">
        <f>VLOOKUP(C1263,'Datos de estudiantes'!$B$2:$D$33,3,0)</f>
        <v>intriago solorzano</v>
      </c>
      <c r="F1263" s="9" t="s">
        <v>832</v>
      </c>
      <c r="G1263" s="9" t="s">
        <v>833</v>
      </c>
      <c r="H1263">
        <v>8</v>
      </c>
      <c r="I1263">
        <v>10</v>
      </c>
      <c r="J1263">
        <v>1</v>
      </c>
      <c r="K1263" t="str">
        <f>VLOOKUP(C1263,'Datos de estudiantes'!$B$2:$F$33,5,0)</f>
        <v>Escuela o inferior</v>
      </c>
      <c r="L1263" s="2" t="s">
        <v>17</v>
      </c>
      <c r="M1263" t="str">
        <f>VLOOKUP(C1263,'Datos de estudiantes'!$B$2:$G$33,6,0)</f>
        <v>Masculino</v>
      </c>
    </row>
    <row r="1264" spans="1:13">
      <c r="A1264" s="3">
        <v>1263</v>
      </c>
      <c r="B1264" s="2" t="s">
        <v>835</v>
      </c>
      <c r="C1264" s="2" t="s">
        <v>38</v>
      </c>
      <c r="D1264" s="2" t="str">
        <f>VLOOKUP(C1264,'Datos de estudiantes'!$B$2:$C$33,2,0)</f>
        <v>erick giovanny</v>
      </c>
      <c r="E1264" s="2" t="str">
        <f>VLOOKUP(C1264,'Datos de estudiantes'!$B$2:$D$33,3,0)</f>
        <v>chiquito sanchez</v>
      </c>
      <c r="F1264" s="9" t="s">
        <v>832</v>
      </c>
      <c r="G1264" s="9" t="s">
        <v>833</v>
      </c>
      <c r="H1264">
        <v>51</v>
      </c>
      <c r="I1264">
        <v>9</v>
      </c>
      <c r="J1264">
        <v>1</v>
      </c>
      <c r="K1264" t="str">
        <f>VLOOKUP(C1264,'Datos de estudiantes'!$B$2:$F$33,5,0)</f>
        <v>Colegio</v>
      </c>
      <c r="L1264" s="2" t="s">
        <v>17</v>
      </c>
      <c r="M1264" t="str">
        <f>VLOOKUP(C1264,'Datos de estudiantes'!$B$2:$G$33,6,0)</f>
        <v>Masculino</v>
      </c>
    </row>
    <row r="1265" spans="1:13">
      <c r="A1265" s="3">
        <v>1264</v>
      </c>
      <c r="B1265" s="2" t="s">
        <v>836</v>
      </c>
      <c r="C1265" s="2" t="s">
        <v>33</v>
      </c>
      <c r="D1265" s="2" t="str">
        <f>VLOOKUP(C1265,'Datos de estudiantes'!$B$2:$C$33,2,0)</f>
        <v>carlos gasthon</v>
      </c>
      <c r="E1265" s="2" t="str">
        <f>VLOOKUP(C1265,'Datos de estudiantes'!$B$2:$D$33,3,0)</f>
        <v>intriago sanchez</v>
      </c>
      <c r="F1265" s="9" t="s">
        <v>832</v>
      </c>
      <c r="G1265" s="9" t="s">
        <v>833</v>
      </c>
      <c r="H1265">
        <v>48</v>
      </c>
      <c r="I1265">
        <v>9</v>
      </c>
      <c r="J1265">
        <v>1</v>
      </c>
      <c r="K1265" t="str">
        <f>VLOOKUP(C1265,'Datos de estudiantes'!$B$2:$F$33,5,0)</f>
        <v>Universidad o Superior</v>
      </c>
      <c r="L1265" s="2" t="s">
        <v>17</v>
      </c>
      <c r="M1265" t="str">
        <f>VLOOKUP(C1265,'Datos de estudiantes'!$B$2:$G$33,6,0)</f>
        <v>Masculino</v>
      </c>
    </row>
    <row r="1266" spans="1:13">
      <c r="A1266" s="3">
        <v>1265</v>
      </c>
      <c r="B1266" s="2" t="s">
        <v>835</v>
      </c>
      <c r="C1266" s="2" t="s">
        <v>28</v>
      </c>
      <c r="D1266" s="2" t="str">
        <f>VLOOKUP(C1266,'Datos de estudiantes'!$B$2:$C$33,2,0)</f>
        <v>gasthon</v>
      </c>
      <c r="E1266" s="2" t="str">
        <f>VLOOKUP(C1266,'Datos de estudiantes'!$B$2:$D$33,3,0)</f>
        <v>intriago solorzano</v>
      </c>
      <c r="F1266" s="9" t="s">
        <v>832</v>
      </c>
      <c r="G1266" s="9" t="s">
        <v>833</v>
      </c>
      <c r="H1266">
        <v>51</v>
      </c>
      <c r="I1266">
        <v>9</v>
      </c>
      <c r="J1266">
        <v>1</v>
      </c>
      <c r="K1266" t="str">
        <f>VLOOKUP(C1266,'Datos de estudiantes'!$B$2:$F$33,5,0)</f>
        <v>Escuela o inferior</v>
      </c>
      <c r="L1266" s="2" t="s">
        <v>17</v>
      </c>
      <c r="M1266" t="str">
        <f>VLOOKUP(C1266,'Datos de estudiantes'!$B$2:$G$33,6,0)</f>
        <v>Masculino</v>
      </c>
    </row>
    <row r="1267" spans="1:13">
      <c r="A1267" s="3">
        <v>1266</v>
      </c>
      <c r="B1267" s="2" t="s">
        <v>837</v>
      </c>
      <c r="C1267" s="2" t="s">
        <v>23</v>
      </c>
      <c r="D1267" s="2" t="str">
        <f>VLOOKUP(C1267,'Datos de estudiantes'!$B$2:$C$33,2,0)</f>
        <v>andrea carolina</v>
      </c>
      <c r="E1267" s="2" t="str">
        <f>VLOOKUP(C1267,'Datos de estudiantes'!$B$2:$D$33,3,0)</f>
        <v>arteaga sanchez</v>
      </c>
      <c r="F1267" s="9" t="s">
        <v>838</v>
      </c>
      <c r="G1267" s="9" t="s">
        <v>839</v>
      </c>
      <c r="H1267">
        <v>73</v>
      </c>
      <c r="I1267">
        <v>11</v>
      </c>
      <c r="J1267">
        <v>1</v>
      </c>
      <c r="K1267" t="str">
        <f>VLOOKUP(C1267,'Datos de estudiantes'!$B$2:$F$33,5,0)</f>
        <v>Colegio</v>
      </c>
      <c r="L1267" s="2" t="s">
        <v>17</v>
      </c>
      <c r="M1267" t="str">
        <f>VLOOKUP(C1267,'Datos de estudiantes'!$B$2:$G$33,6,0)</f>
        <v>Femenino</v>
      </c>
    </row>
    <row r="1268" spans="1:13">
      <c r="A1268" s="3">
        <v>1267</v>
      </c>
      <c r="B1268" s="2" t="s">
        <v>840</v>
      </c>
      <c r="C1268" s="2" t="s">
        <v>23</v>
      </c>
      <c r="D1268" s="2" t="str">
        <f>VLOOKUP(C1268,'Datos de estudiantes'!$B$2:$C$33,2,0)</f>
        <v>andrea carolina</v>
      </c>
      <c r="E1268" s="2" t="str">
        <f>VLOOKUP(C1268,'Datos de estudiantes'!$B$2:$D$33,3,0)</f>
        <v>arteaga sanchez</v>
      </c>
      <c r="F1268" s="9" t="s">
        <v>838</v>
      </c>
      <c r="G1268" s="9" t="s">
        <v>839</v>
      </c>
      <c r="H1268">
        <v>22</v>
      </c>
      <c r="I1268">
        <v>12</v>
      </c>
      <c r="J1268">
        <v>1</v>
      </c>
      <c r="K1268" t="str">
        <f>VLOOKUP(C1268,'Datos de estudiantes'!$B$2:$F$33,5,0)</f>
        <v>Colegio</v>
      </c>
      <c r="L1268" s="2" t="s">
        <v>17</v>
      </c>
      <c r="M1268" t="str">
        <f>VLOOKUP(C1268,'Datos de estudiantes'!$B$2:$G$33,6,0)</f>
        <v>Femenino</v>
      </c>
    </row>
    <row r="1269" spans="1:13">
      <c r="A1269" s="3">
        <v>1268</v>
      </c>
      <c r="B1269" s="2" t="s">
        <v>841</v>
      </c>
      <c r="C1269" s="2" t="s">
        <v>23</v>
      </c>
      <c r="D1269" s="2" t="str">
        <f>VLOOKUP(C1269,'Datos de estudiantes'!$B$2:$C$33,2,0)</f>
        <v>andrea carolina</v>
      </c>
      <c r="E1269" s="2" t="str">
        <f>VLOOKUP(C1269,'Datos de estudiantes'!$B$2:$D$33,3,0)</f>
        <v>arteaga sanchez</v>
      </c>
      <c r="F1269" s="9" t="s">
        <v>838</v>
      </c>
      <c r="G1269" s="9" t="s">
        <v>839</v>
      </c>
      <c r="H1269">
        <v>17</v>
      </c>
      <c r="I1269">
        <v>14</v>
      </c>
      <c r="J1269">
        <v>1</v>
      </c>
      <c r="K1269" t="str">
        <f>VLOOKUP(C1269,'Datos de estudiantes'!$B$2:$F$33,5,0)</f>
        <v>Colegio</v>
      </c>
      <c r="L1269" s="2" t="s">
        <v>17</v>
      </c>
      <c r="M1269" t="str">
        <f>VLOOKUP(C1269,'Datos de estudiantes'!$B$2:$G$33,6,0)</f>
        <v>Femenino</v>
      </c>
    </row>
    <row r="1270" spans="1:13">
      <c r="A1270" s="3">
        <v>1269</v>
      </c>
      <c r="B1270" s="2" t="s">
        <v>708</v>
      </c>
      <c r="C1270" s="2" t="s">
        <v>23</v>
      </c>
      <c r="D1270" s="2" t="str">
        <f>VLOOKUP(C1270,'Datos de estudiantes'!$B$2:$C$33,2,0)</f>
        <v>andrea carolina</v>
      </c>
      <c r="E1270" s="2" t="str">
        <f>VLOOKUP(C1270,'Datos de estudiantes'!$B$2:$D$33,3,0)</f>
        <v>arteaga sanchez</v>
      </c>
      <c r="F1270" s="9" t="s">
        <v>838</v>
      </c>
      <c r="G1270" s="9" t="s">
        <v>839</v>
      </c>
      <c r="H1270">
        <v>114</v>
      </c>
      <c r="I1270">
        <v>8</v>
      </c>
      <c r="J1270">
        <v>1</v>
      </c>
      <c r="K1270" t="str">
        <f>VLOOKUP(C1270,'Datos de estudiantes'!$B$2:$F$33,5,0)</f>
        <v>Colegio</v>
      </c>
      <c r="L1270" s="2" t="s">
        <v>17</v>
      </c>
      <c r="M1270" t="str">
        <f>VLOOKUP(C1270,'Datos de estudiantes'!$B$2:$G$33,6,0)</f>
        <v>Femenino</v>
      </c>
    </row>
    <row r="1271" spans="1:13">
      <c r="A1271" s="3">
        <v>1270</v>
      </c>
      <c r="B1271" s="2" t="s">
        <v>842</v>
      </c>
      <c r="C1271" s="2" t="s">
        <v>24</v>
      </c>
      <c r="D1271" s="2" t="str">
        <f>VLOOKUP(C1271,'Datos de estudiantes'!$B$2:$C$33,2,0)</f>
        <v>evelyn marcela</v>
      </c>
      <c r="E1271" s="2" t="str">
        <f>VLOOKUP(C1271,'Datos de estudiantes'!$B$2:$D$33,3,0)</f>
        <v>alvarado vera</v>
      </c>
      <c r="F1271" s="9" t="s">
        <v>838</v>
      </c>
      <c r="G1271" s="9" t="s">
        <v>839</v>
      </c>
      <c r="H1271">
        <v>87</v>
      </c>
      <c r="I1271">
        <v>10</v>
      </c>
      <c r="J1271">
        <v>1</v>
      </c>
      <c r="K1271" t="str">
        <f>VLOOKUP(C1271,'Datos de estudiantes'!$B$2:$F$33,5,0)</f>
        <v>Escuela o inferior</v>
      </c>
      <c r="L1271" s="2" t="s">
        <v>17</v>
      </c>
      <c r="M1271" t="str">
        <f>VLOOKUP(C1271,'Datos de estudiantes'!$B$2:$G$33,6,0)</f>
        <v>Femenino</v>
      </c>
    </row>
    <row r="1272" spans="1:13">
      <c r="A1272" s="3">
        <v>1271</v>
      </c>
      <c r="B1272" s="2" t="s">
        <v>841</v>
      </c>
      <c r="C1272" s="2" t="s">
        <v>24</v>
      </c>
      <c r="D1272" s="2" t="str">
        <f>VLOOKUP(C1272,'Datos de estudiantes'!$B$2:$C$33,2,0)</f>
        <v>evelyn marcela</v>
      </c>
      <c r="E1272" s="2" t="str">
        <f>VLOOKUP(C1272,'Datos de estudiantes'!$B$2:$D$33,3,0)</f>
        <v>alvarado vera</v>
      </c>
      <c r="F1272" s="9" t="s">
        <v>838</v>
      </c>
      <c r="G1272" s="9" t="s">
        <v>839</v>
      </c>
      <c r="H1272">
        <v>17</v>
      </c>
      <c r="I1272">
        <v>14</v>
      </c>
      <c r="J1272">
        <v>1</v>
      </c>
      <c r="K1272" t="str">
        <f>VLOOKUP(C1272,'Datos de estudiantes'!$B$2:$F$33,5,0)</f>
        <v>Escuela o inferior</v>
      </c>
      <c r="L1272" s="2" t="s">
        <v>17</v>
      </c>
      <c r="M1272" t="str">
        <f>VLOOKUP(C1272,'Datos de estudiantes'!$B$2:$G$33,6,0)</f>
        <v>Femenino</v>
      </c>
    </row>
    <row r="1273" spans="1:13">
      <c r="A1273" s="3">
        <v>1272</v>
      </c>
      <c r="B1273" s="2" t="s">
        <v>837</v>
      </c>
      <c r="C1273" s="2" t="s">
        <v>14</v>
      </c>
      <c r="D1273" s="2" t="str">
        <f>VLOOKUP(C1273,'Datos de estudiantes'!$B$2:$C$33,2,0)</f>
        <v>esther maria</v>
      </c>
      <c r="E1273" s="2" t="str">
        <f>VLOOKUP(C1273,'Datos de estudiantes'!$B$2:$D$33,3,0)</f>
        <v>sanchez fernandez</v>
      </c>
      <c r="F1273" s="9" t="s">
        <v>838</v>
      </c>
      <c r="G1273" s="9" t="s">
        <v>839</v>
      </c>
      <c r="H1273">
        <v>73</v>
      </c>
      <c r="I1273">
        <v>11</v>
      </c>
      <c r="J1273">
        <v>1</v>
      </c>
      <c r="K1273" t="str">
        <f>VLOOKUP(C1273,'Datos de estudiantes'!$B$2:$F$33,5,0)</f>
        <v>Universidad o Superior</v>
      </c>
      <c r="L1273" s="2" t="s">
        <v>17</v>
      </c>
      <c r="M1273" t="str">
        <f>VLOOKUP(C1273,'Datos de estudiantes'!$B$2:$G$33,6,0)</f>
        <v>Femenino</v>
      </c>
    </row>
    <row r="1274" spans="1:13">
      <c r="A1274" s="3">
        <v>1273</v>
      </c>
      <c r="B1274" s="2" t="s">
        <v>841</v>
      </c>
      <c r="C1274" s="2" t="s">
        <v>14</v>
      </c>
      <c r="D1274" s="2" t="str">
        <f>VLOOKUP(C1274,'Datos de estudiantes'!$B$2:$C$33,2,0)</f>
        <v>esther maria</v>
      </c>
      <c r="E1274" s="2" t="str">
        <f>VLOOKUP(C1274,'Datos de estudiantes'!$B$2:$D$33,3,0)</f>
        <v>sanchez fernandez</v>
      </c>
      <c r="F1274" s="9" t="s">
        <v>838</v>
      </c>
      <c r="G1274" s="9" t="s">
        <v>839</v>
      </c>
      <c r="H1274">
        <v>17</v>
      </c>
      <c r="I1274">
        <v>14</v>
      </c>
      <c r="J1274">
        <v>1</v>
      </c>
      <c r="K1274" t="str">
        <f>VLOOKUP(C1274,'Datos de estudiantes'!$B$2:$F$33,5,0)</f>
        <v>Universidad o Superior</v>
      </c>
      <c r="L1274" s="2" t="s">
        <v>17</v>
      </c>
      <c r="M1274" t="str">
        <f>VLOOKUP(C1274,'Datos de estudiantes'!$B$2:$G$33,6,0)</f>
        <v>Femenino</v>
      </c>
    </row>
    <row r="1275" spans="1:13">
      <c r="A1275" s="3">
        <v>1274</v>
      </c>
      <c r="B1275" s="2" t="s">
        <v>755</v>
      </c>
      <c r="C1275" s="2" t="s">
        <v>14</v>
      </c>
      <c r="D1275" s="2" t="str">
        <f>VLOOKUP(C1275,'Datos de estudiantes'!$B$2:$C$33,2,0)</f>
        <v>esther maria</v>
      </c>
      <c r="E1275" s="2" t="str">
        <f>VLOOKUP(C1275,'Datos de estudiantes'!$B$2:$D$33,3,0)</f>
        <v>sanchez fernandez</v>
      </c>
      <c r="F1275" s="9" t="s">
        <v>838</v>
      </c>
      <c r="G1275" s="9" t="s">
        <v>839</v>
      </c>
      <c r="H1275">
        <v>29</v>
      </c>
      <c r="I1275">
        <v>9</v>
      </c>
      <c r="J1275">
        <v>1</v>
      </c>
      <c r="K1275" t="str">
        <f>VLOOKUP(C1275,'Datos de estudiantes'!$B$2:$F$33,5,0)</f>
        <v>Universidad o Superior</v>
      </c>
      <c r="L1275" s="2" t="s">
        <v>17</v>
      </c>
      <c r="M1275" t="str">
        <f>VLOOKUP(C1275,'Datos de estudiantes'!$B$2:$G$33,6,0)</f>
        <v>Femenino</v>
      </c>
    </row>
    <row r="1276" spans="1:13">
      <c r="A1276" s="3">
        <v>1275</v>
      </c>
      <c r="B1276" s="2" t="s">
        <v>843</v>
      </c>
      <c r="C1276" s="2" t="s">
        <v>14</v>
      </c>
      <c r="D1276" s="2" t="str">
        <f>VLOOKUP(C1276,'Datos de estudiantes'!$B$2:$C$33,2,0)</f>
        <v>esther maria</v>
      </c>
      <c r="E1276" s="2" t="str">
        <f>VLOOKUP(C1276,'Datos de estudiantes'!$B$2:$D$33,3,0)</f>
        <v>sanchez fernandez</v>
      </c>
      <c r="F1276" s="9" t="s">
        <v>838</v>
      </c>
      <c r="G1276" s="9" t="s">
        <v>839</v>
      </c>
      <c r="H1276">
        <v>102</v>
      </c>
      <c r="I1276">
        <v>14</v>
      </c>
      <c r="J1276">
        <v>1</v>
      </c>
      <c r="K1276" t="str">
        <f>VLOOKUP(C1276,'Datos de estudiantes'!$B$2:$F$33,5,0)</f>
        <v>Universidad o Superior</v>
      </c>
      <c r="L1276" s="2" t="s">
        <v>17</v>
      </c>
      <c r="M1276" t="str">
        <f>VLOOKUP(C1276,'Datos de estudiantes'!$B$2:$G$33,6,0)</f>
        <v>Femenino</v>
      </c>
    </row>
    <row r="1277" spans="1:13">
      <c r="A1277" s="3">
        <v>1276</v>
      </c>
      <c r="B1277" s="2" t="s">
        <v>708</v>
      </c>
      <c r="C1277" s="2" t="s">
        <v>14</v>
      </c>
      <c r="D1277" s="2" t="str">
        <f>VLOOKUP(C1277,'Datos de estudiantes'!$B$2:$C$33,2,0)</f>
        <v>esther maria</v>
      </c>
      <c r="E1277" s="2" t="str">
        <f>VLOOKUP(C1277,'Datos de estudiantes'!$B$2:$D$33,3,0)</f>
        <v>sanchez fernandez</v>
      </c>
      <c r="F1277" s="9" t="s">
        <v>838</v>
      </c>
      <c r="G1277" s="9" t="s">
        <v>839</v>
      </c>
      <c r="H1277">
        <v>114</v>
      </c>
      <c r="I1277">
        <v>8</v>
      </c>
      <c r="J1277">
        <v>1</v>
      </c>
      <c r="K1277" t="str">
        <f>VLOOKUP(C1277,'Datos de estudiantes'!$B$2:$F$33,5,0)</f>
        <v>Universidad o Superior</v>
      </c>
      <c r="L1277" s="2" t="s">
        <v>17</v>
      </c>
      <c r="M1277" t="str">
        <f>VLOOKUP(C1277,'Datos de estudiantes'!$B$2:$G$33,6,0)</f>
        <v>Femenino</v>
      </c>
    </row>
    <row r="1278" spans="1:13">
      <c r="A1278" s="3">
        <v>1277</v>
      </c>
      <c r="B1278" s="2" t="s">
        <v>766</v>
      </c>
      <c r="C1278" s="2" t="s">
        <v>23</v>
      </c>
      <c r="D1278" s="2" t="str">
        <f>VLOOKUP(C1278,'Datos de estudiantes'!$B$2:$C$33,2,0)</f>
        <v>andrea carolina</v>
      </c>
      <c r="E1278" s="2" t="str">
        <f>VLOOKUP(C1278,'Datos de estudiantes'!$B$2:$D$33,3,0)</f>
        <v>arteaga sanchez</v>
      </c>
      <c r="F1278" s="9" t="s">
        <v>838</v>
      </c>
      <c r="G1278" s="9" t="s">
        <v>839</v>
      </c>
      <c r="H1278">
        <v>32</v>
      </c>
      <c r="I1278">
        <v>11</v>
      </c>
      <c r="J1278">
        <v>1</v>
      </c>
      <c r="K1278" t="str">
        <f>VLOOKUP(C1278,'Datos de estudiantes'!$B$2:$F$33,5,0)</f>
        <v>Colegio</v>
      </c>
      <c r="L1278" s="2" t="s">
        <v>17</v>
      </c>
      <c r="M1278" t="str">
        <f>VLOOKUP(C1278,'Datos de estudiantes'!$B$2:$G$33,6,0)</f>
        <v>Femenino</v>
      </c>
    </row>
    <row r="1279" spans="1:13">
      <c r="A1279" s="3">
        <v>1278</v>
      </c>
      <c r="B1279" s="2" t="s">
        <v>555</v>
      </c>
      <c r="C1279" s="2" t="s">
        <v>23</v>
      </c>
      <c r="D1279" s="2" t="str">
        <f>VLOOKUP(C1279,'Datos de estudiantes'!$B$2:$C$33,2,0)</f>
        <v>andrea carolina</v>
      </c>
      <c r="E1279" s="2" t="str">
        <f>VLOOKUP(C1279,'Datos de estudiantes'!$B$2:$D$33,3,0)</f>
        <v>arteaga sanchez</v>
      </c>
      <c r="F1279" s="9" t="s">
        <v>838</v>
      </c>
      <c r="G1279" s="9" t="s">
        <v>839</v>
      </c>
      <c r="H1279">
        <v>90</v>
      </c>
      <c r="I1279">
        <v>12</v>
      </c>
      <c r="J1279">
        <v>1</v>
      </c>
      <c r="K1279" t="str">
        <f>VLOOKUP(C1279,'Datos de estudiantes'!$B$2:$F$33,5,0)</f>
        <v>Colegio</v>
      </c>
      <c r="L1279" s="2" t="s">
        <v>17</v>
      </c>
      <c r="M1279" t="str">
        <f>VLOOKUP(C1279,'Datos de estudiantes'!$B$2:$G$33,6,0)</f>
        <v>Femenino</v>
      </c>
    </row>
    <row r="1280" spans="1:13">
      <c r="A1280" s="3">
        <v>1279</v>
      </c>
      <c r="B1280" s="2" t="s">
        <v>837</v>
      </c>
      <c r="C1280" s="2" t="s">
        <v>24</v>
      </c>
      <c r="D1280" s="2" t="str">
        <f>VLOOKUP(C1280,'Datos de estudiantes'!$B$2:$C$33,2,0)</f>
        <v>evelyn marcela</v>
      </c>
      <c r="E1280" s="2" t="str">
        <f>VLOOKUP(C1280,'Datos de estudiantes'!$B$2:$D$33,3,0)</f>
        <v>alvarado vera</v>
      </c>
      <c r="F1280" s="9" t="s">
        <v>838</v>
      </c>
      <c r="G1280" s="9" t="s">
        <v>839</v>
      </c>
      <c r="H1280">
        <v>73</v>
      </c>
      <c r="I1280">
        <v>11</v>
      </c>
      <c r="J1280">
        <v>1</v>
      </c>
      <c r="K1280" t="str">
        <f>VLOOKUP(C1280,'Datos de estudiantes'!$B$2:$F$33,5,0)</f>
        <v>Escuela o inferior</v>
      </c>
      <c r="L1280" s="2" t="s">
        <v>17</v>
      </c>
      <c r="M1280" t="s">
        <v>48</v>
      </c>
    </row>
    <row r="1281" spans="1:13">
      <c r="A1281" s="3">
        <v>1280</v>
      </c>
      <c r="B1281" s="2" t="s">
        <v>755</v>
      </c>
      <c r="C1281" s="2" t="s">
        <v>24</v>
      </c>
      <c r="D1281" s="2" t="str">
        <f>VLOOKUP(C1281,'Datos de estudiantes'!$B$2:$C$33,2,0)</f>
        <v>evelyn marcela</v>
      </c>
      <c r="E1281" s="2" t="str">
        <f>VLOOKUP(C1281,'Datos de estudiantes'!$B$2:$D$33,3,0)</f>
        <v>alvarado vera</v>
      </c>
      <c r="F1281" s="9" t="s">
        <v>838</v>
      </c>
      <c r="G1281" s="9" t="s">
        <v>839</v>
      </c>
      <c r="H1281">
        <v>29</v>
      </c>
      <c r="I1281">
        <v>9</v>
      </c>
      <c r="J1281">
        <v>1</v>
      </c>
      <c r="K1281" t="str">
        <f>VLOOKUP(C1281,'Datos de estudiantes'!$B$2:$F$33,5,0)</f>
        <v>Escuela o inferior</v>
      </c>
      <c r="L1281" s="2" t="s">
        <v>17</v>
      </c>
      <c r="M1281" t="s">
        <v>48</v>
      </c>
    </row>
    <row r="1282" spans="1:13">
      <c r="A1282" s="3">
        <v>1281</v>
      </c>
      <c r="B1282" s="2" t="s">
        <v>843</v>
      </c>
      <c r="C1282" s="2" t="s">
        <v>24</v>
      </c>
      <c r="D1282" s="2" t="str">
        <f>VLOOKUP(C1282,'Datos de estudiantes'!$B$2:$C$33,2,0)</f>
        <v>evelyn marcela</v>
      </c>
      <c r="E1282" s="2" t="str">
        <f>VLOOKUP(C1282,'Datos de estudiantes'!$B$2:$D$33,3,0)</f>
        <v>alvarado vera</v>
      </c>
      <c r="F1282" s="9" t="s">
        <v>838</v>
      </c>
      <c r="G1282" s="9" t="s">
        <v>839</v>
      </c>
      <c r="H1282">
        <v>102</v>
      </c>
      <c r="I1282">
        <v>14</v>
      </c>
      <c r="J1282">
        <v>1</v>
      </c>
      <c r="K1282" t="str">
        <f>VLOOKUP(C1282,'Datos de estudiantes'!$B$2:$F$33,5,0)</f>
        <v>Escuela o inferior</v>
      </c>
      <c r="L1282" s="2" t="s">
        <v>17</v>
      </c>
      <c r="M1282" t="s">
        <v>48</v>
      </c>
    </row>
    <row r="1283" spans="1:13">
      <c r="A1283" s="3">
        <v>1282</v>
      </c>
      <c r="B1283" s="2" t="s">
        <v>708</v>
      </c>
      <c r="C1283" s="2" t="s">
        <v>24</v>
      </c>
      <c r="D1283" s="2" t="str">
        <f>VLOOKUP(C1283,'Datos de estudiantes'!$B$2:$C$33,2,0)</f>
        <v>evelyn marcela</v>
      </c>
      <c r="E1283" s="2" t="str">
        <f>VLOOKUP(C1283,'Datos de estudiantes'!$B$2:$D$33,3,0)</f>
        <v>alvarado vera</v>
      </c>
      <c r="F1283" s="9" t="s">
        <v>838</v>
      </c>
      <c r="G1283" s="9" t="s">
        <v>839</v>
      </c>
      <c r="H1283">
        <v>114</v>
      </c>
      <c r="I1283">
        <v>8</v>
      </c>
      <c r="J1283">
        <v>1</v>
      </c>
      <c r="K1283" t="str">
        <f>VLOOKUP(C1283,'Datos de estudiantes'!$B$2:$F$33,5,0)</f>
        <v>Escuela o inferior</v>
      </c>
      <c r="L1283" s="2" t="s">
        <v>17</v>
      </c>
      <c r="M1283" t="s">
        <v>48</v>
      </c>
    </row>
    <row r="1284" spans="1:13">
      <c r="A1284" s="3">
        <v>1283</v>
      </c>
      <c r="B1284" s="2" t="s">
        <v>644</v>
      </c>
      <c r="C1284" s="2" t="s">
        <v>38</v>
      </c>
      <c r="D1284" s="2" t="str">
        <f>VLOOKUP(C1284,'Datos de estudiantes'!$B$2:$C$33,2,0)</f>
        <v>erick giovanny</v>
      </c>
      <c r="E1284" s="2" t="str">
        <f>VLOOKUP(C1284,'Datos de estudiantes'!$B$2:$D$33,3,0)</f>
        <v>chiquito sanchez</v>
      </c>
      <c r="F1284" s="9" t="s">
        <v>844</v>
      </c>
      <c r="G1284" s="9" t="s">
        <v>845</v>
      </c>
      <c r="H1284">
        <v>20</v>
      </c>
      <c r="I1284">
        <v>7</v>
      </c>
      <c r="J1284">
        <v>1</v>
      </c>
      <c r="K1284" t="str">
        <f>VLOOKUP(C1284,'Datos de estudiantes'!$B$2:$F$33,5,0)</f>
        <v>Colegio</v>
      </c>
      <c r="L1284" s="2" t="s">
        <v>17</v>
      </c>
      <c r="M1284" t="str">
        <f>VLOOKUP(C1284,'Datos de estudiantes'!$B$2:$G$33,6,0)</f>
        <v>Masculino</v>
      </c>
    </row>
    <row r="1285" spans="1:13">
      <c r="A1285" s="3">
        <v>1284</v>
      </c>
      <c r="B1285" s="2" t="s">
        <v>846</v>
      </c>
      <c r="C1285" s="2" t="s">
        <v>28</v>
      </c>
      <c r="D1285" s="2" t="str">
        <f>VLOOKUP(C1285,'Datos de estudiantes'!$B$2:$C$33,2,0)</f>
        <v>gasthon</v>
      </c>
      <c r="E1285" s="2" t="str">
        <f>VLOOKUP(C1285,'Datos de estudiantes'!$B$2:$D$33,3,0)</f>
        <v>intriago solorzano</v>
      </c>
      <c r="F1285" s="9" t="s">
        <v>844</v>
      </c>
      <c r="G1285" s="9" t="s">
        <v>845</v>
      </c>
      <c r="H1285">
        <v>13</v>
      </c>
      <c r="I1285">
        <v>9</v>
      </c>
      <c r="J1285">
        <v>1</v>
      </c>
      <c r="K1285" t="str">
        <f>VLOOKUP(C1285,'Datos de estudiantes'!$B$2:$F$33,5,0)</f>
        <v>Escuela o inferior</v>
      </c>
      <c r="L1285" s="2" t="s">
        <v>17</v>
      </c>
      <c r="M1285" t="str">
        <f>VLOOKUP(C1285,'Datos de estudiantes'!$B$2:$G$33,6,0)</f>
        <v>Masculino</v>
      </c>
    </row>
    <row r="1286" spans="1:13">
      <c r="A1286" s="3">
        <v>1285</v>
      </c>
      <c r="B1286" s="2" t="s">
        <v>847</v>
      </c>
      <c r="C1286" s="2" t="s">
        <v>33</v>
      </c>
      <c r="D1286" s="2" t="str">
        <f>VLOOKUP(C1286,'Datos de estudiantes'!$B$2:$C$33,2,0)</f>
        <v>carlos gasthon</v>
      </c>
      <c r="E1286" s="2" t="str">
        <f>VLOOKUP(C1286,'Datos de estudiantes'!$B$2:$D$33,3,0)</f>
        <v>intriago sanchez</v>
      </c>
      <c r="F1286" s="9" t="s">
        <v>844</v>
      </c>
      <c r="G1286" s="9" t="s">
        <v>845</v>
      </c>
      <c r="H1286">
        <v>11</v>
      </c>
      <c r="I1286">
        <v>9</v>
      </c>
      <c r="J1286">
        <v>1</v>
      </c>
      <c r="K1286" t="str">
        <f>VLOOKUP(C1286,'Datos de estudiantes'!$B$2:$F$33,5,0)</f>
        <v>Universidad o Superior</v>
      </c>
      <c r="L1286" s="2" t="s">
        <v>17</v>
      </c>
      <c r="M1286" t="str">
        <f>VLOOKUP(C1286,'Datos de estudiantes'!$B$2:$G$33,6,0)</f>
        <v>Masculino</v>
      </c>
    </row>
    <row r="1287" spans="1:13">
      <c r="A1287" s="3">
        <v>1286</v>
      </c>
      <c r="B1287" s="2" t="s">
        <v>848</v>
      </c>
      <c r="C1287" s="2" t="s">
        <v>38</v>
      </c>
      <c r="D1287" s="2" t="str">
        <f>VLOOKUP(C1287,'Datos de estudiantes'!$B$2:$C$33,2,0)</f>
        <v>erick giovanny</v>
      </c>
      <c r="E1287" s="2" t="str">
        <f>VLOOKUP(C1287,'Datos de estudiantes'!$B$2:$D$33,3,0)</f>
        <v>chiquito sanchez</v>
      </c>
      <c r="F1287" s="9" t="s">
        <v>844</v>
      </c>
      <c r="G1287" s="9" t="s">
        <v>845</v>
      </c>
      <c r="H1287">
        <v>4</v>
      </c>
      <c r="I1287">
        <v>7</v>
      </c>
      <c r="J1287">
        <v>1</v>
      </c>
      <c r="K1287" t="str">
        <f>VLOOKUP(C1287,'Datos de estudiantes'!$B$2:$F$33,5,0)</f>
        <v>Colegio</v>
      </c>
      <c r="L1287" s="2" t="s">
        <v>17</v>
      </c>
      <c r="M1287" t="str">
        <f>VLOOKUP(C1287,'Datos de estudiantes'!$B$2:$G$33,6,0)</f>
        <v>Masculino</v>
      </c>
    </row>
    <row r="1288" spans="1:13">
      <c r="A1288" s="3">
        <v>1287</v>
      </c>
      <c r="B1288" s="2" t="s">
        <v>846</v>
      </c>
      <c r="C1288" s="2" t="s">
        <v>33</v>
      </c>
      <c r="D1288" s="2" t="str">
        <f>VLOOKUP(C1288,'Datos de estudiantes'!$B$2:$C$33,2,0)</f>
        <v>carlos gasthon</v>
      </c>
      <c r="E1288" s="2" t="str">
        <f>VLOOKUP(C1288,'Datos de estudiantes'!$B$2:$D$33,3,0)</f>
        <v>intriago sanchez</v>
      </c>
      <c r="F1288" s="9" t="s">
        <v>844</v>
      </c>
      <c r="G1288" s="9" t="s">
        <v>845</v>
      </c>
      <c r="H1288">
        <v>13</v>
      </c>
      <c r="I1288">
        <v>9</v>
      </c>
      <c r="J1288">
        <v>1</v>
      </c>
      <c r="K1288" t="str">
        <f>VLOOKUP(C1288,'Datos de estudiantes'!$B$2:$F$33,5,0)</f>
        <v>Universidad o Superior</v>
      </c>
      <c r="L1288" s="2" t="s">
        <v>17</v>
      </c>
      <c r="M1288" t="str">
        <f>VLOOKUP(C1288,'Datos de estudiantes'!$B$2:$G$33,6,0)</f>
        <v>Masculino</v>
      </c>
    </row>
    <row r="1289" spans="1:13">
      <c r="A1289" s="3">
        <v>1288</v>
      </c>
      <c r="B1289" s="2" t="s">
        <v>555</v>
      </c>
      <c r="C1289" s="2" t="s">
        <v>28</v>
      </c>
      <c r="D1289" s="2" t="str">
        <f>VLOOKUP(C1289,'Datos de estudiantes'!$B$2:$C$33,2,0)</f>
        <v>gasthon</v>
      </c>
      <c r="E1289" s="2" t="str">
        <f>VLOOKUP(C1289,'Datos de estudiantes'!$B$2:$D$33,3,0)</f>
        <v>intriago solorzano</v>
      </c>
      <c r="F1289" s="9" t="s">
        <v>844</v>
      </c>
      <c r="G1289" s="9" t="s">
        <v>845</v>
      </c>
      <c r="H1289">
        <v>9</v>
      </c>
      <c r="I1289">
        <v>12</v>
      </c>
      <c r="J1289">
        <v>1</v>
      </c>
      <c r="K1289" t="str">
        <f>VLOOKUP(C1289,'Datos de estudiantes'!$B$2:$F$33,5,0)</f>
        <v>Escuela o inferior</v>
      </c>
      <c r="L1289" s="2" t="s">
        <v>17</v>
      </c>
      <c r="M1289" t="str">
        <f>VLOOKUP(C1289,'Datos de estudiantes'!$B$2:$G$33,6,0)</f>
        <v>Masculino</v>
      </c>
    </row>
    <row r="1290" spans="1:13">
      <c r="A1290" s="3">
        <v>1289</v>
      </c>
      <c r="B1290" s="2" t="s">
        <v>849</v>
      </c>
      <c r="C1290" s="2" t="s">
        <v>28</v>
      </c>
      <c r="D1290" s="2" t="str">
        <f>VLOOKUP(C1290,'Datos de estudiantes'!$B$2:$C$33,2,0)</f>
        <v>gasthon</v>
      </c>
      <c r="E1290" s="2" t="str">
        <f>VLOOKUP(C1290,'Datos de estudiantes'!$B$2:$D$33,3,0)</f>
        <v>intriago solorzano</v>
      </c>
      <c r="F1290" s="9" t="s">
        <v>844</v>
      </c>
      <c r="G1290" s="9" t="s">
        <v>845</v>
      </c>
      <c r="H1290">
        <v>15</v>
      </c>
      <c r="I1290">
        <v>11</v>
      </c>
      <c r="J1290">
        <v>1</v>
      </c>
      <c r="K1290" t="str">
        <f>VLOOKUP(C1290,'Datos de estudiantes'!$B$2:$F$33,5,0)</f>
        <v>Escuela o inferior</v>
      </c>
      <c r="L1290" s="2" t="s">
        <v>17</v>
      </c>
      <c r="M1290" t="str">
        <f>VLOOKUP(C1290,'Datos de estudiantes'!$B$2:$G$33,6,0)</f>
        <v>Masculino</v>
      </c>
    </row>
    <row r="1291" spans="1:13">
      <c r="A1291" s="3">
        <v>1290</v>
      </c>
      <c r="B1291" s="2" t="s">
        <v>164</v>
      </c>
      <c r="C1291" s="2" t="s">
        <v>14</v>
      </c>
      <c r="D1291" s="2" t="str">
        <f>VLOOKUP(C1291,'Datos de estudiantes'!$B$2:$C$33,2,0)</f>
        <v>esther maria</v>
      </c>
      <c r="E1291" s="2" t="str">
        <f>VLOOKUP(C1291,'Datos de estudiantes'!$B$2:$D$33,3,0)</f>
        <v>sanchez fernandez</v>
      </c>
      <c r="F1291" s="9" t="s">
        <v>850</v>
      </c>
      <c r="G1291" s="9" t="s">
        <v>851</v>
      </c>
      <c r="H1291">
        <v>7</v>
      </c>
      <c r="I1291">
        <v>10</v>
      </c>
      <c r="J1291">
        <v>1</v>
      </c>
      <c r="K1291" t="str">
        <f>VLOOKUP(C1291,'Datos de estudiantes'!$B$2:$F$33,5,0)</f>
        <v>Universidad o Superior</v>
      </c>
      <c r="L1291" s="2" t="s">
        <v>17</v>
      </c>
      <c r="M1291" t="str">
        <f>VLOOKUP(C1291,'Datos de estudiantes'!$B$2:$G$33,6,0)</f>
        <v>Femenino</v>
      </c>
    </row>
    <row r="1292" spans="1:13">
      <c r="A1292" s="3">
        <v>1291</v>
      </c>
      <c r="B1292" s="2" t="s">
        <v>852</v>
      </c>
      <c r="C1292" s="2" t="s">
        <v>14</v>
      </c>
      <c r="D1292" s="2" t="str">
        <f>VLOOKUP(C1292,'Datos de estudiantes'!$B$2:$C$33,2,0)</f>
        <v>esther maria</v>
      </c>
      <c r="E1292" s="2" t="str">
        <f>VLOOKUP(C1292,'Datos de estudiantes'!$B$2:$D$33,3,0)</f>
        <v>sanchez fernandez</v>
      </c>
      <c r="F1292" s="9" t="s">
        <v>850</v>
      </c>
      <c r="G1292" s="9" t="s">
        <v>851</v>
      </c>
      <c r="H1292">
        <v>42</v>
      </c>
      <c r="I1292">
        <v>8</v>
      </c>
      <c r="J1292">
        <v>1</v>
      </c>
      <c r="K1292" t="str">
        <f>VLOOKUP(C1292,'Datos de estudiantes'!$B$2:$F$33,5,0)</f>
        <v>Universidad o Superior</v>
      </c>
      <c r="L1292" s="2" t="s">
        <v>17</v>
      </c>
      <c r="M1292" t="str">
        <f>VLOOKUP(C1292,'Datos de estudiantes'!$B$2:$G$33,6,0)</f>
        <v>Femenino</v>
      </c>
    </row>
    <row r="1293" spans="1:13">
      <c r="A1293" s="3">
        <v>1292</v>
      </c>
      <c r="B1293" s="2" t="s">
        <v>853</v>
      </c>
      <c r="C1293" s="2" t="s">
        <v>14</v>
      </c>
      <c r="D1293" s="2" t="str">
        <f>VLOOKUP(C1293,'Datos de estudiantes'!$B$2:$C$33,2,0)</f>
        <v>esther maria</v>
      </c>
      <c r="E1293" s="2" t="str">
        <f>VLOOKUP(C1293,'Datos de estudiantes'!$B$2:$D$33,3,0)</f>
        <v>sanchez fernandez</v>
      </c>
      <c r="F1293" s="9" t="s">
        <v>850</v>
      </c>
      <c r="G1293" s="9" t="s">
        <v>851</v>
      </c>
      <c r="H1293">
        <v>37</v>
      </c>
      <c r="I1293">
        <v>13</v>
      </c>
      <c r="J1293">
        <v>1</v>
      </c>
      <c r="K1293" t="str">
        <f>VLOOKUP(C1293,'Datos de estudiantes'!$B$2:$F$33,5,0)</f>
        <v>Universidad o Superior</v>
      </c>
      <c r="L1293" s="2" t="s">
        <v>17</v>
      </c>
      <c r="M1293" t="str">
        <f>VLOOKUP(C1293,'Datos de estudiantes'!$B$2:$G$33,6,0)</f>
        <v>Femenino</v>
      </c>
    </row>
    <row r="1294" spans="1:13">
      <c r="A1294" s="3">
        <v>1293</v>
      </c>
      <c r="B1294" s="2" t="s">
        <v>852</v>
      </c>
      <c r="C1294" s="2" t="s">
        <v>23</v>
      </c>
      <c r="D1294" s="2" t="str">
        <f>VLOOKUP(C1294,'Datos de estudiantes'!$B$2:$C$33,2,0)</f>
        <v>andrea carolina</v>
      </c>
      <c r="E1294" s="2" t="str">
        <f>VLOOKUP(C1294,'Datos de estudiantes'!$B$2:$D$33,3,0)</f>
        <v>arteaga sanchez</v>
      </c>
      <c r="F1294" s="9" t="s">
        <v>850</v>
      </c>
      <c r="G1294" s="9" t="s">
        <v>851</v>
      </c>
      <c r="H1294">
        <v>42</v>
      </c>
      <c r="I1294">
        <v>8</v>
      </c>
      <c r="J1294">
        <v>1</v>
      </c>
      <c r="K1294" t="str">
        <f>VLOOKUP(C1294,'Datos de estudiantes'!$B$2:$F$33,5,0)</f>
        <v>Colegio</v>
      </c>
      <c r="L1294" s="2" t="s">
        <v>17</v>
      </c>
      <c r="M1294" t="str">
        <f>VLOOKUP(C1294,'Datos de estudiantes'!$B$2:$G$33,6,0)</f>
        <v>Femenino</v>
      </c>
    </row>
    <row r="1295" spans="1:13">
      <c r="A1295" s="3">
        <v>1294</v>
      </c>
      <c r="B1295" s="2" t="s">
        <v>853</v>
      </c>
      <c r="C1295" s="2" t="s">
        <v>23</v>
      </c>
      <c r="D1295" s="2" t="str">
        <f>VLOOKUP(C1295,'Datos de estudiantes'!$B$2:$C$33,2,0)</f>
        <v>andrea carolina</v>
      </c>
      <c r="E1295" s="2" t="str">
        <f>VLOOKUP(C1295,'Datos de estudiantes'!$B$2:$D$33,3,0)</f>
        <v>arteaga sanchez</v>
      </c>
      <c r="F1295" s="9" t="s">
        <v>850</v>
      </c>
      <c r="G1295" s="9" t="s">
        <v>851</v>
      </c>
      <c r="H1295">
        <v>37</v>
      </c>
      <c r="I1295">
        <v>13</v>
      </c>
      <c r="J1295">
        <v>1</v>
      </c>
      <c r="K1295" t="str">
        <f>VLOOKUP(C1295,'Datos de estudiantes'!$B$2:$F$33,5,0)</f>
        <v>Colegio</v>
      </c>
      <c r="L1295" s="2" t="s">
        <v>17</v>
      </c>
      <c r="M1295" t="str">
        <f>VLOOKUP(C1295,'Datos de estudiantes'!$B$2:$G$33,6,0)</f>
        <v>Femenino</v>
      </c>
    </row>
    <row r="1296" spans="1:13">
      <c r="A1296" s="3">
        <v>1295</v>
      </c>
      <c r="B1296" s="2" t="s">
        <v>852</v>
      </c>
      <c r="C1296" s="2" t="s">
        <v>24</v>
      </c>
      <c r="D1296" s="2" t="str">
        <f>VLOOKUP(C1296,'Datos de estudiantes'!$B$2:$C$33,2,0)</f>
        <v>evelyn marcela</v>
      </c>
      <c r="E1296" s="2" t="str">
        <f>VLOOKUP(C1296,'Datos de estudiantes'!$B$2:$D$33,3,0)</f>
        <v>alvarado vera</v>
      </c>
      <c r="F1296" s="9" t="s">
        <v>850</v>
      </c>
      <c r="G1296" s="9" t="s">
        <v>851</v>
      </c>
      <c r="H1296">
        <v>42</v>
      </c>
      <c r="I1296">
        <v>8</v>
      </c>
      <c r="J1296">
        <v>1</v>
      </c>
      <c r="K1296" t="str">
        <f>VLOOKUP(C1296,'Datos de estudiantes'!$B$2:$F$33,5,0)</f>
        <v>Escuela o inferior</v>
      </c>
      <c r="L1296" s="2" t="s">
        <v>17</v>
      </c>
      <c r="M1296" t="str">
        <f>VLOOKUP(C1296,'Datos de estudiantes'!$B$2:$G$33,6,0)</f>
        <v>Femenino</v>
      </c>
    </row>
    <row r="1297" spans="1:13">
      <c r="A1297" s="3">
        <v>1296</v>
      </c>
      <c r="B1297" s="2" t="s">
        <v>164</v>
      </c>
      <c r="C1297" s="2" t="s">
        <v>23</v>
      </c>
      <c r="D1297" s="2" t="str">
        <f>VLOOKUP(C1297,'Datos de estudiantes'!$B$2:$C$33,2,0)</f>
        <v>andrea carolina</v>
      </c>
      <c r="E1297" s="2" t="str">
        <f>VLOOKUP(C1297,'Datos de estudiantes'!$B$2:$D$33,3,0)</f>
        <v>arteaga sanchez</v>
      </c>
      <c r="F1297" s="9" t="s">
        <v>850</v>
      </c>
      <c r="G1297" s="9" t="s">
        <v>851</v>
      </c>
      <c r="H1297">
        <v>7</v>
      </c>
      <c r="I1297">
        <v>10</v>
      </c>
      <c r="J1297">
        <v>1</v>
      </c>
      <c r="K1297" t="str">
        <f>VLOOKUP(C1297,'Datos de estudiantes'!$B$2:$F$33,5,0)</f>
        <v>Colegio</v>
      </c>
      <c r="L1297" s="2" t="s">
        <v>17</v>
      </c>
      <c r="M1297" t="str">
        <f>VLOOKUP(C1297,'Datos de estudiantes'!$B$2:$G$33,6,0)</f>
        <v>Femenino</v>
      </c>
    </row>
    <row r="1298" spans="1:13">
      <c r="A1298" s="3">
        <v>1297</v>
      </c>
      <c r="B1298" s="2" t="s">
        <v>164</v>
      </c>
      <c r="C1298" s="2" t="s">
        <v>24</v>
      </c>
      <c r="D1298" s="2" t="str">
        <f>VLOOKUP(C1298,'Datos de estudiantes'!$B$2:$C$33,2,0)</f>
        <v>evelyn marcela</v>
      </c>
      <c r="E1298" s="2" t="str">
        <f>VLOOKUP(C1298,'Datos de estudiantes'!$B$2:$D$33,3,0)</f>
        <v>alvarado vera</v>
      </c>
      <c r="F1298" s="9" t="s">
        <v>850</v>
      </c>
      <c r="G1298" s="9" t="s">
        <v>851</v>
      </c>
      <c r="H1298">
        <v>7</v>
      </c>
      <c r="I1298">
        <v>10</v>
      </c>
      <c r="J1298">
        <v>1</v>
      </c>
      <c r="K1298" t="s">
        <v>108</v>
      </c>
      <c r="L1298" s="2" t="s">
        <v>17</v>
      </c>
      <c r="M1298" t="s">
        <v>48</v>
      </c>
    </row>
    <row r="1299" spans="1:13">
      <c r="A1299" s="3">
        <v>1298</v>
      </c>
      <c r="B1299" s="2" t="s">
        <v>853</v>
      </c>
      <c r="C1299" s="2" t="s">
        <v>24</v>
      </c>
      <c r="D1299" s="2" t="str">
        <f>VLOOKUP(C1299,'Datos de estudiantes'!$B$2:$C$33,2,0)</f>
        <v>evelyn marcela</v>
      </c>
      <c r="E1299" s="2" t="str">
        <f>VLOOKUP(C1299,'Datos de estudiantes'!$B$2:$D$33,3,0)</f>
        <v>alvarado vera</v>
      </c>
      <c r="F1299" s="9" t="s">
        <v>850</v>
      </c>
      <c r="G1299" s="9" t="s">
        <v>851</v>
      </c>
      <c r="H1299">
        <v>37</v>
      </c>
      <c r="I1299">
        <v>13</v>
      </c>
      <c r="J1299">
        <v>1</v>
      </c>
      <c r="K1299" t="s">
        <v>108</v>
      </c>
      <c r="L1299" s="2" t="s">
        <v>17</v>
      </c>
      <c r="M1299" t="s">
        <v>48</v>
      </c>
    </row>
    <row r="1300" spans="1:13">
      <c r="A1300" s="3">
        <v>1299</v>
      </c>
      <c r="B1300" s="2" t="s">
        <v>337</v>
      </c>
      <c r="C1300" s="2" t="s">
        <v>38</v>
      </c>
      <c r="D1300" s="2" t="str">
        <f>VLOOKUP(C1300,'Datos de estudiantes'!$B$2:$C$33,2,0)</f>
        <v>erick giovanny</v>
      </c>
      <c r="E1300" s="2" t="str">
        <f>VLOOKUP(C1300,'Datos de estudiantes'!$B$2:$D$33,3,0)</f>
        <v>chiquito sanchez</v>
      </c>
      <c r="F1300" s="9" t="s">
        <v>854</v>
      </c>
      <c r="G1300" s="9" t="s">
        <v>855</v>
      </c>
      <c r="H1300">
        <v>5</v>
      </c>
      <c r="I1300">
        <v>11</v>
      </c>
      <c r="J1300">
        <v>1</v>
      </c>
      <c r="K1300" t="str">
        <f>VLOOKUP(C1300,'Datos de estudiantes'!$B$2:$F$33,5,0)</f>
        <v>Colegio</v>
      </c>
      <c r="L1300" s="2" t="s">
        <v>17</v>
      </c>
      <c r="M1300" t="str">
        <f>VLOOKUP(C1300,'Datos de estudiantes'!$B$2:$G$33,6,0)</f>
        <v>Masculino</v>
      </c>
    </row>
    <row r="1301" spans="1:13">
      <c r="A1301" s="3">
        <v>1300</v>
      </c>
      <c r="B1301" s="2" t="s">
        <v>856</v>
      </c>
      <c r="C1301" s="2" t="s">
        <v>28</v>
      </c>
      <c r="D1301" s="2" t="str">
        <f>VLOOKUP(C1301,'Datos de estudiantes'!$B$2:$C$33,2,0)</f>
        <v>gasthon</v>
      </c>
      <c r="E1301" s="2" t="str">
        <f>VLOOKUP(C1301,'Datos de estudiantes'!$B$2:$D$33,3,0)</f>
        <v>intriago solorzano</v>
      </c>
      <c r="F1301" s="9" t="s">
        <v>854</v>
      </c>
      <c r="G1301" s="9" t="s">
        <v>855</v>
      </c>
      <c r="H1301">
        <v>13</v>
      </c>
      <c r="I1301">
        <v>6</v>
      </c>
      <c r="J1301">
        <v>1</v>
      </c>
      <c r="K1301" t="str">
        <f>VLOOKUP(C1301,'Datos de estudiantes'!$B$2:$F$33,5,0)</f>
        <v>Escuela o inferior</v>
      </c>
      <c r="L1301" s="2" t="s">
        <v>17</v>
      </c>
      <c r="M1301" t="str">
        <f>VLOOKUP(C1301,'Datos de estudiantes'!$B$2:$G$33,6,0)</f>
        <v>Masculino</v>
      </c>
    </row>
    <row r="1302" spans="1:13">
      <c r="A1302" s="3">
        <v>1301</v>
      </c>
      <c r="B1302" s="2" t="s">
        <v>470</v>
      </c>
      <c r="C1302" s="2" t="s">
        <v>28</v>
      </c>
      <c r="D1302" s="2" t="str">
        <f>VLOOKUP(C1302,'Datos de estudiantes'!$B$2:$C$33,2,0)</f>
        <v>gasthon</v>
      </c>
      <c r="E1302" s="2" t="str">
        <f>VLOOKUP(C1302,'Datos de estudiantes'!$B$2:$D$33,3,0)</f>
        <v>intriago solorzano</v>
      </c>
      <c r="F1302" s="9" t="s">
        <v>854</v>
      </c>
      <c r="G1302" s="9" t="s">
        <v>855</v>
      </c>
      <c r="H1302">
        <v>9</v>
      </c>
      <c r="I1302">
        <v>8</v>
      </c>
      <c r="J1302">
        <v>1</v>
      </c>
      <c r="K1302" t="str">
        <f>VLOOKUP(C1302,'Datos de estudiantes'!$B$2:$F$33,5,0)</f>
        <v>Escuela o inferior</v>
      </c>
      <c r="L1302" s="2" t="s">
        <v>17</v>
      </c>
      <c r="M1302" t="str">
        <f>VLOOKUP(C1302,'Datos de estudiantes'!$B$2:$G$33,6,0)</f>
        <v>Masculino</v>
      </c>
    </row>
    <row r="1303" spans="1:13">
      <c r="A1303" s="3">
        <v>1302</v>
      </c>
      <c r="B1303" s="2" t="s">
        <v>775</v>
      </c>
      <c r="C1303" s="2" t="s">
        <v>38</v>
      </c>
      <c r="D1303" s="2" t="str">
        <f>VLOOKUP(C1303,'Datos de estudiantes'!$B$2:$C$33,2,0)</f>
        <v>erick giovanny</v>
      </c>
      <c r="E1303" s="2" t="str">
        <f>VLOOKUP(C1303,'Datos de estudiantes'!$B$2:$D$33,3,0)</f>
        <v>chiquito sanchez</v>
      </c>
      <c r="F1303" s="9" t="s">
        <v>854</v>
      </c>
      <c r="G1303" s="9" t="s">
        <v>855</v>
      </c>
      <c r="H1303">
        <v>19</v>
      </c>
      <c r="I1303">
        <v>11</v>
      </c>
      <c r="J1303">
        <v>1</v>
      </c>
      <c r="K1303" t="str">
        <f>VLOOKUP(C1303,'Datos de estudiantes'!$B$2:$F$33,5,0)</f>
        <v>Colegio</v>
      </c>
      <c r="L1303" s="2" t="s">
        <v>17</v>
      </c>
      <c r="M1303" t="str">
        <f>VLOOKUP(C1303,'Datos de estudiantes'!$B$2:$G$33,6,0)</f>
        <v>Masculino</v>
      </c>
    </row>
    <row r="1304" spans="1:13">
      <c r="A1304" s="3">
        <v>1303</v>
      </c>
      <c r="B1304" s="2" t="s">
        <v>775</v>
      </c>
      <c r="C1304" s="2" t="s">
        <v>28</v>
      </c>
      <c r="D1304" s="2" t="str">
        <f>VLOOKUP(C1304,'Datos de estudiantes'!$B$2:$C$33,2,0)</f>
        <v>gasthon</v>
      </c>
      <c r="E1304" s="2" t="str">
        <f>VLOOKUP(C1304,'Datos de estudiantes'!$B$2:$D$33,3,0)</f>
        <v>intriago solorzano</v>
      </c>
      <c r="F1304" s="9" t="s">
        <v>854</v>
      </c>
      <c r="G1304" s="9" t="s">
        <v>855</v>
      </c>
      <c r="H1304">
        <v>19</v>
      </c>
      <c r="I1304">
        <v>11</v>
      </c>
      <c r="J1304">
        <v>1</v>
      </c>
      <c r="K1304" t="str">
        <f>VLOOKUP(C1304,'Datos de estudiantes'!$B$2:$F$33,5,0)</f>
        <v>Escuela o inferior</v>
      </c>
      <c r="L1304" s="2" t="s">
        <v>17</v>
      </c>
      <c r="M1304" t="str">
        <f>VLOOKUP(C1304,'Datos de estudiantes'!$B$2:$G$33,6,0)</f>
        <v>Masculino</v>
      </c>
    </row>
    <row r="1305" spans="1:13">
      <c r="A1305" s="3">
        <v>1304</v>
      </c>
      <c r="B1305" s="2" t="s">
        <v>857</v>
      </c>
      <c r="C1305" s="2" t="s">
        <v>28</v>
      </c>
      <c r="D1305" s="2" t="str">
        <f>VLOOKUP(C1305,'Datos de estudiantes'!$B$2:$C$33,2,0)</f>
        <v>gasthon</v>
      </c>
      <c r="E1305" s="2" t="str">
        <f>VLOOKUP(C1305,'Datos de estudiantes'!$B$2:$D$33,3,0)</f>
        <v>intriago solorzano</v>
      </c>
      <c r="F1305" s="9" t="s">
        <v>854</v>
      </c>
      <c r="G1305" s="9" t="s">
        <v>855</v>
      </c>
      <c r="H1305">
        <v>25</v>
      </c>
      <c r="I1305">
        <v>12</v>
      </c>
      <c r="J1305">
        <v>1</v>
      </c>
      <c r="K1305" t="str">
        <f>VLOOKUP(C1305,'Datos de estudiantes'!$B$2:$F$33,5,0)</f>
        <v>Escuela o inferior</v>
      </c>
      <c r="L1305" s="2" t="s">
        <v>17</v>
      </c>
      <c r="M1305" t="str">
        <f>VLOOKUP(C1305,'Datos de estudiantes'!$B$2:$G$33,6,0)</f>
        <v>Masculino</v>
      </c>
    </row>
    <row r="1306" spans="1:13">
      <c r="A1306" s="3">
        <v>1305</v>
      </c>
      <c r="B1306" s="2" t="s">
        <v>858</v>
      </c>
      <c r="C1306" s="2" t="s">
        <v>33</v>
      </c>
      <c r="D1306" s="2" t="str">
        <f>VLOOKUP(C1306,'Datos de estudiantes'!$B$2:$C$33,2,0)</f>
        <v>carlos gasthon</v>
      </c>
      <c r="E1306" s="2" t="str">
        <f>VLOOKUP(C1306,'Datos de estudiantes'!$B$2:$D$33,3,0)</f>
        <v>intriago sanchez</v>
      </c>
      <c r="F1306" s="9" t="s">
        <v>854</v>
      </c>
      <c r="G1306" s="9" t="s">
        <v>855</v>
      </c>
      <c r="H1306">
        <v>14</v>
      </c>
      <c r="I1306">
        <v>13</v>
      </c>
      <c r="J1306">
        <v>1</v>
      </c>
      <c r="K1306" t="str">
        <f>VLOOKUP(C1306,'Datos de estudiantes'!$B$2:$F$33,5,0)</f>
        <v>Universidad o Superior</v>
      </c>
      <c r="L1306" s="2" t="s">
        <v>17</v>
      </c>
      <c r="M1306" t="str">
        <f>VLOOKUP(C1306,'Datos de estudiantes'!$B$2:$G$33,6,0)</f>
        <v>Masculino</v>
      </c>
    </row>
    <row r="1307" spans="1:13">
      <c r="A1307" s="3">
        <v>1306</v>
      </c>
      <c r="B1307" s="2" t="s">
        <v>858</v>
      </c>
      <c r="C1307" s="2" t="s">
        <v>28</v>
      </c>
      <c r="D1307" s="2" t="str">
        <f>VLOOKUP(C1307,'Datos de estudiantes'!$B$2:$C$33,2,0)</f>
        <v>gasthon</v>
      </c>
      <c r="E1307" s="2" t="str">
        <f>VLOOKUP(C1307,'Datos de estudiantes'!$B$2:$D$33,3,0)</f>
        <v>intriago solorzano</v>
      </c>
      <c r="F1307" s="9" t="s">
        <v>854</v>
      </c>
      <c r="G1307" s="9" t="s">
        <v>855</v>
      </c>
      <c r="H1307">
        <v>14</v>
      </c>
      <c r="I1307">
        <v>13</v>
      </c>
      <c r="J1307">
        <v>1</v>
      </c>
      <c r="K1307" t="str">
        <f>VLOOKUP(C1307,'Datos de estudiantes'!$B$2:$F$33,5,0)</f>
        <v>Escuela o inferior</v>
      </c>
      <c r="L1307" s="2" t="s">
        <v>17</v>
      </c>
      <c r="M1307" t="str">
        <f>VLOOKUP(C1307,'Datos de estudiantes'!$B$2:$G$33,6,0)</f>
        <v>Masculino</v>
      </c>
    </row>
    <row r="1308" spans="1:13">
      <c r="A1308" s="3">
        <v>1307</v>
      </c>
      <c r="B1308" s="2" t="s">
        <v>624</v>
      </c>
      <c r="C1308" s="2" t="s">
        <v>24</v>
      </c>
      <c r="D1308" s="2" t="str">
        <f>VLOOKUP(C1308,'Datos de estudiantes'!$B$2:$C$33,2,0)</f>
        <v>evelyn marcela</v>
      </c>
      <c r="E1308" s="2" t="str">
        <f>VLOOKUP(C1308,'Datos de estudiantes'!$B$2:$D$33,3,0)</f>
        <v>alvarado vera</v>
      </c>
      <c r="F1308" s="9" t="s">
        <v>859</v>
      </c>
      <c r="G1308" s="9" t="s">
        <v>860</v>
      </c>
      <c r="H1308">
        <v>33</v>
      </c>
      <c r="I1308">
        <v>10</v>
      </c>
      <c r="J1308">
        <v>1</v>
      </c>
      <c r="K1308" t="str">
        <f>VLOOKUP(C1308,'Datos de estudiantes'!$B$2:$F$33,5,0)</f>
        <v>Escuela o inferior</v>
      </c>
      <c r="L1308" s="2" t="s">
        <v>17</v>
      </c>
      <c r="M1308" t="str">
        <f>VLOOKUP(C1308,'Datos de estudiantes'!$B$2:$G$33,6,0)</f>
        <v>Femenino</v>
      </c>
    </row>
    <row r="1309" spans="1:13">
      <c r="A1309" s="3">
        <v>1308</v>
      </c>
      <c r="B1309" s="2" t="s">
        <v>861</v>
      </c>
      <c r="C1309" s="2" t="s">
        <v>14</v>
      </c>
      <c r="D1309" s="2" t="str">
        <f>VLOOKUP(C1309,'Datos de estudiantes'!$B$2:$C$33,2,0)</f>
        <v>esther maria</v>
      </c>
      <c r="E1309" s="2" t="str">
        <f>VLOOKUP(C1309,'Datos de estudiantes'!$B$2:$D$33,3,0)</f>
        <v>sanchez fernandez</v>
      </c>
      <c r="F1309" s="9" t="s">
        <v>859</v>
      </c>
      <c r="G1309" s="9" t="s">
        <v>860</v>
      </c>
      <c r="H1309">
        <v>32</v>
      </c>
      <c r="I1309">
        <v>5</v>
      </c>
      <c r="J1309">
        <v>1</v>
      </c>
      <c r="K1309" t="str">
        <f>VLOOKUP(C1309,'Datos de estudiantes'!$B$2:$F$33,5,0)</f>
        <v>Universidad o Superior</v>
      </c>
      <c r="L1309" s="2" t="s">
        <v>17</v>
      </c>
      <c r="M1309" t="str">
        <f>VLOOKUP(C1309,'Datos de estudiantes'!$B$2:$G$33,6,0)</f>
        <v>Femenino</v>
      </c>
    </row>
    <row r="1310" spans="1:13">
      <c r="A1310" s="3">
        <v>1309</v>
      </c>
      <c r="B1310" s="2" t="s">
        <v>624</v>
      </c>
      <c r="C1310" s="2" t="s">
        <v>14</v>
      </c>
      <c r="D1310" s="2" t="str">
        <f>VLOOKUP(C1310,'Datos de estudiantes'!$B$2:$C$33,2,0)</f>
        <v>esther maria</v>
      </c>
      <c r="E1310" s="2" t="str">
        <f>VLOOKUP(C1310,'Datos de estudiantes'!$B$2:$D$33,3,0)</f>
        <v>sanchez fernandez</v>
      </c>
      <c r="F1310" s="9" t="s">
        <v>859</v>
      </c>
      <c r="G1310" s="9" t="s">
        <v>860</v>
      </c>
      <c r="H1310">
        <v>33</v>
      </c>
      <c r="I1310">
        <v>10</v>
      </c>
      <c r="J1310">
        <v>1</v>
      </c>
      <c r="K1310" t="str">
        <f>VLOOKUP(C1310,'Datos de estudiantes'!$B$2:$F$33,5,0)</f>
        <v>Universidad o Superior</v>
      </c>
      <c r="L1310" s="2" t="s">
        <v>17</v>
      </c>
      <c r="M1310" t="str">
        <f>VLOOKUP(C1310,'Datos de estudiantes'!$B$2:$G$33,6,0)</f>
        <v>Femenino</v>
      </c>
    </row>
    <row r="1311" spans="1:13">
      <c r="A1311" s="3">
        <v>1310</v>
      </c>
      <c r="B1311" s="2" t="s">
        <v>523</v>
      </c>
      <c r="C1311" s="2" t="s">
        <v>14</v>
      </c>
      <c r="D1311" s="2" t="str">
        <f>VLOOKUP(C1311,'Datos de estudiantes'!$B$2:$C$33,2,0)</f>
        <v>esther maria</v>
      </c>
      <c r="E1311" s="2" t="str">
        <f>VLOOKUP(C1311,'Datos de estudiantes'!$B$2:$D$33,3,0)</f>
        <v>sanchez fernandez</v>
      </c>
      <c r="F1311" s="9" t="s">
        <v>859</v>
      </c>
      <c r="G1311" s="9" t="s">
        <v>860</v>
      </c>
      <c r="H1311">
        <v>37</v>
      </c>
      <c r="I1311">
        <v>12</v>
      </c>
      <c r="J1311">
        <v>1</v>
      </c>
      <c r="K1311" t="str">
        <f>VLOOKUP(C1311,'Datos de estudiantes'!$B$2:$F$33,5,0)</f>
        <v>Universidad o Superior</v>
      </c>
      <c r="L1311" s="2" t="s">
        <v>17</v>
      </c>
      <c r="M1311" t="str">
        <f>VLOOKUP(C1311,'Datos de estudiantes'!$B$2:$G$33,6,0)</f>
        <v>Femenino</v>
      </c>
    </row>
    <row r="1312" spans="1:13">
      <c r="A1312" s="3">
        <v>1311</v>
      </c>
      <c r="B1312" s="2" t="s">
        <v>861</v>
      </c>
      <c r="C1312" s="2" t="s">
        <v>23</v>
      </c>
      <c r="D1312" s="2" t="str">
        <f>VLOOKUP(C1312,'Datos de estudiantes'!$B$2:$C$33,2,0)</f>
        <v>andrea carolina</v>
      </c>
      <c r="E1312" s="2" t="str">
        <f>VLOOKUP(C1312,'Datos de estudiantes'!$B$2:$D$33,3,0)</f>
        <v>arteaga sanchez</v>
      </c>
      <c r="F1312" s="9" t="s">
        <v>859</v>
      </c>
      <c r="G1312" s="9" t="s">
        <v>860</v>
      </c>
      <c r="H1312">
        <v>32</v>
      </c>
      <c r="I1312">
        <v>5</v>
      </c>
      <c r="J1312">
        <v>1</v>
      </c>
      <c r="K1312" t="str">
        <f>VLOOKUP(C1312,'Datos de estudiantes'!$B$2:$F$33,5,0)</f>
        <v>Colegio</v>
      </c>
      <c r="L1312" s="2" t="s">
        <v>17</v>
      </c>
      <c r="M1312" t="str">
        <f>VLOOKUP(C1312,'Datos de estudiantes'!$B$2:$G$33,6,0)</f>
        <v>Femenino</v>
      </c>
    </row>
    <row r="1313" spans="1:13">
      <c r="A1313" s="3">
        <v>1312</v>
      </c>
      <c r="B1313" s="2" t="s">
        <v>861</v>
      </c>
      <c r="C1313" s="2" t="s">
        <v>24</v>
      </c>
      <c r="D1313" s="2" t="str">
        <f>VLOOKUP(C1313,'Datos de estudiantes'!$B$2:$C$33,2,0)</f>
        <v>evelyn marcela</v>
      </c>
      <c r="E1313" s="2" t="str">
        <f>VLOOKUP(C1313,'Datos de estudiantes'!$B$2:$D$33,3,0)</f>
        <v>alvarado vera</v>
      </c>
      <c r="F1313" s="9" t="s">
        <v>859</v>
      </c>
      <c r="G1313" s="9" t="s">
        <v>860</v>
      </c>
      <c r="H1313">
        <v>32</v>
      </c>
      <c r="I1313">
        <v>5</v>
      </c>
      <c r="J1313">
        <v>1</v>
      </c>
      <c r="K1313" t="str">
        <f>VLOOKUP(C1313,'Datos de estudiantes'!$B$2:$F$33,5,0)</f>
        <v>Escuela o inferior</v>
      </c>
      <c r="L1313" s="2" t="s">
        <v>17</v>
      </c>
      <c r="M1313" t="s">
        <v>48</v>
      </c>
    </row>
    <row r="1314" spans="1:13">
      <c r="A1314" s="3">
        <v>1313</v>
      </c>
      <c r="B1314" s="2" t="s">
        <v>523</v>
      </c>
      <c r="C1314" s="2" t="s">
        <v>24</v>
      </c>
      <c r="D1314" s="2" t="str">
        <f>VLOOKUP(C1314,'Datos de estudiantes'!$B$2:$C$33,2,0)</f>
        <v>evelyn marcela</v>
      </c>
      <c r="E1314" s="2" t="str">
        <f>VLOOKUP(C1314,'Datos de estudiantes'!$B$2:$D$33,3,0)</f>
        <v>alvarado vera</v>
      </c>
      <c r="F1314" s="9" t="s">
        <v>859</v>
      </c>
      <c r="G1314" s="9" t="s">
        <v>860</v>
      </c>
      <c r="H1314">
        <v>37</v>
      </c>
      <c r="I1314">
        <v>12</v>
      </c>
      <c r="J1314">
        <v>1</v>
      </c>
      <c r="K1314" t="str">
        <f>VLOOKUP(C1314,'Datos de estudiantes'!$B$2:$F$33,5,0)</f>
        <v>Escuela o inferior</v>
      </c>
      <c r="L1314" s="2" t="s">
        <v>17</v>
      </c>
      <c r="M1314" t="s">
        <v>48</v>
      </c>
    </row>
    <row r="1315" spans="1:13">
      <c r="A1315" s="3">
        <v>1314</v>
      </c>
      <c r="B1315" s="2" t="s">
        <v>862</v>
      </c>
      <c r="C1315" s="2" t="s">
        <v>38</v>
      </c>
      <c r="D1315" s="2" t="str">
        <f>VLOOKUP(C1315,'Datos de estudiantes'!$B$2:$C$33,2,0)</f>
        <v>erick giovanny</v>
      </c>
      <c r="E1315" s="2" t="str">
        <f>VLOOKUP(C1315,'Datos de estudiantes'!$B$2:$D$33,3,0)</f>
        <v>chiquito sanchez</v>
      </c>
      <c r="F1315" s="9" t="s">
        <v>863</v>
      </c>
      <c r="G1315" s="9" t="s">
        <v>864</v>
      </c>
      <c r="H1315">
        <v>7</v>
      </c>
      <c r="I1315">
        <v>12</v>
      </c>
      <c r="J1315">
        <v>1</v>
      </c>
      <c r="K1315" t="str">
        <f>VLOOKUP(C1315,'Datos de estudiantes'!$B$2:$F$33,5,0)</f>
        <v>Colegio</v>
      </c>
      <c r="L1315" s="2" t="s">
        <v>17</v>
      </c>
      <c r="M1315" t="str">
        <f>VLOOKUP(C1315,'Datos de estudiantes'!$B$2:$G$33,6,0)</f>
        <v>Masculino</v>
      </c>
    </row>
    <row r="1316" spans="1:13">
      <c r="A1316" s="3">
        <v>1315</v>
      </c>
      <c r="B1316" s="2" t="s">
        <v>865</v>
      </c>
      <c r="C1316" s="2" t="s">
        <v>38</v>
      </c>
      <c r="D1316" s="2" t="str">
        <f>VLOOKUP(C1316,'Datos de estudiantes'!$B$2:$C$33,2,0)</f>
        <v>erick giovanny</v>
      </c>
      <c r="E1316" s="2" t="str">
        <f>VLOOKUP(C1316,'Datos de estudiantes'!$B$2:$D$33,3,0)</f>
        <v>chiquito sanchez</v>
      </c>
      <c r="F1316" s="9" t="s">
        <v>863</v>
      </c>
      <c r="G1316" s="9" t="s">
        <v>864</v>
      </c>
      <c r="H1316">
        <v>4</v>
      </c>
      <c r="I1316">
        <v>9</v>
      </c>
      <c r="J1316">
        <v>1</v>
      </c>
      <c r="K1316" t="str">
        <f>VLOOKUP(C1316,'Datos de estudiantes'!$B$2:$F$33,5,0)</f>
        <v>Colegio</v>
      </c>
      <c r="L1316" s="2" t="s">
        <v>17</v>
      </c>
      <c r="M1316" t="str">
        <f>VLOOKUP(C1316,'Datos de estudiantes'!$B$2:$G$33,6,0)</f>
        <v>Masculino</v>
      </c>
    </row>
    <row r="1317" spans="1:13">
      <c r="A1317" s="3">
        <v>1316</v>
      </c>
      <c r="B1317" s="2" t="s">
        <v>865</v>
      </c>
      <c r="C1317" s="2" t="s">
        <v>28</v>
      </c>
      <c r="D1317" s="2" t="str">
        <f>VLOOKUP(C1317,'Datos de estudiantes'!$B$2:$C$33,2,0)</f>
        <v>gasthon</v>
      </c>
      <c r="E1317" s="2" t="str">
        <f>VLOOKUP(C1317,'Datos de estudiantes'!$B$2:$D$33,3,0)</f>
        <v>intriago solorzano</v>
      </c>
      <c r="F1317" s="9" t="s">
        <v>863</v>
      </c>
      <c r="G1317" s="9" t="s">
        <v>864</v>
      </c>
      <c r="H1317">
        <v>4</v>
      </c>
      <c r="I1317">
        <v>9</v>
      </c>
      <c r="J1317">
        <v>1</v>
      </c>
      <c r="K1317" t="str">
        <f>VLOOKUP(C1317,'Datos de estudiantes'!$B$2:$F$33,5,0)</f>
        <v>Escuela o inferior</v>
      </c>
      <c r="L1317" s="2" t="s">
        <v>17</v>
      </c>
      <c r="M1317" t="str">
        <f>VLOOKUP(C1317,'Datos de estudiantes'!$B$2:$G$33,6,0)</f>
        <v>Masculino</v>
      </c>
    </row>
    <row r="1318" spans="1:13">
      <c r="A1318" s="3">
        <v>1317</v>
      </c>
      <c r="B1318" s="2" t="s">
        <v>866</v>
      </c>
      <c r="C1318" s="2" t="s">
        <v>38</v>
      </c>
      <c r="D1318" s="2" t="str">
        <f>VLOOKUP(C1318,'Datos de estudiantes'!$B$2:$C$33,2,0)</f>
        <v>erick giovanny</v>
      </c>
      <c r="E1318" s="2" t="str">
        <f>VLOOKUP(C1318,'Datos de estudiantes'!$B$2:$D$33,3,0)</f>
        <v>chiquito sanchez</v>
      </c>
      <c r="F1318" s="9" t="s">
        <v>863</v>
      </c>
      <c r="G1318" s="9" t="s">
        <v>864</v>
      </c>
      <c r="H1318">
        <v>39</v>
      </c>
      <c r="I1318">
        <v>11</v>
      </c>
      <c r="J1318">
        <v>1</v>
      </c>
      <c r="K1318" t="str">
        <f>VLOOKUP(C1318,'Datos de estudiantes'!$B$2:$F$33,5,0)</f>
        <v>Colegio</v>
      </c>
      <c r="L1318" s="2" t="s">
        <v>17</v>
      </c>
      <c r="M1318" t="str">
        <f>VLOOKUP(C1318,'Datos de estudiantes'!$B$2:$G$33,6,0)</f>
        <v>Masculino</v>
      </c>
    </row>
    <row r="1319" spans="1:13">
      <c r="A1319" s="3">
        <v>1318</v>
      </c>
      <c r="B1319" s="2" t="s">
        <v>867</v>
      </c>
      <c r="C1319" s="2" t="s">
        <v>28</v>
      </c>
      <c r="D1319" s="2" t="str">
        <f>VLOOKUP(C1319,'Datos de estudiantes'!$B$2:$C$33,2,0)</f>
        <v>gasthon</v>
      </c>
      <c r="E1319" s="2" t="str">
        <f>VLOOKUP(C1319,'Datos de estudiantes'!$B$2:$D$33,3,0)</f>
        <v>intriago solorzano</v>
      </c>
      <c r="F1319" s="9" t="s">
        <v>863</v>
      </c>
      <c r="G1319" s="9" t="s">
        <v>864</v>
      </c>
      <c r="H1319">
        <v>15</v>
      </c>
      <c r="I1319">
        <v>8</v>
      </c>
      <c r="J1319">
        <v>1</v>
      </c>
      <c r="K1319" t="str">
        <f>VLOOKUP(C1319,'Datos de estudiantes'!$B$2:$F$33,5,0)</f>
        <v>Escuela o inferior</v>
      </c>
      <c r="L1319" s="2" t="s">
        <v>17</v>
      </c>
      <c r="M1319" t="str">
        <f>VLOOKUP(C1319,'Datos de estudiantes'!$B$2:$G$33,6,0)</f>
        <v>Masculino</v>
      </c>
    </row>
    <row r="1320" spans="1:13">
      <c r="A1320" s="3">
        <v>1319</v>
      </c>
      <c r="B1320" s="2" t="s">
        <v>867</v>
      </c>
      <c r="C1320" s="2" t="s">
        <v>33</v>
      </c>
      <c r="D1320" s="2" t="str">
        <f>VLOOKUP(C1320,'Datos de estudiantes'!$B$2:$C$33,2,0)</f>
        <v>carlos gasthon</v>
      </c>
      <c r="E1320" s="2" t="str">
        <f>VLOOKUP(C1320,'Datos de estudiantes'!$B$2:$D$33,3,0)</f>
        <v>intriago sanchez</v>
      </c>
      <c r="F1320" s="9" t="s">
        <v>863</v>
      </c>
      <c r="G1320" s="9" t="s">
        <v>864</v>
      </c>
      <c r="H1320">
        <v>15</v>
      </c>
      <c r="I1320">
        <v>8</v>
      </c>
      <c r="J1320">
        <v>1</v>
      </c>
      <c r="K1320" t="str">
        <f>VLOOKUP(C1320,'Datos de estudiantes'!$B$2:$F$33,5,0)</f>
        <v>Universidad o Superior</v>
      </c>
      <c r="L1320" s="2" t="s">
        <v>17</v>
      </c>
      <c r="M1320" t="str">
        <f>VLOOKUP(C1320,'Datos de estudiantes'!$B$2:$G$33,6,0)</f>
        <v>Masculino</v>
      </c>
    </row>
    <row r="1321" spans="1:13">
      <c r="A1321" s="3">
        <v>1320</v>
      </c>
      <c r="B1321" s="2" t="s">
        <v>823</v>
      </c>
      <c r="C1321" s="2" t="s">
        <v>28</v>
      </c>
      <c r="D1321" s="2" t="str">
        <f>VLOOKUP(C1321,'Datos de estudiantes'!$B$2:$C$33,2,0)</f>
        <v>gasthon</v>
      </c>
      <c r="E1321" s="2" t="str">
        <f>VLOOKUP(C1321,'Datos de estudiantes'!$B$2:$D$33,3,0)</f>
        <v>intriago solorzano</v>
      </c>
      <c r="F1321" s="9" t="s">
        <v>863</v>
      </c>
      <c r="G1321" s="9" t="s">
        <v>864</v>
      </c>
      <c r="H1321">
        <v>36</v>
      </c>
      <c r="I1321">
        <v>6</v>
      </c>
      <c r="J1321">
        <v>1</v>
      </c>
      <c r="K1321" t="str">
        <f>VLOOKUP(C1321,'Datos de estudiantes'!$B$2:$F$33,5,0)</f>
        <v>Escuela o inferior</v>
      </c>
      <c r="L1321" s="2" t="s">
        <v>17</v>
      </c>
      <c r="M1321" t="str">
        <f>VLOOKUP(C1321,'Datos de estudiantes'!$B$2:$G$33,6,0)</f>
        <v>Masculino</v>
      </c>
    </row>
    <row r="1322" spans="1:13">
      <c r="A1322" s="3">
        <v>1321</v>
      </c>
      <c r="B1322" s="2" t="s">
        <v>868</v>
      </c>
      <c r="C1322" s="2" t="s">
        <v>28</v>
      </c>
      <c r="D1322" s="2" t="str">
        <f>VLOOKUP(C1322,'Datos de estudiantes'!$B$2:$C$33,2,0)</f>
        <v>gasthon</v>
      </c>
      <c r="E1322" s="2" t="str">
        <f>VLOOKUP(C1322,'Datos de estudiantes'!$B$2:$D$33,3,0)</f>
        <v>intriago solorzano</v>
      </c>
      <c r="F1322" s="9" t="s">
        <v>863</v>
      </c>
      <c r="G1322" s="9" t="s">
        <v>864</v>
      </c>
      <c r="H1322">
        <v>9</v>
      </c>
      <c r="I1322">
        <v>5</v>
      </c>
      <c r="J1322">
        <v>1</v>
      </c>
      <c r="K1322" t="str">
        <f>VLOOKUP(C1322,'Datos de estudiantes'!$B$2:$F$33,5,0)</f>
        <v>Escuela o inferior</v>
      </c>
      <c r="L1322" s="2" t="s">
        <v>17</v>
      </c>
      <c r="M1322" t="str">
        <f>VLOOKUP(C1322,'Datos de estudiantes'!$B$2:$G$33,6,0)</f>
        <v>Masculino</v>
      </c>
    </row>
    <row r="1323" spans="1:13">
      <c r="A1323" s="3">
        <v>1322</v>
      </c>
      <c r="B1323" s="2" t="s">
        <v>869</v>
      </c>
      <c r="C1323" s="2" t="s">
        <v>28</v>
      </c>
      <c r="D1323" s="2" t="str">
        <f>VLOOKUP(C1323,'Datos de estudiantes'!$B$2:$C$33,2,0)</f>
        <v>gasthon</v>
      </c>
      <c r="E1323" s="2" t="str">
        <f>VLOOKUP(C1323,'Datos de estudiantes'!$B$2:$D$33,3,0)</f>
        <v>intriago solorzano</v>
      </c>
      <c r="F1323" s="9" t="s">
        <v>863</v>
      </c>
      <c r="G1323" s="9" t="s">
        <v>864</v>
      </c>
      <c r="H1323">
        <v>13</v>
      </c>
      <c r="I1323">
        <v>6</v>
      </c>
      <c r="J1323">
        <v>1</v>
      </c>
      <c r="K1323" t="str">
        <f>VLOOKUP(C1323,'Datos de estudiantes'!$B$2:$F$33,5,0)</f>
        <v>Escuela o inferior</v>
      </c>
      <c r="L1323" s="2" t="s">
        <v>17</v>
      </c>
      <c r="M1323" t="str">
        <f>VLOOKUP(C1323,'Datos de estudiantes'!$B$2:$G$33,6,0)</f>
        <v>Masculino</v>
      </c>
    </row>
    <row r="1324" spans="1:13">
      <c r="A1324" s="3">
        <v>1323</v>
      </c>
      <c r="B1324" s="2" t="s">
        <v>862</v>
      </c>
      <c r="C1324" s="2" t="s">
        <v>28</v>
      </c>
      <c r="D1324" s="2" t="str">
        <f>VLOOKUP(C1324,'Datos de estudiantes'!$B$2:$C$33,2,0)</f>
        <v>gasthon</v>
      </c>
      <c r="E1324" s="2" t="str">
        <f>VLOOKUP(C1324,'Datos de estudiantes'!$B$2:$D$33,3,0)</f>
        <v>intriago solorzano</v>
      </c>
      <c r="F1324" s="9" t="s">
        <v>863</v>
      </c>
      <c r="G1324" s="9" t="s">
        <v>864</v>
      </c>
      <c r="H1324">
        <v>7</v>
      </c>
      <c r="I1324">
        <v>12</v>
      </c>
      <c r="J1324">
        <v>1</v>
      </c>
      <c r="K1324" t="str">
        <f>VLOOKUP(C1324,'Datos de estudiantes'!$B$2:$F$33,5,0)</f>
        <v>Escuela o inferior</v>
      </c>
      <c r="L1324" s="2" t="s">
        <v>17</v>
      </c>
      <c r="M1324" t="str">
        <f>VLOOKUP(C1324,'Datos de estudiantes'!$B$2:$G$33,6,0)</f>
        <v>Masculino</v>
      </c>
    </row>
    <row r="1325" spans="1:13">
      <c r="A1325" s="3">
        <v>1324</v>
      </c>
      <c r="B1325" s="2" t="s">
        <v>861</v>
      </c>
      <c r="C1325" s="2" t="s">
        <v>23</v>
      </c>
      <c r="D1325" s="2" t="str">
        <f>VLOOKUP(C1325,'Datos de estudiantes'!$B$2:$C$33,2,0)</f>
        <v>andrea carolina</v>
      </c>
      <c r="E1325" s="2" t="str">
        <f>VLOOKUP(C1325,'Datos de estudiantes'!$B$2:$D$33,3,0)</f>
        <v>arteaga sanchez</v>
      </c>
      <c r="F1325" s="9" t="s">
        <v>870</v>
      </c>
      <c r="G1325" s="9" t="s">
        <v>860</v>
      </c>
      <c r="H1325">
        <v>32</v>
      </c>
      <c r="I1325">
        <v>5</v>
      </c>
      <c r="J1325">
        <v>1</v>
      </c>
      <c r="K1325" t="str">
        <f>VLOOKUP(C1325,'Datos de estudiantes'!$B$2:$F$33,5,0)</f>
        <v>Colegio</v>
      </c>
      <c r="L1325" s="2" t="s">
        <v>17</v>
      </c>
      <c r="M1325" t="str">
        <f>VLOOKUP(C1325,'Datos de estudiantes'!$B$2:$G$33,6,0)</f>
        <v>Femenino</v>
      </c>
    </row>
    <row r="1326" spans="1:13">
      <c r="A1326" s="3">
        <v>1325</v>
      </c>
      <c r="B1326" s="2" t="s">
        <v>871</v>
      </c>
      <c r="C1326" s="2" t="s">
        <v>23</v>
      </c>
      <c r="D1326" s="2" t="str">
        <f>VLOOKUP(C1326,'Datos de estudiantes'!$B$2:$C$33,2,0)</f>
        <v>andrea carolina</v>
      </c>
      <c r="E1326" s="2" t="str">
        <f>VLOOKUP(C1326,'Datos de estudiantes'!$B$2:$D$33,3,0)</f>
        <v>arteaga sanchez</v>
      </c>
      <c r="F1326" s="9" t="s">
        <v>870</v>
      </c>
      <c r="G1326" s="9" t="s">
        <v>860</v>
      </c>
      <c r="H1326">
        <v>9</v>
      </c>
      <c r="I1326">
        <v>12</v>
      </c>
      <c r="J1326">
        <v>1</v>
      </c>
      <c r="K1326" t="str">
        <f>VLOOKUP(C1326,'Datos de estudiantes'!$B$2:$F$33,5,0)</f>
        <v>Colegio</v>
      </c>
      <c r="L1326" s="2" t="s">
        <v>17</v>
      </c>
      <c r="M1326" t="str">
        <f>VLOOKUP(C1326,'Datos de estudiantes'!$B$2:$G$33,6,0)</f>
        <v>Femenino</v>
      </c>
    </row>
    <row r="1327" spans="1:13">
      <c r="A1327" s="3">
        <v>1326</v>
      </c>
      <c r="B1327" s="2" t="s">
        <v>624</v>
      </c>
      <c r="C1327" s="2" t="s">
        <v>24</v>
      </c>
      <c r="D1327" s="2" t="str">
        <f>VLOOKUP(C1327,'Datos de estudiantes'!$B$2:$C$33,2,0)</f>
        <v>evelyn marcela</v>
      </c>
      <c r="E1327" s="2" t="str">
        <f>VLOOKUP(C1327,'Datos de estudiantes'!$B$2:$D$33,3,0)</f>
        <v>alvarado vera</v>
      </c>
      <c r="F1327" s="9" t="s">
        <v>870</v>
      </c>
      <c r="G1327" s="9" t="s">
        <v>860</v>
      </c>
      <c r="H1327">
        <v>33</v>
      </c>
      <c r="I1327">
        <v>10</v>
      </c>
      <c r="J1327">
        <v>1</v>
      </c>
      <c r="K1327" t="str">
        <f>VLOOKUP(C1327,'Datos de estudiantes'!$B$2:$F$33,5,0)</f>
        <v>Escuela o inferior</v>
      </c>
      <c r="L1327" s="2" t="s">
        <v>17</v>
      </c>
      <c r="M1327" t="str">
        <f>VLOOKUP(C1327,'Datos de estudiantes'!$B$2:$G$33,6,0)</f>
        <v>Femenino</v>
      </c>
    </row>
    <row r="1328" spans="1:13">
      <c r="A1328" s="3">
        <v>1327</v>
      </c>
      <c r="B1328" s="2" t="s">
        <v>523</v>
      </c>
      <c r="C1328" s="2" t="s">
        <v>23</v>
      </c>
      <c r="D1328" s="2" t="str">
        <f>VLOOKUP(C1328,'Datos de estudiantes'!$B$2:$C$33,2,0)</f>
        <v>andrea carolina</v>
      </c>
      <c r="E1328" s="2" t="str">
        <f>VLOOKUP(C1328,'Datos de estudiantes'!$B$2:$D$33,3,0)</f>
        <v>arteaga sanchez</v>
      </c>
      <c r="F1328" s="9" t="s">
        <v>870</v>
      </c>
      <c r="G1328" s="9" t="s">
        <v>860</v>
      </c>
      <c r="H1328">
        <v>37</v>
      </c>
      <c r="I1328">
        <v>12</v>
      </c>
      <c r="J1328">
        <v>1</v>
      </c>
      <c r="K1328" t="str">
        <f>VLOOKUP(C1328,'Datos de estudiantes'!$B$2:$F$33,5,0)</f>
        <v>Colegio</v>
      </c>
      <c r="L1328" s="2" t="s">
        <v>17</v>
      </c>
      <c r="M1328" t="str">
        <f>VLOOKUP(C1328,'Datos de estudiantes'!$B$2:$G$33,6,0)</f>
        <v>Femenino</v>
      </c>
    </row>
    <row r="1329" spans="1:13">
      <c r="A1329" s="3">
        <v>1328</v>
      </c>
      <c r="B1329" s="2" t="s">
        <v>872</v>
      </c>
      <c r="C1329" s="2" t="s">
        <v>14</v>
      </c>
      <c r="D1329" s="2" t="str">
        <f>VLOOKUP(C1329,'Datos de estudiantes'!$B$2:$C$33,2,0)</f>
        <v>esther maria</v>
      </c>
      <c r="E1329" s="2" t="str">
        <f>VLOOKUP(C1329,'Datos de estudiantes'!$B$2:$D$33,3,0)</f>
        <v>sanchez fernandez</v>
      </c>
      <c r="F1329" s="9" t="s">
        <v>870</v>
      </c>
      <c r="G1329" s="9" t="s">
        <v>860</v>
      </c>
      <c r="H1329">
        <v>7</v>
      </c>
      <c r="I1329">
        <v>8</v>
      </c>
      <c r="J1329">
        <v>2</v>
      </c>
      <c r="K1329" t="str">
        <f>VLOOKUP(C1329,'Datos de estudiantes'!$B$2:$F$33,5,0)</f>
        <v>Universidad o Superior</v>
      </c>
      <c r="L1329" s="2" t="s">
        <v>17</v>
      </c>
      <c r="M1329" t="str">
        <f>VLOOKUP(C1329,'Datos de estudiantes'!$B$2:$G$33,6,0)</f>
        <v>Femenino</v>
      </c>
    </row>
    <row r="1330" spans="1:13">
      <c r="A1330" s="3">
        <v>1329</v>
      </c>
      <c r="B1330" s="2" t="s">
        <v>624</v>
      </c>
      <c r="C1330" s="2" t="s">
        <v>14</v>
      </c>
      <c r="D1330" s="2" t="str">
        <f>VLOOKUP(C1330,'Datos de estudiantes'!$B$2:$C$33,2,0)</f>
        <v>esther maria</v>
      </c>
      <c r="E1330" s="2" t="str">
        <f>VLOOKUP(C1330,'Datos de estudiantes'!$B$2:$D$33,3,0)</f>
        <v>sanchez fernandez</v>
      </c>
      <c r="F1330" s="9" t="s">
        <v>870</v>
      </c>
      <c r="G1330" s="9" t="s">
        <v>860</v>
      </c>
      <c r="H1330">
        <v>33</v>
      </c>
      <c r="I1330">
        <v>10</v>
      </c>
      <c r="J1330">
        <v>1</v>
      </c>
      <c r="K1330" t="str">
        <f>VLOOKUP(C1330,'Datos de estudiantes'!$B$2:$F$33,5,0)</f>
        <v>Universidad o Superior</v>
      </c>
      <c r="L1330" s="2" t="s">
        <v>17</v>
      </c>
      <c r="M1330" t="str">
        <f>VLOOKUP(C1330,'Datos de estudiantes'!$B$2:$G$33,6,0)</f>
        <v>Femenino</v>
      </c>
    </row>
    <row r="1331" spans="1:13">
      <c r="A1331" s="3">
        <v>1330</v>
      </c>
      <c r="B1331" s="2" t="s">
        <v>861</v>
      </c>
      <c r="C1331" s="2" t="s">
        <v>14</v>
      </c>
      <c r="D1331" s="2" t="str">
        <f>VLOOKUP(C1331,'Datos de estudiantes'!$B$2:$C$33,2,0)</f>
        <v>esther maria</v>
      </c>
      <c r="E1331" s="2" t="str">
        <f>VLOOKUP(C1331,'Datos de estudiantes'!$B$2:$D$33,3,0)</f>
        <v>sanchez fernandez</v>
      </c>
      <c r="F1331" s="9" t="s">
        <v>870</v>
      </c>
      <c r="G1331" s="9" t="s">
        <v>860</v>
      </c>
      <c r="H1331">
        <v>32</v>
      </c>
      <c r="I1331">
        <v>5</v>
      </c>
      <c r="J1331">
        <v>1</v>
      </c>
      <c r="K1331" t="str">
        <f>VLOOKUP(C1331,'Datos de estudiantes'!$B$2:$F$33,5,0)</f>
        <v>Universidad o Superior</v>
      </c>
      <c r="L1331" s="2" t="s">
        <v>17</v>
      </c>
      <c r="M1331" t="str">
        <f>VLOOKUP(C1331,'Datos de estudiantes'!$B$2:$G$33,6,0)</f>
        <v>Femenino</v>
      </c>
    </row>
    <row r="1332" spans="1:13">
      <c r="A1332" s="3">
        <v>1331</v>
      </c>
      <c r="B1332" s="2" t="s">
        <v>873</v>
      </c>
      <c r="C1332" s="2" t="s">
        <v>23</v>
      </c>
      <c r="D1332" s="2" t="str">
        <f>VLOOKUP(C1332,'Datos de estudiantes'!$B$2:$C$33,2,0)</f>
        <v>andrea carolina</v>
      </c>
      <c r="E1332" s="2" t="str">
        <f>VLOOKUP(C1332,'Datos de estudiantes'!$B$2:$D$33,3,0)</f>
        <v>arteaga sanchez</v>
      </c>
      <c r="F1332" s="9" t="s">
        <v>870</v>
      </c>
      <c r="G1332" s="9" t="s">
        <v>860</v>
      </c>
      <c r="H1332">
        <v>39</v>
      </c>
      <c r="I1332">
        <v>8</v>
      </c>
      <c r="J1332">
        <v>1</v>
      </c>
      <c r="K1332" t="str">
        <f>VLOOKUP(C1332,'Datos de estudiantes'!$B$2:$F$33,5,0)</f>
        <v>Colegio</v>
      </c>
      <c r="L1332" s="2" t="s">
        <v>17</v>
      </c>
      <c r="M1332" t="str">
        <f>VLOOKUP(C1332,'Datos de estudiantes'!$B$2:$G$33,6,0)</f>
        <v>Femenino</v>
      </c>
    </row>
    <row r="1333" spans="1:13">
      <c r="A1333" s="3">
        <v>1332</v>
      </c>
      <c r="B1333" s="2" t="s">
        <v>872</v>
      </c>
      <c r="C1333" s="2" t="s">
        <v>24</v>
      </c>
      <c r="D1333" s="2" t="str">
        <f>VLOOKUP(C1333,'Datos de estudiantes'!$B$2:$C$33,2,0)</f>
        <v>evelyn marcela</v>
      </c>
      <c r="E1333" s="2" t="str">
        <f>VLOOKUP(C1333,'Datos de estudiantes'!$B$2:$D$33,3,0)</f>
        <v>alvarado vera</v>
      </c>
      <c r="F1333" s="9" t="s">
        <v>870</v>
      </c>
      <c r="G1333" s="9" t="s">
        <v>860</v>
      </c>
      <c r="H1333">
        <v>7</v>
      </c>
      <c r="I1333">
        <v>8</v>
      </c>
      <c r="J1333">
        <v>2</v>
      </c>
      <c r="K1333" t="str">
        <f>VLOOKUP(C1333,'Datos de estudiantes'!$B$2:$F$33,5,0)</f>
        <v>Escuela o inferior</v>
      </c>
      <c r="L1333" s="2" t="s">
        <v>17</v>
      </c>
      <c r="M1333" t="s">
        <v>48</v>
      </c>
    </row>
    <row r="1334" spans="1:13">
      <c r="A1334" s="3">
        <v>1333</v>
      </c>
      <c r="B1334" s="2" t="s">
        <v>861</v>
      </c>
      <c r="C1334" s="2" t="s">
        <v>24</v>
      </c>
      <c r="D1334" s="2" t="str">
        <f>VLOOKUP(C1334,'Datos de estudiantes'!$B$2:$C$33,2,0)</f>
        <v>evelyn marcela</v>
      </c>
      <c r="E1334" s="2" t="str">
        <f>VLOOKUP(C1334,'Datos de estudiantes'!$B$2:$D$33,3,0)</f>
        <v>alvarado vera</v>
      </c>
      <c r="F1334" s="9" t="s">
        <v>870</v>
      </c>
      <c r="G1334" s="9" t="s">
        <v>860</v>
      </c>
      <c r="H1334">
        <v>32</v>
      </c>
      <c r="I1334">
        <v>5</v>
      </c>
      <c r="J1334">
        <v>1</v>
      </c>
      <c r="K1334" t="str">
        <f>VLOOKUP(C1334,'Datos de estudiantes'!$B$2:$F$33,5,0)</f>
        <v>Escuela o inferior</v>
      </c>
      <c r="L1334" s="2" t="s">
        <v>17</v>
      </c>
      <c r="M1334" t="s">
        <v>48</v>
      </c>
    </row>
    <row r="1335" spans="1:13">
      <c r="A1335" s="3">
        <v>1334</v>
      </c>
      <c r="B1335" s="2" t="s">
        <v>862</v>
      </c>
      <c r="C1335" s="2" t="s">
        <v>28</v>
      </c>
      <c r="D1335" s="2" t="str">
        <f>VLOOKUP(C1335,'Datos de estudiantes'!$B$2:$C$33,2,0)</f>
        <v>gasthon</v>
      </c>
      <c r="E1335" s="2" t="str">
        <f>VLOOKUP(C1335,'Datos de estudiantes'!$B$2:$D$33,3,0)</f>
        <v>intriago solorzano</v>
      </c>
      <c r="F1335" s="9" t="s">
        <v>874</v>
      </c>
      <c r="G1335" s="9" t="s">
        <v>875</v>
      </c>
      <c r="H1335">
        <v>9</v>
      </c>
      <c r="I1335">
        <v>12</v>
      </c>
      <c r="J1335">
        <v>1</v>
      </c>
      <c r="K1335" t="str">
        <f>VLOOKUP(C1335,'Datos de estudiantes'!$B$2:$F$33,5,0)</f>
        <v>Escuela o inferior</v>
      </c>
      <c r="L1335" s="2" t="s">
        <v>17</v>
      </c>
      <c r="M1335" t="str">
        <f>VLOOKUP(C1335,'Datos de estudiantes'!$B$2:$G$33,6,0)</f>
        <v>Masculino</v>
      </c>
    </row>
    <row r="1336" spans="1:13">
      <c r="A1336" s="3">
        <v>1335</v>
      </c>
      <c r="B1336" s="2" t="s">
        <v>302</v>
      </c>
      <c r="C1336" s="2" t="s">
        <v>38</v>
      </c>
      <c r="D1336" s="2" t="str">
        <f>VLOOKUP(C1336,'Datos de estudiantes'!$B$2:$C$33,2,0)</f>
        <v>erick giovanny</v>
      </c>
      <c r="E1336" s="2" t="str">
        <f>VLOOKUP(C1336,'Datos de estudiantes'!$B$2:$D$33,3,0)</f>
        <v>chiquito sanchez</v>
      </c>
      <c r="F1336" s="9" t="s">
        <v>874</v>
      </c>
      <c r="G1336" s="9" t="s">
        <v>875</v>
      </c>
      <c r="H1336">
        <v>21</v>
      </c>
      <c r="I1336">
        <v>15</v>
      </c>
      <c r="J1336">
        <v>1</v>
      </c>
      <c r="K1336" t="str">
        <f>VLOOKUP(C1336,'Datos de estudiantes'!$B$2:$F$33,5,0)</f>
        <v>Colegio</v>
      </c>
      <c r="L1336" s="2" t="s">
        <v>17</v>
      </c>
      <c r="M1336" t="str">
        <f>VLOOKUP(C1336,'Datos de estudiantes'!$B$2:$G$33,6,0)</f>
        <v>Masculino</v>
      </c>
    </row>
    <row r="1337" spans="1:13">
      <c r="A1337" s="3">
        <v>1336</v>
      </c>
      <c r="B1337" s="2" t="s">
        <v>262</v>
      </c>
      <c r="C1337" s="2" t="s">
        <v>38</v>
      </c>
      <c r="D1337" s="2" t="str">
        <f>VLOOKUP(C1337,'Datos de estudiantes'!$B$2:$C$33,2,0)</f>
        <v>erick giovanny</v>
      </c>
      <c r="E1337" s="2" t="str">
        <f>VLOOKUP(C1337,'Datos de estudiantes'!$B$2:$D$33,3,0)</f>
        <v>chiquito sanchez</v>
      </c>
      <c r="F1337" s="9" t="s">
        <v>874</v>
      </c>
      <c r="G1337" s="9" t="s">
        <v>875</v>
      </c>
      <c r="H1337">
        <v>6</v>
      </c>
      <c r="I1337">
        <v>12</v>
      </c>
      <c r="J1337">
        <v>1</v>
      </c>
      <c r="K1337" t="str">
        <f>VLOOKUP(C1337,'Datos de estudiantes'!$B$2:$F$33,5,0)</f>
        <v>Colegio</v>
      </c>
      <c r="L1337" s="2" t="s">
        <v>17</v>
      </c>
      <c r="M1337" t="str">
        <f>VLOOKUP(C1337,'Datos de estudiantes'!$B$2:$G$33,6,0)</f>
        <v>Masculino</v>
      </c>
    </row>
    <row r="1338" spans="1:13">
      <c r="A1338" s="3">
        <v>1337</v>
      </c>
      <c r="B1338" s="2" t="s">
        <v>262</v>
      </c>
      <c r="C1338" s="2" t="s">
        <v>33</v>
      </c>
      <c r="D1338" s="2" t="str">
        <f>VLOOKUP(C1338,'Datos de estudiantes'!$B$2:$C$33,2,0)</f>
        <v>carlos gasthon</v>
      </c>
      <c r="E1338" s="2" t="str">
        <f>VLOOKUP(C1338,'Datos de estudiantes'!$B$2:$D$33,3,0)</f>
        <v>intriago sanchez</v>
      </c>
      <c r="F1338" s="9" t="s">
        <v>874</v>
      </c>
      <c r="G1338" s="9" t="s">
        <v>875</v>
      </c>
      <c r="H1338">
        <v>6</v>
      </c>
      <c r="I1338">
        <v>12</v>
      </c>
      <c r="J1338">
        <v>1</v>
      </c>
      <c r="K1338" t="str">
        <f>VLOOKUP(C1338,'Datos de estudiantes'!$B$2:$F$33,5,0)</f>
        <v>Universidad o Superior</v>
      </c>
      <c r="L1338" s="2" t="s">
        <v>17</v>
      </c>
      <c r="M1338" t="str">
        <f>VLOOKUP(C1338,'Datos de estudiantes'!$B$2:$G$33,6,0)</f>
        <v>Masculino</v>
      </c>
    </row>
    <row r="1339" spans="1:13">
      <c r="A1339" s="3">
        <v>1338</v>
      </c>
      <c r="B1339" s="2" t="s">
        <v>302</v>
      </c>
      <c r="C1339" s="2" t="s">
        <v>28</v>
      </c>
      <c r="D1339" s="2" t="str">
        <f>VLOOKUP(C1339,'Datos de estudiantes'!$B$2:$C$33,2,0)</f>
        <v>gasthon</v>
      </c>
      <c r="E1339" s="2" t="str">
        <f>VLOOKUP(C1339,'Datos de estudiantes'!$B$2:$D$33,3,0)</f>
        <v>intriago solorzano</v>
      </c>
      <c r="F1339" s="9" t="s">
        <v>874</v>
      </c>
      <c r="G1339" s="9" t="s">
        <v>875</v>
      </c>
      <c r="H1339">
        <v>21</v>
      </c>
      <c r="I1339">
        <v>15</v>
      </c>
      <c r="J1339">
        <v>1</v>
      </c>
      <c r="K1339" t="str">
        <f>VLOOKUP(C1339,'Datos de estudiantes'!$B$2:$F$33,5,0)</f>
        <v>Escuela o inferior</v>
      </c>
      <c r="L1339" s="2" t="s">
        <v>17</v>
      </c>
      <c r="M1339" t="str">
        <f>VLOOKUP(C1339,'Datos de estudiantes'!$B$2:$G$33,6,0)</f>
        <v>Masculino</v>
      </c>
    </row>
    <row r="1340" spans="1:13">
      <c r="A1340" s="3">
        <v>1339</v>
      </c>
      <c r="B1340" s="2" t="s">
        <v>262</v>
      </c>
      <c r="C1340" s="2" t="s">
        <v>28</v>
      </c>
      <c r="D1340" s="2" t="str">
        <f>VLOOKUP(C1340,'Datos de estudiantes'!$B$2:$C$33,2,0)</f>
        <v>gasthon</v>
      </c>
      <c r="E1340" s="2" t="str">
        <f>VLOOKUP(C1340,'Datos de estudiantes'!$B$2:$D$33,3,0)</f>
        <v>intriago solorzano</v>
      </c>
      <c r="F1340" s="9" t="s">
        <v>874</v>
      </c>
      <c r="G1340" s="9" t="s">
        <v>875</v>
      </c>
      <c r="H1340">
        <v>6</v>
      </c>
      <c r="I1340">
        <v>12</v>
      </c>
      <c r="J1340">
        <v>1</v>
      </c>
      <c r="K1340" t="str">
        <f>VLOOKUP(C1340,'Datos de estudiantes'!$B$2:$F$33,5,0)</f>
        <v>Escuela o inferior</v>
      </c>
      <c r="L1340" s="2" t="s">
        <v>17</v>
      </c>
      <c r="M1340" t="str">
        <f>VLOOKUP(C1340,'Datos de estudiantes'!$B$2:$G$33,6,0)</f>
        <v>Masculino</v>
      </c>
    </row>
    <row r="1341" spans="1:13">
      <c r="A1341" s="3">
        <v>1340</v>
      </c>
      <c r="B1341" s="2" t="s">
        <v>775</v>
      </c>
      <c r="C1341" s="2" t="s">
        <v>28</v>
      </c>
      <c r="D1341" s="2" t="str">
        <f>VLOOKUP(C1341,'Datos de estudiantes'!$B$2:$C$33,2,0)</f>
        <v>gasthon</v>
      </c>
      <c r="E1341" s="2" t="str">
        <f>VLOOKUP(C1341,'Datos de estudiantes'!$B$2:$D$33,3,0)</f>
        <v>intriago solorzano</v>
      </c>
      <c r="F1341" s="9" t="s">
        <v>874</v>
      </c>
      <c r="G1341" s="9" t="s">
        <v>875</v>
      </c>
      <c r="H1341">
        <v>17</v>
      </c>
      <c r="I1341">
        <v>11</v>
      </c>
      <c r="J1341">
        <v>1</v>
      </c>
      <c r="K1341" t="str">
        <f>VLOOKUP(C1341,'Datos de estudiantes'!$B$2:$F$33,5,0)</f>
        <v>Escuela o inferior</v>
      </c>
      <c r="L1341" s="2" t="s">
        <v>17</v>
      </c>
      <c r="M1341" t="str">
        <f>VLOOKUP(C1341,'Datos de estudiantes'!$B$2:$G$33,6,0)</f>
        <v>Masculino</v>
      </c>
    </row>
    <row r="1342" spans="1:13">
      <c r="A1342" s="3">
        <v>1341</v>
      </c>
      <c r="B1342" s="2" t="s">
        <v>876</v>
      </c>
      <c r="C1342" s="2" t="s">
        <v>24</v>
      </c>
      <c r="D1342" s="2" t="str">
        <f>VLOOKUP(C1342,'Datos de estudiantes'!$B$2:$C$33,2,0)</f>
        <v>evelyn marcela</v>
      </c>
      <c r="E1342" s="2" t="str">
        <f>VLOOKUP(C1342,'Datos de estudiantes'!$B$2:$D$33,3,0)</f>
        <v>alvarado vera</v>
      </c>
      <c r="F1342" s="9" t="s">
        <v>877</v>
      </c>
      <c r="G1342" s="9" t="s">
        <v>878</v>
      </c>
      <c r="H1342">
        <v>8</v>
      </c>
      <c r="I1342">
        <v>16</v>
      </c>
      <c r="J1342">
        <v>1</v>
      </c>
      <c r="K1342" t="str">
        <f>VLOOKUP(C1342,'Datos de estudiantes'!$B$2:$F$33,5,0)</f>
        <v>Escuela o inferior</v>
      </c>
      <c r="L1342" s="2" t="s">
        <v>17</v>
      </c>
      <c r="M1342" t="str">
        <f>VLOOKUP(C1342,'Datos de estudiantes'!$B$2:$G$33,6,0)</f>
        <v>Femenino</v>
      </c>
    </row>
    <row r="1343" spans="1:13">
      <c r="A1343" s="3">
        <v>1342</v>
      </c>
      <c r="B1343" s="2" t="s">
        <v>879</v>
      </c>
      <c r="C1343" s="2" t="s">
        <v>23</v>
      </c>
      <c r="D1343" s="2" t="str">
        <f>VLOOKUP(C1343,'Datos de estudiantes'!$B$2:$C$33,2,0)</f>
        <v>andrea carolina</v>
      </c>
      <c r="E1343" s="2" t="str">
        <f>VLOOKUP(C1343,'Datos de estudiantes'!$B$2:$D$33,3,0)</f>
        <v>arteaga sanchez</v>
      </c>
      <c r="F1343" s="9" t="s">
        <v>877</v>
      </c>
      <c r="G1343" s="9" t="s">
        <v>878</v>
      </c>
      <c r="H1343">
        <v>43</v>
      </c>
      <c r="I1343">
        <v>11</v>
      </c>
      <c r="J1343">
        <v>1</v>
      </c>
      <c r="K1343" t="str">
        <f>VLOOKUP(C1343,'Datos de estudiantes'!$B$2:$F$33,5,0)</f>
        <v>Colegio</v>
      </c>
      <c r="L1343" s="2" t="s">
        <v>17</v>
      </c>
      <c r="M1343" t="str">
        <f>VLOOKUP(C1343,'Datos de estudiantes'!$B$2:$G$33,6,0)</f>
        <v>Femenino</v>
      </c>
    </row>
    <row r="1344" spans="1:13">
      <c r="A1344" s="3">
        <v>1343</v>
      </c>
      <c r="B1344" s="2" t="s">
        <v>876</v>
      </c>
      <c r="C1344" s="2" t="s">
        <v>14</v>
      </c>
      <c r="D1344" s="2" t="str">
        <f>VLOOKUP(C1344,'Datos de estudiantes'!$B$2:$C$33,2,0)</f>
        <v>esther maria</v>
      </c>
      <c r="E1344" s="2" t="str">
        <f>VLOOKUP(C1344,'Datos de estudiantes'!$B$2:$D$33,3,0)</f>
        <v>sanchez fernandez</v>
      </c>
      <c r="F1344" s="9" t="s">
        <v>877</v>
      </c>
      <c r="G1344" s="9" t="s">
        <v>878</v>
      </c>
      <c r="H1344">
        <v>8</v>
      </c>
      <c r="I1344">
        <v>16</v>
      </c>
      <c r="J1344">
        <v>1</v>
      </c>
      <c r="K1344" t="str">
        <f>VLOOKUP(C1344,'Datos de estudiantes'!$B$2:$F$33,5,0)</f>
        <v>Universidad o Superior</v>
      </c>
      <c r="L1344" s="2" t="s">
        <v>17</v>
      </c>
      <c r="M1344" t="str">
        <f>VLOOKUP(C1344,'Datos de estudiantes'!$B$2:$G$33,6,0)</f>
        <v>Femenino</v>
      </c>
    </row>
    <row r="1345" spans="1:13">
      <c r="A1345" s="3">
        <v>1344</v>
      </c>
      <c r="B1345" s="2" t="s">
        <v>125</v>
      </c>
      <c r="C1345" s="2" t="s">
        <v>14</v>
      </c>
      <c r="D1345" s="2" t="str">
        <f>VLOOKUP(C1345,'Datos de estudiantes'!$B$2:$C$33,2,0)</f>
        <v>esther maria</v>
      </c>
      <c r="E1345" s="2" t="str">
        <f>VLOOKUP(C1345,'Datos de estudiantes'!$B$2:$D$33,3,0)</f>
        <v>sanchez fernandez</v>
      </c>
      <c r="F1345" s="9" t="s">
        <v>877</v>
      </c>
      <c r="G1345" s="9" t="s">
        <v>878</v>
      </c>
      <c r="H1345">
        <v>11</v>
      </c>
      <c r="I1345">
        <v>10</v>
      </c>
      <c r="J1345">
        <v>2</v>
      </c>
      <c r="K1345" t="str">
        <f>VLOOKUP(C1345,'Datos de estudiantes'!$B$2:$F$33,5,0)</f>
        <v>Universidad o Superior</v>
      </c>
      <c r="L1345" s="2" t="s">
        <v>17</v>
      </c>
      <c r="M1345" t="str">
        <f>VLOOKUP(C1345,'Datos de estudiantes'!$B$2:$G$33,6,0)</f>
        <v>Femenino</v>
      </c>
    </row>
    <row r="1346" spans="1:13">
      <c r="A1346" s="3">
        <v>1345</v>
      </c>
      <c r="B1346" s="2" t="s">
        <v>880</v>
      </c>
      <c r="C1346" s="2" t="s">
        <v>14</v>
      </c>
      <c r="D1346" s="2" t="str">
        <f>VLOOKUP(C1346,'Datos de estudiantes'!$B$2:$C$33,2,0)</f>
        <v>esther maria</v>
      </c>
      <c r="E1346" s="2" t="str">
        <f>VLOOKUP(C1346,'Datos de estudiantes'!$B$2:$D$33,3,0)</f>
        <v>sanchez fernandez</v>
      </c>
      <c r="F1346" s="9" t="s">
        <v>877</v>
      </c>
      <c r="G1346" s="9" t="s">
        <v>878</v>
      </c>
      <c r="H1346">
        <v>39</v>
      </c>
      <c r="I1346">
        <v>11</v>
      </c>
      <c r="J1346">
        <v>1</v>
      </c>
      <c r="K1346" t="str">
        <f>VLOOKUP(C1346,'Datos de estudiantes'!$B$2:$F$33,5,0)</f>
        <v>Universidad o Superior</v>
      </c>
      <c r="L1346" s="2" t="s">
        <v>17</v>
      </c>
      <c r="M1346" t="str">
        <f>VLOOKUP(C1346,'Datos de estudiantes'!$B$2:$G$33,6,0)</f>
        <v>Femenino</v>
      </c>
    </row>
    <row r="1347" spans="1:13">
      <c r="A1347" s="3">
        <v>1346</v>
      </c>
      <c r="B1347" s="2" t="s">
        <v>881</v>
      </c>
      <c r="C1347" s="2" t="s">
        <v>14</v>
      </c>
      <c r="D1347" s="2" t="str">
        <f>VLOOKUP(C1347,'Datos de estudiantes'!$B$2:$C$33,2,0)</f>
        <v>esther maria</v>
      </c>
      <c r="E1347" s="2" t="str">
        <f>VLOOKUP(C1347,'Datos de estudiantes'!$B$2:$D$33,3,0)</f>
        <v>sanchez fernandez</v>
      </c>
      <c r="F1347" s="9" t="s">
        <v>877</v>
      </c>
      <c r="G1347" s="9" t="s">
        <v>878</v>
      </c>
      <c r="H1347">
        <v>35</v>
      </c>
      <c r="I1347">
        <v>10</v>
      </c>
      <c r="J1347">
        <v>1</v>
      </c>
      <c r="K1347" t="str">
        <f>VLOOKUP(C1347,'Datos de estudiantes'!$B$2:$F$33,5,0)</f>
        <v>Universidad o Superior</v>
      </c>
      <c r="L1347" s="2" t="s">
        <v>17</v>
      </c>
      <c r="M1347" t="str">
        <f>VLOOKUP(C1347,'Datos de estudiantes'!$B$2:$G$33,6,0)</f>
        <v>Femenino</v>
      </c>
    </row>
    <row r="1348" spans="1:13">
      <c r="A1348" s="3">
        <v>1347</v>
      </c>
      <c r="B1348" s="2" t="s">
        <v>879</v>
      </c>
      <c r="C1348" s="2" t="s">
        <v>14</v>
      </c>
      <c r="D1348" s="2" t="str">
        <f>VLOOKUP(C1348,'Datos de estudiantes'!$B$2:$C$33,2,0)</f>
        <v>esther maria</v>
      </c>
      <c r="E1348" s="2" t="str">
        <f>VLOOKUP(C1348,'Datos de estudiantes'!$B$2:$D$33,3,0)</f>
        <v>sanchez fernandez</v>
      </c>
      <c r="F1348" s="9" t="s">
        <v>877</v>
      </c>
      <c r="G1348" s="9" t="s">
        <v>878</v>
      </c>
      <c r="H1348">
        <v>43</v>
      </c>
      <c r="I1348">
        <v>11</v>
      </c>
      <c r="J1348">
        <v>1</v>
      </c>
      <c r="K1348" t="str">
        <f>VLOOKUP(C1348,'Datos de estudiantes'!$B$2:$F$33,5,0)</f>
        <v>Universidad o Superior</v>
      </c>
      <c r="L1348" s="2" t="s">
        <v>17</v>
      </c>
      <c r="M1348" t="str">
        <f>VLOOKUP(C1348,'Datos de estudiantes'!$B$2:$G$33,6,0)</f>
        <v>Femenino</v>
      </c>
    </row>
    <row r="1349" spans="1:13">
      <c r="A1349" s="3">
        <v>1348</v>
      </c>
      <c r="B1349" s="2" t="s">
        <v>881</v>
      </c>
      <c r="C1349" s="2" t="s">
        <v>23</v>
      </c>
      <c r="D1349" s="2" t="str">
        <f>VLOOKUP(C1349,'Datos de estudiantes'!$B$2:$C$33,2,0)</f>
        <v>andrea carolina</v>
      </c>
      <c r="E1349" s="2" t="str">
        <f>VLOOKUP(C1349,'Datos de estudiantes'!$B$2:$D$33,3,0)</f>
        <v>arteaga sanchez</v>
      </c>
      <c r="F1349" s="9" t="s">
        <v>877</v>
      </c>
      <c r="G1349" s="9" t="s">
        <v>878</v>
      </c>
      <c r="H1349">
        <v>35</v>
      </c>
      <c r="I1349">
        <v>10</v>
      </c>
      <c r="J1349">
        <v>1</v>
      </c>
      <c r="K1349" t="str">
        <f>VLOOKUP(C1349,'Datos de estudiantes'!$B$2:$F$33,5,0)</f>
        <v>Colegio</v>
      </c>
      <c r="L1349" s="2" t="s">
        <v>17</v>
      </c>
      <c r="M1349" t="str">
        <f>VLOOKUP(C1349,'Datos de estudiantes'!$B$2:$G$33,6,0)</f>
        <v>Femenino</v>
      </c>
    </row>
    <row r="1350" spans="1:13">
      <c r="A1350" s="3">
        <v>1349</v>
      </c>
      <c r="B1350" s="2" t="s">
        <v>125</v>
      </c>
      <c r="C1350" s="2" t="s">
        <v>23</v>
      </c>
      <c r="D1350" s="2" t="str">
        <f>VLOOKUP(C1350,'Datos de estudiantes'!$B$2:$C$33,2,0)</f>
        <v>andrea carolina</v>
      </c>
      <c r="E1350" s="2" t="str">
        <f>VLOOKUP(C1350,'Datos de estudiantes'!$B$2:$D$33,3,0)</f>
        <v>arteaga sanchez</v>
      </c>
      <c r="F1350" s="9" t="s">
        <v>877</v>
      </c>
      <c r="G1350" s="9" t="s">
        <v>878</v>
      </c>
      <c r="H1350">
        <v>11</v>
      </c>
      <c r="I1350">
        <v>10</v>
      </c>
      <c r="J1350">
        <v>2</v>
      </c>
      <c r="K1350" t="str">
        <f>VLOOKUP(C1350,'Datos de estudiantes'!$B$2:$F$33,5,0)</f>
        <v>Colegio</v>
      </c>
      <c r="L1350" s="2" t="s">
        <v>17</v>
      </c>
      <c r="M1350" t="str">
        <f>VLOOKUP(C1350,'Datos de estudiantes'!$B$2:$G$33,6,0)</f>
        <v>Femenino</v>
      </c>
    </row>
    <row r="1351" spans="1:13">
      <c r="A1351" s="3">
        <v>1350</v>
      </c>
      <c r="B1351" s="2" t="s">
        <v>876</v>
      </c>
      <c r="C1351" s="2" t="s">
        <v>23</v>
      </c>
      <c r="D1351" s="2" t="str">
        <f>VLOOKUP(C1351,'Datos de estudiantes'!$B$2:$C$33,2,0)</f>
        <v>andrea carolina</v>
      </c>
      <c r="E1351" s="2" t="str">
        <f>VLOOKUP(C1351,'Datos de estudiantes'!$B$2:$D$33,3,0)</f>
        <v>arteaga sanchez</v>
      </c>
      <c r="F1351" s="9" t="s">
        <v>877</v>
      </c>
      <c r="G1351" s="9" t="s">
        <v>878</v>
      </c>
      <c r="H1351">
        <v>8</v>
      </c>
      <c r="I1351">
        <v>16</v>
      </c>
      <c r="J1351">
        <v>1</v>
      </c>
      <c r="K1351" t="str">
        <f>VLOOKUP(C1351,'Datos de estudiantes'!$B$2:$F$33,5,0)</f>
        <v>Colegio</v>
      </c>
      <c r="L1351" s="2" t="s">
        <v>17</v>
      </c>
      <c r="M1351" t="str">
        <f>VLOOKUP(C1351,'Datos de estudiantes'!$B$2:$G$33,6,0)</f>
        <v>Femenino</v>
      </c>
    </row>
    <row r="1352" spans="1:13">
      <c r="A1352" s="3">
        <v>1351</v>
      </c>
      <c r="B1352" s="2" t="s">
        <v>125</v>
      </c>
      <c r="C1352" s="2" t="s">
        <v>24</v>
      </c>
      <c r="D1352" s="2" t="str">
        <f>VLOOKUP(C1352,'Datos de estudiantes'!$B$2:$C$33,2,0)</f>
        <v>evelyn marcela</v>
      </c>
      <c r="E1352" s="2" t="str">
        <f>VLOOKUP(C1352,'Datos de estudiantes'!$B$2:$D$33,3,0)</f>
        <v>alvarado vera</v>
      </c>
      <c r="F1352" s="9" t="s">
        <v>877</v>
      </c>
      <c r="G1352" s="9" t="s">
        <v>878</v>
      </c>
      <c r="H1352">
        <v>11</v>
      </c>
      <c r="I1352">
        <v>10</v>
      </c>
      <c r="J1352">
        <v>2</v>
      </c>
      <c r="K1352" t="str">
        <f>VLOOKUP(C1352,'Datos de estudiantes'!$B$2:$F$33,5,0)</f>
        <v>Escuela o inferior</v>
      </c>
      <c r="L1352" s="2" t="s">
        <v>17</v>
      </c>
      <c r="M1352" t="s">
        <v>48</v>
      </c>
    </row>
    <row r="1353" spans="1:13">
      <c r="A1353" s="3">
        <v>1352</v>
      </c>
      <c r="B1353" s="2" t="s">
        <v>880</v>
      </c>
      <c r="C1353" s="2" t="s">
        <v>24</v>
      </c>
      <c r="D1353" s="2" t="str">
        <f>VLOOKUP(C1353,'Datos de estudiantes'!$B$2:$C$33,2,0)</f>
        <v>evelyn marcela</v>
      </c>
      <c r="E1353" s="2" t="str">
        <f>VLOOKUP(C1353,'Datos de estudiantes'!$B$2:$D$33,3,0)</f>
        <v>alvarado vera</v>
      </c>
      <c r="F1353" s="9" t="s">
        <v>877</v>
      </c>
      <c r="G1353" s="9" t="s">
        <v>878</v>
      </c>
      <c r="H1353">
        <v>39</v>
      </c>
      <c r="I1353">
        <v>11</v>
      </c>
      <c r="J1353">
        <v>1</v>
      </c>
      <c r="K1353" t="str">
        <f>VLOOKUP(C1353,'Datos de estudiantes'!$B$2:$F$33,5,0)</f>
        <v>Escuela o inferior</v>
      </c>
      <c r="L1353" s="2" t="s">
        <v>17</v>
      </c>
      <c r="M1353" t="s">
        <v>48</v>
      </c>
    </row>
    <row r="1354" spans="1:13">
      <c r="A1354" s="3">
        <v>1353</v>
      </c>
      <c r="B1354" s="2" t="s">
        <v>881</v>
      </c>
      <c r="C1354" s="2" t="s">
        <v>24</v>
      </c>
      <c r="D1354" s="2" t="str">
        <f>VLOOKUP(C1354,'Datos de estudiantes'!$B$2:$C$33,2,0)</f>
        <v>evelyn marcela</v>
      </c>
      <c r="E1354" s="2" t="str">
        <f>VLOOKUP(C1354,'Datos de estudiantes'!$B$2:$D$33,3,0)</f>
        <v>alvarado vera</v>
      </c>
      <c r="F1354" s="9" t="s">
        <v>877</v>
      </c>
      <c r="G1354" s="9" t="s">
        <v>878</v>
      </c>
      <c r="H1354">
        <v>35</v>
      </c>
      <c r="I1354">
        <v>10</v>
      </c>
      <c r="J1354">
        <v>1</v>
      </c>
      <c r="K1354" t="str">
        <f>VLOOKUP(C1354,'Datos de estudiantes'!$B$2:$F$33,5,0)</f>
        <v>Escuela o inferior</v>
      </c>
      <c r="L1354" s="2" t="s">
        <v>17</v>
      </c>
      <c r="M1354" t="s">
        <v>48</v>
      </c>
    </row>
    <row r="1355" spans="1:13">
      <c r="A1355" s="3">
        <v>1354</v>
      </c>
      <c r="B1355" s="2" t="s">
        <v>879</v>
      </c>
      <c r="C1355" s="2" t="s">
        <v>24</v>
      </c>
      <c r="D1355" s="2" t="str">
        <f>VLOOKUP(C1355,'Datos de estudiantes'!$B$2:$C$33,2,0)</f>
        <v>evelyn marcela</v>
      </c>
      <c r="E1355" s="2" t="str">
        <f>VLOOKUP(C1355,'Datos de estudiantes'!$B$2:$D$33,3,0)</f>
        <v>alvarado vera</v>
      </c>
      <c r="F1355" s="9" t="s">
        <v>877</v>
      </c>
      <c r="G1355" s="9" t="s">
        <v>878</v>
      </c>
      <c r="H1355">
        <v>43</v>
      </c>
      <c r="I1355">
        <v>11</v>
      </c>
      <c r="J1355">
        <v>1</v>
      </c>
      <c r="K1355" t="str">
        <f>VLOOKUP(C1355,'Datos de estudiantes'!$B$2:$F$33,5,0)</f>
        <v>Escuela o inferior</v>
      </c>
      <c r="L1355" s="2" t="s">
        <v>17</v>
      </c>
      <c r="M1355" t="s">
        <v>48</v>
      </c>
    </row>
    <row r="1356" spans="1:13">
      <c r="A1356" s="3">
        <v>1355</v>
      </c>
      <c r="B1356" s="2" t="s">
        <v>882</v>
      </c>
      <c r="C1356" s="2" t="s">
        <v>28</v>
      </c>
      <c r="D1356" s="2" t="str">
        <f>VLOOKUP(C1356,'Datos de estudiantes'!$B$2:$C$33,2,0)</f>
        <v>gasthon</v>
      </c>
      <c r="E1356" s="2" t="str">
        <f>VLOOKUP(C1356,'Datos de estudiantes'!$B$2:$D$33,3,0)</f>
        <v>intriago solorzano</v>
      </c>
      <c r="F1356" s="9" t="s">
        <v>883</v>
      </c>
      <c r="G1356" s="9" t="s">
        <v>884</v>
      </c>
      <c r="H1356">
        <v>42</v>
      </c>
      <c r="I1356">
        <v>8</v>
      </c>
      <c r="J1356">
        <v>1</v>
      </c>
      <c r="K1356" t="str">
        <f>VLOOKUP(C1356,'Datos de estudiantes'!$B$2:$F$33,5,0)</f>
        <v>Escuela o inferior</v>
      </c>
      <c r="L1356" s="2" t="s">
        <v>17</v>
      </c>
      <c r="M1356" t="str">
        <f>VLOOKUP(C1356,'Datos de estudiantes'!$B$2:$G$33,6,0)</f>
        <v>Masculino</v>
      </c>
    </row>
    <row r="1357" spans="1:13">
      <c r="A1357" s="3">
        <v>1356</v>
      </c>
      <c r="B1357" s="2" t="s">
        <v>885</v>
      </c>
      <c r="C1357" s="2" t="s">
        <v>38</v>
      </c>
      <c r="D1357" s="2" t="str">
        <f>VLOOKUP(C1357,'Datos de estudiantes'!$B$2:$C$33,2,0)</f>
        <v>erick giovanny</v>
      </c>
      <c r="E1357" s="2" t="str">
        <f>VLOOKUP(C1357,'Datos de estudiantes'!$B$2:$D$33,3,0)</f>
        <v>chiquito sanchez</v>
      </c>
      <c r="F1357" s="9" t="s">
        <v>883</v>
      </c>
      <c r="G1357" s="9" t="s">
        <v>884</v>
      </c>
      <c r="H1357">
        <v>39</v>
      </c>
      <c r="I1357">
        <v>15</v>
      </c>
      <c r="J1357">
        <v>1</v>
      </c>
      <c r="K1357" t="str">
        <f>VLOOKUP(C1357,'Datos de estudiantes'!$B$2:$F$33,5,0)</f>
        <v>Colegio</v>
      </c>
      <c r="L1357" s="2" t="s">
        <v>17</v>
      </c>
      <c r="M1357" t="str">
        <f>VLOOKUP(C1357,'Datos de estudiantes'!$B$2:$G$33,6,0)</f>
        <v>Masculino</v>
      </c>
    </row>
    <row r="1358" spans="1:13">
      <c r="A1358" s="3">
        <v>1357</v>
      </c>
      <c r="B1358" s="2" t="s">
        <v>885</v>
      </c>
      <c r="C1358" s="2" t="s">
        <v>33</v>
      </c>
      <c r="D1358" s="2" t="str">
        <f>VLOOKUP(C1358,'Datos de estudiantes'!$B$2:$C$33,2,0)</f>
        <v>carlos gasthon</v>
      </c>
      <c r="E1358" s="2" t="str">
        <f>VLOOKUP(C1358,'Datos de estudiantes'!$B$2:$D$33,3,0)</f>
        <v>intriago sanchez</v>
      </c>
      <c r="F1358" s="9" t="s">
        <v>883</v>
      </c>
      <c r="G1358" s="9" t="s">
        <v>884</v>
      </c>
      <c r="H1358">
        <v>39</v>
      </c>
      <c r="I1358">
        <v>15</v>
      </c>
      <c r="J1358">
        <v>1</v>
      </c>
      <c r="K1358" t="str">
        <f>VLOOKUP(C1358,'Datos de estudiantes'!$B$2:$F$33,5,0)</f>
        <v>Universidad o Superior</v>
      </c>
      <c r="L1358" s="2" t="s">
        <v>17</v>
      </c>
      <c r="M1358" t="str">
        <f>VLOOKUP(C1358,'Datos de estudiantes'!$B$2:$G$33,6,0)</f>
        <v>Masculino</v>
      </c>
    </row>
    <row r="1359" spans="1:13">
      <c r="A1359" s="3">
        <v>1358</v>
      </c>
      <c r="B1359" s="2" t="s">
        <v>645</v>
      </c>
      <c r="C1359" s="2" t="s">
        <v>28</v>
      </c>
      <c r="D1359" s="2" t="str">
        <f>VLOOKUP(C1359,'Datos de estudiantes'!$B$2:$C$33,2,0)</f>
        <v>gasthon</v>
      </c>
      <c r="E1359" s="2" t="str">
        <f>VLOOKUP(C1359,'Datos de estudiantes'!$B$2:$D$33,3,0)</f>
        <v>intriago solorzano</v>
      </c>
      <c r="F1359" s="9" t="s">
        <v>883</v>
      </c>
      <c r="G1359" s="9" t="s">
        <v>884</v>
      </c>
      <c r="H1359">
        <v>10</v>
      </c>
      <c r="I1359">
        <v>8</v>
      </c>
      <c r="J1359">
        <v>2</v>
      </c>
      <c r="K1359" t="str">
        <f>VLOOKUP(C1359,'Datos de estudiantes'!$B$2:$F$33,5,0)</f>
        <v>Escuela o inferior</v>
      </c>
      <c r="L1359" s="2" t="s">
        <v>17</v>
      </c>
      <c r="M1359" t="str">
        <f>VLOOKUP(C1359,'Datos de estudiantes'!$B$2:$G$33,6,0)</f>
        <v>Masculino</v>
      </c>
    </row>
    <row r="1360" spans="1:13">
      <c r="A1360" s="3">
        <v>1359</v>
      </c>
      <c r="B1360" s="2" t="s">
        <v>886</v>
      </c>
      <c r="C1360" s="2" t="s">
        <v>38</v>
      </c>
      <c r="D1360" s="2" t="str">
        <f>VLOOKUP(C1360,'Datos de estudiantes'!$B$2:$C$33,2,0)</f>
        <v>erick giovanny</v>
      </c>
      <c r="E1360" s="2" t="str">
        <f>VLOOKUP(C1360,'Datos de estudiantes'!$B$2:$D$33,3,0)</f>
        <v>chiquito sanchez</v>
      </c>
      <c r="F1360" s="9" t="s">
        <v>883</v>
      </c>
      <c r="G1360" s="9" t="s">
        <v>884</v>
      </c>
      <c r="H1360">
        <v>20</v>
      </c>
      <c r="I1360">
        <v>11</v>
      </c>
      <c r="J1360">
        <v>1</v>
      </c>
      <c r="K1360" t="str">
        <f>VLOOKUP(C1360,'Datos de estudiantes'!$B$2:$F$33,5,0)</f>
        <v>Colegio</v>
      </c>
      <c r="L1360" s="2" t="s">
        <v>17</v>
      </c>
      <c r="M1360" t="str">
        <f>VLOOKUP(C1360,'Datos de estudiantes'!$B$2:$G$33,6,0)</f>
        <v>Masculino</v>
      </c>
    </row>
    <row r="1361" spans="1:13">
      <c r="A1361" s="3">
        <v>1360</v>
      </c>
      <c r="B1361" s="2" t="s">
        <v>887</v>
      </c>
      <c r="C1361" s="2" t="s">
        <v>28</v>
      </c>
      <c r="D1361" s="2" t="str">
        <f>VLOOKUP(C1361,'Datos de estudiantes'!$B$2:$C$33,2,0)</f>
        <v>gasthon</v>
      </c>
      <c r="E1361" s="2" t="str">
        <f>VLOOKUP(C1361,'Datos de estudiantes'!$B$2:$D$33,3,0)</f>
        <v>intriago solorzano</v>
      </c>
      <c r="F1361" s="9" t="s">
        <v>883</v>
      </c>
      <c r="G1361" s="9" t="s">
        <v>884</v>
      </c>
      <c r="H1361">
        <v>6</v>
      </c>
      <c r="I1361">
        <v>10</v>
      </c>
      <c r="J1361">
        <v>1</v>
      </c>
      <c r="K1361" t="str">
        <f>VLOOKUP(C1361,'Datos de estudiantes'!$B$2:$F$33,5,0)</f>
        <v>Escuela o inferior</v>
      </c>
      <c r="L1361" s="2" t="s">
        <v>17</v>
      </c>
      <c r="M1361" t="str">
        <f>VLOOKUP(C1361,'Datos de estudiantes'!$B$2:$G$33,6,0)</f>
        <v>Masculino</v>
      </c>
    </row>
    <row r="1362" spans="1:13">
      <c r="A1362" s="3">
        <v>1361</v>
      </c>
      <c r="B1362" s="2" t="s">
        <v>885</v>
      </c>
      <c r="C1362" s="2" t="s">
        <v>28</v>
      </c>
      <c r="D1362" s="2" t="str">
        <f>VLOOKUP(C1362,'Datos de estudiantes'!$B$2:$C$33,2,0)</f>
        <v>gasthon</v>
      </c>
      <c r="E1362" s="2" t="str">
        <f>VLOOKUP(C1362,'Datos de estudiantes'!$B$2:$D$33,3,0)</f>
        <v>intriago solorzano</v>
      </c>
      <c r="F1362" s="9" t="s">
        <v>883</v>
      </c>
      <c r="G1362" s="9" t="s">
        <v>884</v>
      </c>
      <c r="H1362">
        <v>39</v>
      </c>
      <c r="I1362">
        <v>15</v>
      </c>
      <c r="J1362">
        <v>1</v>
      </c>
      <c r="K1362" t="str">
        <f>VLOOKUP(C1362,'Datos de estudiantes'!$B$2:$F$33,5,0)</f>
        <v>Escuela o inferior</v>
      </c>
      <c r="L1362" s="2" t="s">
        <v>17</v>
      </c>
      <c r="M1362" t="str">
        <f>VLOOKUP(C1362,'Datos de estudiantes'!$B$2:$G$33,6,0)</f>
        <v>Masculino</v>
      </c>
    </row>
    <row r="1363" spans="1:13">
      <c r="A1363" s="3">
        <v>1362</v>
      </c>
      <c r="B1363" s="2" t="s">
        <v>888</v>
      </c>
      <c r="C1363" s="2" t="s">
        <v>23</v>
      </c>
      <c r="D1363" s="2" t="str">
        <f>VLOOKUP(C1363,'Datos de estudiantes'!$B$2:$C$33,2,0)</f>
        <v>andrea carolina</v>
      </c>
      <c r="E1363" s="2" t="str">
        <f>VLOOKUP(C1363,'Datos de estudiantes'!$B$2:$D$33,3,0)</f>
        <v>arteaga sanchez</v>
      </c>
      <c r="F1363" s="9" t="s">
        <v>889</v>
      </c>
      <c r="G1363" s="9" t="s">
        <v>890</v>
      </c>
      <c r="H1363">
        <v>44</v>
      </c>
      <c r="I1363">
        <v>11</v>
      </c>
      <c r="J1363">
        <v>1</v>
      </c>
      <c r="K1363" t="str">
        <f>VLOOKUP(C1363,'Datos de estudiantes'!$B$2:$F$33,5,0)</f>
        <v>Colegio</v>
      </c>
      <c r="L1363" s="2" t="s">
        <v>17</v>
      </c>
      <c r="M1363" t="str">
        <f>VLOOKUP(C1363,'Datos de estudiantes'!$B$2:$G$33,6,0)</f>
        <v>Femenino</v>
      </c>
    </row>
    <row r="1364" spans="1:13">
      <c r="A1364" s="3">
        <v>1363</v>
      </c>
      <c r="B1364" s="2" t="s">
        <v>891</v>
      </c>
      <c r="C1364" s="2" t="s">
        <v>23</v>
      </c>
      <c r="D1364" s="2" t="str">
        <f>VLOOKUP(C1364,'Datos de estudiantes'!$B$2:$C$33,2,0)</f>
        <v>andrea carolina</v>
      </c>
      <c r="E1364" s="2" t="str">
        <f>VLOOKUP(C1364,'Datos de estudiantes'!$B$2:$D$33,3,0)</f>
        <v>arteaga sanchez</v>
      </c>
      <c r="F1364" s="9" t="s">
        <v>889</v>
      </c>
      <c r="G1364" s="9" t="s">
        <v>890</v>
      </c>
      <c r="H1364">
        <v>9</v>
      </c>
      <c r="I1364">
        <v>11</v>
      </c>
      <c r="J1364">
        <v>1</v>
      </c>
      <c r="K1364" t="str">
        <f>VLOOKUP(C1364,'Datos de estudiantes'!$B$2:$F$33,5,0)</f>
        <v>Colegio</v>
      </c>
      <c r="L1364" s="2" t="s">
        <v>17</v>
      </c>
      <c r="M1364" t="str">
        <f>VLOOKUP(C1364,'Datos de estudiantes'!$B$2:$G$33,6,0)</f>
        <v>Femenino</v>
      </c>
    </row>
    <row r="1365" spans="1:13">
      <c r="A1365" s="3">
        <v>1364</v>
      </c>
      <c r="B1365" s="2" t="s">
        <v>888</v>
      </c>
      <c r="C1365" s="2" t="s">
        <v>14</v>
      </c>
      <c r="D1365" s="2" t="str">
        <f>VLOOKUP(C1365,'Datos de estudiantes'!$B$2:$C$33,2,0)</f>
        <v>esther maria</v>
      </c>
      <c r="E1365" s="2" t="str">
        <f>VLOOKUP(C1365,'Datos de estudiantes'!$B$2:$D$33,3,0)</f>
        <v>sanchez fernandez</v>
      </c>
      <c r="F1365" s="9" t="s">
        <v>889</v>
      </c>
      <c r="G1365" s="9" t="s">
        <v>890</v>
      </c>
      <c r="H1365">
        <v>44</v>
      </c>
      <c r="I1365">
        <v>11</v>
      </c>
      <c r="J1365">
        <v>1</v>
      </c>
      <c r="K1365" t="str">
        <f>VLOOKUP(C1365,'Datos de estudiantes'!$B$2:$F$33,5,0)</f>
        <v>Universidad o Superior</v>
      </c>
      <c r="L1365" s="2" t="s">
        <v>17</v>
      </c>
      <c r="M1365" t="str">
        <f>VLOOKUP(C1365,'Datos de estudiantes'!$B$2:$G$33,6,0)</f>
        <v>Femenino</v>
      </c>
    </row>
    <row r="1366" spans="1:13">
      <c r="A1366" s="3">
        <v>1365</v>
      </c>
      <c r="B1366" s="2" t="s">
        <v>891</v>
      </c>
      <c r="C1366" s="2" t="s">
        <v>14</v>
      </c>
      <c r="D1366" s="2" t="str">
        <f>VLOOKUP(C1366,'Datos de estudiantes'!$B$2:$C$33,2,0)</f>
        <v>esther maria</v>
      </c>
      <c r="E1366" s="2" t="str">
        <f>VLOOKUP(C1366,'Datos de estudiantes'!$B$2:$D$33,3,0)</f>
        <v>sanchez fernandez</v>
      </c>
      <c r="F1366" s="9" t="s">
        <v>889</v>
      </c>
      <c r="G1366" s="9" t="s">
        <v>890</v>
      </c>
      <c r="H1366">
        <v>9</v>
      </c>
      <c r="I1366">
        <v>11</v>
      </c>
      <c r="J1366">
        <v>1</v>
      </c>
      <c r="K1366" t="str">
        <f>VLOOKUP(C1366,'Datos de estudiantes'!$B$2:$F$33,5,0)</f>
        <v>Universidad o Superior</v>
      </c>
      <c r="L1366" s="2" t="s">
        <v>17</v>
      </c>
      <c r="M1366" t="str">
        <f>VLOOKUP(C1366,'Datos de estudiantes'!$B$2:$G$33,6,0)</f>
        <v>Femenino</v>
      </c>
    </row>
    <row r="1367" spans="1:13">
      <c r="A1367" s="3">
        <v>1366</v>
      </c>
      <c r="B1367" s="2" t="s">
        <v>892</v>
      </c>
      <c r="C1367" s="2" t="s">
        <v>14</v>
      </c>
      <c r="D1367" s="2" t="str">
        <f>VLOOKUP(C1367,'Datos de estudiantes'!$B$2:$C$33,2,0)</f>
        <v>esther maria</v>
      </c>
      <c r="E1367" s="2" t="str">
        <f>VLOOKUP(C1367,'Datos de estudiantes'!$B$2:$D$33,3,0)</f>
        <v>sanchez fernandez</v>
      </c>
      <c r="F1367" s="9" t="s">
        <v>889</v>
      </c>
      <c r="G1367" s="9" t="s">
        <v>890</v>
      </c>
      <c r="H1367">
        <v>33</v>
      </c>
      <c r="I1367">
        <v>7</v>
      </c>
      <c r="J1367">
        <v>1</v>
      </c>
      <c r="K1367" t="str">
        <f>VLOOKUP(C1367,'Datos de estudiantes'!$B$2:$F$33,5,0)</f>
        <v>Universidad o Superior</v>
      </c>
      <c r="L1367" s="2" t="s">
        <v>17</v>
      </c>
      <c r="M1367" t="str">
        <f>VLOOKUP(C1367,'Datos de estudiantes'!$B$2:$G$33,6,0)</f>
        <v>Femenino</v>
      </c>
    </row>
    <row r="1368" spans="1:13">
      <c r="A1368" s="3">
        <v>1367</v>
      </c>
      <c r="B1368" s="2" t="s">
        <v>174</v>
      </c>
      <c r="C1368" s="2" t="s">
        <v>23</v>
      </c>
      <c r="D1368" s="2" t="str">
        <f>VLOOKUP(C1368,'Datos de estudiantes'!$B$2:$C$33,2,0)</f>
        <v>andrea carolina</v>
      </c>
      <c r="E1368" s="2" t="str">
        <f>VLOOKUP(C1368,'Datos de estudiantes'!$B$2:$D$33,3,0)</f>
        <v>arteaga sanchez</v>
      </c>
      <c r="F1368" s="9" t="s">
        <v>889</v>
      </c>
      <c r="G1368" s="9" t="s">
        <v>890</v>
      </c>
      <c r="H1368">
        <v>4</v>
      </c>
      <c r="I1368">
        <v>10</v>
      </c>
      <c r="J1368">
        <v>1</v>
      </c>
      <c r="K1368" t="str">
        <f>VLOOKUP(C1368,'Datos de estudiantes'!$B$2:$F$33,5,0)</f>
        <v>Colegio</v>
      </c>
      <c r="L1368" s="2" t="s">
        <v>17</v>
      </c>
      <c r="M1368" t="str">
        <f>VLOOKUP(C1368,'Datos de estudiantes'!$B$2:$G$33,6,0)</f>
        <v>Femenino</v>
      </c>
    </row>
    <row r="1369" spans="1:13">
      <c r="A1369" s="3">
        <v>1368</v>
      </c>
      <c r="B1369" s="2" t="s">
        <v>893</v>
      </c>
      <c r="C1369" s="2" t="s">
        <v>23</v>
      </c>
      <c r="D1369" s="2" t="str">
        <f>VLOOKUP(C1369,'Datos de estudiantes'!$B$2:$C$33,2,0)</f>
        <v>andrea carolina</v>
      </c>
      <c r="E1369" s="2" t="str">
        <f>VLOOKUP(C1369,'Datos de estudiantes'!$B$2:$D$33,3,0)</f>
        <v>arteaga sanchez</v>
      </c>
      <c r="F1369" s="9" t="s">
        <v>889</v>
      </c>
      <c r="G1369" s="9" t="s">
        <v>890</v>
      </c>
      <c r="H1369">
        <v>39</v>
      </c>
      <c r="I1369">
        <v>10</v>
      </c>
      <c r="J1369">
        <v>1</v>
      </c>
      <c r="K1369" t="str">
        <f>VLOOKUP(C1369,'Datos de estudiantes'!$B$2:$F$33,5,0)</f>
        <v>Colegio</v>
      </c>
      <c r="L1369" s="2" t="s">
        <v>17</v>
      </c>
      <c r="M1369" t="str">
        <f>VLOOKUP(C1369,'Datos de estudiantes'!$B$2:$G$33,6,0)</f>
        <v>Femenino</v>
      </c>
    </row>
    <row r="1370" spans="1:13">
      <c r="A1370" s="3">
        <v>1369</v>
      </c>
      <c r="B1370" s="2" t="s">
        <v>888</v>
      </c>
      <c r="C1370" s="2" t="s">
        <v>24</v>
      </c>
      <c r="D1370" s="2" t="str">
        <f>VLOOKUP(C1370,'Datos de estudiantes'!$B$2:$C$33,2,0)</f>
        <v>evelyn marcela</v>
      </c>
      <c r="E1370" s="2" t="str">
        <f>VLOOKUP(C1370,'Datos de estudiantes'!$B$2:$D$33,3,0)</f>
        <v>alvarado vera</v>
      </c>
      <c r="F1370" s="9" t="s">
        <v>889</v>
      </c>
      <c r="G1370" s="9" t="s">
        <v>890</v>
      </c>
      <c r="H1370">
        <v>44</v>
      </c>
      <c r="I1370">
        <v>11</v>
      </c>
      <c r="J1370">
        <v>1</v>
      </c>
      <c r="K1370" t="str">
        <f>VLOOKUP(C1370,'Datos de estudiantes'!$B$2:$F$33,5,0)</f>
        <v>Escuela o inferior</v>
      </c>
      <c r="L1370" s="2" t="s">
        <v>17</v>
      </c>
      <c r="M1370" t="str">
        <f>VLOOKUP(C1370,'Datos de estudiantes'!$B$2:$G$33,6,0)</f>
        <v>Femenino</v>
      </c>
    </row>
    <row r="1371" spans="1:13">
      <c r="A1371" s="3">
        <v>1370</v>
      </c>
      <c r="B1371" s="2" t="s">
        <v>894</v>
      </c>
      <c r="C1371" s="2" t="s">
        <v>23</v>
      </c>
      <c r="D1371" s="2" t="str">
        <f>VLOOKUP(C1371,'Datos de estudiantes'!$B$2:$C$33,2,0)</f>
        <v>andrea carolina</v>
      </c>
      <c r="E1371" s="2" t="str">
        <f>VLOOKUP(C1371,'Datos de estudiantes'!$B$2:$D$33,3,0)</f>
        <v>arteaga sanchez</v>
      </c>
      <c r="F1371" s="9" t="s">
        <v>889</v>
      </c>
      <c r="G1371" s="9" t="s">
        <v>890</v>
      </c>
      <c r="H1371">
        <v>32</v>
      </c>
      <c r="I1371">
        <v>13</v>
      </c>
      <c r="J1371">
        <v>1</v>
      </c>
      <c r="K1371" t="str">
        <f>VLOOKUP(C1371,'Datos de estudiantes'!$B$2:$F$33,5,0)</f>
        <v>Colegio</v>
      </c>
      <c r="L1371" s="2" t="s">
        <v>17</v>
      </c>
      <c r="M1371" t="str">
        <f>VLOOKUP(C1371,'Datos de estudiantes'!$B$2:$G$33,6,0)</f>
        <v>Femenino</v>
      </c>
    </row>
    <row r="1372" spans="1:13">
      <c r="A1372" s="3">
        <v>1371</v>
      </c>
      <c r="B1372" s="2" t="s">
        <v>891</v>
      </c>
      <c r="C1372" s="2" t="s">
        <v>24</v>
      </c>
      <c r="D1372" s="2" t="str">
        <f>VLOOKUP(C1372,'Datos de estudiantes'!$B$2:$C$33,2,0)</f>
        <v>evelyn marcela</v>
      </c>
      <c r="E1372" s="2" t="str">
        <f>VLOOKUP(C1372,'Datos de estudiantes'!$B$2:$D$33,3,0)</f>
        <v>alvarado vera</v>
      </c>
      <c r="F1372" s="9" t="s">
        <v>889</v>
      </c>
      <c r="G1372" s="9" t="s">
        <v>890</v>
      </c>
      <c r="H1372">
        <v>9</v>
      </c>
      <c r="I1372">
        <v>11</v>
      </c>
      <c r="J1372">
        <v>1</v>
      </c>
      <c r="K1372" t="str">
        <f>VLOOKUP(C1372,'Datos de estudiantes'!$B$2:$F$33,5,0)</f>
        <v>Escuela o inferior</v>
      </c>
      <c r="L1372" s="2" t="s">
        <v>17</v>
      </c>
      <c r="M1372" t="s">
        <v>48</v>
      </c>
    </row>
    <row r="1373" spans="1:13">
      <c r="A1373" s="3">
        <v>1372</v>
      </c>
      <c r="B1373" s="2" t="s">
        <v>892</v>
      </c>
      <c r="C1373" s="2" t="s">
        <v>24</v>
      </c>
      <c r="D1373" s="2" t="str">
        <f>VLOOKUP(C1373,'Datos de estudiantes'!$B$2:$C$33,2,0)</f>
        <v>evelyn marcela</v>
      </c>
      <c r="E1373" s="2" t="str">
        <f>VLOOKUP(C1373,'Datos de estudiantes'!$B$2:$D$33,3,0)</f>
        <v>alvarado vera</v>
      </c>
      <c r="F1373" s="9" t="s">
        <v>889</v>
      </c>
      <c r="G1373" s="9" t="s">
        <v>890</v>
      </c>
      <c r="H1373">
        <v>33</v>
      </c>
      <c r="I1373">
        <v>7</v>
      </c>
      <c r="J1373">
        <v>1</v>
      </c>
      <c r="K1373" t="str">
        <f>VLOOKUP(C1373,'Datos de estudiantes'!$B$2:$F$33,5,0)</f>
        <v>Escuela o inferior</v>
      </c>
      <c r="L1373" s="2" t="s">
        <v>17</v>
      </c>
      <c r="M1373" t="s">
        <v>48</v>
      </c>
    </row>
    <row r="1374" spans="1:13">
      <c r="A1374" s="3">
        <v>1373</v>
      </c>
      <c r="B1374" s="2" t="s">
        <v>895</v>
      </c>
      <c r="C1374" s="2" t="s">
        <v>28</v>
      </c>
      <c r="D1374" s="2" t="str">
        <f>VLOOKUP(C1374,'Datos de estudiantes'!$B$2:$C$33,2,0)</f>
        <v>gasthon</v>
      </c>
      <c r="E1374" s="2" t="str">
        <f>VLOOKUP(C1374,'Datos de estudiantes'!$B$2:$D$33,3,0)</f>
        <v>intriago solorzano</v>
      </c>
      <c r="F1374" s="9" t="s">
        <v>896</v>
      </c>
      <c r="G1374" s="9" t="s">
        <v>897</v>
      </c>
      <c r="H1374">
        <v>37</v>
      </c>
      <c r="I1374">
        <v>9</v>
      </c>
      <c r="J1374">
        <v>1</v>
      </c>
      <c r="K1374" t="str">
        <f>VLOOKUP(C1374,'Datos de estudiantes'!$B$2:$F$33,5,0)</f>
        <v>Escuela o inferior</v>
      </c>
      <c r="L1374" s="2" t="s">
        <v>17</v>
      </c>
      <c r="M1374" t="str">
        <f>VLOOKUP(C1374,'Datos de estudiantes'!$B$2:$G$33,6,0)</f>
        <v>Masculino</v>
      </c>
    </row>
    <row r="1375" spans="1:13">
      <c r="A1375" s="3">
        <v>1374</v>
      </c>
      <c r="B1375" s="2" t="s">
        <v>476</v>
      </c>
      <c r="C1375" s="2" t="s">
        <v>28</v>
      </c>
      <c r="D1375" s="2" t="str">
        <f>VLOOKUP(C1375,'Datos de estudiantes'!$B$2:$C$33,2,0)</f>
        <v>gasthon</v>
      </c>
      <c r="E1375" s="2" t="str">
        <f>VLOOKUP(C1375,'Datos de estudiantes'!$B$2:$D$33,3,0)</f>
        <v>intriago solorzano</v>
      </c>
      <c r="F1375" s="9" t="s">
        <v>896</v>
      </c>
      <c r="G1375" s="9" t="s">
        <v>897</v>
      </c>
      <c r="H1375">
        <v>28</v>
      </c>
      <c r="I1375">
        <v>8</v>
      </c>
      <c r="J1375">
        <v>1</v>
      </c>
      <c r="K1375" t="str">
        <f>VLOOKUP(C1375,'Datos de estudiantes'!$B$2:$F$33,5,0)</f>
        <v>Escuela o inferior</v>
      </c>
      <c r="L1375" s="2" t="s">
        <v>17</v>
      </c>
      <c r="M1375" t="str">
        <f>VLOOKUP(C1375,'Datos de estudiantes'!$B$2:$G$33,6,0)</f>
        <v>Masculino</v>
      </c>
    </row>
    <row r="1376" spans="1:13">
      <c r="A1376" s="3">
        <v>1375</v>
      </c>
      <c r="B1376" s="2" t="s">
        <v>371</v>
      </c>
      <c r="C1376" s="2" t="s">
        <v>38</v>
      </c>
      <c r="D1376" s="2" t="str">
        <f>VLOOKUP(C1376,'Datos de estudiantes'!$B$2:$C$33,2,0)</f>
        <v>erick giovanny</v>
      </c>
      <c r="E1376" s="2" t="str">
        <f>VLOOKUP(C1376,'Datos de estudiantes'!$B$2:$D$33,3,0)</f>
        <v>chiquito sanchez</v>
      </c>
      <c r="F1376" s="9" t="s">
        <v>896</v>
      </c>
      <c r="G1376" s="9" t="s">
        <v>897</v>
      </c>
      <c r="H1376">
        <v>44</v>
      </c>
      <c r="I1376">
        <v>10</v>
      </c>
      <c r="J1376">
        <v>1</v>
      </c>
      <c r="K1376" t="str">
        <f>VLOOKUP(C1376,'Datos de estudiantes'!$B$2:$F$33,5,0)</f>
        <v>Colegio</v>
      </c>
      <c r="L1376" s="2" t="s">
        <v>17</v>
      </c>
      <c r="M1376" t="str">
        <f>VLOOKUP(C1376,'Datos de estudiantes'!$B$2:$G$33,6,0)</f>
        <v>Masculino</v>
      </c>
    </row>
    <row r="1377" spans="1:13">
      <c r="A1377" s="3">
        <v>1376</v>
      </c>
      <c r="B1377" s="2" t="s">
        <v>895</v>
      </c>
      <c r="C1377" s="2" t="s">
        <v>33</v>
      </c>
      <c r="D1377" s="2" t="str">
        <f>VLOOKUP(C1377,'Datos de estudiantes'!$B$2:$C$33,2,0)</f>
        <v>carlos gasthon</v>
      </c>
      <c r="E1377" s="2" t="str">
        <f>VLOOKUP(C1377,'Datos de estudiantes'!$B$2:$D$33,3,0)</f>
        <v>intriago sanchez</v>
      </c>
      <c r="F1377" s="9" t="s">
        <v>896</v>
      </c>
      <c r="G1377" s="9" t="s">
        <v>897</v>
      </c>
      <c r="H1377">
        <v>37</v>
      </c>
      <c r="I1377">
        <v>9</v>
      </c>
      <c r="J1377">
        <v>1</v>
      </c>
      <c r="K1377" t="str">
        <f>VLOOKUP(C1377,'Datos de estudiantes'!$B$2:$F$33,5,0)</f>
        <v>Universidad o Superior</v>
      </c>
      <c r="L1377" s="2" t="s">
        <v>17</v>
      </c>
      <c r="M1377" t="str">
        <f>VLOOKUP(C1377,'Datos de estudiantes'!$B$2:$G$33,6,0)</f>
        <v>Masculino</v>
      </c>
    </row>
    <row r="1378" spans="1:13">
      <c r="A1378" s="3">
        <v>1377</v>
      </c>
      <c r="B1378" s="2" t="s">
        <v>898</v>
      </c>
      <c r="C1378" s="2" t="s">
        <v>38</v>
      </c>
      <c r="D1378" s="2" t="str">
        <f>VLOOKUP(C1378,'Datos de estudiantes'!$B$2:$C$33,2,0)</f>
        <v>erick giovanny</v>
      </c>
      <c r="E1378" s="2" t="str">
        <f>VLOOKUP(C1378,'Datos de estudiantes'!$B$2:$D$33,3,0)</f>
        <v>chiquito sanchez</v>
      </c>
      <c r="F1378" s="9" t="s">
        <v>896</v>
      </c>
      <c r="G1378" s="9" t="s">
        <v>897</v>
      </c>
      <c r="H1378">
        <v>38</v>
      </c>
      <c r="I1378">
        <v>12</v>
      </c>
      <c r="J1378">
        <v>1</v>
      </c>
      <c r="K1378" t="str">
        <f>VLOOKUP(C1378,'Datos de estudiantes'!$B$2:$F$33,5,0)</f>
        <v>Colegio</v>
      </c>
      <c r="L1378" s="2" t="s">
        <v>17</v>
      </c>
      <c r="M1378" t="str">
        <f>VLOOKUP(C1378,'Datos de estudiantes'!$B$2:$G$33,6,0)</f>
        <v>Masculino</v>
      </c>
    </row>
    <row r="1379" spans="1:13">
      <c r="A1379" s="3">
        <v>1378</v>
      </c>
      <c r="B1379" s="2" t="s">
        <v>479</v>
      </c>
      <c r="C1379" s="2" t="s">
        <v>28</v>
      </c>
      <c r="D1379" s="2" t="str">
        <f>VLOOKUP(C1379,'Datos de estudiantes'!$B$2:$C$33,2,0)</f>
        <v>gasthon</v>
      </c>
      <c r="E1379" s="2" t="str">
        <f>VLOOKUP(C1379,'Datos de estudiantes'!$B$2:$D$33,3,0)</f>
        <v>intriago solorzano</v>
      </c>
      <c r="F1379" s="9" t="s">
        <v>896</v>
      </c>
      <c r="G1379" s="9" t="s">
        <v>897</v>
      </c>
      <c r="H1379">
        <v>26</v>
      </c>
      <c r="I1379">
        <v>12</v>
      </c>
      <c r="J1379">
        <v>1</v>
      </c>
      <c r="K1379" t="str">
        <f>VLOOKUP(C1379,'Datos de estudiantes'!$B$2:$F$33,5,0)</f>
        <v>Escuela o inferior</v>
      </c>
      <c r="L1379" s="2" t="s">
        <v>17</v>
      </c>
      <c r="M1379" t="str">
        <f>VLOOKUP(C1379,'Datos de estudiantes'!$B$2:$G$33,6,0)</f>
        <v>Masculino</v>
      </c>
    </row>
    <row r="1380" spans="1:13">
      <c r="A1380" s="3">
        <v>1379</v>
      </c>
      <c r="B1380" s="2" t="s">
        <v>899</v>
      </c>
      <c r="C1380" s="2" t="s">
        <v>38</v>
      </c>
      <c r="D1380" s="2" t="str">
        <f>VLOOKUP(C1380,'Datos de estudiantes'!$B$2:$C$33,2,0)</f>
        <v>erick giovanny</v>
      </c>
      <c r="E1380" s="2" t="str">
        <f>VLOOKUP(C1380,'Datos de estudiantes'!$B$2:$D$33,3,0)</f>
        <v>chiquito sanchez</v>
      </c>
      <c r="F1380" s="9" t="s">
        <v>896</v>
      </c>
      <c r="G1380" s="9" t="s">
        <v>897</v>
      </c>
      <c r="H1380">
        <v>19</v>
      </c>
      <c r="I1380">
        <v>12</v>
      </c>
      <c r="J1380">
        <v>1</v>
      </c>
      <c r="K1380" t="str">
        <f>VLOOKUP(C1380,'Datos de estudiantes'!$B$2:$F$33,5,0)</f>
        <v>Colegio</v>
      </c>
      <c r="L1380" s="2" t="s">
        <v>17</v>
      </c>
      <c r="M1380" t="str">
        <f>VLOOKUP(C1380,'Datos de estudiantes'!$B$2:$G$33,6,0)</f>
        <v>Masculino</v>
      </c>
    </row>
    <row r="1381" spans="1:13">
      <c r="A1381" s="3">
        <v>1380</v>
      </c>
      <c r="B1381" s="2" t="s">
        <v>329</v>
      </c>
      <c r="C1381" s="2" t="s">
        <v>28</v>
      </c>
      <c r="D1381" s="2" t="str">
        <f>VLOOKUP(C1381,'Datos de estudiantes'!$B$2:$C$33,2,0)</f>
        <v>gasthon</v>
      </c>
      <c r="E1381" s="2" t="str">
        <f>VLOOKUP(C1381,'Datos de estudiantes'!$B$2:$D$33,3,0)</f>
        <v>intriago solorzano</v>
      </c>
      <c r="F1381" s="9" t="s">
        <v>896</v>
      </c>
      <c r="G1381" s="9" t="s">
        <v>897</v>
      </c>
      <c r="H1381">
        <v>8</v>
      </c>
      <c r="I1381">
        <v>10</v>
      </c>
      <c r="J1381">
        <v>1</v>
      </c>
      <c r="K1381" t="str">
        <f>VLOOKUP(C1381,'Datos de estudiantes'!$B$2:$F$33,5,0)</f>
        <v>Escuela o inferior</v>
      </c>
      <c r="L1381" s="2" t="s">
        <v>17</v>
      </c>
      <c r="M1381" t="str">
        <f>VLOOKUP(C1381,'Datos de estudiantes'!$B$2:$G$33,6,0)</f>
        <v>Masculino</v>
      </c>
    </row>
    <row r="1382" spans="1:13">
      <c r="A1382" s="3">
        <v>1381</v>
      </c>
      <c r="B1382" s="2" t="s">
        <v>900</v>
      </c>
      <c r="C1382" s="2" t="s">
        <v>23</v>
      </c>
      <c r="D1382" s="2" t="str">
        <f>VLOOKUP(C1382,'Datos de estudiantes'!$B$2:$C$33,2,0)</f>
        <v>andrea carolina</v>
      </c>
      <c r="E1382" s="2" t="str">
        <f>VLOOKUP(C1382,'Datos de estudiantes'!$B$2:$D$33,3,0)</f>
        <v>arteaga sanchez</v>
      </c>
      <c r="F1382" s="9" t="s">
        <v>901</v>
      </c>
      <c r="G1382" s="9" t="s">
        <v>902</v>
      </c>
      <c r="H1382">
        <v>31</v>
      </c>
      <c r="I1382">
        <v>14</v>
      </c>
      <c r="J1382">
        <v>1</v>
      </c>
      <c r="K1382" t="str">
        <f>VLOOKUP(C1382,'Datos de estudiantes'!$B$2:$F$33,5,0)</f>
        <v>Colegio</v>
      </c>
      <c r="L1382" s="2" t="s">
        <v>17</v>
      </c>
      <c r="M1382" t="str">
        <f>VLOOKUP(C1382,'Datos de estudiantes'!$B$2:$G$33,6,0)</f>
        <v>Femenino</v>
      </c>
    </row>
    <row r="1383" spans="1:13">
      <c r="A1383" s="3">
        <v>1382</v>
      </c>
      <c r="B1383" s="2" t="s">
        <v>903</v>
      </c>
      <c r="C1383" s="2" t="s">
        <v>23</v>
      </c>
      <c r="D1383" s="2" t="str">
        <f>VLOOKUP(C1383,'Datos de estudiantes'!$B$2:$C$33,2,0)</f>
        <v>andrea carolina</v>
      </c>
      <c r="E1383" s="2" t="str">
        <f>VLOOKUP(C1383,'Datos de estudiantes'!$B$2:$D$33,3,0)</f>
        <v>arteaga sanchez</v>
      </c>
      <c r="F1383" s="9" t="s">
        <v>901</v>
      </c>
      <c r="G1383" s="9" t="s">
        <v>902</v>
      </c>
      <c r="H1383">
        <v>36</v>
      </c>
      <c r="I1383">
        <v>10</v>
      </c>
      <c r="J1383">
        <v>1</v>
      </c>
      <c r="K1383" t="str">
        <f>VLOOKUP(C1383,'Datos de estudiantes'!$B$2:$F$33,5,0)</f>
        <v>Colegio</v>
      </c>
      <c r="L1383" s="2" t="s">
        <v>17</v>
      </c>
      <c r="M1383" t="str">
        <f>VLOOKUP(C1383,'Datos de estudiantes'!$B$2:$G$33,6,0)</f>
        <v>Femenino</v>
      </c>
    </row>
    <row r="1384" spans="1:13">
      <c r="A1384" s="3">
        <v>1383</v>
      </c>
      <c r="B1384" s="2" t="s">
        <v>904</v>
      </c>
      <c r="C1384" s="2" t="s">
        <v>14</v>
      </c>
      <c r="D1384" s="2" t="str">
        <f>VLOOKUP(C1384,'Datos de estudiantes'!$B$2:$C$33,2,0)</f>
        <v>esther maria</v>
      </c>
      <c r="E1384" s="2" t="str">
        <f>VLOOKUP(C1384,'Datos de estudiantes'!$B$2:$D$33,3,0)</f>
        <v>sanchez fernandez</v>
      </c>
      <c r="F1384" s="9" t="s">
        <v>901</v>
      </c>
      <c r="G1384" s="9" t="s">
        <v>902</v>
      </c>
      <c r="H1384">
        <v>24</v>
      </c>
      <c r="I1384">
        <v>10</v>
      </c>
      <c r="J1384">
        <v>1</v>
      </c>
      <c r="K1384" t="str">
        <f>VLOOKUP(C1384,'Datos de estudiantes'!$B$2:$F$33,5,0)</f>
        <v>Universidad o Superior</v>
      </c>
      <c r="L1384" s="2" t="s">
        <v>17</v>
      </c>
      <c r="M1384" t="str">
        <f>VLOOKUP(C1384,'Datos de estudiantes'!$B$2:$G$33,6,0)</f>
        <v>Femenino</v>
      </c>
    </row>
    <row r="1385" spans="1:13">
      <c r="A1385" s="3">
        <v>1384</v>
      </c>
      <c r="B1385" s="2" t="s">
        <v>900</v>
      </c>
      <c r="C1385" s="2" t="s">
        <v>14</v>
      </c>
      <c r="D1385" s="2" t="str">
        <f>VLOOKUP(C1385,'Datos de estudiantes'!$B$2:$C$33,2,0)</f>
        <v>esther maria</v>
      </c>
      <c r="E1385" s="2" t="str">
        <f>VLOOKUP(C1385,'Datos de estudiantes'!$B$2:$D$33,3,0)</f>
        <v>sanchez fernandez</v>
      </c>
      <c r="F1385" s="9" t="s">
        <v>901</v>
      </c>
      <c r="G1385" s="9" t="s">
        <v>902</v>
      </c>
      <c r="H1385">
        <v>31</v>
      </c>
      <c r="I1385">
        <v>14</v>
      </c>
      <c r="J1385">
        <v>1</v>
      </c>
      <c r="K1385" t="str">
        <f>VLOOKUP(C1385,'Datos de estudiantes'!$B$2:$F$33,5,0)</f>
        <v>Universidad o Superior</v>
      </c>
      <c r="L1385" s="2" t="s">
        <v>17</v>
      </c>
      <c r="M1385" t="str">
        <f>VLOOKUP(C1385,'Datos de estudiantes'!$B$2:$G$33,6,0)</f>
        <v>Femenino</v>
      </c>
    </row>
    <row r="1386" spans="1:13">
      <c r="A1386" s="3">
        <v>1385</v>
      </c>
      <c r="B1386" s="2" t="s">
        <v>905</v>
      </c>
      <c r="C1386" s="2" t="s">
        <v>14</v>
      </c>
      <c r="D1386" s="2" t="str">
        <f>VLOOKUP(C1386,'Datos de estudiantes'!$B$2:$C$33,2,0)</f>
        <v>esther maria</v>
      </c>
      <c r="E1386" s="2" t="str">
        <f>VLOOKUP(C1386,'Datos de estudiantes'!$B$2:$D$33,3,0)</f>
        <v>sanchez fernandez</v>
      </c>
      <c r="F1386" s="9" t="s">
        <v>901</v>
      </c>
      <c r="G1386" s="9" t="s">
        <v>902</v>
      </c>
      <c r="H1386">
        <v>19</v>
      </c>
      <c r="I1386">
        <v>14</v>
      </c>
      <c r="J1386">
        <v>1</v>
      </c>
      <c r="K1386" t="str">
        <f>VLOOKUP(C1386,'Datos de estudiantes'!$B$2:$F$33,5,0)</f>
        <v>Universidad o Superior</v>
      </c>
      <c r="L1386" s="2" t="s">
        <v>17</v>
      </c>
      <c r="M1386" t="str">
        <f>VLOOKUP(C1386,'Datos de estudiantes'!$B$2:$G$33,6,0)</f>
        <v>Femenino</v>
      </c>
    </row>
    <row r="1387" spans="1:13">
      <c r="A1387" s="3">
        <v>1386</v>
      </c>
      <c r="B1387" s="2" t="s">
        <v>906</v>
      </c>
      <c r="C1387" s="2" t="s">
        <v>14</v>
      </c>
      <c r="D1387" s="2" t="str">
        <f>VLOOKUP(C1387,'Datos de estudiantes'!$B$2:$C$33,2,0)</f>
        <v>esther maria</v>
      </c>
      <c r="E1387" s="2" t="str">
        <f>VLOOKUP(C1387,'Datos de estudiantes'!$B$2:$D$33,3,0)</f>
        <v>sanchez fernandez</v>
      </c>
      <c r="F1387" s="9" t="s">
        <v>901</v>
      </c>
      <c r="G1387" s="9" t="s">
        <v>902</v>
      </c>
      <c r="H1387">
        <v>15</v>
      </c>
      <c r="I1387">
        <v>9</v>
      </c>
      <c r="J1387">
        <v>1</v>
      </c>
      <c r="K1387" t="str">
        <f>VLOOKUP(C1387,'Datos de estudiantes'!$B$2:$F$33,5,0)</f>
        <v>Universidad o Superior</v>
      </c>
      <c r="L1387" s="2" t="s">
        <v>17</v>
      </c>
      <c r="M1387" t="str">
        <f>VLOOKUP(C1387,'Datos de estudiantes'!$B$2:$G$33,6,0)</f>
        <v>Femenino</v>
      </c>
    </row>
    <row r="1388" spans="1:13">
      <c r="A1388" s="3">
        <v>1387</v>
      </c>
      <c r="B1388" s="2" t="s">
        <v>906</v>
      </c>
      <c r="C1388" s="2" t="s">
        <v>23</v>
      </c>
      <c r="D1388" s="2" t="str">
        <f>VLOOKUP(C1388,'Datos de estudiantes'!$B$2:$C$33,2,0)</f>
        <v>andrea carolina</v>
      </c>
      <c r="E1388" s="2" t="str">
        <f>VLOOKUP(C1388,'Datos de estudiantes'!$B$2:$D$33,3,0)</f>
        <v>arteaga sanchez</v>
      </c>
      <c r="F1388" s="9" t="s">
        <v>901</v>
      </c>
      <c r="G1388" s="9" t="s">
        <v>902</v>
      </c>
      <c r="H1388">
        <v>15</v>
      </c>
      <c r="I1388">
        <v>9</v>
      </c>
      <c r="J1388">
        <v>1</v>
      </c>
      <c r="K1388" t="str">
        <f>VLOOKUP(C1388,'Datos de estudiantes'!$B$2:$F$33,5,0)</f>
        <v>Colegio</v>
      </c>
      <c r="L1388" s="2" t="s">
        <v>17</v>
      </c>
      <c r="M1388" t="str">
        <f>VLOOKUP(C1388,'Datos de estudiantes'!$B$2:$G$33,6,0)</f>
        <v>Femenino</v>
      </c>
    </row>
    <row r="1389" spans="1:13">
      <c r="A1389" s="3">
        <v>1388</v>
      </c>
      <c r="B1389" s="2" t="s">
        <v>905</v>
      </c>
      <c r="C1389" s="2" t="s">
        <v>23</v>
      </c>
      <c r="D1389" s="2" t="str">
        <f>VLOOKUP(C1389,'Datos de estudiantes'!$B$2:$C$33,2,0)</f>
        <v>andrea carolina</v>
      </c>
      <c r="E1389" s="2" t="str">
        <f>VLOOKUP(C1389,'Datos de estudiantes'!$B$2:$D$33,3,0)</f>
        <v>arteaga sanchez</v>
      </c>
      <c r="F1389" s="9" t="s">
        <v>901</v>
      </c>
      <c r="G1389" s="9" t="s">
        <v>902</v>
      </c>
      <c r="H1389">
        <v>19</v>
      </c>
      <c r="I1389">
        <v>14</v>
      </c>
      <c r="J1389">
        <v>1</v>
      </c>
      <c r="K1389" t="str">
        <f>VLOOKUP(C1389,'Datos de estudiantes'!$B$2:$F$33,5,0)</f>
        <v>Colegio</v>
      </c>
      <c r="L1389" s="2" t="s">
        <v>17</v>
      </c>
      <c r="M1389" t="str">
        <f>VLOOKUP(C1389,'Datos de estudiantes'!$B$2:$G$33,6,0)</f>
        <v>Femenino</v>
      </c>
    </row>
    <row r="1390" spans="1:13">
      <c r="A1390" s="3">
        <v>1389</v>
      </c>
      <c r="B1390" s="2" t="s">
        <v>900</v>
      </c>
      <c r="C1390" s="2" t="s">
        <v>24</v>
      </c>
      <c r="D1390" s="2" t="str">
        <f>VLOOKUP(C1390,'Datos de estudiantes'!$B$2:$C$33,2,0)</f>
        <v>evelyn marcela</v>
      </c>
      <c r="E1390" s="2" t="str">
        <f>VLOOKUP(C1390,'Datos de estudiantes'!$B$2:$D$33,3,0)</f>
        <v>alvarado vera</v>
      </c>
      <c r="F1390" s="9" t="s">
        <v>901</v>
      </c>
      <c r="G1390" s="9" t="s">
        <v>902</v>
      </c>
      <c r="H1390">
        <v>31</v>
      </c>
      <c r="I1390">
        <v>14</v>
      </c>
      <c r="J1390">
        <v>1</v>
      </c>
      <c r="K1390" t="str">
        <f>VLOOKUP(C1390,'Datos de estudiantes'!$B$2:$F$33,5,0)</f>
        <v>Escuela o inferior</v>
      </c>
      <c r="L1390" s="2" t="s">
        <v>17</v>
      </c>
      <c r="M1390" t="s">
        <v>48</v>
      </c>
    </row>
    <row r="1391" spans="1:13">
      <c r="A1391" s="3">
        <v>1390</v>
      </c>
      <c r="B1391" s="2" t="s">
        <v>903</v>
      </c>
      <c r="C1391" s="2" t="s">
        <v>24</v>
      </c>
      <c r="D1391" s="2" t="str">
        <f>VLOOKUP(C1391,'Datos de estudiantes'!$B$2:$C$33,2,0)</f>
        <v>evelyn marcela</v>
      </c>
      <c r="E1391" s="2" t="str">
        <f>VLOOKUP(C1391,'Datos de estudiantes'!$B$2:$D$33,3,0)</f>
        <v>alvarado vera</v>
      </c>
      <c r="F1391" s="9" t="s">
        <v>901</v>
      </c>
      <c r="G1391" s="9" t="s">
        <v>902</v>
      </c>
      <c r="H1391">
        <v>36</v>
      </c>
      <c r="I1391">
        <v>10</v>
      </c>
      <c r="J1391">
        <v>1</v>
      </c>
      <c r="K1391" t="str">
        <f>VLOOKUP(C1391,'Datos de estudiantes'!$B$2:$F$33,5,0)</f>
        <v>Escuela o inferior</v>
      </c>
      <c r="L1391" s="2" t="s">
        <v>17</v>
      </c>
      <c r="M1391" t="s">
        <v>48</v>
      </c>
    </row>
    <row r="1392" spans="1:13">
      <c r="A1392" s="3">
        <v>1391</v>
      </c>
      <c r="B1392" s="2" t="s">
        <v>906</v>
      </c>
      <c r="C1392" s="2" t="s">
        <v>24</v>
      </c>
      <c r="D1392" s="2" t="str">
        <f>VLOOKUP(C1392,'Datos de estudiantes'!$B$2:$C$33,2,0)</f>
        <v>evelyn marcela</v>
      </c>
      <c r="E1392" s="2" t="str">
        <f>VLOOKUP(C1392,'Datos de estudiantes'!$B$2:$D$33,3,0)</f>
        <v>alvarado vera</v>
      </c>
      <c r="F1392" s="9" t="s">
        <v>901</v>
      </c>
      <c r="G1392" s="9" t="s">
        <v>902</v>
      </c>
      <c r="H1392">
        <v>15</v>
      </c>
      <c r="I1392">
        <v>9</v>
      </c>
      <c r="J1392">
        <v>1</v>
      </c>
      <c r="K1392" t="str">
        <f>VLOOKUP(C1392,'Datos de estudiantes'!$B$2:$F$33,5,0)</f>
        <v>Escuela o inferior</v>
      </c>
      <c r="L1392" s="2" t="s">
        <v>17</v>
      </c>
      <c r="M1392" t="s">
        <v>48</v>
      </c>
    </row>
    <row r="1393" spans="1:13">
      <c r="A1393" s="3">
        <v>1392</v>
      </c>
      <c r="B1393" s="2" t="s">
        <v>905</v>
      </c>
      <c r="C1393" s="2" t="s">
        <v>24</v>
      </c>
      <c r="D1393" s="2" t="str">
        <f>VLOOKUP(C1393,'Datos de estudiantes'!$B$2:$C$33,2,0)</f>
        <v>evelyn marcela</v>
      </c>
      <c r="E1393" s="2" t="str">
        <f>VLOOKUP(C1393,'Datos de estudiantes'!$B$2:$D$33,3,0)</f>
        <v>alvarado vera</v>
      </c>
      <c r="F1393" s="9" t="s">
        <v>901</v>
      </c>
      <c r="G1393" s="9" t="s">
        <v>902</v>
      </c>
      <c r="H1393">
        <v>19</v>
      </c>
      <c r="I1393">
        <v>14</v>
      </c>
      <c r="J1393">
        <v>1</v>
      </c>
      <c r="K1393" t="str">
        <f>VLOOKUP(C1393,'Datos de estudiantes'!$B$2:$F$33,5,0)</f>
        <v>Escuela o inferior</v>
      </c>
      <c r="L1393" s="2" t="s">
        <v>17</v>
      </c>
      <c r="M1393" t="s">
        <v>48</v>
      </c>
    </row>
    <row r="1394" spans="1:13">
      <c r="A1394" s="3">
        <v>1393</v>
      </c>
      <c r="B1394" s="2" t="s">
        <v>907</v>
      </c>
      <c r="C1394" s="2" t="s">
        <v>38</v>
      </c>
      <c r="D1394" s="2" t="str">
        <f>VLOOKUP(C1394,'Datos de estudiantes'!$B$2:$C$33,2,0)</f>
        <v>erick giovanny</v>
      </c>
      <c r="E1394" s="2" t="str">
        <f>VLOOKUP(C1394,'Datos de estudiantes'!$B$2:$D$33,3,0)</f>
        <v>chiquito sanchez</v>
      </c>
      <c r="F1394" s="9" t="s">
        <v>908</v>
      </c>
      <c r="G1394" s="9" t="s">
        <v>909</v>
      </c>
      <c r="H1394">
        <v>33</v>
      </c>
      <c r="I1394">
        <v>13</v>
      </c>
      <c r="J1394">
        <v>1</v>
      </c>
      <c r="K1394" t="str">
        <f>VLOOKUP(C1394,'Datos de estudiantes'!$B$2:$F$33,5,0)</f>
        <v>Colegio</v>
      </c>
      <c r="L1394" s="2" t="s">
        <v>17</v>
      </c>
      <c r="M1394" t="str">
        <f>VLOOKUP(C1394,'Datos de estudiantes'!$B$2:$G$33,6,0)</f>
        <v>Masculino</v>
      </c>
    </row>
    <row r="1395" spans="1:13">
      <c r="A1395" s="3">
        <v>1394</v>
      </c>
      <c r="B1395" s="2" t="s">
        <v>866</v>
      </c>
      <c r="C1395" s="2" t="s">
        <v>38</v>
      </c>
      <c r="D1395" s="2" t="str">
        <f>VLOOKUP(C1395,'Datos de estudiantes'!$B$2:$C$33,2,0)</f>
        <v>erick giovanny</v>
      </c>
      <c r="E1395" s="2" t="str">
        <f>VLOOKUP(C1395,'Datos de estudiantes'!$B$2:$D$33,3,0)</f>
        <v>chiquito sanchez</v>
      </c>
      <c r="F1395" s="9" t="s">
        <v>908</v>
      </c>
      <c r="G1395" s="9" t="s">
        <v>909</v>
      </c>
      <c r="H1395">
        <v>10</v>
      </c>
      <c r="I1395">
        <v>11</v>
      </c>
      <c r="J1395">
        <v>1</v>
      </c>
      <c r="K1395" t="str">
        <f>VLOOKUP(C1395,'Datos de estudiantes'!$B$2:$F$33,5,0)</f>
        <v>Colegio</v>
      </c>
      <c r="L1395" s="2" t="s">
        <v>17</v>
      </c>
      <c r="M1395" t="str">
        <f>VLOOKUP(C1395,'Datos de estudiantes'!$B$2:$G$33,6,0)</f>
        <v>Masculino</v>
      </c>
    </row>
    <row r="1396" spans="1:13">
      <c r="A1396" s="3">
        <v>1395</v>
      </c>
      <c r="B1396" s="2" t="s">
        <v>910</v>
      </c>
      <c r="C1396" s="2" t="s">
        <v>28</v>
      </c>
      <c r="D1396" s="2" t="str">
        <f>VLOOKUP(C1396,'Datos de estudiantes'!$B$2:$C$33,2,0)</f>
        <v>gasthon</v>
      </c>
      <c r="E1396" s="2" t="str">
        <f>VLOOKUP(C1396,'Datos de estudiantes'!$B$2:$D$33,3,0)</f>
        <v>intriago solorzano</v>
      </c>
      <c r="F1396" s="9" t="s">
        <v>908</v>
      </c>
      <c r="G1396" s="9" t="s">
        <v>909</v>
      </c>
      <c r="H1396">
        <v>22</v>
      </c>
      <c r="I1396">
        <v>10</v>
      </c>
      <c r="J1396">
        <v>1</v>
      </c>
      <c r="K1396" t="str">
        <f>VLOOKUP(C1396,'Datos de estudiantes'!$B$2:$F$33,5,0)</f>
        <v>Escuela o inferior</v>
      </c>
      <c r="L1396" s="2" t="s">
        <v>17</v>
      </c>
      <c r="M1396" t="str">
        <f>VLOOKUP(C1396,'Datos de estudiantes'!$B$2:$G$33,6,0)</f>
        <v>Masculino</v>
      </c>
    </row>
    <row r="1397" spans="1:13">
      <c r="A1397" s="3">
        <v>1396</v>
      </c>
      <c r="B1397" s="2" t="s">
        <v>907</v>
      </c>
      <c r="C1397" s="2" t="s">
        <v>28</v>
      </c>
      <c r="D1397" s="2" t="str">
        <f>VLOOKUP(C1397,'Datos de estudiantes'!$B$2:$C$33,2,0)</f>
        <v>gasthon</v>
      </c>
      <c r="E1397" s="2" t="str">
        <f>VLOOKUP(C1397,'Datos de estudiantes'!$B$2:$D$33,3,0)</f>
        <v>intriago solorzano</v>
      </c>
      <c r="F1397" s="9" t="s">
        <v>908</v>
      </c>
      <c r="G1397" s="9" t="s">
        <v>909</v>
      </c>
      <c r="H1397">
        <v>33</v>
      </c>
      <c r="I1397">
        <v>13</v>
      </c>
      <c r="J1397">
        <v>1</v>
      </c>
      <c r="K1397" t="str">
        <f>VLOOKUP(C1397,'Datos de estudiantes'!$B$2:$F$33,5,0)</f>
        <v>Escuela o inferior</v>
      </c>
      <c r="L1397" s="2" t="s">
        <v>17</v>
      </c>
      <c r="M1397" t="str">
        <f>VLOOKUP(C1397,'Datos de estudiantes'!$B$2:$G$33,6,0)</f>
        <v>Masculino</v>
      </c>
    </row>
    <row r="1398" spans="1:13">
      <c r="A1398" s="3">
        <v>1397</v>
      </c>
      <c r="B1398" s="2" t="s">
        <v>301</v>
      </c>
      <c r="C1398" s="2" t="s">
        <v>28</v>
      </c>
      <c r="D1398" s="2" t="str">
        <f>VLOOKUP(C1398,'Datos de estudiantes'!$B$2:$C$33,2,0)</f>
        <v>gasthon</v>
      </c>
      <c r="E1398" s="2" t="str">
        <f>VLOOKUP(C1398,'Datos de estudiantes'!$B$2:$D$33,3,0)</f>
        <v>intriago solorzano</v>
      </c>
      <c r="F1398" s="9" t="s">
        <v>908</v>
      </c>
      <c r="G1398" s="9" t="s">
        <v>909</v>
      </c>
      <c r="H1398">
        <v>29</v>
      </c>
      <c r="I1398">
        <v>11</v>
      </c>
      <c r="J1398">
        <v>1</v>
      </c>
      <c r="K1398" t="str">
        <f>VLOOKUP(C1398,'Datos de estudiantes'!$B$2:$F$33,5,0)</f>
        <v>Escuela o inferior</v>
      </c>
      <c r="L1398" s="2" t="s">
        <v>17</v>
      </c>
      <c r="M1398" t="str">
        <f>VLOOKUP(C1398,'Datos de estudiantes'!$B$2:$G$33,6,0)</f>
        <v>Masculino</v>
      </c>
    </row>
    <row r="1399" spans="1:13">
      <c r="A1399" s="3">
        <v>1398</v>
      </c>
      <c r="B1399" s="2" t="s">
        <v>907</v>
      </c>
      <c r="C1399" s="2" t="s">
        <v>33</v>
      </c>
      <c r="D1399" s="2" t="str">
        <f>VLOOKUP(C1399,'Datos de estudiantes'!$B$2:$C$33,2,0)</f>
        <v>carlos gasthon</v>
      </c>
      <c r="E1399" s="2" t="str">
        <f>VLOOKUP(C1399,'Datos de estudiantes'!$B$2:$D$33,3,0)</f>
        <v>intriago sanchez</v>
      </c>
      <c r="F1399" s="9" t="s">
        <v>908</v>
      </c>
      <c r="G1399" s="9" t="s">
        <v>909</v>
      </c>
      <c r="H1399">
        <v>33</v>
      </c>
      <c r="I1399">
        <v>13</v>
      </c>
      <c r="J1399">
        <v>1</v>
      </c>
      <c r="K1399" t="str">
        <f>VLOOKUP(C1399,'Datos de estudiantes'!$B$2:$F$33,5,0)</f>
        <v>Universidad o Superior</v>
      </c>
      <c r="L1399" s="2" t="s">
        <v>17</v>
      </c>
      <c r="M1399" t="str">
        <f>VLOOKUP(C1399,'Datos de estudiantes'!$B$2:$G$33,6,0)</f>
        <v>Masculino</v>
      </c>
    </row>
    <row r="1400" spans="1:13">
      <c r="A1400" s="3">
        <v>1399</v>
      </c>
      <c r="B1400" s="2" t="s">
        <v>302</v>
      </c>
      <c r="C1400" s="2" t="s">
        <v>38</v>
      </c>
      <c r="D1400" s="2" t="str">
        <f>VLOOKUP(C1400,'Datos de estudiantes'!$B$2:$C$33,2,0)</f>
        <v>erick giovanny</v>
      </c>
      <c r="E1400" s="2" t="str">
        <f>VLOOKUP(C1400,'Datos de estudiantes'!$B$2:$D$33,3,0)</f>
        <v>chiquito sanchez</v>
      </c>
      <c r="F1400" s="9" t="s">
        <v>908</v>
      </c>
      <c r="G1400" s="9" t="s">
        <v>909</v>
      </c>
      <c r="H1400">
        <v>27</v>
      </c>
      <c r="I1400">
        <v>15</v>
      </c>
      <c r="J1400">
        <v>1</v>
      </c>
      <c r="K1400" t="str">
        <f>VLOOKUP(C1400,'Datos de estudiantes'!$B$2:$F$33,5,0)</f>
        <v>Colegio</v>
      </c>
      <c r="L1400" s="2" t="s">
        <v>17</v>
      </c>
      <c r="M1400" t="str">
        <f>VLOOKUP(C1400,'Datos de estudiantes'!$B$2:$G$33,6,0)</f>
        <v>Masculino</v>
      </c>
    </row>
    <row r="1401" spans="1:13">
      <c r="A1401" s="3">
        <v>1400</v>
      </c>
      <c r="B1401" s="2" t="s">
        <v>911</v>
      </c>
      <c r="C1401" s="2" t="s">
        <v>23</v>
      </c>
      <c r="D1401" s="2" t="str">
        <f>VLOOKUP(C1401,'Datos de estudiantes'!$B$2:$C$33,2,0)</f>
        <v>andrea carolina</v>
      </c>
      <c r="E1401" s="2" t="str">
        <f>VLOOKUP(C1401,'Datos de estudiantes'!$B$2:$D$33,3,0)</f>
        <v>arteaga sanchez</v>
      </c>
      <c r="F1401" s="9" t="s">
        <v>912</v>
      </c>
      <c r="G1401" s="9" t="s">
        <v>913</v>
      </c>
      <c r="H1401">
        <v>23</v>
      </c>
      <c r="I1401">
        <v>11</v>
      </c>
      <c r="J1401">
        <v>1</v>
      </c>
      <c r="K1401" t="str">
        <f>VLOOKUP(C1401,'Datos de estudiantes'!$B$2:$F$33,5,0)</f>
        <v>Colegio</v>
      </c>
      <c r="L1401" s="2" t="s">
        <v>17</v>
      </c>
      <c r="M1401" t="str">
        <f>VLOOKUP(C1401,'Datos de estudiantes'!$B$2:$G$33,6,0)</f>
        <v>Femenino</v>
      </c>
    </row>
    <row r="1402" spans="1:13">
      <c r="A1402" s="3">
        <v>1401</v>
      </c>
      <c r="B1402" s="2" t="s">
        <v>914</v>
      </c>
      <c r="C1402" s="2" t="s">
        <v>14</v>
      </c>
      <c r="D1402" s="2" t="str">
        <f>VLOOKUP(C1402,'Datos de estudiantes'!$B$2:$C$33,2,0)</f>
        <v>esther maria</v>
      </c>
      <c r="E1402" s="2" t="str">
        <f>VLOOKUP(C1402,'Datos de estudiantes'!$B$2:$D$33,3,0)</f>
        <v>sanchez fernandez</v>
      </c>
      <c r="F1402" s="9" t="s">
        <v>912</v>
      </c>
      <c r="G1402" s="9" t="s">
        <v>913</v>
      </c>
      <c r="H1402">
        <v>17</v>
      </c>
      <c r="I1402">
        <v>13</v>
      </c>
      <c r="J1402">
        <v>1</v>
      </c>
      <c r="K1402" t="str">
        <f>VLOOKUP(C1402,'Datos de estudiantes'!$B$2:$F$33,5,0)</f>
        <v>Universidad o Superior</v>
      </c>
      <c r="L1402" s="2" t="s">
        <v>17</v>
      </c>
      <c r="M1402" t="str">
        <f>VLOOKUP(C1402,'Datos de estudiantes'!$B$2:$G$33,6,0)</f>
        <v>Femenino</v>
      </c>
    </row>
    <row r="1403" spans="1:13">
      <c r="A1403" s="3">
        <v>1402</v>
      </c>
      <c r="B1403" s="2" t="s">
        <v>911</v>
      </c>
      <c r="C1403" s="2" t="s">
        <v>14</v>
      </c>
      <c r="D1403" s="2" t="str">
        <f>VLOOKUP(C1403,'Datos de estudiantes'!$B$2:$C$33,2,0)</f>
        <v>esther maria</v>
      </c>
      <c r="E1403" s="2" t="str">
        <f>VLOOKUP(C1403,'Datos de estudiantes'!$B$2:$D$33,3,0)</f>
        <v>sanchez fernandez</v>
      </c>
      <c r="F1403" s="9" t="s">
        <v>912</v>
      </c>
      <c r="G1403" s="9" t="s">
        <v>913</v>
      </c>
      <c r="H1403">
        <v>23</v>
      </c>
      <c r="I1403">
        <v>11</v>
      </c>
      <c r="J1403">
        <v>1</v>
      </c>
      <c r="K1403" t="str">
        <f>VLOOKUP(C1403,'Datos de estudiantes'!$B$2:$F$33,5,0)</f>
        <v>Universidad o Superior</v>
      </c>
      <c r="L1403" s="2" t="s">
        <v>17</v>
      </c>
      <c r="M1403" t="str">
        <f>VLOOKUP(C1403,'Datos de estudiantes'!$B$2:$G$33,6,0)</f>
        <v>Femenino</v>
      </c>
    </row>
    <row r="1404" spans="1:13">
      <c r="A1404" s="3">
        <v>1403</v>
      </c>
      <c r="B1404" s="2" t="s">
        <v>720</v>
      </c>
      <c r="C1404" s="2" t="s">
        <v>23</v>
      </c>
      <c r="D1404" s="2" t="str">
        <f>VLOOKUP(C1404,'Datos de estudiantes'!$B$2:$C$33,2,0)</f>
        <v>andrea carolina</v>
      </c>
      <c r="E1404" s="2" t="str">
        <f>VLOOKUP(C1404,'Datos de estudiantes'!$B$2:$D$33,3,0)</f>
        <v>arteaga sanchez</v>
      </c>
      <c r="F1404" s="9" t="s">
        <v>912</v>
      </c>
      <c r="G1404" s="9" t="s">
        <v>913</v>
      </c>
      <c r="H1404">
        <v>5</v>
      </c>
      <c r="I1404">
        <v>11</v>
      </c>
      <c r="J1404">
        <v>1</v>
      </c>
      <c r="K1404" t="str">
        <f>VLOOKUP(C1404,'Datos de estudiantes'!$B$2:$F$33,5,0)</f>
        <v>Colegio</v>
      </c>
      <c r="L1404" s="2" t="s">
        <v>17</v>
      </c>
      <c r="M1404" t="str">
        <f>VLOOKUP(C1404,'Datos de estudiantes'!$B$2:$G$33,6,0)</f>
        <v>Femenino</v>
      </c>
    </row>
    <row r="1405" spans="1:13">
      <c r="A1405" s="3">
        <v>1404</v>
      </c>
      <c r="B1405" s="2" t="s">
        <v>914</v>
      </c>
      <c r="C1405" s="2" t="s">
        <v>23</v>
      </c>
      <c r="D1405" s="2" t="str">
        <f>VLOOKUP(C1405,'Datos de estudiantes'!$B$2:$C$33,2,0)</f>
        <v>andrea carolina</v>
      </c>
      <c r="E1405" s="2" t="str">
        <f>VLOOKUP(C1405,'Datos de estudiantes'!$B$2:$D$33,3,0)</f>
        <v>arteaga sanchez</v>
      </c>
      <c r="F1405" s="9" t="s">
        <v>912</v>
      </c>
      <c r="G1405" s="9" t="s">
        <v>913</v>
      </c>
      <c r="H1405">
        <v>17</v>
      </c>
      <c r="I1405">
        <v>13</v>
      </c>
      <c r="J1405">
        <v>1</v>
      </c>
      <c r="K1405" t="str">
        <f>VLOOKUP(C1405,'Datos de estudiantes'!$B$2:$F$33,5,0)</f>
        <v>Colegio</v>
      </c>
      <c r="L1405" s="2" t="s">
        <v>17</v>
      </c>
      <c r="M1405" t="str">
        <f>VLOOKUP(C1405,'Datos de estudiantes'!$B$2:$G$33,6,0)</f>
        <v>Femenino</v>
      </c>
    </row>
    <row r="1406" spans="1:13">
      <c r="A1406" s="3">
        <v>1405</v>
      </c>
      <c r="B1406" s="2" t="s">
        <v>911</v>
      </c>
      <c r="C1406" s="2" t="s">
        <v>24</v>
      </c>
      <c r="D1406" s="2" t="str">
        <f>VLOOKUP(C1406,'Datos de estudiantes'!$B$2:$C$33,2,0)</f>
        <v>evelyn marcela</v>
      </c>
      <c r="E1406" s="2" t="str">
        <f>VLOOKUP(C1406,'Datos de estudiantes'!$B$2:$D$33,3,0)</f>
        <v>alvarado vera</v>
      </c>
      <c r="F1406" s="9" t="s">
        <v>912</v>
      </c>
      <c r="G1406" s="9" t="s">
        <v>913</v>
      </c>
      <c r="H1406">
        <v>23</v>
      </c>
      <c r="I1406">
        <v>11</v>
      </c>
      <c r="J1406">
        <v>1</v>
      </c>
      <c r="K1406" t="str">
        <f>VLOOKUP(C1406,'Datos de estudiantes'!$B$2:$F$33,5,0)</f>
        <v>Escuela o inferior</v>
      </c>
      <c r="L1406" s="2" t="s">
        <v>17</v>
      </c>
      <c r="M1406" t="s">
        <v>48</v>
      </c>
    </row>
    <row r="1407" spans="1:13">
      <c r="A1407" s="3">
        <v>1406</v>
      </c>
      <c r="B1407" s="2" t="s">
        <v>720</v>
      </c>
      <c r="C1407" s="2" t="s">
        <v>24</v>
      </c>
      <c r="D1407" s="2" t="str">
        <f>VLOOKUP(C1407,'Datos de estudiantes'!$B$2:$C$33,2,0)</f>
        <v>evelyn marcela</v>
      </c>
      <c r="E1407" s="2" t="str">
        <f>VLOOKUP(C1407,'Datos de estudiantes'!$B$2:$D$33,3,0)</f>
        <v>alvarado vera</v>
      </c>
      <c r="F1407" s="9" t="s">
        <v>912</v>
      </c>
      <c r="G1407" s="9" t="s">
        <v>913</v>
      </c>
      <c r="H1407">
        <v>5</v>
      </c>
      <c r="I1407">
        <v>11</v>
      </c>
      <c r="J1407">
        <v>1</v>
      </c>
      <c r="K1407" t="str">
        <f>VLOOKUP(C1407,'Datos de estudiantes'!$B$2:$F$33,5,0)</f>
        <v>Escuela o inferior</v>
      </c>
      <c r="L1407" s="2" t="s">
        <v>17</v>
      </c>
      <c r="M1407" t="s">
        <v>48</v>
      </c>
    </row>
    <row r="1408" spans="1:13">
      <c r="A1408" s="3">
        <v>1407</v>
      </c>
      <c r="B1408" s="2" t="s">
        <v>914</v>
      </c>
      <c r="C1408" s="2" t="s">
        <v>24</v>
      </c>
      <c r="D1408" s="2" t="str">
        <f>VLOOKUP(C1408,'Datos de estudiantes'!$B$2:$C$33,2,0)</f>
        <v>evelyn marcela</v>
      </c>
      <c r="E1408" s="2" t="str">
        <f>VLOOKUP(C1408,'Datos de estudiantes'!$B$2:$D$33,3,0)</f>
        <v>alvarado vera</v>
      </c>
      <c r="F1408" s="9" t="s">
        <v>912</v>
      </c>
      <c r="G1408" s="9" t="s">
        <v>913</v>
      </c>
      <c r="H1408">
        <v>17</v>
      </c>
      <c r="I1408">
        <v>13</v>
      </c>
      <c r="J1408">
        <v>1</v>
      </c>
      <c r="K1408" t="str">
        <f>VLOOKUP(C1408,'Datos de estudiantes'!$B$2:$F$33,5,0)</f>
        <v>Escuela o inferior</v>
      </c>
      <c r="L1408" s="2" t="s">
        <v>17</v>
      </c>
      <c r="M1408" t="s">
        <v>48</v>
      </c>
    </row>
    <row r="1409" spans="1:13">
      <c r="A1409" s="3">
        <v>1408</v>
      </c>
      <c r="B1409" s="2" t="s">
        <v>331</v>
      </c>
      <c r="C1409" s="2" t="s">
        <v>38</v>
      </c>
      <c r="D1409" s="2" t="str">
        <f>VLOOKUP(C1409,'Datos de estudiantes'!$B$2:$C$33,2,0)</f>
        <v>erick giovanny</v>
      </c>
      <c r="E1409" s="2" t="str">
        <f>VLOOKUP(C1409,'Datos de estudiantes'!$B$2:$D$33,3,0)</f>
        <v>chiquito sanchez</v>
      </c>
      <c r="F1409" s="9" t="s">
        <v>915</v>
      </c>
      <c r="G1409" s="9" t="s">
        <v>916</v>
      </c>
      <c r="H1409">
        <v>8</v>
      </c>
      <c r="I1409">
        <v>12</v>
      </c>
      <c r="J1409">
        <v>1</v>
      </c>
      <c r="K1409" t="str">
        <f>VLOOKUP(C1409,'Datos de estudiantes'!$B$2:$F$33,5,0)</f>
        <v>Colegio</v>
      </c>
      <c r="L1409" s="2" t="s">
        <v>17</v>
      </c>
      <c r="M1409" t="str">
        <f>VLOOKUP(C1409,'Datos de estudiantes'!$B$2:$G$33,6,0)</f>
        <v>Masculino</v>
      </c>
    </row>
    <row r="1410" spans="1:13">
      <c r="A1410" s="3">
        <v>1409</v>
      </c>
      <c r="B1410" s="2" t="s">
        <v>907</v>
      </c>
      <c r="C1410" s="2" t="s">
        <v>28</v>
      </c>
      <c r="D1410" s="2" t="str">
        <f>VLOOKUP(C1410,'Datos de estudiantes'!$B$2:$C$33,2,0)</f>
        <v>gasthon</v>
      </c>
      <c r="E1410" s="2" t="str">
        <f>VLOOKUP(C1410,'Datos de estudiantes'!$B$2:$D$33,3,0)</f>
        <v>intriago solorzano</v>
      </c>
      <c r="F1410" s="9" t="s">
        <v>915</v>
      </c>
      <c r="G1410" s="9" t="s">
        <v>916</v>
      </c>
      <c r="H1410">
        <v>25</v>
      </c>
      <c r="I1410">
        <v>13</v>
      </c>
      <c r="J1410">
        <v>1</v>
      </c>
      <c r="K1410" t="str">
        <f>VLOOKUP(C1410,'Datos de estudiantes'!$B$2:$F$33,5,0)</f>
        <v>Escuela o inferior</v>
      </c>
      <c r="L1410" s="2" t="s">
        <v>17</v>
      </c>
      <c r="M1410" t="str">
        <f>VLOOKUP(C1410,'Datos de estudiantes'!$B$2:$G$33,6,0)</f>
        <v>Masculino</v>
      </c>
    </row>
    <row r="1411" spans="1:13">
      <c r="A1411" s="3">
        <v>1410</v>
      </c>
      <c r="B1411" s="2" t="s">
        <v>331</v>
      </c>
      <c r="C1411" s="2" t="s">
        <v>28</v>
      </c>
      <c r="D1411" s="2" t="str">
        <f>VLOOKUP(C1411,'Datos de estudiantes'!$B$2:$C$33,2,0)</f>
        <v>gasthon</v>
      </c>
      <c r="E1411" s="2" t="str">
        <f>VLOOKUP(C1411,'Datos de estudiantes'!$B$2:$D$33,3,0)</f>
        <v>intriago solorzano</v>
      </c>
      <c r="F1411" s="9" t="s">
        <v>915</v>
      </c>
      <c r="G1411" s="9" t="s">
        <v>916</v>
      </c>
      <c r="H1411">
        <v>8</v>
      </c>
      <c r="I1411">
        <v>12</v>
      </c>
      <c r="J1411">
        <v>1</v>
      </c>
      <c r="K1411" t="str">
        <f>VLOOKUP(C1411,'Datos de estudiantes'!$B$2:$F$33,5,0)</f>
        <v>Escuela o inferior</v>
      </c>
      <c r="L1411" s="2" t="s">
        <v>17</v>
      </c>
      <c r="M1411" t="str">
        <f>VLOOKUP(C1411,'Datos de estudiantes'!$B$2:$G$33,6,0)</f>
        <v>Masculino</v>
      </c>
    </row>
    <row r="1412" spans="1:13">
      <c r="A1412" s="3">
        <v>1411</v>
      </c>
      <c r="B1412" s="2" t="s">
        <v>917</v>
      </c>
      <c r="C1412" s="2" t="s">
        <v>38</v>
      </c>
      <c r="D1412" s="2" t="str">
        <f>VLOOKUP(C1412,'Datos de estudiantes'!$B$2:$C$33,2,0)</f>
        <v>erick giovanny</v>
      </c>
      <c r="E1412" s="2" t="str">
        <f>VLOOKUP(C1412,'Datos de estudiantes'!$B$2:$D$33,3,0)</f>
        <v>chiquito sanchez</v>
      </c>
      <c r="F1412" s="9" t="s">
        <v>915</v>
      </c>
      <c r="G1412" s="9" t="s">
        <v>916</v>
      </c>
      <c r="H1412">
        <v>4</v>
      </c>
      <c r="I1412">
        <v>8</v>
      </c>
      <c r="J1412">
        <v>1</v>
      </c>
      <c r="K1412" t="str">
        <f>VLOOKUP(C1412,'Datos de estudiantes'!$B$2:$F$33,5,0)</f>
        <v>Colegio</v>
      </c>
      <c r="L1412" s="2" t="s">
        <v>17</v>
      </c>
      <c r="M1412" t="str">
        <f>VLOOKUP(C1412,'Datos de estudiantes'!$B$2:$G$33,6,0)</f>
        <v>Masculino</v>
      </c>
    </row>
    <row r="1413" spans="1:13">
      <c r="A1413" s="3">
        <v>1412</v>
      </c>
      <c r="B1413" s="2" t="s">
        <v>918</v>
      </c>
      <c r="C1413" s="2" t="s">
        <v>38</v>
      </c>
      <c r="D1413" s="2" t="str">
        <f>VLOOKUP(C1413,'Datos de estudiantes'!$B$2:$C$33,2,0)</f>
        <v>erick giovanny</v>
      </c>
      <c r="E1413" s="2" t="str">
        <f>VLOOKUP(C1413,'Datos de estudiantes'!$B$2:$D$33,3,0)</f>
        <v>chiquito sanchez</v>
      </c>
      <c r="F1413" s="9" t="s">
        <v>915</v>
      </c>
      <c r="G1413" s="9" t="s">
        <v>916</v>
      </c>
      <c r="H1413">
        <v>13</v>
      </c>
      <c r="I1413">
        <v>7</v>
      </c>
      <c r="J1413">
        <v>1</v>
      </c>
      <c r="K1413" t="str">
        <f>VLOOKUP(C1413,'Datos de estudiantes'!$B$2:$F$33,5,0)</f>
        <v>Colegio</v>
      </c>
      <c r="L1413" s="2" t="s">
        <v>17</v>
      </c>
      <c r="M1413" t="str">
        <f>VLOOKUP(C1413,'Datos de estudiantes'!$B$2:$G$33,6,0)</f>
        <v>Masculino</v>
      </c>
    </row>
    <row r="1414" spans="1:13">
      <c r="A1414" s="3">
        <v>1413</v>
      </c>
      <c r="B1414" s="2" t="s">
        <v>329</v>
      </c>
      <c r="C1414" s="2" t="s">
        <v>33</v>
      </c>
      <c r="D1414" s="2" t="str">
        <f>VLOOKUP(C1414,'Datos de estudiantes'!$B$2:$C$33,2,0)</f>
        <v>carlos gasthon</v>
      </c>
      <c r="E1414" s="2" t="str">
        <f>VLOOKUP(C1414,'Datos de estudiantes'!$B$2:$D$33,3,0)</f>
        <v>intriago sanchez</v>
      </c>
      <c r="F1414" s="9" t="s">
        <v>915</v>
      </c>
      <c r="G1414" s="9" t="s">
        <v>916</v>
      </c>
      <c r="H1414">
        <v>33</v>
      </c>
      <c r="I1414">
        <v>10</v>
      </c>
      <c r="J1414">
        <v>1</v>
      </c>
      <c r="K1414" t="str">
        <f>VLOOKUP(C1414,'Datos de estudiantes'!$B$2:$F$33,5,0)</f>
        <v>Universidad o Superior</v>
      </c>
      <c r="L1414" s="2" t="s">
        <v>17</v>
      </c>
      <c r="M1414" t="str">
        <f>VLOOKUP(C1414,'Datos de estudiantes'!$B$2:$G$33,6,0)</f>
        <v>Masculino</v>
      </c>
    </row>
    <row r="1415" spans="1:13">
      <c r="A1415" s="3">
        <v>1414</v>
      </c>
      <c r="B1415" s="2" t="s">
        <v>331</v>
      </c>
      <c r="C1415" s="2" t="s">
        <v>33</v>
      </c>
      <c r="D1415" s="2" t="str">
        <f>VLOOKUP(C1415,'Datos de estudiantes'!$B$2:$C$33,2,0)</f>
        <v>carlos gasthon</v>
      </c>
      <c r="E1415" s="2" t="str">
        <f>VLOOKUP(C1415,'Datos de estudiantes'!$B$2:$D$33,3,0)</f>
        <v>intriago sanchez</v>
      </c>
      <c r="F1415" s="9" t="s">
        <v>915</v>
      </c>
      <c r="G1415" s="9" t="s">
        <v>916</v>
      </c>
      <c r="H1415">
        <v>8</v>
      </c>
      <c r="I1415">
        <v>12</v>
      </c>
      <c r="J1415">
        <v>1</v>
      </c>
      <c r="K1415" t="str">
        <f>VLOOKUP(C1415,'Datos de estudiantes'!$B$2:$F$33,5,0)</f>
        <v>Universidad o Superior</v>
      </c>
      <c r="L1415" s="2" t="s">
        <v>17</v>
      </c>
      <c r="M1415" t="str">
        <f>VLOOKUP(C1415,'Datos de estudiantes'!$B$2:$G$33,6,0)</f>
        <v>Masculino</v>
      </c>
    </row>
    <row r="1416" spans="1:13">
      <c r="A1416" s="3">
        <v>1415</v>
      </c>
      <c r="B1416" s="2" t="s">
        <v>774</v>
      </c>
      <c r="C1416" s="2" t="s">
        <v>28</v>
      </c>
      <c r="D1416" s="2" t="str">
        <f>VLOOKUP(C1416,'Datos de estudiantes'!$B$2:$C$33,2,0)</f>
        <v>gasthon</v>
      </c>
      <c r="E1416" s="2" t="str">
        <f>VLOOKUP(C1416,'Datos de estudiantes'!$B$2:$D$33,3,0)</f>
        <v>intriago solorzano</v>
      </c>
      <c r="F1416" s="9" t="s">
        <v>915</v>
      </c>
      <c r="G1416" s="9" t="s">
        <v>916</v>
      </c>
      <c r="H1416">
        <v>6</v>
      </c>
      <c r="I1416">
        <v>6</v>
      </c>
      <c r="J1416">
        <v>1</v>
      </c>
      <c r="K1416" t="str">
        <f>VLOOKUP(C1416,'Datos de estudiantes'!$B$2:$F$33,5,0)</f>
        <v>Escuela o inferior</v>
      </c>
      <c r="L1416" s="2" t="s">
        <v>17</v>
      </c>
      <c r="M1416" t="str">
        <f>VLOOKUP(C1416,'Datos de estudiantes'!$B$2:$G$33,6,0)</f>
        <v>Masculino</v>
      </c>
    </row>
    <row r="1417" spans="1:13">
      <c r="A1417" s="3">
        <v>1416</v>
      </c>
      <c r="B1417" s="2" t="s">
        <v>329</v>
      </c>
      <c r="C1417" s="2" t="s">
        <v>28</v>
      </c>
      <c r="D1417" s="2" t="str">
        <f>VLOOKUP(C1417,'Datos de estudiantes'!$B$2:$C$33,2,0)</f>
        <v>gasthon</v>
      </c>
      <c r="E1417" s="2" t="str">
        <f>VLOOKUP(C1417,'Datos de estudiantes'!$B$2:$D$33,3,0)</f>
        <v>intriago solorzano</v>
      </c>
      <c r="F1417" s="9" t="s">
        <v>915</v>
      </c>
      <c r="G1417" s="9" t="s">
        <v>916</v>
      </c>
      <c r="H1417">
        <v>9</v>
      </c>
      <c r="I1417">
        <v>10</v>
      </c>
      <c r="J1417">
        <v>1</v>
      </c>
      <c r="K1417" t="str">
        <f>VLOOKUP(C1417,'Datos de estudiantes'!$B$2:$F$33,5,0)</f>
        <v>Escuela o inferior</v>
      </c>
      <c r="L1417" s="2" t="s">
        <v>17</v>
      </c>
      <c r="M1417" t="str">
        <f>VLOOKUP(C1417,'Datos de estudiantes'!$B$2:$G$33,6,0)</f>
        <v>Masculino</v>
      </c>
    </row>
    <row r="1418" spans="1:13">
      <c r="A1418" s="3">
        <v>1417</v>
      </c>
      <c r="B1418" s="2" t="s">
        <v>919</v>
      </c>
      <c r="C1418" s="2" t="s">
        <v>23</v>
      </c>
      <c r="D1418" s="2" t="str">
        <f>VLOOKUP(C1418,'Datos de estudiantes'!$B$2:$C$33,2,0)</f>
        <v>andrea carolina</v>
      </c>
      <c r="E1418" s="2" t="str">
        <f>VLOOKUP(C1418,'Datos de estudiantes'!$B$2:$D$33,3,0)</f>
        <v>arteaga sanchez</v>
      </c>
      <c r="F1418" s="9" t="s">
        <v>920</v>
      </c>
      <c r="G1418" s="9" t="s">
        <v>921</v>
      </c>
      <c r="H1418">
        <v>41</v>
      </c>
      <c r="I1418">
        <v>17</v>
      </c>
      <c r="J1418">
        <v>1</v>
      </c>
      <c r="K1418" t="str">
        <f>VLOOKUP(C1418,'Datos de estudiantes'!$B$2:$F$33,5,0)</f>
        <v>Colegio</v>
      </c>
      <c r="L1418" s="2" t="s">
        <v>17</v>
      </c>
      <c r="M1418" t="str">
        <f>VLOOKUP(C1418,'Datos de estudiantes'!$B$2:$G$33,6,0)</f>
        <v>Femenino</v>
      </c>
    </row>
    <row r="1419" spans="1:13">
      <c r="A1419" s="3">
        <v>1418</v>
      </c>
      <c r="B1419" s="2" t="s">
        <v>459</v>
      </c>
      <c r="C1419" s="2" t="s">
        <v>23</v>
      </c>
      <c r="D1419" s="2" t="str">
        <f>VLOOKUP(C1419,'Datos de estudiantes'!$B$2:$C$33,2,0)</f>
        <v>andrea carolina</v>
      </c>
      <c r="E1419" s="2" t="str">
        <f>VLOOKUP(C1419,'Datos de estudiantes'!$B$2:$D$33,3,0)</f>
        <v>arteaga sanchez</v>
      </c>
      <c r="F1419" s="9" t="s">
        <v>920</v>
      </c>
      <c r="G1419" s="9" t="s">
        <v>921</v>
      </c>
      <c r="H1419">
        <v>39</v>
      </c>
      <c r="I1419">
        <v>9</v>
      </c>
      <c r="J1419">
        <v>1</v>
      </c>
      <c r="K1419" t="str">
        <f>VLOOKUP(C1419,'Datos de estudiantes'!$B$2:$F$33,5,0)</f>
        <v>Colegio</v>
      </c>
      <c r="L1419" s="2" t="s">
        <v>17</v>
      </c>
      <c r="M1419" t="str">
        <f>VLOOKUP(C1419,'Datos de estudiantes'!$B$2:$G$33,6,0)</f>
        <v>Femenino</v>
      </c>
    </row>
    <row r="1420" spans="1:13">
      <c r="A1420" s="3">
        <v>1419</v>
      </c>
      <c r="B1420" s="2" t="s">
        <v>922</v>
      </c>
      <c r="C1420" s="2" t="s">
        <v>23</v>
      </c>
      <c r="D1420" s="2" t="str">
        <f>VLOOKUP(C1420,'Datos de estudiantes'!$B$2:$C$33,2,0)</f>
        <v>andrea carolina</v>
      </c>
      <c r="E1420" s="2" t="str">
        <f>VLOOKUP(C1420,'Datos de estudiantes'!$B$2:$D$33,3,0)</f>
        <v>arteaga sanchez</v>
      </c>
      <c r="F1420" s="9" t="s">
        <v>920</v>
      </c>
      <c r="G1420" s="9" t="s">
        <v>921</v>
      </c>
      <c r="H1420">
        <v>15</v>
      </c>
      <c r="I1420">
        <v>13</v>
      </c>
      <c r="J1420">
        <v>1</v>
      </c>
      <c r="K1420" t="str">
        <f>VLOOKUP(C1420,'Datos de estudiantes'!$B$2:$F$33,5,0)</f>
        <v>Colegio</v>
      </c>
      <c r="L1420" s="2" t="s">
        <v>17</v>
      </c>
      <c r="M1420" t="str">
        <f>VLOOKUP(C1420,'Datos de estudiantes'!$B$2:$G$33,6,0)</f>
        <v>Femenino</v>
      </c>
    </row>
    <row r="1421" spans="1:13">
      <c r="A1421" s="3">
        <v>1420</v>
      </c>
      <c r="B1421" s="2" t="s">
        <v>923</v>
      </c>
      <c r="C1421" s="2" t="s">
        <v>23</v>
      </c>
      <c r="D1421" s="2" t="str">
        <f>VLOOKUP(C1421,'Datos de estudiantes'!$B$2:$C$33,2,0)</f>
        <v>andrea carolina</v>
      </c>
      <c r="E1421" s="2" t="str">
        <f>VLOOKUP(C1421,'Datos de estudiantes'!$B$2:$D$33,3,0)</f>
        <v>arteaga sanchez</v>
      </c>
      <c r="F1421" s="9" t="s">
        <v>920</v>
      </c>
      <c r="G1421" s="9" t="s">
        <v>921</v>
      </c>
      <c r="H1421">
        <v>43</v>
      </c>
      <c r="I1421">
        <v>14</v>
      </c>
      <c r="J1421">
        <v>1</v>
      </c>
      <c r="K1421" t="str">
        <f>VLOOKUP(C1421,'Datos de estudiantes'!$B$2:$F$33,5,0)</f>
        <v>Colegio</v>
      </c>
      <c r="L1421" s="2" t="s">
        <v>17</v>
      </c>
      <c r="M1421" t="str">
        <f>VLOOKUP(C1421,'Datos de estudiantes'!$B$2:$G$33,6,0)</f>
        <v>Femenino</v>
      </c>
    </row>
    <row r="1422" spans="1:13">
      <c r="A1422" s="3">
        <v>1421</v>
      </c>
      <c r="B1422" s="2" t="s">
        <v>923</v>
      </c>
      <c r="C1422" s="2" t="s">
        <v>14</v>
      </c>
      <c r="D1422" s="2" t="str">
        <f>VLOOKUP(C1422,'Datos de estudiantes'!$B$2:$C$33,2,0)</f>
        <v>esther maria</v>
      </c>
      <c r="E1422" s="2" t="str">
        <f>VLOOKUP(C1422,'Datos de estudiantes'!$B$2:$D$33,3,0)</f>
        <v>sanchez fernandez</v>
      </c>
      <c r="F1422" s="9" t="s">
        <v>920</v>
      </c>
      <c r="G1422" s="9" t="s">
        <v>921</v>
      </c>
      <c r="H1422">
        <v>43</v>
      </c>
      <c r="I1422">
        <v>14</v>
      </c>
      <c r="J1422">
        <v>1</v>
      </c>
      <c r="K1422" t="str">
        <f>VLOOKUP(C1422,'Datos de estudiantes'!$B$2:$F$33,5,0)</f>
        <v>Universidad o Superior</v>
      </c>
      <c r="L1422" s="2" t="s">
        <v>17</v>
      </c>
      <c r="M1422" t="str">
        <f>VLOOKUP(C1422,'Datos de estudiantes'!$B$2:$G$33,6,0)</f>
        <v>Femenino</v>
      </c>
    </row>
    <row r="1423" spans="1:13">
      <c r="A1423" s="3">
        <v>1422</v>
      </c>
      <c r="B1423" s="2" t="s">
        <v>924</v>
      </c>
      <c r="C1423" s="2" t="s">
        <v>14</v>
      </c>
      <c r="D1423" s="2" t="str">
        <f>VLOOKUP(C1423,'Datos de estudiantes'!$B$2:$C$33,2,0)</f>
        <v>esther maria</v>
      </c>
      <c r="E1423" s="2" t="str">
        <f>VLOOKUP(C1423,'Datos de estudiantes'!$B$2:$D$33,3,0)</f>
        <v>sanchez fernandez</v>
      </c>
      <c r="F1423" s="9" t="s">
        <v>920</v>
      </c>
      <c r="G1423" s="9" t="s">
        <v>921</v>
      </c>
      <c r="H1423">
        <v>40</v>
      </c>
      <c r="I1423">
        <v>12</v>
      </c>
      <c r="J1423">
        <v>1</v>
      </c>
      <c r="K1423" t="str">
        <f>VLOOKUP(C1423,'Datos de estudiantes'!$B$2:$F$33,5,0)</f>
        <v>Universidad o Superior</v>
      </c>
      <c r="L1423" s="2" t="s">
        <v>17</v>
      </c>
      <c r="M1423" t="str">
        <f>VLOOKUP(C1423,'Datos de estudiantes'!$B$2:$G$33,6,0)</f>
        <v>Femenino</v>
      </c>
    </row>
    <row r="1424" spans="1:13">
      <c r="A1424" s="3">
        <v>1423</v>
      </c>
      <c r="B1424" s="2" t="s">
        <v>919</v>
      </c>
      <c r="C1424" s="2" t="s">
        <v>14</v>
      </c>
      <c r="D1424" s="2" t="str">
        <f>VLOOKUP(C1424,'Datos de estudiantes'!$B$2:$C$33,2,0)</f>
        <v>esther maria</v>
      </c>
      <c r="E1424" s="2" t="str">
        <f>VLOOKUP(C1424,'Datos de estudiantes'!$B$2:$D$33,3,0)</f>
        <v>sanchez fernandez</v>
      </c>
      <c r="F1424" s="9" t="s">
        <v>920</v>
      </c>
      <c r="G1424" s="9" t="s">
        <v>921</v>
      </c>
      <c r="H1424">
        <v>41</v>
      </c>
      <c r="I1424">
        <v>17</v>
      </c>
      <c r="J1424">
        <v>1</v>
      </c>
      <c r="K1424" t="str">
        <f>VLOOKUP(C1424,'Datos de estudiantes'!$B$2:$F$33,5,0)</f>
        <v>Universidad o Superior</v>
      </c>
      <c r="L1424" s="2" t="s">
        <v>17</v>
      </c>
      <c r="M1424" t="str">
        <f>VLOOKUP(C1424,'Datos de estudiantes'!$B$2:$G$33,6,0)</f>
        <v>Femenino</v>
      </c>
    </row>
    <row r="1425" spans="1:13">
      <c r="A1425" s="3">
        <v>1424</v>
      </c>
      <c r="B1425" s="2" t="s">
        <v>459</v>
      </c>
      <c r="C1425" s="2" t="s">
        <v>14</v>
      </c>
      <c r="D1425" s="2" t="str">
        <f>VLOOKUP(C1425,'Datos de estudiantes'!$B$2:$C$33,2,0)</f>
        <v>esther maria</v>
      </c>
      <c r="E1425" s="2" t="str">
        <f>VLOOKUP(C1425,'Datos de estudiantes'!$B$2:$D$33,3,0)</f>
        <v>sanchez fernandez</v>
      </c>
      <c r="F1425" s="9" t="s">
        <v>920</v>
      </c>
      <c r="G1425" s="9" t="s">
        <v>921</v>
      </c>
      <c r="H1425">
        <v>39</v>
      </c>
      <c r="I1425">
        <v>9</v>
      </c>
      <c r="J1425">
        <v>1</v>
      </c>
      <c r="K1425" t="str">
        <f>VLOOKUP(C1425,'Datos de estudiantes'!$B$2:$F$33,5,0)</f>
        <v>Universidad o Superior</v>
      </c>
      <c r="L1425" s="2" t="s">
        <v>17</v>
      </c>
      <c r="M1425" t="str">
        <f>VLOOKUP(C1425,'Datos de estudiantes'!$B$2:$G$33,6,0)</f>
        <v>Femenino</v>
      </c>
    </row>
    <row r="1426" spans="1:13">
      <c r="A1426" s="3">
        <v>1425</v>
      </c>
      <c r="B1426" s="2" t="s">
        <v>919</v>
      </c>
      <c r="C1426" s="2" t="s">
        <v>24</v>
      </c>
      <c r="D1426" s="2" t="str">
        <f>VLOOKUP(C1426,'Datos de estudiantes'!$B$2:$C$33,2,0)</f>
        <v>evelyn marcela</v>
      </c>
      <c r="E1426" s="2" t="str">
        <f>VLOOKUP(C1426,'Datos de estudiantes'!$B$2:$D$33,3,0)</f>
        <v>alvarado vera</v>
      </c>
      <c r="F1426" s="9" t="s">
        <v>920</v>
      </c>
      <c r="G1426" s="9" t="s">
        <v>921</v>
      </c>
      <c r="H1426">
        <v>41</v>
      </c>
      <c r="I1426">
        <v>17</v>
      </c>
      <c r="J1426">
        <v>1</v>
      </c>
      <c r="K1426" t="str">
        <f>VLOOKUP(C1426,'Datos de estudiantes'!$B$2:$F$33,5,0)</f>
        <v>Escuela o inferior</v>
      </c>
      <c r="L1426" s="2" t="s">
        <v>17</v>
      </c>
      <c r="M1426" t="str">
        <f>VLOOKUP(C1426,'Datos de estudiantes'!$B$2:$G$33,6,0)</f>
        <v>Femenino</v>
      </c>
    </row>
    <row r="1427" spans="1:13">
      <c r="A1427" s="3">
        <v>1426</v>
      </c>
      <c r="B1427" s="2" t="s">
        <v>923</v>
      </c>
      <c r="C1427" s="2" t="s">
        <v>24</v>
      </c>
      <c r="D1427" s="2" t="str">
        <f>VLOOKUP(C1427,'Datos de estudiantes'!$B$2:$C$33,2,0)</f>
        <v>evelyn marcela</v>
      </c>
      <c r="E1427" s="2" t="str">
        <f>VLOOKUP(C1427,'Datos de estudiantes'!$B$2:$D$33,3,0)</f>
        <v>alvarado vera</v>
      </c>
      <c r="F1427" s="9" t="s">
        <v>920</v>
      </c>
      <c r="G1427" s="9" t="s">
        <v>921</v>
      </c>
      <c r="H1427">
        <v>43</v>
      </c>
      <c r="I1427">
        <v>14</v>
      </c>
      <c r="J1427">
        <v>1</v>
      </c>
      <c r="K1427" t="str">
        <f>VLOOKUP(C1427,'Datos de estudiantes'!$B$2:$F$33,5,0)</f>
        <v>Escuela o inferior</v>
      </c>
      <c r="L1427" s="2" t="s">
        <v>17</v>
      </c>
      <c r="M1427" t="str">
        <f>VLOOKUP(C1427,'Datos de estudiantes'!$B$2:$G$33,6,0)</f>
        <v>Femenino</v>
      </c>
    </row>
    <row r="1428" spans="1:13">
      <c r="A1428" s="3">
        <v>1427</v>
      </c>
      <c r="B1428" s="2" t="s">
        <v>459</v>
      </c>
      <c r="C1428" s="2" t="s">
        <v>24</v>
      </c>
      <c r="D1428" s="2" t="str">
        <f>VLOOKUP(C1428,'Datos de estudiantes'!$B$2:$C$33,2,0)</f>
        <v>evelyn marcela</v>
      </c>
      <c r="E1428" s="2" t="str">
        <f>VLOOKUP(C1428,'Datos de estudiantes'!$B$2:$D$33,3,0)</f>
        <v>alvarado vera</v>
      </c>
      <c r="F1428" s="9" t="s">
        <v>920</v>
      </c>
      <c r="G1428" s="9" t="s">
        <v>921</v>
      </c>
      <c r="H1428">
        <v>39</v>
      </c>
      <c r="I1428">
        <v>9</v>
      </c>
      <c r="J1428">
        <v>1</v>
      </c>
      <c r="K1428" t="str">
        <f>VLOOKUP(C1428,'Datos de estudiantes'!$B$2:$F$33,5,0)</f>
        <v>Escuela o inferior</v>
      </c>
      <c r="L1428" s="2" t="s">
        <v>17</v>
      </c>
      <c r="M1428" t="s">
        <v>48</v>
      </c>
    </row>
    <row r="1429" spans="1:13">
      <c r="A1429" s="3">
        <v>1428</v>
      </c>
      <c r="B1429" s="2" t="s">
        <v>922</v>
      </c>
      <c r="C1429" s="2" t="s">
        <v>24</v>
      </c>
      <c r="D1429" s="2" t="str">
        <f>VLOOKUP(C1429,'Datos de estudiantes'!$B$2:$C$33,2,0)</f>
        <v>evelyn marcela</v>
      </c>
      <c r="E1429" s="2" t="str">
        <f>VLOOKUP(C1429,'Datos de estudiantes'!$B$2:$D$33,3,0)</f>
        <v>alvarado vera</v>
      </c>
      <c r="F1429" s="9" t="s">
        <v>920</v>
      </c>
      <c r="G1429" s="9" t="s">
        <v>921</v>
      </c>
      <c r="H1429">
        <v>15</v>
      </c>
      <c r="I1429">
        <v>13</v>
      </c>
      <c r="J1429">
        <v>1</v>
      </c>
      <c r="K1429" t="str">
        <f>VLOOKUP(C1429,'Datos de estudiantes'!$B$2:$F$33,5,0)</f>
        <v>Escuela o inferior</v>
      </c>
      <c r="L1429" s="2" t="s">
        <v>17</v>
      </c>
      <c r="M1429" t="s">
        <v>48</v>
      </c>
    </row>
    <row r="1430" spans="1:13">
      <c r="A1430" s="3">
        <v>1429</v>
      </c>
      <c r="B1430" s="2" t="s">
        <v>823</v>
      </c>
      <c r="C1430" s="2" t="s">
        <v>33</v>
      </c>
      <c r="D1430" s="2" t="str">
        <f>VLOOKUP(C1430,'Datos de estudiantes'!$B$2:$C$33,2,0)</f>
        <v>carlos gasthon</v>
      </c>
      <c r="E1430" s="2" t="str">
        <f>VLOOKUP(C1430,'Datos de estudiantes'!$B$2:$D$33,3,0)</f>
        <v>intriago sanchez</v>
      </c>
      <c r="F1430" s="9" t="s">
        <v>925</v>
      </c>
      <c r="G1430" s="9" t="s">
        <v>926</v>
      </c>
      <c r="H1430">
        <v>26</v>
      </c>
      <c r="I1430">
        <v>6</v>
      </c>
      <c r="J1430">
        <v>1</v>
      </c>
      <c r="K1430" t="str">
        <f>VLOOKUP(C1430,'Datos de estudiantes'!$B$2:$F$33,5,0)</f>
        <v>Universidad o Superior</v>
      </c>
      <c r="L1430" s="2" t="s">
        <v>17</v>
      </c>
      <c r="M1430" t="str">
        <f>VLOOKUP(C1430,'Datos de estudiantes'!$B$2:$G$33,6,0)</f>
        <v>Masculino</v>
      </c>
    </row>
    <row r="1431" spans="1:13">
      <c r="A1431" s="3">
        <v>1430</v>
      </c>
      <c r="B1431" s="2" t="s">
        <v>927</v>
      </c>
      <c r="C1431" s="2" t="s">
        <v>28</v>
      </c>
      <c r="D1431" s="2" t="str">
        <f>VLOOKUP(C1431,'Datos de estudiantes'!$B$2:$C$33,2,0)</f>
        <v>gasthon</v>
      </c>
      <c r="E1431" s="2" t="str">
        <f>VLOOKUP(C1431,'Datos de estudiantes'!$B$2:$D$33,3,0)</f>
        <v>intriago solorzano</v>
      </c>
      <c r="F1431" s="9" t="s">
        <v>925</v>
      </c>
      <c r="G1431" s="9" t="s">
        <v>926</v>
      </c>
      <c r="H1431">
        <v>4</v>
      </c>
      <c r="I1431">
        <v>8</v>
      </c>
      <c r="J1431">
        <v>1</v>
      </c>
      <c r="K1431" t="str">
        <f>VLOOKUP(C1431,'Datos de estudiantes'!$B$2:$F$33,5,0)</f>
        <v>Escuela o inferior</v>
      </c>
      <c r="L1431" s="2" t="s">
        <v>17</v>
      </c>
      <c r="M1431" t="str">
        <f>VLOOKUP(C1431,'Datos de estudiantes'!$B$2:$G$33,6,0)</f>
        <v>Masculino</v>
      </c>
    </row>
    <row r="1432" spans="1:13">
      <c r="A1432" s="3">
        <v>1431</v>
      </c>
      <c r="B1432" s="2" t="s">
        <v>645</v>
      </c>
      <c r="C1432" s="2" t="s">
        <v>38</v>
      </c>
      <c r="D1432" s="2" t="str">
        <f>VLOOKUP(C1432,'Datos de estudiantes'!$B$2:$C$33,2,0)</f>
        <v>erick giovanny</v>
      </c>
      <c r="E1432" s="2" t="str">
        <f>VLOOKUP(C1432,'Datos de estudiantes'!$B$2:$D$33,3,0)</f>
        <v>chiquito sanchez</v>
      </c>
      <c r="F1432" s="9" t="s">
        <v>925</v>
      </c>
      <c r="G1432" s="9" t="s">
        <v>926</v>
      </c>
      <c r="H1432">
        <v>23</v>
      </c>
      <c r="I1432">
        <v>8</v>
      </c>
      <c r="J1432">
        <v>1</v>
      </c>
      <c r="K1432" t="str">
        <f>VLOOKUP(C1432,'Datos de estudiantes'!$B$2:$F$33,5,0)</f>
        <v>Colegio</v>
      </c>
      <c r="L1432" s="2" t="s">
        <v>17</v>
      </c>
      <c r="M1432" t="str">
        <f>VLOOKUP(C1432,'Datos de estudiantes'!$B$2:$G$33,6,0)</f>
        <v>Masculino</v>
      </c>
    </row>
    <row r="1433" spans="1:13">
      <c r="A1433" s="3">
        <v>1432</v>
      </c>
      <c r="B1433" s="2" t="s">
        <v>927</v>
      </c>
      <c r="C1433" s="2" t="s">
        <v>38</v>
      </c>
      <c r="D1433" s="2" t="str">
        <f>VLOOKUP(C1433,'Datos de estudiantes'!$B$2:$C$33,2,0)</f>
        <v>erick giovanny</v>
      </c>
      <c r="E1433" s="2" t="str">
        <f>VLOOKUP(C1433,'Datos de estudiantes'!$B$2:$D$33,3,0)</f>
        <v>chiquito sanchez</v>
      </c>
      <c r="F1433" s="9" t="s">
        <v>925</v>
      </c>
      <c r="G1433" s="9" t="s">
        <v>926</v>
      </c>
      <c r="H1433">
        <v>4</v>
      </c>
      <c r="I1433">
        <v>8</v>
      </c>
      <c r="J1433">
        <v>1</v>
      </c>
      <c r="K1433" t="str">
        <f>VLOOKUP(C1433,'Datos de estudiantes'!$B$2:$F$33,5,0)</f>
        <v>Colegio</v>
      </c>
      <c r="L1433" s="2" t="s">
        <v>17</v>
      </c>
      <c r="M1433" t="str">
        <f>VLOOKUP(C1433,'Datos de estudiantes'!$B$2:$G$33,6,0)</f>
        <v>Masculino</v>
      </c>
    </row>
    <row r="1434" spans="1:13">
      <c r="A1434" s="3">
        <v>1433</v>
      </c>
      <c r="B1434" s="2" t="s">
        <v>928</v>
      </c>
      <c r="C1434" s="2" t="s">
        <v>28</v>
      </c>
      <c r="D1434" s="2" t="str">
        <f>VLOOKUP(C1434,'Datos de estudiantes'!$B$2:$C$33,2,0)</f>
        <v>gasthon</v>
      </c>
      <c r="E1434" s="2" t="str">
        <f>VLOOKUP(C1434,'Datos de estudiantes'!$B$2:$D$33,3,0)</f>
        <v>intriago solorzano</v>
      </c>
      <c r="F1434" s="9" t="s">
        <v>925</v>
      </c>
      <c r="G1434" s="9" t="s">
        <v>926</v>
      </c>
      <c r="H1434">
        <v>10</v>
      </c>
      <c r="I1434">
        <v>6</v>
      </c>
      <c r="J1434">
        <v>1</v>
      </c>
      <c r="K1434" t="str">
        <f>VLOOKUP(C1434,'Datos de estudiantes'!$B$2:$F$33,5,0)</f>
        <v>Escuela o inferior</v>
      </c>
      <c r="L1434" s="2" t="s">
        <v>17</v>
      </c>
      <c r="M1434" t="str">
        <f>VLOOKUP(C1434,'Datos de estudiantes'!$B$2:$G$33,6,0)</f>
        <v>Masculino</v>
      </c>
    </row>
    <row r="1435" spans="1:13">
      <c r="A1435" s="3">
        <v>1434</v>
      </c>
      <c r="B1435" s="2" t="s">
        <v>929</v>
      </c>
      <c r="C1435" s="2" t="s">
        <v>28</v>
      </c>
      <c r="D1435" s="2" t="str">
        <f>VLOOKUP(C1435,'Datos de estudiantes'!$B$2:$C$33,2,0)</f>
        <v>gasthon</v>
      </c>
      <c r="E1435" s="2" t="str">
        <f>VLOOKUP(C1435,'Datos de estudiantes'!$B$2:$D$33,3,0)</f>
        <v>intriago solorzano</v>
      </c>
      <c r="F1435" s="9" t="s">
        <v>925</v>
      </c>
      <c r="G1435" s="9" t="s">
        <v>926</v>
      </c>
      <c r="H1435">
        <v>21</v>
      </c>
      <c r="I1435">
        <v>7</v>
      </c>
      <c r="J1435">
        <v>1</v>
      </c>
      <c r="K1435" t="str">
        <f>VLOOKUP(C1435,'Datos de estudiantes'!$B$2:$F$33,5,0)</f>
        <v>Escuela o inferior</v>
      </c>
      <c r="L1435" s="2" t="s">
        <v>17</v>
      </c>
      <c r="M1435" t="str">
        <f>VLOOKUP(C1435,'Datos de estudiantes'!$B$2:$G$33,6,0)</f>
        <v>Masculino</v>
      </c>
    </row>
    <row r="1436" spans="1:13">
      <c r="A1436" s="3">
        <v>1435</v>
      </c>
      <c r="B1436" s="2" t="s">
        <v>930</v>
      </c>
      <c r="C1436" s="2" t="s">
        <v>28</v>
      </c>
      <c r="D1436" s="2" t="str">
        <f>VLOOKUP(C1436,'Datos de estudiantes'!$B$2:$C$33,2,0)</f>
        <v>gasthon</v>
      </c>
      <c r="E1436" s="2" t="str">
        <f>VLOOKUP(C1436,'Datos de estudiantes'!$B$2:$D$33,3,0)</f>
        <v>intriago solorzano</v>
      </c>
      <c r="F1436" s="9" t="s">
        <v>925</v>
      </c>
      <c r="G1436" s="9" t="s">
        <v>926</v>
      </c>
      <c r="H1436">
        <v>15</v>
      </c>
      <c r="I1436">
        <v>11</v>
      </c>
      <c r="J1436">
        <v>1</v>
      </c>
      <c r="K1436" t="str">
        <f>VLOOKUP(C1436,'Datos de estudiantes'!$B$2:$F$33,5,0)</f>
        <v>Escuela o inferior</v>
      </c>
      <c r="L1436" s="2" t="s">
        <v>17</v>
      </c>
      <c r="M1436" t="str">
        <f>VLOOKUP(C1436,'Datos de estudiantes'!$B$2:$G$33,6,0)</f>
        <v>Masculino</v>
      </c>
    </row>
    <row r="1437" spans="1:13">
      <c r="A1437" s="3">
        <v>1436</v>
      </c>
      <c r="B1437" s="2" t="s">
        <v>931</v>
      </c>
      <c r="C1437" s="2" t="s">
        <v>23</v>
      </c>
      <c r="D1437" s="2" t="str">
        <f>VLOOKUP(C1437,'Datos de estudiantes'!$B$2:$C$33,2,0)</f>
        <v>andrea carolina</v>
      </c>
      <c r="E1437" s="2" t="str">
        <f>VLOOKUP(C1437,'Datos de estudiantes'!$B$2:$D$33,3,0)</f>
        <v>arteaga sanchez</v>
      </c>
      <c r="F1437" s="9" t="s">
        <v>932</v>
      </c>
      <c r="G1437" s="9" t="s">
        <v>933</v>
      </c>
      <c r="H1437">
        <v>47</v>
      </c>
      <c r="I1437">
        <v>10</v>
      </c>
      <c r="J1437">
        <v>1</v>
      </c>
      <c r="K1437" t="str">
        <f>VLOOKUP(C1437,'Datos de estudiantes'!$B$2:$F$33,5,0)</f>
        <v>Colegio</v>
      </c>
      <c r="L1437" s="2" t="s">
        <v>17</v>
      </c>
      <c r="M1437" t="str">
        <f>VLOOKUP(C1437,'Datos de estudiantes'!$B$2:$G$33,6,0)</f>
        <v>Femenino</v>
      </c>
    </row>
    <row r="1438" spans="1:13">
      <c r="A1438" s="3">
        <v>1437</v>
      </c>
      <c r="B1438" s="2" t="s">
        <v>934</v>
      </c>
      <c r="C1438" s="2" t="s">
        <v>24</v>
      </c>
      <c r="D1438" s="2" t="str">
        <f>VLOOKUP(C1438,'Datos de estudiantes'!$B$2:$C$33,2,0)</f>
        <v>evelyn marcela</v>
      </c>
      <c r="E1438" s="2" t="str">
        <f>VLOOKUP(C1438,'Datos de estudiantes'!$B$2:$D$33,3,0)</f>
        <v>alvarado vera</v>
      </c>
      <c r="F1438" s="9" t="s">
        <v>932</v>
      </c>
      <c r="G1438" s="9" t="s">
        <v>933</v>
      </c>
      <c r="H1438">
        <v>25</v>
      </c>
      <c r="I1438">
        <v>15</v>
      </c>
      <c r="J1438">
        <v>1</v>
      </c>
      <c r="K1438" t="str">
        <f>VLOOKUP(C1438,'Datos de estudiantes'!$B$2:$F$33,5,0)</f>
        <v>Escuela o inferior</v>
      </c>
      <c r="L1438" s="2" t="s">
        <v>17</v>
      </c>
      <c r="M1438" t="str">
        <f>VLOOKUP(C1438,'Datos de estudiantes'!$B$2:$G$33,6,0)</f>
        <v>Femenino</v>
      </c>
    </row>
    <row r="1439" spans="1:13">
      <c r="A1439" s="3">
        <v>1438</v>
      </c>
      <c r="B1439" s="2" t="s">
        <v>559</v>
      </c>
      <c r="C1439" s="2" t="s">
        <v>23</v>
      </c>
      <c r="D1439" s="2" t="str">
        <f>VLOOKUP(C1439,'Datos de estudiantes'!$B$2:$C$33,2,0)</f>
        <v>andrea carolina</v>
      </c>
      <c r="E1439" s="2" t="str">
        <f>VLOOKUP(C1439,'Datos de estudiantes'!$B$2:$D$33,3,0)</f>
        <v>arteaga sanchez</v>
      </c>
      <c r="F1439" s="9" t="s">
        <v>932</v>
      </c>
      <c r="G1439" s="9" t="s">
        <v>933</v>
      </c>
      <c r="H1439">
        <v>61</v>
      </c>
      <c r="I1439">
        <v>9</v>
      </c>
      <c r="J1439">
        <v>1</v>
      </c>
      <c r="K1439" t="str">
        <f>VLOOKUP(C1439,'Datos de estudiantes'!$B$2:$F$33,5,0)</f>
        <v>Colegio</v>
      </c>
      <c r="L1439" s="2" t="s">
        <v>17</v>
      </c>
      <c r="M1439" t="str">
        <f>VLOOKUP(C1439,'Datos de estudiantes'!$B$2:$G$33,6,0)</f>
        <v>Femenino</v>
      </c>
    </row>
    <row r="1440" spans="1:13">
      <c r="A1440" s="3">
        <v>1439</v>
      </c>
      <c r="B1440" s="2" t="s">
        <v>935</v>
      </c>
      <c r="C1440" s="2" t="s">
        <v>23</v>
      </c>
      <c r="D1440" s="2" t="str">
        <f>VLOOKUP(C1440,'Datos de estudiantes'!$B$2:$C$33,2,0)</f>
        <v>andrea carolina</v>
      </c>
      <c r="E1440" s="2" t="str">
        <f>VLOOKUP(C1440,'Datos de estudiantes'!$B$2:$D$33,3,0)</f>
        <v>arteaga sanchez</v>
      </c>
      <c r="F1440" s="9" t="s">
        <v>932</v>
      </c>
      <c r="G1440" s="9" t="s">
        <v>933</v>
      </c>
      <c r="H1440">
        <v>10</v>
      </c>
      <c r="I1440">
        <v>10</v>
      </c>
      <c r="J1440">
        <v>1</v>
      </c>
      <c r="K1440" t="str">
        <f>VLOOKUP(C1440,'Datos de estudiantes'!$B$2:$F$33,5,0)</f>
        <v>Colegio</v>
      </c>
      <c r="L1440" s="2" t="s">
        <v>17</v>
      </c>
      <c r="M1440" t="str">
        <f>VLOOKUP(C1440,'Datos de estudiantes'!$B$2:$G$33,6,0)</f>
        <v>Femenino</v>
      </c>
    </row>
    <row r="1441" spans="1:13">
      <c r="A1441" s="3">
        <v>1440</v>
      </c>
      <c r="B1441" s="2" t="s">
        <v>936</v>
      </c>
      <c r="C1441" s="2" t="s">
        <v>24</v>
      </c>
      <c r="D1441" s="2" t="str">
        <f>VLOOKUP(C1441,'Datos de estudiantes'!$B$2:$C$33,2,0)</f>
        <v>evelyn marcela</v>
      </c>
      <c r="E1441" s="2" t="str">
        <f>VLOOKUP(C1441,'Datos de estudiantes'!$B$2:$D$33,3,0)</f>
        <v>alvarado vera</v>
      </c>
      <c r="F1441" s="9" t="s">
        <v>932</v>
      </c>
      <c r="G1441" s="9" t="s">
        <v>933</v>
      </c>
      <c r="H1441">
        <v>42</v>
      </c>
      <c r="I1441">
        <v>9</v>
      </c>
      <c r="J1441">
        <v>1</v>
      </c>
      <c r="K1441" t="str">
        <f>VLOOKUP(C1441,'Datos de estudiantes'!$B$2:$F$33,5,0)</f>
        <v>Escuela o inferior</v>
      </c>
      <c r="L1441" s="2" t="s">
        <v>17</v>
      </c>
      <c r="M1441" t="str">
        <f>VLOOKUP(C1441,'Datos de estudiantes'!$B$2:$G$33,6,0)</f>
        <v>Femenino</v>
      </c>
    </row>
    <row r="1442" spans="1:13">
      <c r="A1442" s="3">
        <v>1441</v>
      </c>
      <c r="B1442" s="2" t="s">
        <v>931</v>
      </c>
      <c r="C1442" s="2" t="s">
        <v>14</v>
      </c>
      <c r="D1442" s="2" t="str">
        <f>VLOOKUP(C1442,'Datos de estudiantes'!$B$2:$C$33,2,0)</f>
        <v>esther maria</v>
      </c>
      <c r="E1442" s="2" t="str">
        <f>VLOOKUP(C1442,'Datos de estudiantes'!$B$2:$D$33,3,0)</f>
        <v>sanchez fernandez</v>
      </c>
      <c r="F1442" s="9" t="s">
        <v>932</v>
      </c>
      <c r="G1442" s="9" t="s">
        <v>933</v>
      </c>
      <c r="H1442">
        <v>47</v>
      </c>
      <c r="I1442">
        <v>10</v>
      </c>
      <c r="J1442">
        <v>1</v>
      </c>
      <c r="K1442" t="str">
        <f>VLOOKUP(C1442,'Datos de estudiantes'!$B$2:$F$33,5,0)</f>
        <v>Universidad o Superior</v>
      </c>
      <c r="L1442" s="2" t="s">
        <v>17</v>
      </c>
      <c r="M1442" t="str">
        <f>VLOOKUP(C1442,'Datos de estudiantes'!$B$2:$G$33,6,0)</f>
        <v>Femenino</v>
      </c>
    </row>
    <row r="1443" spans="1:13">
      <c r="A1443" s="3">
        <v>1442</v>
      </c>
      <c r="B1443" s="2" t="s">
        <v>937</v>
      </c>
      <c r="C1443" s="2" t="s">
        <v>14</v>
      </c>
      <c r="D1443" s="2" t="str">
        <f>VLOOKUP(C1443,'Datos de estudiantes'!$B$2:$C$33,2,0)</f>
        <v>esther maria</v>
      </c>
      <c r="E1443" s="2" t="str">
        <f>VLOOKUP(C1443,'Datos de estudiantes'!$B$2:$D$33,3,0)</f>
        <v>sanchez fernandez</v>
      </c>
      <c r="F1443" s="9" t="s">
        <v>932</v>
      </c>
      <c r="G1443" s="9" t="s">
        <v>933</v>
      </c>
      <c r="H1443">
        <v>29</v>
      </c>
      <c r="I1443">
        <v>10</v>
      </c>
      <c r="J1443">
        <v>2</v>
      </c>
      <c r="K1443" t="str">
        <f>VLOOKUP(C1443,'Datos de estudiantes'!$B$2:$F$33,5,0)</f>
        <v>Universidad o Superior</v>
      </c>
      <c r="L1443" s="2" t="s">
        <v>17</v>
      </c>
      <c r="M1443" t="str">
        <f>VLOOKUP(C1443,'Datos de estudiantes'!$B$2:$G$33,6,0)</f>
        <v>Femenino</v>
      </c>
    </row>
    <row r="1444" spans="1:13">
      <c r="A1444" s="3">
        <v>1443</v>
      </c>
      <c r="B1444" s="2" t="s">
        <v>559</v>
      </c>
      <c r="C1444" s="2" t="s">
        <v>14</v>
      </c>
      <c r="D1444" s="2" t="str">
        <f>VLOOKUP(C1444,'Datos de estudiantes'!$B$2:$C$33,2,0)</f>
        <v>esther maria</v>
      </c>
      <c r="E1444" s="2" t="str">
        <f>VLOOKUP(C1444,'Datos de estudiantes'!$B$2:$D$33,3,0)</f>
        <v>sanchez fernandez</v>
      </c>
      <c r="F1444" s="9" t="s">
        <v>932</v>
      </c>
      <c r="G1444" s="9" t="s">
        <v>933</v>
      </c>
      <c r="H1444">
        <v>61</v>
      </c>
      <c r="I1444">
        <v>9</v>
      </c>
      <c r="J1444">
        <v>1</v>
      </c>
      <c r="K1444" t="str">
        <f>VLOOKUP(C1444,'Datos de estudiantes'!$B$2:$F$33,5,0)</f>
        <v>Universidad o Superior</v>
      </c>
      <c r="L1444" s="2" t="s">
        <v>17</v>
      </c>
      <c r="M1444" t="str">
        <f>VLOOKUP(C1444,'Datos de estudiantes'!$B$2:$G$33,6,0)</f>
        <v>Femenino</v>
      </c>
    </row>
    <row r="1445" spans="1:13">
      <c r="A1445" s="3">
        <v>1444</v>
      </c>
      <c r="B1445" s="2" t="s">
        <v>935</v>
      </c>
      <c r="C1445" s="2" t="s">
        <v>14</v>
      </c>
      <c r="D1445" s="2" t="str">
        <f>VLOOKUP(C1445,'Datos de estudiantes'!$B$2:$C$33,2,0)</f>
        <v>esther maria</v>
      </c>
      <c r="E1445" s="2" t="str">
        <f>VLOOKUP(C1445,'Datos de estudiantes'!$B$2:$D$33,3,0)</f>
        <v>sanchez fernandez</v>
      </c>
      <c r="F1445" s="9" t="s">
        <v>932</v>
      </c>
      <c r="G1445" s="9" t="s">
        <v>933</v>
      </c>
      <c r="H1445">
        <v>10</v>
      </c>
      <c r="I1445">
        <v>10</v>
      </c>
      <c r="J1445">
        <v>1</v>
      </c>
      <c r="K1445" t="str">
        <f>VLOOKUP(C1445,'Datos de estudiantes'!$B$2:$F$33,5,0)</f>
        <v>Universidad o Superior</v>
      </c>
      <c r="L1445" s="2" t="s">
        <v>17</v>
      </c>
      <c r="M1445" t="str">
        <f>VLOOKUP(C1445,'Datos de estudiantes'!$B$2:$G$33,6,0)</f>
        <v>Femenino</v>
      </c>
    </row>
    <row r="1446" spans="1:13">
      <c r="A1446" s="3">
        <v>1445</v>
      </c>
      <c r="B1446" s="2" t="s">
        <v>934</v>
      </c>
      <c r="C1446" s="2" t="s">
        <v>14</v>
      </c>
      <c r="D1446" s="2" t="str">
        <f>VLOOKUP(C1446,'Datos de estudiantes'!$B$2:$C$33,2,0)</f>
        <v>esther maria</v>
      </c>
      <c r="E1446" s="2" t="str">
        <f>VLOOKUP(C1446,'Datos de estudiantes'!$B$2:$D$33,3,0)</f>
        <v>sanchez fernandez</v>
      </c>
      <c r="F1446" s="9" t="s">
        <v>932</v>
      </c>
      <c r="G1446" s="9" t="s">
        <v>933</v>
      </c>
      <c r="H1446">
        <v>25</v>
      </c>
      <c r="I1446">
        <v>14</v>
      </c>
      <c r="J1446">
        <v>1</v>
      </c>
      <c r="K1446" t="str">
        <f>VLOOKUP(C1446,'Datos de estudiantes'!$B$2:$F$33,5,0)</f>
        <v>Universidad o Superior</v>
      </c>
      <c r="L1446" s="2" t="s">
        <v>17</v>
      </c>
      <c r="M1446" t="str">
        <f>VLOOKUP(C1446,'Datos de estudiantes'!$B$2:$G$33,6,0)</f>
        <v>Femenino</v>
      </c>
    </row>
    <row r="1447" spans="1:13">
      <c r="A1447" s="3">
        <v>1446</v>
      </c>
      <c r="B1447" s="2" t="s">
        <v>938</v>
      </c>
      <c r="C1447" s="2" t="s">
        <v>14</v>
      </c>
      <c r="D1447" s="2" t="str">
        <f>VLOOKUP(C1447,'Datos de estudiantes'!$B$2:$C$33,2,0)</f>
        <v>esther maria</v>
      </c>
      <c r="E1447" s="2" t="str">
        <f>VLOOKUP(C1447,'Datos de estudiantes'!$B$2:$D$33,3,0)</f>
        <v>sanchez fernandez</v>
      </c>
      <c r="F1447" s="9" t="s">
        <v>932</v>
      </c>
      <c r="G1447" s="9" t="s">
        <v>933</v>
      </c>
      <c r="H1447">
        <v>8</v>
      </c>
      <c r="I1447">
        <v>9</v>
      </c>
      <c r="J1447">
        <v>1</v>
      </c>
      <c r="K1447" t="str">
        <f>VLOOKUP(C1447,'Datos de estudiantes'!$B$2:$F$33,5,0)</f>
        <v>Universidad o Superior</v>
      </c>
      <c r="L1447" s="2" t="s">
        <v>17</v>
      </c>
      <c r="M1447" t="str">
        <f>VLOOKUP(C1447,'Datos de estudiantes'!$B$2:$G$33,6,0)</f>
        <v>Femenino</v>
      </c>
    </row>
    <row r="1448" spans="1:13">
      <c r="A1448" s="3">
        <v>1447</v>
      </c>
      <c r="B1448" s="2" t="s">
        <v>939</v>
      </c>
      <c r="C1448" s="2" t="s">
        <v>23</v>
      </c>
      <c r="D1448" s="2" t="str">
        <f>VLOOKUP(C1448,'Datos de estudiantes'!$B$2:$C$33,2,0)</f>
        <v>andrea carolina</v>
      </c>
      <c r="E1448" s="2" t="str">
        <f>VLOOKUP(C1448,'Datos de estudiantes'!$B$2:$D$33,3,0)</f>
        <v>arteaga sanchez</v>
      </c>
      <c r="F1448" s="9" t="s">
        <v>932</v>
      </c>
      <c r="G1448" s="9" t="s">
        <v>933</v>
      </c>
      <c r="H1448">
        <v>6</v>
      </c>
      <c r="I1448">
        <v>10</v>
      </c>
      <c r="J1448">
        <v>1</v>
      </c>
      <c r="K1448" t="str">
        <f>VLOOKUP(C1448,'Datos de estudiantes'!$B$2:$F$33,5,0)</f>
        <v>Colegio</v>
      </c>
      <c r="L1448" s="2" t="s">
        <v>17</v>
      </c>
      <c r="M1448" t="str">
        <f>VLOOKUP(C1448,'Datos de estudiantes'!$B$2:$G$33,6,0)</f>
        <v>Femenino</v>
      </c>
    </row>
    <row r="1449" spans="1:13">
      <c r="A1449" s="3">
        <v>1448</v>
      </c>
      <c r="B1449" s="2" t="s">
        <v>934</v>
      </c>
      <c r="C1449" s="2" t="s">
        <v>23</v>
      </c>
      <c r="D1449" s="2" t="str">
        <f>VLOOKUP(C1449,'Datos de estudiantes'!$B$2:$C$33,2,0)</f>
        <v>andrea carolina</v>
      </c>
      <c r="E1449" s="2" t="str">
        <f>VLOOKUP(C1449,'Datos de estudiantes'!$B$2:$D$33,3,0)</f>
        <v>arteaga sanchez</v>
      </c>
      <c r="F1449" s="9" t="s">
        <v>932</v>
      </c>
      <c r="G1449" s="9" t="s">
        <v>933</v>
      </c>
      <c r="H1449">
        <v>25</v>
      </c>
      <c r="I1449">
        <v>14</v>
      </c>
      <c r="J1449">
        <v>1</v>
      </c>
      <c r="K1449" t="str">
        <f>VLOOKUP(C1449,'Datos de estudiantes'!$B$2:$F$33,5,0)</f>
        <v>Colegio</v>
      </c>
      <c r="L1449" s="2" t="s">
        <v>17</v>
      </c>
      <c r="M1449" t="str">
        <f>VLOOKUP(C1449,'Datos de estudiantes'!$B$2:$G$33,6,0)</f>
        <v>Femenino</v>
      </c>
    </row>
    <row r="1450" spans="1:13">
      <c r="A1450" s="3">
        <v>1449</v>
      </c>
      <c r="B1450" s="2" t="s">
        <v>940</v>
      </c>
      <c r="C1450" s="2" t="s">
        <v>23</v>
      </c>
      <c r="D1450" s="2" t="str">
        <f>VLOOKUP(C1450,'Datos de estudiantes'!$B$2:$C$33,2,0)</f>
        <v>andrea carolina</v>
      </c>
      <c r="E1450" s="2" t="str">
        <f>VLOOKUP(C1450,'Datos de estudiantes'!$B$2:$D$33,3,0)</f>
        <v>arteaga sanchez</v>
      </c>
      <c r="F1450" s="9" t="s">
        <v>932</v>
      </c>
      <c r="G1450" s="9" t="s">
        <v>933</v>
      </c>
      <c r="H1450">
        <v>39</v>
      </c>
      <c r="I1450">
        <v>11</v>
      </c>
      <c r="J1450">
        <v>1</v>
      </c>
      <c r="K1450" t="str">
        <f>VLOOKUP(C1450,'Datos de estudiantes'!$B$2:$F$33,5,0)</f>
        <v>Colegio</v>
      </c>
      <c r="L1450" s="2" t="s">
        <v>17</v>
      </c>
      <c r="M1450" t="str">
        <f>VLOOKUP(C1450,'Datos de estudiantes'!$B$2:$G$33,6,0)</f>
        <v>Femenino</v>
      </c>
    </row>
    <row r="1451" spans="1:13">
      <c r="A1451" s="3">
        <v>1450</v>
      </c>
      <c r="B1451" s="2" t="s">
        <v>931</v>
      </c>
      <c r="C1451" s="2" t="s">
        <v>24</v>
      </c>
      <c r="D1451" s="2" t="str">
        <f>VLOOKUP(C1451,'Datos de estudiantes'!$B$2:$C$33,2,0)</f>
        <v>evelyn marcela</v>
      </c>
      <c r="E1451" s="2" t="str">
        <f>VLOOKUP(C1451,'Datos de estudiantes'!$B$2:$D$33,3,0)</f>
        <v>alvarado vera</v>
      </c>
      <c r="F1451" s="9" t="s">
        <v>932</v>
      </c>
      <c r="G1451" s="9" t="s">
        <v>933</v>
      </c>
      <c r="H1451">
        <v>47</v>
      </c>
      <c r="I1451">
        <v>10</v>
      </c>
      <c r="J1451">
        <v>1</v>
      </c>
      <c r="K1451" t="str">
        <f>VLOOKUP(C1451,'Datos de estudiantes'!$B$2:$F$33,5,0)</f>
        <v>Escuela o inferior</v>
      </c>
      <c r="L1451" s="2" t="s">
        <v>17</v>
      </c>
      <c r="M1451" t="s">
        <v>48</v>
      </c>
    </row>
    <row r="1452" spans="1:13">
      <c r="A1452" s="3">
        <v>1451</v>
      </c>
      <c r="B1452" s="2" t="s">
        <v>559</v>
      </c>
      <c r="C1452" s="2" t="s">
        <v>24</v>
      </c>
      <c r="D1452" s="2" t="str">
        <f>VLOOKUP(C1452,'Datos de estudiantes'!$B$2:$C$33,2,0)</f>
        <v>evelyn marcela</v>
      </c>
      <c r="E1452" s="2" t="str">
        <f>VLOOKUP(C1452,'Datos de estudiantes'!$B$2:$D$33,3,0)</f>
        <v>alvarado vera</v>
      </c>
      <c r="F1452" s="9" t="s">
        <v>932</v>
      </c>
      <c r="G1452" s="9" t="s">
        <v>933</v>
      </c>
      <c r="H1452">
        <v>61</v>
      </c>
      <c r="I1452">
        <v>9</v>
      </c>
      <c r="J1452">
        <v>1</v>
      </c>
      <c r="K1452" t="str">
        <f>VLOOKUP(C1452,'Datos de estudiantes'!$B$2:$F$33,5,0)</f>
        <v>Escuela o inferior</v>
      </c>
      <c r="L1452" s="2" t="s">
        <v>17</v>
      </c>
      <c r="M1452" t="s">
        <v>48</v>
      </c>
    </row>
    <row r="1453" spans="1:13">
      <c r="A1453" s="3">
        <v>1452</v>
      </c>
      <c r="B1453" s="2" t="s">
        <v>935</v>
      </c>
      <c r="C1453" s="2" t="s">
        <v>24</v>
      </c>
      <c r="D1453" s="2" t="str">
        <f>VLOOKUP(C1453,'Datos de estudiantes'!$B$2:$C$33,2,0)</f>
        <v>evelyn marcela</v>
      </c>
      <c r="E1453" s="2" t="str">
        <f>VLOOKUP(C1453,'Datos de estudiantes'!$B$2:$D$33,3,0)</f>
        <v>alvarado vera</v>
      </c>
      <c r="F1453" s="9" t="s">
        <v>932</v>
      </c>
      <c r="G1453" s="9" t="s">
        <v>933</v>
      </c>
      <c r="H1453">
        <v>10</v>
      </c>
      <c r="I1453">
        <v>10</v>
      </c>
      <c r="J1453">
        <v>1</v>
      </c>
      <c r="K1453" t="str">
        <f>VLOOKUP(C1453,'Datos de estudiantes'!$B$2:$F$33,5,0)</f>
        <v>Escuela o inferior</v>
      </c>
      <c r="L1453" s="2" t="s">
        <v>17</v>
      </c>
      <c r="M1453" t="s">
        <v>48</v>
      </c>
    </row>
    <row r="1454" spans="1:13">
      <c r="A1454" s="3">
        <v>1453</v>
      </c>
      <c r="B1454" s="2" t="s">
        <v>939</v>
      </c>
      <c r="C1454" s="2" t="s">
        <v>24</v>
      </c>
      <c r="D1454" s="2" t="str">
        <f>VLOOKUP(C1454,'Datos de estudiantes'!$B$2:$C$33,2,0)</f>
        <v>evelyn marcela</v>
      </c>
      <c r="E1454" s="2" t="str">
        <f>VLOOKUP(C1454,'Datos de estudiantes'!$B$2:$D$33,3,0)</f>
        <v>alvarado vera</v>
      </c>
      <c r="F1454" s="9" t="s">
        <v>932</v>
      </c>
      <c r="G1454" s="9" t="s">
        <v>933</v>
      </c>
      <c r="H1454">
        <v>6</v>
      </c>
      <c r="I1454">
        <v>10</v>
      </c>
      <c r="J1454">
        <v>1</v>
      </c>
      <c r="K1454" t="str">
        <f>VLOOKUP(C1454,'Datos de estudiantes'!$B$2:$F$33,5,0)</f>
        <v>Escuela o inferior</v>
      </c>
      <c r="L1454" s="2" t="s">
        <v>17</v>
      </c>
      <c r="M1454" t="s">
        <v>48</v>
      </c>
    </row>
    <row r="1455" spans="1:13">
      <c r="A1455" s="3">
        <v>1454</v>
      </c>
      <c r="B1455" s="2" t="s">
        <v>940</v>
      </c>
      <c r="C1455" s="2" t="s">
        <v>24</v>
      </c>
      <c r="D1455" s="2" t="str">
        <f>VLOOKUP(C1455,'Datos de estudiantes'!$B$2:$C$33,2,0)</f>
        <v>evelyn marcela</v>
      </c>
      <c r="E1455" s="2" t="str">
        <f>VLOOKUP(C1455,'Datos de estudiantes'!$B$2:$D$33,3,0)</f>
        <v>alvarado vera</v>
      </c>
      <c r="F1455" s="9" t="s">
        <v>932</v>
      </c>
      <c r="G1455" s="9" t="s">
        <v>933</v>
      </c>
      <c r="H1455">
        <v>39</v>
      </c>
      <c r="I1455">
        <v>11</v>
      </c>
      <c r="J1455">
        <v>1</v>
      </c>
      <c r="K1455" t="str">
        <f>VLOOKUP(C1455,'Datos de estudiantes'!$B$2:$F$33,5,0)</f>
        <v>Escuela o inferior</v>
      </c>
      <c r="L1455" s="2" t="s">
        <v>17</v>
      </c>
      <c r="M1455" t="s">
        <v>48</v>
      </c>
    </row>
    <row r="1456" spans="1:13">
      <c r="A1456" s="3">
        <v>1455</v>
      </c>
      <c r="B1456" s="2" t="s">
        <v>39</v>
      </c>
      <c r="C1456" s="2" t="s">
        <v>28</v>
      </c>
      <c r="D1456" s="2" t="str">
        <f>VLOOKUP(C1456,'Datos de estudiantes'!$B$2:$C$33,2,0)</f>
        <v>gasthon</v>
      </c>
      <c r="E1456" s="2" t="str">
        <f>VLOOKUP(C1456,'Datos de estudiantes'!$B$2:$D$33,3,0)</f>
        <v>intriago solorzano</v>
      </c>
      <c r="F1456" s="9" t="s">
        <v>941</v>
      </c>
      <c r="G1456" s="9" t="s">
        <v>942</v>
      </c>
      <c r="H1456">
        <v>4</v>
      </c>
      <c r="I1456">
        <v>8</v>
      </c>
      <c r="J1456">
        <v>1</v>
      </c>
      <c r="K1456" t="str">
        <f>VLOOKUP(C1456,'Datos de estudiantes'!$B$2:$F$33,5,0)</f>
        <v>Escuela o inferior</v>
      </c>
      <c r="L1456" s="2" t="s">
        <v>17</v>
      </c>
      <c r="M1456" t="str">
        <f>VLOOKUP(C1456,'Datos de estudiantes'!$B$2:$G$33,6,0)</f>
        <v>Masculino</v>
      </c>
    </row>
    <row r="1457" spans="1:13">
      <c r="A1457" s="3">
        <v>1456</v>
      </c>
      <c r="B1457" s="2" t="s">
        <v>943</v>
      </c>
      <c r="C1457" s="2" t="s">
        <v>38</v>
      </c>
      <c r="D1457" s="2" t="str">
        <f>VLOOKUP(C1457,'Datos de estudiantes'!$B$2:$C$33,2,0)</f>
        <v>erick giovanny</v>
      </c>
      <c r="E1457" s="2" t="str">
        <f>VLOOKUP(C1457,'Datos de estudiantes'!$B$2:$D$33,3,0)</f>
        <v>chiquito sanchez</v>
      </c>
      <c r="F1457" s="9" t="s">
        <v>941</v>
      </c>
      <c r="G1457" s="9" t="s">
        <v>942</v>
      </c>
      <c r="H1457">
        <v>32</v>
      </c>
      <c r="I1457">
        <v>13</v>
      </c>
      <c r="J1457">
        <v>1</v>
      </c>
      <c r="K1457" t="str">
        <f>VLOOKUP(C1457,'Datos de estudiantes'!$B$2:$F$33,5,0)</f>
        <v>Colegio</v>
      </c>
      <c r="L1457" s="2" t="s">
        <v>17</v>
      </c>
      <c r="M1457" t="str">
        <f>VLOOKUP(C1457,'Datos de estudiantes'!$B$2:$G$33,6,0)</f>
        <v>Masculino</v>
      </c>
    </row>
    <row r="1458" spans="1:13">
      <c r="A1458" s="3">
        <v>1457</v>
      </c>
      <c r="B1458" s="2" t="s">
        <v>114</v>
      </c>
      <c r="C1458" s="2" t="s">
        <v>33</v>
      </c>
      <c r="D1458" s="2" t="str">
        <f>VLOOKUP(C1458,'Datos de estudiantes'!$B$2:$C$33,2,0)</f>
        <v>carlos gasthon</v>
      </c>
      <c r="E1458" s="2" t="str">
        <f>VLOOKUP(C1458,'Datos de estudiantes'!$B$2:$D$33,3,0)</f>
        <v>intriago sanchez</v>
      </c>
      <c r="F1458" s="9" t="s">
        <v>941</v>
      </c>
      <c r="G1458" s="9" t="s">
        <v>942</v>
      </c>
      <c r="H1458">
        <v>20</v>
      </c>
      <c r="I1458">
        <v>9</v>
      </c>
      <c r="J1458">
        <v>1</v>
      </c>
      <c r="K1458" t="str">
        <f>VLOOKUP(C1458,'Datos de estudiantes'!$B$2:$F$33,5,0)</f>
        <v>Universidad o Superior</v>
      </c>
      <c r="L1458" s="2" t="s">
        <v>17</v>
      </c>
      <c r="M1458" t="str">
        <f>VLOOKUP(C1458,'Datos de estudiantes'!$B$2:$G$33,6,0)</f>
        <v>Masculino</v>
      </c>
    </row>
    <row r="1459" spans="1:13">
      <c r="A1459" s="3">
        <v>1458</v>
      </c>
      <c r="B1459" s="2" t="s">
        <v>114</v>
      </c>
      <c r="C1459" s="2" t="s">
        <v>28</v>
      </c>
      <c r="D1459" s="2" t="str">
        <f>VLOOKUP(C1459,'Datos de estudiantes'!$B$2:$C$33,2,0)</f>
        <v>gasthon</v>
      </c>
      <c r="E1459" s="2" t="str">
        <f>VLOOKUP(C1459,'Datos de estudiantes'!$B$2:$D$33,3,0)</f>
        <v>intriago solorzano</v>
      </c>
      <c r="F1459" s="9" t="s">
        <v>941</v>
      </c>
      <c r="G1459" s="9" t="s">
        <v>942</v>
      </c>
      <c r="H1459">
        <v>20</v>
      </c>
      <c r="I1459">
        <v>9</v>
      </c>
      <c r="J1459">
        <v>1</v>
      </c>
      <c r="K1459" t="str">
        <f>VLOOKUP(C1459,'Datos de estudiantes'!$B$2:$F$33,5,0)</f>
        <v>Escuela o inferior</v>
      </c>
      <c r="L1459" s="2" t="s">
        <v>17</v>
      </c>
      <c r="M1459" t="str">
        <f>VLOOKUP(C1459,'Datos de estudiantes'!$B$2:$G$33,6,0)</f>
        <v>Masculino</v>
      </c>
    </row>
    <row r="1460" spans="1:13">
      <c r="A1460" s="3">
        <v>1459</v>
      </c>
      <c r="B1460" s="2" t="s">
        <v>272</v>
      </c>
      <c r="C1460" s="2" t="s">
        <v>28</v>
      </c>
      <c r="D1460" s="2" t="str">
        <f>VLOOKUP(C1460,'Datos de estudiantes'!$B$2:$C$33,2,0)</f>
        <v>gasthon</v>
      </c>
      <c r="E1460" s="2" t="str">
        <f>VLOOKUP(C1460,'Datos de estudiantes'!$B$2:$D$33,3,0)</f>
        <v>intriago solorzano</v>
      </c>
      <c r="F1460" s="9" t="s">
        <v>941</v>
      </c>
      <c r="G1460" s="9" t="s">
        <v>942</v>
      </c>
      <c r="H1460">
        <v>12</v>
      </c>
      <c r="I1460">
        <v>10</v>
      </c>
      <c r="J1460">
        <v>1</v>
      </c>
      <c r="K1460" t="str">
        <f>VLOOKUP(C1460,'Datos de estudiantes'!$B$2:$F$33,5,0)</f>
        <v>Escuela o inferior</v>
      </c>
      <c r="L1460" s="2" t="s">
        <v>17</v>
      </c>
      <c r="M1460" t="str">
        <f>VLOOKUP(C1460,'Datos de estudiantes'!$B$2:$G$33,6,0)</f>
        <v>Masculino</v>
      </c>
    </row>
    <row r="1461" spans="1:13">
      <c r="A1461" s="3">
        <v>1460</v>
      </c>
      <c r="B1461" s="2" t="s">
        <v>242</v>
      </c>
      <c r="C1461" s="2" t="s">
        <v>28</v>
      </c>
      <c r="D1461" s="2" t="str">
        <f>VLOOKUP(C1461,'Datos de estudiantes'!$B$2:$C$33,2,0)</f>
        <v>gasthon</v>
      </c>
      <c r="E1461" s="2" t="str">
        <f>VLOOKUP(C1461,'Datos de estudiantes'!$B$2:$D$33,3,0)</f>
        <v>intriago solorzano</v>
      </c>
      <c r="F1461" s="9" t="s">
        <v>941</v>
      </c>
      <c r="G1461" s="9" t="s">
        <v>942</v>
      </c>
      <c r="H1461">
        <v>14</v>
      </c>
      <c r="I1461">
        <v>12</v>
      </c>
      <c r="J1461">
        <v>1</v>
      </c>
      <c r="K1461" t="str">
        <f>VLOOKUP(C1461,'Datos de estudiantes'!$B$2:$F$33,5,0)</f>
        <v>Escuela o inferior</v>
      </c>
      <c r="L1461" s="2" t="s">
        <v>17</v>
      </c>
      <c r="M1461" t="str">
        <f>VLOOKUP(C1461,'Datos de estudiantes'!$B$2:$G$33,6,0)</f>
        <v>Masculino</v>
      </c>
    </row>
    <row r="1462" spans="1:13">
      <c r="A1462" s="3">
        <v>1461</v>
      </c>
      <c r="B1462" s="2" t="s">
        <v>39</v>
      </c>
      <c r="C1462" s="2" t="s">
        <v>38</v>
      </c>
      <c r="D1462" s="2" t="str">
        <f>VLOOKUP(C1462,'Datos de estudiantes'!$B$2:$C$33,2,0)</f>
        <v>erick giovanny</v>
      </c>
      <c r="E1462" s="2" t="str">
        <f>VLOOKUP(C1462,'Datos de estudiantes'!$B$2:$D$33,3,0)</f>
        <v>chiquito sanchez</v>
      </c>
      <c r="F1462" s="9" t="s">
        <v>941</v>
      </c>
      <c r="G1462" s="9" t="s">
        <v>942</v>
      </c>
      <c r="H1462">
        <v>4</v>
      </c>
      <c r="I1462">
        <v>8</v>
      </c>
      <c r="J1462">
        <v>1</v>
      </c>
      <c r="K1462" t="str">
        <f>VLOOKUP(C1462,'Datos de estudiantes'!$B$2:$F$33,5,0)</f>
        <v>Colegio</v>
      </c>
      <c r="L1462" s="2" t="s">
        <v>17</v>
      </c>
      <c r="M1462" t="str">
        <f>VLOOKUP(C1462,'Datos de estudiantes'!$B$2:$G$33,6,0)</f>
        <v>Masculino</v>
      </c>
    </row>
    <row r="1463" spans="1:13">
      <c r="A1463" s="3">
        <v>1462</v>
      </c>
      <c r="B1463" s="2" t="s">
        <v>944</v>
      </c>
      <c r="C1463" s="2" t="s">
        <v>33</v>
      </c>
      <c r="D1463" s="2" t="str">
        <f>VLOOKUP(C1463,'Datos de estudiantes'!$B$2:$C$33,2,0)</f>
        <v>carlos gasthon</v>
      </c>
      <c r="E1463" s="2" t="str">
        <f>VLOOKUP(C1463,'Datos de estudiantes'!$B$2:$D$33,3,0)</f>
        <v>intriago sanchez</v>
      </c>
      <c r="F1463" s="9" t="s">
        <v>941</v>
      </c>
      <c r="G1463" s="9" t="s">
        <v>942</v>
      </c>
      <c r="H1463">
        <v>11</v>
      </c>
      <c r="I1463">
        <v>14</v>
      </c>
      <c r="J1463">
        <v>1</v>
      </c>
      <c r="K1463" t="str">
        <f>VLOOKUP(C1463,'Datos de estudiantes'!$B$2:$F$33,5,0)</f>
        <v>Universidad o Superior</v>
      </c>
      <c r="L1463" s="2" t="s">
        <v>17</v>
      </c>
      <c r="M1463" t="str">
        <f>VLOOKUP(C1463,'Datos de estudiantes'!$B$2:$G$33,6,0)</f>
        <v>Masculino</v>
      </c>
    </row>
    <row r="1464" spans="1:13">
      <c r="A1464" s="3">
        <v>1463</v>
      </c>
      <c r="B1464" s="2" t="s">
        <v>945</v>
      </c>
      <c r="C1464" s="2" t="s">
        <v>38</v>
      </c>
      <c r="D1464" s="2" t="str">
        <f>VLOOKUP(C1464,'Datos de estudiantes'!$B$2:$C$33,2,0)</f>
        <v>erick giovanny</v>
      </c>
      <c r="E1464" s="2" t="str">
        <f>VLOOKUP(C1464,'Datos de estudiantes'!$B$2:$D$33,3,0)</f>
        <v>chiquito sanchez</v>
      </c>
      <c r="F1464" s="9" t="s">
        <v>941</v>
      </c>
      <c r="G1464" s="9" t="s">
        <v>942</v>
      </c>
      <c r="H1464">
        <v>17</v>
      </c>
      <c r="I1464">
        <v>12</v>
      </c>
      <c r="J1464">
        <v>1</v>
      </c>
      <c r="K1464" t="str">
        <f>VLOOKUP(C1464,'Datos de estudiantes'!$B$2:$F$33,5,0)</f>
        <v>Colegio</v>
      </c>
      <c r="L1464" s="2" t="s">
        <v>17</v>
      </c>
      <c r="M1464" t="str">
        <f>VLOOKUP(C1464,'Datos de estudiantes'!$B$2:$G$33,6,0)</f>
        <v>Masculino</v>
      </c>
    </row>
    <row r="1465" spans="1:13">
      <c r="A1465" s="3">
        <v>1464</v>
      </c>
      <c r="B1465" s="2" t="s">
        <v>944</v>
      </c>
      <c r="C1465" s="2" t="s">
        <v>28</v>
      </c>
      <c r="D1465" s="2" t="str">
        <f>VLOOKUP(C1465,'Datos de estudiantes'!$B$2:$C$33,2,0)</f>
        <v>gasthon</v>
      </c>
      <c r="E1465" s="2" t="str">
        <f>VLOOKUP(C1465,'Datos de estudiantes'!$B$2:$D$33,3,0)</f>
        <v>intriago solorzano</v>
      </c>
      <c r="F1465" s="9" t="s">
        <v>941</v>
      </c>
      <c r="G1465" s="9" t="s">
        <v>942</v>
      </c>
      <c r="H1465">
        <v>11</v>
      </c>
      <c r="I1465">
        <v>14</v>
      </c>
      <c r="J1465">
        <v>1</v>
      </c>
      <c r="K1465" t="str">
        <f>VLOOKUP(C1465,'Datos de estudiantes'!$B$2:$F$33,5,0)</f>
        <v>Escuela o inferior</v>
      </c>
      <c r="L1465" s="2" t="s">
        <v>17</v>
      </c>
      <c r="M1465" t="str">
        <f>VLOOKUP(C1465,'Datos de estudiantes'!$B$2:$G$33,6,0)</f>
        <v>Masculino</v>
      </c>
    </row>
    <row r="1466" spans="1:13">
      <c r="A1466" s="3">
        <v>1465</v>
      </c>
      <c r="B1466" s="2" t="s">
        <v>946</v>
      </c>
      <c r="C1466" s="2" t="s">
        <v>23</v>
      </c>
      <c r="D1466" s="2" t="str">
        <f>VLOOKUP(C1466,'Datos de estudiantes'!$B$2:$C$33,2,0)</f>
        <v>andrea carolina</v>
      </c>
      <c r="E1466" s="2" t="str">
        <f>VLOOKUP(C1466,'Datos de estudiantes'!$B$2:$D$33,3,0)</f>
        <v>arteaga sanchez</v>
      </c>
      <c r="F1466" s="9" t="s">
        <v>947</v>
      </c>
      <c r="G1466" s="9" t="s">
        <v>948</v>
      </c>
      <c r="H1466">
        <v>26</v>
      </c>
      <c r="I1466">
        <v>11</v>
      </c>
      <c r="J1466">
        <v>1</v>
      </c>
      <c r="K1466" t="str">
        <f>VLOOKUP(C1466,'Datos de estudiantes'!$B$2:$F$33,5,0)</f>
        <v>Colegio</v>
      </c>
      <c r="L1466" s="2" t="s">
        <v>17</v>
      </c>
      <c r="M1466" t="str">
        <f>VLOOKUP(C1466,'Datos de estudiantes'!$B$2:$G$33,6,0)</f>
        <v>Femenino</v>
      </c>
    </row>
    <row r="1467" spans="1:13">
      <c r="A1467" s="3">
        <v>1466</v>
      </c>
      <c r="B1467" s="2" t="s">
        <v>949</v>
      </c>
      <c r="C1467" s="2" t="s">
        <v>23</v>
      </c>
      <c r="D1467" s="2" t="str">
        <f>VLOOKUP(C1467,'Datos de estudiantes'!$B$2:$C$33,2,0)</f>
        <v>andrea carolina</v>
      </c>
      <c r="E1467" s="2" t="str">
        <f>VLOOKUP(C1467,'Datos de estudiantes'!$B$2:$D$33,3,0)</f>
        <v>arteaga sanchez</v>
      </c>
      <c r="F1467" s="9" t="s">
        <v>947</v>
      </c>
      <c r="G1467" s="9" t="s">
        <v>948</v>
      </c>
      <c r="H1467">
        <v>11</v>
      </c>
      <c r="I1467">
        <v>15</v>
      </c>
      <c r="J1467">
        <v>1</v>
      </c>
      <c r="K1467" t="str">
        <f>VLOOKUP(C1467,'Datos de estudiantes'!$B$2:$F$33,5,0)</f>
        <v>Colegio</v>
      </c>
      <c r="L1467" s="2" t="s">
        <v>17</v>
      </c>
      <c r="M1467" t="str">
        <f>VLOOKUP(C1467,'Datos de estudiantes'!$B$2:$G$33,6,0)</f>
        <v>Femenino</v>
      </c>
    </row>
    <row r="1468" spans="1:13">
      <c r="A1468" s="3">
        <v>1467</v>
      </c>
      <c r="B1468" s="2" t="s">
        <v>949</v>
      </c>
      <c r="C1468" s="2" t="s">
        <v>14</v>
      </c>
      <c r="D1468" s="2" t="str">
        <f>VLOOKUP(C1468,'Datos de estudiantes'!$B$2:$C$33,2,0)</f>
        <v>esther maria</v>
      </c>
      <c r="E1468" s="2" t="str">
        <f>VLOOKUP(C1468,'Datos de estudiantes'!$B$2:$D$33,3,0)</f>
        <v>sanchez fernandez</v>
      </c>
      <c r="F1468" s="9" t="s">
        <v>947</v>
      </c>
      <c r="G1468" s="9" t="s">
        <v>948</v>
      </c>
      <c r="H1468">
        <v>11</v>
      </c>
      <c r="I1468">
        <v>15</v>
      </c>
      <c r="J1468">
        <v>1</v>
      </c>
      <c r="K1468" t="str">
        <f>VLOOKUP(C1468,'Datos de estudiantes'!$B$2:$F$33,5,0)</f>
        <v>Universidad o Superior</v>
      </c>
      <c r="L1468" s="2" t="s">
        <v>17</v>
      </c>
      <c r="M1468" t="str">
        <f>VLOOKUP(C1468,'Datos de estudiantes'!$B$2:$G$33,6,0)</f>
        <v>Femenino</v>
      </c>
    </row>
    <row r="1469" spans="1:13">
      <c r="A1469" s="3">
        <v>1468</v>
      </c>
      <c r="B1469" s="2" t="s">
        <v>950</v>
      </c>
      <c r="C1469" s="2" t="s">
        <v>14</v>
      </c>
      <c r="D1469" s="2" t="str">
        <f>VLOOKUP(C1469,'Datos de estudiantes'!$B$2:$C$33,2,0)</f>
        <v>esther maria</v>
      </c>
      <c r="E1469" s="2" t="str">
        <f>VLOOKUP(C1469,'Datos de estudiantes'!$B$2:$D$33,3,0)</f>
        <v>sanchez fernandez</v>
      </c>
      <c r="F1469" s="9" t="s">
        <v>947</v>
      </c>
      <c r="G1469" s="9" t="s">
        <v>948</v>
      </c>
      <c r="H1469">
        <v>30</v>
      </c>
      <c r="I1469">
        <v>13</v>
      </c>
      <c r="J1469">
        <v>1</v>
      </c>
      <c r="K1469" t="str">
        <f>VLOOKUP(C1469,'Datos de estudiantes'!$B$2:$F$33,5,0)</f>
        <v>Universidad o Superior</v>
      </c>
      <c r="L1469" s="2" t="s">
        <v>17</v>
      </c>
      <c r="M1469" t="str">
        <f>VLOOKUP(C1469,'Datos de estudiantes'!$B$2:$G$33,6,0)</f>
        <v>Femenino</v>
      </c>
    </row>
    <row r="1470" spans="1:13">
      <c r="A1470" s="3">
        <v>1469</v>
      </c>
      <c r="B1470" s="2" t="s">
        <v>125</v>
      </c>
      <c r="C1470" s="2" t="s">
        <v>14</v>
      </c>
      <c r="D1470" s="2" t="str">
        <f>VLOOKUP(C1470,'Datos de estudiantes'!$B$2:$C$33,2,0)</f>
        <v>esther maria</v>
      </c>
      <c r="E1470" s="2" t="str">
        <f>VLOOKUP(C1470,'Datos de estudiantes'!$B$2:$D$33,3,0)</f>
        <v>sanchez fernandez</v>
      </c>
      <c r="F1470" s="9" t="s">
        <v>947</v>
      </c>
      <c r="G1470" s="9" t="s">
        <v>948</v>
      </c>
      <c r="H1470">
        <v>42</v>
      </c>
      <c r="I1470">
        <v>10</v>
      </c>
      <c r="J1470">
        <v>1</v>
      </c>
      <c r="K1470" t="str">
        <f>VLOOKUP(C1470,'Datos de estudiantes'!$B$2:$F$33,5,0)</f>
        <v>Universidad o Superior</v>
      </c>
      <c r="L1470" s="2" t="s">
        <v>17</v>
      </c>
      <c r="M1470" t="str">
        <f>VLOOKUP(C1470,'Datos de estudiantes'!$B$2:$G$33,6,0)</f>
        <v>Femenino</v>
      </c>
    </row>
    <row r="1471" spans="1:13">
      <c r="A1471" s="3">
        <v>1470</v>
      </c>
      <c r="B1471" s="2" t="s">
        <v>946</v>
      </c>
      <c r="C1471" s="2" t="s">
        <v>14</v>
      </c>
      <c r="D1471" s="2" t="str">
        <f>VLOOKUP(C1471,'Datos de estudiantes'!$B$2:$C$33,2,0)</f>
        <v>esther maria</v>
      </c>
      <c r="E1471" s="2" t="str">
        <f>VLOOKUP(C1471,'Datos de estudiantes'!$B$2:$D$33,3,0)</f>
        <v>sanchez fernandez</v>
      </c>
      <c r="F1471" s="9" t="s">
        <v>947</v>
      </c>
      <c r="G1471" s="9" t="s">
        <v>948</v>
      </c>
      <c r="H1471">
        <v>26</v>
      </c>
      <c r="I1471">
        <v>11</v>
      </c>
      <c r="J1471">
        <v>1</v>
      </c>
      <c r="K1471" t="str">
        <f>VLOOKUP(C1471,'Datos de estudiantes'!$B$2:$F$33,5,0)</f>
        <v>Universidad o Superior</v>
      </c>
      <c r="L1471" s="2" t="s">
        <v>17</v>
      </c>
      <c r="M1471" t="str">
        <f>VLOOKUP(C1471,'Datos de estudiantes'!$B$2:$G$33,6,0)</f>
        <v>Femenino</v>
      </c>
    </row>
    <row r="1472" spans="1:13">
      <c r="A1472" s="3">
        <v>1471</v>
      </c>
      <c r="B1472" s="2" t="s">
        <v>125</v>
      </c>
      <c r="C1472" s="2" t="s">
        <v>23</v>
      </c>
      <c r="D1472" s="2" t="str">
        <f>VLOOKUP(C1472,'Datos de estudiantes'!$B$2:$C$33,2,0)</f>
        <v>andrea carolina</v>
      </c>
      <c r="E1472" s="2" t="str">
        <f>VLOOKUP(C1472,'Datos de estudiantes'!$B$2:$D$33,3,0)</f>
        <v>arteaga sanchez</v>
      </c>
      <c r="F1472" s="9" t="s">
        <v>947</v>
      </c>
      <c r="G1472" s="9" t="s">
        <v>948</v>
      </c>
      <c r="H1472">
        <v>42</v>
      </c>
      <c r="I1472">
        <v>10</v>
      </c>
      <c r="J1472">
        <v>1</v>
      </c>
      <c r="K1472" t="str">
        <f>VLOOKUP(C1472,'Datos de estudiantes'!$B$2:$F$33,5,0)</f>
        <v>Colegio</v>
      </c>
      <c r="L1472" s="2" t="s">
        <v>17</v>
      </c>
      <c r="M1472" t="str">
        <f>VLOOKUP(C1472,'Datos de estudiantes'!$B$2:$G$33,6,0)</f>
        <v>Femenino</v>
      </c>
    </row>
    <row r="1473" spans="1:13">
      <c r="A1473" s="3">
        <v>1472</v>
      </c>
      <c r="B1473" s="2" t="s">
        <v>949</v>
      </c>
      <c r="C1473" s="2" t="s">
        <v>24</v>
      </c>
      <c r="D1473" s="2" t="str">
        <f>VLOOKUP(C1473,'Datos de estudiantes'!$B$2:$C$33,2,0)</f>
        <v>evelyn marcela</v>
      </c>
      <c r="E1473" s="2" t="str">
        <f>VLOOKUP(C1473,'Datos de estudiantes'!$B$2:$D$33,3,0)</f>
        <v>alvarado vera</v>
      </c>
      <c r="F1473" s="9" t="s">
        <v>947</v>
      </c>
      <c r="G1473" s="9" t="s">
        <v>948</v>
      </c>
      <c r="H1473">
        <v>11</v>
      </c>
      <c r="I1473">
        <v>15</v>
      </c>
      <c r="J1473">
        <v>1</v>
      </c>
      <c r="K1473" t="str">
        <f>VLOOKUP(C1473,'Datos de estudiantes'!$B$2:$F$33,5,0)</f>
        <v>Escuela o inferior</v>
      </c>
      <c r="L1473" s="2" t="s">
        <v>17</v>
      </c>
      <c r="M1473" t="str">
        <f>VLOOKUP(C1473,'Datos de estudiantes'!$B$2:$G$33,6,0)</f>
        <v>Femenino</v>
      </c>
    </row>
    <row r="1474" spans="1:13">
      <c r="A1474" s="3">
        <v>1473</v>
      </c>
      <c r="B1474" s="2" t="s">
        <v>946</v>
      </c>
      <c r="C1474" s="2" t="s">
        <v>24</v>
      </c>
      <c r="D1474" s="2" t="str">
        <f>VLOOKUP(C1474,'Datos de estudiantes'!$B$2:$C$33,2,0)</f>
        <v>evelyn marcela</v>
      </c>
      <c r="E1474" s="2" t="str">
        <f>VLOOKUP(C1474,'Datos de estudiantes'!$B$2:$D$33,3,0)</f>
        <v>alvarado vera</v>
      </c>
      <c r="F1474" s="9" t="s">
        <v>947</v>
      </c>
      <c r="G1474" s="9" t="s">
        <v>948</v>
      </c>
      <c r="H1474">
        <v>26</v>
      </c>
      <c r="I1474">
        <v>11</v>
      </c>
      <c r="J1474">
        <v>1</v>
      </c>
      <c r="K1474" t="str">
        <f>VLOOKUP(C1474,'Datos de estudiantes'!$B$2:$F$33,5,0)</f>
        <v>Escuela o inferior</v>
      </c>
      <c r="L1474" s="2" t="s">
        <v>17</v>
      </c>
      <c r="M1474" t="s">
        <v>48</v>
      </c>
    </row>
    <row r="1475" spans="1:13">
      <c r="A1475" s="3">
        <v>1474</v>
      </c>
      <c r="B1475" s="2" t="s">
        <v>125</v>
      </c>
      <c r="C1475" s="2" t="s">
        <v>24</v>
      </c>
      <c r="D1475" s="2" t="str">
        <f>VLOOKUP(C1475,'Datos de estudiantes'!$B$2:$C$33,2,0)</f>
        <v>evelyn marcela</v>
      </c>
      <c r="E1475" s="2" t="str">
        <f>VLOOKUP(C1475,'Datos de estudiantes'!$B$2:$D$33,3,0)</f>
        <v>alvarado vera</v>
      </c>
      <c r="F1475" s="9" t="s">
        <v>947</v>
      </c>
      <c r="G1475" s="9" t="s">
        <v>948</v>
      </c>
      <c r="H1475">
        <v>42</v>
      </c>
      <c r="I1475">
        <v>10</v>
      </c>
      <c r="J1475">
        <v>1</v>
      </c>
      <c r="K1475" t="str">
        <f>VLOOKUP(C1475,'Datos de estudiantes'!$B$2:$F$33,5,0)</f>
        <v>Escuela o inferior</v>
      </c>
      <c r="L1475" s="2" t="s">
        <v>17</v>
      </c>
      <c r="M1475" t="s">
        <v>48</v>
      </c>
    </row>
    <row r="1476" spans="1:13">
      <c r="A1476" s="3">
        <v>1475</v>
      </c>
      <c r="B1476" s="2" t="s">
        <v>951</v>
      </c>
      <c r="C1476" s="2" t="s">
        <v>38</v>
      </c>
      <c r="D1476" s="2" t="str">
        <f>VLOOKUP(C1476,'Datos de estudiantes'!$B$2:$C$33,2,0)</f>
        <v>erick giovanny</v>
      </c>
      <c r="E1476" s="2" t="str">
        <f>VLOOKUP(C1476,'Datos de estudiantes'!$B$2:$D$33,3,0)</f>
        <v>chiquito sanchez</v>
      </c>
      <c r="F1476" s="9" t="s">
        <v>952</v>
      </c>
      <c r="G1476" s="9" t="s">
        <v>953</v>
      </c>
      <c r="H1476">
        <v>18</v>
      </c>
      <c r="I1476">
        <v>12</v>
      </c>
      <c r="J1476">
        <v>1</v>
      </c>
      <c r="K1476" t="str">
        <f>VLOOKUP(C1476,'Datos de estudiantes'!$B$2:$F$33,5,0)</f>
        <v>Colegio</v>
      </c>
      <c r="L1476" s="2" t="s">
        <v>17</v>
      </c>
      <c r="M1476" t="str">
        <f>VLOOKUP(C1476,'Datos de estudiantes'!$B$2:$G$33,6,0)</f>
        <v>Masculino</v>
      </c>
    </row>
    <row r="1477" spans="1:13">
      <c r="A1477" s="3">
        <v>1476</v>
      </c>
      <c r="B1477" s="2" t="s">
        <v>503</v>
      </c>
      <c r="C1477" s="2" t="s">
        <v>33</v>
      </c>
      <c r="D1477" s="2" t="str">
        <f>VLOOKUP(C1477,'Datos de estudiantes'!$B$2:$C$33,2,0)</f>
        <v>carlos gasthon</v>
      </c>
      <c r="E1477" s="2" t="str">
        <f>VLOOKUP(C1477,'Datos de estudiantes'!$B$2:$D$33,3,0)</f>
        <v>intriago sanchez</v>
      </c>
      <c r="F1477" s="9" t="s">
        <v>952</v>
      </c>
      <c r="G1477" s="9" t="s">
        <v>953</v>
      </c>
      <c r="H1477">
        <v>11</v>
      </c>
      <c r="I1477">
        <v>12</v>
      </c>
      <c r="J1477">
        <v>1</v>
      </c>
      <c r="K1477" t="str">
        <f>VLOOKUP(C1477,'Datos de estudiantes'!$B$2:$F$33,5,0)</f>
        <v>Universidad o Superior</v>
      </c>
      <c r="L1477" s="2" t="s">
        <v>17</v>
      </c>
      <c r="M1477" t="str">
        <f>VLOOKUP(C1477,'Datos de estudiantes'!$B$2:$G$33,6,0)</f>
        <v>Masculino</v>
      </c>
    </row>
    <row r="1478" spans="1:13">
      <c r="A1478" s="3">
        <v>1477</v>
      </c>
      <c r="B1478" s="2" t="s">
        <v>504</v>
      </c>
      <c r="C1478" s="2" t="s">
        <v>28</v>
      </c>
      <c r="D1478" s="2" t="str">
        <f>VLOOKUP(C1478,'Datos de estudiantes'!$B$2:$C$33,2,0)</f>
        <v>gasthon</v>
      </c>
      <c r="E1478" s="2" t="str">
        <f>VLOOKUP(C1478,'Datos de estudiantes'!$B$2:$D$33,3,0)</f>
        <v>intriago solorzano</v>
      </c>
      <c r="F1478" s="9" t="s">
        <v>952</v>
      </c>
      <c r="G1478" s="9" t="s">
        <v>953</v>
      </c>
      <c r="H1478">
        <v>14</v>
      </c>
      <c r="I1478">
        <v>14</v>
      </c>
      <c r="J1478">
        <v>1</v>
      </c>
      <c r="K1478" t="str">
        <f>VLOOKUP(C1478,'Datos de estudiantes'!$B$2:$F$33,5,0)</f>
        <v>Escuela o inferior</v>
      </c>
      <c r="L1478" s="2" t="s">
        <v>17</v>
      </c>
      <c r="M1478" t="str">
        <f>VLOOKUP(C1478,'Datos de estudiantes'!$B$2:$G$33,6,0)</f>
        <v>Masculino</v>
      </c>
    </row>
    <row r="1479" spans="1:13">
      <c r="A1479" s="3">
        <v>1478</v>
      </c>
      <c r="B1479" s="2" t="s">
        <v>500</v>
      </c>
      <c r="C1479" s="2" t="s">
        <v>28</v>
      </c>
      <c r="D1479" s="2" t="str">
        <f>VLOOKUP(C1479,'Datos de estudiantes'!$B$2:$C$33,2,0)</f>
        <v>gasthon</v>
      </c>
      <c r="E1479" s="2" t="str">
        <f>VLOOKUP(C1479,'Datos de estudiantes'!$B$2:$D$33,3,0)</f>
        <v>intriago solorzano</v>
      </c>
      <c r="F1479" s="9" t="s">
        <v>952</v>
      </c>
      <c r="G1479" s="9" t="s">
        <v>953</v>
      </c>
      <c r="H1479">
        <v>21</v>
      </c>
      <c r="I1479">
        <v>15</v>
      </c>
      <c r="J1479">
        <v>1</v>
      </c>
      <c r="K1479" t="str">
        <f>VLOOKUP(C1479,'Datos de estudiantes'!$B$2:$F$33,5,0)</f>
        <v>Escuela o inferior</v>
      </c>
      <c r="L1479" s="2" t="s">
        <v>17</v>
      </c>
      <c r="M1479" t="str">
        <f>VLOOKUP(C1479,'Datos de estudiantes'!$B$2:$G$33,6,0)</f>
        <v>Masculino</v>
      </c>
    </row>
    <row r="1480" spans="1:13">
      <c r="A1480" s="3">
        <v>1479</v>
      </c>
      <c r="B1480" s="2" t="s">
        <v>500</v>
      </c>
      <c r="C1480" s="2" t="s">
        <v>38</v>
      </c>
      <c r="D1480" s="2" t="str">
        <f>VLOOKUP(C1480,'Datos de estudiantes'!$B$2:$C$33,2,0)</f>
        <v>erick giovanny</v>
      </c>
      <c r="E1480" s="2" t="str">
        <f>VLOOKUP(C1480,'Datos de estudiantes'!$B$2:$D$33,3,0)</f>
        <v>chiquito sanchez</v>
      </c>
      <c r="F1480" s="9" t="s">
        <v>952</v>
      </c>
      <c r="G1480" s="9" t="s">
        <v>953</v>
      </c>
      <c r="H1480">
        <v>21</v>
      </c>
      <c r="I1480">
        <v>15</v>
      </c>
      <c r="J1480">
        <v>1</v>
      </c>
      <c r="K1480" t="str">
        <f>VLOOKUP(C1480,'Datos de estudiantes'!$B$2:$F$33,5,0)</f>
        <v>Colegio</v>
      </c>
      <c r="L1480" s="2" t="s">
        <v>17</v>
      </c>
      <c r="M1480" t="str">
        <f>VLOOKUP(C1480,'Datos de estudiantes'!$B$2:$G$33,6,0)</f>
        <v>Masculino</v>
      </c>
    </row>
    <row r="1481" spans="1:13">
      <c r="A1481" s="3">
        <v>1480</v>
      </c>
      <c r="B1481" s="2" t="s">
        <v>954</v>
      </c>
      <c r="C1481" s="2" t="s">
        <v>28</v>
      </c>
      <c r="D1481" s="2" t="str">
        <f>VLOOKUP(C1481,'Datos de estudiantes'!$B$2:$C$33,2,0)</f>
        <v>gasthon</v>
      </c>
      <c r="E1481" s="2" t="str">
        <f>VLOOKUP(C1481,'Datos de estudiantes'!$B$2:$D$33,3,0)</f>
        <v>intriago solorzano</v>
      </c>
      <c r="F1481" s="9" t="s">
        <v>952</v>
      </c>
      <c r="G1481" s="9" t="s">
        <v>953</v>
      </c>
      <c r="H1481">
        <v>9</v>
      </c>
      <c r="I1481">
        <v>5</v>
      </c>
      <c r="J1481">
        <v>1</v>
      </c>
      <c r="K1481" t="str">
        <f>VLOOKUP(C1481,'Datos de estudiantes'!$B$2:$F$33,5,0)</f>
        <v>Escuela o inferior</v>
      </c>
      <c r="L1481" s="2" t="s">
        <v>17</v>
      </c>
      <c r="M1481" t="str">
        <f>VLOOKUP(C1481,'Datos de estudiantes'!$B$2:$G$33,6,0)</f>
        <v>Masculino</v>
      </c>
    </row>
    <row r="1482" spans="1:13">
      <c r="A1482" s="3">
        <v>1481</v>
      </c>
      <c r="B1482" s="2" t="s">
        <v>503</v>
      </c>
      <c r="C1482" s="2" t="s">
        <v>28</v>
      </c>
      <c r="D1482" s="2" t="str">
        <f>VLOOKUP(C1482,'Datos de estudiantes'!$B$2:$C$33,2,0)</f>
        <v>gasthon</v>
      </c>
      <c r="E1482" s="2" t="str">
        <f>VLOOKUP(C1482,'Datos de estudiantes'!$B$2:$D$33,3,0)</f>
        <v>intriago solorzano</v>
      </c>
      <c r="F1482" s="9" t="s">
        <v>952</v>
      </c>
      <c r="G1482" s="9" t="s">
        <v>953</v>
      </c>
      <c r="H1482">
        <v>11</v>
      </c>
      <c r="I1482">
        <v>12</v>
      </c>
      <c r="J1482">
        <v>1</v>
      </c>
      <c r="K1482" t="str">
        <f>VLOOKUP(C1482,'Datos de estudiantes'!$B$2:$F$33,5,0)</f>
        <v>Escuela o inferior</v>
      </c>
      <c r="L1482" s="2" t="s">
        <v>17</v>
      </c>
      <c r="M1482" t="str">
        <f>VLOOKUP(C1482,'Datos de estudiantes'!$B$2:$G$33,6,0)</f>
        <v>Masculino</v>
      </c>
    </row>
    <row r="1483" spans="1:13">
      <c r="A1483" s="3">
        <v>1482</v>
      </c>
      <c r="B1483" s="2" t="s">
        <v>504</v>
      </c>
      <c r="C1483" s="2" t="s">
        <v>33</v>
      </c>
      <c r="D1483" s="2" t="str">
        <f>VLOOKUP(C1483,'Datos de estudiantes'!$B$2:$C$33,2,0)</f>
        <v>carlos gasthon</v>
      </c>
      <c r="E1483" s="2" t="str">
        <f>VLOOKUP(C1483,'Datos de estudiantes'!$B$2:$D$33,3,0)</f>
        <v>intriago sanchez</v>
      </c>
      <c r="F1483" s="9" t="s">
        <v>952</v>
      </c>
      <c r="G1483" s="9" t="s">
        <v>953</v>
      </c>
      <c r="H1483">
        <v>14</v>
      </c>
      <c r="I1483">
        <v>14</v>
      </c>
      <c r="J1483">
        <v>1</v>
      </c>
      <c r="K1483" t="str">
        <f>VLOOKUP(C1483,'Datos de estudiantes'!$B$2:$F$33,5,0)</f>
        <v>Universidad o Superior</v>
      </c>
      <c r="L1483" s="2" t="s">
        <v>17</v>
      </c>
      <c r="M1483" t="str">
        <f>VLOOKUP(C1483,'Datos de estudiantes'!$B$2:$G$33,6,0)</f>
        <v>Masculino</v>
      </c>
    </row>
    <row r="1484" spans="1:13">
      <c r="A1484" s="3">
        <v>1483</v>
      </c>
      <c r="B1484" s="2" t="s">
        <v>955</v>
      </c>
      <c r="C1484" s="2" t="s">
        <v>23</v>
      </c>
      <c r="D1484" s="2" t="str">
        <f>VLOOKUP(C1484,'Datos de estudiantes'!$B$2:$C$33,2,0)</f>
        <v>andrea carolina</v>
      </c>
      <c r="E1484" s="2" t="str">
        <f>VLOOKUP(C1484,'Datos de estudiantes'!$B$2:$D$33,3,0)</f>
        <v>arteaga sanchez</v>
      </c>
      <c r="F1484" s="9" t="s">
        <v>956</v>
      </c>
      <c r="G1484" s="9" t="s">
        <v>957</v>
      </c>
      <c r="H1484">
        <v>41</v>
      </c>
      <c r="I1484">
        <v>9</v>
      </c>
      <c r="J1484">
        <v>1</v>
      </c>
      <c r="K1484" t="str">
        <f>VLOOKUP(C1484,'Datos de estudiantes'!$B$2:$F$33,5,0)</f>
        <v>Colegio</v>
      </c>
      <c r="L1484" s="2" t="s">
        <v>17</v>
      </c>
      <c r="M1484" t="str">
        <f>VLOOKUP(C1484,'Datos de estudiantes'!$B$2:$G$33,6,0)</f>
        <v>Femenino</v>
      </c>
    </row>
    <row r="1485" spans="1:13">
      <c r="A1485" s="3">
        <v>1484</v>
      </c>
      <c r="B1485" s="2" t="s">
        <v>958</v>
      </c>
      <c r="C1485" s="2" t="s">
        <v>23</v>
      </c>
      <c r="D1485" s="2" t="str">
        <f>VLOOKUP(C1485,'Datos de estudiantes'!$B$2:$C$33,2,0)</f>
        <v>andrea carolina</v>
      </c>
      <c r="E1485" s="2" t="str">
        <f>VLOOKUP(C1485,'Datos de estudiantes'!$B$2:$D$33,3,0)</f>
        <v>arteaga sanchez</v>
      </c>
      <c r="F1485" s="9" t="s">
        <v>956</v>
      </c>
      <c r="G1485" s="9" t="s">
        <v>957</v>
      </c>
      <c r="H1485">
        <v>24</v>
      </c>
      <c r="I1485">
        <v>8</v>
      </c>
      <c r="J1485">
        <v>1</v>
      </c>
      <c r="K1485" t="str">
        <f>VLOOKUP(C1485,'Datos de estudiantes'!$B$2:$F$33,5,0)</f>
        <v>Colegio</v>
      </c>
      <c r="L1485" s="2" t="s">
        <v>17</v>
      </c>
      <c r="M1485" t="str">
        <f>VLOOKUP(C1485,'Datos de estudiantes'!$B$2:$G$33,6,0)</f>
        <v>Femenino</v>
      </c>
    </row>
    <row r="1486" spans="1:13">
      <c r="A1486" s="3">
        <v>1485</v>
      </c>
      <c r="B1486" s="2" t="s">
        <v>959</v>
      </c>
      <c r="C1486" s="2" t="s">
        <v>14</v>
      </c>
      <c r="D1486" s="2" t="str">
        <f>VLOOKUP(C1486,'Datos de estudiantes'!$B$2:$C$33,2,0)</f>
        <v>esther maria</v>
      </c>
      <c r="E1486" s="2" t="str">
        <f>VLOOKUP(C1486,'Datos de estudiantes'!$B$2:$D$33,3,0)</f>
        <v>sanchez fernandez</v>
      </c>
      <c r="F1486" s="9" t="s">
        <v>956</v>
      </c>
      <c r="G1486" s="9" t="s">
        <v>957</v>
      </c>
      <c r="H1486">
        <v>10</v>
      </c>
      <c r="I1486">
        <v>9</v>
      </c>
      <c r="J1486">
        <v>1</v>
      </c>
      <c r="K1486" t="str">
        <f>VLOOKUP(C1486,'Datos de estudiantes'!$B$2:$F$33,5,0)</f>
        <v>Universidad o Superior</v>
      </c>
      <c r="L1486" s="2" t="s">
        <v>17</v>
      </c>
      <c r="M1486" t="str">
        <f>VLOOKUP(C1486,'Datos de estudiantes'!$B$2:$G$33,6,0)</f>
        <v>Femenino</v>
      </c>
    </row>
    <row r="1487" spans="1:13">
      <c r="A1487" s="3">
        <v>1486</v>
      </c>
      <c r="B1487" s="2" t="s">
        <v>958</v>
      </c>
      <c r="C1487" s="2" t="s">
        <v>14</v>
      </c>
      <c r="D1487" s="2" t="str">
        <f>VLOOKUP(C1487,'Datos de estudiantes'!$B$2:$C$33,2,0)</f>
        <v>esther maria</v>
      </c>
      <c r="E1487" s="2" t="str">
        <f>VLOOKUP(C1487,'Datos de estudiantes'!$B$2:$D$33,3,0)</f>
        <v>sanchez fernandez</v>
      </c>
      <c r="F1487" s="9" t="s">
        <v>956</v>
      </c>
      <c r="G1487" s="9" t="s">
        <v>957</v>
      </c>
      <c r="H1487">
        <v>24</v>
      </c>
      <c r="I1487">
        <v>8</v>
      </c>
      <c r="J1487">
        <v>1</v>
      </c>
      <c r="K1487" t="str">
        <f>VLOOKUP(C1487,'Datos de estudiantes'!$B$2:$F$33,5,0)</f>
        <v>Universidad o Superior</v>
      </c>
      <c r="L1487" s="2" t="s">
        <v>17</v>
      </c>
      <c r="M1487" t="str">
        <f>VLOOKUP(C1487,'Datos de estudiantes'!$B$2:$G$33,6,0)</f>
        <v>Femenino</v>
      </c>
    </row>
    <row r="1488" spans="1:13">
      <c r="A1488" s="3">
        <v>1487</v>
      </c>
      <c r="B1488" s="2" t="s">
        <v>955</v>
      </c>
      <c r="C1488" s="2" t="s">
        <v>24</v>
      </c>
      <c r="D1488" s="2" t="str">
        <f>VLOOKUP(C1488,'Datos de estudiantes'!$B$2:$C$33,2,0)</f>
        <v>evelyn marcela</v>
      </c>
      <c r="E1488" s="2" t="str">
        <f>VLOOKUP(C1488,'Datos de estudiantes'!$B$2:$D$33,3,0)</f>
        <v>alvarado vera</v>
      </c>
      <c r="F1488" s="9" t="s">
        <v>956</v>
      </c>
      <c r="G1488" s="9" t="s">
        <v>957</v>
      </c>
      <c r="H1488">
        <v>41</v>
      </c>
      <c r="I1488">
        <v>9</v>
      </c>
      <c r="J1488">
        <v>1</v>
      </c>
      <c r="K1488" t="str">
        <f>VLOOKUP(C1488,'Datos de estudiantes'!$B$2:$F$33,5,0)</f>
        <v>Escuela o inferior</v>
      </c>
      <c r="L1488" s="2" t="s">
        <v>17</v>
      </c>
      <c r="M1488" t="s">
        <v>48</v>
      </c>
    </row>
    <row r="1489" spans="1:13">
      <c r="A1489" s="3">
        <v>1488</v>
      </c>
      <c r="B1489" s="2" t="s">
        <v>958</v>
      </c>
      <c r="C1489" s="2" t="s">
        <v>24</v>
      </c>
      <c r="D1489" s="2" t="str">
        <f>VLOOKUP(C1489,'Datos de estudiantes'!$B$2:$C$33,2,0)</f>
        <v>evelyn marcela</v>
      </c>
      <c r="E1489" s="2" t="str">
        <f>VLOOKUP(C1489,'Datos de estudiantes'!$B$2:$D$33,3,0)</f>
        <v>alvarado vera</v>
      </c>
      <c r="F1489" s="9" t="s">
        <v>956</v>
      </c>
      <c r="G1489" s="9" t="s">
        <v>957</v>
      </c>
      <c r="H1489">
        <v>24</v>
      </c>
      <c r="I1489">
        <v>8</v>
      </c>
      <c r="J1489">
        <v>1</v>
      </c>
      <c r="K1489" t="str">
        <f>VLOOKUP(C1489,'Datos de estudiantes'!$B$2:$F$33,5,0)</f>
        <v>Escuela o inferior</v>
      </c>
      <c r="L1489" s="2" t="s">
        <v>17</v>
      </c>
      <c r="M1489" t="s">
        <v>48</v>
      </c>
    </row>
    <row r="1490" spans="1:13">
      <c r="A1490" s="3">
        <v>1489</v>
      </c>
      <c r="B1490" s="2" t="s">
        <v>41</v>
      </c>
      <c r="C1490" s="2" t="s">
        <v>38</v>
      </c>
      <c r="D1490" s="2" t="str">
        <f>VLOOKUP(C1490,'Datos de estudiantes'!$B$2:$C$33,2,0)</f>
        <v>erick giovanny</v>
      </c>
      <c r="E1490" s="2" t="str">
        <f>VLOOKUP(C1490,'Datos de estudiantes'!$B$2:$D$33,3,0)</f>
        <v>chiquito sanchez</v>
      </c>
      <c r="F1490" s="9" t="s">
        <v>960</v>
      </c>
      <c r="G1490" s="9" t="s">
        <v>961</v>
      </c>
      <c r="H1490">
        <v>25</v>
      </c>
      <c r="I1490">
        <v>9</v>
      </c>
      <c r="J1490">
        <v>1</v>
      </c>
      <c r="K1490" t="str">
        <f>VLOOKUP(C1490,'Datos de estudiantes'!$B$2:$F$33,5,0)</f>
        <v>Colegio</v>
      </c>
      <c r="L1490" s="2" t="s">
        <v>17</v>
      </c>
      <c r="M1490" t="str">
        <f>VLOOKUP(C1490,'Datos de estudiantes'!$B$2:$G$33,6,0)</f>
        <v>Masculino</v>
      </c>
    </row>
    <row r="1491" spans="1:13">
      <c r="A1491" s="3">
        <v>1490</v>
      </c>
      <c r="B1491" s="2" t="s">
        <v>46</v>
      </c>
      <c r="C1491" s="2" t="s">
        <v>38</v>
      </c>
      <c r="D1491" s="2" t="str">
        <f>VLOOKUP(C1491,'Datos de estudiantes'!$B$2:$C$33,2,0)</f>
        <v>erick giovanny</v>
      </c>
      <c r="E1491" s="2" t="str">
        <f>VLOOKUP(C1491,'Datos de estudiantes'!$B$2:$D$33,3,0)</f>
        <v>chiquito sanchez</v>
      </c>
      <c r="F1491" s="9" t="s">
        <v>960</v>
      </c>
      <c r="G1491" s="9" t="s">
        <v>961</v>
      </c>
      <c r="H1491">
        <v>26</v>
      </c>
      <c r="I1491">
        <v>16</v>
      </c>
      <c r="J1491">
        <v>1</v>
      </c>
      <c r="K1491" t="str">
        <f>VLOOKUP(C1491,'Datos de estudiantes'!$B$2:$F$33,5,0)</f>
        <v>Colegio</v>
      </c>
      <c r="L1491" s="2" t="s">
        <v>17</v>
      </c>
      <c r="M1491" t="str">
        <f>VLOOKUP(C1491,'Datos de estudiantes'!$B$2:$G$33,6,0)</f>
        <v>Masculino</v>
      </c>
    </row>
    <row r="1492" spans="1:13">
      <c r="A1492" s="3">
        <v>1491</v>
      </c>
      <c r="B1492" s="2" t="s">
        <v>698</v>
      </c>
      <c r="C1492" s="2" t="s">
        <v>28</v>
      </c>
      <c r="D1492" s="2" t="str">
        <f>VLOOKUP(C1492,'Datos de estudiantes'!$B$2:$C$33,2,0)</f>
        <v>gasthon</v>
      </c>
      <c r="E1492" s="2" t="str">
        <f>VLOOKUP(C1492,'Datos de estudiantes'!$B$2:$D$33,3,0)</f>
        <v>intriago solorzano</v>
      </c>
      <c r="F1492" s="9" t="s">
        <v>960</v>
      </c>
      <c r="G1492" s="9" t="s">
        <v>961</v>
      </c>
      <c r="H1492">
        <v>21</v>
      </c>
      <c r="I1492">
        <v>13</v>
      </c>
      <c r="J1492">
        <v>1</v>
      </c>
      <c r="K1492" t="str">
        <f>VLOOKUP(C1492,'Datos de estudiantes'!$B$2:$F$33,5,0)</f>
        <v>Escuela o inferior</v>
      </c>
      <c r="L1492" s="2" t="s">
        <v>17</v>
      </c>
      <c r="M1492" t="str">
        <f>VLOOKUP(C1492,'Datos de estudiantes'!$B$2:$G$33,6,0)</f>
        <v>Masculino</v>
      </c>
    </row>
    <row r="1493" spans="1:13">
      <c r="A1493" s="3">
        <v>1492</v>
      </c>
      <c r="B1493" s="2" t="s">
        <v>46</v>
      </c>
      <c r="C1493" s="2" t="s">
        <v>28</v>
      </c>
      <c r="D1493" s="2" t="str">
        <f>VLOOKUP(C1493,'Datos de estudiantes'!$B$2:$C$33,2,0)</f>
        <v>gasthon</v>
      </c>
      <c r="E1493" s="2" t="str">
        <f>VLOOKUP(C1493,'Datos de estudiantes'!$B$2:$D$33,3,0)</f>
        <v>intriago solorzano</v>
      </c>
      <c r="F1493" s="9" t="s">
        <v>960</v>
      </c>
      <c r="G1493" s="9" t="s">
        <v>961</v>
      </c>
      <c r="H1493">
        <v>26</v>
      </c>
      <c r="I1493">
        <v>16</v>
      </c>
      <c r="J1493">
        <v>1</v>
      </c>
      <c r="K1493" t="str">
        <f>VLOOKUP(C1493,'Datos de estudiantes'!$B$2:$F$33,5,0)</f>
        <v>Escuela o inferior</v>
      </c>
      <c r="L1493" s="2" t="s">
        <v>17</v>
      </c>
      <c r="M1493" t="str">
        <f>VLOOKUP(C1493,'Datos de estudiantes'!$B$2:$G$33,6,0)</f>
        <v>Masculino</v>
      </c>
    </row>
    <row r="1494" spans="1:13">
      <c r="A1494" s="3">
        <v>1493</v>
      </c>
      <c r="B1494" s="2" t="s">
        <v>41</v>
      </c>
      <c r="C1494" s="2" t="s">
        <v>28</v>
      </c>
      <c r="D1494" s="2" t="str">
        <f>VLOOKUP(C1494,'Datos de estudiantes'!$B$2:$C$33,2,0)</f>
        <v>gasthon</v>
      </c>
      <c r="E1494" s="2" t="str">
        <f>VLOOKUP(C1494,'Datos de estudiantes'!$B$2:$D$33,3,0)</f>
        <v>intriago solorzano</v>
      </c>
      <c r="F1494" s="9" t="s">
        <v>960</v>
      </c>
      <c r="G1494" s="9" t="s">
        <v>961</v>
      </c>
      <c r="H1494">
        <v>25</v>
      </c>
      <c r="I1494">
        <v>9</v>
      </c>
      <c r="J1494">
        <v>1</v>
      </c>
      <c r="K1494" t="str">
        <f>VLOOKUP(C1494,'Datos de estudiantes'!$B$2:$F$33,5,0)</f>
        <v>Escuela o inferior</v>
      </c>
      <c r="L1494" s="2" t="s">
        <v>17</v>
      </c>
      <c r="M1494" t="str">
        <f>VLOOKUP(C1494,'Datos de estudiantes'!$B$2:$G$33,6,0)</f>
        <v>Masculino</v>
      </c>
    </row>
    <row r="1495" spans="1:13">
      <c r="A1495" s="3">
        <v>1494</v>
      </c>
      <c r="B1495" s="2" t="s">
        <v>46</v>
      </c>
      <c r="C1495" s="2" t="s">
        <v>33</v>
      </c>
      <c r="D1495" s="2" t="str">
        <f>VLOOKUP(C1495,'Datos de estudiantes'!$B$2:$C$33,2,0)</f>
        <v>carlos gasthon</v>
      </c>
      <c r="E1495" s="2" t="str">
        <f>VLOOKUP(C1495,'Datos de estudiantes'!$B$2:$D$33,3,0)</f>
        <v>intriago sanchez</v>
      </c>
      <c r="F1495" s="9" t="s">
        <v>960</v>
      </c>
      <c r="G1495" s="9" t="s">
        <v>961</v>
      </c>
      <c r="H1495">
        <v>26</v>
      </c>
      <c r="I1495">
        <v>16</v>
      </c>
      <c r="J1495">
        <v>1</v>
      </c>
      <c r="K1495" t="str">
        <f>VLOOKUP(C1495,'Datos de estudiantes'!$B$2:$F$33,5,0)</f>
        <v>Universidad o Superior</v>
      </c>
      <c r="L1495" s="2" t="s">
        <v>17</v>
      </c>
      <c r="M1495" t="str">
        <f>VLOOKUP(C1495,'Datos de estudiantes'!$B$2:$G$33,6,0)</f>
        <v>Masculino</v>
      </c>
    </row>
    <row r="1496" spans="1:13">
      <c r="A1496" s="3">
        <v>1495</v>
      </c>
      <c r="B1496" s="2" t="s">
        <v>962</v>
      </c>
      <c r="C1496" s="2" t="s">
        <v>28</v>
      </c>
      <c r="D1496" s="2" t="str">
        <f>VLOOKUP(C1496,'Datos de estudiantes'!$B$2:$C$33,2,0)</f>
        <v>gasthon</v>
      </c>
      <c r="E1496" s="2" t="str">
        <f>VLOOKUP(C1496,'Datos de estudiantes'!$B$2:$D$33,3,0)</f>
        <v>intriago solorzano</v>
      </c>
      <c r="F1496" s="9" t="s">
        <v>960</v>
      </c>
      <c r="G1496" s="9" t="s">
        <v>961</v>
      </c>
      <c r="H1496">
        <v>4</v>
      </c>
      <c r="I1496">
        <v>7</v>
      </c>
      <c r="J1496">
        <v>1</v>
      </c>
      <c r="K1496" t="str">
        <f>VLOOKUP(C1496,'Datos de estudiantes'!$B$2:$F$33,5,0)</f>
        <v>Escuela o inferior</v>
      </c>
      <c r="L1496" s="2" t="s">
        <v>17</v>
      </c>
      <c r="M1496" t="str">
        <f>VLOOKUP(C1496,'Datos de estudiantes'!$B$2:$G$33,6,0)</f>
        <v>Masculino</v>
      </c>
    </row>
    <row r="1497" spans="1:13">
      <c r="A1497" s="3">
        <v>1496</v>
      </c>
      <c r="B1497" s="2" t="s">
        <v>740</v>
      </c>
      <c r="C1497" s="2" t="s">
        <v>38</v>
      </c>
      <c r="D1497" s="2" t="str">
        <f>VLOOKUP(C1497,'Datos de estudiantes'!$B$2:$C$33,2,0)</f>
        <v>erick giovanny</v>
      </c>
      <c r="E1497" s="2" t="str">
        <f>VLOOKUP(C1497,'Datos de estudiantes'!$B$2:$D$33,3,0)</f>
        <v>chiquito sanchez</v>
      </c>
      <c r="F1497" s="9" t="s">
        <v>960</v>
      </c>
      <c r="G1497" s="9" t="s">
        <v>961</v>
      </c>
      <c r="H1497">
        <v>6</v>
      </c>
      <c r="I1497">
        <v>14</v>
      </c>
      <c r="J1497">
        <v>1</v>
      </c>
      <c r="K1497" t="str">
        <f>VLOOKUP(C1497,'Datos de estudiantes'!$B$2:$F$33,5,0)</f>
        <v>Colegio</v>
      </c>
      <c r="L1497" s="2" t="s">
        <v>17</v>
      </c>
      <c r="M1497" t="str">
        <f>VLOOKUP(C1497,'Datos de estudiantes'!$B$2:$G$33,6,0)</f>
        <v>Masculino</v>
      </c>
    </row>
    <row r="1498" spans="1:13">
      <c r="A1498" s="3">
        <v>1497</v>
      </c>
      <c r="B1498" s="2" t="s">
        <v>698</v>
      </c>
      <c r="C1498" s="2" t="s">
        <v>33</v>
      </c>
      <c r="D1498" s="2" t="str">
        <f>VLOOKUP(C1498,'Datos de estudiantes'!$B$2:$C$33,2,0)</f>
        <v>carlos gasthon</v>
      </c>
      <c r="E1498" s="2" t="str">
        <f>VLOOKUP(C1498,'Datos de estudiantes'!$B$2:$D$33,3,0)</f>
        <v>intriago sanchez</v>
      </c>
      <c r="F1498" s="9" t="s">
        <v>960</v>
      </c>
      <c r="G1498" s="9" t="s">
        <v>961</v>
      </c>
      <c r="H1498">
        <v>21</v>
      </c>
      <c r="I1498">
        <v>13</v>
      </c>
      <c r="J1498">
        <v>1</v>
      </c>
      <c r="K1498" t="str">
        <f>VLOOKUP(C1498,'Datos de estudiantes'!$B$2:$F$33,5,0)</f>
        <v>Universidad o Superior</v>
      </c>
      <c r="L1498" s="2" t="s">
        <v>17</v>
      </c>
      <c r="M1498" t="str">
        <f>VLOOKUP(C1498,'Datos de estudiantes'!$B$2:$G$33,6,0)</f>
        <v>Masculino</v>
      </c>
    </row>
    <row r="1499" spans="1:13">
      <c r="A1499" s="3">
        <v>1498</v>
      </c>
      <c r="B1499" s="2" t="s">
        <v>740</v>
      </c>
      <c r="C1499" s="2" t="s">
        <v>28</v>
      </c>
      <c r="D1499" s="2" t="str">
        <f>VLOOKUP(C1499,'Datos de estudiantes'!$B$2:$C$33,2,0)</f>
        <v>gasthon</v>
      </c>
      <c r="E1499" s="2" t="str">
        <f>VLOOKUP(C1499,'Datos de estudiantes'!$B$2:$D$33,3,0)</f>
        <v>intriago solorzano</v>
      </c>
      <c r="F1499" s="9" t="s">
        <v>960</v>
      </c>
      <c r="G1499" s="9" t="s">
        <v>961</v>
      </c>
      <c r="H1499">
        <v>6</v>
      </c>
      <c r="I1499">
        <v>14</v>
      </c>
      <c r="J1499">
        <v>1</v>
      </c>
      <c r="K1499" t="str">
        <f>VLOOKUP(C1499,'Datos de estudiantes'!$B$2:$F$33,5,0)</f>
        <v>Escuela o inferior</v>
      </c>
      <c r="L1499" s="2" t="s">
        <v>17</v>
      </c>
      <c r="M1499" t="str">
        <f>VLOOKUP(C1499,'Datos de estudiantes'!$B$2:$G$33,6,0)</f>
        <v>Masculino</v>
      </c>
    </row>
    <row r="1500" spans="1:13">
      <c r="A1500" s="3">
        <v>1499</v>
      </c>
      <c r="B1500" s="2" t="s">
        <v>963</v>
      </c>
      <c r="C1500" s="2" t="s">
        <v>23</v>
      </c>
      <c r="D1500" s="2" t="str">
        <f>VLOOKUP(C1500,'Datos de estudiantes'!$B$2:$C$33,2,0)</f>
        <v>andrea carolina</v>
      </c>
      <c r="E1500" s="2" t="str">
        <f>VLOOKUP(C1500,'Datos de estudiantes'!$B$2:$D$33,3,0)</f>
        <v>arteaga sanchez</v>
      </c>
      <c r="F1500" s="9" t="s">
        <v>964</v>
      </c>
      <c r="G1500" s="9" t="s">
        <v>965</v>
      </c>
      <c r="H1500">
        <v>7</v>
      </c>
      <c r="I1500">
        <v>10</v>
      </c>
      <c r="J1500">
        <v>1</v>
      </c>
      <c r="K1500" t="str">
        <f>VLOOKUP(C1500,'Datos de estudiantes'!$B$2:$F$33,5,0)</f>
        <v>Colegio</v>
      </c>
      <c r="L1500" s="2" t="s">
        <v>17</v>
      </c>
      <c r="M1500" t="str">
        <f>VLOOKUP(C1500,'Datos de estudiantes'!$B$2:$G$33,6,0)</f>
        <v>Femenino</v>
      </c>
    </row>
    <row r="1501" spans="1:13">
      <c r="A1501" s="3">
        <v>1500</v>
      </c>
      <c r="B1501" s="2" t="s">
        <v>966</v>
      </c>
      <c r="C1501" s="2" t="s">
        <v>23</v>
      </c>
      <c r="D1501" s="2" t="str">
        <f>VLOOKUP(C1501,'Datos de estudiantes'!$B$2:$C$33,2,0)</f>
        <v>andrea carolina</v>
      </c>
      <c r="E1501" s="2" t="str">
        <f>VLOOKUP(C1501,'Datos de estudiantes'!$B$2:$D$33,3,0)</f>
        <v>arteaga sanchez</v>
      </c>
      <c r="F1501" s="9" t="s">
        <v>964</v>
      </c>
      <c r="G1501" s="9" t="s">
        <v>965</v>
      </c>
      <c r="H1501">
        <v>3</v>
      </c>
      <c r="I1501">
        <v>10</v>
      </c>
      <c r="J1501">
        <v>1</v>
      </c>
      <c r="K1501" t="str">
        <f>VLOOKUP(C1501,'Datos de estudiantes'!$B$2:$F$33,5,0)</f>
        <v>Colegio</v>
      </c>
      <c r="L1501" s="2" t="s">
        <v>17</v>
      </c>
      <c r="M1501" t="str">
        <f>VLOOKUP(C1501,'Datos de estudiantes'!$B$2:$G$33,6,0)</f>
        <v>Femenino</v>
      </c>
    </row>
    <row r="1502" spans="1:13">
      <c r="A1502" s="3">
        <v>1501</v>
      </c>
      <c r="B1502" s="2" t="s">
        <v>967</v>
      </c>
      <c r="C1502" s="2" t="s">
        <v>14</v>
      </c>
      <c r="D1502" s="2" t="str">
        <f>VLOOKUP(C1502,'Datos de estudiantes'!$B$2:$C$33,2,0)</f>
        <v>esther maria</v>
      </c>
      <c r="E1502" s="2" t="str">
        <f>VLOOKUP(C1502,'Datos de estudiantes'!$B$2:$D$33,3,0)</f>
        <v>sanchez fernandez</v>
      </c>
      <c r="F1502" s="9" t="s">
        <v>964</v>
      </c>
      <c r="G1502" s="9" t="s">
        <v>965</v>
      </c>
      <c r="H1502">
        <v>26</v>
      </c>
      <c r="I1502">
        <v>10</v>
      </c>
      <c r="J1502">
        <v>1</v>
      </c>
      <c r="K1502" t="str">
        <f>VLOOKUP(C1502,'Datos de estudiantes'!$B$2:$F$33,5,0)</f>
        <v>Universidad o Superior</v>
      </c>
      <c r="L1502" s="2" t="s">
        <v>17</v>
      </c>
      <c r="M1502" t="str">
        <f>VLOOKUP(C1502,'Datos de estudiantes'!$B$2:$G$33,6,0)</f>
        <v>Femenino</v>
      </c>
    </row>
    <row r="1503" spans="1:13">
      <c r="A1503" s="3">
        <v>1502</v>
      </c>
      <c r="B1503" s="2" t="s">
        <v>963</v>
      </c>
      <c r="C1503" s="2" t="s">
        <v>14</v>
      </c>
      <c r="D1503" s="2" t="str">
        <f>VLOOKUP(C1503,'Datos de estudiantes'!$B$2:$C$33,2,0)</f>
        <v>esther maria</v>
      </c>
      <c r="E1503" s="2" t="str">
        <f>VLOOKUP(C1503,'Datos de estudiantes'!$B$2:$D$33,3,0)</f>
        <v>sanchez fernandez</v>
      </c>
      <c r="F1503" s="9" t="s">
        <v>964</v>
      </c>
      <c r="G1503" s="9" t="s">
        <v>965</v>
      </c>
      <c r="H1503">
        <v>7</v>
      </c>
      <c r="I1503">
        <v>10</v>
      </c>
      <c r="J1503">
        <v>1</v>
      </c>
      <c r="K1503" t="str">
        <f>VLOOKUP(C1503,'Datos de estudiantes'!$B$2:$F$33,5,0)</f>
        <v>Universidad o Superior</v>
      </c>
      <c r="L1503" s="2" t="s">
        <v>17</v>
      </c>
      <c r="M1503" t="str">
        <f>VLOOKUP(C1503,'Datos de estudiantes'!$B$2:$G$33,6,0)</f>
        <v>Femenino</v>
      </c>
    </row>
    <row r="1504" spans="1:13">
      <c r="A1504" s="3">
        <v>1503</v>
      </c>
      <c r="B1504" s="2" t="s">
        <v>967</v>
      </c>
      <c r="C1504" s="2" t="s">
        <v>23</v>
      </c>
      <c r="D1504" s="2" t="str">
        <f>VLOOKUP(C1504,'Datos de estudiantes'!$B$2:$C$33,2,0)</f>
        <v>andrea carolina</v>
      </c>
      <c r="E1504" s="2" t="str">
        <f>VLOOKUP(C1504,'Datos de estudiantes'!$B$2:$D$33,3,0)</f>
        <v>arteaga sanchez</v>
      </c>
      <c r="F1504" s="9" t="s">
        <v>964</v>
      </c>
      <c r="G1504" s="9" t="s">
        <v>965</v>
      </c>
      <c r="H1504">
        <v>26</v>
      </c>
      <c r="I1504">
        <v>10</v>
      </c>
      <c r="J1504">
        <v>1</v>
      </c>
      <c r="K1504" t="str">
        <f>VLOOKUP(C1504,'Datos de estudiantes'!$B$2:$F$33,5,0)</f>
        <v>Colegio</v>
      </c>
      <c r="L1504" s="2" t="s">
        <v>17</v>
      </c>
      <c r="M1504" t="str">
        <f>VLOOKUP(C1504,'Datos de estudiantes'!$B$2:$G$33,6,0)</f>
        <v>Femenino</v>
      </c>
    </row>
    <row r="1505" spans="1:13">
      <c r="A1505" s="3">
        <v>1504</v>
      </c>
      <c r="B1505" s="2" t="s">
        <v>963</v>
      </c>
      <c r="C1505" s="2" t="s">
        <v>24</v>
      </c>
      <c r="D1505" s="2" t="str">
        <f>VLOOKUP(C1505,'Datos de estudiantes'!$B$2:$C$33,2,0)</f>
        <v>evelyn marcela</v>
      </c>
      <c r="E1505" s="2" t="str">
        <f>VLOOKUP(C1505,'Datos de estudiantes'!$B$2:$D$33,3,0)</f>
        <v>alvarado vera</v>
      </c>
      <c r="F1505" s="9" t="s">
        <v>964</v>
      </c>
      <c r="G1505" s="9" t="s">
        <v>965</v>
      </c>
      <c r="H1505">
        <v>7</v>
      </c>
      <c r="I1505">
        <v>10</v>
      </c>
      <c r="J1505">
        <v>1</v>
      </c>
      <c r="K1505" t="str">
        <f>VLOOKUP(C1505,'Datos de estudiantes'!$B$2:$F$33,5,0)</f>
        <v>Escuela o inferior</v>
      </c>
      <c r="L1505" s="2" t="s">
        <v>17</v>
      </c>
      <c r="M1505" t="str">
        <f>VLOOKUP(C1505,'Datos de estudiantes'!$B$2:$G$33,6,0)</f>
        <v>Femenino</v>
      </c>
    </row>
    <row r="1506" spans="1:13">
      <c r="A1506" s="3">
        <v>1505</v>
      </c>
      <c r="B1506" s="2" t="s">
        <v>966</v>
      </c>
      <c r="C1506" s="2" t="s">
        <v>24</v>
      </c>
      <c r="D1506" s="2" t="str">
        <f>VLOOKUP(C1506,'Datos de estudiantes'!$B$2:$C$33,2,0)</f>
        <v>evelyn marcela</v>
      </c>
      <c r="E1506" s="2" t="str">
        <f>VLOOKUP(C1506,'Datos de estudiantes'!$B$2:$D$33,3,0)</f>
        <v>alvarado vera</v>
      </c>
      <c r="F1506" s="9" t="s">
        <v>964</v>
      </c>
      <c r="G1506" s="9" t="s">
        <v>965</v>
      </c>
      <c r="H1506">
        <v>3</v>
      </c>
      <c r="I1506">
        <v>10</v>
      </c>
      <c r="J1506">
        <v>1</v>
      </c>
      <c r="K1506" t="str">
        <f>VLOOKUP(C1506,'Datos de estudiantes'!$B$2:$F$33,5,0)</f>
        <v>Escuela o inferior</v>
      </c>
      <c r="L1506" s="2" t="s">
        <v>17</v>
      </c>
      <c r="M1506" t="s">
        <v>48</v>
      </c>
    </row>
    <row r="1507" spans="1:13">
      <c r="A1507" s="3">
        <v>1506</v>
      </c>
      <c r="B1507" s="2" t="s">
        <v>967</v>
      </c>
      <c r="C1507" s="2" t="s">
        <v>24</v>
      </c>
      <c r="D1507" s="2" t="str">
        <f>VLOOKUP(C1507,'Datos de estudiantes'!$B$2:$C$33,2,0)</f>
        <v>evelyn marcela</v>
      </c>
      <c r="E1507" s="2" t="str">
        <f>VLOOKUP(C1507,'Datos de estudiantes'!$B$2:$D$33,3,0)</f>
        <v>alvarado vera</v>
      </c>
      <c r="F1507" s="9" t="s">
        <v>964</v>
      </c>
      <c r="G1507" s="9" t="s">
        <v>965</v>
      </c>
      <c r="H1507">
        <v>26</v>
      </c>
      <c r="I1507">
        <v>10</v>
      </c>
      <c r="J1507">
        <v>1</v>
      </c>
      <c r="K1507" t="str">
        <f>VLOOKUP(C1507,'Datos de estudiantes'!$B$2:$F$33,5,0)</f>
        <v>Escuela o inferior</v>
      </c>
      <c r="L1507" s="2" t="s">
        <v>17</v>
      </c>
      <c r="M1507" t="s">
        <v>48</v>
      </c>
    </row>
    <row r="1508" spans="1:13">
      <c r="A1508" s="3">
        <v>1507</v>
      </c>
      <c r="B1508" s="2" t="s">
        <v>968</v>
      </c>
      <c r="C1508" s="2" t="s">
        <v>33</v>
      </c>
      <c r="D1508" s="2" t="str">
        <f>VLOOKUP(C1508,'Datos de estudiantes'!$B$2:$C$33,2,0)</f>
        <v>carlos gasthon</v>
      </c>
      <c r="E1508" s="2" t="str">
        <f>VLOOKUP(C1508,'Datos de estudiantes'!$B$2:$D$33,3,0)</f>
        <v>intriago sanchez</v>
      </c>
      <c r="F1508" s="9" t="s">
        <v>969</v>
      </c>
      <c r="G1508" s="9" t="s">
        <v>970</v>
      </c>
      <c r="H1508">
        <v>30</v>
      </c>
      <c r="I1508">
        <v>11</v>
      </c>
      <c r="J1508">
        <v>1</v>
      </c>
      <c r="K1508" t="str">
        <f>VLOOKUP(C1508,'Datos de estudiantes'!$B$2:$F$33,5,0)</f>
        <v>Universidad o Superior</v>
      </c>
      <c r="L1508" s="2" t="s">
        <v>17</v>
      </c>
      <c r="M1508" t="str">
        <f>VLOOKUP(C1508,'Datos de estudiantes'!$B$2:$G$33,6,0)</f>
        <v>Masculino</v>
      </c>
    </row>
    <row r="1509" spans="1:13">
      <c r="A1509" s="3">
        <v>1508</v>
      </c>
      <c r="B1509" s="2" t="s">
        <v>971</v>
      </c>
      <c r="C1509" s="2" t="s">
        <v>38</v>
      </c>
      <c r="D1509" s="2" t="str">
        <f>VLOOKUP(C1509,'Datos de estudiantes'!$B$2:$C$33,2,0)</f>
        <v>erick giovanny</v>
      </c>
      <c r="E1509" s="2" t="str">
        <f>VLOOKUP(C1509,'Datos de estudiantes'!$B$2:$D$33,3,0)</f>
        <v>chiquito sanchez</v>
      </c>
      <c r="F1509" s="9" t="s">
        <v>969</v>
      </c>
      <c r="G1509" s="9" t="s">
        <v>970</v>
      </c>
      <c r="H1509">
        <v>6</v>
      </c>
      <c r="I1509">
        <v>12</v>
      </c>
      <c r="J1509">
        <v>2</v>
      </c>
      <c r="K1509" t="str">
        <f>VLOOKUP(C1509,'Datos de estudiantes'!$B$2:$F$33,5,0)</f>
        <v>Colegio</v>
      </c>
      <c r="L1509" s="2" t="s">
        <v>17</v>
      </c>
      <c r="M1509" t="str">
        <f>VLOOKUP(C1509,'Datos de estudiantes'!$B$2:$G$33,6,0)</f>
        <v>Masculino</v>
      </c>
    </row>
    <row r="1510" spans="1:13">
      <c r="A1510" s="3">
        <v>1509</v>
      </c>
      <c r="B1510" s="2" t="s">
        <v>972</v>
      </c>
      <c r="C1510" s="2" t="s">
        <v>38</v>
      </c>
      <c r="D1510" s="2" t="str">
        <f>VLOOKUP(C1510,'Datos de estudiantes'!$B$2:$C$33,2,0)</f>
        <v>erick giovanny</v>
      </c>
      <c r="E1510" s="2" t="str">
        <f>VLOOKUP(C1510,'Datos de estudiantes'!$B$2:$D$33,3,0)</f>
        <v>chiquito sanchez</v>
      </c>
      <c r="F1510" s="9" t="s">
        <v>969</v>
      </c>
      <c r="G1510" s="9" t="s">
        <v>970</v>
      </c>
      <c r="H1510">
        <v>22</v>
      </c>
      <c r="I1510">
        <v>11</v>
      </c>
      <c r="J1510">
        <v>1</v>
      </c>
      <c r="K1510" t="str">
        <f>VLOOKUP(C1510,'Datos de estudiantes'!$B$2:$F$33,5,0)</f>
        <v>Colegio</v>
      </c>
      <c r="L1510" s="2" t="s">
        <v>17</v>
      </c>
      <c r="M1510" t="str">
        <f>VLOOKUP(C1510,'Datos de estudiantes'!$B$2:$G$33,6,0)</f>
        <v>Masculino</v>
      </c>
    </row>
    <row r="1511" spans="1:13">
      <c r="A1511" s="3">
        <v>1510</v>
      </c>
      <c r="B1511" s="2" t="s">
        <v>973</v>
      </c>
      <c r="C1511" s="2" t="s">
        <v>28</v>
      </c>
      <c r="D1511" s="2" t="str">
        <f>VLOOKUP(C1511,'Datos de estudiantes'!$B$2:$C$33,2,0)</f>
        <v>gasthon</v>
      </c>
      <c r="E1511" s="2" t="str">
        <f>VLOOKUP(C1511,'Datos de estudiantes'!$B$2:$D$33,3,0)</f>
        <v>intriago solorzano</v>
      </c>
      <c r="F1511" s="9" t="s">
        <v>969</v>
      </c>
      <c r="G1511" s="9" t="s">
        <v>970</v>
      </c>
      <c r="H1511">
        <v>24</v>
      </c>
      <c r="I1511">
        <v>11</v>
      </c>
      <c r="J1511">
        <v>1</v>
      </c>
      <c r="K1511" t="str">
        <f>VLOOKUP(C1511,'Datos de estudiantes'!$B$2:$F$33,5,0)</f>
        <v>Escuela o inferior</v>
      </c>
      <c r="L1511" s="2" t="s">
        <v>17</v>
      </c>
      <c r="M1511" t="str">
        <f>VLOOKUP(C1511,'Datos de estudiantes'!$B$2:$G$33,6,0)</f>
        <v>Masculino</v>
      </c>
    </row>
    <row r="1512" spans="1:13">
      <c r="A1512" s="3">
        <v>1511</v>
      </c>
      <c r="B1512" s="2" t="s">
        <v>971</v>
      </c>
      <c r="C1512" s="2" t="s">
        <v>28</v>
      </c>
      <c r="D1512" s="2" t="str">
        <f>VLOOKUP(C1512,'Datos de estudiantes'!$B$2:$C$33,2,0)</f>
        <v>gasthon</v>
      </c>
      <c r="E1512" s="2" t="str">
        <f>VLOOKUP(C1512,'Datos de estudiantes'!$B$2:$D$33,3,0)</f>
        <v>intriago solorzano</v>
      </c>
      <c r="F1512" s="9" t="s">
        <v>969</v>
      </c>
      <c r="G1512" s="9" t="s">
        <v>970</v>
      </c>
      <c r="H1512">
        <v>6</v>
      </c>
      <c r="I1512">
        <v>12</v>
      </c>
      <c r="J1512">
        <v>2</v>
      </c>
      <c r="K1512" t="str">
        <f>VLOOKUP(C1512,'Datos de estudiantes'!$B$2:$F$33,5,0)</f>
        <v>Escuela o inferior</v>
      </c>
      <c r="L1512" s="2" t="s">
        <v>17</v>
      </c>
      <c r="M1512" t="str">
        <f>VLOOKUP(C1512,'Datos de estudiantes'!$B$2:$G$33,6,0)</f>
        <v>Masculino</v>
      </c>
    </row>
    <row r="1513" spans="1:13">
      <c r="A1513" s="3">
        <v>1512</v>
      </c>
      <c r="B1513" s="2" t="s">
        <v>974</v>
      </c>
      <c r="C1513" s="2" t="s">
        <v>28</v>
      </c>
      <c r="D1513" s="2" t="str">
        <f>VLOOKUP(C1513,'Datos de estudiantes'!$B$2:$C$33,2,0)</f>
        <v>gasthon</v>
      </c>
      <c r="E1513" s="2" t="str">
        <f>VLOOKUP(C1513,'Datos de estudiantes'!$B$2:$D$33,3,0)</f>
        <v>intriago solorzano</v>
      </c>
      <c r="F1513" s="9" t="s">
        <v>969</v>
      </c>
      <c r="G1513" s="9" t="s">
        <v>970</v>
      </c>
      <c r="H1513">
        <v>19</v>
      </c>
      <c r="I1513">
        <v>10</v>
      </c>
      <c r="J1513">
        <v>1</v>
      </c>
      <c r="K1513" t="str">
        <f>VLOOKUP(C1513,'Datos de estudiantes'!$B$2:$F$33,5,0)</f>
        <v>Escuela o inferior</v>
      </c>
      <c r="L1513" s="2" t="s">
        <v>17</v>
      </c>
      <c r="M1513" t="str">
        <f>VLOOKUP(C1513,'Datos de estudiantes'!$B$2:$G$33,6,0)</f>
        <v>Masculino</v>
      </c>
    </row>
    <row r="1514" spans="1:13">
      <c r="A1514" s="3">
        <v>1513</v>
      </c>
      <c r="B1514" s="2" t="s">
        <v>968</v>
      </c>
      <c r="C1514" s="2" t="s">
        <v>28</v>
      </c>
      <c r="D1514" s="2" t="str">
        <f>VLOOKUP(C1514,'Datos de estudiantes'!$B$2:$C$33,2,0)</f>
        <v>gasthon</v>
      </c>
      <c r="E1514" s="2" t="str">
        <f>VLOOKUP(C1514,'Datos de estudiantes'!$B$2:$D$33,3,0)</f>
        <v>intriago solorzano</v>
      </c>
      <c r="F1514" s="9" t="s">
        <v>969</v>
      </c>
      <c r="G1514" s="9" t="s">
        <v>970</v>
      </c>
      <c r="H1514">
        <v>30</v>
      </c>
      <c r="I1514">
        <v>11</v>
      </c>
      <c r="J1514">
        <v>1</v>
      </c>
      <c r="K1514" t="str">
        <f>VLOOKUP(C1514,'Datos de estudiantes'!$B$2:$F$33,5,0)</f>
        <v>Escuela o inferior</v>
      </c>
      <c r="L1514" s="2" t="s">
        <v>17</v>
      </c>
      <c r="M1514" t="str">
        <f>VLOOKUP(C1514,'Datos de estudiantes'!$B$2:$G$33,6,0)</f>
        <v>Masculino</v>
      </c>
    </row>
    <row r="1515" spans="1:13">
      <c r="A1515" s="3">
        <v>1514</v>
      </c>
      <c r="B1515" s="2" t="s">
        <v>949</v>
      </c>
      <c r="C1515" s="2" t="s">
        <v>23</v>
      </c>
      <c r="D1515" s="2" t="str">
        <f>VLOOKUP(C1515,'Datos de estudiantes'!$B$2:$C$33,2,0)</f>
        <v>andrea carolina</v>
      </c>
      <c r="E1515" s="2" t="str">
        <f>VLOOKUP(C1515,'Datos de estudiantes'!$B$2:$D$33,3,0)</f>
        <v>arteaga sanchez</v>
      </c>
      <c r="F1515" s="9" t="s">
        <v>975</v>
      </c>
      <c r="G1515" s="9" t="s">
        <v>976</v>
      </c>
      <c r="H1515">
        <v>6</v>
      </c>
      <c r="I1515">
        <v>15</v>
      </c>
      <c r="J1515">
        <v>1</v>
      </c>
      <c r="K1515" t="str">
        <f>VLOOKUP(C1515,'Datos de estudiantes'!$B$2:$F$33,5,0)</f>
        <v>Colegio</v>
      </c>
      <c r="L1515" s="2" t="s">
        <v>17</v>
      </c>
      <c r="M1515" t="str">
        <f>VLOOKUP(C1515,'Datos de estudiantes'!$B$2:$G$33,6,0)</f>
        <v>Femenino</v>
      </c>
    </row>
    <row r="1516" spans="1:13">
      <c r="A1516" s="3">
        <v>1515</v>
      </c>
      <c r="B1516" s="2" t="s">
        <v>949</v>
      </c>
      <c r="C1516" s="2" t="s">
        <v>24</v>
      </c>
      <c r="D1516" s="2" t="str">
        <f>VLOOKUP(C1516,'Datos de estudiantes'!$B$2:$C$33,2,0)</f>
        <v>evelyn marcela</v>
      </c>
      <c r="E1516" s="2" t="str">
        <f>VLOOKUP(C1516,'Datos de estudiantes'!$B$2:$D$33,3,0)</f>
        <v>alvarado vera</v>
      </c>
      <c r="F1516" s="9" t="s">
        <v>975</v>
      </c>
      <c r="G1516" s="9" t="s">
        <v>976</v>
      </c>
      <c r="H1516">
        <v>6</v>
      </c>
      <c r="I1516">
        <v>15</v>
      </c>
      <c r="J1516">
        <v>1</v>
      </c>
      <c r="K1516" t="str">
        <f>VLOOKUP(C1516,'Datos de estudiantes'!$B$2:$F$33,5,0)</f>
        <v>Escuela o inferior</v>
      </c>
      <c r="L1516" s="2" t="s">
        <v>17</v>
      </c>
      <c r="M1516" t="str">
        <f>VLOOKUP(C1516,'Datos de estudiantes'!$B$2:$G$33,6,0)</f>
        <v>Femenino</v>
      </c>
    </row>
    <row r="1517" spans="1:13">
      <c r="A1517" s="3">
        <v>1516</v>
      </c>
      <c r="B1517" s="2" t="s">
        <v>949</v>
      </c>
      <c r="C1517" s="2" t="s">
        <v>14</v>
      </c>
      <c r="D1517" s="2" t="str">
        <f>VLOOKUP(C1517,'Datos de estudiantes'!$B$2:$C$33,2,0)</f>
        <v>esther maria</v>
      </c>
      <c r="E1517" s="2" t="str">
        <f>VLOOKUP(C1517,'Datos de estudiantes'!$B$2:$D$33,3,0)</f>
        <v>sanchez fernandez</v>
      </c>
      <c r="F1517" s="9" t="s">
        <v>975</v>
      </c>
      <c r="G1517" s="9" t="s">
        <v>976</v>
      </c>
      <c r="H1517">
        <v>6</v>
      </c>
      <c r="I1517">
        <v>15</v>
      </c>
      <c r="J1517">
        <v>1</v>
      </c>
      <c r="K1517" t="str">
        <f>VLOOKUP(C1517,'Datos de estudiantes'!$B$2:$F$33,5,0)</f>
        <v>Universidad o Superior</v>
      </c>
      <c r="L1517" s="2" t="s">
        <v>17</v>
      </c>
      <c r="M1517" t="str">
        <f>VLOOKUP(C1517,'Datos de estudiantes'!$B$2:$G$33,6,0)</f>
        <v>Femenino</v>
      </c>
    </row>
    <row r="1518" spans="1:13">
      <c r="A1518" s="3">
        <v>1517</v>
      </c>
      <c r="B1518" s="2" t="s">
        <v>977</v>
      </c>
      <c r="C1518" s="2" t="s">
        <v>14</v>
      </c>
      <c r="D1518" s="2" t="str">
        <f>VLOOKUP(C1518,'Datos de estudiantes'!$B$2:$C$33,2,0)</f>
        <v>esther maria</v>
      </c>
      <c r="E1518" s="2" t="str">
        <f>VLOOKUP(C1518,'Datos de estudiantes'!$B$2:$D$33,3,0)</f>
        <v>sanchez fernandez</v>
      </c>
      <c r="F1518" s="9" t="s">
        <v>975</v>
      </c>
      <c r="G1518" s="9" t="s">
        <v>976</v>
      </c>
      <c r="H1518">
        <v>8</v>
      </c>
      <c r="I1518">
        <v>12</v>
      </c>
      <c r="J1518">
        <v>1</v>
      </c>
      <c r="K1518" t="str">
        <f>VLOOKUP(C1518,'Datos de estudiantes'!$B$2:$F$33,5,0)</f>
        <v>Universidad o Superior</v>
      </c>
      <c r="L1518" s="2" t="s">
        <v>17</v>
      </c>
      <c r="M1518" t="str">
        <f>VLOOKUP(C1518,'Datos de estudiantes'!$B$2:$G$33,6,0)</f>
        <v>Femenino</v>
      </c>
    </row>
    <row r="1519" spans="1:13">
      <c r="A1519" s="3">
        <v>1518</v>
      </c>
      <c r="B1519" s="2" t="s">
        <v>977</v>
      </c>
      <c r="C1519" s="2" t="s">
        <v>24</v>
      </c>
      <c r="D1519" s="2" t="str">
        <f>VLOOKUP(C1519,'Datos de estudiantes'!$B$2:$C$33,2,0)</f>
        <v>evelyn marcela</v>
      </c>
      <c r="E1519" s="2" t="str">
        <f>VLOOKUP(C1519,'Datos de estudiantes'!$B$2:$D$33,3,0)</f>
        <v>alvarado vera</v>
      </c>
      <c r="F1519" s="9" t="s">
        <v>975</v>
      </c>
      <c r="G1519" s="9" t="s">
        <v>976</v>
      </c>
      <c r="H1519">
        <v>8</v>
      </c>
      <c r="I1519">
        <v>12</v>
      </c>
      <c r="J1519">
        <v>1</v>
      </c>
      <c r="K1519" t="s">
        <v>108</v>
      </c>
      <c r="L1519" s="2" t="s">
        <v>17</v>
      </c>
      <c r="M1519" t="s">
        <v>48</v>
      </c>
    </row>
    <row r="1520" spans="1:13">
      <c r="A1520" s="3">
        <v>1519</v>
      </c>
      <c r="B1520" s="2" t="s">
        <v>978</v>
      </c>
      <c r="C1520" s="2" t="s">
        <v>38</v>
      </c>
      <c r="D1520" s="2" t="str">
        <f>VLOOKUP(C1520,'Datos de estudiantes'!$B$2:$C$33,2,0)</f>
        <v>erick giovanny</v>
      </c>
      <c r="E1520" s="2" t="str">
        <f>VLOOKUP(C1520,'Datos de estudiantes'!$B$2:$D$33,3,0)</f>
        <v>chiquito sanchez</v>
      </c>
      <c r="F1520" s="9" t="s">
        <v>979</v>
      </c>
      <c r="G1520" s="9" t="s">
        <v>980</v>
      </c>
      <c r="H1520">
        <v>8</v>
      </c>
      <c r="I1520">
        <v>11</v>
      </c>
      <c r="J1520">
        <v>1</v>
      </c>
      <c r="K1520" t="str">
        <f>VLOOKUP(C1520,'Datos de estudiantes'!$B$2:$F$33,5,0)</f>
        <v>Colegio</v>
      </c>
      <c r="L1520" s="2" t="s">
        <v>17</v>
      </c>
      <c r="M1520" t="str">
        <f>VLOOKUP(C1520,'Datos de estudiantes'!$B$2:$G$33,6,0)</f>
        <v>Masculino</v>
      </c>
    </row>
    <row r="1521" spans="1:13">
      <c r="A1521" s="3">
        <v>1520</v>
      </c>
      <c r="B1521" s="2" t="s">
        <v>371</v>
      </c>
      <c r="C1521" s="2" t="s">
        <v>38</v>
      </c>
      <c r="D1521" s="2" t="str">
        <f>VLOOKUP(C1521,'Datos de estudiantes'!$B$2:$C$33,2,0)</f>
        <v>erick giovanny</v>
      </c>
      <c r="E1521" s="2" t="str">
        <f>VLOOKUP(C1521,'Datos de estudiantes'!$B$2:$D$33,3,0)</f>
        <v>chiquito sanchez</v>
      </c>
      <c r="F1521" s="9" t="s">
        <v>979</v>
      </c>
      <c r="G1521" s="9" t="s">
        <v>980</v>
      </c>
      <c r="H1521">
        <v>18</v>
      </c>
      <c r="I1521">
        <v>10</v>
      </c>
      <c r="J1521">
        <v>1</v>
      </c>
      <c r="K1521" t="str">
        <f>VLOOKUP(C1521,'Datos de estudiantes'!$B$2:$F$33,5,0)</f>
        <v>Colegio</v>
      </c>
      <c r="L1521" s="2" t="s">
        <v>17</v>
      </c>
      <c r="M1521" t="str">
        <f>VLOOKUP(C1521,'Datos de estudiantes'!$B$2:$G$33,6,0)</f>
        <v>Masculino</v>
      </c>
    </row>
    <row r="1522" spans="1:13">
      <c r="A1522" s="3">
        <v>1521</v>
      </c>
      <c r="B1522" s="2" t="s">
        <v>971</v>
      </c>
      <c r="C1522" s="2" t="s">
        <v>28</v>
      </c>
      <c r="D1522" s="2" t="str">
        <f>VLOOKUP(C1522,'Datos de estudiantes'!$B$2:$C$33,2,0)</f>
        <v>gasthon</v>
      </c>
      <c r="E1522" s="2" t="str">
        <f>VLOOKUP(C1522,'Datos de estudiantes'!$B$2:$D$33,3,0)</f>
        <v>intriago solorzano</v>
      </c>
      <c r="F1522" s="9" t="s">
        <v>979</v>
      </c>
      <c r="G1522" s="9" t="s">
        <v>980</v>
      </c>
      <c r="H1522">
        <v>6</v>
      </c>
      <c r="I1522">
        <v>12</v>
      </c>
      <c r="J1522">
        <v>1</v>
      </c>
      <c r="K1522" t="str">
        <f>VLOOKUP(C1522,'Datos de estudiantes'!$B$2:$F$33,5,0)</f>
        <v>Escuela o inferior</v>
      </c>
      <c r="L1522" s="2" t="s">
        <v>17</v>
      </c>
      <c r="M1522" t="str">
        <f>VLOOKUP(C1522,'Datos de estudiantes'!$B$2:$G$33,6,0)</f>
        <v>Masculino</v>
      </c>
    </row>
    <row r="1523" spans="1:13">
      <c r="A1523" s="3">
        <v>1522</v>
      </c>
      <c r="B1523" s="2" t="s">
        <v>978</v>
      </c>
      <c r="C1523" s="2" t="s">
        <v>28</v>
      </c>
      <c r="D1523" s="2" t="str">
        <f>VLOOKUP(C1523,'Datos de estudiantes'!$B$2:$C$33,2,0)</f>
        <v>gasthon</v>
      </c>
      <c r="E1523" s="2" t="str">
        <f>VLOOKUP(C1523,'Datos de estudiantes'!$B$2:$D$33,3,0)</f>
        <v>intriago solorzano</v>
      </c>
      <c r="F1523" s="9" t="s">
        <v>979</v>
      </c>
      <c r="G1523" s="9" t="s">
        <v>980</v>
      </c>
      <c r="H1523">
        <v>8</v>
      </c>
      <c r="I1523">
        <v>11</v>
      </c>
      <c r="J1523">
        <v>1</v>
      </c>
      <c r="K1523" t="str">
        <f>VLOOKUP(C1523,'Datos de estudiantes'!$B$2:$F$33,5,0)</f>
        <v>Escuela o inferior</v>
      </c>
      <c r="L1523" s="2" t="s">
        <v>17</v>
      </c>
      <c r="M1523" t="str">
        <f>VLOOKUP(C1523,'Datos de estudiantes'!$B$2:$G$33,6,0)</f>
        <v>Masculino</v>
      </c>
    </row>
    <row r="1524" spans="1:13">
      <c r="A1524" s="3">
        <v>1523</v>
      </c>
      <c r="B1524" s="2" t="s">
        <v>978</v>
      </c>
      <c r="C1524" s="2" t="s">
        <v>33</v>
      </c>
      <c r="D1524" s="2" t="str">
        <f>VLOOKUP(C1524,'Datos de estudiantes'!$B$2:$C$33,2,0)</f>
        <v>carlos gasthon</v>
      </c>
      <c r="E1524" s="2" t="str">
        <f>VLOOKUP(C1524,'Datos de estudiantes'!$B$2:$D$33,3,0)</f>
        <v>intriago sanchez</v>
      </c>
      <c r="F1524" s="9" t="s">
        <v>979</v>
      </c>
      <c r="G1524" s="9" t="s">
        <v>980</v>
      </c>
      <c r="H1524">
        <v>8</v>
      </c>
      <c r="I1524">
        <v>11</v>
      </c>
      <c r="J1524">
        <v>1</v>
      </c>
      <c r="K1524" t="str">
        <f>VLOOKUP(C1524,'Datos de estudiantes'!$B$2:$F$33,5,0)</f>
        <v>Universidad o Superior</v>
      </c>
      <c r="L1524" s="2" t="s">
        <v>17</v>
      </c>
      <c r="M1524" t="str">
        <f>VLOOKUP(C1524,'Datos de estudiantes'!$B$2:$G$33,6,0)</f>
        <v>Masculino</v>
      </c>
    </row>
    <row r="1525" spans="1:13">
      <c r="A1525" s="3">
        <v>1524</v>
      </c>
      <c r="B1525" s="2" t="s">
        <v>981</v>
      </c>
      <c r="C1525" s="2" t="s">
        <v>28</v>
      </c>
      <c r="D1525" s="2" t="str">
        <f>VLOOKUP(C1525,'Datos de estudiantes'!$B$2:$C$33,2,0)</f>
        <v>gasthon</v>
      </c>
      <c r="E1525" s="2" t="str">
        <f>VLOOKUP(C1525,'Datos de estudiantes'!$B$2:$D$33,3,0)</f>
        <v>intriago solorzano</v>
      </c>
      <c r="F1525" s="9" t="s">
        <v>979</v>
      </c>
      <c r="G1525" s="9" t="s">
        <v>980</v>
      </c>
      <c r="H1525">
        <v>5</v>
      </c>
      <c r="I1525">
        <v>8</v>
      </c>
      <c r="J1525">
        <v>1</v>
      </c>
      <c r="K1525" t="str">
        <f>VLOOKUP(C1525,'Datos de estudiantes'!$B$2:$F$33,5,0)</f>
        <v>Escuela o inferior</v>
      </c>
      <c r="L1525" s="2" t="s">
        <v>17</v>
      </c>
      <c r="M1525" t="str">
        <f>VLOOKUP(C1525,'Datos de estudiantes'!$B$2:$G$33,6,0)</f>
        <v>Masculino</v>
      </c>
    </row>
    <row r="1526" spans="1:13">
      <c r="A1526" s="3">
        <v>1525</v>
      </c>
      <c r="B1526" s="2" t="s">
        <v>982</v>
      </c>
      <c r="C1526" s="2" t="s">
        <v>28</v>
      </c>
      <c r="D1526" s="2" t="str">
        <f>VLOOKUP(C1526,'Datos de estudiantes'!$B$2:$C$33,2,0)</f>
        <v>gasthon</v>
      </c>
      <c r="E1526" s="2" t="str">
        <f>VLOOKUP(C1526,'Datos de estudiantes'!$B$2:$D$33,3,0)</f>
        <v>intriago solorzano</v>
      </c>
      <c r="F1526" s="9" t="s">
        <v>979</v>
      </c>
      <c r="G1526" s="9" t="s">
        <v>980</v>
      </c>
      <c r="H1526">
        <v>23</v>
      </c>
      <c r="I1526">
        <v>4</v>
      </c>
      <c r="J1526">
        <v>1</v>
      </c>
      <c r="K1526" t="str">
        <f>VLOOKUP(C1526,'Datos de estudiantes'!$B$2:$F$33,5,0)</f>
        <v>Escuela o inferior</v>
      </c>
      <c r="L1526" s="2" t="s">
        <v>17</v>
      </c>
      <c r="M1526" t="str">
        <f>VLOOKUP(C1526,'Datos de estudiantes'!$B$2:$G$33,6,0)</f>
        <v>Masculino</v>
      </c>
    </row>
    <row r="1527" spans="1:13">
      <c r="A1527" s="3">
        <v>1526</v>
      </c>
      <c r="B1527" s="2" t="s">
        <v>983</v>
      </c>
      <c r="C1527" s="2" t="s">
        <v>23</v>
      </c>
      <c r="D1527" s="2" t="str">
        <f>VLOOKUP(C1527,'Datos de estudiantes'!$B$2:$C$33,2,0)</f>
        <v>andrea carolina</v>
      </c>
      <c r="E1527" s="2" t="str">
        <f>VLOOKUP(C1527,'Datos de estudiantes'!$B$2:$D$33,3,0)</f>
        <v>arteaga sanchez</v>
      </c>
      <c r="F1527" s="9" t="s">
        <v>984</v>
      </c>
      <c r="G1527" s="9" t="s">
        <v>985</v>
      </c>
      <c r="H1527">
        <v>18</v>
      </c>
      <c r="I1527">
        <v>12</v>
      </c>
      <c r="J1527">
        <v>1</v>
      </c>
      <c r="K1527" t="str">
        <f>VLOOKUP(C1527,'Datos de estudiantes'!$B$2:$F$33,5,0)</f>
        <v>Colegio</v>
      </c>
      <c r="L1527" s="2" t="s">
        <v>17</v>
      </c>
      <c r="M1527" t="str">
        <f>VLOOKUP(C1527,'Datos de estudiantes'!$B$2:$G$33,6,0)</f>
        <v>Femenino</v>
      </c>
    </row>
    <row r="1528" spans="1:13">
      <c r="A1528" s="3">
        <v>1527</v>
      </c>
      <c r="B1528" s="2" t="s">
        <v>986</v>
      </c>
      <c r="C1528" s="2" t="s">
        <v>24</v>
      </c>
      <c r="D1528" s="2" t="str">
        <f>VLOOKUP(C1528,'Datos de estudiantes'!$B$2:$C$33,2,0)</f>
        <v>evelyn marcela</v>
      </c>
      <c r="E1528" s="2" t="str">
        <f>VLOOKUP(C1528,'Datos de estudiantes'!$B$2:$D$33,3,0)</f>
        <v>alvarado vera</v>
      </c>
      <c r="F1528" s="9" t="s">
        <v>984</v>
      </c>
      <c r="G1528" s="9" t="s">
        <v>985</v>
      </c>
      <c r="H1528">
        <v>16</v>
      </c>
      <c r="I1528">
        <v>10</v>
      </c>
      <c r="J1528">
        <v>1</v>
      </c>
      <c r="K1528" t="str">
        <f>VLOOKUP(C1528,'Datos de estudiantes'!$B$2:$F$33,5,0)</f>
        <v>Escuela o inferior</v>
      </c>
      <c r="L1528" s="2" t="s">
        <v>17</v>
      </c>
      <c r="M1528" t="str">
        <f>VLOOKUP(C1528,'Datos de estudiantes'!$B$2:$G$33,6,0)</f>
        <v>Femenino</v>
      </c>
    </row>
    <row r="1529" spans="1:13">
      <c r="A1529" s="3">
        <v>1528</v>
      </c>
      <c r="B1529" s="2" t="s">
        <v>77</v>
      </c>
      <c r="C1529" s="2" t="s">
        <v>23</v>
      </c>
      <c r="D1529" s="2" t="str">
        <f>VLOOKUP(C1529,'Datos de estudiantes'!$B$2:$C$33,2,0)</f>
        <v>andrea carolina</v>
      </c>
      <c r="E1529" s="2" t="str">
        <f>VLOOKUP(C1529,'Datos de estudiantes'!$B$2:$D$33,3,0)</f>
        <v>arteaga sanchez</v>
      </c>
      <c r="F1529" s="9" t="s">
        <v>984</v>
      </c>
      <c r="G1529" s="9" t="s">
        <v>985</v>
      </c>
      <c r="H1529">
        <v>25</v>
      </c>
      <c r="I1529">
        <v>10</v>
      </c>
      <c r="J1529">
        <v>1</v>
      </c>
      <c r="K1529" t="str">
        <f>VLOOKUP(C1529,'Datos de estudiantes'!$B$2:$F$33,5,0)</f>
        <v>Colegio</v>
      </c>
      <c r="L1529" s="2" t="s">
        <v>17</v>
      </c>
      <c r="M1529" t="str">
        <f>VLOOKUP(C1529,'Datos de estudiantes'!$B$2:$G$33,6,0)</f>
        <v>Femenino</v>
      </c>
    </row>
    <row r="1530" spans="1:13">
      <c r="A1530" s="3">
        <v>1529</v>
      </c>
      <c r="B1530" s="2" t="s">
        <v>77</v>
      </c>
      <c r="C1530" s="2" t="s">
        <v>14</v>
      </c>
      <c r="D1530" s="2" t="str">
        <f>VLOOKUP(C1530,'Datos de estudiantes'!$B$2:$C$33,2,0)</f>
        <v>esther maria</v>
      </c>
      <c r="E1530" s="2" t="str">
        <f>VLOOKUP(C1530,'Datos de estudiantes'!$B$2:$D$33,3,0)</f>
        <v>sanchez fernandez</v>
      </c>
      <c r="F1530" s="9" t="s">
        <v>984</v>
      </c>
      <c r="G1530" s="9" t="s">
        <v>985</v>
      </c>
      <c r="H1530">
        <v>25</v>
      </c>
      <c r="I1530">
        <v>10</v>
      </c>
      <c r="J1530">
        <v>1</v>
      </c>
      <c r="K1530" t="str">
        <f>VLOOKUP(C1530,'Datos de estudiantes'!$B$2:$F$33,5,0)</f>
        <v>Universidad o Superior</v>
      </c>
      <c r="L1530" s="2" t="s">
        <v>17</v>
      </c>
      <c r="M1530" t="str">
        <f>VLOOKUP(C1530,'Datos de estudiantes'!$B$2:$G$33,6,0)</f>
        <v>Femenino</v>
      </c>
    </row>
    <row r="1531" spans="1:13">
      <c r="A1531" s="3">
        <v>1530</v>
      </c>
      <c r="B1531" s="2" t="s">
        <v>983</v>
      </c>
      <c r="C1531" s="2" t="s">
        <v>14</v>
      </c>
      <c r="D1531" s="2" t="str">
        <f>VLOOKUP(C1531,'Datos de estudiantes'!$B$2:$C$33,2,0)</f>
        <v>esther maria</v>
      </c>
      <c r="E1531" s="2" t="str">
        <f>VLOOKUP(C1531,'Datos de estudiantes'!$B$2:$D$33,3,0)</f>
        <v>sanchez fernandez</v>
      </c>
      <c r="F1531" s="9" t="s">
        <v>984</v>
      </c>
      <c r="G1531" s="9" t="s">
        <v>985</v>
      </c>
      <c r="H1531">
        <v>18</v>
      </c>
      <c r="I1531">
        <v>12</v>
      </c>
      <c r="J1531">
        <v>1</v>
      </c>
      <c r="K1531" t="str">
        <f>VLOOKUP(C1531,'Datos de estudiantes'!$B$2:$F$33,5,0)</f>
        <v>Universidad o Superior</v>
      </c>
      <c r="L1531" s="2" t="s">
        <v>17</v>
      </c>
      <c r="M1531" t="str">
        <f>VLOOKUP(C1531,'Datos de estudiantes'!$B$2:$G$33,6,0)</f>
        <v>Femenino</v>
      </c>
    </row>
    <row r="1532" spans="1:13">
      <c r="A1532" s="3">
        <v>1531</v>
      </c>
      <c r="B1532" s="2" t="s">
        <v>500</v>
      </c>
      <c r="C1532" s="2" t="s">
        <v>14</v>
      </c>
      <c r="D1532" s="2" t="str">
        <f>VLOOKUP(C1532,'Datos de estudiantes'!$B$2:$C$33,2,0)</f>
        <v>esther maria</v>
      </c>
      <c r="E1532" s="2" t="str">
        <f>VLOOKUP(C1532,'Datos de estudiantes'!$B$2:$D$33,3,0)</f>
        <v>sanchez fernandez</v>
      </c>
      <c r="F1532" s="9" t="s">
        <v>984</v>
      </c>
      <c r="G1532" s="9" t="s">
        <v>985</v>
      </c>
      <c r="H1532">
        <v>13</v>
      </c>
      <c r="I1532">
        <v>15</v>
      </c>
      <c r="J1532">
        <v>1</v>
      </c>
      <c r="K1532" t="str">
        <f>VLOOKUP(C1532,'Datos de estudiantes'!$B$2:$F$33,5,0)</f>
        <v>Universidad o Superior</v>
      </c>
      <c r="L1532" s="2" t="s">
        <v>17</v>
      </c>
      <c r="M1532" t="str">
        <f>VLOOKUP(C1532,'Datos de estudiantes'!$B$2:$G$33,6,0)</f>
        <v>Femenino</v>
      </c>
    </row>
    <row r="1533" spans="1:13">
      <c r="A1533" s="3">
        <v>1532</v>
      </c>
      <c r="B1533" s="2" t="s">
        <v>986</v>
      </c>
      <c r="C1533" s="2" t="s">
        <v>14</v>
      </c>
      <c r="D1533" s="2" t="str">
        <f>VLOOKUP(C1533,'Datos de estudiantes'!$B$2:$C$33,2,0)</f>
        <v>esther maria</v>
      </c>
      <c r="E1533" s="2" t="str">
        <f>VLOOKUP(C1533,'Datos de estudiantes'!$B$2:$D$33,3,0)</f>
        <v>sanchez fernandez</v>
      </c>
      <c r="F1533" s="9" t="s">
        <v>984</v>
      </c>
      <c r="G1533" s="9" t="s">
        <v>985</v>
      </c>
      <c r="H1533">
        <v>16</v>
      </c>
      <c r="I1533">
        <v>10</v>
      </c>
      <c r="J1533">
        <v>1</v>
      </c>
      <c r="K1533" t="str">
        <f>VLOOKUP(C1533,'Datos de estudiantes'!$B$2:$F$33,5,0)</f>
        <v>Universidad o Superior</v>
      </c>
      <c r="L1533" s="2" t="s">
        <v>17</v>
      </c>
      <c r="M1533" t="str">
        <f>VLOOKUP(C1533,'Datos de estudiantes'!$B$2:$G$33,6,0)</f>
        <v>Femenino</v>
      </c>
    </row>
    <row r="1534" spans="1:13">
      <c r="A1534" s="3">
        <v>1533</v>
      </c>
      <c r="B1534" s="2" t="s">
        <v>500</v>
      </c>
      <c r="C1534" s="2" t="s">
        <v>24</v>
      </c>
      <c r="D1534" s="2" t="str">
        <f>VLOOKUP(C1534,'Datos de estudiantes'!$B$2:$C$33,2,0)</f>
        <v>evelyn marcela</v>
      </c>
      <c r="E1534" s="2" t="str">
        <f>VLOOKUP(C1534,'Datos de estudiantes'!$B$2:$D$33,3,0)</f>
        <v>alvarado vera</v>
      </c>
      <c r="F1534" s="9" t="s">
        <v>984</v>
      </c>
      <c r="G1534" s="9" t="s">
        <v>985</v>
      </c>
      <c r="H1534">
        <v>13</v>
      </c>
      <c r="I1534">
        <v>15</v>
      </c>
      <c r="J1534">
        <v>1</v>
      </c>
      <c r="K1534" t="str">
        <f>VLOOKUP(C1534,'Datos de estudiantes'!$B$2:$F$33,5,0)</f>
        <v>Escuela o inferior</v>
      </c>
      <c r="L1534" s="2" t="s">
        <v>17</v>
      </c>
      <c r="M1534" t="s">
        <v>48</v>
      </c>
    </row>
    <row r="1535" spans="1:13">
      <c r="A1535" s="3">
        <v>1534</v>
      </c>
      <c r="B1535" s="2" t="s">
        <v>983</v>
      </c>
      <c r="C1535" s="2" t="s">
        <v>24</v>
      </c>
      <c r="D1535" s="2" t="str">
        <f>VLOOKUP(C1535,'Datos de estudiantes'!$B$2:$C$33,2,0)</f>
        <v>evelyn marcela</v>
      </c>
      <c r="E1535" s="2" t="str">
        <f>VLOOKUP(C1535,'Datos de estudiantes'!$B$2:$D$33,3,0)</f>
        <v>alvarado vera</v>
      </c>
      <c r="F1535" s="9" t="s">
        <v>984</v>
      </c>
      <c r="G1535" s="9" t="s">
        <v>985</v>
      </c>
      <c r="H1535">
        <v>18</v>
      </c>
      <c r="I1535">
        <v>12</v>
      </c>
      <c r="J1535">
        <v>1</v>
      </c>
      <c r="K1535" t="str">
        <f>VLOOKUP(C1535,'Datos de estudiantes'!$B$2:$F$33,5,0)</f>
        <v>Escuela o inferior</v>
      </c>
      <c r="L1535" s="2" t="s">
        <v>17</v>
      </c>
      <c r="M1535" t="s">
        <v>48</v>
      </c>
    </row>
    <row r="1536" spans="1:13">
      <c r="A1536" s="3">
        <v>1535</v>
      </c>
      <c r="B1536" s="2" t="s">
        <v>77</v>
      </c>
      <c r="C1536" s="2" t="s">
        <v>24</v>
      </c>
      <c r="D1536" s="2" t="str">
        <f>VLOOKUP(C1536,'Datos de estudiantes'!$B$2:$C$33,2,0)</f>
        <v>evelyn marcela</v>
      </c>
      <c r="E1536" s="2" t="str">
        <f>VLOOKUP(C1536,'Datos de estudiantes'!$B$2:$D$33,3,0)</f>
        <v>alvarado vera</v>
      </c>
      <c r="F1536" s="9" t="s">
        <v>984</v>
      </c>
      <c r="G1536" s="9" t="s">
        <v>985</v>
      </c>
      <c r="H1536">
        <v>25</v>
      </c>
      <c r="I1536">
        <v>10</v>
      </c>
      <c r="J1536">
        <v>1</v>
      </c>
      <c r="K1536" t="str">
        <f>VLOOKUP(C1536,'Datos de estudiantes'!$B$2:$F$33,5,0)</f>
        <v>Escuela o inferior</v>
      </c>
      <c r="L1536" s="2" t="s">
        <v>17</v>
      </c>
      <c r="M1536" t="s">
        <v>48</v>
      </c>
    </row>
    <row r="1537" spans="1:13">
      <c r="A1537" s="3">
        <v>1536</v>
      </c>
      <c r="B1537" s="2" t="s">
        <v>987</v>
      </c>
      <c r="C1537" s="2" t="s">
        <v>38</v>
      </c>
      <c r="D1537" s="2" t="str">
        <f>VLOOKUP(C1537,'Datos de estudiantes'!$B$2:$C$33,2,0)</f>
        <v>erick giovanny</v>
      </c>
      <c r="E1537" s="2" t="str">
        <f>VLOOKUP(C1537,'Datos de estudiantes'!$B$2:$D$33,3,0)</f>
        <v>chiquito sanchez</v>
      </c>
      <c r="F1537" s="9" t="s">
        <v>988</v>
      </c>
      <c r="G1537" s="9" t="s">
        <v>989</v>
      </c>
      <c r="H1537">
        <v>18</v>
      </c>
      <c r="I1537">
        <v>14</v>
      </c>
      <c r="J1537">
        <v>1</v>
      </c>
      <c r="K1537" t="str">
        <f>VLOOKUP(C1537,'Datos de estudiantes'!$B$2:$F$33,5,0)</f>
        <v>Colegio</v>
      </c>
      <c r="L1537" s="2" t="s">
        <v>17</v>
      </c>
      <c r="M1537" t="str">
        <f>VLOOKUP(C1537,'Datos de estudiantes'!$B$2:$G$33,6,0)</f>
        <v>Masculino</v>
      </c>
    </row>
    <row r="1538" spans="1:13">
      <c r="A1538" s="3">
        <v>1537</v>
      </c>
      <c r="B1538" s="2" t="s">
        <v>987</v>
      </c>
      <c r="C1538" s="2" t="s">
        <v>28</v>
      </c>
      <c r="D1538" s="2" t="str">
        <f>VLOOKUP(C1538,'Datos de estudiantes'!$B$2:$C$33,2,0)</f>
        <v>gasthon</v>
      </c>
      <c r="E1538" s="2" t="str">
        <f>VLOOKUP(C1538,'Datos de estudiantes'!$B$2:$D$33,3,0)</f>
        <v>intriago solorzano</v>
      </c>
      <c r="F1538" s="9" t="s">
        <v>988</v>
      </c>
      <c r="G1538" s="9" t="s">
        <v>989</v>
      </c>
      <c r="H1538">
        <v>18</v>
      </c>
      <c r="I1538">
        <v>14</v>
      </c>
      <c r="J1538">
        <v>1</v>
      </c>
      <c r="K1538" t="str">
        <f>VLOOKUP(C1538,'Datos de estudiantes'!$B$2:$F$33,5,0)</f>
        <v>Escuela o inferior</v>
      </c>
      <c r="L1538" s="2" t="s">
        <v>17</v>
      </c>
      <c r="M1538" t="str">
        <f>VLOOKUP(C1538,'Datos de estudiantes'!$B$2:$G$33,6,0)</f>
        <v>Masculino</v>
      </c>
    </row>
    <row r="1539" spans="1:13">
      <c r="A1539" s="3">
        <v>1538</v>
      </c>
      <c r="B1539" s="2" t="s">
        <v>987</v>
      </c>
      <c r="C1539" s="2" t="s">
        <v>33</v>
      </c>
      <c r="D1539" s="2" t="str">
        <f>VLOOKUP(C1539,'Datos de estudiantes'!$B$2:$C$33,2,0)</f>
        <v>carlos gasthon</v>
      </c>
      <c r="E1539" s="2" t="str">
        <f>VLOOKUP(C1539,'Datos de estudiantes'!$B$2:$D$33,3,0)</f>
        <v>intriago sanchez</v>
      </c>
      <c r="F1539" s="9" t="s">
        <v>988</v>
      </c>
      <c r="G1539" s="9" t="s">
        <v>989</v>
      </c>
      <c r="H1539">
        <v>18</v>
      </c>
      <c r="I1539">
        <v>14</v>
      </c>
      <c r="J1539">
        <v>1</v>
      </c>
      <c r="K1539" t="str">
        <f>VLOOKUP(C1539,'Datos de estudiantes'!$B$2:$F$33,5,0)</f>
        <v>Universidad o Superior</v>
      </c>
      <c r="L1539" s="2" t="s">
        <v>17</v>
      </c>
      <c r="M1539" t="str">
        <f>VLOOKUP(C1539,'Datos de estudiantes'!$B$2:$G$33,6,0)</f>
        <v>Masculino</v>
      </c>
    </row>
    <row r="1540" spans="1:13">
      <c r="A1540" s="3">
        <v>1539</v>
      </c>
      <c r="B1540" s="2" t="s">
        <v>990</v>
      </c>
      <c r="C1540" s="2" t="s">
        <v>28</v>
      </c>
      <c r="D1540" s="2" t="str">
        <f>VLOOKUP(C1540,'Datos de estudiantes'!$B$2:$C$33,2,0)</f>
        <v>gasthon</v>
      </c>
      <c r="E1540" s="2" t="str">
        <f>VLOOKUP(C1540,'Datos de estudiantes'!$B$2:$D$33,3,0)</f>
        <v>intriago solorzano</v>
      </c>
      <c r="F1540" s="9" t="s">
        <v>988</v>
      </c>
      <c r="G1540" s="9" t="s">
        <v>989</v>
      </c>
      <c r="H1540">
        <v>17</v>
      </c>
      <c r="I1540">
        <v>10</v>
      </c>
      <c r="J1540">
        <v>1</v>
      </c>
      <c r="K1540" t="str">
        <f>VLOOKUP(C1540,'Datos de estudiantes'!$B$2:$F$33,5,0)</f>
        <v>Escuela o inferior</v>
      </c>
      <c r="L1540" s="2" t="s">
        <v>17</v>
      </c>
      <c r="M1540" t="str">
        <f>VLOOKUP(C1540,'Datos de estudiantes'!$B$2:$G$33,6,0)</f>
        <v>Masculino</v>
      </c>
    </row>
    <row r="1541" spans="1:13">
      <c r="A1541" s="3">
        <v>1540</v>
      </c>
      <c r="B1541" s="2" t="s">
        <v>460</v>
      </c>
      <c r="C1541" s="2" t="s">
        <v>38</v>
      </c>
      <c r="D1541" s="2" t="str">
        <f>VLOOKUP(C1541,'Datos de estudiantes'!$B$2:$C$33,2,0)</f>
        <v>erick giovanny</v>
      </c>
      <c r="E1541" s="2" t="str">
        <f>VLOOKUP(C1541,'Datos de estudiantes'!$B$2:$D$33,3,0)</f>
        <v>chiquito sanchez</v>
      </c>
      <c r="F1541" s="9" t="s">
        <v>988</v>
      </c>
      <c r="G1541" s="9" t="s">
        <v>989</v>
      </c>
      <c r="H1541">
        <v>24</v>
      </c>
      <c r="I1541">
        <v>17</v>
      </c>
      <c r="J1541">
        <v>1</v>
      </c>
      <c r="K1541" t="str">
        <f>VLOOKUP(C1541,'Datos de estudiantes'!$B$2:$F$33,5,0)</f>
        <v>Colegio</v>
      </c>
      <c r="L1541" s="2" t="s">
        <v>17</v>
      </c>
      <c r="M1541" t="str">
        <f>VLOOKUP(C1541,'Datos de estudiantes'!$B$2:$G$33,6,0)</f>
        <v>Masculino</v>
      </c>
    </row>
    <row r="1542" spans="1:13">
      <c r="A1542" s="3">
        <v>1541</v>
      </c>
      <c r="B1542" s="2" t="s">
        <v>460</v>
      </c>
      <c r="C1542" s="2" t="s">
        <v>28</v>
      </c>
      <c r="D1542" s="2" t="str">
        <f>VLOOKUP(C1542,'Datos de estudiantes'!$B$2:$C$33,2,0)</f>
        <v>gasthon</v>
      </c>
      <c r="E1542" s="2" t="str">
        <f>VLOOKUP(C1542,'Datos de estudiantes'!$B$2:$D$33,3,0)</f>
        <v>intriago solorzano</v>
      </c>
      <c r="F1542" s="9" t="s">
        <v>988</v>
      </c>
      <c r="G1542" s="9" t="s">
        <v>989</v>
      </c>
      <c r="H1542">
        <v>24</v>
      </c>
      <c r="I1542">
        <v>17</v>
      </c>
      <c r="J1542">
        <v>1</v>
      </c>
      <c r="K1542" t="str">
        <f>VLOOKUP(C1542,'Datos de estudiantes'!$B$2:$F$33,5,0)</f>
        <v>Escuela o inferior</v>
      </c>
      <c r="L1542" s="2" t="s">
        <v>17</v>
      </c>
      <c r="M1542" t="str">
        <f>VLOOKUP(C1542,'Datos de estudiantes'!$B$2:$G$33,6,0)</f>
        <v>Masculino</v>
      </c>
    </row>
    <row r="1543" spans="1:13">
      <c r="A1543" s="3">
        <v>1542</v>
      </c>
      <c r="B1543" s="2" t="s">
        <v>991</v>
      </c>
      <c r="C1543" s="2" t="s">
        <v>38</v>
      </c>
      <c r="D1543" s="2" t="str">
        <f>VLOOKUP(C1543,'Datos de estudiantes'!$B$2:$C$33,2,0)</f>
        <v>erick giovanny</v>
      </c>
      <c r="E1543" s="2" t="str">
        <f>VLOOKUP(C1543,'Datos de estudiantes'!$B$2:$D$33,3,0)</f>
        <v>chiquito sanchez</v>
      </c>
      <c r="F1543" s="9" t="s">
        <v>988</v>
      </c>
      <c r="G1543" s="9" t="s">
        <v>989</v>
      </c>
      <c r="H1543">
        <v>20</v>
      </c>
      <c r="I1543">
        <v>11</v>
      </c>
      <c r="J1543">
        <v>1</v>
      </c>
      <c r="K1543" t="str">
        <f>VLOOKUP(C1543,'Datos de estudiantes'!$B$2:$F$33,5,0)</f>
        <v>Colegio</v>
      </c>
      <c r="L1543" s="2" t="s">
        <v>17</v>
      </c>
      <c r="M1543" t="str">
        <f>VLOOKUP(C1543,'Datos de estudiantes'!$B$2:$G$33,6,0)</f>
        <v>Masculino</v>
      </c>
    </row>
    <row r="1544" spans="1:13">
      <c r="A1544" s="3">
        <v>1543</v>
      </c>
      <c r="B1544" s="2" t="s">
        <v>460</v>
      </c>
      <c r="C1544" s="2" t="s">
        <v>33</v>
      </c>
      <c r="D1544" s="2" t="str">
        <f>VLOOKUP(C1544,'Datos de estudiantes'!$B$2:$C$33,2,0)</f>
        <v>carlos gasthon</v>
      </c>
      <c r="E1544" s="2" t="str">
        <f>VLOOKUP(C1544,'Datos de estudiantes'!$B$2:$D$33,3,0)</f>
        <v>intriago sanchez</v>
      </c>
      <c r="F1544" s="9" t="s">
        <v>988</v>
      </c>
      <c r="G1544" s="9" t="s">
        <v>989</v>
      </c>
      <c r="H1544">
        <v>24</v>
      </c>
      <c r="I1544">
        <v>17</v>
      </c>
      <c r="J1544">
        <v>1</v>
      </c>
      <c r="K1544" t="str">
        <f>VLOOKUP(C1544,'Datos de estudiantes'!$B$2:$F$33,5,0)</f>
        <v>Universidad o Superior</v>
      </c>
      <c r="L1544" s="2" t="s">
        <v>17</v>
      </c>
      <c r="M1544" t="str">
        <f>VLOOKUP(C1544,'Datos de estudiantes'!$B$2:$G$33,6,0)</f>
        <v>Masculino</v>
      </c>
    </row>
    <row r="1545" spans="1:13">
      <c r="A1545" s="3">
        <v>1544</v>
      </c>
      <c r="B1545" s="2" t="s">
        <v>992</v>
      </c>
      <c r="C1545" s="2" t="s">
        <v>14</v>
      </c>
      <c r="D1545" s="2" t="str">
        <f>VLOOKUP(C1545,'Datos de estudiantes'!$B$2:$C$33,2,0)</f>
        <v>esther maria</v>
      </c>
      <c r="E1545" s="2" t="str">
        <f>VLOOKUP(C1545,'Datos de estudiantes'!$B$2:$D$33,3,0)</f>
        <v>sanchez fernandez</v>
      </c>
      <c r="F1545" s="9" t="s">
        <v>993</v>
      </c>
      <c r="G1545" s="9" t="s">
        <v>994</v>
      </c>
      <c r="H1545">
        <v>9</v>
      </c>
      <c r="I1545">
        <v>16</v>
      </c>
      <c r="J1545">
        <v>1</v>
      </c>
      <c r="K1545" t="str">
        <f>VLOOKUP(C1545,'Datos de estudiantes'!$B$2:$F$33,5,0)</f>
        <v>Universidad o Superior</v>
      </c>
      <c r="L1545" s="2" t="s">
        <v>17</v>
      </c>
      <c r="M1545" t="str">
        <f>VLOOKUP(C1545,'Datos de estudiantes'!$B$2:$G$33,6,0)</f>
        <v>Femenino</v>
      </c>
    </row>
    <row r="1546" spans="1:13">
      <c r="A1546" s="3">
        <v>1545</v>
      </c>
      <c r="B1546" s="2" t="s">
        <v>995</v>
      </c>
      <c r="C1546" s="2" t="s">
        <v>14</v>
      </c>
      <c r="D1546" s="2" t="str">
        <f>VLOOKUP(C1546,'Datos de estudiantes'!$B$2:$C$33,2,0)</f>
        <v>esther maria</v>
      </c>
      <c r="E1546" s="2" t="str">
        <f>VLOOKUP(C1546,'Datos de estudiantes'!$B$2:$D$33,3,0)</f>
        <v>sanchez fernandez</v>
      </c>
      <c r="F1546" s="9" t="s">
        <v>993</v>
      </c>
      <c r="G1546" s="9" t="s">
        <v>994</v>
      </c>
      <c r="H1546">
        <v>13</v>
      </c>
      <c r="I1546">
        <v>12</v>
      </c>
      <c r="J1546">
        <v>1</v>
      </c>
      <c r="K1546" t="str">
        <f>VLOOKUP(C1546,'Datos de estudiantes'!$B$2:$F$33,5,0)</f>
        <v>Universidad o Superior</v>
      </c>
      <c r="L1546" s="2" t="s">
        <v>17</v>
      </c>
      <c r="M1546" t="str">
        <f>VLOOKUP(C1546,'Datos de estudiantes'!$B$2:$G$33,6,0)</f>
        <v>Femenino</v>
      </c>
    </row>
    <row r="1547" spans="1:13">
      <c r="A1547" s="3">
        <v>1546</v>
      </c>
      <c r="B1547" s="2" t="s">
        <v>995</v>
      </c>
      <c r="C1547" s="2" t="s">
        <v>23</v>
      </c>
      <c r="D1547" s="2" t="str">
        <f>VLOOKUP(C1547,'Datos de estudiantes'!$B$2:$C$33,2,0)</f>
        <v>andrea carolina</v>
      </c>
      <c r="E1547" s="2" t="str">
        <f>VLOOKUP(C1547,'Datos de estudiantes'!$B$2:$D$33,3,0)</f>
        <v>arteaga sanchez</v>
      </c>
      <c r="F1547" s="9" t="s">
        <v>993</v>
      </c>
      <c r="G1547" s="9" t="s">
        <v>994</v>
      </c>
      <c r="H1547">
        <v>13</v>
      </c>
      <c r="I1547">
        <v>12</v>
      </c>
      <c r="J1547">
        <v>1</v>
      </c>
      <c r="K1547" t="str">
        <f>VLOOKUP(C1547,'Datos de estudiantes'!$B$2:$F$33,5,0)</f>
        <v>Colegio</v>
      </c>
      <c r="L1547" s="2" t="s">
        <v>17</v>
      </c>
      <c r="M1547" t="str">
        <f>VLOOKUP(C1547,'Datos de estudiantes'!$B$2:$G$33,6,0)</f>
        <v>Femenino</v>
      </c>
    </row>
    <row r="1548" spans="1:13">
      <c r="A1548" s="3">
        <v>1547</v>
      </c>
      <c r="B1548" s="2" t="s">
        <v>995</v>
      </c>
      <c r="C1548" s="2" t="s">
        <v>24</v>
      </c>
      <c r="D1548" s="2" t="str">
        <f>VLOOKUP(C1548,'Datos de estudiantes'!$B$2:$C$33,2,0)</f>
        <v>evelyn marcela</v>
      </c>
      <c r="E1548" s="2" t="str">
        <f>VLOOKUP(C1548,'Datos de estudiantes'!$B$2:$D$33,3,0)</f>
        <v>alvarado vera</v>
      </c>
      <c r="F1548" s="9" t="s">
        <v>993</v>
      </c>
      <c r="G1548" s="9" t="s">
        <v>994</v>
      </c>
      <c r="H1548">
        <v>13</v>
      </c>
      <c r="I1548">
        <v>12</v>
      </c>
      <c r="J1548">
        <v>1</v>
      </c>
      <c r="K1548" t="s">
        <v>108</v>
      </c>
      <c r="L1548" s="2" t="s">
        <v>17</v>
      </c>
      <c r="M1548" t="s">
        <v>48</v>
      </c>
    </row>
    <row r="1549" spans="1:13">
      <c r="A1549" s="3">
        <v>1548</v>
      </c>
      <c r="B1549" s="2" t="s">
        <v>253</v>
      </c>
      <c r="C1549" s="2" t="s">
        <v>28</v>
      </c>
      <c r="D1549" s="2" t="str">
        <f>VLOOKUP(C1549,'Datos de estudiantes'!$B$2:$C$33,2,0)</f>
        <v>gasthon</v>
      </c>
      <c r="E1549" s="2" t="str">
        <f>VLOOKUP(C1549,'Datos de estudiantes'!$B$2:$D$33,3,0)</f>
        <v>intriago solorzano</v>
      </c>
      <c r="F1549" s="9" t="s">
        <v>996</v>
      </c>
      <c r="G1549" s="9" t="s">
        <v>997</v>
      </c>
      <c r="H1549">
        <v>20</v>
      </c>
      <c r="I1549">
        <v>17</v>
      </c>
      <c r="J1549">
        <v>1</v>
      </c>
      <c r="K1549" t="str">
        <f>VLOOKUP(C1549,'Datos de estudiantes'!$B$2:$F$33,5,0)</f>
        <v>Escuela o inferior</v>
      </c>
      <c r="L1549" s="2" t="s">
        <v>17</v>
      </c>
      <c r="M1549" t="str">
        <f>VLOOKUP(C1549,'Datos de estudiantes'!$B$2:$G$33,6,0)</f>
        <v>Masculino</v>
      </c>
    </row>
    <row r="1550" spans="1:13">
      <c r="A1550" s="3">
        <v>1549</v>
      </c>
      <c r="B1550" s="2" t="s">
        <v>837</v>
      </c>
      <c r="C1550" s="2" t="s">
        <v>33</v>
      </c>
      <c r="D1550" s="2" t="str">
        <f>VLOOKUP(C1550,'Datos de estudiantes'!$B$2:$C$33,2,0)</f>
        <v>carlos gasthon</v>
      </c>
      <c r="E1550" s="2" t="str">
        <f>VLOOKUP(C1550,'Datos de estudiantes'!$B$2:$D$33,3,0)</f>
        <v>intriago sanchez</v>
      </c>
      <c r="F1550" s="9" t="s">
        <v>996</v>
      </c>
      <c r="G1550" s="9" t="s">
        <v>997</v>
      </c>
      <c r="H1550">
        <v>17</v>
      </c>
      <c r="I1550">
        <v>11</v>
      </c>
      <c r="J1550">
        <v>1</v>
      </c>
      <c r="K1550" t="str">
        <f>VLOOKUP(C1550,'Datos de estudiantes'!$B$2:$F$33,5,0)</f>
        <v>Universidad o Superior</v>
      </c>
      <c r="L1550" s="2" t="s">
        <v>17</v>
      </c>
      <c r="M1550" t="str">
        <f>VLOOKUP(C1550,'Datos de estudiantes'!$B$2:$G$33,6,0)</f>
        <v>Masculino</v>
      </c>
    </row>
    <row r="1551" spans="1:13">
      <c r="A1551" s="3">
        <v>1550</v>
      </c>
      <c r="B1551" s="2" t="s">
        <v>253</v>
      </c>
      <c r="C1551" s="2" t="s">
        <v>38</v>
      </c>
      <c r="D1551" s="2" t="str">
        <f>VLOOKUP(C1551,'Datos de estudiantes'!$B$2:$C$33,2,0)</f>
        <v>erick giovanny</v>
      </c>
      <c r="E1551" s="2" t="str">
        <f>VLOOKUP(C1551,'Datos de estudiantes'!$B$2:$D$33,3,0)</f>
        <v>chiquito sanchez</v>
      </c>
      <c r="F1551" s="9" t="s">
        <v>996</v>
      </c>
      <c r="G1551" s="9" t="s">
        <v>997</v>
      </c>
      <c r="H1551">
        <v>20</v>
      </c>
      <c r="I1551">
        <v>17</v>
      </c>
      <c r="J1551">
        <v>1</v>
      </c>
      <c r="K1551" t="str">
        <f>VLOOKUP(C1551,'Datos de estudiantes'!$B$2:$F$33,5,0)</f>
        <v>Colegio</v>
      </c>
      <c r="L1551" s="2" t="s">
        <v>17</v>
      </c>
      <c r="M1551" t="str">
        <f>VLOOKUP(C1551,'Datos de estudiantes'!$B$2:$G$33,6,0)</f>
        <v>Masculino</v>
      </c>
    </row>
    <row r="1552" spans="1:13">
      <c r="A1552" s="3">
        <v>1551</v>
      </c>
      <c r="B1552" s="2" t="s">
        <v>253</v>
      </c>
      <c r="C1552" s="2" t="s">
        <v>33</v>
      </c>
      <c r="D1552" s="2" t="str">
        <f>VLOOKUP(C1552,'Datos de estudiantes'!$B$2:$C$33,2,0)</f>
        <v>carlos gasthon</v>
      </c>
      <c r="E1552" s="2" t="str">
        <f>VLOOKUP(C1552,'Datos de estudiantes'!$B$2:$D$33,3,0)</f>
        <v>intriago sanchez</v>
      </c>
      <c r="F1552" s="9" t="s">
        <v>996</v>
      </c>
      <c r="G1552" s="9" t="s">
        <v>997</v>
      </c>
      <c r="H1552">
        <v>20</v>
      </c>
      <c r="I1552">
        <v>17</v>
      </c>
      <c r="J1552">
        <v>1</v>
      </c>
      <c r="K1552" t="str">
        <f>VLOOKUP(C1552,'Datos de estudiantes'!$B$2:$F$33,5,0)</f>
        <v>Universidad o Superior</v>
      </c>
      <c r="L1552" s="2" t="s">
        <v>17</v>
      </c>
      <c r="M1552" t="str">
        <f>VLOOKUP(C1552,'Datos de estudiantes'!$B$2:$G$33,6,0)</f>
        <v>Masculino</v>
      </c>
    </row>
    <row r="1553" spans="1:13">
      <c r="A1553" s="3">
        <v>1552</v>
      </c>
      <c r="B1553" s="2" t="s">
        <v>998</v>
      </c>
      <c r="C1553" s="2" t="s">
        <v>28</v>
      </c>
      <c r="D1553" s="2" t="str">
        <f>VLOOKUP(C1553,'Datos de estudiantes'!$B$2:$C$33,2,0)</f>
        <v>gasthon</v>
      </c>
      <c r="E1553" s="2" t="str">
        <f>VLOOKUP(C1553,'Datos de estudiantes'!$B$2:$D$33,3,0)</f>
        <v>intriago solorzano</v>
      </c>
      <c r="F1553" s="9" t="s">
        <v>996</v>
      </c>
      <c r="G1553" s="9" t="s">
        <v>997</v>
      </c>
      <c r="H1553">
        <v>41</v>
      </c>
      <c r="I1553">
        <v>9</v>
      </c>
      <c r="J1553">
        <v>1</v>
      </c>
      <c r="K1553" t="str">
        <f>VLOOKUP(C1553,'Datos de estudiantes'!$B$2:$F$33,5,0)</f>
        <v>Escuela o inferior</v>
      </c>
      <c r="L1553" s="2" t="s">
        <v>17</v>
      </c>
      <c r="M1553" t="str">
        <f>VLOOKUP(C1553,'Datos de estudiantes'!$B$2:$G$33,6,0)</f>
        <v>Masculino</v>
      </c>
    </row>
    <row r="1554" spans="1:13">
      <c r="A1554" s="3">
        <v>1553</v>
      </c>
      <c r="B1554" s="2" t="s">
        <v>837</v>
      </c>
      <c r="C1554" s="2" t="s">
        <v>28</v>
      </c>
      <c r="D1554" s="2" t="str">
        <f>VLOOKUP(C1554,'Datos de estudiantes'!$B$2:$C$33,2,0)</f>
        <v>gasthon</v>
      </c>
      <c r="E1554" s="2" t="str">
        <f>VLOOKUP(C1554,'Datos de estudiantes'!$B$2:$D$33,3,0)</f>
        <v>intriago solorzano</v>
      </c>
      <c r="F1554" s="9" t="s">
        <v>996</v>
      </c>
      <c r="G1554" s="9" t="s">
        <v>997</v>
      </c>
      <c r="H1554">
        <v>17</v>
      </c>
      <c r="I1554">
        <v>11</v>
      </c>
      <c r="J1554">
        <v>1</v>
      </c>
      <c r="K1554" t="str">
        <f>VLOOKUP(C1554,'Datos de estudiantes'!$B$2:$F$33,5,0)</f>
        <v>Escuela o inferior</v>
      </c>
      <c r="L1554" s="2" t="s">
        <v>17</v>
      </c>
      <c r="M1554" t="str">
        <f>VLOOKUP(C1554,'Datos de estudiantes'!$B$2:$G$33,6,0)</f>
        <v>Masculino</v>
      </c>
    </row>
    <row r="1555" spans="1:13">
      <c r="A1555" s="3">
        <v>1554</v>
      </c>
      <c r="B1555" s="2" t="s">
        <v>990</v>
      </c>
      <c r="C1555" s="2" t="s">
        <v>38</v>
      </c>
      <c r="D1555" s="2" t="str">
        <f>VLOOKUP(C1555,'Datos de estudiantes'!$B$2:$C$33,2,0)</f>
        <v>erick giovanny</v>
      </c>
      <c r="E1555" s="2" t="str">
        <f>VLOOKUP(C1555,'Datos de estudiantes'!$B$2:$D$33,3,0)</f>
        <v>chiquito sanchez</v>
      </c>
      <c r="F1555" s="9" t="s">
        <v>996</v>
      </c>
      <c r="G1555" s="9" t="s">
        <v>997</v>
      </c>
      <c r="H1555">
        <v>29</v>
      </c>
      <c r="I1555">
        <v>10</v>
      </c>
      <c r="J1555">
        <v>1</v>
      </c>
      <c r="K1555" t="str">
        <f>VLOOKUP(C1555,'Datos de estudiantes'!$B$2:$F$33,5,0)</f>
        <v>Colegio</v>
      </c>
      <c r="L1555" s="2" t="s">
        <v>17</v>
      </c>
      <c r="M1555" t="str">
        <f>VLOOKUP(C1555,'Datos de estudiantes'!$B$2:$G$33,6,0)</f>
        <v>Masculino</v>
      </c>
    </row>
    <row r="1556" spans="1:13">
      <c r="A1556" s="3">
        <v>1555</v>
      </c>
      <c r="B1556" s="2" t="s">
        <v>47</v>
      </c>
      <c r="C1556" s="2" t="s">
        <v>28</v>
      </c>
      <c r="D1556" s="2" t="str">
        <f>VLOOKUP(C1556,'Datos de estudiantes'!$B$2:$C$33,2,0)</f>
        <v>gasthon</v>
      </c>
      <c r="E1556" s="2" t="str">
        <f>VLOOKUP(C1556,'Datos de estudiantes'!$B$2:$D$33,3,0)</f>
        <v>intriago solorzano</v>
      </c>
      <c r="F1556" s="9" t="s">
        <v>996</v>
      </c>
      <c r="G1556" s="9" t="s">
        <v>997</v>
      </c>
      <c r="H1556">
        <v>30</v>
      </c>
      <c r="I1556">
        <v>14</v>
      </c>
      <c r="J1556">
        <v>1</v>
      </c>
      <c r="K1556" t="str">
        <f>VLOOKUP(C1556,'Datos de estudiantes'!$B$2:$F$33,5,0)</f>
        <v>Escuela o inferior</v>
      </c>
      <c r="L1556" s="2" t="s">
        <v>17</v>
      </c>
      <c r="M1556" t="str">
        <f>VLOOKUP(C1556,'Datos de estudiantes'!$B$2:$G$33,6,0)</f>
        <v>Masculino</v>
      </c>
    </row>
    <row r="1557" spans="1:13">
      <c r="A1557" s="3">
        <v>1556</v>
      </c>
      <c r="B1557" s="2" t="s">
        <v>46</v>
      </c>
      <c r="C1557" s="2" t="s">
        <v>33</v>
      </c>
      <c r="D1557" s="2" t="str">
        <f>VLOOKUP(C1557,'Datos de estudiantes'!$B$2:$C$33,2,0)</f>
        <v>carlos gasthon</v>
      </c>
      <c r="E1557" s="2" t="str">
        <f>VLOOKUP(C1557,'Datos de estudiantes'!$B$2:$D$33,3,0)</f>
        <v>intriago sanchez</v>
      </c>
      <c r="F1557" s="9" t="s">
        <v>996</v>
      </c>
      <c r="G1557" s="9" t="s">
        <v>997</v>
      </c>
      <c r="H1557">
        <v>28</v>
      </c>
      <c r="I1557">
        <v>16</v>
      </c>
      <c r="J1557">
        <v>1</v>
      </c>
      <c r="K1557" t="str">
        <f>VLOOKUP(C1557,'Datos de estudiantes'!$B$2:$F$33,5,0)</f>
        <v>Universidad o Superior</v>
      </c>
      <c r="L1557" s="2" t="s">
        <v>17</v>
      </c>
      <c r="M1557" t="str">
        <f>VLOOKUP(C1557,'Datos de estudiantes'!$B$2:$G$33,6,0)</f>
        <v>Masculino</v>
      </c>
    </row>
    <row r="1558" spans="1:13">
      <c r="A1558" s="3">
        <v>1557</v>
      </c>
      <c r="B1558" s="2" t="s">
        <v>460</v>
      </c>
      <c r="C1558" s="2" t="s">
        <v>33</v>
      </c>
      <c r="D1558" s="2" t="str">
        <f>VLOOKUP(C1558,'Datos de estudiantes'!$B$2:$C$33,2,0)</f>
        <v>carlos gasthon</v>
      </c>
      <c r="E1558" s="2" t="str">
        <f>VLOOKUP(C1558,'Datos de estudiantes'!$B$2:$D$33,3,0)</f>
        <v>intriago sanchez</v>
      </c>
      <c r="F1558" s="9" t="s">
        <v>996</v>
      </c>
      <c r="G1558" s="9" t="s">
        <v>997</v>
      </c>
      <c r="H1558">
        <v>23</v>
      </c>
      <c r="I1558">
        <v>17</v>
      </c>
      <c r="J1558">
        <v>1</v>
      </c>
      <c r="K1558" t="str">
        <f>VLOOKUP(C1558,'Datos de estudiantes'!$B$2:$F$33,5,0)</f>
        <v>Universidad o Superior</v>
      </c>
      <c r="L1558" s="2" t="s">
        <v>17</v>
      </c>
      <c r="M1558" t="str">
        <f>VLOOKUP(C1558,'Datos de estudiantes'!$B$2:$G$33,6,0)</f>
        <v>Masculino</v>
      </c>
    </row>
    <row r="1559" spans="1:13">
      <c r="A1559" s="3">
        <v>1558</v>
      </c>
      <c r="B1559" s="2" t="s">
        <v>46</v>
      </c>
      <c r="C1559" s="2" t="s">
        <v>28</v>
      </c>
      <c r="D1559" s="2" t="str">
        <f>VLOOKUP(C1559,'Datos de estudiantes'!$B$2:$C$33,2,0)</f>
        <v>gasthon</v>
      </c>
      <c r="E1559" s="2" t="str">
        <f>VLOOKUP(C1559,'Datos de estudiantes'!$B$2:$D$33,3,0)</f>
        <v>intriago solorzano</v>
      </c>
      <c r="F1559" s="9" t="s">
        <v>996</v>
      </c>
      <c r="G1559" s="9" t="s">
        <v>997</v>
      </c>
      <c r="H1559">
        <v>28</v>
      </c>
      <c r="I1559">
        <v>16</v>
      </c>
      <c r="J1559">
        <v>1</v>
      </c>
      <c r="K1559" t="str">
        <f>VLOOKUP(C1559,'Datos de estudiantes'!$B$2:$F$33,5,0)</f>
        <v>Escuela o inferior</v>
      </c>
      <c r="L1559" s="2" t="s">
        <v>17</v>
      </c>
      <c r="M1559" t="str">
        <f>VLOOKUP(C1559,'Datos de estudiantes'!$B$2:$G$33,6,0)</f>
        <v>Masculino</v>
      </c>
    </row>
    <row r="1560" spans="1:13">
      <c r="A1560" s="3">
        <v>1559</v>
      </c>
      <c r="B1560" s="2" t="s">
        <v>41</v>
      </c>
      <c r="C1560" s="2" t="s">
        <v>28</v>
      </c>
      <c r="D1560" s="2" t="str">
        <f>VLOOKUP(C1560,'Datos de estudiantes'!$B$2:$C$33,2,0)</f>
        <v>gasthon</v>
      </c>
      <c r="E1560" s="2" t="str">
        <f>VLOOKUP(C1560,'Datos de estudiantes'!$B$2:$D$33,3,0)</f>
        <v>intriago solorzano</v>
      </c>
      <c r="F1560" s="9" t="s">
        <v>996</v>
      </c>
      <c r="G1560" s="9" t="s">
        <v>997</v>
      </c>
      <c r="H1560">
        <v>27</v>
      </c>
      <c r="I1560">
        <v>9</v>
      </c>
      <c r="J1560">
        <v>1</v>
      </c>
      <c r="K1560" t="str">
        <f>VLOOKUP(C1560,'Datos de estudiantes'!$B$2:$F$33,5,0)</f>
        <v>Escuela o inferior</v>
      </c>
      <c r="L1560" s="2" t="s">
        <v>17</v>
      </c>
      <c r="M1560" t="str">
        <f>VLOOKUP(C1560,'Datos de estudiantes'!$B$2:$G$33,6,0)</f>
        <v>Masculino</v>
      </c>
    </row>
    <row r="1561" spans="1:13">
      <c r="A1561" s="3">
        <v>1560</v>
      </c>
      <c r="B1561" s="2" t="s">
        <v>999</v>
      </c>
      <c r="C1561" s="2" t="s">
        <v>23</v>
      </c>
      <c r="D1561" s="2" t="str">
        <f>VLOOKUP(C1561,'Datos de estudiantes'!$B$2:$C$33,2,0)</f>
        <v>andrea carolina</v>
      </c>
      <c r="E1561" s="2" t="str">
        <f>VLOOKUP(C1561,'Datos de estudiantes'!$B$2:$D$33,3,0)</f>
        <v>arteaga sanchez</v>
      </c>
      <c r="F1561" s="9" t="s">
        <v>1000</v>
      </c>
      <c r="G1561" s="9" t="s">
        <v>1001</v>
      </c>
      <c r="H1561">
        <v>37</v>
      </c>
      <c r="I1561">
        <v>9</v>
      </c>
      <c r="J1561">
        <v>1</v>
      </c>
      <c r="K1561" t="str">
        <f>VLOOKUP(C1561,'Datos de estudiantes'!$B$2:$F$33,5,0)</f>
        <v>Colegio</v>
      </c>
      <c r="L1561" s="2" t="s">
        <v>17</v>
      </c>
      <c r="M1561" t="str">
        <f>VLOOKUP(C1561,'Datos de estudiantes'!$B$2:$G$33,6,0)</f>
        <v>Femenino</v>
      </c>
    </row>
    <row r="1562" spans="1:13">
      <c r="A1562" s="3">
        <v>1561</v>
      </c>
      <c r="B1562" s="2" t="s">
        <v>125</v>
      </c>
      <c r="C1562" s="2" t="s">
        <v>23</v>
      </c>
      <c r="D1562" s="2" t="str">
        <f>VLOOKUP(C1562,'Datos de estudiantes'!$B$2:$C$33,2,0)</f>
        <v>andrea carolina</v>
      </c>
      <c r="E1562" s="2" t="str">
        <f>VLOOKUP(C1562,'Datos de estudiantes'!$B$2:$D$33,3,0)</f>
        <v>arteaga sanchez</v>
      </c>
      <c r="F1562" s="9" t="s">
        <v>1000</v>
      </c>
      <c r="G1562" s="9" t="s">
        <v>1001</v>
      </c>
      <c r="H1562">
        <v>10</v>
      </c>
      <c r="I1562">
        <v>10</v>
      </c>
      <c r="J1562">
        <v>2</v>
      </c>
      <c r="K1562" t="str">
        <f>VLOOKUP(C1562,'Datos de estudiantes'!$B$2:$F$33,5,0)</f>
        <v>Colegio</v>
      </c>
      <c r="L1562" s="2" t="s">
        <v>17</v>
      </c>
      <c r="M1562" t="str">
        <f>VLOOKUP(C1562,'Datos de estudiantes'!$B$2:$G$33,6,0)</f>
        <v>Femenino</v>
      </c>
    </row>
    <row r="1563" spans="1:13">
      <c r="A1563" s="3">
        <v>1562</v>
      </c>
      <c r="B1563" s="2" t="s">
        <v>125</v>
      </c>
      <c r="C1563" s="2" t="s">
        <v>14</v>
      </c>
      <c r="D1563" s="2" t="str">
        <f>VLOOKUP(C1563,'Datos de estudiantes'!$B$2:$C$33,2,0)</f>
        <v>esther maria</v>
      </c>
      <c r="E1563" s="2" t="str">
        <f>VLOOKUP(C1563,'Datos de estudiantes'!$B$2:$D$33,3,0)</f>
        <v>sanchez fernandez</v>
      </c>
      <c r="F1563" s="9" t="s">
        <v>1000</v>
      </c>
      <c r="G1563" s="9" t="s">
        <v>1001</v>
      </c>
      <c r="H1563">
        <v>10</v>
      </c>
      <c r="I1563">
        <v>10</v>
      </c>
      <c r="J1563">
        <v>2</v>
      </c>
      <c r="K1563" t="str">
        <f>VLOOKUP(C1563,'Datos de estudiantes'!$B$2:$F$33,5,0)</f>
        <v>Universidad o Superior</v>
      </c>
      <c r="L1563" s="2" t="s">
        <v>17</v>
      </c>
      <c r="M1563" t="str">
        <f>VLOOKUP(C1563,'Datos de estudiantes'!$B$2:$G$33,6,0)</f>
        <v>Femenino</v>
      </c>
    </row>
    <row r="1564" spans="1:13">
      <c r="A1564" s="3">
        <v>1563</v>
      </c>
      <c r="B1564" s="2" t="s">
        <v>77</v>
      </c>
      <c r="C1564" s="2" t="s">
        <v>14</v>
      </c>
      <c r="D1564" s="2" t="str">
        <f>VLOOKUP(C1564,'Datos de estudiantes'!$B$2:$C$33,2,0)</f>
        <v>esther maria</v>
      </c>
      <c r="E1564" s="2" t="str">
        <f>VLOOKUP(C1564,'Datos de estudiantes'!$B$2:$D$33,3,0)</f>
        <v>sanchez fernandez</v>
      </c>
      <c r="F1564" s="9" t="s">
        <v>1000</v>
      </c>
      <c r="G1564" s="9" t="s">
        <v>1001</v>
      </c>
      <c r="H1564">
        <v>16</v>
      </c>
      <c r="I1564">
        <v>10</v>
      </c>
      <c r="J1564">
        <v>1</v>
      </c>
      <c r="K1564" t="str">
        <f>VLOOKUP(C1564,'Datos de estudiantes'!$B$2:$F$33,5,0)</f>
        <v>Universidad o Superior</v>
      </c>
      <c r="L1564" s="2" t="s">
        <v>17</v>
      </c>
      <c r="M1564" t="str">
        <f>VLOOKUP(C1564,'Datos de estudiantes'!$B$2:$G$33,6,0)</f>
        <v>Femenino</v>
      </c>
    </row>
    <row r="1565" spans="1:13">
      <c r="A1565" s="3">
        <v>1564</v>
      </c>
      <c r="B1565" s="2" t="s">
        <v>1002</v>
      </c>
      <c r="C1565" s="2" t="s">
        <v>14</v>
      </c>
      <c r="D1565" s="2" t="str">
        <f>VLOOKUP(C1565,'Datos de estudiantes'!$B$2:$C$33,2,0)</f>
        <v>esther maria</v>
      </c>
      <c r="E1565" s="2" t="str">
        <f>VLOOKUP(C1565,'Datos de estudiantes'!$B$2:$D$33,3,0)</f>
        <v>sanchez fernandez</v>
      </c>
      <c r="F1565" s="9" t="s">
        <v>1000</v>
      </c>
      <c r="G1565" s="9" t="s">
        <v>1001</v>
      </c>
      <c r="H1565">
        <v>27</v>
      </c>
      <c r="I1565">
        <v>10</v>
      </c>
      <c r="J1565">
        <v>1</v>
      </c>
      <c r="K1565" t="str">
        <f>VLOOKUP(C1565,'Datos de estudiantes'!$B$2:$F$33,5,0)</f>
        <v>Universidad o Superior</v>
      </c>
      <c r="L1565" s="2" t="s">
        <v>17</v>
      </c>
      <c r="M1565" t="str">
        <f>VLOOKUP(C1565,'Datos de estudiantes'!$B$2:$G$33,6,0)</f>
        <v>Femenino</v>
      </c>
    </row>
    <row r="1566" spans="1:13">
      <c r="A1566" s="3">
        <v>1565</v>
      </c>
      <c r="B1566" s="2" t="s">
        <v>999</v>
      </c>
      <c r="C1566" s="2" t="s">
        <v>14</v>
      </c>
      <c r="D1566" s="2" t="str">
        <f>VLOOKUP(C1566,'Datos de estudiantes'!$B$2:$C$33,2,0)</f>
        <v>esther maria</v>
      </c>
      <c r="E1566" s="2" t="str">
        <f>VLOOKUP(C1566,'Datos de estudiantes'!$B$2:$D$33,3,0)</f>
        <v>sanchez fernandez</v>
      </c>
      <c r="F1566" s="9" t="s">
        <v>1000</v>
      </c>
      <c r="G1566" s="9" t="s">
        <v>1001</v>
      </c>
      <c r="H1566">
        <v>37</v>
      </c>
      <c r="I1566">
        <v>9</v>
      </c>
      <c r="J1566">
        <v>1</v>
      </c>
      <c r="K1566" t="str">
        <f>VLOOKUP(C1566,'Datos de estudiantes'!$B$2:$F$33,5,0)</f>
        <v>Universidad o Superior</v>
      </c>
      <c r="L1566" s="2" t="s">
        <v>17</v>
      </c>
      <c r="M1566" t="str">
        <f>VLOOKUP(C1566,'Datos de estudiantes'!$B$2:$G$33,6,0)</f>
        <v>Femenino</v>
      </c>
    </row>
    <row r="1567" spans="1:13">
      <c r="A1567" s="3">
        <v>1566</v>
      </c>
      <c r="B1567" s="2" t="s">
        <v>1003</v>
      </c>
      <c r="C1567" s="2" t="s">
        <v>23</v>
      </c>
      <c r="D1567" s="2" t="str">
        <f>VLOOKUP(C1567,'Datos de estudiantes'!$B$2:$C$33,2,0)</f>
        <v>andrea carolina</v>
      </c>
      <c r="E1567" s="2" t="str">
        <f>VLOOKUP(C1567,'Datos de estudiantes'!$B$2:$D$33,3,0)</f>
        <v>arteaga sanchez</v>
      </c>
      <c r="F1567" s="9" t="s">
        <v>1000</v>
      </c>
      <c r="G1567" s="9" t="s">
        <v>1001</v>
      </c>
      <c r="H1567">
        <v>18</v>
      </c>
      <c r="I1567">
        <v>7</v>
      </c>
      <c r="J1567">
        <v>1</v>
      </c>
      <c r="K1567" t="str">
        <f>VLOOKUP(C1567,'Datos de estudiantes'!$B$2:$F$33,5,0)</f>
        <v>Colegio</v>
      </c>
      <c r="L1567" s="2" t="s">
        <v>17</v>
      </c>
      <c r="M1567" t="str">
        <f>VLOOKUP(C1567,'Datos de estudiantes'!$B$2:$G$33,6,0)</f>
        <v>Femenino</v>
      </c>
    </row>
    <row r="1568" spans="1:13">
      <c r="A1568" s="3">
        <v>1567</v>
      </c>
      <c r="B1568" s="2" t="s">
        <v>77</v>
      </c>
      <c r="C1568" s="2" t="s">
        <v>23</v>
      </c>
      <c r="D1568" s="2" t="str">
        <f>VLOOKUP(C1568,'Datos de estudiantes'!$B$2:$C$33,2,0)</f>
        <v>andrea carolina</v>
      </c>
      <c r="E1568" s="2" t="str">
        <f>VLOOKUP(C1568,'Datos de estudiantes'!$B$2:$D$33,3,0)</f>
        <v>arteaga sanchez</v>
      </c>
      <c r="F1568" s="9" t="s">
        <v>1000</v>
      </c>
      <c r="G1568" s="9" t="s">
        <v>1001</v>
      </c>
      <c r="H1568">
        <v>16</v>
      </c>
      <c r="I1568">
        <v>10</v>
      </c>
      <c r="J1568">
        <v>1</v>
      </c>
      <c r="K1568" t="str">
        <f>VLOOKUP(C1568,'Datos de estudiantes'!$B$2:$F$33,5,0)</f>
        <v>Colegio</v>
      </c>
      <c r="L1568" s="2" t="s">
        <v>17</v>
      </c>
      <c r="M1568" t="str">
        <f>VLOOKUP(C1568,'Datos de estudiantes'!$B$2:$G$33,6,0)</f>
        <v>Femenino</v>
      </c>
    </row>
    <row r="1569" spans="1:13">
      <c r="A1569" s="3">
        <v>1568</v>
      </c>
      <c r="B1569" s="2" t="s">
        <v>999</v>
      </c>
      <c r="C1569" s="2" t="s">
        <v>24</v>
      </c>
      <c r="D1569" s="2" t="str">
        <f>VLOOKUP(C1569,'Datos de estudiantes'!$B$2:$C$33,2,0)</f>
        <v>evelyn marcela</v>
      </c>
      <c r="E1569" s="2" t="str">
        <f>VLOOKUP(C1569,'Datos de estudiantes'!$B$2:$D$33,3,0)</f>
        <v>alvarado vera</v>
      </c>
      <c r="F1569" s="9" t="s">
        <v>1000</v>
      </c>
      <c r="G1569" s="9" t="s">
        <v>1001</v>
      </c>
      <c r="H1569">
        <v>37</v>
      </c>
      <c r="I1569">
        <v>10</v>
      </c>
      <c r="J1569">
        <v>1</v>
      </c>
      <c r="K1569" t="str">
        <f>VLOOKUP(C1569,'Datos de estudiantes'!$B$2:$F$33,5,0)</f>
        <v>Escuela o inferior</v>
      </c>
      <c r="L1569" s="2" t="s">
        <v>17</v>
      </c>
      <c r="M1569" t="str">
        <f>VLOOKUP(C1569,'Datos de estudiantes'!$B$2:$G$33,6,0)</f>
        <v>Femenino</v>
      </c>
    </row>
    <row r="1570" spans="1:13">
      <c r="A1570" s="3">
        <v>1569</v>
      </c>
      <c r="B1570" s="2" t="s">
        <v>125</v>
      </c>
      <c r="C1570" s="2" t="s">
        <v>24</v>
      </c>
      <c r="D1570" s="2" t="str">
        <f>VLOOKUP(C1570,'Datos de estudiantes'!$B$2:$C$33,2,0)</f>
        <v>evelyn marcela</v>
      </c>
      <c r="E1570" s="2" t="str">
        <f>VLOOKUP(C1570,'Datos de estudiantes'!$B$2:$D$33,3,0)</f>
        <v>alvarado vera</v>
      </c>
      <c r="F1570" s="9" t="s">
        <v>1000</v>
      </c>
      <c r="G1570" s="9" t="s">
        <v>1001</v>
      </c>
      <c r="H1570">
        <v>10</v>
      </c>
      <c r="I1570">
        <v>10</v>
      </c>
      <c r="J1570">
        <v>2</v>
      </c>
      <c r="K1570" t="str">
        <f>VLOOKUP(C1570,'Datos de estudiantes'!$B$2:$F$33,5,0)</f>
        <v>Escuela o inferior</v>
      </c>
      <c r="L1570" s="2" t="s">
        <v>17</v>
      </c>
      <c r="M1570" t="s">
        <v>48</v>
      </c>
    </row>
    <row r="1571" spans="1:13">
      <c r="A1571" s="3">
        <v>1570</v>
      </c>
      <c r="B1571" s="2" t="s">
        <v>1003</v>
      </c>
      <c r="C1571" s="2" t="s">
        <v>24</v>
      </c>
      <c r="D1571" s="2" t="str">
        <f>VLOOKUP(C1571,'Datos de estudiantes'!$B$2:$C$33,2,0)</f>
        <v>evelyn marcela</v>
      </c>
      <c r="E1571" s="2" t="str">
        <f>VLOOKUP(C1571,'Datos de estudiantes'!$B$2:$D$33,3,0)</f>
        <v>alvarado vera</v>
      </c>
      <c r="F1571" s="9" t="s">
        <v>1000</v>
      </c>
      <c r="G1571" s="9" t="s">
        <v>1001</v>
      </c>
      <c r="H1571">
        <v>18</v>
      </c>
      <c r="I1571">
        <v>7</v>
      </c>
      <c r="J1571">
        <v>1</v>
      </c>
      <c r="K1571" t="str">
        <f>VLOOKUP(C1571,'Datos de estudiantes'!$B$2:$F$33,5,0)</f>
        <v>Escuela o inferior</v>
      </c>
      <c r="L1571" s="2" t="s">
        <v>17</v>
      </c>
      <c r="M1571" t="s">
        <v>48</v>
      </c>
    </row>
    <row r="1572" spans="1:13">
      <c r="A1572" s="3">
        <v>1571</v>
      </c>
      <c r="B1572" s="2" t="s">
        <v>77</v>
      </c>
      <c r="C1572" s="2" t="s">
        <v>24</v>
      </c>
      <c r="D1572" s="2" t="str">
        <f>VLOOKUP(C1572,'Datos de estudiantes'!$B$2:$C$33,2,0)</f>
        <v>evelyn marcela</v>
      </c>
      <c r="E1572" s="2" t="str">
        <f>VLOOKUP(C1572,'Datos de estudiantes'!$B$2:$D$33,3,0)</f>
        <v>alvarado vera</v>
      </c>
      <c r="F1572" s="9" t="s">
        <v>1000</v>
      </c>
      <c r="G1572" s="9" t="s">
        <v>1001</v>
      </c>
      <c r="H1572">
        <v>16</v>
      </c>
      <c r="I1572">
        <v>10</v>
      </c>
      <c r="J1572">
        <v>1</v>
      </c>
      <c r="K1572" t="str">
        <f>VLOOKUP(C1572,'Datos de estudiantes'!$B$2:$F$33,5,0)</f>
        <v>Escuela o inferior</v>
      </c>
      <c r="L1572" s="2" t="s">
        <v>17</v>
      </c>
      <c r="M1572" t="s">
        <v>48</v>
      </c>
    </row>
    <row r="1573" spans="1:13">
      <c r="A1573" s="3">
        <v>1572</v>
      </c>
      <c r="B1573" s="2" t="s">
        <v>470</v>
      </c>
      <c r="C1573" s="2" t="s">
        <v>38</v>
      </c>
      <c r="D1573" s="2" t="str">
        <f>VLOOKUP(C1573,'Datos de estudiantes'!$B$2:$C$33,2,0)</f>
        <v>erick giovanny</v>
      </c>
      <c r="E1573" s="2" t="str">
        <f>VLOOKUP(C1573,'Datos de estudiantes'!$B$2:$D$33,3,0)</f>
        <v>chiquito sanchez</v>
      </c>
      <c r="F1573" s="9" t="s">
        <v>1004</v>
      </c>
      <c r="G1573" s="9" t="s">
        <v>1005</v>
      </c>
      <c r="H1573">
        <v>29</v>
      </c>
      <c r="I1573">
        <v>8</v>
      </c>
      <c r="J1573">
        <v>1</v>
      </c>
      <c r="K1573" t="str">
        <f>VLOOKUP(C1573,'Datos de estudiantes'!$B$2:$F$33,5,0)</f>
        <v>Colegio</v>
      </c>
      <c r="L1573" s="2" t="s">
        <v>17</v>
      </c>
      <c r="M1573" t="str">
        <f>VLOOKUP(C1573,'Datos de estudiantes'!$B$2:$G$33,6,0)</f>
        <v>Masculino</v>
      </c>
    </row>
    <row r="1574" spans="1:13">
      <c r="A1574" s="3">
        <v>1573</v>
      </c>
      <c r="B1574" s="2" t="s">
        <v>329</v>
      </c>
      <c r="C1574" s="2" t="s">
        <v>28</v>
      </c>
      <c r="D1574" s="2" t="str">
        <f>VLOOKUP(C1574,'Datos de estudiantes'!$B$2:$C$33,2,0)</f>
        <v>gasthon</v>
      </c>
      <c r="E1574" s="2" t="str">
        <f>VLOOKUP(C1574,'Datos de estudiantes'!$B$2:$D$33,3,0)</f>
        <v>intriago solorzano</v>
      </c>
      <c r="F1574" s="9" t="s">
        <v>1004</v>
      </c>
      <c r="G1574" s="9" t="s">
        <v>1005</v>
      </c>
      <c r="H1574">
        <v>35</v>
      </c>
      <c r="I1574">
        <v>10</v>
      </c>
      <c r="J1574">
        <v>1</v>
      </c>
      <c r="K1574" t="str">
        <f>VLOOKUP(C1574,'Datos de estudiantes'!$B$2:$F$33,5,0)</f>
        <v>Escuela o inferior</v>
      </c>
      <c r="L1574" s="2" t="s">
        <v>17</v>
      </c>
      <c r="M1574" t="str">
        <f>VLOOKUP(C1574,'Datos de estudiantes'!$B$2:$G$33,6,0)</f>
        <v>Masculino</v>
      </c>
    </row>
    <row r="1575" spans="1:13">
      <c r="A1575" s="3">
        <v>1574</v>
      </c>
      <c r="B1575" s="2" t="s">
        <v>329</v>
      </c>
      <c r="C1575" s="2" t="s">
        <v>38</v>
      </c>
      <c r="D1575" s="2" t="str">
        <f>VLOOKUP(C1575,'Datos de estudiantes'!$B$2:$C$33,2,0)</f>
        <v>erick giovanny</v>
      </c>
      <c r="E1575" s="2" t="str">
        <f>VLOOKUP(C1575,'Datos de estudiantes'!$B$2:$D$33,3,0)</f>
        <v>chiquito sanchez</v>
      </c>
      <c r="F1575" s="9" t="s">
        <v>1004</v>
      </c>
      <c r="G1575" s="9" t="s">
        <v>1005</v>
      </c>
      <c r="H1575">
        <v>35</v>
      </c>
      <c r="I1575">
        <v>10</v>
      </c>
      <c r="J1575">
        <v>1</v>
      </c>
      <c r="K1575" t="str">
        <f>VLOOKUP(C1575,'Datos de estudiantes'!$B$2:$F$33,5,0)</f>
        <v>Colegio</v>
      </c>
      <c r="L1575" s="2" t="s">
        <v>17</v>
      </c>
      <c r="M1575" t="str">
        <f>VLOOKUP(C1575,'Datos de estudiantes'!$B$2:$G$33,6,0)</f>
        <v>Masculino</v>
      </c>
    </row>
    <row r="1576" spans="1:13">
      <c r="A1576" s="3">
        <v>1575</v>
      </c>
      <c r="B1576" s="2" t="s">
        <v>470</v>
      </c>
      <c r="C1576" s="2" t="s">
        <v>33</v>
      </c>
      <c r="D1576" s="2" t="str">
        <f>VLOOKUP(C1576,'Datos de estudiantes'!$B$2:$C$33,2,0)</f>
        <v>carlos gasthon</v>
      </c>
      <c r="E1576" s="2" t="str">
        <f>VLOOKUP(C1576,'Datos de estudiantes'!$B$2:$D$33,3,0)</f>
        <v>intriago sanchez</v>
      </c>
      <c r="F1576" s="9" t="s">
        <v>1004</v>
      </c>
      <c r="G1576" s="9" t="s">
        <v>1005</v>
      </c>
      <c r="H1576">
        <v>29</v>
      </c>
      <c r="I1576">
        <v>8</v>
      </c>
      <c r="J1576">
        <v>1</v>
      </c>
      <c r="K1576" t="str">
        <f>VLOOKUP(C1576,'Datos de estudiantes'!$B$2:$F$33,5,0)</f>
        <v>Universidad o Superior</v>
      </c>
      <c r="L1576" s="2" t="s">
        <v>17</v>
      </c>
      <c r="M1576" t="str">
        <f>VLOOKUP(C1576,'Datos de estudiantes'!$B$2:$G$33,6,0)</f>
        <v>Masculino</v>
      </c>
    </row>
    <row r="1577" spans="1:13">
      <c r="A1577" s="3">
        <v>1576</v>
      </c>
      <c r="B1577" s="2" t="s">
        <v>1006</v>
      </c>
      <c r="C1577" s="2" t="s">
        <v>33</v>
      </c>
      <c r="D1577" s="2" t="str">
        <f>VLOOKUP(C1577,'Datos de estudiantes'!$B$2:$C$33,2,0)</f>
        <v>carlos gasthon</v>
      </c>
      <c r="E1577" s="2" t="str">
        <f>VLOOKUP(C1577,'Datos de estudiantes'!$B$2:$D$33,3,0)</f>
        <v>intriago sanchez</v>
      </c>
      <c r="F1577" s="9" t="s">
        <v>1004</v>
      </c>
      <c r="G1577" s="9" t="s">
        <v>1005</v>
      </c>
      <c r="H1577">
        <v>22</v>
      </c>
      <c r="I1577">
        <v>9</v>
      </c>
      <c r="J1577">
        <v>1</v>
      </c>
      <c r="K1577" t="str">
        <f>VLOOKUP(C1577,'Datos de estudiantes'!$B$2:$F$33,5,0)</f>
        <v>Universidad o Superior</v>
      </c>
      <c r="L1577" s="2" t="s">
        <v>17</v>
      </c>
      <c r="M1577" t="str">
        <f>VLOOKUP(C1577,'Datos de estudiantes'!$B$2:$G$33,6,0)</f>
        <v>Masculino</v>
      </c>
    </row>
    <row r="1578" spans="1:13">
      <c r="A1578" s="3">
        <v>1577</v>
      </c>
      <c r="B1578" s="2" t="s">
        <v>1007</v>
      </c>
      <c r="C1578" s="2" t="s">
        <v>28</v>
      </c>
      <c r="D1578" s="2" t="str">
        <f>VLOOKUP(C1578,'Datos de estudiantes'!$B$2:$C$33,2,0)</f>
        <v>gasthon</v>
      </c>
      <c r="E1578" s="2" t="str">
        <f>VLOOKUP(C1578,'Datos de estudiantes'!$B$2:$D$33,3,0)</f>
        <v>intriago solorzano</v>
      </c>
      <c r="F1578" s="9" t="s">
        <v>1004</v>
      </c>
      <c r="G1578" s="9" t="s">
        <v>1005</v>
      </c>
      <c r="H1578">
        <v>8</v>
      </c>
      <c r="I1578">
        <v>13</v>
      </c>
      <c r="J1578">
        <v>2</v>
      </c>
      <c r="K1578" t="str">
        <f>VLOOKUP(C1578,'Datos de estudiantes'!$B$2:$F$33,5,0)</f>
        <v>Escuela o inferior</v>
      </c>
      <c r="L1578" s="2" t="s">
        <v>17</v>
      </c>
      <c r="M1578" t="str">
        <f>VLOOKUP(C1578,'Datos de estudiantes'!$B$2:$G$33,6,0)</f>
        <v>Masculino</v>
      </c>
    </row>
    <row r="1579" spans="1:13">
      <c r="A1579" s="3">
        <v>1578</v>
      </c>
      <c r="B1579" s="2" t="s">
        <v>1008</v>
      </c>
      <c r="C1579" s="2" t="s">
        <v>38</v>
      </c>
      <c r="D1579" s="2" t="str">
        <f>VLOOKUP(C1579,'Datos de estudiantes'!$B$2:$C$33,2,0)</f>
        <v>erick giovanny</v>
      </c>
      <c r="E1579" s="2" t="str">
        <f>VLOOKUP(C1579,'Datos de estudiantes'!$B$2:$D$33,3,0)</f>
        <v>chiquito sanchez</v>
      </c>
      <c r="F1579" s="9" t="s">
        <v>1004</v>
      </c>
      <c r="G1579" s="9" t="s">
        <v>1005</v>
      </c>
      <c r="H1579">
        <v>5</v>
      </c>
      <c r="I1579">
        <v>12</v>
      </c>
      <c r="J1579">
        <v>1</v>
      </c>
      <c r="K1579" t="str">
        <f>VLOOKUP(C1579,'Datos de estudiantes'!$B$2:$F$33,5,0)</f>
        <v>Colegio</v>
      </c>
      <c r="L1579" s="2" t="s">
        <v>17</v>
      </c>
      <c r="M1579" t="str">
        <f>VLOOKUP(C1579,'Datos de estudiantes'!$B$2:$G$33,6,0)</f>
        <v>Masculino</v>
      </c>
    </row>
    <row r="1580" spans="1:13">
      <c r="A1580" s="3">
        <v>1579</v>
      </c>
      <c r="B1580" s="2" t="s">
        <v>470</v>
      </c>
      <c r="C1580" s="2" t="s">
        <v>28</v>
      </c>
      <c r="D1580" s="2" t="str">
        <f>VLOOKUP(C1580,'Datos de estudiantes'!$B$2:$C$33,2,0)</f>
        <v>gasthon</v>
      </c>
      <c r="E1580" s="2" t="str">
        <f>VLOOKUP(C1580,'Datos de estudiantes'!$B$2:$D$33,3,0)</f>
        <v>intriago solorzano</v>
      </c>
      <c r="F1580" s="9" t="s">
        <v>1004</v>
      </c>
      <c r="G1580" s="9" t="s">
        <v>1005</v>
      </c>
      <c r="H1580">
        <v>29</v>
      </c>
      <c r="I1580">
        <v>8</v>
      </c>
      <c r="J1580">
        <v>1</v>
      </c>
      <c r="K1580" t="str">
        <f>VLOOKUP(C1580,'Datos de estudiantes'!$B$2:$F$33,5,0)</f>
        <v>Escuela o inferior</v>
      </c>
      <c r="L1580" s="2" t="s">
        <v>17</v>
      </c>
      <c r="M1580" t="str">
        <f>VLOOKUP(C1580,'Datos de estudiantes'!$B$2:$G$33,6,0)</f>
        <v>Masculino</v>
      </c>
    </row>
    <row r="1581" spans="1:13">
      <c r="A1581" s="3">
        <v>1580</v>
      </c>
      <c r="B1581" s="2" t="s">
        <v>1006</v>
      </c>
      <c r="C1581" s="2" t="s">
        <v>28</v>
      </c>
      <c r="D1581" s="2" t="str">
        <f>VLOOKUP(C1581,'Datos de estudiantes'!$B$2:$C$33,2,0)</f>
        <v>gasthon</v>
      </c>
      <c r="E1581" s="2" t="str">
        <f>VLOOKUP(C1581,'Datos de estudiantes'!$B$2:$D$33,3,0)</f>
        <v>intriago solorzano</v>
      </c>
      <c r="F1581" s="9" t="s">
        <v>1004</v>
      </c>
      <c r="G1581" s="9" t="s">
        <v>1005</v>
      </c>
      <c r="H1581">
        <v>22</v>
      </c>
      <c r="I1581">
        <v>9</v>
      </c>
      <c r="J1581">
        <v>1</v>
      </c>
      <c r="K1581" t="str">
        <f>VLOOKUP(C1581,'Datos de estudiantes'!$B$2:$F$33,5,0)</f>
        <v>Escuela o inferior</v>
      </c>
      <c r="L1581" s="2" t="s">
        <v>17</v>
      </c>
      <c r="M1581" t="str">
        <f>VLOOKUP(C1581,'Datos de estudiantes'!$B$2:$G$33,6,0)</f>
        <v>Masculino</v>
      </c>
    </row>
    <row r="1582" spans="1:13">
      <c r="A1582" s="3">
        <v>1581</v>
      </c>
      <c r="B1582" s="2" t="s">
        <v>1009</v>
      </c>
      <c r="C1582" s="2" t="s">
        <v>23</v>
      </c>
      <c r="D1582" s="2" t="str">
        <f>VLOOKUP(C1582,'Datos de estudiantes'!$B$2:$C$33,2,0)</f>
        <v>andrea carolina</v>
      </c>
      <c r="E1582" s="2" t="str">
        <f>VLOOKUP(C1582,'Datos de estudiantes'!$B$2:$D$33,3,0)</f>
        <v>arteaga sanchez</v>
      </c>
      <c r="F1582" s="9" t="s">
        <v>1010</v>
      </c>
      <c r="G1582" s="9" t="s">
        <v>1011</v>
      </c>
      <c r="H1582">
        <v>19</v>
      </c>
      <c r="I1582">
        <v>9</v>
      </c>
      <c r="J1582">
        <v>1</v>
      </c>
      <c r="K1582" t="str">
        <f>VLOOKUP(C1582,'Datos de estudiantes'!$B$2:$F$33,5,0)</f>
        <v>Colegio</v>
      </c>
      <c r="L1582" s="2" t="s">
        <v>17</v>
      </c>
      <c r="M1582" t="str">
        <f>VLOOKUP(C1582,'Datos de estudiantes'!$B$2:$G$33,6,0)</f>
        <v>Femenino</v>
      </c>
    </row>
    <row r="1583" spans="1:13">
      <c r="A1583" s="3">
        <v>1582</v>
      </c>
      <c r="B1583" s="2" t="s">
        <v>41</v>
      </c>
      <c r="C1583" s="2" t="s">
        <v>23</v>
      </c>
      <c r="D1583" s="2" t="str">
        <f>VLOOKUP(C1583,'Datos de estudiantes'!$B$2:$C$33,2,0)</f>
        <v>andrea carolina</v>
      </c>
      <c r="E1583" s="2" t="str">
        <f>VLOOKUP(C1583,'Datos de estudiantes'!$B$2:$D$33,3,0)</f>
        <v>arteaga sanchez</v>
      </c>
      <c r="F1583" s="9" t="s">
        <v>1010</v>
      </c>
      <c r="G1583" s="9" t="s">
        <v>1011</v>
      </c>
      <c r="H1583">
        <v>23</v>
      </c>
      <c r="I1583">
        <v>9</v>
      </c>
      <c r="J1583">
        <v>1</v>
      </c>
      <c r="K1583" t="str">
        <f>VLOOKUP(C1583,'Datos de estudiantes'!$B$2:$F$33,5,0)</f>
        <v>Colegio</v>
      </c>
      <c r="L1583" s="2" t="s">
        <v>17</v>
      </c>
      <c r="M1583" t="str">
        <f>VLOOKUP(C1583,'Datos de estudiantes'!$B$2:$G$33,6,0)</f>
        <v>Femenino</v>
      </c>
    </row>
    <row r="1584" spans="1:13">
      <c r="A1584" s="3">
        <v>1583</v>
      </c>
      <c r="B1584" s="2" t="s">
        <v>626</v>
      </c>
      <c r="C1584" s="2" t="s">
        <v>23</v>
      </c>
      <c r="D1584" s="2" t="str">
        <f>VLOOKUP(C1584,'Datos de estudiantes'!$B$2:$C$33,2,0)</f>
        <v>andrea carolina</v>
      </c>
      <c r="E1584" s="2" t="str">
        <f>VLOOKUP(C1584,'Datos de estudiantes'!$B$2:$D$33,3,0)</f>
        <v>arteaga sanchez</v>
      </c>
      <c r="F1584" s="9" t="s">
        <v>1010</v>
      </c>
      <c r="G1584" s="9" t="s">
        <v>1011</v>
      </c>
      <c r="H1584">
        <v>15</v>
      </c>
      <c r="I1584">
        <v>9</v>
      </c>
      <c r="J1584">
        <v>1</v>
      </c>
      <c r="K1584" t="str">
        <f>VLOOKUP(C1584,'Datos de estudiantes'!$B$2:$F$33,5,0)</f>
        <v>Colegio</v>
      </c>
      <c r="L1584" s="2" t="s">
        <v>17</v>
      </c>
      <c r="M1584" t="str">
        <f>VLOOKUP(C1584,'Datos de estudiantes'!$B$2:$G$33,6,0)</f>
        <v>Femenino</v>
      </c>
    </row>
    <row r="1585" spans="1:13">
      <c r="A1585" s="3">
        <v>1584</v>
      </c>
      <c r="B1585" s="2" t="s">
        <v>46</v>
      </c>
      <c r="C1585" s="2" t="s">
        <v>23</v>
      </c>
      <c r="D1585" s="2" t="str">
        <f>VLOOKUP(C1585,'Datos de estudiantes'!$B$2:$C$33,2,0)</f>
        <v>andrea carolina</v>
      </c>
      <c r="E1585" s="2" t="str">
        <f>VLOOKUP(C1585,'Datos de estudiantes'!$B$2:$D$33,3,0)</f>
        <v>arteaga sanchez</v>
      </c>
      <c r="F1585" s="9" t="s">
        <v>1010</v>
      </c>
      <c r="G1585" s="9" t="s">
        <v>1011</v>
      </c>
      <c r="H1585">
        <v>24</v>
      </c>
      <c r="I1585">
        <v>16</v>
      </c>
      <c r="J1585">
        <v>1</v>
      </c>
      <c r="K1585" t="str">
        <f>VLOOKUP(C1585,'Datos de estudiantes'!$B$2:$F$33,5,0)</f>
        <v>Colegio</v>
      </c>
      <c r="L1585" s="2" t="s">
        <v>17</v>
      </c>
      <c r="M1585" t="str">
        <f>VLOOKUP(C1585,'Datos de estudiantes'!$B$2:$G$33,6,0)</f>
        <v>Femenino</v>
      </c>
    </row>
    <row r="1586" spans="1:13">
      <c r="A1586" s="3">
        <v>1585</v>
      </c>
      <c r="B1586" s="2" t="s">
        <v>1009</v>
      </c>
      <c r="C1586" s="2" t="s">
        <v>14</v>
      </c>
      <c r="D1586" s="2" t="str">
        <f>VLOOKUP(C1586,'Datos de estudiantes'!$B$2:$C$33,2,0)</f>
        <v>esther maria</v>
      </c>
      <c r="E1586" s="2" t="str">
        <f>VLOOKUP(C1586,'Datos de estudiantes'!$B$2:$D$33,3,0)</f>
        <v>sanchez fernandez</v>
      </c>
      <c r="F1586" s="9" t="s">
        <v>1010</v>
      </c>
      <c r="G1586" s="9" t="s">
        <v>1011</v>
      </c>
      <c r="H1586">
        <v>19</v>
      </c>
      <c r="I1586">
        <v>9</v>
      </c>
      <c r="J1586">
        <v>1</v>
      </c>
      <c r="K1586" t="str">
        <f>VLOOKUP(C1586,'Datos de estudiantes'!$B$2:$F$33,5,0)</f>
        <v>Universidad o Superior</v>
      </c>
      <c r="L1586" s="2" t="s">
        <v>17</v>
      </c>
      <c r="M1586" t="str">
        <f>VLOOKUP(C1586,'Datos de estudiantes'!$B$2:$G$33,6,0)</f>
        <v>Femenino</v>
      </c>
    </row>
    <row r="1587" spans="1:13">
      <c r="A1587" s="3">
        <v>1586</v>
      </c>
      <c r="B1587" s="2" t="s">
        <v>46</v>
      </c>
      <c r="C1587" s="2" t="s">
        <v>14</v>
      </c>
      <c r="D1587" s="2" t="str">
        <f>VLOOKUP(C1587,'Datos de estudiantes'!$B$2:$C$33,2,0)</f>
        <v>esther maria</v>
      </c>
      <c r="E1587" s="2" t="str">
        <f>VLOOKUP(C1587,'Datos de estudiantes'!$B$2:$D$33,3,0)</f>
        <v>sanchez fernandez</v>
      </c>
      <c r="F1587" s="9" t="s">
        <v>1010</v>
      </c>
      <c r="G1587" s="9" t="s">
        <v>1011</v>
      </c>
      <c r="H1587">
        <v>24</v>
      </c>
      <c r="I1587">
        <v>16</v>
      </c>
      <c r="J1587">
        <v>1</v>
      </c>
      <c r="K1587" t="str">
        <f>VLOOKUP(C1587,'Datos de estudiantes'!$B$2:$F$33,5,0)</f>
        <v>Universidad o Superior</v>
      </c>
      <c r="L1587" s="2" t="s">
        <v>17</v>
      </c>
      <c r="M1587" t="str">
        <f>VLOOKUP(C1587,'Datos de estudiantes'!$B$2:$G$33,6,0)</f>
        <v>Femenino</v>
      </c>
    </row>
    <row r="1588" spans="1:13">
      <c r="A1588" s="3">
        <v>1587</v>
      </c>
      <c r="B1588" s="2" t="s">
        <v>626</v>
      </c>
      <c r="C1588" s="2" t="s">
        <v>14</v>
      </c>
      <c r="D1588" s="2" t="str">
        <f>VLOOKUP(C1588,'Datos de estudiantes'!$B$2:$C$33,2,0)</f>
        <v>esther maria</v>
      </c>
      <c r="E1588" s="2" t="str">
        <f>VLOOKUP(C1588,'Datos de estudiantes'!$B$2:$D$33,3,0)</f>
        <v>sanchez fernandez</v>
      </c>
      <c r="F1588" s="9" t="s">
        <v>1010</v>
      </c>
      <c r="G1588" s="9" t="s">
        <v>1011</v>
      </c>
      <c r="H1588">
        <v>15</v>
      </c>
      <c r="I1588">
        <v>9</v>
      </c>
      <c r="J1588">
        <v>1</v>
      </c>
      <c r="K1588" t="str">
        <f>VLOOKUP(C1588,'Datos de estudiantes'!$B$2:$F$33,5,0)</f>
        <v>Universidad o Superior</v>
      </c>
      <c r="L1588" s="2" t="s">
        <v>17</v>
      </c>
      <c r="M1588" t="str">
        <f>VLOOKUP(C1588,'Datos de estudiantes'!$B$2:$G$33,6,0)</f>
        <v>Femenino</v>
      </c>
    </row>
    <row r="1589" spans="1:13">
      <c r="A1589" s="3">
        <v>1588</v>
      </c>
      <c r="B1589" s="2" t="s">
        <v>41</v>
      </c>
      <c r="C1589" s="2" t="s">
        <v>14</v>
      </c>
      <c r="D1589" s="2" t="str">
        <f>VLOOKUP(C1589,'Datos de estudiantes'!$B$2:$C$33,2,0)</f>
        <v>esther maria</v>
      </c>
      <c r="E1589" s="2" t="str">
        <f>VLOOKUP(C1589,'Datos de estudiantes'!$B$2:$D$33,3,0)</f>
        <v>sanchez fernandez</v>
      </c>
      <c r="F1589" s="9" t="s">
        <v>1010</v>
      </c>
      <c r="G1589" s="9" t="s">
        <v>1011</v>
      </c>
      <c r="H1589">
        <v>23</v>
      </c>
      <c r="I1589">
        <v>9</v>
      </c>
      <c r="J1589">
        <v>1</v>
      </c>
      <c r="K1589" t="str">
        <f>VLOOKUP(C1589,'Datos de estudiantes'!$B$2:$F$33,5,0)</f>
        <v>Universidad o Superior</v>
      </c>
      <c r="L1589" s="2" t="s">
        <v>17</v>
      </c>
      <c r="M1589" t="str">
        <f>VLOOKUP(C1589,'Datos de estudiantes'!$B$2:$G$33,6,0)</f>
        <v>Femenino</v>
      </c>
    </row>
    <row r="1590" spans="1:13">
      <c r="A1590" s="3">
        <v>1589</v>
      </c>
      <c r="B1590" s="2" t="s">
        <v>46</v>
      </c>
      <c r="C1590" s="2" t="s">
        <v>24</v>
      </c>
      <c r="D1590" s="2" t="str">
        <f>VLOOKUP(C1590,'Datos de estudiantes'!$B$2:$C$33,2,0)</f>
        <v>evelyn marcela</v>
      </c>
      <c r="E1590" s="2" t="str">
        <f>VLOOKUP(C1590,'Datos de estudiantes'!$B$2:$D$33,3,0)</f>
        <v>alvarado vera</v>
      </c>
      <c r="F1590" s="9" t="s">
        <v>1010</v>
      </c>
      <c r="G1590" s="9" t="s">
        <v>1011</v>
      </c>
      <c r="H1590">
        <v>24</v>
      </c>
      <c r="I1590">
        <v>16</v>
      </c>
      <c r="J1590">
        <v>1</v>
      </c>
      <c r="K1590" t="str">
        <f>VLOOKUP(C1590,'Datos de estudiantes'!$B$2:$F$33,5,0)</f>
        <v>Escuela o inferior</v>
      </c>
      <c r="L1590" s="2" t="s">
        <v>17</v>
      </c>
      <c r="M1590" t="str">
        <f>VLOOKUP(C1590,'Datos de estudiantes'!$B$2:$G$33,6,0)</f>
        <v>Femenino</v>
      </c>
    </row>
    <row r="1591" spans="1:13">
      <c r="A1591" s="3">
        <v>1590</v>
      </c>
      <c r="B1591" s="2" t="s">
        <v>1009</v>
      </c>
      <c r="C1591" s="2" t="s">
        <v>24</v>
      </c>
      <c r="D1591" s="2" t="str">
        <f>VLOOKUP(C1591,'Datos de estudiantes'!$B$2:$C$33,2,0)</f>
        <v>evelyn marcela</v>
      </c>
      <c r="E1591" s="2" t="str">
        <f>VLOOKUP(C1591,'Datos de estudiantes'!$B$2:$D$33,3,0)</f>
        <v>alvarado vera</v>
      </c>
      <c r="F1591" s="9" t="s">
        <v>1010</v>
      </c>
      <c r="G1591" s="9" t="s">
        <v>1011</v>
      </c>
      <c r="H1591">
        <v>19</v>
      </c>
      <c r="I1591">
        <v>9</v>
      </c>
      <c r="J1591">
        <v>1</v>
      </c>
      <c r="K1591" t="str">
        <f>VLOOKUP(C1591,'Datos de estudiantes'!$B$2:$F$33,5,0)</f>
        <v>Escuela o inferior</v>
      </c>
      <c r="L1591" s="2" t="s">
        <v>17</v>
      </c>
      <c r="M1591" t="s">
        <v>48</v>
      </c>
    </row>
    <row r="1592" spans="1:13">
      <c r="A1592" s="3">
        <v>1591</v>
      </c>
      <c r="B1592" s="2" t="s">
        <v>41</v>
      </c>
      <c r="C1592" s="2" t="s">
        <v>24</v>
      </c>
      <c r="D1592" s="2" t="str">
        <f>VLOOKUP(C1592,'Datos de estudiantes'!$B$2:$C$33,2,0)</f>
        <v>evelyn marcela</v>
      </c>
      <c r="E1592" s="2" t="str">
        <f>VLOOKUP(C1592,'Datos de estudiantes'!$B$2:$D$33,3,0)</f>
        <v>alvarado vera</v>
      </c>
      <c r="F1592" s="9" t="s">
        <v>1010</v>
      </c>
      <c r="G1592" s="9" t="s">
        <v>1011</v>
      </c>
      <c r="H1592">
        <v>23</v>
      </c>
      <c r="I1592">
        <v>9</v>
      </c>
      <c r="J1592">
        <v>1</v>
      </c>
      <c r="K1592" t="str">
        <f>VLOOKUP(C1592,'Datos de estudiantes'!$B$2:$F$33,5,0)</f>
        <v>Escuela o inferior</v>
      </c>
      <c r="L1592" s="2" t="s">
        <v>17</v>
      </c>
      <c r="M1592" t="s">
        <v>48</v>
      </c>
    </row>
    <row r="1593" spans="1:13">
      <c r="A1593" s="3">
        <v>1592</v>
      </c>
      <c r="B1593" s="2" t="s">
        <v>626</v>
      </c>
      <c r="C1593" s="2" t="s">
        <v>24</v>
      </c>
      <c r="D1593" s="2" t="str">
        <f>VLOOKUP(C1593,'Datos de estudiantes'!$B$2:$C$33,2,0)</f>
        <v>evelyn marcela</v>
      </c>
      <c r="E1593" s="2" t="str">
        <f>VLOOKUP(C1593,'Datos de estudiantes'!$B$2:$D$33,3,0)</f>
        <v>alvarado vera</v>
      </c>
      <c r="F1593" s="9" t="s">
        <v>1010</v>
      </c>
      <c r="G1593" s="9" t="s">
        <v>1011</v>
      </c>
      <c r="H1593">
        <v>15</v>
      </c>
      <c r="I1593">
        <v>9</v>
      </c>
      <c r="J1593">
        <v>1</v>
      </c>
      <c r="K1593" t="str">
        <f>VLOOKUP(C1593,'Datos de estudiantes'!$B$2:$F$33,5,0)</f>
        <v>Escuela o inferior</v>
      </c>
      <c r="L1593" s="2" t="s">
        <v>17</v>
      </c>
      <c r="M1593" t="s">
        <v>48</v>
      </c>
    </row>
    <row r="1594" spans="1:13">
      <c r="A1594" s="3">
        <v>1593</v>
      </c>
      <c r="B1594" s="2" t="s">
        <v>470</v>
      </c>
      <c r="C1594" s="2" t="s">
        <v>33</v>
      </c>
      <c r="D1594" s="2" t="str">
        <f>VLOOKUP(C1594,'Datos de estudiantes'!$B$2:$C$33,2,0)</f>
        <v>carlos gasthon</v>
      </c>
      <c r="E1594" s="2" t="str">
        <f>VLOOKUP(C1594,'Datos de estudiantes'!$B$2:$D$33,3,0)</f>
        <v>intriago sanchez</v>
      </c>
      <c r="F1594" s="9" t="s">
        <v>1012</v>
      </c>
      <c r="G1594" s="9" t="s">
        <v>1013</v>
      </c>
      <c r="H1594">
        <v>35</v>
      </c>
      <c r="I1594">
        <v>8</v>
      </c>
      <c r="J1594">
        <v>1</v>
      </c>
      <c r="K1594" t="str">
        <f>VLOOKUP(C1594,'Datos de estudiantes'!$B$2:$F$33,5,0)</f>
        <v>Universidad o Superior</v>
      </c>
      <c r="L1594" s="2" t="s">
        <v>17</v>
      </c>
      <c r="M1594" t="str">
        <f>VLOOKUP(C1594,'Datos de estudiantes'!$B$2:$G$33,6,0)</f>
        <v>Masculino</v>
      </c>
    </row>
    <row r="1595" spans="1:13">
      <c r="A1595" s="3">
        <v>1594</v>
      </c>
      <c r="B1595" s="2" t="s">
        <v>775</v>
      </c>
      <c r="C1595" s="2" t="s">
        <v>38</v>
      </c>
      <c r="D1595" s="2" t="str">
        <f>VLOOKUP(C1595,'Datos de estudiantes'!$B$2:$C$33,2,0)</f>
        <v>erick giovanny</v>
      </c>
      <c r="E1595" s="2" t="str">
        <f>VLOOKUP(C1595,'Datos de estudiantes'!$B$2:$D$33,3,0)</f>
        <v>chiquito sanchez</v>
      </c>
      <c r="F1595" s="9" t="s">
        <v>1012</v>
      </c>
      <c r="G1595" s="9" t="s">
        <v>1013</v>
      </c>
      <c r="H1595">
        <v>5</v>
      </c>
      <c r="I1595">
        <v>11</v>
      </c>
      <c r="J1595">
        <v>1</v>
      </c>
      <c r="K1595" t="str">
        <f>VLOOKUP(C1595,'Datos de estudiantes'!$B$2:$F$33,5,0)</f>
        <v>Colegio</v>
      </c>
      <c r="L1595" s="2" t="s">
        <v>17</v>
      </c>
      <c r="M1595" t="str">
        <f>VLOOKUP(C1595,'Datos de estudiantes'!$B$2:$G$33,6,0)</f>
        <v>Masculino</v>
      </c>
    </row>
    <row r="1596" spans="1:13">
      <c r="A1596" s="3">
        <v>1595</v>
      </c>
      <c r="B1596" s="2" t="s">
        <v>470</v>
      </c>
      <c r="C1596" s="2" t="s">
        <v>28</v>
      </c>
      <c r="D1596" s="2" t="str">
        <f>VLOOKUP(C1596,'Datos de estudiantes'!$B$2:$C$33,2,0)</f>
        <v>gasthon</v>
      </c>
      <c r="E1596" s="2" t="str">
        <f>VLOOKUP(C1596,'Datos de estudiantes'!$B$2:$D$33,3,0)</f>
        <v>intriago solorzano</v>
      </c>
      <c r="F1596" s="9" t="s">
        <v>1012</v>
      </c>
      <c r="G1596" s="9" t="s">
        <v>1013</v>
      </c>
      <c r="H1596">
        <v>35</v>
      </c>
      <c r="I1596">
        <v>8</v>
      </c>
      <c r="J1596">
        <v>1</v>
      </c>
      <c r="K1596" t="str">
        <f>VLOOKUP(C1596,'Datos de estudiantes'!$B$2:$F$33,5,0)</f>
        <v>Escuela o inferior</v>
      </c>
      <c r="L1596" s="2" t="s">
        <v>17</v>
      </c>
      <c r="M1596" t="str">
        <f>VLOOKUP(C1596,'Datos de estudiantes'!$B$2:$G$33,6,0)</f>
        <v>Masculino</v>
      </c>
    </row>
    <row r="1597" spans="1:13">
      <c r="A1597" s="3">
        <v>1596</v>
      </c>
      <c r="B1597" s="2" t="s">
        <v>514</v>
      </c>
      <c r="C1597" s="2" t="s">
        <v>33</v>
      </c>
      <c r="D1597" s="2" t="str">
        <f>VLOOKUP(C1597,'Datos de estudiantes'!$B$2:$C$33,2,0)</f>
        <v>carlos gasthon</v>
      </c>
      <c r="E1597" s="2" t="str">
        <f>VLOOKUP(C1597,'Datos de estudiantes'!$B$2:$D$33,3,0)</f>
        <v>intriago sanchez</v>
      </c>
      <c r="F1597" s="9" t="s">
        <v>1012</v>
      </c>
      <c r="G1597" s="9" t="s">
        <v>1013</v>
      </c>
      <c r="H1597">
        <v>28</v>
      </c>
      <c r="I1597">
        <v>12</v>
      </c>
      <c r="J1597">
        <v>1</v>
      </c>
      <c r="K1597" t="str">
        <f>VLOOKUP(C1597,'Datos de estudiantes'!$B$2:$F$33,5,0)</f>
        <v>Universidad o Superior</v>
      </c>
      <c r="L1597" s="2" t="s">
        <v>17</v>
      </c>
      <c r="M1597" t="str">
        <f>VLOOKUP(C1597,'Datos de estudiantes'!$B$2:$G$33,6,0)</f>
        <v>Masculino</v>
      </c>
    </row>
    <row r="1598" spans="1:13">
      <c r="A1598" s="3">
        <v>1597</v>
      </c>
      <c r="B1598" s="2" t="s">
        <v>882</v>
      </c>
      <c r="C1598" s="2" t="s">
        <v>28</v>
      </c>
      <c r="D1598" s="2" t="str">
        <f>VLOOKUP(C1598,'Datos de estudiantes'!$B$2:$C$33,2,0)</f>
        <v>gasthon</v>
      </c>
      <c r="E1598" s="2" t="str">
        <f>VLOOKUP(C1598,'Datos de estudiantes'!$B$2:$D$33,3,0)</f>
        <v>intriago solorzano</v>
      </c>
      <c r="F1598" s="9" t="s">
        <v>1012</v>
      </c>
      <c r="G1598" s="9" t="s">
        <v>1013</v>
      </c>
      <c r="H1598">
        <v>33</v>
      </c>
      <c r="I1598">
        <v>8</v>
      </c>
      <c r="J1598">
        <v>1</v>
      </c>
      <c r="K1598" t="str">
        <f>VLOOKUP(C1598,'Datos de estudiantes'!$B$2:$F$33,5,0)</f>
        <v>Escuela o inferior</v>
      </c>
      <c r="L1598" s="2" t="s">
        <v>17</v>
      </c>
      <c r="M1598" t="str">
        <f>VLOOKUP(C1598,'Datos de estudiantes'!$B$2:$G$33,6,0)</f>
        <v>Masculino</v>
      </c>
    </row>
    <row r="1599" spans="1:13">
      <c r="A1599" s="3">
        <v>1598</v>
      </c>
      <c r="B1599" s="2" t="s">
        <v>939</v>
      </c>
      <c r="C1599" s="2" t="s">
        <v>28</v>
      </c>
      <c r="D1599" s="2" t="str">
        <f>VLOOKUP(C1599,'Datos de estudiantes'!$B$2:$C$33,2,0)</f>
        <v>gasthon</v>
      </c>
      <c r="E1599" s="2" t="str">
        <f>VLOOKUP(C1599,'Datos de estudiantes'!$B$2:$D$33,3,0)</f>
        <v>intriago solorzano</v>
      </c>
      <c r="F1599" s="9" t="s">
        <v>1012</v>
      </c>
      <c r="G1599" s="9" t="s">
        <v>1013</v>
      </c>
      <c r="H1599">
        <v>16</v>
      </c>
      <c r="I1599">
        <v>10</v>
      </c>
      <c r="J1599">
        <v>1</v>
      </c>
      <c r="K1599" t="str">
        <f>VLOOKUP(C1599,'Datos de estudiantes'!$B$2:$F$33,5,0)</f>
        <v>Escuela o inferior</v>
      </c>
      <c r="L1599" s="2" t="s">
        <v>17</v>
      </c>
      <c r="M1599" t="str">
        <f>VLOOKUP(C1599,'Datos de estudiantes'!$B$2:$G$33,6,0)</f>
        <v>Masculino</v>
      </c>
    </row>
    <row r="1600" spans="1:13">
      <c r="A1600" s="3">
        <v>1599</v>
      </c>
      <c r="B1600" s="2" t="s">
        <v>1014</v>
      </c>
      <c r="C1600" s="2" t="s">
        <v>28</v>
      </c>
      <c r="D1600" s="2" t="str">
        <f>VLOOKUP(C1600,'Datos de estudiantes'!$B$2:$C$33,2,0)</f>
        <v>gasthon</v>
      </c>
      <c r="E1600" s="2" t="str">
        <f>VLOOKUP(C1600,'Datos de estudiantes'!$B$2:$D$33,3,0)</f>
        <v>intriago solorzano</v>
      </c>
      <c r="F1600" s="9" t="s">
        <v>1012</v>
      </c>
      <c r="G1600" s="9" t="s">
        <v>1013</v>
      </c>
      <c r="H1600">
        <v>17</v>
      </c>
      <c r="I1600">
        <v>7</v>
      </c>
      <c r="J1600">
        <v>1</v>
      </c>
      <c r="K1600" t="str">
        <f>VLOOKUP(C1600,'Datos de estudiantes'!$B$2:$F$33,5,0)</f>
        <v>Escuela o inferior</v>
      </c>
      <c r="L1600" s="2" t="s">
        <v>17</v>
      </c>
      <c r="M1600" t="str">
        <f>VLOOKUP(C1600,'Datos de estudiantes'!$B$2:$G$33,6,0)</f>
        <v>Masculino</v>
      </c>
    </row>
    <row r="1601" spans="1:13">
      <c r="A1601" s="3">
        <v>1600</v>
      </c>
      <c r="B1601" s="2" t="s">
        <v>329</v>
      </c>
      <c r="C1601" s="2" t="s">
        <v>28</v>
      </c>
      <c r="D1601" s="2" t="str">
        <f>VLOOKUP(C1601,'Datos de estudiantes'!$B$2:$C$33,2,0)</f>
        <v>gasthon</v>
      </c>
      <c r="E1601" s="2" t="str">
        <f>VLOOKUP(C1601,'Datos de estudiantes'!$B$2:$D$33,3,0)</f>
        <v>intriago solorzano</v>
      </c>
      <c r="F1601" s="9" t="s">
        <v>1012</v>
      </c>
      <c r="G1601" s="9" t="s">
        <v>1013</v>
      </c>
      <c r="H1601">
        <v>41</v>
      </c>
      <c r="I1601">
        <v>10</v>
      </c>
      <c r="J1601">
        <v>1</v>
      </c>
      <c r="K1601" t="str">
        <f>VLOOKUP(C1601,'Datos de estudiantes'!$B$2:$F$33,5,0)</f>
        <v>Escuela o inferior</v>
      </c>
      <c r="L1601" s="2" t="s">
        <v>17</v>
      </c>
      <c r="M1601" t="str">
        <f>VLOOKUP(C1601,'Datos de estudiantes'!$B$2:$G$33,6,0)</f>
        <v>Masculino</v>
      </c>
    </row>
    <row r="1602" spans="1:13">
      <c r="A1602" s="3">
        <v>1601</v>
      </c>
      <c r="B1602" s="2" t="s">
        <v>346</v>
      </c>
      <c r="C1602" s="2" t="s">
        <v>28</v>
      </c>
      <c r="D1602" s="2" t="str">
        <f>VLOOKUP(C1602,'Datos de estudiantes'!$B$2:$C$33,2,0)</f>
        <v>gasthon</v>
      </c>
      <c r="E1602" s="2" t="str">
        <f>VLOOKUP(C1602,'Datos de estudiantes'!$B$2:$D$33,3,0)</f>
        <v>intriago solorzano</v>
      </c>
      <c r="F1602" s="9" t="s">
        <v>1012</v>
      </c>
      <c r="G1602" s="9" t="s">
        <v>1013</v>
      </c>
      <c r="H1602">
        <v>31</v>
      </c>
      <c r="I1602">
        <v>13</v>
      </c>
      <c r="J1602">
        <v>1</v>
      </c>
      <c r="K1602" t="str">
        <f>VLOOKUP(C1602,'Datos de estudiantes'!$B$2:$F$33,5,0)</f>
        <v>Escuela o inferior</v>
      </c>
      <c r="L1602" s="2" t="s">
        <v>17</v>
      </c>
      <c r="M1602" t="str">
        <f>VLOOKUP(C1602,'Datos de estudiantes'!$B$2:$G$33,6,0)</f>
        <v>Masculino</v>
      </c>
    </row>
    <row r="1603" spans="1:13">
      <c r="A1603" s="3">
        <v>1602</v>
      </c>
      <c r="B1603" s="2" t="s">
        <v>882</v>
      </c>
      <c r="C1603" s="2" t="s">
        <v>38</v>
      </c>
      <c r="D1603" s="2" t="str">
        <f>VLOOKUP(C1603,'Datos de estudiantes'!$B$2:$C$33,2,0)</f>
        <v>erick giovanny</v>
      </c>
      <c r="E1603" s="2" t="str">
        <f>VLOOKUP(C1603,'Datos de estudiantes'!$B$2:$D$33,3,0)</f>
        <v>chiquito sanchez</v>
      </c>
      <c r="F1603" s="9" t="s">
        <v>1012</v>
      </c>
      <c r="G1603" s="9" t="s">
        <v>1013</v>
      </c>
      <c r="H1603">
        <v>33</v>
      </c>
      <c r="I1603">
        <v>8</v>
      </c>
      <c r="J1603">
        <v>1</v>
      </c>
      <c r="K1603" t="str">
        <f>VLOOKUP(C1603,'Datos de estudiantes'!$B$2:$F$33,5,0)</f>
        <v>Colegio</v>
      </c>
      <c r="L1603" s="2" t="s">
        <v>17</v>
      </c>
      <c r="M1603" t="str">
        <f>VLOOKUP(C1603,'Datos de estudiantes'!$B$2:$G$33,6,0)</f>
        <v>Masculino</v>
      </c>
    </row>
    <row r="1604" spans="1:13">
      <c r="A1604" s="3">
        <v>1603</v>
      </c>
      <c r="B1604" s="2" t="s">
        <v>514</v>
      </c>
      <c r="C1604" s="2" t="s">
        <v>28</v>
      </c>
      <c r="D1604" s="2" t="str">
        <f>VLOOKUP(C1604,'Datos de estudiantes'!$B$2:$C$33,2,0)</f>
        <v>gasthon</v>
      </c>
      <c r="E1604" s="2" t="str">
        <f>VLOOKUP(C1604,'Datos de estudiantes'!$B$2:$D$33,3,0)</f>
        <v>intriago solorzano</v>
      </c>
      <c r="F1604" s="9" t="s">
        <v>1012</v>
      </c>
      <c r="G1604" s="9" t="s">
        <v>1013</v>
      </c>
      <c r="H1604">
        <v>28</v>
      </c>
      <c r="I1604">
        <v>12</v>
      </c>
      <c r="J1604">
        <v>1</v>
      </c>
      <c r="K1604" t="str">
        <f>VLOOKUP(C1604,'Datos de estudiantes'!$B$2:$F$33,5,0)</f>
        <v>Escuela o inferior</v>
      </c>
      <c r="L1604" s="2" t="s">
        <v>17</v>
      </c>
      <c r="M1604" t="str">
        <f>VLOOKUP(C1604,'Datos de estudiantes'!$B$2:$G$33,6,0)</f>
        <v>Masculino</v>
      </c>
    </row>
    <row r="1605" spans="1:13">
      <c r="A1605" s="3">
        <v>1604</v>
      </c>
      <c r="B1605" s="2" t="s">
        <v>253</v>
      </c>
      <c r="C1605" s="2" t="s">
        <v>23</v>
      </c>
      <c r="D1605" s="2" t="str">
        <f>VLOOKUP(C1605,'Datos de estudiantes'!$B$2:$C$33,2,0)</f>
        <v>andrea carolina</v>
      </c>
      <c r="E1605" s="2" t="str">
        <f>VLOOKUP(C1605,'Datos de estudiantes'!$B$2:$D$33,3,0)</f>
        <v>arteaga sanchez</v>
      </c>
      <c r="F1605" s="9" t="s">
        <v>1015</v>
      </c>
      <c r="G1605" s="9" t="s">
        <v>1016</v>
      </c>
      <c r="H1605">
        <v>33</v>
      </c>
      <c r="I1605">
        <v>17</v>
      </c>
      <c r="J1605">
        <v>1</v>
      </c>
      <c r="K1605" t="str">
        <f>VLOOKUP(C1605,'Datos de estudiantes'!$B$2:$F$33,5,0)</f>
        <v>Colegio</v>
      </c>
      <c r="L1605" s="2" t="s">
        <v>17</v>
      </c>
      <c r="M1605" t="str">
        <f>VLOOKUP(C1605,'Datos de estudiantes'!$B$2:$G$33,6,0)</f>
        <v>Femenino</v>
      </c>
    </row>
    <row r="1606" spans="1:13">
      <c r="A1606" s="3">
        <v>1605</v>
      </c>
      <c r="B1606" s="2" t="s">
        <v>253</v>
      </c>
      <c r="C1606" s="2" t="s">
        <v>24</v>
      </c>
      <c r="D1606" s="2" t="str">
        <f>VLOOKUP(C1606,'Datos de estudiantes'!$B$2:$C$33,2,0)</f>
        <v>evelyn marcela</v>
      </c>
      <c r="E1606" s="2" t="str">
        <f>VLOOKUP(C1606,'Datos de estudiantes'!$B$2:$D$33,3,0)</f>
        <v>alvarado vera</v>
      </c>
      <c r="F1606" s="9" t="s">
        <v>1015</v>
      </c>
      <c r="G1606" s="9" t="s">
        <v>1016</v>
      </c>
      <c r="H1606">
        <v>33</v>
      </c>
      <c r="I1606">
        <v>17</v>
      </c>
      <c r="J1606">
        <v>1</v>
      </c>
      <c r="K1606" t="str">
        <f>VLOOKUP(C1606,'Datos de estudiantes'!$B$2:$F$33,5,0)</f>
        <v>Escuela o inferior</v>
      </c>
      <c r="L1606" s="2" t="s">
        <v>17</v>
      </c>
      <c r="M1606" t="str">
        <f>VLOOKUP(C1606,'Datos de estudiantes'!$B$2:$G$33,6,0)</f>
        <v>Femenino</v>
      </c>
    </row>
    <row r="1607" spans="1:13">
      <c r="A1607" s="3">
        <v>1606</v>
      </c>
      <c r="B1607" s="2" t="s">
        <v>1017</v>
      </c>
      <c r="C1607" s="2" t="s">
        <v>14</v>
      </c>
      <c r="D1607" s="2" t="str">
        <f>VLOOKUP(C1607,'Datos de estudiantes'!$B$2:$C$33,2,0)</f>
        <v>esther maria</v>
      </c>
      <c r="E1607" s="2" t="str">
        <f>VLOOKUP(C1607,'Datos de estudiantes'!$B$2:$D$33,3,0)</f>
        <v>sanchez fernandez</v>
      </c>
      <c r="F1607" s="9" t="s">
        <v>1015</v>
      </c>
      <c r="G1607" s="9" t="s">
        <v>1016</v>
      </c>
      <c r="H1607">
        <v>37</v>
      </c>
      <c r="I1607">
        <v>13</v>
      </c>
      <c r="J1607">
        <v>1</v>
      </c>
      <c r="K1607" t="str">
        <f>VLOOKUP(C1607,'Datos de estudiantes'!$B$2:$F$33,5,0)</f>
        <v>Universidad o Superior</v>
      </c>
      <c r="L1607" s="2" t="s">
        <v>17</v>
      </c>
      <c r="M1607" t="str">
        <f>VLOOKUP(C1607,'Datos de estudiantes'!$B$2:$G$33,6,0)</f>
        <v>Femenino</v>
      </c>
    </row>
    <row r="1608" spans="1:13">
      <c r="A1608" s="3">
        <v>1607</v>
      </c>
      <c r="B1608" s="2" t="s">
        <v>924</v>
      </c>
      <c r="C1608" s="2" t="s">
        <v>14</v>
      </c>
      <c r="D1608" s="2" t="str">
        <f>VLOOKUP(C1608,'Datos de estudiantes'!$B$2:$C$33,2,0)</f>
        <v>esther maria</v>
      </c>
      <c r="E1608" s="2" t="str">
        <f>VLOOKUP(C1608,'Datos de estudiantes'!$B$2:$D$33,3,0)</f>
        <v>sanchez fernandez</v>
      </c>
      <c r="F1608" s="9" t="s">
        <v>1015</v>
      </c>
      <c r="G1608" s="9" t="s">
        <v>1016</v>
      </c>
      <c r="H1608">
        <v>34</v>
      </c>
      <c r="I1608">
        <v>12</v>
      </c>
      <c r="J1608">
        <v>1</v>
      </c>
      <c r="K1608" t="str">
        <f>VLOOKUP(C1608,'Datos de estudiantes'!$B$2:$F$33,5,0)</f>
        <v>Universidad o Superior</v>
      </c>
      <c r="L1608" s="2" t="s">
        <v>17</v>
      </c>
      <c r="M1608" t="str">
        <f>VLOOKUP(C1608,'Datos de estudiantes'!$B$2:$G$33,6,0)</f>
        <v>Femenino</v>
      </c>
    </row>
    <row r="1609" spans="1:13">
      <c r="A1609" s="3">
        <v>1608</v>
      </c>
      <c r="B1609" s="2" t="s">
        <v>253</v>
      </c>
      <c r="C1609" s="2" t="s">
        <v>14</v>
      </c>
      <c r="D1609" s="2" t="str">
        <f>VLOOKUP(C1609,'Datos de estudiantes'!$B$2:$C$33,2,0)</f>
        <v>esther maria</v>
      </c>
      <c r="E1609" s="2" t="str">
        <f>VLOOKUP(C1609,'Datos de estudiantes'!$B$2:$D$33,3,0)</f>
        <v>sanchez fernandez</v>
      </c>
      <c r="F1609" s="9" t="s">
        <v>1015</v>
      </c>
      <c r="G1609" s="9" t="s">
        <v>1016</v>
      </c>
      <c r="H1609">
        <v>33</v>
      </c>
      <c r="I1609">
        <v>17</v>
      </c>
      <c r="J1609">
        <v>1</v>
      </c>
      <c r="K1609" t="str">
        <f>VLOOKUP(C1609,'Datos de estudiantes'!$B$2:$F$33,5,0)</f>
        <v>Universidad o Superior</v>
      </c>
      <c r="L1609" s="2" t="s">
        <v>17</v>
      </c>
      <c r="M1609" t="str">
        <f>VLOOKUP(C1609,'Datos de estudiantes'!$B$2:$G$33,6,0)</f>
        <v>Femenino</v>
      </c>
    </row>
    <row r="1610" spans="1:13">
      <c r="A1610" s="3">
        <v>1609</v>
      </c>
      <c r="B1610" s="2" t="s">
        <v>1018</v>
      </c>
      <c r="C1610" s="2" t="s">
        <v>14</v>
      </c>
      <c r="D1610" s="2" t="str">
        <f>VLOOKUP(C1610,'Datos de estudiantes'!$B$2:$C$33,2,0)</f>
        <v>esther maria</v>
      </c>
      <c r="E1610" s="2" t="str">
        <f>VLOOKUP(C1610,'Datos de estudiantes'!$B$2:$D$33,3,0)</f>
        <v>sanchez fernandez</v>
      </c>
      <c r="F1610" s="9" t="s">
        <v>1015</v>
      </c>
      <c r="G1610" s="9" t="s">
        <v>1016</v>
      </c>
      <c r="H1610">
        <v>31</v>
      </c>
      <c r="I1610">
        <v>9</v>
      </c>
      <c r="J1610">
        <v>1</v>
      </c>
      <c r="K1610" t="str">
        <f>VLOOKUP(C1610,'Datos de estudiantes'!$B$2:$F$33,5,0)</f>
        <v>Universidad o Superior</v>
      </c>
      <c r="L1610" s="2" t="s">
        <v>17</v>
      </c>
      <c r="M1610" t="str">
        <f>VLOOKUP(C1610,'Datos de estudiantes'!$B$2:$G$33,6,0)</f>
        <v>Femenino</v>
      </c>
    </row>
    <row r="1611" spans="1:13">
      <c r="A1611" s="3">
        <v>1610</v>
      </c>
      <c r="B1611" s="2" t="s">
        <v>1007</v>
      </c>
      <c r="C1611" s="2" t="s">
        <v>14</v>
      </c>
      <c r="D1611" s="2" t="str">
        <f>VLOOKUP(C1611,'Datos de estudiantes'!$B$2:$C$33,2,0)</f>
        <v>esther maria</v>
      </c>
      <c r="E1611" s="2" t="str">
        <f>VLOOKUP(C1611,'Datos de estudiantes'!$B$2:$D$33,3,0)</f>
        <v>sanchez fernandez</v>
      </c>
      <c r="F1611" s="9" t="s">
        <v>1015</v>
      </c>
      <c r="G1611" s="9" t="s">
        <v>1016</v>
      </c>
      <c r="H1611">
        <v>36</v>
      </c>
      <c r="I1611">
        <v>13</v>
      </c>
      <c r="J1611">
        <v>1</v>
      </c>
      <c r="K1611" t="str">
        <f>VLOOKUP(C1611,'Datos de estudiantes'!$B$2:$F$33,5,0)</f>
        <v>Universidad o Superior</v>
      </c>
      <c r="L1611" s="2" t="s">
        <v>17</v>
      </c>
      <c r="M1611" t="str">
        <f>VLOOKUP(C1611,'Datos de estudiantes'!$B$2:$G$33,6,0)</f>
        <v>Femenino</v>
      </c>
    </row>
    <row r="1612" spans="1:13">
      <c r="A1612" s="3">
        <v>1611</v>
      </c>
      <c r="B1612" s="2" t="s">
        <v>249</v>
      </c>
      <c r="C1612" s="2" t="s">
        <v>14</v>
      </c>
      <c r="D1612" s="2" t="str">
        <f>VLOOKUP(C1612,'Datos de estudiantes'!$B$2:$C$33,2,0)</f>
        <v>esther maria</v>
      </c>
      <c r="E1612" s="2" t="str">
        <f>VLOOKUP(C1612,'Datos de estudiantes'!$B$2:$D$33,3,0)</f>
        <v>sanchez fernandez</v>
      </c>
      <c r="F1612" s="9" t="s">
        <v>1015</v>
      </c>
      <c r="G1612" s="9" t="s">
        <v>1016</v>
      </c>
      <c r="H1612">
        <v>32</v>
      </c>
      <c r="I1612">
        <v>16</v>
      </c>
      <c r="J1612">
        <v>1</v>
      </c>
      <c r="K1612" t="str">
        <f>VLOOKUP(C1612,'Datos de estudiantes'!$B$2:$F$33,5,0)</f>
        <v>Universidad o Superior</v>
      </c>
      <c r="L1612" s="2" t="s">
        <v>17</v>
      </c>
      <c r="M1612" t="str">
        <f>VLOOKUP(C1612,'Datos de estudiantes'!$B$2:$G$33,6,0)</f>
        <v>Femenino</v>
      </c>
    </row>
    <row r="1613" spans="1:13">
      <c r="A1613" s="3">
        <v>1612</v>
      </c>
      <c r="B1613" s="2" t="s">
        <v>1019</v>
      </c>
      <c r="C1613" s="2" t="s">
        <v>23</v>
      </c>
      <c r="D1613" s="2" t="str">
        <f>VLOOKUP(C1613,'Datos de estudiantes'!$B$2:$C$33,2,0)</f>
        <v>andrea carolina</v>
      </c>
      <c r="E1613" s="2" t="str">
        <f>VLOOKUP(C1613,'Datos de estudiantes'!$B$2:$D$33,3,0)</f>
        <v>arteaga sanchez</v>
      </c>
      <c r="F1613" s="9" t="s">
        <v>1015</v>
      </c>
      <c r="G1613" s="9" t="s">
        <v>1016</v>
      </c>
      <c r="H1613">
        <v>20</v>
      </c>
      <c r="I1613">
        <v>12</v>
      </c>
      <c r="J1613">
        <v>1</v>
      </c>
      <c r="K1613" t="str">
        <f>VLOOKUP(C1613,'Datos de estudiantes'!$B$2:$F$33,5,0)</f>
        <v>Colegio</v>
      </c>
      <c r="L1613" s="2" t="s">
        <v>17</v>
      </c>
      <c r="M1613" t="str">
        <f>VLOOKUP(C1613,'Datos de estudiantes'!$B$2:$G$33,6,0)</f>
        <v>Femenino</v>
      </c>
    </row>
    <row r="1614" spans="1:13">
      <c r="A1614" s="3">
        <v>1613</v>
      </c>
      <c r="B1614" s="2" t="s">
        <v>1020</v>
      </c>
      <c r="C1614" s="2" t="s">
        <v>23</v>
      </c>
      <c r="D1614" s="2" t="str">
        <f>VLOOKUP(C1614,'Datos de estudiantes'!$B$2:$C$33,2,0)</f>
        <v>andrea carolina</v>
      </c>
      <c r="E1614" s="2" t="str">
        <f>VLOOKUP(C1614,'Datos de estudiantes'!$B$2:$D$33,3,0)</f>
        <v>arteaga sanchez</v>
      </c>
      <c r="F1614" s="9" t="s">
        <v>1015</v>
      </c>
      <c r="G1614" s="9" t="s">
        <v>1016</v>
      </c>
      <c r="H1614">
        <v>28</v>
      </c>
      <c r="I1614">
        <v>8</v>
      </c>
      <c r="J1614">
        <v>1</v>
      </c>
      <c r="K1614" t="str">
        <f>VLOOKUP(C1614,'Datos de estudiantes'!$B$2:$F$33,5,0)</f>
        <v>Colegio</v>
      </c>
      <c r="L1614" s="2" t="s">
        <v>17</v>
      </c>
      <c r="M1614" t="str">
        <f>VLOOKUP(C1614,'Datos de estudiantes'!$B$2:$G$33,6,0)</f>
        <v>Femenino</v>
      </c>
    </row>
    <row r="1615" spans="1:13">
      <c r="A1615" s="3">
        <v>1614</v>
      </c>
      <c r="B1615" s="2" t="s">
        <v>1018</v>
      </c>
      <c r="C1615" s="2" t="s">
        <v>23</v>
      </c>
      <c r="D1615" s="2" t="str">
        <f>VLOOKUP(C1615,'Datos de estudiantes'!$B$2:$C$33,2,0)</f>
        <v>andrea carolina</v>
      </c>
      <c r="E1615" s="2" t="str">
        <f>VLOOKUP(C1615,'Datos de estudiantes'!$B$2:$D$33,3,0)</f>
        <v>arteaga sanchez</v>
      </c>
      <c r="F1615" s="9" t="s">
        <v>1015</v>
      </c>
      <c r="G1615" s="9" t="s">
        <v>1016</v>
      </c>
      <c r="H1615">
        <v>31</v>
      </c>
      <c r="I1615">
        <v>9</v>
      </c>
      <c r="J1615">
        <v>1</v>
      </c>
      <c r="K1615" t="str">
        <f>VLOOKUP(C1615,'Datos de estudiantes'!$B$2:$F$33,5,0)</f>
        <v>Colegio</v>
      </c>
      <c r="L1615" s="2" t="s">
        <v>17</v>
      </c>
      <c r="M1615" t="str">
        <f>VLOOKUP(C1615,'Datos de estudiantes'!$B$2:$G$33,6,0)</f>
        <v>Femenino</v>
      </c>
    </row>
    <row r="1616" spans="1:13">
      <c r="A1616" s="3">
        <v>1615</v>
      </c>
      <c r="B1616" s="2" t="s">
        <v>249</v>
      </c>
      <c r="C1616" s="2" t="s">
        <v>23</v>
      </c>
      <c r="D1616" s="2" t="str">
        <f>VLOOKUP(C1616,'Datos de estudiantes'!$B$2:$C$33,2,0)</f>
        <v>andrea carolina</v>
      </c>
      <c r="E1616" s="2" t="str">
        <f>VLOOKUP(C1616,'Datos de estudiantes'!$B$2:$D$33,3,0)</f>
        <v>arteaga sanchez</v>
      </c>
      <c r="F1616" s="9" t="s">
        <v>1015</v>
      </c>
      <c r="G1616" s="9" t="s">
        <v>1016</v>
      </c>
      <c r="H1616">
        <v>32</v>
      </c>
      <c r="I1616">
        <v>16</v>
      </c>
      <c r="J1616">
        <v>1</v>
      </c>
      <c r="K1616" t="str">
        <f>VLOOKUP(C1616,'Datos de estudiantes'!$B$2:$F$33,5,0)</f>
        <v>Colegio</v>
      </c>
      <c r="L1616" s="2" t="s">
        <v>17</v>
      </c>
      <c r="M1616" t="str">
        <f>VLOOKUP(C1616,'Datos de estudiantes'!$B$2:$G$33,6,0)</f>
        <v>Femenino</v>
      </c>
    </row>
    <row r="1617" spans="1:13">
      <c r="A1617" s="3">
        <v>1616</v>
      </c>
      <c r="B1617" s="2" t="s">
        <v>1019</v>
      </c>
      <c r="C1617" s="2" t="s">
        <v>24</v>
      </c>
      <c r="D1617" s="2" t="str">
        <f>VLOOKUP(C1617,'Datos de estudiantes'!$B$2:$C$33,2,0)</f>
        <v>evelyn marcela</v>
      </c>
      <c r="E1617" s="2" t="str">
        <f>VLOOKUP(C1617,'Datos de estudiantes'!$B$2:$D$33,3,0)</f>
        <v>alvarado vera</v>
      </c>
      <c r="F1617" s="9" t="s">
        <v>1015</v>
      </c>
      <c r="G1617" s="9" t="s">
        <v>1016</v>
      </c>
      <c r="H1617">
        <v>20</v>
      </c>
      <c r="I1617">
        <v>12</v>
      </c>
      <c r="J1617">
        <v>1</v>
      </c>
      <c r="K1617" t="str">
        <f>VLOOKUP(C1617,'Datos de estudiantes'!$B$2:$F$33,5,0)</f>
        <v>Escuela o inferior</v>
      </c>
      <c r="L1617" s="2" t="s">
        <v>17</v>
      </c>
      <c r="M1617" t="s">
        <v>48</v>
      </c>
    </row>
    <row r="1618" spans="1:13">
      <c r="A1618" s="3">
        <v>1617</v>
      </c>
      <c r="B1618" s="2" t="s">
        <v>1020</v>
      </c>
      <c r="C1618" s="2" t="s">
        <v>24</v>
      </c>
      <c r="D1618" s="2" t="str">
        <f>VLOOKUP(C1618,'Datos de estudiantes'!$B$2:$C$33,2,0)</f>
        <v>evelyn marcela</v>
      </c>
      <c r="E1618" s="2" t="str">
        <f>VLOOKUP(C1618,'Datos de estudiantes'!$B$2:$D$33,3,0)</f>
        <v>alvarado vera</v>
      </c>
      <c r="F1618" s="9" t="s">
        <v>1015</v>
      </c>
      <c r="G1618" s="9" t="s">
        <v>1016</v>
      </c>
      <c r="H1618">
        <v>28</v>
      </c>
      <c r="I1618">
        <v>8</v>
      </c>
      <c r="J1618">
        <v>1</v>
      </c>
      <c r="K1618" t="str">
        <f>VLOOKUP(C1618,'Datos de estudiantes'!$B$2:$F$33,5,0)</f>
        <v>Escuela o inferior</v>
      </c>
      <c r="L1618" s="2" t="s">
        <v>17</v>
      </c>
      <c r="M1618" t="s">
        <v>48</v>
      </c>
    </row>
    <row r="1619" spans="1:13">
      <c r="A1619" s="3">
        <v>1618</v>
      </c>
      <c r="B1619" s="2" t="s">
        <v>1018</v>
      </c>
      <c r="C1619" s="2" t="s">
        <v>24</v>
      </c>
      <c r="D1619" s="2" t="str">
        <f>VLOOKUP(C1619,'Datos de estudiantes'!$B$2:$C$33,2,0)</f>
        <v>evelyn marcela</v>
      </c>
      <c r="E1619" s="2" t="str">
        <f>VLOOKUP(C1619,'Datos de estudiantes'!$B$2:$D$33,3,0)</f>
        <v>alvarado vera</v>
      </c>
      <c r="F1619" s="9" t="s">
        <v>1015</v>
      </c>
      <c r="G1619" s="9" t="s">
        <v>1016</v>
      </c>
      <c r="H1619">
        <v>31</v>
      </c>
      <c r="I1619">
        <v>9</v>
      </c>
      <c r="J1619">
        <v>1</v>
      </c>
      <c r="K1619" t="str">
        <f>VLOOKUP(C1619,'Datos de estudiantes'!$B$2:$F$33,5,0)</f>
        <v>Escuela o inferior</v>
      </c>
      <c r="L1619" s="2" t="s">
        <v>17</v>
      </c>
      <c r="M1619" t="s">
        <v>48</v>
      </c>
    </row>
    <row r="1620" spans="1:13">
      <c r="A1620" s="3">
        <v>1619</v>
      </c>
      <c r="B1620" s="2" t="s">
        <v>249</v>
      </c>
      <c r="C1620" s="2" t="s">
        <v>24</v>
      </c>
      <c r="D1620" s="2" t="str">
        <f>VLOOKUP(C1620,'Datos de estudiantes'!$B$2:$C$33,2,0)</f>
        <v>evelyn marcela</v>
      </c>
      <c r="E1620" s="2" t="str">
        <f>VLOOKUP(C1620,'Datos de estudiantes'!$B$2:$D$33,3,0)</f>
        <v>alvarado vera</v>
      </c>
      <c r="F1620" s="9" t="s">
        <v>1015</v>
      </c>
      <c r="G1620" s="9" t="s">
        <v>1016</v>
      </c>
      <c r="H1620">
        <v>32</v>
      </c>
      <c r="I1620">
        <v>16</v>
      </c>
      <c r="J1620">
        <v>1</v>
      </c>
      <c r="K1620" t="str">
        <f>VLOOKUP(C1620,'Datos de estudiantes'!$B$2:$F$33,5,0)</f>
        <v>Escuela o inferior</v>
      </c>
      <c r="L1620" s="2" t="s">
        <v>17</v>
      </c>
      <c r="M1620" t="s">
        <v>48</v>
      </c>
    </row>
    <row r="1621" spans="1:13">
      <c r="A1621" s="3">
        <v>1620</v>
      </c>
      <c r="B1621" s="2" t="s">
        <v>1021</v>
      </c>
      <c r="C1621" s="2" t="s">
        <v>33</v>
      </c>
      <c r="D1621" s="2" t="str">
        <f>VLOOKUP(C1621,'Datos de estudiantes'!$B$2:$C$33,2,0)</f>
        <v>carlos gasthon</v>
      </c>
      <c r="E1621" s="2" t="str">
        <f>VLOOKUP(C1621,'Datos de estudiantes'!$B$2:$D$33,3,0)</f>
        <v>intriago sanchez</v>
      </c>
      <c r="F1621" s="9" t="s">
        <v>1022</v>
      </c>
      <c r="G1621" s="9" t="s">
        <v>1023</v>
      </c>
      <c r="H1621">
        <v>19</v>
      </c>
      <c r="I1621">
        <v>10</v>
      </c>
      <c r="J1621">
        <v>1</v>
      </c>
      <c r="K1621" t="str">
        <f>VLOOKUP(C1621,'Datos de estudiantes'!$B$2:$F$33,5,0)</f>
        <v>Universidad o Superior</v>
      </c>
      <c r="L1621" s="2" t="s">
        <v>17</v>
      </c>
      <c r="M1621" t="str">
        <f>VLOOKUP(C1621,'Datos de estudiantes'!$B$2:$G$33,6,0)</f>
        <v>Masculino</v>
      </c>
    </row>
    <row r="1622" spans="1:13">
      <c r="A1622" s="3">
        <v>1621</v>
      </c>
      <c r="B1622" s="2" t="s">
        <v>1024</v>
      </c>
      <c r="C1622" s="2" t="s">
        <v>28</v>
      </c>
      <c r="D1622" s="2" t="str">
        <f>VLOOKUP(C1622,'Datos de estudiantes'!$B$2:$C$33,2,0)</f>
        <v>gasthon</v>
      </c>
      <c r="E1622" s="2" t="str">
        <f>VLOOKUP(C1622,'Datos de estudiantes'!$B$2:$D$33,3,0)</f>
        <v>intriago solorzano</v>
      </c>
      <c r="F1622" s="9" t="s">
        <v>1022</v>
      </c>
      <c r="G1622" s="9" t="s">
        <v>1023</v>
      </c>
      <c r="H1622">
        <v>5</v>
      </c>
      <c r="I1622">
        <v>15</v>
      </c>
      <c r="J1622">
        <v>1</v>
      </c>
      <c r="K1622" t="str">
        <f>VLOOKUP(C1622,'Datos de estudiantes'!$B$2:$F$33,5,0)</f>
        <v>Escuela o inferior</v>
      </c>
      <c r="L1622" s="2" t="s">
        <v>17</v>
      </c>
      <c r="M1622" t="str">
        <f>VLOOKUP(C1622,'Datos de estudiantes'!$B$2:$G$33,6,0)</f>
        <v>Masculino</v>
      </c>
    </row>
    <row r="1623" spans="1:13">
      <c r="A1623" s="3">
        <v>1622</v>
      </c>
      <c r="B1623" s="2" t="s">
        <v>857</v>
      </c>
      <c r="C1623" s="2" t="s">
        <v>28</v>
      </c>
      <c r="D1623" s="2" t="str">
        <f>VLOOKUP(C1623,'Datos de estudiantes'!$B$2:$C$33,2,0)</f>
        <v>gasthon</v>
      </c>
      <c r="E1623" s="2" t="str">
        <f>VLOOKUP(C1623,'Datos de estudiantes'!$B$2:$D$33,3,0)</f>
        <v>intriago solorzano</v>
      </c>
      <c r="F1623" s="9" t="s">
        <v>1022</v>
      </c>
      <c r="G1623" s="9" t="s">
        <v>1023</v>
      </c>
      <c r="H1623">
        <v>4</v>
      </c>
      <c r="I1623">
        <v>12</v>
      </c>
      <c r="J1623">
        <v>1</v>
      </c>
      <c r="K1623" t="str">
        <f>VLOOKUP(C1623,'Datos de estudiantes'!$B$2:$F$33,5,0)</f>
        <v>Escuela o inferior</v>
      </c>
      <c r="L1623" s="2" t="s">
        <v>17</v>
      </c>
      <c r="M1623" t="str">
        <f>VLOOKUP(C1623,'Datos de estudiantes'!$B$2:$G$33,6,0)</f>
        <v>Masculino</v>
      </c>
    </row>
    <row r="1624" spans="1:13">
      <c r="A1624" s="3">
        <v>1623</v>
      </c>
      <c r="B1624" s="2" t="s">
        <v>371</v>
      </c>
      <c r="C1624" s="2" t="s">
        <v>38</v>
      </c>
      <c r="D1624" s="2" t="str">
        <f>VLOOKUP(C1624,'Datos de estudiantes'!$B$2:$C$33,2,0)</f>
        <v>erick giovanny</v>
      </c>
      <c r="E1624" s="2" t="str">
        <f>VLOOKUP(C1624,'Datos de estudiantes'!$B$2:$D$33,3,0)</f>
        <v>chiquito sanchez</v>
      </c>
      <c r="F1624" s="9" t="s">
        <v>1022</v>
      </c>
      <c r="G1624" s="9" t="s">
        <v>1023</v>
      </c>
      <c r="H1624">
        <v>37</v>
      </c>
      <c r="I1624">
        <v>10</v>
      </c>
      <c r="J1624">
        <v>1</v>
      </c>
      <c r="K1624" t="str">
        <f>VLOOKUP(C1624,'Datos de estudiantes'!$B$2:$F$33,5,0)</f>
        <v>Colegio</v>
      </c>
      <c r="L1624" s="2" t="s">
        <v>17</v>
      </c>
      <c r="M1624" t="str">
        <f>VLOOKUP(C1624,'Datos de estudiantes'!$B$2:$G$33,6,0)</f>
        <v>Masculino</v>
      </c>
    </row>
    <row r="1625" spans="1:13">
      <c r="A1625" s="3">
        <v>1624</v>
      </c>
      <c r="B1625" s="2" t="s">
        <v>1025</v>
      </c>
      <c r="C1625" s="2" t="s">
        <v>28</v>
      </c>
      <c r="D1625" s="2" t="str">
        <f>VLOOKUP(C1625,'Datos de estudiantes'!$B$2:$C$33,2,0)</f>
        <v>gasthon</v>
      </c>
      <c r="E1625" s="2" t="str">
        <f>VLOOKUP(C1625,'Datos de estudiantes'!$B$2:$D$33,3,0)</f>
        <v>intriago solorzano</v>
      </c>
      <c r="F1625" s="9" t="s">
        <v>1022</v>
      </c>
      <c r="G1625" s="9" t="s">
        <v>1023</v>
      </c>
      <c r="H1625">
        <v>11</v>
      </c>
      <c r="I1625">
        <v>15</v>
      </c>
      <c r="J1625">
        <v>1</v>
      </c>
      <c r="K1625" t="str">
        <f>VLOOKUP(C1625,'Datos de estudiantes'!$B$2:$F$33,5,0)</f>
        <v>Escuela o inferior</v>
      </c>
      <c r="L1625" s="2" t="s">
        <v>17</v>
      </c>
      <c r="M1625" t="str">
        <f>VLOOKUP(C1625,'Datos de estudiantes'!$B$2:$G$33,6,0)</f>
        <v>Masculino</v>
      </c>
    </row>
    <row r="1626" spans="1:13">
      <c r="A1626" s="3">
        <v>1625</v>
      </c>
      <c r="B1626" s="2" t="s">
        <v>1026</v>
      </c>
      <c r="C1626" s="2" t="s">
        <v>33</v>
      </c>
      <c r="D1626" s="2" t="str">
        <f>VLOOKUP(C1626,'Datos de estudiantes'!$B$2:$C$33,2,0)</f>
        <v>carlos gasthon</v>
      </c>
      <c r="E1626" s="2" t="str">
        <f>VLOOKUP(C1626,'Datos de estudiantes'!$B$2:$D$33,3,0)</f>
        <v>intriago sanchez</v>
      </c>
      <c r="F1626" s="9" t="s">
        <v>1022</v>
      </c>
      <c r="G1626" s="9" t="s">
        <v>1023</v>
      </c>
      <c r="H1626">
        <v>16</v>
      </c>
      <c r="I1626">
        <v>15</v>
      </c>
      <c r="J1626">
        <v>1</v>
      </c>
      <c r="K1626" t="str">
        <f>VLOOKUP(C1626,'Datos de estudiantes'!$B$2:$F$33,5,0)</f>
        <v>Universidad o Superior</v>
      </c>
      <c r="L1626" s="2" t="s">
        <v>17</v>
      </c>
      <c r="M1626" t="str">
        <f>VLOOKUP(C1626,'Datos de estudiantes'!$B$2:$G$33,6,0)</f>
        <v>Masculino</v>
      </c>
    </row>
    <row r="1627" spans="1:13">
      <c r="A1627" s="3">
        <v>1626</v>
      </c>
      <c r="B1627" s="2" t="s">
        <v>41</v>
      </c>
      <c r="C1627" s="2" t="s">
        <v>28</v>
      </c>
      <c r="D1627" s="2" t="str">
        <f>VLOOKUP(C1627,'Datos de estudiantes'!$B$2:$C$33,2,0)</f>
        <v>gasthon</v>
      </c>
      <c r="E1627" s="2" t="str">
        <f>VLOOKUP(C1627,'Datos de estudiantes'!$B$2:$D$33,3,0)</f>
        <v>intriago solorzano</v>
      </c>
      <c r="F1627" s="9" t="s">
        <v>1022</v>
      </c>
      <c r="G1627" s="9" t="s">
        <v>1023</v>
      </c>
      <c r="H1627">
        <v>30</v>
      </c>
      <c r="I1627">
        <v>9</v>
      </c>
      <c r="J1627">
        <v>1</v>
      </c>
      <c r="K1627" t="str">
        <f>VLOOKUP(C1627,'Datos de estudiantes'!$B$2:$F$33,5,0)</f>
        <v>Escuela o inferior</v>
      </c>
      <c r="L1627" s="2" t="s">
        <v>17</v>
      </c>
      <c r="M1627" t="str">
        <f>VLOOKUP(C1627,'Datos de estudiantes'!$B$2:$G$33,6,0)</f>
        <v>Masculino</v>
      </c>
    </row>
    <row r="1628" spans="1:13">
      <c r="A1628" s="3">
        <v>1627</v>
      </c>
      <c r="B1628" s="2" t="s">
        <v>1027</v>
      </c>
      <c r="C1628" s="2" t="s">
        <v>28</v>
      </c>
      <c r="D1628" s="2" t="str">
        <f>VLOOKUP(C1628,'Datos de estudiantes'!$B$2:$C$33,2,0)</f>
        <v>gasthon</v>
      </c>
      <c r="E1628" s="2" t="str">
        <f>VLOOKUP(C1628,'Datos de estudiantes'!$B$2:$D$33,3,0)</f>
        <v>intriago solorzano</v>
      </c>
      <c r="F1628" s="9" t="s">
        <v>1022</v>
      </c>
      <c r="G1628" s="9" t="s">
        <v>1023</v>
      </c>
      <c r="H1628">
        <v>10</v>
      </c>
      <c r="I1628">
        <v>13</v>
      </c>
      <c r="J1628">
        <v>1</v>
      </c>
      <c r="K1628" t="str">
        <f>VLOOKUP(C1628,'Datos de estudiantes'!$B$2:$F$33,5,0)</f>
        <v>Escuela o inferior</v>
      </c>
      <c r="L1628" s="2" t="s">
        <v>17</v>
      </c>
      <c r="M1628" t="str">
        <f>VLOOKUP(C1628,'Datos de estudiantes'!$B$2:$G$33,6,0)</f>
        <v>Masculino</v>
      </c>
    </row>
    <row r="1629" spans="1:13">
      <c r="A1629" s="3">
        <v>1628</v>
      </c>
      <c r="B1629" s="2" t="s">
        <v>1028</v>
      </c>
      <c r="C1629" s="2" t="s">
        <v>28</v>
      </c>
      <c r="D1629" s="2" t="str">
        <f>VLOOKUP(C1629,'Datos de estudiantes'!$B$2:$C$33,2,0)</f>
        <v>gasthon</v>
      </c>
      <c r="E1629" s="2" t="str">
        <f>VLOOKUP(C1629,'Datos de estudiantes'!$B$2:$D$33,3,0)</f>
        <v>intriago solorzano</v>
      </c>
      <c r="F1629" s="9" t="s">
        <v>1022</v>
      </c>
      <c r="G1629" s="9" t="s">
        <v>1023</v>
      </c>
      <c r="H1629">
        <v>14</v>
      </c>
      <c r="I1629">
        <v>13</v>
      </c>
      <c r="J1629">
        <v>1</v>
      </c>
      <c r="K1629" t="str">
        <f>VLOOKUP(C1629,'Datos de estudiantes'!$B$2:$F$33,5,0)</f>
        <v>Escuela o inferior</v>
      </c>
      <c r="L1629" s="2" t="s">
        <v>17</v>
      </c>
      <c r="M1629" t="str">
        <f>VLOOKUP(C1629,'Datos de estudiantes'!$B$2:$G$33,6,0)</f>
        <v>Masculino</v>
      </c>
    </row>
    <row r="1630" spans="1:13">
      <c r="A1630" s="3">
        <v>1629</v>
      </c>
      <c r="B1630" s="2" t="s">
        <v>1026</v>
      </c>
      <c r="C1630" s="2" t="s">
        <v>28</v>
      </c>
      <c r="D1630" s="2" t="str">
        <f>VLOOKUP(C1630,'Datos de estudiantes'!$B$2:$C$33,2,0)</f>
        <v>gasthon</v>
      </c>
      <c r="E1630" s="2" t="str">
        <f>VLOOKUP(C1630,'Datos de estudiantes'!$B$2:$D$33,3,0)</f>
        <v>intriago solorzano</v>
      </c>
      <c r="F1630" s="9" t="s">
        <v>1022</v>
      </c>
      <c r="G1630" s="9" t="s">
        <v>1023</v>
      </c>
      <c r="H1630">
        <v>16</v>
      </c>
      <c r="I1630">
        <v>15</v>
      </c>
      <c r="J1630">
        <v>1</v>
      </c>
      <c r="K1630" t="str">
        <f>VLOOKUP(C1630,'Datos de estudiantes'!$B$2:$F$33,5,0)</f>
        <v>Escuela o inferior</v>
      </c>
      <c r="L1630" s="2" t="s">
        <v>17</v>
      </c>
      <c r="M1630" t="str">
        <f>VLOOKUP(C1630,'Datos de estudiantes'!$B$2:$G$33,6,0)</f>
        <v>Masculino</v>
      </c>
    </row>
    <row r="1631" spans="1:13">
      <c r="A1631" s="3">
        <v>1630</v>
      </c>
      <c r="B1631" s="2" t="s">
        <v>1029</v>
      </c>
      <c r="C1631" s="2" t="s">
        <v>38</v>
      </c>
      <c r="D1631" s="2" t="str">
        <f>VLOOKUP(C1631,'Datos de estudiantes'!$B$2:$C$33,2,0)</f>
        <v>erick giovanny</v>
      </c>
      <c r="E1631" s="2" t="str">
        <f>VLOOKUP(C1631,'Datos de estudiantes'!$B$2:$D$33,3,0)</f>
        <v>chiquito sanchez</v>
      </c>
      <c r="F1631" s="9" t="s">
        <v>1022</v>
      </c>
      <c r="G1631" s="9" t="s">
        <v>1023</v>
      </c>
      <c r="H1631">
        <v>24</v>
      </c>
      <c r="I1631">
        <v>9</v>
      </c>
      <c r="J1631">
        <v>1</v>
      </c>
      <c r="K1631" t="str">
        <f>VLOOKUP(C1631,'Datos de estudiantes'!$B$2:$F$33,5,0)</f>
        <v>Colegio</v>
      </c>
      <c r="L1631" s="2" t="s">
        <v>17</v>
      </c>
      <c r="M1631" t="str">
        <f>VLOOKUP(C1631,'Datos de estudiantes'!$B$2:$G$33,6,0)</f>
        <v>Masculino</v>
      </c>
    </row>
    <row r="1632" spans="1:13">
      <c r="A1632" s="3">
        <v>1631</v>
      </c>
      <c r="B1632" s="2" t="s">
        <v>1030</v>
      </c>
      <c r="C1632" s="2" t="s">
        <v>28</v>
      </c>
      <c r="D1632" s="2" t="str">
        <f>VLOOKUP(C1632,'Datos de estudiantes'!$B$2:$C$33,2,0)</f>
        <v>gasthon</v>
      </c>
      <c r="E1632" s="2" t="str">
        <f>VLOOKUP(C1632,'Datos de estudiantes'!$B$2:$D$33,3,0)</f>
        <v>intriago solorzano</v>
      </c>
      <c r="F1632" s="9" t="s">
        <v>1022</v>
      </c>
      <c r="G1632" s="9" t="s">
        <v>1023</v>
      </c>
      <c r="H1632">
        <v>12</v>
      </c>
      <c r="I1632">
        <v>15</v>
      </c>
      <c r="J1632">
        <v>1</v>
      </c>
      <c r="K1632" t="str">
        <f>VLOOKUP(C1632,'Datos de estudiantes'!$B$2:$F$33,5,0)</f>
        <v>Escuela o inferior</v>
      </c>
      <c r="L1632" s="2" t="s">
        <v>17</v>
      </c>
      <c r="M1632" t="str">
        <f>VLOOKUP(C1632,'Datos de estudiantes'!$B$2:$G$33,6,0)</f>
        <v>Masculino</v>
      </c>
    </row>
    <row r="1633" spans="1:13">
      <c r="A1633" s="3">
        <v>1632</v>
      </c>
      <c r="B1633" s="2" t="s">
        <v>857</v>
      </c>
      <c r="C1633" s="2" t="s">
        <v>38</v>
      </c>
      <c r="D1633" s="2" t="str">
        <f>VLOOKUP(C1633,'Datos de estudiantes'!$B$2:$C$33,2,0)</f>
        <v>erick giovanny</v>
      </c>
      <c r="E1633" s="2" t="str">
        <f>VLOOKUP(C1633,'Datos de estudiantes'!$B$2:$D$33,3,0)</f>
        <v>chiquito sanchez</v>
      </c>
      <c r="F1633" s="9" t="s">
        <v>1022</v>
      </c>
      <c r="G1633" s="9" t="s">
        <v>1023</v>
      </c>
      <c r="H1633">
        <v>4</v>
      </c>
      <c r="I1633">
        <v>12</v>
      </c>
      <c r="J1633">
        <v>1</v>
      </c>
      <c r="K1633" t="str">
        <f>VLOOKUP(C1633,'Datos de estudiantes'!$B$2:$F$33,5,0)</f>
        <v>Colegio</v>
      </c>
      <c r="L1633" s="2" t="s">
        <v>17</v>
      </c>
      <c r="M1633" t="str">
        <f>VLOOKUP(C1633,'Datos de estudiantes'!$B$2:$G$33,6,0)</f>
        <v>Masculino</v>
      </c>
    </row>
    <row r="1634" spans="1:13">
      <c r="A1634" s="3">
        <v>1633</v>
      </c>
      <c r="B1634" s="2" t="s">
        <v>1031</v>
      </c>
      <c r="C1634" s="2" t="s">
        <v>14</v>
      </c>
      <c r="D1634" s="2" t="str">
        <f>VLOOKUP(C1634,'Datos de estudiantes'!$B$2:$C$33,2,0)</f>
        <v>esther maria</v>
      </c>
      <c r="E1634" s="2" t="str">
        <f>VLOOKUP(C1634,'Datos de estudiantes'!$B$2:$D$33,3,0)</f>
        <v>sanchez fernandez</v>
      </c>
      <c r="F1634" s="9" t="s">
        <v>1032</v>
      </c>
      <c r="G1634" s="9" t="s">
        <v>1033</v>
      </c>
      <c r="H1634">
        <v>7</v>
      </c>
      <c r="I1634">
        <v>10</v>
      </c>
      <c r="J1634">
        <v>1</v>
      </c>
      <c r="K1634" t="str">
        <f>VLOOKUP(C1634,'Datos de estudiantes'!$B$2:$F$33,5,0)</f>
        <v>Universidad o Superior</v>
      </c>
      <c r="L1634" s="2" t="s">
        <v>17</v>
      </c>
      <c r="M1634" t="str">
        <f>VLOOKUP(C1634,'Datos de estudiantes'!$B$2:$G$33,6,0)</f>
        <v>Femenino</v>
      </c>
    </row>
    <row r="1635" spans="1:13">
      <c r="A1635" s="3">
        <v>1634</v>
      </c>
      <c r="B1635" s="2" t="s">
        <v>1034</v>
      </c>
      <c r="C1635" s="2" t="s">
        <v>14</v>
      </c>
      <c r="D1635" s="2" t="str">
        <f>VLOOKUP(C1635,'Datos de estudiantes'!$B$2:$C$33,2,0)</f>
        <v>esther maria</v>
      </c>
      <c r="E1635" s="2" t="str">
        <f>VLOOKUP(C1635,'Datos de estudiantes'!$B$2:$D$33,3,0)</f>
        <v>sanchez fernandez</v>
      </c>
      <c r="F1635" s="9" t="s">
        <v>1032</v>
      </c>
      <c r="G1635" s="9" t="s">
        <v>1033</v>
      </c>
      <c r="H1635">
        <v>10</v>
      </c>
      <c r="I1635">
        <v>8</v>
      </c>
      <c r="J1635">
        <v>1</v>
      </c>
      <c r="K1635" t="str">
        <f>VLOOKUP(C1635,'Datos de estudiantes'!$B$2:$F$33,5,0)</f>
        <v>Universidad o Superior</v>
      </c>
      <c r="L1635" s="2" t="s">
        <v>17</v>
      </c>
      <c r="M1635" t="str">
        <f>VLOOKUP(C1635,'Datos de estudiantes'!$B$2:$G$33,6,0)</f>
        <v>Femenino</v>
      </c>
    </row>
    <row r="1636" spans="1:13">
      <c r="A1636" s="3">
        <v>1635</v>
      </c>
      <c r="B1636" s="2" t="s">
        <v>1031</v>
      </c>
      <c r="C1636" s="2" t="s">
        <v>24</v>
      </c>
      <c r="D1636" s="2" t="str">
        <f>VLOOKUP(C1636,'Datos de estudiantes'!$B$2:$C$33,2,0)</f>
        <v>evelyn marcela</v>
      </c>
      <c r="E1636" s="2" t="str">
        <f>VLOOKUP(C1636,'Datos de estudiantes'!$B$2:$D$33,3,0)</f>
        <v>alvarado vera</v>
      </c>
      <c r="F1636" s="9" t="s">
        <v>1032</v>
      </c>
      <c r="G1636" s="9" t="s">
        <v>1033</v>
      </c>
      <c r="H1636">
        <v>7</v>
      </c>
      <c r="I1636">
        <v>10</v>
      </c>
      <c r="J1636">
        <v>1</v>
      </c>
      <c r="K1636" t="str">
        <f>VLOOKUP(C1636,'Datos de estudiantes'!$B$2:$F$33,5,0)</f>
        <v>Escuela o inferior</v>
      </c>
      <c r="L1636" s="2" t="s">
        <v>17</v>
      </c>
      <c r="M1636" t="str">
        <f>VLOOKUP(C1636,'Datos de estudiantes'!$B$2:$G$33,6,0)</f>
        <v>Femenino</v>
      </c>
    </row>
    <row r="1637" spans="1:13">
      <c r="A1637" s="3">
        <v>1636</v>
      </c>
      <c r="B1637" s="2" t="s">
        <v>114</v>
      </c>
      <c r="C1637" s="2" t="s">
        <v>23</v>
      </c>
      <c r="D1637" s="2" t="str">
        <f>VLOOKUP(C1637,'Datos de estudiantes'!$B$2:$C$33,2,0)</f>
        <v>andrea carolina</v>
      </c>
      <c r="E1637" s="2" t="str">
        <f>VLOOKUP(C1637,'Datos de estudiantes'!$B$2:$D$33,3,0)</f>
        <v>arteaga sanchez</v>
      </c>
      <c r="F1637" s="9" t="s">
        <v>1032</v>
      </c>
      <c r="G1637" s="9" t="s">
        <v>1033</v>
      </c>
      <c r="H1637">
        <v>22</v>
      </c>
      <c r="I1637">
        <v>9</v>
      </c>
      <c r="J1637">
        <v>1</v>
      </c>
      <c r="K1637" t="str">
        <f>VLOOKUP(C1637,'Datos de estudiantes'!$B$2:$F$33,5,0)</f>
        <v>Colegio</v>
      </c>
      <c r="L1637" s="2" t="s">
        <v>17</v>
      </c>
      <c r="M1637" t="str">
        <f>VLOOKUP(C1637,'Datos de estudiantes'!$B$2:$G$33,6,0)</f>
        <v>Femenino</v>
      </c>
    </row>
    <row r="1638" spans="1:13">
      <c r="A1638" s="3">
        <v>1637</v>
      </c>
      <c r="B1638" s="2" t="s">
        <v>1031</v>
      </c>
      <c r="C1638" s="2" t="s">
        <v>23</v>
      </c>
      <c r="D1638" s="2" t="str">
        <f>VLOOKUP(C1638,'Datos de estudiantes'!$B$2:$C$33,2,0)</f>
        <v>andrea carolina</v>
      </c>
      <c r="E1638" s="2" t="str">
        <f>VLOOKUP(C1638,'Datos de estudiantes'!$B$2:$D$33,3,0)</f>
        <v>arteaga sanchez</v>
      </c>
      <c r="F1638" s="9" t="s">
        <v>1032</v>
      </c>
      <c r="G1638" s="9" t="s">
        <v>1033</v>
      </c>
      <c r="H1638">
        <v>7</v>
      </c>
      <c r="I1638">
        <v>10</v>
      </c>
      <c r="J1638">
        <v>1</v>
      </c>
      <c r="K1638" t="str">
        <f>VLOOKUP(C1638,'Datos de estudiantes'!$B$2:$F$33,5,0)</f>
        <v>Colegio</v>
      </c>
      <c r="L1638" s="2" t="s">
        <v>17</v>
      </c>
      <c r="M1638" t="str">
        <f>VLOOKUP(C1638,'Datos de estudiantes'!$B$2:$G$33,6,0)</f>
        <v>Femenino</v>
      </c>
    </row>
    <row r="1639" spans="1:13">
      <c r="A1639" s="3">
        <v>1638</v>
      </c>
      <c r="B1639" s="2" t="s">
        <v>114</v>
      </c>
      <c r="C1639" s="2" t="s">
        <v>24</v>
      </c>
      <c r="D1639" s="2" t="str">
        <f>VLOOKUP(C1639,'Datos de estudiantes'!$B$2:$C$33,2,0)</f>
        <v>evelyn marcela</v>
      </c>
      <c r="E1639" s="2" t="str">
        <f>VLOOKUP(C1639,'Datos de estudiantes'!$B$2:$D$33,3,0)</f>
        <v>alvarado vera</v>
      </c>
      <c r="F1639" s="9" t="s">
        <v>1032</v>
      </c>
      <c r="G1639" s="9" t="s">
        <v>1033</v>
      </c>
      <c r="H1639">
        <v>22</v>
      </c>
      <c r="I1639">
        <v>9</v>
      </c>
      <c r="J1639">
        <v>1</v>
      </c>
      <c r="K1639" t="s">
        <v>108</v>
      </c>
      <c r="L1639" s="2" t="s">
        <v>17</v>
      </c>
      <c r="M1639" t="s">
        <v>48</v>
      </c>
    </row>
    <row r="1640" spans="1:13">
      <c r="A1640" s="3">
        <v>1639</v>
      </c>
      <c r="B1640" s="2" t="s">
        <v>826</v>
      </c>
      <c r="C1640" s="2" t="s">
        <v>28</v>
      </c>
      <c r="D1640" s="2" t="str">
        <f>VLOOKUP(C1640,'Datos de estudiantes'!$B$2:$C$33,2,0)</f>
        <v>gasthon</v>
      </c>
      <c r="E1640" s="2" t="str">
        <f>VLOOKUP(C1640,'Datos de estudiantes'!$B$2:$D$33,3,0)</f>
        <v>intriago solorzano</v>
      </c>
      <c r="F1640" s="9" t="s">
        <v>1035</v>
      </c>
      <c r="G1640" s="9" t="s">
        <v>1036</v>
      </c>
      <c r="H1640">
        <v>20</v>
      </c>
      <c r="I1640">
        <v>17</v>
      </c>
      <c r="J1640">
        <v>1</v>
      </c>
      <c r="K1640" t="str">
        <f>VLOOKUP(C1640,'Datos de estudiantes'!$B$2:$F$33,5,0)</f>
        <v>Escuela o inferior</v>
      </c>
      <c r="L1640" s="2" t="s">
        <v>17</v>
      </c>
      <c r="M1640" t="str">
        <f>VLOOKUP(C1640,'Datos de estudiantes'!$B$2:$G$33,6,0)</f>
        <v>Masculino</v>
      </c>
    </row>
    <row r="1641" spans="1:13">
      <c r="A1641" s="3">
        <v>1640</v>
      </c>
      <c r="B1641" s="2" t="s">
        <v>1037</v>
      </c>
      <c r="C1641" s="2" t="s">
        <v>38</v>
      </c>
      <c r="D1641" s="2" t="str">
        <f>VLOOKUP(C1641,'Datos de estudiantes'!$B$2:$C$33,2,0)</f>
        <v>erick giovanny</v>
      </c>
      <c r="E1641" s="2" t="str">
        <f>VLOOKUP(C1641,'Datos de estudiantes'!$B$2:$D$33,3,0)</f>
        <v>chiquito sanchez</v>
      </c>
      <c r="F1641" s="9" t="s">
        <v>1035</v>
      </c>
      <c r="G1641" s="9" t="s">
        <v>1036</v>
      </c>
      <c r="H1641">
        <v>33</v>
      </c>
      <c r="I1641">
        <v>7</v>
      </c>
      <c r="J1641">
        <v>1</v>
      </c>
      <c r="K1641" t="str">
        <f>VLOOKUP(C1641,'Datos de estudiantes'!$B$2:$F$33,5,0)</f>
        <v>Colegio</v>
      </c>
      <c r="L1641" s="2" t="s">
        <v>17</v>
      </c>
      <c r="M1641" t="str">
        <f>VLOOKUP(C1641,'Datos de estudiantes'!$B$2:$G$33,6,0)</f>
        <v>Masculino</v>
      </c>
    </row>
    <row r="1642" spans="1:13">
      <c r="A1642" s="3">
        <v>1641</v>
      </c>
      <c r="B1642" s="2" t="s">
        <v>329</v>
      </c>
      <c r="C1642" s="2" t="s">
        <v>38</v>
      </c>
      <c r="D1642" s="2" t="str">
        <f>VLOOKUP(C1642,'Datos de estudiantes'!$B$2:$C$33,2,0)</f>
        <v>erick giovanny</v>
      </c>
      <c r="E1642" s="2" t="str">
        <f>VLOOKUP(C1642,'Datos de estudiantes'!$B$2:$D$33,3,0)</f>
        <v>chiquito sanchez</v>
      </c>
      <c r="F1642" s="9" t="s">
        <v>1035</v>
      </c>
      <c r="G1642" s="9" t="s">
        <v>1036</v>
      </c>
      <c r="H1642">
        <v>5</v>
      </c>
      <c r="I1642">
        <v>10</v>
      </c>
      <c r="J1642">
        <v>1</v>
      </c>
      <c r="K1642" t="str">
        <f>VLOOKUP(C1642,'Datos de estudiantes'!$B$2:$F$33,5,0)</f>
        <v>Colegio</v>
      </c>
      <c r="L1642" s="2" t="s">
        <v>17</v>
      </c>
      <c r="M1642" t="str">
        <f>VLOOKUP(C1642,'Datos de estudiantes'!$B$2:$G$33,6,0)</f>
        <v>Masculino</v>
      </c>
    </row>
    <row r="1643" spans="1:13">
      <c r="A1643" s="3">
        <v>1642</v>
      </c>
      <c r="B1643" s="2" t="s">
        <v>329</v>
      </c>
      <c r="C1643" s="2" t="s">
        <v>28</v>
      </c>
      <c r="D1643" s="2" t="str">
        <f>VLOOKUP(C1643,'Datos de estudiantes'!$B$2:$C$33,2,0)</f>
        <v>gasthon</v>
      </c>
      <c r="E1643" s="2" t="str">
        <f>VLOOKUP(C1643,'Datos de estudiantes'!$B$2:$D$33,3,0)</f>
        <v>intriago solorzano</v>
      </c>
      <c r="F1643" s="9" t="s">
        <v>1035</v>
      </c>
      <c r="G1643" s="9" t="s">
        <v>1036</v>
      </c>
      <c r="H1643">
        <v>5</v>
      </c>
      <c r="I1643">
        <v>10</v>
      </c>
      <c r="J1643">
        <v>1</v>
      </c>
      <c r="K1643" t="str">
        <f>VLOOKUP(C1643,'Datos de estudiantes'!$B$2:$F$33,5,0)</f>
        <v>Escuela o inferior</v>
      </c>
      <c r="L1643" s="2" t="s">
        <v>17</v>
      </c>
      <c r="M1643" t="str">
        <f>VLOOKUP(C1643,'Datos de estudiantes'!$B$2:$G$33,6,0)</f>
        <v>Masculino</v>
      </c>
    </row>
    <row r="1644" spans="1:13">
      <c r="A1644" s="3">
        <v>1643</v>
      </c>
      <c r="B1644" s="2" t="s">
        <v>1038</v>
      </c>
      <c r="C1644" s="2" t="s">
        <v>28</v>
      </c>
      <c r="D1644" s="2" t="str">
        <f>VLOOKUP(C1644,'Datos de estudiantes'!$B$2:$C$33,2,0)</f>
        <v>gasthon</v>
      </c>
      <c r="E1644" s="2" t="str">
        <f>VLOOKUP(C1644,'Datos de estudiantes'!$B$2:$D$33,3,0)</f>
        <v>intriago solorzano</v>
      </c>
      <c r="F1644" s="9" t="s">
        <v>1035</v>
      </c>
      <c r="G1644" s="9" t="s">
        <v>1036</v>
      </c>
      <c r="H1644">
        <v>19</v>
      </c>
      <c r="I1644">
        <v>3</v>
      </c>
      <c r="J1644">
        <v>1</v>
      </c>
      <c r="K1644" t="str">
        <f>VLOOKUP(C1644,'Datos de estudiantes'!$B$2:$F$33,5,0)</f>
        <v>Escuela o inferior</v>
      </c>
      <c r="L1644" s="2" t="s">
        <v>17</v>
      </c>
      <c r="M1644" t="str">
        <f>VLOOKUP(C1644,'Datos de estudiantes'!$B$2:$G$33,6,0)</f>
        <v>Masculino</v>
      </c>
    </row>
    <row r="1645" spans="1:13">
      <c r="A1645" s="3">
        <v>1644</v>
      </c>
      <c r="B1645" s="2" t="s">
        <v>329</v>
      </c>
      <c r="C1645" s="2" t="s">
        <v>33</v>
      </c>
      <c r="D1645" s="2" t="str">
        <f>VLOOKUP(C1645,'Datos de estudiantes'!$B$2:$C$33,2,0)</f>
        <v>carlos gasthon</v>
      </c>
      <c r="E1645" s="2" t="str">
        <f>VLOOKUP(C1645,'Datos de estudiantes'!$B$2:$D$33,3,0)</f>
        <v>intriago sanchez</v>
      </c>
      <c r="F1645" s="9" t="s">
        <v>1035</v>
      </c>
      <c r="G1645" s="9" t="s">
        <v>1036</v>
      </c>
      <c r="H1645">
        <v>5</v>
      </c>
      <c r="I1645">
        <v>10</v>
      </c>
      <c r="J1645">
        <v>1</v>
      </c>
      <c r="K1645" t="str">
        <f>VLOOKUP(C1645,'Datos de estudiantes'!$B$2:$F$33,5,0)</f>
        <v>Universidad o Superior</v>
      </c>
      <c r="L1645" s="2" t="s">
        <v>17</v>
      </c>
      <c r="M1645" t="str">
        <f>VLOOKUP(C1645,'Datos de estudiantes'!$B$2:$G$33,6,0)</f>
        <v>Masculino</v>
      </c>
    </row>
    <row r="1646" spans="1:13">
      <c r="A1646" s="3">
        <v>1645</v>
      </c>
      <c r="B1646" s="2" t="s">
        <v>1039</v>
      </c>
      <c r="C1646" s="2" t="s">
        <v>23</v>
      </c>
      <c r="D1646" s="2" t="str">
        <f>VLOOKUP(C1646,'Datos de estudiantes'!$B$2:$C$33,2,0)</f>
        <v>andrea carolina</v>
      </c>
      <c r="E1646" s="2" t="str">
        <f>VLOOKUP(C1646,'Datos de estudiantes'!$B$2:$D$33,3,0)</f>
        <v>arteaga sanchez</v>
      </c>
      <c r="F1646" s="9" t="s">
        <v>1040</v>
      </c>
      <c r="G1646" s="9" t="s">
        <v>1041</v>
      </c>
      <c r="H1646">
        <v>23</v>
      </c>
      <c r="I1646">
        <v>9</v>
      </c>
      <c r="J1646">
        <v>1</v>
      </c>
      <c r="K1646" t="str">
        <f>VLOOKUP(C1646,'Datos de estudiantes'!$B$2:$F$33,5,0)</f>
        <v>Colegio</v>
      </c>
      <c r="L1646" s="2" t="s">
        <v>17</v>
      </c>
      <c r="M1646" t="str">
        <f>VLOOKUP(C1646,'Datos de estudiantes'!$B$2:$G$33,6,0)</f>
        <v>Femenino</v>
      </c>
    </row>
    <row r="1647" spans="1:13">
      <c r="A1647" s="3">
        <v>1646</v>
      </c>
      <c r="B1647" s="2" t="s">
        <v>240</v>
      </c>
      <c r="C1647" s="2" t="s">
        <v>23</v>
      </c>
      <c r="D1647" s="2" t="str">
        <f>VLOOKUP(C1647,'Datos de estudiantes'!$B$2:$C$33,2,0)</f>
        <v>andrea carolina</v>
      </c>
      <c r="E1647" s="2" t="str">
        <f>VLOOKUP(C1647,'Datos de estudiantes'!$B$2:$D$33,3,0)</f>
        <v>arteaga sanchez</v>
      </c>
      <c r="F1647" s="9" t="s">
        <v>1040</v>
      </c>
      <c r="G1647" s="9" t="s">
        <v>1041</v>
      </c>
      <c r="H1647">
        <v>16</v>
      </c>
      <c r="I1647">
        <v>12</v>
      </c>
      <c r="J1647">
        <v>1</v>
      </c>
      <c r="K1647" t="str">
        <f>VLOOKUP(C1647,'Datos de estudiantes'!$B$2:$F$33,5,0)</f>
        <v>Colegio</v>
      </c>
      <c r="L1647" s="2" t="s">
        <v>17</v>
      </c>
      <c r="M1647" t="str">
        <f>VLOOKUP(C1647,'Datos de estudiantes'!$B$2:$G$33,6,0)</f>
        <v>Femenino</v>
      </c>
    </row>
    <row r="1648" spans="1:13">
      <c r="A1648" s="3">
        <v>1647</v>
      </c>
      <c r="B1648" s="2" t="s">
        <v>240</v>
      </c>
      <c r="C1648" s="2" t="s">
        <v>14</v>
      </c>
      <c r="D1648" s="2" t="str">
        <f>VLOOKUP(C1648,'Datos de estudiantes'!$B$2:$C$33,2,0)</f>
        <v>esther maria</v>
      </c>
      <c r="E1648" s="2" t="str">
        <f>VLOOKUP(C1648,'Datos de estudiantes'!$B$2:$D$33,3,0)</f>
        <v>sanchez fernandez</v>
      </c>
      <c r="F1648" s="9" t="s">
        <v>1040</v>
      </c>
      <c r="G1648" s="9" t="s">
        <v>1041</v>
      </c>
      <c r="H1648">
        <v>16</v>
      </c>
      <c r="I1648">
        <v>12</v>
      </c>
      <c r="J1648">
        <v>1</v>
      </c>
      <c r="K1648" t="str">
        <f>VLOOKUP(C1648,'Datos de estudiantes'!$B$2:$F$33,5,0)</f>
        <v>Universidad o Superior</v>
      </c>
      <c r="L1648" s="2" t="s">
        <v>17</v>
      </c>
      <c r="M1648" t="str">
        <f>VLOOKUP(C1648,'Datos de estudiantes'!$B$2:$G$33,6,0)</f>
        <v>Femenino</v>
      </c>
    </row>
    <row r="1649" spans="1:13">
      <c r="A1649" s="3">
        <v>1648</v>
      </c>
      <c r="B1649" s="2" t="s">
        <v>563</v>
      </c>
      <c r="C1649" s="2" t="s">
        <v>14</v>
      </c>
      <c r="D1649" s="2" t="str">
        <f>VLOOKUP(C1649,'Datos de estudiantes'!$B$2:$C$33,2,0)</f>
        <v>esther maria</v>
      </c>
      <c r="E1649" s="2" t="str">
        <f>VLOOKUP(C1649,'Datos de estudiantes'!$B$2:$D$33,3,0)</f>
        <v>sanchez fernandez</v>
      </c>
      <c r="F1649" s="9" t="s">
        <v>1040</v>
      </c>
      <c r="G1649" s="9" t="s">
        <v>1041</v>
      </c>
      <c r="H1649">
        <v>24</v>
      </c>
      <c r="I1649">
        <v>12</v>
      </c>
      <c r="J1649">
        <v>1</v>
      </c>
      <c r="K1649" t="str">
        <f>VLOOKUP(C1649,'Datos de estudiantes'!$B$2:$F$33,5,0)</f>
        <v>Universidad o Superior</v>
      </c>
      <c r="L1649" s="2" t="s">
        <v>17</v>
      </c>
      <c r="M1649" t="str">
        <f>VLOOKUP(C1649,'Datos de estudiantes'!$B$2:$G$33,6,0)</f>
        <v>Femenino</v>
      </c>
    </row>
    <row r="1650" spans="1:13">
      <c r="A1650" s="3">
        <v>1649</v>
      </c>
      <c r="B1650" s="2" t="s">
        <v>1039</v>
      </c>
      <c r="C1650" s="2" t="s">
        <v>14</v>
      </c>
      <c r="D1650" s="2" t="str">
        <f>VLOOKUP(C1650,'Datos de estudiantes'!$B$2:$C$33,2,0)</f>
        <v>esther maria</v>
      </c>
      <c r="E1650" s="2" t="str">
        <f>VLOOKUP(C1650,'Datos de estudiantes'!$B$2:$D$33,3,0)</f>
        <v>sanchez fernandez</v>
      </c>
      <c r="F1650" s="9" t="s">
        <v>1040</v>
      </c>
      <c r="G1650" s="9" t="s">
        <v>1041</v>
      </c>
      <c r="H1650">
        <v>23</v>
      </c>
      <c r="I1650">
        <v>9</v>
      </c>
      <c r="J1650">
        <v>1</v>
      </c>
      <c r="K1650" t="str">
        <f>VLOOKUP(C1650,'Datos de estudiantes'!$B$2:$F$33,5,0)</f>
        <v>Universidad o Superior</v>
      </c>
      <c r="L1650" s="2" t="s">
        <v>17</v>
      </c>
      <c r="M1650" t="str">
        <f>VLOOKUP(C1650,'Datos de estudiantes'!$B$2:$G$33,6,0)</f>
        <v>Femenino</v>
      </c>
    </row>
    <row r="1651" spans="1:13">
      <c r="A1651" s="3">
        <v>1650</v>
      </c>
      <c r="B1651" s="2" t="s">
        <v>131</v>
      </c>
      <c r="C1651" s="2" t="s">
        <v>23</v>
      </c>
      <c r="D1651" s="2" t="str">
        <f>VLOOKUP(C1651,'Datos de estudiantes'!$B$2:$C$33,2,0)</f>
        <v>andrea carolina</v>
      </c>
      <c r="E1651" s="2" t="str">
        <f>VLOOKUP(C1651,'Datos de estudiantes'!$B$2:$D$33,3,0)</f>
        <v>arteaga sanchez</v>
      </c>
      <c r="F1651" s="9" t="s">
        <v>1040</v>
      </c>
      <c r="G1651" s="9" t="s">
        <v>1041</v>
      </c>
      <c r="H1651">
        <v>9</v>
      </c>
      <c r="I1651">
        <v>10</v>
      </c>
      <c r="J1651">
        <v>1</v>
      </c>
      <c r="K1651" t="str">
        <f>VLOOKUP(C1651,'Datos de estudiantes'!$B$2:$F$33,5,0)</f>
        <v>Colegio</v>
      </c>
      <c r="L1651" s="2" t="s">
        <v>17</v>
      </c>
      <c r="M1651" t="str">
        <f>VLOOKUP(C1651,'Datos de estudiantes'!$B$2:$G$33,6,0)</f>
        <v>Femenino</v>
      </c>
    </row>
    <row r="1652" spans="1:13">
      <c r="A1652" s="3">
        <v>1651</v>
      </c>
      <c r="B1652" s="2" t="s">
        <v>892</v>
      </c>
      <c r="C1652" s="2" t="s">
        <v>23</v>
      </c>
      <c r="D1652" s="2" t="str">
        <f>VLOOKUP(C1652,'Datos de estudiantes'!$B$2:$C$33,2,0)</f>
        <v>andrea carolina</v>
      </c>
      <c r="E1652" s="2" t="str">
        <f>VLOOKUP(C1652,'Datos de estudiantes'!$B$2:$D$33,3,0)</f>
        <v>arteaga sanchez</v>
      </c>
      <c r="F1652" s="9" t="s">
        <v>1040</v>
      </c>
      <c r="G1652" s="9" t="s">
        <v>1041</v>
      </c>
      <c r="H1652">
        <v>14</v>
      </c>
      <c r="I1652">
        <v>7</v>
      </c>
      <c r="J1652">
        <v>1</v>
      </c>
      <c r="K1652" t="str">
        <f>VLOOKUP(C1652,'Datos de estudiantes'!$B$2:$F$33,5,0)</f>
        <v>Colegio</v>
      </c>
      <c r="L1652" s="2" t="s">
        <v>17</v>
      </c>
      <c r="M1652" t="str">
        <f>VLOOKUP(C1652,'Datos de estudiantes'!$B$2:$G$33,6,0)</f>
        <v>Femenino</v>
      </c>
    </row>
    <row r="1653" spans="1:13">
      <c r="A1653" s="3">
        <v>1652</v>
      </c>
      <c r="B1653" s="2" t="s">
        <v>1039</v>
      </c>
      <c r="C1653" s="2" t="s">
        <v>24</v>
      </c>
      <c r="D1653" s="2" t="str">
        <f>VLOOKUP(C1653,'Datos de estudiantes'!$B$2:$C$33,2,0)</f>
        <v>evelyn marcela</v>
      </c>
      <c r="E1653" s="2" t="str">
        <f>VLOOKUP(C1653,'Datos de estudiantes'!$B$2:$D$33,3,0)</f>
        <v>alvarado vera</v>
      </c>
      <c r="F1653" s="9" t="s">
        <v>1040</v>
      </c>
      <c r="G1653" s="9" t="s">
        <v>1041</v>
      </c>
      <c r="H1653">
        <v>23</v>
      </c>
      <c r="I1653">
        <v>9</v>
      </c>
      <c r="J1653">
        <v>1</v>
      </c>
      <c r="K1653" t="s">
        <v>108</v>
      </c>
      <c r="L1653" s="2" t="s">
        <v>17</v>
      </c>
      <c r="M1653" t="s">
        <v>48</v>
      </c>
    </row>
    <row r="1654" spans="1:13">
      <c r="A1654" s="3">
        <v>1653</v>
      </c>
      <c r="B1654" s="2" t="s">
        <v>240</v>
      </c>
      <c r="C1654" s="2" t="s">
        <v>24</v>
      </c>
      <c r="D1654" s="2" t="str">
        <f>VLOOKUP(C1654,'Datos de estudiantes'!$B$2:$C$33,2,0)</f>
        <v>evelyn marcela</v>
      </c>
      <c r="E1654" s="2" t="str">
        <f>VLOOKUP(C1654,'Datos de estudiantes'!$B$2:$D$33,3,0)</f>
        <v>alvarado vera</v>
      </c>
      <c r="F1654" s="9" t="s">
        <v>1040</v>
      </c>
      <c r="G1654" s="9" t="s">
        <v>1041</v>
      </c>
      <c r="H1654">
        <v>16</v>
      </c>
      <c r="I1654">
        <v>12</v>
      </c>
      <c r="J1654">
        <v>1</v>
      </c>
      <c r="K1654" t="s">
        <v>108</v>
      </c>
      <c r="L1654" s="2" t="s">
        <v>17</v>
      </c>
      <c r="M1654" t="s">
        <v>48</v>
      </c>
    </row>
    <row r="1655" spans="1:13">
      <c r="A1655" s="3">
        <v>1654</v>
      </c>
      <c r="B1655" s="2" t="s">
        <v>131</v>
      </c>
      <c r="C1655" s="2" t="s">
        <v>24</v>
      </c>
      <c r="D1655" s="2" t="str">
        <f>VLOOKUP(C1655,'Datos de estudiantes'!$B$2:$C$33,2,0)</f>
        <v>evelyn marcela</v>
      </c>
      <c r="E1655" s="2" t="str">
        <f>VLOOKUP(C1655,'Datos de estudiantes'!$B$2:$D$33,3,0)</f>
        <v>alvarado vera</v>
      </c>
      <c r="F1655" s="9" t="s">
        <v>1040</v>
      </c>
      <c r="G1655" s="9" t="s">
        <v>1041</v>
      </c>
      <c r="H1655">
        <v>9</v>
      </c>
      <c r="I1655">
        <v>10</v>
      </c>
      <c r="J1655">
        <v>1</v>
      </c>
      <c r="K1655" t="s">
        <v>108</v>
      </c>
      <c r="L1655" s="2" t="s">
        <v>17</v>
      </c>
      <c r="M1655" t="s">
        <v>48</v>
      </c>
    </row>
    <row r="1656" spans="1:13">
      <c r="A1656" s="3">
        <v>1655</v>
      </c>
      <c r="B1656" s="2" t="s">
        <v>892</v>
      </c>
      <c r="C1656" s="2" t="s">
        <v>24</v>
      </c>
      <c r="D1656" s="2" t="str">
        <f>VLOOKUP(C1656,'Datos de estudiantes'!$B$2:$C$33,2,0)</f>
        <v>evelyn marcela</v>
      </c>
      <c r="E1656" s="2" t="str">
        <f>VLOOKUP(C1656,'Datos de estudiantes'!$B$2:$D$33,3,0)</f>
        <v>alvarado vera</v>
      </c>
      <c r="F1656" s="9" t="s">
        <v>1040</v>
      </c>
      <c r="G1656" s="9" t="s">
        <v>1041</v>
      </c>
      <c r="H1656">
        <v>14</v>
      </c>
      <c r="I1656">
        <v>7</v>
      </c>
      <c r="J1656">
        <v>1</v>
      </c>
      <c r="K1656" t="s">
        <v>108</v>
      </c>
      <c r="L1656" s="2" t="s">
        <v>17</v>
      </c>
      <c r="M1656" t="s">
        <v>48</v>
      </c>
    </row>
    <row r="1657" spans="1:13">
      <c r="A1657" s="3">
        <v>1656</v>
      </c>
      <c r="B1657" s="2" t="s">
        <v>1042</v>
      </c>
      <c r="C1657" s="2" t="s">
        <v>28</v>
      </c>
      <c r="D1657" s="2" t="str">
        <f>VLOOKUP(C1657,'Datos de estudiantes'!$B$2:$C$33,2,0)</f>
        <v>gasthon</v>
      </c>
      <c r="E1657" s="2" t="str">
        <f>VLOOKUP(C1657,'Datos de estudiantes'!$B$2:$D$33,3,0)</f>
        <v>intriago solorzano</v>
      </c>
      <c r="F1657" s="9" t="s">
        <v>1043</v>
      </c>
      <c r="G1657" s="9" t="s">
        <v>1044</v>
      </c>
      <c r="H1657">
        <v>11</v>
      </c>
      <c r="I1657">
        <v>9</v>
      </c>
      <c r="J1657">
        <v>1</v>
      </c>
      <c r="K1657" t="str">
        <f>VLOOKUP(C1657,'Datos de estudiantes'!$B$2:$F$33,5,0)</f>
        <v>Escuela o inferior</v>
      </c>
      <c r="L1657" s="2" t="s">
        <v>17</v>
      </c>
      <c r="M1657" t="str">
        <f>VLOOKUP(C1657,'Datos de estudiantes'!$B$2:$G$33,6,0)</f>
        <v>Masculino</v>
      </c>
    </row>
    <row r="1658" spans="1:13">
      <c r="A1658" s="3">
        <v>1657</v>
      </c>
      <c r="B1658" s="2" t="s">
        <v>1028</v>
      </c>
      <c r="C1658" s="2" t="s">
        <v>28</v>
      </c>
      <c r="D1658" s="2" t="str">
        <f>VLOOKUP(C1658,'Datos de estudiantes'!$B$2:$C$33,2,0)</f>
        <v>gasthon</v>
      </c>
      <c r="E1658" s="2" t="str">
        <f>VLOOKUP(C1658,'Datos de estudiantes'!$B$2:$D$33,3,0)</f>
        <v>intriago solorzano</v>
      </c>
      <c r="F1658" s="9" t="s">
        <v>1043</v>
      </c>
      <c r="G1658" s="9" t="s">
        <v>1044</v>
      </c>
      <c r="H1658">
        <v>17</v>
      </c>
      <c r="I1658">
        <v>13</v>
      </c>
      <c r="J1658">
        <v>1</v>
      </c>
      <c r="K1658" t="str">
        <f>VLOOKUP(C1658,'Datos de estudiantes'!$B$2:$F$33,5,0)</f>
        <v>Escuela o inferior</v>
      </c>
      <c r="L1658" s="2" t="s">
        <v>17</v>
      </c>
      <c r="M1658" t="str">
        <f>VLOOKUP(C1658,'Datos de estudiantes'!$B$2:$G$33,6,0)</f>
        <v>Masculino</v>
      </c>
    </row>
    <row r="1659" spans="1:13">
      <c r="A1659" s="3">
        <v>1658</v>
      </c>
      <c r="B1659" s="2" t="s">
        <v>1045</v>
      </c>
      <c r="C1659" s="2" t="s">
        <v>28</v>
      </c>
      <c r="D1659" s="2" t="str">
        <f>VLOOKUP(C1659,'Datos de estudiantes'!$B$2:$C$33,2,0)</f>
        <v>gasthon</v>
      </c>
      <c r="E1659" s="2" t="str">
        <f>VLOOKUP(C1659,'Datos de estudiantes'!$B$2:$D$33,3,0)</f>
        <v>intriago solorzano</v>
      </c>
      <c r="F1659" s="9" t="s">
        <v>1043</v>
      </c>
      <c r="G1659" s="9" t="s">
        <v>1044</v>
      </c>
      <c r="H1659">
        <v>20</v>
      </c>
      <c r="I1659">
        <v>13</v>
      </c>
      <c r="J1659">
        <v>1</v>
      </c>
      <c r="K1659" t="str">
        <f>VLOOKUP(C1659,'Datos de estudiantes'!$B$2:$F$33,5,0)</f>
        <v>Escuela o inferior</v>
      </c>
      <c r="L1659" s="2" t="s">
        <v>17</v>
      </c>
      <c r="M1659" t="str">
        <f>VLOOKUP(C1659,'Datos de estudiantes'!$B$2:$G$33,6,0)</f>
        <v>Masculino</v>
      </c>
    </row>
    <row r="1660" spans="1:13">
      <c r="A1660" s="3">
        <v>1659</v>
      </c>
      <c r="B1660" s="2" t="s">
        <v>1046</v>
      </c>
      <c r="C1660" s="2" t="s">
        <v>38</v>
      </c>
      <c r="D1660" s="2" t="str">
        <f>VLOOKUP(C1660,'Datos de estudiantes'!$B$2:$C$33,2,0)</f>
        <v>erick giovanny</v>
      </c>
      <c r="E1660" s="2" t="str">
        <f>VLOOKUP(C1660,'Datos de estudiantes'!$B$2:$D$33,3,0)</f>
        <v>chiquito sanchez</v>
      </c>
      <c r="F1660" s="9" t="s">
        <v>1043</v>
      </c>
      <c r="G1660" s="9" t="s">
        <v>1044</v>
      </c>
      <c r="H1660">
        <v>18</v>
      </c>
      <c r="I1660">
        <v>8</v>
      </c>
      <c r="J1660">
        <v>1</v>
      </c>
      <c r="K1660" t="str">
        <f>VLOOKUP(C1660,'Datos de estudiantes'!$B$2:$F$33,5,0)</f>
        <v>Colegio</v>
      </c>
      <c r="L1660" s="2" t="s">
        <v>17</v>
      </c>
      <c r="M1660" t="str">
        <f>VLOOKUP(C1660,'Datos de estudiantes'!$B$2:$G$33,6,0)</f>
        <v>Masculino</v>
      </c>
    </row>
    <row r="1661" spans="1:13">
      <c r="A1661" s="3">
        <v>1660</v>
      </c>
      <c r="B1661" s="2" t="s">
        <v>1045</v>
      </c>
      <c r="C1661" s="2" t="s">
        <v>38</v>
      </c>
      <c r="D1661" s="2" t="str">
        <f>VLOOKUP(C1661,'Datos de estudiantes'!$B$2:$C$33,2,0)</f>
        <v>erick giovanny</v>
      </c>
      <c r="E1661" s="2" t="str">
        <f>VLOOKUP(C1661,'Datos de estudiantes'!$B$2:$D$33,3,0)</f>
        <v>chiquito sanchez</v>
      </c>
      <c r="F1661" s="9" t="s">
        <v>1043</v>
      </c>
      <c r="G1661" s="9" t="s">
        <v>1044</v>
      </c>
      <c r="H1661">
        <v>20</v>
      </c>
      <c r="I1661">
        <v>13</v>
      </c>
      <c r="J1661">
        <v>1</v>
      </c>
      <c r="K1661" t="str">
        <f>VLOOKUP(C1661,'Datos de estudiantes'!$B$2:$F$33,5,0)</f>
        <v>Colegio</v>
      </c>
      <c r="L1661" s="2" t="s">
        <v>17</v>
      </c>
      <c r="M1661" t="str">
        <f>VLOOKUP(C1661,'Datos de estudiantes'!$B$2:$G$33,6,0)</f>
        <v>Masculino</v>
      </c>
    </row>
    <row r="1662" spans="1:13">
      <c r="A1662" s="3">
        <v>1661</v>
      </c>
      <c r="B1662" s="2" t="s">
        <v>101</v>
      </c>
      <c r="C1662" s="2" t="s">
        <v>24</v>
      </c>
      <c r="D1662" s="2" t="str">
        <f>VLOOKUP(C1662,'Datos de estudiantes'!$B$2:$C$33,2,0)</f>
        <v>evelyn marcela</v>
      </c>
      <c r="E1662" s="2" t="str">
        <f>VLOOKUP(C1662,'Datos de estudiantes'!$B$2:$D$33,3,0)</f>
        <v>alvarado vera</v>
      </c>
      <c r="F1662" s="9" t="s">
        <v>1047</v>
      </c>
      <c r="G1662" s="9" t="s">
        <v>1048</v>
      </c>
      <c r="H1662">
        <v>31</v>
      </c>
      <c r="I1662">
        <v>10</v>
      </c>
      <c r="J1662">
        <v>1</v>
      </c>
      <c r="K1662" t="str">
        <f>VLOOKUP(C1662,'Datos de estudiantes'!$B$2:$F$33,5,0)</f>
        <v>Escuela o inferior</v>
      </c>
      <c r="L1662" s="2" t="s">
        <v>17</v>
      </c>
      <c r="M1662" t="str">
        <f>VLOOKUP(C1662,'Datos de estudiantes'!$B$2:$G$33,6,0)</f>
        <v>Femenino</v>
      </c>
    </row>
    <row r="1663" spans="1:13">
      <c r="A1663" s="3">
        <v>1662</v>
      </c>
      <c r="B1663" s="2" t="s">
        <v>927</v>
      </c>
      <c r="C1663" s="2" t="s">
        <v>14</v>
      </c>
      <c r="D1663" s="2" t="str">
        <f>VLOOKUP(C1663,'Datos de estudiantes'!$B$2:$C$33,2,0)</f>
        <v>esther maria</v>
      </c>
      <c r="E1663" s="2" t="str">
        <f>VLOOKUP(C1663,'Datos de estudiantes'!$B$2:$D$33,3,0)</f>
        <v>sanchez fernandez</v>
      </c>
      <c r="F1663" s="9" t="s">
        <v>1047</v>
      </c>
      <c r="G1663" s="9" t="s">
        <v>1048</v>
      </c>
      <c r="H1663">
        <v>3</v>
      </c>
      <c r="I1663">
        <v>8</v>
      </c>
      <c r="J1663">
        <v>1</v>
      </c>
      <c r="K1663" t="str">
        <f>VLOOKUP(C1663,'Datos de estudiantes'!$B$2:$F$33,5,0)</f>
        <v>Universidad o Superior</v>
      </c>
      <c r="L1663" s="2" t="s">
        <v>17</v>
      </c>
      <c r="M1663" t="str">
        <f>VLOOKUP(C1663,'Datos de estudiantes'!$B$2:$G$33,6,0)</f>
        <v>Femenino</v>
      </c>
    </row>
    <row r="1664" spans="1:13">
      <c r="A1664" s="3">
        <v>1663</v>
      </c>
      <c r="B1664" s="2" t="s">
        <v>1049</v>
      </c>
      <c r="C1664" s="2" t="s">
        <v>14</v>
      </c>
      <c r="D1664" s="2" t="str">
        <f>VLOOKUP(C1664,'Datos de estudiantes'!$B$2:$C$33,2,0)</f>
        <v>esther maria</v>
      </c>
      <c r="E1664" s="2" t="str">
        <f>VLOOKUP(C1664,'Datos de estudiantes'!$B$2:$D$33,3,0)</f>
        <v>sanchez fernandez</v>
      </c>
      <c r="F1664" s="9" t="s">
        <v>1047</v>
      </c>
      <c r="G1664" s="9" t="s">
        <v>1048</v>
      </c>
      <c r="H1664">
        <v>14</v>
      </c>
      <c r="I1664">
        <v>3</v>
      </c>
      <c r="J1664">
        <v>1</v>
      </c>
      <c r="K1664" t="str">
        <f>VLOOKUP(C1664,'Datos de estudiantes'!$B$2:$F$33,5,0)</f>
        <v>Universidad o Superior</v>
      </c>
      <c r="L1664" s="2" t="s">
        <v>17</v>
      </c>
      <c r="M1664" t="str">
        <f>VLOOKUP(C1664,'Datos de estudiantes'!$B$2:$G$33,6,0)</f>
        <v>Femenino</v>
      </c>
    </row>
    <row r="1665" spans="1:13">
      <c r="A1665" s="3">
        <v>1664</v>
      </c>
      <c r="B1665" s="2" t="s">
        <v>131</v>
      </c>
      <c r="C1665" s="2" t="s">
        <v>14</v>
      </c>
      <c r="D1665" s="2" t="str">
        <f>VLOOKUP(C1665,'Datos de estudiantes'!$B$2:$C$33,2,0)</f>
        <v>esther maria</v>
      </c>
      <c r="E1665" s="2" t="str">
        <f>VLOOKUP(C1665,'Datos de estudiantes'!$B$2:$D$33,3,0)</f>
        <v>sanchez fernandez</v>
      </c>
      <c r="F1665" s="9" t="s">
        <v>1047</v>
      </c>
      <c r="G1665" s="9" t="s">
        <v>1048</v>
      </c>
      <c r="H1665">
        <v>21</v>
      </c>
      <c r="I1665">
        <v>10</v>
      </c>
      <c r="J1665">
        <v>2</v>
      </c>
      <c r="K1665" t="str">
        <f>VLOOKUP(C1665,'Datos de estudiantes'!$B$2:$F$33,5,0)</f>
        <v>Universidad o Superior</v>
      </c>
      <c r="L1665" s="2" t="s">
        <v>17</v>
      </c>
      <c r="M1665" t="str">
        <f>VLOOKUP(C1665,'Datos de estudiantes'!$B$2:$G$33,6,0)</f>
        <v>Femenino</v>
      </c>
    </row>
    <row r="1666" spans="1:13">
      <c r="A1666" s="3">
        <v>1665</v>
      </c>
      <c r="B1666" s="2" t="s">
        <v>1050</v>
      </c>
      <c r="C1666" s="2" t="s">
        <v>23</v>
      </c>
      <c r="D1666" s="2" t="str">
        <f>VLOOKUP(C1666,'Datos de estudiantes'!$B$2:$C$33,2,0)</f>
        <v>andrea carolina</v>
      </c>
      <c r="E1666" s="2" t="str">
        <f>VLOOKUP(C1666,'Datos de estudiantes'!$B$2:$D$33,3,0)</f>
        <v>arteaga sanchez</v>
      </c>
      <c r="F1666" s="9" t="s">
        <v>1047</v>
      </c>
      <c r="G1666" s="9" t="s">
        <v>1048</v>
      </c>
      <c r="H1666">
        <v>8</v>
      </c>
      <c r="I1666">
        <v>11</v>
      </c>
      <c r="J1666">
        <v>1</v>
      </c>
      <c r="K1666" t="str">
        <f>VLOOKUP(C1666,'Datos de estudiantes'!$B$2:$F$33,5,0)</f>
        <v>Colegio</v>
      </c>
      <c r="L1666" s="2" t="s">
        <v>17</v>
      </c>
      <c r="M1666" t="str">
        <f>VLOOKUP(C1666,'Datos de estudiantes'!$B$2:$G$33,6,0)</f>
        <v>Femenino</v>
      </c>
    </row>
    <row r="1667" spans="1:13">
      <c r="A1667" s="3">
        <v>1666</v>
      </c>
      <c r="B1667" s="2" t="s">
        <v>101</v>
      </c>
      <c r="C1667" s="2" t="s">
        <v>23</v>
      </c>
      <c r="D1667" s="2" t="str">
        <f>VLOOKUP(C1667,'Datos de estudiantes'!$B$2:$C$33,2,0)</f>
        <v>andrea carolina</v>
      </c>
      <c r="E1667" s="2" t="str">
        <f>VLOOKUP(C1667,'Datos de estudiantes'!$B$2:$D$33,3,0)</f>
        <v>arteaga sanchez</v>
      </c>
      <c r="F1667" s="9" t="s">
        <v>1047</v>
      </c>
      <c r="G1667" s="9" t="s">
        <v>1048</v>
      </c>
      <c r="H1667">
        <v>31</v>
      </c>
      <c r="I1667">
        <v>10</v>
      </c>
      <c r="J1667">
        <v>1</v>
      </c>
      <c r="K1667" t="str">
        <f>VLOOKUP(C1667,'Datos de estudiantes'!$B$2:$F$33,5,0)</f>
        <v>Colegio</v>
      </c>
      <c r="L1667" s="2" t="s">
        <v>17</v>
      </c>
      <c r="M1667" t="str">
        <f>VLOOKUP(C1667,'Datos de estudiantes'!$B$2:$G$33,6,0)</f>
        <v>Femenino</v>
      </c>
    </row>
    <row r="1668" spans="1:13">
      <c r="A1668" s="3">
        <v>1667</v>
      </c>
      <c r="B1668" s="2" t="s">
        <v>1050</v>
      </c>
      <c r="C1668" s="2" t="s">
        <v>24</v>
      </c>
      <c r="D1668" s="2" t="str">
        <f>VLOOKUP(C1668,'Datos de estudiantes'!$B$2:$C$33,2,0)</f>
        <v>evelyn marcela</v>
      </c>
      <c r="E1668" s="2" t="str">
        <f>VLOOKUP(C1668,'Datos de estudiantes'!$B$2:$D$33,3,0)</f>
        <v>alvarado vera</v>
      </c>
      <c r="F1668" s="9" t="s">
        <v>1047</v>
      </c>
      <c r="G1668" s="9" t="s">
        <v>1048</v>
      </c>
      <c r="H1668">
        <v>8</v>
      </c>
      <c r="I1668">
        <v>11</v>
      </c>
      <c r="J1668">
        <v>1</v>
      </c>
      <c r="K1668" t="s">
        <v>108</v>
      </c>
      <c r="L1668" s="2" t="s">
        <v>17</v>
      </c>
      <c r="M1668" t="s">
        <v>48</v>
      </c>
    </row>
    <row r="1669" spans="1:13">
      <c r="A1669" s="3">
        <v>1668</v>
      </c>
      <c r="B1669" s="2" t="s">
        <v>1051</v>
      </c>
      <c r="C1669" s="2" t="s">
        <v>33</v>
      </c>
      <c r="D1669" s="2" t="str">
        <f>VLOOKUP(C1669,'Datos de estudiantes'!$B$2:$C$33,2,0)</f>
        <v>carlos gasthon</v>
      </c>
      <c r="E1669" s="2" t="str">
        <f>VLOOKUP(C1669,'Datos de estudiantes'!$B$2:$D$33,3,0)</f>
        <v>intriago sanchez</v>
      </c>
      <c r="F1669" s="9" t="s">
        <v>1052</v>
      </c>
      <c r="G1669" s="9" t="s">
        <v>1053</v>
      </c>
      <c r="H1669">
        <v>27</v>
      </c>
      <c r="I1669">
        <v>10</v>
      </c>
      <c r="J1669">
        <v>1</v>
      </c>
      <c r="K1669" t="str">
        <f>VLOOKUP(C1669,'Datos de estudiantes'!$B$2:$F$33,5,0)</f>
        <v>Universidad o Superior</v>
      </c>
      <c r="L1669" s="2" t="s">
        <v>17</v>
      </c>
      <c r="M1669" t="str">
        <f>VLOOKUP(C1669,'Datos de estudiantes'!$B$2:$G$33,6,0)</f>
        <v>Masculino</v>
      </c>
    </row>
    <row r="1670" spans="1:13">
      <c r="A1670" s="3">
        <v>1669</v>
      </c>
      <c r="B1670" s="2" t="s">
        <v>939</v>
      </c>
      <c r="C1670" s="2" t="s">
        <v>28</v>
      </c>
      <c r="D1670" s="2" t="str">
        <f>VLOOKUP(C1670,'Datos de estudiantes'!$B$2:$C$33,2,0)</f>
        <v>gasthon</v>
      </c>
      <c r="E1670" s="2" t="str">
        <f>VLOOKUP(C1670,'Datos de estudiantes'!$B$2:$D$33,3,0)</f>
        <v>intriago solorzano</v>
      </c>
      <c r="F1670" s="9" t="s">
        <v>1052</v>
      </c>
      <c r="G1670" s="9" t="s">
        <v>1053</v>
      </c>
      <c r="H1670">
        <v>4</v>
      </c>
      <c r="I1670">
        <v>10</v>
      </c>
      <c r="J1670">
        <v>1</v>
      </c>
      <c r="K1670" t="str">
        <f>VLOOKUP(C1670,'Datos de estudiantes'!$B$2:$F$33,5,0)</f>
        <v>Escuela o inferior</v>
      </c>
      <c r="L1670" s="2" t="s">
        <v>17</v>
      </c>
      <c r="M1670" t="str">
        <f>VLOOKUP(C1670,'Datos de estudiantes'!$B$2:$G$33,6,0)</f>
        <v>Masculino</v>
      </c>
    </row>
    <row r="1671" spans="1:13">
      <c r="A1671" s="3">
        <v>1670</v>
      </c>
      <c r="B1671" s="2" t="s">
        <v>939</v>
      </c>
      <c r="C1671" s="2" t="s">
        <v>38</v>
      </c>
      <c r="D1671" s="2" t="str">
        <f>VLOOKUP(C1671,'Datos de estudiantes'!$B$2:$C$33,2,0)</f>
        <v>erick giovanny</v>
      </c>
      <c r="E1671" s="2" t="str">
        <f>VLOOKUP(C1671,'Datos de estudiantes'!$B$2:$D$33,3,0)</f>
        <v>chiquito sanchez</v>
      </c>
      <c r="F1671" s="9" t="s">
        <v>1052</v>
      </c>
      <c r="G1671" s="9" t="s">
        <v>1053</v>
      </c>
      <c r="H1671">
        <v>4</v>
      </c>
      <c r="I1671">
        <v>10</v>
      </c>
      <c r="J1671">
        <v>1</v>
      </c>
      <c r="K1671" t="str">
        <f>VLOOKUP(C1671,'Datos de estudiantes'!$B$2:$F$33,5,0)</f>
        <v>Colegio</v>
      </c>
      <c r="L1671" s="2" t="s">
        <v>17</v>
      </c>
      <c r="M1671" t="str">
        <f>VLOOKUP(C1671,'Datos de estudiantes'!$B$2:$G$33,6,0)</f>
        <v>Masculino</v>
      </c>
    </row>
    <row r="1672" spans="1:13">
      <c r="A1672" s="3">
        <v>1671</v>
      </c>
      <c r="B1672" s="2" t="s">
        <v>1054</v>
      </c>
      <c r="C1672" s="2" t="s">
        <v>33</v>
      </c>
      <c r="D1672" s="2" t="str">
        <f>VLOOKUP(C1672,'Datos de estudiantes'!$B$2:$C$33,2,0)</f>
        <v>carlos gasthon</v>
      </c>
      <c r="E1672" s="2" t="str">
        <f>VLOOKUP(C1672,'Datos de estudiantes'!$B$2:$D$33,3,0)</f>
        <v>intriago sanchez</v>
      </c>
      <c r="F1672" s="9" t="s">
        <v>1052</v>
      </c>
      <c r="G1672" s="9" t="s">
        <v>1053</v>
      </c>
      <c r="H1672">
        <v>17</v>
      </c>
      <c r="I1672">
        <v>10</v>
      </c>
      <c r="J1672">
        <v>1</v>
      </c>
      <c r="K1672" t="str">
        <f>VLOOKUP(C1672,'Datos de estudiantes'!$B$2:$F$33,5,0)</f>
        <v>Universidad o Superior</v>
      </c>
      <c r="L1672" s="2" t="s">
        <v>17</v>
      </c>
      <c r="M1672" t="str">
        <f>VLOOKUP(C1672,'Datos de estudiantes'!$B$2:$G$33,6,0)</f>
        <v>Masculino</v>
      </c>
    </row>
    <row r="1673" spans="1:13">
      <c r="A1673" s="3">
        <v>1672</v>
      </c>
      <c r="B1673" s="2" t="s">
        <v>1055</v>
      </c>
      <c r="C1673" s="2" t="s">
        <v>28</v>
      </c>
      <c r="D1673" s="2" t="str">
        <f>VLOOKUP(C1673,'Datos de estudiantes'!$B$2:$C$33,2,0)</f>
        <v>gasthon</v>
      </c>
      <c r="E1673" s="2" t="str">
        <f>VLOOKUP(C1673,'Datos de estudiantes'!$B$2:$D$33,3,0)</f>
        <v>intriago solorzano</v>
      </c>
      <c r="F1673" s="9" t="s">
        <v>1052</v>
      </c>
      <c r="G1673" s="9" t="s">
        <v>1053</v>
      </c>
      <c r="H1673">
        <v>28</v>
      </c>
      <c r="I1673">
        <v>7</v>
      </c>
      <c r="J1673">
        <v>1</v>
      </c>
      <c r="K1673" t="str">
        <f>VLOOKUP(C1673,'Datos de estudiantes'!$B$2:$F$33,5,0)</f>
        <v>Escuela o inferior</v>
      </c>
      <c r="L1673" s="2" t="s">
        <v>17</v>
      </c>
      <c r="M1673" t="str">
        <f>VLOOKUP(C1673,'Datos de estudiantes'!$B$2:$G$33,6,0)</f>
        <v>Masculino</v>
      </c>
    </row>
    <row r="1674" spans="1:13">
      <c r="A1674" s="3">
        <v>1673</v>
      </c>
      <c r="B1674" s="2" t="s">
        <v>1051</v>
      </c>
      <c r="C1674" s="2" t="s">
        <v>38</v>
      </c>
      <c r="D1674" s="2" t="str">
        <f>VLOOKUP(C1674,'Datos de estudiantes'!$B$2:$C$33,2,0)</f>
        <v>erick giovanny</v>
      </c>
      <c r="E1674" s="2" t="str">
        <f>VLOOKUP(C1674,'Datos de estudiantes'!$B$2:$D$33,3,0)</f>
        <v>chiquito sanchez</v>
      </c>
      <c r="F1674" s="9" t="s">
        <v>1052</v>
      </c>
      <c r="G1674" s="9" t="s">
        <v>1053</v>
      </c>
      <c r="H1674">
        <v>27</v>
      </c>
      <c r="I1674">
        <v>10</v>
      </c>
      <c r="J1674">
        <v>1</v>
      </c>
      <c r="K1674" t="str">
        <f>VLOOKUP(C1674,'Datos de estudiantes'!$B$2:$F$33,5,0)</f>
        <v>Colegio</v>
      </c>
      <c r="L1674" s="2" t="s">
        <v>17</v>
      </c>
      <c r="M1674" t="str">
        <f>VLOOKUP(C1674,'Datos de estudiantes'!$B$2:$G$33,6,0)</f>
        <v>Masculino</v>
      </c>
    </row>
    <row r="1675" spans="1:13">
      <c r="A1675" s="3">
        <v>1674</v>
      </c>
      <c r="B1675" s="2" t="s">
        <v>1055</v>
      </c>
      <c r="C1675" s="2" t="s">
        <v>33</v>
      </c>
      <c r="D1675" s="2" t="str">
        <f>VLOOKUP(C1675,'Datos de estudiantes'!$B$2:$C$33,2,0)</f>
        <v>carlos gasthon</v>
      </c>
      <c r="E1675" s="2" t="str">
        <f>VLOOKUP(C1675,'Datos de estudiantes'!$B$2:$D$33,3,0)</f>
        <v>intriago sanchez</v>
      </c>
      <c r="F1675" s="9" t="s">
        <v>1052</v>
      </c>
      <c r="G1675" s="9" t="s">
        <v>1053</v>
      </c>
      <c r="H1675">
        <v>28</v>
      </c>
      <c r="I1675">
        <v>7</v>
      </c>
      <c r="J1675">
        <v>1</v>
      </c>
      <c r="K1675" t="str">
        <f>VLOOKUP(C1675,'Datos de estudiantes'!$B$2:$F$33,5,0)</f>
        <v>Universidad o Superior</v>
      </c>
      <c r="L1675" s="2" t="s">
        <v>17</v>
      </c>
      <c r="M1675" t="str">
        <f>VLOOKUP(C1675,'Datos de estudiantes'!$B$2:$G$33,6,0)</f>
        <v>Masculino</v>
      </c>
    </row>
    <row r="1676" spans="1:13">
      <c r="A1676" s="3">
        <v>1675</v>
      </c>
      <c r="B1676" s="2" t="s">
        <v>1051</v>
      </c>
      <c r="C1676" s="2" t="s">
        <v>28</v>
      </c>
      <c r="D1676" s="2" t="str">
        <f>VLOOKUP(C1676,'Datos de estudiantes'!$B$2:$C$33,2,0)</f>
        <v>gasthon</v>
      </c>
      <c r="E1676" s="2" t="str">
        <f>VLOOKUP(C1676,'Datos de estudiantes'!$B$2:$D$33,3,0)</f>
        <v>intriago solorzano</v>
      </c>
      <c r="F1676" s="9" t="s">
        <v>1052</v>
      </c>
      <c r="G1676" s="9" t="s">
        <v>1053</v>
      </c>
      <c r="H1676">
        <v>27</v>
      </c>
      <c r="I1676">
        <v>10</v>
      </c>
      <c r="J1676">
        <v>1</v>
      </c>
      <c r="K1676" t="str">
        <f>VLOOKUP(C1676,'Datos de estudiantes'!$B$2:$F$33,5,0)</f>
        <v>Escuela o inferior</v>
      </c>
      <c r="L1676" s="2" t="s">
        <v>17</v>
      </c>
      <c r="M1676" t="str">
        <f>VLOOKUP(C1676,'Datos de estudiantes'!$B$2:$G$33,6,0)</f>
        <v>Masculino</v>
      </c>
    </row>
    <row r="1677" spans="1:13">
      <c r="A1677" s="3">
        <v>1676</v>
      </c>
      <c r="B1677" s="2" t="s">
        <v>1056</v>
      </c>
      <c r="C1677" s="2" t="s">
        <v>23</v>
      </c>
      <c r="D1677" s="2" t="str">
        <f>VLOOKUP(C1677,'Datos de estudiantes'!$B$2:$C$33,2,0)</f>
        <v>andrea carolina</v>
      </c>
      <c r="E1677" s="2" t="str">
        <f>VLOOKUP(C1677,'Datos de estudiantes'!$B$2:$D$33,3,0)</f>
        <v>arteaga sanchez</v>
      </c>
      <c r="F1677" s="9" t="s">
        <v>1057</v>
      </c>
      <c r="G1677" s="9" t="s">
        <v>1058</v>
      </c>
      <c r="H1677">
        <v>43</v>
      </c>
      <c r="I1677">
        <v>14</v>
      </c>
      <c r="J1677">
        <v>1</v>
      </c>
      <c r="K1677" t="str">
        <f>VLOOKUP(C1677,'Datos de estudiantes'!$B$2:$F$33,5,0)</f>
        <v>Colegio</v>
      </c>
      <c r="L1677" s="2" t="s">
        <v>17</v>
      </c>
      <c r="M1677" t="str">
        <f>VLOOKUP(C1677,'Datos de estudiantes'!$B$2:$G$33,6,0)</f>
        <v>Femenino</v>
      </c>
    </row>
    <row r="1678" spans="1:13">
      <c r="A1678" s="3">
        <v>1677</v>
      </c>
      <c r="B1678" s="2" t="s">
        <v>46</v>
      </c>
      <c r="C1678" s="2" t="s">
        <v>23</v>
      </c>
      <c r="D1678" s="2" t="str">
        <f>VLOOKUP(C1678,'Datos de estudiantes'!$B$2:$C$33,2,0)</f>
        <v>andrea carolina</v>
      </c>
      <c r="E1678" s="2" t="str">
        <f>VLOOKUP(C1678,'Datos de estudiantes'!$B$2:$D$33,3,0)</f>
        <v>arteaga sanchez</v>
      </c>
      <c r="F1678" s="9" t="s">
        <v>1057</v>
      </c>
      <c r="G1678" s="9" t="s">
        <v>1058</v>
      </c>
      <c r="H1678">
        <v>46</v>
      </c>
      <c r="I1678">
        <v>16</v>
      </c>
      <c r="J1678">
        <v>1</v>
      </c>
      <c r="K1678" t="str">
        <f>VLOOKUP(C1678,'Datos de estudiantes'!$B$2:$F$33,5,0)</f>
        <v>Colegio</v>
      </c>
      <c r="L1678" s="2" t="s">
        <v>17</v>
      </c>
      <c r="M1678" t="str">
        <f>VLOOKUP(C1678,'Datos de estudiantes'!$B$2:$G$33,6,0)</f>
        <v>Femenino</v>
      </c>
    </row>
    <row r="1679" spans="1:13">
      <c r="A1679" s="3">
        <v>1678</v>
      </c>
      <c r="B1679" s="2" t="s">
        <v>1059</v>
      </c>
      <c r="C1679" s="2" t="s">
        <v>24</v>
      </c>
      <c r="D1679" s="2" t="str">
        <f>VLOOKUP(C1679,'Datos de estudiantes'!$B$2:$C$33,2,0)</f>
        <v>evelyn marcela</v>
      </c>
      <c r="E1679" s="2" t="str">
        <f>VLOOKUP(C1679,'Datos de estudiantes'!$B$2:$D$33,3,0)</f>
        <v>alvarado vera</v>
      </c>
      <c r="F1679" s="9" t="s">
        <v>1057</v>
      </c>
      <c r="G1679" s="9" t="s">
        <v>1058</v>
      </c>
      <c r="H1679">
        <v>33</v>
      </c>
      <c r="I1679">
        <v>10</v>
      </c>
      <c r="J1679">
        <v>1</v>
      </c>
      <c r="K1679" t="str">
        <f>VLOOKUP(C1679,'Datos de estudiantes'!$B$2:$F$33,5,0)</f>
        <v>Escuela o inferior</v>
      </c>
      <c r="L1679" s="2" t="s">
        <v>17</v>
      </c>
      <c r="M1679" t="str">
        <f>VLOOKUP(C1679,'Datos de estudiantes'!$B$2:$G$33,6,0)</f>
        <v>Femenino</v>
      </c>
    </row>
    <row r="1680" spans="1:13">
      <c r="A1680" s="3">
        <v>1679</v>
      </c>
      <c r="B1680" s="2" t="s">
        <v>329</v>
      </c>
      <c r="C1680" s="2" t="s">
        <v>14</v>
      </c>
      <c r="D1680" s="2" t="str">
        <f>VLOOKUP(C1680,'Datos de estudiantes'!$B$2:$C$33,2,0)</f>
        <v>esther maria</v>
      </c>
      <c r="E1680" s="2" t="str">
        <f>VLOOKUP(C1680,'Datos de estudiantes'!$B$2:$D$33,3,0)</f>
        <v>sanchez fernandez</v>
      </c>
      <c r="F1680" s="9" t="s">
        <v>1057</v>
      </c>
      <c r="G1680" s="9" t="s">
        <v>1058</v>
      </c>
      <c r="H1680">
        <v>9</v>
      </c>
      <c r="I1680">
        <v>10</v>
      </c>
      <c r="J1680">
        <v>1</v>
      </c>
      <c r="K1680" t="str">
        <f>VLOOKUP(C1680,'Datos de estudiantes'!$B$2:$F$33,5,0)</f>
        <v>Universidad o Superior</v>
      </c>
      <c r="L1680" s="2" t="s">
        <v>17</v>
      </c>
      <c r="M1680" t="str">
        <f>VLOOKUP(C1680,'Datos de estudiantes'!$B$2:$G$33,6,0)</f>
        <v>Femenino</v>
      </c>
    </row>
    <row r="1681" spans="1:13">
      <c r="A1681" s="3">
        <v>1680</v>
      </c>
      <c r="B1681" s="2" t="s">
        <v>1059</v>
      </c>
      <c r="C1681" s="2" t="s">
        <v>14</v>
      </c>
      <c r="D1681" s="2" t="str">
        <f>VLOOKUP(C1681,'Datos de estudiantes'!$B$2:$C$33,2,0)</f>
        <v>esther maria</v>
      </c>
      <c r="E1681" s="2" t="str">
        <f>VLOOKUP(C1681,'Datos de estudiantes'!$B$2:$D$33,3,0)</f>
        <v>sanchez fernandez</v>
      </c>
      <c r="F1681" s="9" t="s">
        <v>1057</v>
      </c>
      <c r="G1681" s="9" t="s">
        <v>1058</v>
      </c>
      <c r="H1681">
        <v>33</v>
      </c>
      <c r="I1681">
        <v>10</v>
      </c>
      <c r="J1681">
        <v>1</v>
      </c>
      <c r="K1681" t="str">
        <f>VLOOKUP(C1681,'Datos de estudiantes'!$B$2:$F$33,5,0)</f>
        <v>Universidad o Superior</v>
      </c>
      <c r="L1681" s="2" t="s">
        <v>17</v>
      </c>
      <c r="M1681" t="str">
        <f>VLOOKUP(C1681,'Datos de estudiantes'!$B$2:$G$33,6,0)</f>
        <v>Femenino</v>
      </c>
    </row>
    <row r="1682" spans="1:13">
      <c r="A1682" s="3">
        <v>1681</v>
      </c>
      <c r="B1682" s="2" t="s">
        <v>1007</v>
      </c>
      <c r="C1682" s="2" t="s">
        <v>14</v>
      </c>
      <c r="D1682" s="2" t="str">
        <f>VLOOKUP(C1682,'Datos de estudiantes'!$B$2:$C$33,2,0)</f>
        <v>esther maria</v>
      </c>
      <c r="E1682" s="2" t="str">
        <f>VLOOKUP(C1682,'Datos de estudiantes'!$B$2:$D$33,3,0)</f>
        <v>sanchez fernandez</v>
      </c>
      <c r="F1682" s="9" t="s">
        <v>1057</v>
      </c>
      <c r="G1682" s="9" t="s">
        <v>1058</v>
      </c>
      <c r="H1682">
        <v>10</v>
      </c>
      <c r="I1682">
        <v>13</v>
      </c>
      <c r="J1682">
        <v>1</v>
      </c>
      <c r="K1682" t="str">
        <f>VLOOKUP(C1682,'Datos de estudiantes'!$B$2:$F$33,5,0)</f>
        <v>Universidad o Superior</v>
      </c>
      <c r="L1682" s="2" t="s">
        <v>17</v>
      </c>
      <c r="M1682" t="str">
        <f>VLOOKUP(C1682,'Datos de estudiantes'!$B$2:$G$33,6,0)</f>
        <v>Femenino</v>
      </c>
    </row>
    <row r="1683" spans="1:13">
      <c r="A1683" s="3">
        <v>1682</v>
      </c>
      <c r="B1683" s="2" t="s">
        <v>1056</v>
      </c>
      <c r="C1683" s="2" t="s">
        <v>14</v>
      </c>
      <c r="D1683" s="2" t="str">
        <f>VLOOKUP(C1683,'Datos de estudiantes'!$B$2:$C$33,2,0)</f>
        <v>esther maria</v>
      </c>
      <c r="E1683" s="2" t="str">
        <f>VLOOKUP(C1683,'Datos de estudiantes'!$B$2:$D$33,3,0)</f>
        <v>sanchez fernandez</v>
      </c>
      <c r="F1683" s="9" t="s">
        <v>1057</v>
      </c>
      <c r="G1683" s="9" t="s">
        <v>1058</v>
      </c>
      <c r="H1683">
        <v>43</v>
      </c>
      <c r="I1683">
        <v>14</v>
      </c>
      <c r="J1683">
        <v>1</v>
      </c>
      <c r="K1683" t="str">
        <f>VLOOKUP(C1683,'Datos de estudiantes'!$B$2:$F$33,5,0)</f>
        <v>Universidad o Superior</v>
      </c>
      <c r="L1683" s="2" t="s">
        <v>17</v>
      </c>
      <c r="M1683" t="str">
        <f>VLOOKUP(C1683,'Datos de estudiantes'!$B$2:$G$33,6,0)</f>
        <v>Femenino</v>
      </c>
    </row>
    <row r="1684" spans="1:13">
      <c r="A1684" s="3">
        <v>1683</v>
      </c>
      <c r="B1684" s="2" t="s">
        <v>46</v>
      </c>
      <c r="C1684" s="2" t="s">
        <v>14</v>
      </c>
      <c r="D1684" s="2" t="str">
        <f>VLOOKUP(C1684,'Datos de estudiantes'!$B$2:$C$33,2,0)</f>
        <v>esther maria</v>
      </c>
      <c r="E1684" s="2" t="str">
        <f>VLOOKUP(C1684,'Datos de estudiantes'!$B$2:$D$33,3,0)</f>
        <v>sanchez fernandez</v>
      </c>
      <c r="F1684" s="9" t="s">
        <v>1057</v>
      </c>
      <c r="G1684" s="9" t="s">
        <v>1058</v>
      </c>
      <c r="H1684">
        <v>46</v>
      </c>
      <c r="I1684">
        <v>16</v>
      </c>
      <c r="J1684">
        <v>1</v>
      </c>
      <c r="K1684" t="str">
        <f>VLOOKUP(C1684,'Datos de estudiantes'!$B$2:$F$33,5,0)</f>
        <v>Universidad o Superior</v>
      </c>
      <c r="L1684" s="2" t="s">
        <v>17</v>
      </c>
      <c r="M1684" t="str">
        <f>VLOOKUP(C1684,'Datos de estudiantes'!$B$2:$G$33,6,0)</f>
        <v>Femenino</v>
      </c>
    </row>
    <row r="1685" spans="1:13">
      <c r="A1685" s="3">
        <v>1684</v>
      </c>
      <c r="B1685" s="2" t="s">
        <v>47</v>
      </c>
      <c r="C1685" s="2" t="s">
        <v>23</v>
      </c>
      <c r="D1685" s="2" t="str">
        <f>VLOOKUP(C1685,'Datos de estudiantes'!$B$2:$C$33,2,0)</f>
        <v>andrea carolina</v>
      </c>
      <c r="E1685" s="2" t="str">
        <f>VLOOKUP(C1685,'Datos de estudiantes'!$B$2:$D$33,3,0)</f>
        <v>arteaga sanchez</v>
      </c>
      <c r="F1685" s="9" t="s">
        <v>1057</v>
      </c>
      <c r="G1685" s="9" t="s">
        <v>1058</v>
      </c>
      <c r="H1685">
        <v>48</v>
      </c>
      <c r="I1685">
        <v>14</v>
      </c>
      <c r="J1685">
        <v>1</v>
      </c>
      <c r="K1685" t="str">
        <f>VLOOKUP(C1685,'Datos de estudiantes'!$B$2:$F$33,5,0)</f>
        <v>Colegio</v>
      </c>
      <c r="L1685" s="2" t="s">
        <v>17</v>
      </c>
      <c r="M1685" t="str">
        <f>VLOOKUP(C1685,'Datos de estudiantes'!$B$2:$G$33,6,0)</f>
        <v>Femenino</v>
      </c>
    </row>
    <row r="1686" spans="1:13">
      <c r="A1686" s="3">
        <v>1685</v>
      </c>
      <c r="B1686" s="2" t="s">
        <v>1059</v>
      </c>
      <c r="C1686" s="2" t="s">
        <v>23</v>
      </c>
      <c r="D1686" s="2" t="str">
        <f>VLOOKUP(C1686,'Datos de estudiantes'!$B$2:$C$33,2,0)</f>
        <v>andrea carolina</v>
      </c>
      <c r="E1686" s="2" t="str">
        <f>VLOOKUP(C1686,'Datos de estudiantes'!$B$2:$D$33,3,0)</f>
        <v>arteaga sanchez</v>
      </c>
      <c r="F1686" s="9" t="s">
        <v>1057</v>
      </c>
      <c r="G1686" s="9" t="s">
        <v>1058</v>
      </c>
      <c r="H1686">
        <v>33</v>
      </c>
      <c r="I1686">
        <v>10</v>
      </c>
      <c r="J1686">
        <v>1</v>
      </c>
      <c r="K1686" t="str">
        <f>VLOOKUP(C1686,'Datos de estudiantes'!$B$2:$F$33,5,0)</f>
        <v>Colegio</v>
      </c>
      <c r="L1686" s="2" t="s">
        <v>17</v>
      </c>
      <c r="M1686" t="str">
        <f>VLOOKUP(C1686,'Datos de estudiantes'!$B$2:$G$33,6,0)</f>
        <v>Femenino</v>
      </c>
    </row>
    <row r="1687" spans="1:13">
      <c r="A1687" s="3">
        <v>1686</v>
      </c>
      <c r="B1687" s="2" t="s">
        <v>1056</v>
      </c>
      <c r="C1687" s="2" t="s">
        <v>24</v>
      </c>
      <c r="D1687" s="2" t="str">
        <f>VLOOKUP(C1687,'Datos de estudiantes'!$B$2:$C$33,2,0)</f>
        <v>evelyn marcela</v>
      </c>
      <c r="E1687" s="2" t="str">
        <f>VLOOKUP(C1687,'Datos de estudiantes'!$B$2:$D$33,3,0)</f>
        <v>alvarado vera</v>
      </c>
      <c r="F1687" s="9" t="s">
        <v>1057</v>
      </c>
      <c r="G1687" s="9" t="s">
        <v>1058</v>
      </c>
      <c r="H1687">
        <v>43</v>
      </c>
      <c r="I1687">
        <v>14</v>
      </c>
      <c r="J1687">
        <v>1</v>
      </c>
      <c r="K1687" t="str">
        <f>VLOOKUP(C1687,'Datos de estudiantes'!$B$2:$F$33,5,0)</f>
        <v>Escuela o inferior</v>
      </c>
      <c r="L1687" s="2" t="s">
        <v>17</v>
      </c>
      <c r="M1687" t="str">
        <f>VLOOKUP(C1687,'Datos de estudiantes'!$B$2:$G$33,6,0)</f>
        <v>Femenino</v>
      </c>
    </row>
    <row r="1688" spans="1:13">
      <c r="A1688" s="3">
        <v>1687</v>
      </c>
      <c r="B1688" s="2" t="s">
        <v>46</v>
      </c>
      <c r="C1688" s="2" t="s">
        <v>24</v>
      </c>
      <c r="D1688" s="2" t="str">
        <f>VLOOKUP(C1688,'Datos de estudiantes'!$B$2:$C$33,2,0)</f>
        <v>evelyn marcela</v>
      </c>
      <c r="E1688" s="2" t="str">
        <f>VLOOKUP(C1688,'Datos de estudiantes'!$B$2:$D$33,3,0)</f>
        <v>alvarado vera</v>
      </c>
      <c r="F1688" s="9" t="s">
        <v>1057</v>
      </c>
      <c r="G1688" s="9" t="s">
        <v>1058</v>
      </c>
      <c r="H1688">
        <v>46</v>
      </c>
      <c r="I1688">
        <v>16</v>
      </c>
      <c r="J1688">
        <v>1</v>
      </c>
      <c r="K1688" t="str">
        <f>VLOOKUP(C1688,'Datos de estudiantes'!$B$2:$F$33,5,0)</f>
        <v>Escuela o inferior</v>
      </c>
      <c r="L1688" s="2" t="s">
        <v>17</v>
      </c>
      <c r="M1688" t="s">
        <v>48</v>
      </c>
    </row>
    <row r="1689" spans="1:13">
      <c r="A1689" s="3">
        <v>1688</v>
      </c>
      <c r="B1689" s="2" t="s">
        <v>47</v>
      </c>
      <c r="C1689" s="2" t="s">
        <v>24</v>
      </c>
      <c r="D1689" s="2" t="str">
        <f>VLOOKUP(C1689,'Datos de estudiantes'!$B$2:$C$33,2,0)</f>
        <v>evelyn marcela</v>
      </c>
      <c r="E1689" s="2" t="str">
        <f>VLOOKUP(C1689,'Datos de estudiantes'!$B$2:$D$33,3,0)</f>
        <v>alvarado vera</v>
      </c>
      <c r="F1689" s="9" t="s">
        <v>1057</v>
      </c>
      <c r="G1689" s="9" t="s">
        <v>1058</v>
      </c>
      <c r="H1689">
        <v>48</v>
      </c>
      <c r="I1689">
        <v>14</v>
      </c>
      <c r="J1689">
        <v>1</v>
      </c>
      <c r="K1689" t="str">
        <f>VLOOKUP(C1689,'Datos de estudiantes'!$B$2:$F$33,5,0)</f>
        <v>Escuela o inferior</v>
      </c>
      <c r="L1689" s="2" t="s">
        <v>17</v>
      </c>
      <c r="M1689" t="s">
        <v>48</v>
      </c>
    </row>
    <row r="1690" spans="1:13">
      <c r="A1690" s="3">
        <v>1689</v>
      </c>
      <c r="B1690" s="2" t="s">
        <v>504</v>
      </c>
      <c r="C1690" s="2" t="s">
        <v>28</v>
      </c>
      <c r="D1690" s="2" t="str">
        <f>VLOOKUP(C1690,'Datos de estudiantes'!$B$2:$C$33,2,0)</f>
        <v>gasthon</v>
      </c>
      <c r="E1690" s="2" t="str">
        <f>VLOOKUP(C1690,'Datos de estudiantes'!$B$2:$D$33,3,0)</f>
        <v>intriago solorzano</v>
      </c>
      <c r="F1690" s="9" t="s">
        <v>1060</v>
      </c>
      <c r="G1690" s="9" t="s">
        <v>953</v>
      </c>
      <c r="H1690">
        <v>14</v>
      </c>
      <c r="I1690">
        <v>14</v>
      </c>
      <c r="J1690">
        <v>1</v>
      </c>
      <c r="K1690" t="str">
        <f>VLOOKUP(C1690,'Datos de estudiantes'!$B$2:$F$33,5,0)</f>
        <v>Escuela o inferior</v>
      </c>
      <c r="L1690" s="2" t="s">
        <v>17</v>
      </c>
      <c r="M1690" t="str">
        <f>VLOOKUP(C1690,'Datos de estudiantes'!$B$2:$G$33,6,0)</f>
        <v>Masculino</v>
      </c>
    </row>
    <row r="1691" spans="1:13">
      <c r="A1691" s="3">
        <v>1690</v>
      </c>
      <c r="B1691" s="2" t="s">
        <v>951</v>
      </c>
      <c r="C1691" s="2" t="s">
        <v>38</v>
      </c>
      <c r="D1691" s="2" t="str">
        <f>VLOOKUP(C1691,'Datos de estudiantes'!$B$2:$C$33,2,0)</f>
        <v>erick giovanny</v>
      </c>
      <c r="E1691" s="2" t="str">
        <f>VLOOKUP(C1691,'Datos de estudiantes'!$B$2:$D$33,3,0)</f>
        <v>chiquito sanchez</v>
      </c>
      <c r="F1691" s="9" t="s">
        <v>1060</v>
      </c>
      <c r="G1691" s="9" t="s">
        <v>953</v>
      </c>
      <c r="H1691">
        <v>18</v>
      </c>
      <c r="I1691">
        <v>12</v>
      </c>
      <c r="J1691">
        <v>1</v>
      </c>
      <c r="K1691" t="str">
        <f>VLOOKUP(C1691,'Datos de estudiantes'!$B$2:$F$33,5,0)</f>
        <v>Colegio</v>
      </c>
      <c r="L1691" s="2" t="s">
        <v>17</v>
      </c>
      <c r="M1691" t="str">
        <f>VLOOKUP(C1691,'Datos de estudiantes'!$B$2:$G$33,6,0)</f>
        <v>Masculino</v>
      </c>
    </row>
    <row r="1692" spans="1:13">
      <c r="A1692" s="3">
        <v>1691</v>
      </c>
      <c r="B1692" s="2" t="s">
        <v>500</v>
      </c>
      <c r="C1692" s="2" t="s">
        <v>28</v>
      </c>
      <c r="D1692" s="2" t="str">
        <f>VLOOKUP(C1692,'Datos de estudiantes'!$B$2:$C$33,2,0)</f>
        <v>gasthon</v>
      </c>
      <c r="E1692" s="2" t="str">
        <f>VLOOKUP(C1692,'Datos de estudiantes'!$B$2:$D$33,3,0)</f>
        <v>intriago solorzano</v>
      </c>
      <c r="F1692" s="9" t="s">
        <v>1060</v>
      </c>
      <c r="G1692" s="9" t="s">
        <v>953</v>
      </c>
      <c r="H1692">
        <v>21</v>
      </c>
      <c r="I1692">
        <v>15</v>
      </c>
      <c r="J1692">
        <v>1</v>
      </c>
      <c r="K1692" t="str">
        <f>VLOOKUP(C1692,'Datos de estudiantes'!$B$2:$F$33,5,0)</f>
        <v>Escuela o inferior</v>
      </c>
      <c r="L1692" s="2" t="s">
        <v>17</v>
      </c>
      <c r="M1692" t="str">
        <f>VLOOKUP(C1692,'Datos de estudiantes'!$B$2:$G$33,6,0)</f>
        <v>Masculino</v>
      </c>
    </row>
    <row r="1693" spans="1:13">
      <c r="A1693" s="3">
        <v>1692</v>
      </c>
      <c r="B1693" s="2" t="s">
        <v>503</v>
      </c>
      <c r="C1693" s="2" t="s">
        <v>28</v>
      </c>
      <c r="D1693" s="2" t="str">
        <f>VLOOKUP(C1693,'Datos de estudiantes'!$B$2:$C$33,2,0)</f>
        <v>gasthon</v>
      </c>
      <c r="E1693" s="2" t="str">
        <f>VLOOKUP(C1693,'Datos de estudiantes'!$B$2:$D$33,3,0)</f>
        <v>intriago solorzano</v>
      </c>
      <c r="F1693" s="9" t="s">
        <v>1060</v>
      </c>
      <c r="G1693" s="9" t="s">
        <v>953</v>
      </c>
      <c r="H1693">
        <v>11</v>
      </c>
      <c r="I1693">
        <v>12</v>
      </c>
      <c r="J1693">
        <v>1</v>
      </c>
      <c r="K1693" t="str">
        <f>VLOOKUP(C1693,'Datos de estudiantes'!$B$2:$F$33,5,0)</f>
        <v>Escuela o inferior</v>
      </c>
      <c r="L1693" s="2" t="s">
        <v>17</v>
      </c>
      <c r="M1693" t="str">
        <f>VLOOKUP(C1693,'Datos de estudiantes'!$B$2:$G$33,6,0)</f>
        <v>Masculino</v>
      </c>
    </row>
    <row r="1694" spans="1:13">
      <c r="A1694" s="3">
        <v>1693</v>
      </c>
      <c r="B1694" s="2" t="s">
        <v>503</v>
      </c>
      <c r="C1694" s="2" t="s">
        <v>33</v>
      </c>
      <c r="D1694" s="2" t="str">
        <f>VLOOKUP(C1694,'Datos de estudiantes'!$B$2:$C$33,2,0)</f>
        <v>carlos gasthon</v>
      </c>
      <c r="E1694" s="2" t="str">
        <f>VLOOKUP(C1694,'Datos de estudiantes'!$B$2:$D$33,3,0)</f>
        <v>intriago sanchez</v>
      </c>
      <c r="F1694" s="9" t="s">
        <v>1060</v>
      </c>
      <c r="G1694" s="9" t="s">
        <v>953</v>
      </c>
      <c r="H1694">
        <v>11</v>
      </c>
      <c r="I1694">
        <v>12</v>
      </c>
      <c r="J1694">
        <v>1</v>
      </c>
      <c r="K1694" t="str">
        <f>VLOOKUP(C1694,'Datos de estudiantes'!$B$2:$F$33,5,0)</f>
        <v>Universidad o Superior</v>
      </c>
      <c r="L1694" s="2" t="s">
        <v>17</v>
      </c>
      <c r="M1694" t="str">
        <f>VLOOKUP(C1694,'Datos de estudiantes'!$B$2:$G$33,6,0)</f>
        <v>Masculino</v>
      </c>
    </row>
    <row r="1695" spans="1:13">
      <c r="A1695" s="3">
        <v>1694</v>
      </c>
      <c r="B1695" s="2" t="s">
        <v>1061</v>
      </c>
      <c r="C1695" s="2" t="s">
        <v>38</v>
      </c>
      <c r="D1695" s="2" t="str">
        <f>VLOOKUP(C1695,'Datos de estudiantes'!$B$2:$C$33,2,0)</f>
        <v>erick giovanny</v>
      </c>
      <c r="E1695" s="2" t="str">
        <f>VLOOKUP(C1695,'Datos de estudiantes'!$B$2:$D$33,3,0)</f>
        <v>chiquito sanchez</v>
      </c>
      <c r="F1695" s="9" t="s">
        <v>1060</v>
      </c>
      <c r="G1695" s="9" t="s">
        <v>953</v>
      </c>
      <c r="H1695">
        <v>4</v>
      </c>
      <c r="I1695">
        <v>8</v>
      </c>
      <c r="J1695">
        <v>1</v>
      </c>
      <c r="K1695" t="str">
        <f>VLOOKUP(C1695,'Datos de estudiantes'!$B$2:$F$33,5,0)</f>
        <v>Colegio</v>
      </c>
      <c r="L1695" s="2" t="s">
        <v>17</v>
      </c>
      <c r="M1695" t="str">
        <f>VLOOKUP(C1695,'Datos de estudiantes'!$B$2:$G$33,6,0)</f>
        <v>Masculino</v>
      </c>
    </row>
    <row r="1696" spans="1:13">
      <c r="A1696" s="3">
        <v>1695</v>
      </c>
      <c r="B1696" s="2" t="s">
        <v>504</v>
      </c>
      <c r="C1696" s="2" t="s">
        <v>33</v>
      </c>
      <c r="D1696" s="2" t="str">
        <f>VLOOKUP(C1696,'Datos de estudiantes'!$B$2:$C$33,2,0)</f>
        <v>carlos gasthon</v>
      </c>
      <c r="E1696" s="2" t="str">
        <f>VLOOKUP(C1696,'Datos de estudiantes'!$B$2:$D$33,3,0)</f>
        <v>intriago sanchez</v>
      </c>
      <c r="F1696" s="9" t="s">
        <v>1060</v>
      </c>
      <c r="G1696" s="9" t="s">
        <v>953</v>
      </c>
      <c r="H1696">
        <v>14</v>
      </c>
      <c r="I1696">
        <v>14</v>
      </c>
      <c r="J1696">
        <v>1</v>
      </c>
      <c r="K1696" t="str">
        <f>VLOOKUP(C1696,'Datos de estudiantes'!$B$2:$F$33,5,0)</f>
        <v>Universidad o Superior</v>
      </c>
      <c r="L1696" s="2" t="s">
        <v>17</v>
      </c>
      <c r="M1696" t="str">
        <f>VLOOKUP(C1696,'Datos de estudiantes'!$B$2:$G$33,6,0)</f>
        <v>Masculino</v>
      </c>
    </row>
    <row r="1697" spans="1:13">
      <c r="A1697" s="3">
        <v>1696</v>
      </c>
      <c r="B1697" s="2" t="s">
        <v>1062</v>
      </c>
      <c r="C1697" s="2" t="s">
        <v>24</v>
      </c>
      <c r="D1697" s="2" t="str">
        <f>VLOOKUP(C1697,'Datos de estudiantes'!$B$2:$C$33,2,0)</f>
        <v>evelyn marcela</v>
      </c>
      <c r="E1697" s="2" t="str">
        <f>VLOOKUP(C1697,'Datos de estudiantes'!$B$2:$D$33,3,0)</f>
        <v>alvarado vera</v>
      </c>
      <c r="F1697" s="9" t="s">
        <v>1063</v>
      </c>
      <c r="G1697" s="9" t="s">
        <v>1064</v>
      </c>
      <c r="H1697">
        <v>22</v>
      </c>
      <c r="I1697">
        <v>9</v>
      </c>
      <c r="J1697">
        <v>1</v>
      </c>
      <c r="K1697" t="str">
        <f>VLOOKUP(C1697,'Datos de estudiantes'!$B$2:$F$33,5,0)</f>
        <v>Escuela o inferior</v>
      </c>
      <c r="L1697" s="2" t="s">
        <v>17</v>
      </c>
      <c r="M1697" t="str">
        <f>VLOOKUP(C1697,'Datos de estudiantes'!$B$2:$G$33,6,0)</f>
        <v>Femenino</v>
      </c>
    </row>
    <row r="1698" spans="1:13">
      <c r="A1698" s="3">
        <v>1697</v>
      </c>
      <c r="B1698" s="2" t="s">
        <v>1065</v>
      </c>
      <c r="C1698" s="2" t="s">
        <v>23</v>
      </c>
      <c r="D1698" s="2" t="str">
        <f>VLOOKUP(C1698,'Datos de estudiantes'!$B$2:$C$33,2,0)</f>
        <v>andrea carolina</v>
      </c>
      <c r="E1698" s="2" t="str">
        <f>VLOOKUP(C1698,'Datos de estudiantes'!$B$2:$D$33,3,0)</f>
        <v>arteaga sanchez</v>
      </c>
      <c r="F1698" s="9" t="s">
        <v>1063</v>
      </c>
      <c r="G1698" s="9" t="s">
        <v>1064</v>
      </c>
      <c r="H1698">
        <v>35</v>
      </c>
      <c r="I1698">
        <v>11</v>
      </c>
      <c r="J1698">
        <v>1</v>
      </c>
      <c r="K1698" t="str">
        <f>VLOOKUP(C1698,'Datos de estudiantes'!$B$2:$F$33,5,0)</f>
        <v>Colegio</v>
      </c>
      <c r="L1698" s="2" t="s">
        <v>17</v>
      </c>
      <c r="M1698" t="str">
        <f>VLOOKUP(C1698,'Datos de estudiantes'!$B$2:$G$33,6,0)</f>
        <v>Femenino</v>
      </c>
    </row>
    <row r="1699" spans="1:13">
      <c r="A1699" s="3">
        <v>1698</v>
      </c>
      <c r="B1699" s="2" t="s">
        <v>1066</v>
      </c>
      <c r="C1699" s="2" t="s">
        <v>23</v>
      </c>
      <c r="D1699" s="2" t="str">
        <f>VLOOKUP(C1699,'Datos de estudiantes'!$B$2:$C$33,2,0)</f>
        <v>andrea carolina</v>
      </c>
      <c r="E1699" s="2" t="str">
        <f>VLOOKUP(C1699,'Datos de estudiantes'!$B$2:$D$33,3,0)</f>
        <v>arteaga sanchez</v>
      </c>
      <c r="F1699" s="9" t="s">
        <v>1063</v>
      </c>
      <c r="G1699" s="9" t="s">
        <v>1064</v>
      </c>
      <c r="H1699">
        <v>18</v>
      </c>
      <c r="I1699">
        <v>12</v>
      </c>
      <c r="J1699">
        <v>2</v>
      </c>
      <c r="K1699" t="str">
        <f>VLOOKUP(C1699,'Datos de estudiantes'!$B$2:$F$33,5,0)</f>
        <v>Colegio</v>
      </c>
      <c r="L1699" s="2" t="s">
        <v>17</v>
      </c>
      <c r="M1699" t="str">
        <f>VLOOKUP(C1699,'Datos de estudiantes'!$B$2:$G$33,6,0)</f>
        <v>Femenino</v>
      </c>
    </row>
    <row r="1700" spans="1:13">
      <c r="A1700" s="3">
        <v>1699</v>
      </c>
      <c r="B1700" s="2" t="s">
        <v>1067</v>
      </c>
      <c r="C1700" s="2" t="s">
        <v>14</v>
      </c>
      <c r="D1700" s="2" t="str">
        <f>VLOOKUP(C1700,'Datos de estudiantes'!$B$2:$C$33,2,0)</f>
        <v>esther maria</v>
      </c>
      <c r="E1700" s="2" t="str">
        <f>VLOOKUP(C1700,'Datos de estudiantes'!$B$2:$D$33,3,0)</f>
        <v>sanchez fernandez</v>
      </c>
      <c r="F1700" s="9" t="s">
        <v>1063</v>
      </c>
      <c r="G1700" s="9" t="s">
        <v>1064</v>
      </c>
      <c r="H1700">
        <v>23</v>
      </c>
      <c r="I1700">
        <v>11</v>
      </c>
      <c r="J1700">
        <v>1</v>
      </c>
      <c r="K1700" t="str">
        <f>VLOOKUP(C1700,'Datos de estudiantes'!$B$2:$F$33,5,0)</f>
        <v>Universidad o Superior</v>
      </c>
      <c r="L1700" s="2" t="s">
        <v>17</v>
      </c>
      <c r="M1700" t="str">
        <f>VLOOKUP(C1700,'Datos de estudiantes'!$B$2:$G$33,6,0)</f>
        <v>Femenino</v>
      </c>
    </row>
    <row r="1701" spans="1:13">
      <c r="A1701" s="3">
        <v>1700</v>
      </c>
      <c r="B1701" s="2" t="s">
        <v>924</v>
      </c>
      <c r="C1701" s="2" t="s">
        <v>14</v>
      </c>
      <c r="D1701" s="2" t="str">
        <f>VLOOKUP(C1701,'Datos de estudiantes'!$B$2:$C$33,2,0)</f>
        <v>esther maria</v>
      </c>
      <c r="E1701" s="2" t="str">
        <f>VLOOKUP(C1701,'Datos de estudiantes'!$B$2:$D$33,3,0)</f>
        <v>sanchez fernandez</v>
      </c>
      <c r="F1701" s="9" t="s">
        <v>1063</v>
      </c>
      <c r="G1701" s="9" t="s">
        <v>1064</v>
      </c>
      <c r="H1701">
        <v>10</v>
      </c>
      <c r="I1701">
        <v>12</v>
      </c>
      <c r="J1701">
        <v>1</v>
      </c>
      <c r="K1701" t="str">
        <f>VLOOKUP(C1701,'Datos de estudiantes'!$B$2:$F$33,5,0)</f>
        <v>Universidad o Superior</v>
      </c>
      <c r="L1701" s="2" t="s">
        <v>17</v>
      </c>
      <c r="M1701" t="str">
        <f>VLOOKUP(C1701,'Datos de estudiantes'!$B$2:$G$33,6,0)</f>
        <v>Femenino</v>
      </c>
    </row>
    <row r="1702" spans="1:13">
      <c r="A1702" s="3">
        <v>1701</v>
      </c>
      <c r="B1702" s="2" t="s">
        <v>1068</v>
      </c>
      <c r="C1702" s="2" t="s">
        <v>14</v>
      </c>
      <c r="D1702" s="2" t="str">
        <f>VLOOKUP(C1702,'Datos de estudiantes'!$B$2:$C$33,2,0)</f>
        <v>esther maria</v>
      </c>
      <c r="E1702" s="2" t="str">
        <f>VLOOKUP(C1702,'Datos de estudiantes'!$B$2:$D$33,3,0)</f>
        <v>sanchez fernandez</v>
      </c>
      <c r="F1702" s="9" t="s">
        <v>1063</v>
      </c>
      <c r="G1702" s="9" t="s">
        <v>1064</v>
      </c>
      <c r="H1702">
        <v>12</v>
      </c>
      <c r="I1702">
        <v>11</v>
      </c>
      <c r="J1702">
        <v>1</v>
      </c>
      <c r="K1702" t="str">
        <f>VLOOKUP(C1702,'Datos de estudiantes'!$B$2:$F$33,5,0)</f>
        <v>Universidad o Superior</v>
      </c>
      <c r="L1702" s="2" t="s">
        <v>17</v>
      </c>
      <c r="M1702" t="str">
        <f>VLOOKUP(C1702,'Datos de estudiantes'!$B$2:$G$33,6,0)</f>
        <v>Femenino</v>
      </c>
    </row>
    <row r="1703" spans="1:13">
      <c r="A1703" s="3">
        <v>1702</v>
      </c>
      <c r="B1703" s="2" t="s">
        <v>924</v>
      </c>
      <c r="C1703" s="2" t="s">
        <v>23</v>
      </c>
      <c r="D1703" s="2" t="str">
        <f>VLOOKUP(C1703,'Datos de estudiantes'!$B$2:$C$33,2,0)</f>
        <v>andrea carolina</v>
      </c>
      <c r="E1703" s="2" t="str">
        <f>VLOOKUP(C1703,'Datos de estudiantes'!$B$2:$D$33,3,0)</f>
        <v>arteaga sanchez</v>
      </c>
      <c r="F1703" s="9" t="s">
        <v>1063</v>
      </c>
      <c r="G1703" s="9" t="s">
        <v>1064</v>
      </c>
      <c r="H1703">
        <v>10</v>
      </c>
      <c r="I1703">
        <v>12</v>
      </c>
      <c r="J1703">
        <v>1</v>
      </c>
      <c r="K1703" t="str">
        <f>VLOOKUP(C1703,'Datos de estudiantes'!$B$2:$F$33,5,0)</f>
        <v>Colegio</v>
      </c>
      <c r="L1703" s="2" t="s">
        <v>17</v>
      </c>
      <c r="M1703" t="str">
        <f>VLOOKUP(C1703,'Datos de estudiantes'!$B$2:$G$33,6,0)</f>
        <v>Femenino</v>
      </c>
    </row>
    <row r="1704" spans="1:13">
      <c r="A1704" s="3">
        <v>1703</v>
      </c>
      <c r="B1704" s="2" t="s">
        <v>1068</v>
      </c>
      <c r="C1704" s="2" t="s">
        <v>23</v>
      </c>
      <c r="D1704" s="2" t="str">
        <f>VLOOKUP(C1704,'Datos de estudiantes'!$B$2:$C$33,2,0)</f>
        <v>andrea carolina</v>
      </c>
      <c r="E1704" s="2" t="str">
        <f>VLOOKUP(C1704,'Datos de estudiantes'!$B$2:$D$33,3,0)</f>
        <v>arteaga sanchez</v>
      </c>
      <c r="F1704" s="9" t="s">
        <v>1063</v>
      </c>
      <c r="G1704" s="9" t="s">
        <v>1064</v>
      </c>
      <c r="H1704">
        <v>12</v>
      </c>
      <c r="I1704">
        <v>11</v>
      </c>
      <c r="J1704">
        <v>1</v>
      </c>
      <c r="K1704" t="str">
        <f>VLOOKUP(C1704,'Datos de estudiantes'!$B$2:$F$33,5,0)</f>
        <v>Colegio</v>
      </c>
      <c r="L1704" s="2" t="s">
        <v>17</v>
      </c>
      <c r="M1704" t="str">
        <f>VLOOKUP(C1704,'Datos de estudiantes'!$B$2:$G$33,6,0)</f>
        <v>Femenino</v>
      </c>
    </row>
    <row r="1705" spans="1:13">
      <c r="A1705" s="3">
        <v>1704</v>
      </c>
      <c r="B1705" s="2" t="s">
        <v>1065</v>
      </c>
      <c r="C1705" s="2" t="s">
        <v>24</v>
      </c>
      <c r="D1705" s="2" t="str">
        <f>VLOOKUP(C1705,'Datos de estudiantes'!$B$2:$C$33,2,0)</f>
        <v>evelyn marcela</v>
      </c>
      <c r="E1705" s="2" t="str">
        <f>VLOOKUP(C1705,'Datos de estudiantes'!$B$2:$D$33,3,0)</f>
        <v>alvarado vera</v>
      </c>
      <c r="F1705" s="9" t="s">
        <v>1063</v>
      </c>
      <c r="G1705" s="9" t="s">
        <v>1064</v>
      </c>
      <c r="H1705">
        <v>35</v>
      </c>
      <c r="I1705">
        <v>11</v>
      </c>
      <c r="J1705">
        <v>1</v>
      </c>
      <c r="K1705" t="str">
        <f>VLOOKUP(C1705,'Datos de estudiantes'!$B$2:$F$33,5,0)</f>
        <v>Escuela o inferior</v>
      </c>
      <c r="L1705" s="2" t="s">
        <v>17</v>
      </c>
      <c r="M1705" t="s">
        <v>48</v>
      </c>
    </row>
    <row r="1706" spans="1:13">
      <c r="A1706" s="3">
        <v>1705</v>
      </c>
      <c r="B1706" s="2" t="s">
        <v>1066</v>
      </c>
      <c r="C1706" s="2" t="s">
        <v>24</v>
      </c>
      <c r="D1706" s="2" t="str">
        <f>VLOOKUP(C1706,'Datos de estudiantes'!$B$2:$C$33,2,0)</f>
        <v>evelyn marcela</v>
      </c>
      <c r="E1706" s="2" t="str">
        <f>VLOOKUP(C1706,'Datos de estudiantes'!$B$2:$D$33,3,0)</f>
        <v>alvarado vera</v>
      </c>
      <c r="F1706" s="9" t="s">
        <v>1063</v>
      </c>
      <c r="G1706" s="9" t="s">
        <v>1064</v>
      </c>
      <c r="H1706">
        <v>18</v>
      </c>
      <c r="I1706">
        <v>12</v>
      </c>
      <c r="J1706">
        <v>2</v>
      </c>
      <c r="K1706" t="str">
        <f>VLOOKUP(C1706,'Datos de estudiantes'!$B$2:$F$33,5,0)</f>
        <v>Escuela o inferior</v>
      </c>
      <c r="L1706" s="2" t="s">
        <v>17</v>
      </c>
      <c r="M1706" t="s">
        <v>48</v>
      </c>
    </row>
    <row r="1707" spans="1:13">
      <c r="A1707" s="3">
        <v>1706</v>
      </c>
      <c r="B1707" s="2" t="s">
        <v>924</v>
      </c>
      <c r="C1707" s="2" t="s">
        <v>24</v>
      </c>
      <c r="D1707" s="2" t="str">
        <f>VLOOKUP(C1707,'Datos de estudiantes'!$B$2:$C$33,2,0)</f>
        <v>evelyn marcela</v>
      </c>
      <c r="E1707" s="2" t="str">
        <f>VLOOKUP(C1707,'Datos de estudiantes'!$B$2:$D$33,3,0)</f>
        <v>alvarado vera</v>
      </c>
      <c r="F1707" s="9" t="s">
        <v>1063</v>
      </c>
      <c r="G1707" s="9" t="s">
        <v>1064</v>
      </c>
      <c r="H1707">
        <v>10</v>
      </c>
      <c r="I1707">
        <v>12</v>
      </c>
      <c r="J1707">
        <v>1</v>
      </c>
      <c r="K1707" t="str">
        <f>VLOOKUP(C1707,'Datos de estudiantes'!$B$2:$F$33,5,0)</f>
        <v>Escuela o inferior</v>
      </c>
      <c r="L1707" s="2" t="s">
        <v>17</v>
      </c>
      <c r="M1707" t="s">
        <v>48</v>
      </c>
    </row>
    <row r="1708" spans="1:13">
      <c r="A1708" s="3">
        <v>1707</v>
      </c>
      <c r="B1708" s="2" t="s">
        <v>1068</v>
      </c>
      <c r="C1708" s="2" t="s">
        <v>24</v>
      </c>
      <c r="D1708" s="2" t="str">
        <f>VLOOKUP(C1708,'Datos de estudiantes'!$B$2:$C$33,2,0)</f>
        <v>evelyn marcela</v>
      </c>
      <c r="E1708" s="2" t="str">
        <f>VLOOKUP(C1708,'Datos de estudiantes'!$B$2:$D$33,3,0)</f>
        <v>alvarado vera</v>
      </c>
      <c r="F1708" s="9" t="s">
        <v>1063</v>
      </c>
      <c r="G1708" s="9" t="s">
        <v>1064</v>
      </c>
      <c r="H1708">
        <v>12</v>
      </c>
      <c r="I1708">
        <v>11</v>
      </c>
      <c r="J1708">
        <v>1</v>
      </c>
      <c r="K1708" t="str">
        <f>VLOOKUP(C1708,'Datos de estudiantes'!$B$2:$F$33,5,0)</f>
        <v>Escuela o inferior</v>
      </c>
      <c r="L1708" s="2" t="s">
        <v>17</v>
      </c>
      <c r="M1708" t="s">
        <v>48</v>
      </c>
    </row>
    <row r="1709" spans="1:13">
      <c r="A1709" s="3">
        <v>1708</v>
      </c>
      <c r="B1709" s="2" t="s">
        <v>1069</v>
      </c>
      <c r="C1709" s="2" t="s">
        <v>38</v>
      </c>
      <c r="D1709" s="2" t="str">
        <f>VLOOKUP(C1709,'Datos de estudiantes'!$B$2:$C$33,2,0)</f>
        <v>erick giovanny</v>
      </c>
      <c r="E1709" s="2" t="str">
        <f>VLOOKUP(C1709,'Datos de estudiantes'!$B$2:$D$33,3,0)</f>
        <v>chiquito sanchez</v>
      </c>
      <c r="F1709" s="9" t="s">
        <v>1070</v>
      </c>
      <c r="G1709" s="9" t="s">
        <v>1071</v>
      </c>
      <c r="H1709">
        <v>6</v>
      </c>
      <c r="I1709">
        <v>8</v>
      </c>
      <c r="J1709">
        <v>1</v>
      </c>
      <c r="K1709" t="str">
        <f>VLOOKUP(C1709,'Datos de estudiantes'!$B$2:$F$33,5,0)</f>
        <v>Colegio</v>
      </c>
      <c r="L1709" s="2" t="s">
        <v>17</v>
      </c>
      <c r="M1709" t="str">
        <f>VLOOKUP(C1709,'Datos de estudiantes'!$B$2:$G$33,6,0)</f>
        <v>Masculino</v>
      </c>
    </row>
    <row r="1710" spans="1:13">
      <c r="A1710" s="3">
        <v>1709</v>
      </c>
      <c r="B1710" s="2" t="s">
        <v>514</v>
      </c>
      <c r="C1710" s="2" t="s">
        <v>33</v>
      </c>
      <c r="D1710" s="2" t="str">
        <f>VLOOKUP(C1710,'Datos de estudiantes'!$B$2:$C$33,2,0)</f>
        <v>carlos gasthon</v>
      </c>
      <c r="E1710" s="2" t="str">
        <f>VLOOKUP(C1710,'Datos de estudiantes'!$B$2:$D$33,3,0)</f>
        <v>intriago sanchez</v>
      </c>
      <c r="F1710" s="9" t="s">
        <v>1070</v>
      </c>
      <c r="G1710" s="9" t="s">
        <v>1071</v>
      </c>
      <c r="H1710">
        <v>23</v>
      </c>
      <c r="I1710">
        <v>12</v>
      </c>
      <c r="J1710">
        <v>1</v>
      </c>
      <c r="K1710" t="str">
        <f>VLOOKUP(C1710,'Datos de estudiantes'!$B$2:$F$33,5,0)</f>
        <v>Universidad o Superior</v>
      </c>
      <c r="L1710" s="2" t="s">
        <v>17</v>
      </c>
      <c r="M1710" t="str">
        <f>VLOOKUP(C1710,'Datos de estudiantes'!$B$2:$G$33,6,0)</f>
        <v>Masculino</v>
      </c>
    </row>
    <row r="1711" spans="1:13">
      <c r="A1711" s="3">
        <v>1710</v>
      </c>
      <c r="B1711" s="2" t="s">
        <v>775</v>
      </c>
      <c r="C1711" s="2" t="s">
        <v>38</v>
      </c>
      <c r="D1711" s="2" t="str">
        <f>VLOOKUP(C1711,'Datos de estudiantes'!$B$2:$C$33,2,0)</f>
        <v>erick giovanny</v>
      </c>
      <c r="E1711" s="2" t="str">
        <f>VLOOKUP(C1711,'Datos de estudiantes'!$B$2:$D$33,3,0)</f>
        <v>chiquito sanchez</v>
      </c>
      <c r="F1711" s="9" t="s">
        <v>1070</v>
      </c>
      <c r="G1711" s="9" t="s">
        <v>1071</v>
      </c>
      <c r="H1711">
        <v>35</v>
      </c>
      <c r="I1711">
        <v>11</v>
      </c>
      <c r="J1711">
        <v>1</v>
      </c>
      <c r="K1711" t="str">
        <f>VLOOKUP(C1711,'Datos de estudiantes'!$B$2:$F$33,5,0)</f>
        <v>Colegio</v>
      </c>
      <c r="L1711" s="2" t="s">
        <v>17</v>
      </c>
      <c r="M1711" t="str">
        <f>VLOOKUP(C1711,'Datos de estudiantes'!$B$2:$G$33,6,0)</f>
        <v>Masculino</v>
      </c>
    </row>
    <row r="1712" spans="1:13">
      <c r="A1712" s="3">
        <v>1711</v>
      </c>
      <c r="B1712" s="2" t="s">
        <v>514</v>
      </c>
      <c r="C1712" s="2" t="s">
        <v>28</v>
      </c>
      <c r="D1712" s="2" t="str">
        <f>VLOOKUP(C1712,'Datos de estudiantes'!$B$2:$C$33,2,0)</f>
        <v>gasthon</v>
      </c>
      <c r="E1712" s="2" t="str">
        <f>VLOOKUP(C1712,'Datos de estudiantes'!$B$2:$D$33,3,0)</f>
        <v>intriago solorzano</v>
      </c>
      <c r="F1712" s="9" t="s">
        <v>1070</v>
      </c>
      <c r="G1712" s="9" t="s">
        <v>1071</v>
      </c>
      <c r="H1712">
        <v>23</v>
      </c>
      <c r="I1712">
        <v>12</v>
      </c>
      <c r="J1712">
        <v>1</v>
      </c>
      <c r="K1712" t="str">
        <f>VLOOKUP(C1712,'Datos de estudiantes'!$B$2:$F$33,5,0)</f>
        <v>Escuela o inferior</v>
      </c>
      <c r="L1712" s="2" t="s">
        <v>17</v>
      </c>
      <c r="M1712" t="str">
        <f>VLOOKUP(C1712,'Datos de estudiantes'!$B$2:$G$33,6,0)</f>
        <v>Masculino</v>
      </c>
    </row>
    <row r="1713" spans="1:13">
      <c r="A1713" s="3">
        <v>1712</v>
      </c>
      <c r="B1713" s="2" t="s">
        <v>1072</v>
      </c>
      <c r="C1713" s="2" t="s">
        <v>28</v>
      </c>
      <c r="D1713" s="2" t="str">
        <f>VLOOKUP(C1713,'Datos de estudiantes'!$B$2:$C$33,2,0)</f>
        <v>gasthon</v>
      </c>
      <c r="E1713" s="2" t="str">
        <f>VLOOKUP(C1713,'Datos de estudiantes'!$B$2:$D$33,3,0)</f>
        <v>intriago solorzano</v>
      </c>
      <c r="F1713" s="9" t="s">
        <v>1070</v>
      </c>
      <c r="G1713" s="9" t="s">
        <v>1071</v>
      </c>
      <c r="H1713">
        <v>18</v>
      </c>
      <c r="I1713">
        <v>11</v>
      </c>
      <c r="J1713">
        <v>1</v>
      </c>
      <c r="K1713" t="str">
        <f>VLOOKUP(C1713,'Datos de estudiantes'!$B$2:$F$33,5,0)</f>
        <v>Escuela o inferior</v>
      </c>
      <c r="L1713" s="2" t="s">
        <v>17</v>
      </c>
      <c r="M1713" t="str">
        <f>VLOOKUP(C1713,'Datos de estudiantes'!$B$2:$G$33,6,0)</f>
        <v>Masculino</v>
      </c>
    </row>
    <row r="1714" spans="1:13">
      <c r="A1714" s="3">
        <v>1713</v>
      </c>
      <c r="B1714" s="2" t="s">
        <v>775</v>
      </c>
      <c r="C1714" s="2" t="s">
        <v>28</v>
      </c>
      <c r="D1714" s="2" t="str">
        <f>VLOOKUP(C1714,'Datos de estudiantes'!$B$2:$C$33,2,0)</f>
        <v>gasthon</v>
      </c>
      <c r="E1714" s="2" t="str">
        <f>VLOOKUP(C1714,'Datos de estudiantes'!$B$2:$D$33,3,0)</f>
        <v>intriago solorzano</v>
      </c>
      <c r="F1714" s="9" t="s">
        <v>1070</v>
      </c>
      <c r="G1714" s="9" t="s">
        <v>1071</v>
      </c>
      <c r="H1714">
        <v>35</v>
      </c>
      <c r="I1714">
        <v>11</v>
      </c>
      <c r="J1714">
        <v>1</v>
      </c>
      <c r="K1714" t="str">
        <f>VLOOKUP(C1714,'Datos de estudiantes'!$B$2:$F$33,5,0)</f>
        <v>Escuela o inferior</v>
      </c>
      <c r="L1714" s="2" t="s">
        <v>17</v>
      </c>
      <c r="M1714" t="str">
        <f>VLOOKUP(C1714,'Datos de estudiantes'!$B$2:$G$33,6,0)</f>
        <v>Masculino</v>
      </c>
    </row>
    <row r="1715" spans="1:13">
      <c r="A1715" s="3">
        <v>1714</v>
      </c>
      <c r="B1715" s="2" t="s">
        <v>1069</v>
      </c>
      <c r="C1715" s="2" t="s">
        <v>28</v>
      </c>
      <c r="D1715" s="2" t="str">
        <f>VLOOKUP(C1715,'Datos de estudiantes'!$B$2:$C$33,2,0)</f>
        <v>gasthon</v>
      </c>
      <c r="E1715" s="2" t="str">
        <f>VLOOKUP(C1715,'Datos de estudiantes'!$B$2:$D$33,3,0)</f>
        <v>intriago solorzano</v>
      </c>
      <c r="F1715" s="9" t="s">
        <v>1070</v>
      </c>
      <c r="G1715" s="9" t="s">
        <v>1071</v>
      </c>
      <c r="H1715">
        <v>6</v>
      </c>
      <c r="I1715">
        <v>8</v>
      </c>
      <c r="J1715">
        <v>1</v>
      </c>
      <c r="K1715" t="str">
        <f>VLOOKUP(C1715,'Datos de estudiantes'!$B$2:$F$33,5,0)</f>
        <v>Escuela o inferior</v>
      </c>
      <c r="L1715" s="2" t="s">
        <v>17</v>
      </c>
      <c r="M1715" t="str">
        <f>VLOOKUP(C1715,'Datos de estudiantes'!$B$2:$G$33,6,0)</f>
        <v>Masculino</v>
      </c>
    </row>
    <row r="1716" spans="1:13">
      <c r="A1716" s="3">
        <v>1715</v>
      </c>
      <c r="B1716" s="2" t="s">
        <v>1069</v>
      </c>
      <c r="C1716" s="2" t="s">
        <v>33</v>
      </c>
      <c r="D1716" s="2" t="str">
        <f>VLOOKUP(C1716,'Datos de estudiantes'!$B$2:$C$33,2,0)</f>
        <v>carlos gasthon</v>
      </c>
      <c r="E1716" s="2" t="str">
        <f>VLOOKUP(C1716,'Datos de estudiantes'!$B$2:$D$33,3,0)</f>
        <v>intriago sanchez</v>
      </c>
      <c r="F1716" s="9" t="s">
        <v>1070</v>
      </c>
      <c r="G1716" s="9" t="s">
        <v>1071</v>
      </c>
      <c r="H1716">
        <v>6</v>
      </c>
      <c r="I1716">
        <v>8</v>
      </c>
      <c r="J1716">
        <v>1</v>
      </c>
      <c r="K1716" t="str">
        <f>VLOOKUP(C1716,'Datos de estudiantes'!$B$2:$F$33,5,0)</f>
        <v>Universidad o Superior</v>
      </c>
      <c r="L1716" s="2" t="s">
        <v>17</v>
      </c>
      <c r="M1716" t="str">
        <f>VLOOKUP(C1716,'Datos de estudiantes'!$B$2:$G$33,6,0)</f>
        <v>Masculino</v>
      </c>
    </row>
    <row r="1717" spans="1:13">
      <c r="A1717" s="3">
        <v>1716</v>
      </c>
      <c r="B1717" s="2" t="s">
        <v>1073</v>
      </c>
      <c r="C1717" s="2" t="s">
        <v>23</v>
      </c>
      <c r="D1717" s="2" t="str">
        <f>VLOOKUP(C1717,'Datos de estudiantes'!$B$2:$C$33,2,0)</f>
        <v>andrea carolina</v>
      </c>
      <c r="E1717" s="2" t="str">
        <f>VLOOKUP(C1717,'Datos de estudiantes'!$B$2:$D$33,3,0)</f>
        <v>arteaga sanchez</v>
      </c>
      <c r="F1717" s="9" t="s">
        <v>1074</v>
      </c>
      <c r="G1717" s="9" t="s">
        <v>1075</v>
      </c>
      <c r="H1717">
        <v>19</v>
      </c>
      <c r="I1717">
        <v>14</v>
      </c>
      <c r="J1717">
        <v>1</v>
      </c>
      <c r="K1717" t="str">
        <f>VLOOKUP(C1717,'Datos de estudiantes'!$B$2:$F$33,5,0)</f>
        <v>Colegio</v>
      </c>
      <c r="L1717" s="2" t="s">
        <v>17</v>
      </c>
      <c r="M1717" t="str">
        <f>VLOOKUP(C1717,'Datos de estudiantes'!$B$2:$G$33,6,0)</f>
        <v>Femenino</v>
      </c>
    </row>
    <row r="1718" spans="1:13">
      <c r="A1718" s="3">
        <v>1717</v>
      </c>
      <c r="B1718" s="2" t="s">
        <v>1076</v>
      </c>
      <c r="C1718" s="2" t="s">
        <v>14</v>
      </c>
      <c r="D1718" s="2" t="str">
        <f>VLOOKUP(C1718,'Datos de estudiantes'!$B$2:$C$33,2,0)</f>
        <v>esther maria</v>
      </c>
      <c r="E1718" s="2" t="str">
        <f>VLOOKUP(C1718,'Datos de estudiantes'!$B$2:$D$33,3,0)</f>
        <v>sanchez fernandez</v>
      </c>
      <c r="F1718" s="9" t="s">
        <v>1074</v>
      </c>
      <c r="G1718" s="9" t="s">
        <v>1075</v>
      </c>
      <c r="H1718">
        <v>3</v>
      </c>
      <c r="I1718">
        <v>7</v>
      </c>
      <c r="J1718">
        <v>1</v>
      </c>
      <c r="K1718" t="str">
        <f>VLOOKUP(C1718,'Datos de estudiantes'!$B$2:$F$33,5,0)</f>
        <v>Universidad o Superior</v>
      </c>
      <c r="L1718" s="2" t="s">
        <v>17</v>
      </c>
      <c r="M1718" t="str">
        <f>VLOOKUP(C1718,'Datos de estudiantes'!$B$2:$G$33,6,0)</f>
        <v>Femenino</v>
      </c>
    </row>
    <row r="1719" spans="1:13">
      <c r="A1719" s="3">
        <v>1718</v>
      </c>
      <c r="B1719" s="2" t="s">
        <v>1073</v>
      </c>
      <c r="C1719" s="2" t="s">
        <v>14</v>
      </c>
      <c r="D1719" s="2" t="str">
        <f>VLOOKUP(C1719,'Datos de estudiantes'!$B$2:$C$33,2,0)</f>
        <v>esther maria</v>
      </c>
      <c r="E1719" s="2" t="str">
        <f>VLOOKUP(C1719,'Datos de estudiantes'!$B$2:$D$33,3,0)</f>
        <v>sanchez fernandez</v>
      </c>
      <c r="F1719" s="9" t="s">
        <v>1074</v>
      </c>
      <c r="G1719" s="9" t="s">
        <v>1075</v>
      </c>
      <c r="H1719">
        <v>19</v>
      </c>
      <c r="I1719">
        <v>14</v>
      </c>
      <c r="J1719">
        <v>1</v>
      </c>
      <c r="K1719" t="str">
        <f>VLOOKUP(C1719,'Datos de estudiantes'!$B$2:$F$33,5,0)</f>
        <v>Universidad o Superior</v>
      </c>
      <c r="L1719" s="2" t="s">
        <v>17</v>
      </c>
      <c r="M1719" t="str">
        <f>VLOOKUP(C1719,'Datos de estudiantes'!$B$2:$G$33,6,0)</f>
        <v>Femenino</v>
      </c>
    </row>
    <row r="1720" spans="1:13">
      <c r="A1720" s="3">
        <v>1719</v>
      </c>
      <c r="B1720" s="2" t="s">
        <v>1077</v>
      </c>
      <c r="C1720" s="2" t="s">
        <v>33</v>
      </c>
      <c r="D1720" s="2" t="str">
        <f>VLOOKUP(C1720,'Datos de estudiantes'!$B$2:$C$33,2,0)</f>
        <v>carlos gasthon</v>
      </c>
      <c r="E1720" s="2" t="str">
        <f>VLOOKUP(C1720,'Datos de estudiantes'!$B$2:$D$33,3,0)</f>
        <v>intriago sanchez</v>
      </c>
      <c r="F1720" s="9" t="s">
        <v>1078</v>
      </c>
      <c r="G1720" s="9" t="s">
        <v>1079</v>
      </c>
      <c r="H1720">
        <v>5</v>
      </c>
      <c r="I1720">
        <v>11</v>
      </c>
      <c r="J1720">
        <v>1</v>
      </c>
      <c r="K1720" t="str">
        <f>VLOOKUP(C1720,'Datos de estudiantes'!$B$2:$F$33,5,0)</f>
        <v>Universidad o Superior</v>
      </c>
      <c r="L1720" s="2" t="s">
        <v>17</v>
      </c>
      <c r="M1720" t="str">
        <f>VLOOKUP(C1720,'Datos de estudiantes'!$B$2:$G$33,6,0)</f>
        <v>Masculino</v>
      </c>
    </row>
    <row r="1721" spans="1:13">
      <c r="A1721" s="3">
        <v>1720</v>
      </c>
      <c r="B1721" s="2" t="s">
        <v>371</v>
      </c>
      <c r="C1721" s="2" t="s">
        <v>38</v>
      </c>
      <c r="D1721" s="2" t="str">
        <f>VLOOKUP(C1721,'Datos de estudiantes'!$B$2:$C$33,2,0)</f>
        <v>erick giovanny</v>
      </c>
      <c r="E1721" s="2" t="str">
        <f>VLOOKUP(C1721,'Datos de estudiantes'!$B$2:$D$33,3,0)</f>
        <v>chiquito sanchez</v>
      </c>
      <c r="F1721" s="9" t="s">
        <v>1078</v>
      </c>
      <c r="G1721" s="9" t="s">
        <v>1079</v>
      </c>
      <c r="H1721">
        <v>39</v>
      </c>
      <c r="I1721">
        <v>10</v>
      </c>
      <c r="J1721">
        <v>1</v>
      </c>
      <c r="K1721" t="str">
        <f>VLOOKUP(C1721,'Datos de estudiantes'!$B$2:$F$33,5,0)</f>
        <v>Colegio</v>
      </c>
      <c r="L1721" s="2" t="s">
        <v>17</v>
      </c>
      <c r="M1721" t="str">
        <f>VLOOKUP(C1721,'Datos de estudiantes'!$B$2:$G$33,6,0)</f>
        <v>Masculino</v>
      </c>
    </row>
    <row r="1722" spans="1:13">
      <c r="A1722" s="3">
        <v>1721</v>
      </c>
      <c r="B1722" s="2" t="s">
        <v>1080</v>
      </c>
      <c r="C1722" s="2" t="s">
        <v>28</v>
      </c>
      <c r="D1722" s="2" t="str">
        <f>VLOOKUP(C1722,'Datos de estudiantes'!$B$2:$C$33,2,0)</f>
        <v>gasthon</v>
      </c>
      <c r="E1722" s="2" t="str">
        <f>VLOOKUP(C1722,'Datos de estudiantes'!$B$2:$D$33,3,0)</f>
        <v>intriago solorzano</v>
      </c>
      <c r="F1722" s="9" t="s">
        <v>1078</v>
      </c>
      <c r="G1722" s="9" t="s">
        <v>1079</v>
      </c>
      <c r="H1722">
        <v>7</v>
      </c>
      <c r="I1722">
        <v>11</v>
      </c>
      <c r="J1722">
        <v>1</v>
      </c>
      <c r="K1722" t="str">
        <f>VLOOKUP(C1722,'Datos de estudiantes'!$B$2:$F$33,5,0)</f>
        <v>Escuela o inferior</v>
      </c>
      <c r="L1722" s="2" t="s">
        <v>17</v>
      </c>
      <c r="M1722" t="str">
        <f>VLOOKUP(C1722,'Datos de estudiantes'!$B$2:$G$33,6,0)</f>
        <v>Masculino</v>
      </c>
    </row>
    <row r="1723" spans="1:13">
      <c r="A1723" s="3">
        <v>1722</v>
      </c>
      <c r="B1723" s="2" t="s">
        <v>865</v>
      </c>
      <c r="C1723" s="2" t="s">
        <v>28</v>
      </c>
      <c r="D1723" s="2" t="str">
        <f>VLOOKUP(C1723,'Datos de estudiantes'!$B$2:$C$33,2,0)</f>
        <v>gasthon</v>
      </c>
      <c r="E1723" s="2" t="str">
        <f>VLOOKUP(C1723,'Datos de estudiantes'!$B$2:$D$33,3,0)</f>
        <v>intriago solorzano</v>
      </c>
      <c r="F1723" s="9" t="s">
        <v>1078</v>
      </c>
      <c r="G1723" s="9" t="s">
        <v>1079</v>
      </c>
      <c r="H1723">
        <v>4</v>
      </c>
      <c r="I1723">
        <v>9</v>
      </c>
      <c r="J1723">
        <v>1</v>
      </c>
      <c r="K1723" t="str">
        <f>VLOOKUP(C1723,'Datos de estudiantes'!$B$2:$F$33,5,0)</f>
        <v>Escuela o inferior</v>
      </c>
      <c r="L1723" s="2" t="s">
        <v>17</v>
      </c>
      <c r="M1723" t="str">
        <f>VLOOKUP(C1723,'Datos de estudiantes'!$B$2:$G$33,6,0)</f>
        <v>Masculino</v>
      </c>
    </row>
    <row r="1724" spans="1:13">
      <c r="A1724" s="3">
        <v>1723</v>
      </c>
      <c r="B1724" s="2" t="s">
        <v>1081</v>
      </c>
      <c r="C1724" s="2" t="s">
        <v>38</v>
      </c>
      <c r="D1724" s="2" t="str">
        <f>VLOOKUP(C1724,'Datos de estudiantes'!$B$2:$C$33,2,0)</f>
        <v>erick giovanny</v>
      </c>
      <c r="E1724" s="2" t="str">
        <f>VLOOKUP(C1724,'Datos de estudiantes'!$B$2:$D$33,3,0)</f>
        <v>chiquito sanchez</v>
      </c>
      <c r="F1724" s="9" t="s">
        <v>1078</v>
      </c>
      <c r="G1724" s="9" t="s">
        <v>1079</v>
      </c>
      <c r="H1724">
        <v>19</v>
      </c>
      <c r="I1724">
        <v>9</v>
      </c>
      <c r="J1724">
        <v>1</v>
      </c>
      <c r="K1724" t="str">
        <f>VLOOKUP(C1724,'Datos de estudiantes'!$B$2:$F$33,5,0)</f>
        <v>Colegio</v>
      </c>
      <c r="L1724" s="2" t="s">
        <v>17</v>
      </c>
      <c r="M1724" t="str">
        <f>VLOOKUP(C1724,'Datos de estudiantes'!$B$2:$G$33,6,0)</f>
        <v>Masculino</v>
      </c>
    </row>
    <row r="1725" spans="1:13">
      <c r="A1725" s="3">
        <v>1724</v>
      </c>
      <c r="B1725" s="2" t="s">
        <v>1077</v>
      </c>
      <c r="C1725" s="2" t="s">
        <v>28</v>
      </c>
      <c r="D1725" s="2" t="str">
        <f>VLOOKUP(C1725,'Datos de estudiantes'!$B$2:$C$33,2,0)</f>
        <v>gasthon</v>
      </c>
      <c r="E1725" s="2" t="str">
        <f>VLOOKUP(C1725,'Datos de estudiantes'!$B$2:$D$33,3,0)</f>
        <v>intriago solorzano</v>
      </c>
      <c r="F1725" s="9" t="s">
        <v>1078</v>
      </c>
      <c r="G1725" s="9" t="s">
        <v>1079</v>
      </c>
      <c r="H1725">
        <v>5</v>
      </c>
      <c r="I1725">
        <v>11</v>
      </c>
      <c r="J1725">
        <v>1</v>
      </c>
      <c r="K1725" t="str">
        <f>VLOOKUP(C1725,'Datos de estudiantes'!$B$2:$F$33,5,0)</f>
        <v>Escuela o inferior</v>
      </c>
      <c r="L1725" s="2" t="s">
        <v>17</v>
      </c>
      <c r="M1725" t="str">
        <f>VLOOKUP(C1725,'Datos de estudiantes'!$B$2:$G$33,6,0)</f>
        <v>Masculino</v>
      </c>
    </row>
    <row r="1726" spans="1:13">
      <c r="A1726" s="3">
        <v>1725</v>
      </c>
      <c r="B1726" s="2" t="s">
        <v>1082</v>
      </c>
      <c r="C1726" s="2" t="s">
        <v>23</v>
      </c>
      <c r="D1726" s="2" t="str">
        <f>VLOOKUP(C1726,'Datos de estudiantes'!$B$2:$C$33,2,0)</f>
        <v>andrea carolina</v>
      </c>
      <c r="E1726" s="2" t="str">
        <f>VLOOKUP(C1726,'Datos de estudiantes'!$B$2:$D$33,3,0)</f>
        <v>arteaga sanchez</v>
      </c>
      <c r="F1726" s="9" t="s">
        <v>1083</v>
      </c>
      <c r="G1726" s="9" t="s">
        <v>1084</v>
      </c>
      <c r="H1726">
        <v>10</v>
      </c>
      <c r="I1726">
        <v>10</v>
      </c>
      <c r="J1726">
        <v>1</v>
      </c>
      <c r="K1726" t="str">
        <f>VLOOKUP(C1726,'Datos de estudiantes'!$B$2:$F$33,5,0)</f>
        <v>Colegio</v>
      </c>
      <c r="L1726" s="2" t="s">
        <v>17</v>
      </c>
      <c r="M1726" t="str">
        <f>VLOOKUP(C1726,'Datos de estudiantes'!$B$2:$G$33,6,0)</f>
        <v>Femenino</v>
      </c>
    </row>
    <row r="1727" spans="1:13">
      <c r="A1727" s="3">
        <v>1726</v>
      </c>
      <c r="B1727" s="2" t="s">
        <v>1085</v>
      </c>
      <c r="C1727" s="2" t="s">
        <v>23</v>
      </c>
      <c r="D1727" s="2" t="str">
        <f>VLOOKUP(C1727,'Datos de estudiantes'!$B$2:$C$33,2,0)</f>
        <v>andrea carolina</v>
      </c>
      <c r="E1727" s="2" t="str">
        <f>VLOOKUP(C1727,'Datos de estudiantes'!$B$2:$D$33,3,0)</f>
        <v>arteaga sanchez</v>
      </c>
      <c r="F1727" s="9" t="s">
        <v>1083</v>
      </c>
      <c r="G1727" s="9" t="s">
        <v>1084</v>
      </c>
      <c r="H1727">
        <v>24</v>
      </c>
      <c r="I1727">
        <v>8</v>
      </c>
      <c r="J1727">
        <v>1</v>
      </c>
      <c r="K1727" t="str">
        <f>VLOOKUP(C1727,'Datos de estudiantes'!$B$2:$F$33,5,0)</f>
        <v>Colegio</v>
      </c>
      <c r="L1727" s="2" t="s">
        <v>17</v>
      </c>
      <c r="M1727" t="str">
        <f>VLOOKUP(C1727,'Datos de estudiantes'!$B$2:$G$33,6,0)</f>
        <v>Femenino</v>
      </c>
    </row>
    <row r="1728" spans="1:13">
      <c r="A1728" s="3">
        <v>1727</v>
      </c>
      <c r="B1728" s="2" t="s">
        <v>1086</v>
      </c>
      <c r="C1728" s="2" t="s">
        <v>14</v>
      </c>
      <c r="D1728" s="2" t="str">
        <f>VLOOKUP(C1728,'Datos de estudiantes'!$B$2:$C$33,2,0)</f>
        <v>esther maria</v>
      </c>
      <c r="E1728" s="2" t="str">
        <f>VLOOKUP(C1728,'Datos de estudiantes'!$B$2:$D$33,3,0)</f>
        <v>sanchez fernandez</v>
      </c>
      <c r="F1728" s="9" t="s">
        <v>1083</v>
      </c>
      <c r="G1728" s="9" t="s">
        <v>1084</v>
      </c>
      <c r="H1728">
        <v>25</v>
      </c>
      <c r="I1728">
        <v>9</v>
      </c>
      <c r="J1728">
        <v>1</v>
      </c>
      <c r="K1728" t="str">
        <f>VLOOKUP(C1728,'Datos de estudiantes'!$B$2:$F$33,5,0)</f>
        <v>Universidad o Superior</v>
      </c>
      <c r="L1728" s="2" t="s">
        <v>17</v>
      </c>
      <c r="M1728" t="str">
        <f>VLOOKUP(C1728,'Datos de estudiantes'!$B$2:$G$33,6,0)</f>
        <v>Femenino</v>
      </c>
    </row>
    <row r="1729" spans="1:13">
      <c r="A1729" s="3">
        <v>1728</v>
      </c>
      <c r="B1729" s="2" t="s">
        <v>1082</v>
      </c>
      <c r="C1729" s="2" t="s">
        <v>14</v>
      </c>
      <c r="D1729" s="2" t="str">
        <f>VLOOKUP(C1729,'Datos de estudiantes'!$B$2:$C$33,2,0)</f>
        <v>esther maria</v>
      </c>
      <c r="E1729" s="2" t="str">
        <f>VLOOKUP(C1729,'Datos de estudiantes'!$B$2:$D$33,3,0)</f>
        <v>sanchez fernandez</v>
      </c>
      <c r="F1729" s="9" t="s">
        <v>1083</v>
      </c>
      <c r="G1729" s="9" t="s">
        <v>1084</v>
      </c>
      <c r="H1729">
        <v>10</v>
      </c>
      <c r="I1729">
        <v>10</v>
      </c>
      <c r="J1729">
        <v>1</v>
      </c>
      <c r="K1729" t="str">
        <f>VLOOKUP(C1729,'Datos de estudiantes'!$B$2:$F$33,5,0)</f>
        <v>Universidad o Superior</v>
      </c>
      <c r="L1729" s="2" t="s">
        <v>17</v>
      </c>
      <c r="M1729" t="str">
        <f>VLOOKUP(C1729,'Datos de estudiantes'!$B$2:$G$33,6,0)</f>
        <v>Femenino</v>
      </c>
    </row>
    <row r="1730" spans="1:13">
      <c r="A1730" s="3">
        <v>1729</v>
      </c>
      <c r="B1730" s="2" t="s">
        <v>1087</v>
      </c>
      <c r="C1730" s="2" t="s">
        <v>14</v>
      </c>
      <c r="D1730" s="2" t="str">
        <f>VLOOKUP(C1730,'Datos de estudiantes'!$B$2:$C$33,2,0)</f>
        <v>esther maria</v>
      </c>
      <c r="E1730" s="2" t="str">
        <f>VLOOKUP(C1730,'Datos de estudiantes'!$B$2:$D$33,3,0)</f>
        <v>sanchez fernandez</v>
      </c>
      <c r="F1730" s="9" t="s">
        <v>1083</v>
      </c>
      <c r="G1730" s="9" t="s">
        <v>1084</v>
      </c>
      <c r="H1730">
        <v>8</v>
      </c>
      <c r="I1730">
        <v>9</v>
      </c>
      <c r="J1730">
        <v>1</v>
      </c>
      <c r="K1730" t="str">
        <f>VLOOKUP(C1730,'Datos de estudiantes'!$B$2:$F$33,5,0)</f>
        <v>Universidad o Superior</v>
      </c>
      <c r="L1730" s="2" t="s">
        <v>17</v>
      </c>
      <c r="M1730" t="str">
        <f>VLOOKUP(C1730,'Datos de estudiantes'!$B$2:$G$33,6,0)</f>
        <v>Femenino</v>
      </c>
    </row>
    <row r="1731" spans="1:13">
      <c r="A1731" s="3">
        <v>1730</v>
      </c>
      <c r="B1731" s="2" t="s">
        <v>1086</v>
      </c>
      <c r="C1731" s="2" t="s">
        <v>24</v>
      </c>
      <c r="D1731" s="2" t="str">
        <f>VLOOKUP(C1731,'Datos de estudiantes'!$B$2:$C$33,2,0)</f>
        <v>evelyn marcela</v>
      </c>
      <c r="E1731" s="2" t="str">
        <f>VLOOKUP(C1731,'Datos de estudiantes'!$B$2:$D$33,3,0)</f>
        <v>alvarado vera</v>
      </c>
      <c r="F1731" s="9" t="s">
        <v>1083</v>
      </c>
      <c r="G1731" s="9" t="s">
        <v>1084</v>
      </c>
      <c r="H1731">
        <v>25</v>
      </c>
      <c r="I1731">
        <v>9</v>
      </c>
      <c r="J1731">
        <v>1</v>
      </c>
      <c r="K1731" t="str">
        <f>VLOOKUP(C1731,'Datos de estudiantes'!$B$2:$F$33,5,0)</f>
        <v>Escuela o inferior</v>
      </c>
      <c r="L1731" s="2" t="s">
        <v>17</v>
      </c>
      <c r="M1731" t="s">
        <v>48</v>
      </c>
    </row>
    <row r="1732" spans="1:13">
      <c r="A1732" s="3">
        <v>1731</v>
      </c>
      <c r="B1732" s="2" t="s">
        <v>1082</v>
      </c>
      <c r="C1732" s="2" t="s">
        <v>24</v>
      </c>
      <c r="D1732" s="2" t="str">
        <f>VLOOKUP(C1732,'Datos de estudiantes'!$B$2:$C$33,2,0)</f>
        <v>evelyn marcela</v>
      </c>
      <c r="E1732" s="2" t="str">
        <f>VLOOKUP(C1732,'Datos de estudiantes'!$B$2:$D$33,3,0)</f>
        <v>alvarado vera</v>
      </c>
      <c r="F1732" s="9" t="s">
        <v>1083</v>
      </c>
      <c r="G1732" s="9" t="s">
        <v>1084</v>
      </c>
      <c r="H1732">
        <v>10</v>
      </c>
      <c r="I1732">
        <v>10</v>
      </c>
      <c r="J1732">
        <v>1</v>
      </c>
      <c r="K1732" t="str">
        <f>VLOOKUP(C1732,'Datos de estudiantes'!$B$2:$F$33,5,0)</f>
        <v>Escuela o inferior</v>
      </c>
      <c r="L1732" s="2" t="s">
        <v>17</v>
      </c>
      <c r="M1732" t="s">
        <v>48</v>
      </c>
    </row>
    <row r="1733" spans="1:13">
      <c r="A1733" s="3">
        <v>1732</v>
      </c>
      <c r="B1733" s="2" t="s">
        <v>1087</v>
      </c>
      <c r="C1733" s="2" t="s">
        <v>24</v>
      </c>
      <c r="D1733" s="2" t="str">
        <f>VLOOKUP(C1733,'Datos de estudiantes'!$B$2:$C$33,2,0)</f>
        <v>evelyn marcela</v>
      </c>
      <c r="E1733" s="2" t="str">
        <f>VLOOKUP(C1733,'Datos de estudiantes'!$B$2:$D$33,3,0)</f>
        <v>alvarado vera</v>
      </c>
      <c r="F1733" s="9" t="s">
        <v>1083</v>
      </c>
      <c r="G1733" s="9" t="s">
        <v>1084</v>
      </c>
      <c r="H1733">
        <v>8</v>
      </c>
      <c r="I1733">
        <v>9</v>
      </c>
      <c r="J1733">
        <v>1</v>
      </c>
      <c r="K1733" t="str">
        <f>VLOOKUP(C1733,'Datos de estudiantes'!$B$2:$F$33,5,0)</f>
        <v>Escuela o inferior</v>
      </c>
      <c r="L1733" s="2" t="s">
        <v>17</v>
      </c>
      <c r="M1733" t="s">
        <v>48</v>
      </c>
    </row>
    <row r="1734" spans="1:13">
      <c r="A1734" s="3">
        <v>1733</v>
      </c>
      <c r="B1734" s="2" t="s">
        <v>460</v>
      </c>
      <c r="C1734" s="2" t="s">
        <v>28</v>
      </c>
      <c r="D1734" s="2" t="str">
        <f>VLOOKUP(C1734,'Datos de estudiantes'!$B$2:$C$33,2,0)</f>
        <v>gasthon</v>
      </c>
      <c r="E1734" s="2" t="str">
        <f>VLOOKUP(C1734,'Datos de estudiantes'!$B$2:$D$33,3,0)</f>
        <v>intriago solorzano</v>
      </c>
      <c r="F1734" s="9" t="s">
        <v>1088</v>
      </c>
      <c r="G1734" s="9" t="s">
        <v>1089</v>
      </c>
      <c r="H1734">
        <v>35</v>
      </c>
      <c r="I1734">
        <v>17</v>
      </c>
      <c r="J1734">
        <v>1</v>
      </c>
      <c r="K1734" t="str">
        <f>VLOOKUP(C1734,'Datos de estudiantes'!$B$2:$F$33,5,0)</f>
        <v>Escuela o inferior</v>
      </c>
      <c r="L1734" s="2" t="s">
        <v>17</v>
      </c>
      <c r="M1734" t="str">
        <f>VLOOKUP(C1734,'Datos de estudiantes'!$B$2:$G$33,6,0)</f>
        <v>Masculino</v>
      </c>
    </row>
    <row r="1735" spans="1:13">
      <c r="A1735" s="3">
        <v>1734</v>
      </c>
      <c r="B1735" s="2" t="s">
        <v>460</v>
      </c>
      <c r="C1735" s="2" t="s">
        <v>33</v>
      </c>
      <c r="D1735" s="2" t="str">
        <f>VLOOKUP(C1735,'Datos de estudiantes'!$B$2:$C$33,2,0)</f>
        <v>carlos gasthon</v>
      </c>
      <c r="E1735" s="2" t="str">
        <f>VLOOKUP(C1735,'Datos de estudiantes'!$B$2:$D$33,3,0)</f>
        <v>intriago sanchez</v>
      </c>
      <c r="F1735" s="9" t="s">
        <v>1088</v>
      </c>
      <c r="G1735" s="9" t="s">
        <v>1089</v>
      </c>
      <c r="H1735">
        <v>35</v>
      </c>
      <c r="I1735">
        <v>17</v>
      </c>
      <c r="J1735">
        <v>1</v>
      </c>
      <c r="K1735" t="str">
        <f>VLOOKUP(C1735,'Datos de estudiantes'!$B$2:$F$33,5,0)</f>
        <v>Universidad o Superior</v>
      </c>
      <c r="L1735" s="2" t="s">
        <v>17</v>
      </c>
      <c r="M1735" t="str">
        <f>VLOOKUP(C1735,'Datos de estudiantes'!$B$2:$G$33,6,0)</f>
        <v>Masculino</v>
      </c>
    </row>
    <row r="1736" spans="1:13">
      <c r="A1736" s="3">
        <v>1735</v>
      </c>
      <c r="B1736" s="2" t="s">
        <v>1090</v>
      </c>
      <c r="C1736" s="2" t="s">
        <v>38</v>
      </c>
      <c r="D1736" s="2" t="str">
        <f>VLOOKUP(C1736,'Datos de estudiantes'!$B$2:$C$33,2,0)</f>
        <v>erick giovanny</v>
      </c>
      <c r="E1736" s="2" t="str">
        <f>VLOOKUP(C1736,'Datos de estudiantes'!$B$2:$D$33,3,0)</f>
        <v>chiquito sanchez</v>
      </c>
      <c r="F1736" s="9" t="s">
        <v>1088</v>
      </c>
      <c r="G1736" s="9" t="s">
        <v>1089</v>
      </c>
      <c r="H1736">
        <v>4</v>
      </c>
      <c r="I1736">
        <v>10</v>
      </c>
      <c r="J1736">
        <v>1</v>
      </c>
      <c r="K1736" t="str">
        <f>VLOOKUP(C1736,'Datos de estudiantes'!$B$2:$F$33,5,0)</f>
        <v>Colegio</v>
      </c>
      <c r="L1736" s="2" t="s">
        <v>17</v>
      </c>
      <c r="M1736" t="str">
        <f>VLOOKUP(C1736,'Datos de estudiantes'!$B$2:$G$33,6,0)</f>
        <v>Masculino</v>
      </c>
    </row>
    <row r="1737" spans="1:13">
      <c r="A1737" s="3">
        <v>1736</v>
      </c>
      <c r="B1737" s="2" t="s">
        <v>1090</v>
      </c>
      <c r="C1737" s="2" t="s">
        <v>28</v>
      </c>
      <c r="D1737" s="2" t="str">
        <f>VLOOKUP(C1737,'Datos de estudiantes'!$B$2:$C$33,2,0)</f>
        <v>gasthon</v>
      </c>
      <c r="E1737" s="2" t="str">
        <f>VLOOKUP(C1737,'Datos de estudiantes'!$B$2:$D$33,3,0)</f>
        <v>intriago solorzano</v>
      </c>
      <c r="F1737" s="9" t="s">
        <v>1088</v>
      </c>
      <c r="G1737" s="9" t="s">
        <v>1089</v>
      </c>
      <c r="H1737">
        <v>4</v>
      </c>
      <c r="I1737">
        <v>10</v>
      </c>
      <c r="J1737">
        <v>1</v>
      </c>
      <c r="K1737" t="str">
        <f>VLOOKUP(C1737,'Datos de estudiantes'!$B$2:$F$33,5,0)</f>
        <v>Escuela o inferior</v>
      </c>
      <c r="L1737" s="2" t="s">
        <v>17</v>
      </c>
      <c r="M1737" t="str">
        <f>VLOOKUP(C1737,'Datos de estudiantes'!$B$2:$G$33,6,0)</f>
        <v>Masculino</v>
      </c>
    </row>
    <row r="1738" spans="1:13">
      <c r="A1738" s="3">
        <v>1737</v>
      </c>
      <c r="B1738" s="2" t="s">
        <v>1091</v>
      </c>
      <c r="C1738" s="2" t="s">
        <v>28</v>
      </c>
      <c r="D1738" s="2" t="str">
        <f>VLOOKUP(C1738,'Datos de estudiantes'!$B$2:$C$33,2,0)</f>
        <v>gasthon</v>
      </c>
      <c r="E1738" s="2" t="str">
        <f>VLOOKUP(C1738,'Datos de estudiantes'!$B$2:$D$33,3,0)</f>
        <v>intriago solorzano</v>
      </c>
      <c r="F1738" s="9" t="s">
        <v>1088</v>
      </c>
      <c r="G1738" s="9" t="s">
        <v>1089</v>
      </c>
      <c r="H1738">
        <v>11</v>
      </c>
      <c r="I1738">
        <v>9</v>
      </c>
      <c r="J1738">
        <v>1</v>
      </c>
      <c r="K1738" t="str">
        <f>VLOOKUP(C1738,'Datos de estudiantes'!$B$2:$F$33,5,0)</f>
        <v>Escuela o inferior</v>
      </c>
      <c r="L1738" s="2" t="s">
        <v>17</v>
      </c>
      <c r="M1738" t="str">
        <f>VLOOKUP(C1738,'Datos de estudiantes'!$B$2:$G$33,6,0)</f>
        <v>Masculino</v>
      </c>
    </row>
    <row r="1739" spans="1:13">
      <c r="A1739" s="3">
        <v>1738</v>
      </c>
      <c r="B1739" s="2" t="s">
        <v>25</v>
      </c>
      <c r="C1739" s="2" t="s">
        <v>38</v>
      </c>
      <c r="D1739" s="2" t="str">
        <f>VLOOKUP(C1739,'Datos de estudiantes'!$B$2:$C$33,2,0)</f>
        <v>erick giovanny</v>
      </c>
      <c r="E1739" s="2" t="str">
        <f>VLOOKUP(C1739,'Datos de estudiantes'!$B$2:$D$33,3,0)</f>
        <v>chiquito sanchez</v>
      </c>
      <c r="F1739" s="9" t="s">
        <v>1088</v>
      </c>
      <c r="G1739" s="9" t="s">
        <v>1089</v>
      </c>
      <c r="H1739">
        <v>36</v>
      </c>
      <c r="I1739">
        <v>13</v>
      </c>
      <c r="J1739">
        <v>1</v>
      </c>
      <c r="K1739" t="str">
        <f>VLOOKUP(C1739,'Datos de estudiantes'!$B$2:$F$33,5,0)</f>
        <v>Colegio</v>
      </c>
      <c r="L1739" s="2" t="s">
        <v>17</v>
      </c>
      <c r="M1739" t="str">
        <f>VLOOKUP(C1739,'Datos de estudiantes'!$B$2:$G$33,6,0)</f>
        <v>Masculino</v>
      </c>
    </row>
    <row r="1740" spans="1:13">
      <c r="A1740" s="3">
        <v>1739</v>
      </c>
      <c r="B1740" s="2" t="s">
        <v>1092</v>
      </c>
      <c r="C1740" s="2" t="s">
        <v>28</v>
      </c>
      <c r="D1740" s="2" t="str">
        <f>VLOOKUP(C1740,'Datos de estudiantes'!$B$2:$C$33,2,0)</f>
        <v>gasthon</v>
      </c>
      <c r="E1740" s="2" t="str">
        <f>VLOOKUP(C1740,'Datos de estudiantes'!$B$2:$D$33,3,0)</f>
        <v>intriago solorzano</v>
      </c>
      <c r="F1740" s="9" t="s">
        <v>1088</v>
      </c>
      <c r="G1740" s="9" t="s">
        <v>1089</v>
      </c>
      <c r="H1740">
        <v>21</v>
      </c>
      <c r="I1740">
        <v>11</v>
      </c>
      <c r="J1740">
        <v>1</v>
      </c>
      <c r="K1740" t="str">
        <f>VLOOKUP(C1740,'Datos de estudiantes'!$B$2:$F$33,5,0)</f>
        <v>Escuela o inferior</v>
      </c>
      <c r="L1740" s="2" t="s">
        <v>17</v>
      </c>
      <c r="M1740" t="str">
        <f>VLOOKUP(C1740,'Datos de estudiantes'!$B$2:$G$33,6,0)</f>
        <v>Masculino</v>
      </c>
    </row>
    <row r="1741" spans="1:13">
      <c r="A1741" s="3">
        <v>1740</v>
      </c>
      <c r="B1741" s="2" t="s">
        <v>460</v>
      </c>
      <c r="C1741" s="2" t="s">
        <v>38</v>
      </c>
      <c r="D1741" s="2" t="str">
        <f>VLOOKUP(C1741,'Datos de estudiantes'!$B$2:$C$33,2,0)</f>
        <v>erick giovanny</v>
      </c>
      <c r="E1741" s="2" t="str">
        <f>VLOOKUP(C1741,'Datos de estudiantes'!$B$2:$D$33,3,0)</f>
        <v>chiquito sanchez</v>
      </c>
      <c r="F1741" s="9" t="s">
        <v>1088</v>
      </c>
      <c r="G1741" s="9" t="s">
        <v>1089</v>
      </c>
      <c r="H1741">
        <v>35</v>
      </c>
      <c r="I1741">
        <v>17</v>
      </c>
      <c r="J1741">
        <v>1</v>
      </c>
      <c r="K1741" t="str">
        <f>VLOOKUP(C1741,'Datos de estudiantes'!$B$2:$F$33,5,0)</f>
        <v>Colegio</v>
      </c>
      <c r="L1741" s="2" t="s">
        <v>17</v>
      </c>
      <c r="M1741" t="str">
        <f>VLOOKUP(C1741,'Datos de estudiantes'!$B$2:$G$33,6,0)</f>
        <v>Masculino</v>
      </c>
    </row>
    <row r="1742" spans="1:13">
      <c r="A1742" s="3">
        <v>1741</v>
      </c>
      <c r="B1742" s="2" t="s">
        <v>892</v>
      </c>
      <c r="C1742" s="2" t="s">
        <v>28</v>
      </c>
      <c r="D1742" s="2" t="str">
        <f>VLOOKUP(C1742,'Datos de estudiantes'!$B$2:$C$33,2,0)</f>
        <v>gasthon</v>
      </c>
      <c r="E1742" s="2" t="str">
        <f>VLOOKUP(C1742,'Datos de estudiantes'!$B$2:$D$33,3,0)</f>
        <v>intriago solorzano</v>
      </c>
      <c r="F1742" s="9" t="s">
        <v>1088</v>
      </c>
      <c r="G1742" s="9" t="s">
        <v>1089</v>
      </c>
      <c r="H1742">
        <v>6</v>
      </c>
      <c r="I1742">
        <v>7</v>
      </c>
      <c r="J1742">
        <v>1</v>
      </c>
      <c r="K1742" t="str">
        <f>VLOOKUP(C1742,'Datos de estudiantes'!$B$2:$F$33,5,0)</f>
        <v>Escuela o inferior</v>
      </c>
      <c r="L1742" s="2" t="s">
        <v>17</v>
      </c>
      <c r="M1742" t="str">
        <f>VLOOKUP(C1742,'Datos de estudiantes'!$B$2:$G$33,6,0)</f>
        <v>Masculino</v>
      </c>
    </row>
    <row r="1743" spans="1:13">
      <c r="A1743" s="3">
        <v>1742</v>
      </c>
      <c r="B1743" s="2" t="s">
        <v>1093</v>
      </c>
      <c r="C1743" s="2" t="s">
        <v>14</v>
      </c>
      <c r="D1743" s="2" t="str">
        <f>VLOOKUP(C1743,'Datos de estudiantes'!$B$2:$C$33,2,0)</f>
        <v>esther maria</v>
      </c>
      <c r="E1743" s="2" t="str">
        <f>VLOOKUP(C1743,'Datos de estudiantes'!$B$2:$D$33,3,0)</f>
        <v>sanchez fernandez</v>
      </c>
      <c r="F1743" s="9" t="s">
        <v>1094</v>
      </c>
      <c r="G1743" s="9" t="s">
        <v>1095</v>
      </c>
      <c r="H1743">
        <v>7</v>
      </c>
      <c r="I1743">
        <v>9</v>
      </c>
      <c r="J1743">
        <v>1</v>
      </c>
      <c r="K1743" t="str">
        <f>VLOOKUP(C1743,'Datos de estudiantes'!$B$2:$F$33,5,0)</f>
        <v>Universidad o Superior</v>
      </c>
      <c r="L1743" s="2" t="s">
        <v>17</v>
      </c>
      <c r="M1743" t="str">
        <f>VLOOKUP(C1743,'Datos de estudiantes'!$B$2:$G$33,6,0)</f>
        <v>Femenino</v>
      </c>
    </row>
    <row r="1744" spans="1:13">
      <c r="A1744" s="3">
        <v>1743</v>
      </c>
      <c r="B1744" s="2" t="s">
        <v>1096</v>
      </c>
      <c r="C1744" s="2" t="s">
        <v>14</v>
      </c>
      <c r="D1744" s="2" t="str">
        <f>VLOOKUP(C1744,'Datos de estudiantes'!$B$2:$C$33,2,0)</f>
        <v>esther maria</v>
      </c>
      <c r="E1744" s="2" t="str">
        <f>VLOOKUP(C1744,'Datos de estudiantes'!$B$2:$D$33,3,0)</f>
        <v>sanchez fernandez</v>
      </c>
      <c r="F1744" s="9" t="s">
        <v>1094</v>
      </c>
      <c r="G1744" s="9" t="s">
        <v>1095</v>
      </c>
      <c r="H1744">
        <v>13</v>
      </c>
      <c r="I1744">
        <v>9</v>
      </c>
      <c r="J1744">
        <v>1</v>
      </c>
      <c r="K1744" t="str">
        <f>VLOOKUP(C1744,'Datos de estudiantes'!$B$2:$F$33,5,0)</f>
        <v>Universidad o Superior</v>
      </c>
      <c r="L1744" s="2" t="s">
        <v>17</v>
      </c>
      <c r="M1744" t="str">
        <f>VLOOKUP(C1744,'Datos de estudiantes'!$B$2:$G$33,6,0)</f>
        <v>Femenino</v>
      </c>
    </row>
    <row r="1745" spans="1:13">
      <c r="A1745" s="3">
        <v>1744</v>
      </c>
      <c r="B1745" s="2" t="s">
        <v>1066</v>
      </c>
      <c r="C1745" s="2" t="s">
        <v>14</v>
      </c>
      <c r="D1745" s="2" t="str">
        <f>VLOOKUP(C1745,'Datos de estudiantes'!$B$2:$C$33,2,0)</f>
        <v>esther maria</v>
      </c>
      <c r="E1745" s="2" t="str">
        <f>VLOOKUP(C1745,'Datos de estudiantes'!$B$2:$D$33,3,0)</f>
        <v>sanchez fernandez</v>
      </c>
      <c r="F1745" s="9" t="s">
        <v>1094</v>
      </c>
      <c r="G1745" s="9" t="s">
        <v>1095</v>
      </c>
      <c r="H1745">
        <v>4</v>
      </c>
      <c r="I1745">
        <v>12</v>
      </c>
      <c r="J1745">
        <v>1</v>
      </c>
      <c r="K1745" t="str">
        <f>VLOOKUP(C1745,'Datos de estudiantes'!$B$2:$F$33,5,0)</f>
        <v>Universidad o Superior</v>
      </c>
      <c r="L1745" s="2" t="s">
        <v>17</v>
      </c>
      <c r="M1745" t="str">
        <f>VLOOKUP(C1745,'Datos de estudiantes'!$B$2:$G$33,6,0)</f>
        <v>Femenino</v>
      </c>
    </row>
    <row r="1746" spans="1:13">
      <c r="A1746" s="3">
        <v>1745</v>
      </c>
      <c r="B1746" s="2" t="s">
        <v>1096</v>
      </c>
      <c r="C1746" s="2" t="s">
        <v>23</v>
      </c>
      <c r="D1746" s="2" t="str">
        <f>VLOOKUP(C1746,'Datos de estudiantes'!$B$2:$C$33,2,0)</f>
        <v>andrea carolina</v>
      </c>
      <c r="E1746" s="2" t="str">
        <f>VLOOKUP(C1746,'Datos de estudiantes'!$B$2:$D$33,3,0)</f>
        <v>arteaga sanchez</v>
      </c>
      <c r="F1746" s="9" t="s">
        <v>1094</v>
      </c>
      <c r="G1746" s="9" t="s">
        <v>1095</v>
      </c>
      <c r="H1746">
        <v>13</v>
      </c>
      <c r="I1746">
        <v>9</v>
      </c>
      <c r="J1746">
        <v>1</v>
      </c>
      <c r="K1746" t="str">
        <f>VLOOKUP(C1746,'Datos de estudiantes'!$B$2:$F$33,5,0)</f>
        <v>Colegio</v>
      </c>
      <c r="L1746" s="2" t="s">
        <v>17</v>
      </c>
      <c r="M1746" t="str">
        <f>VLOOKUP(C1746,'Datos de estudiantes'!$B$2:$G$33,6,0)</f>
        <v>Femenino</v>
      </c>
    </row>
    <row r="1747" spans="1:13">
      <c r="A1747" s="3">
        <v>1746</v>
      </c>
      <c r="B1747" s="2" t="s">
        <v>1093</v>
      </c>
      <c r="C1747" s="2" t="s">
        <v>24</v>
      </c>
      <c r="D1747" s="2" t="str">
        <f>VLOOKUP(C1747,'Datos de estudiantes'!$B$2:$C$33,2,0)</f>
        <v>evelyn marcela</v>
      </c>
      <c r="E1747" s="2" t="str">
        <f>VLOOKUP(C1747,'Datos de estudiantes'!$B$2:$D$33,3,0)</f>
        <v>alvarado vera</v>
      </c>
      <c r="F1747" s="9" t="s">
        <v>1094</v>
      </c>
      <c r="G1747" s="9" t="s">
        <v>1095</v>
      </c>
      <c r="H1747">
        <v>7</v>
      </c>
      <c r="I1747">
        <v>9</v>
      </c>
      <c r="J1747">
        <v>1</v>
      </c>
      <c r="K1747" t="str">
        <f>VLOOKUP(C1747,'Datos de estudiantes'!$B$2:$F$33,5,0)</f>
        <v>Escuela o inferior</v>
      </c>
      <c r="L1747" s="2" t="s">
        <v>17</v>
      </c>
      <c r="M1747" t="s">
        <v>48</v>
      </c>
    </row>
    <row r="1748" spans="1:13">
      <c r="A1748" s="3">
        <v>1747</v>
      </c>
      <c r="B1748" s="2" t="s">
        <v>1096</v>
      </c>
      <c r="C1748" s="2" t="s">
        <v>24</v>
      </c>
      <c r="D1748" s="2" t="str">
        <f>VLOOKUP(C1748,'Datos de estudiantes'!$B$2:$C$33,2,0)</f>
        <v>evelyn marcela</v>
      </c>
      <c r="E1748" s="2" t="str">
        <f>VLOOKUP(C1748,'Datos de estudiantes'!$B$2:$D$33,3,0)</f>
        <v>alvarado vera</v>
      </c>
      <c r="F1748" s="9" t="s">
        <v>1094</v>
      </c>
      <c r="G1748" s="9" t="s">
        <v>1095</v>
      </c>
      <c r="H1748">
        <v>13</v>
      </c>
      <c r="I1748">
        <v>9</v>
      </c>
      <c r="J1748">
        <v>1</v>
      </c>
      <c r="K1748" t="str">
        <f>VLOOKUP(C1748,'Datos de estudiantes'!$B$2:$F$33,5,0)</f>
        <v>Escuela o inferior</v>
      </c>
      <c r="L1748" s="2" t="s">
        <v>17</v>
      </c>
      <c r="M1748" t="s">
        <v>48</v>
      </c>
    </row>
    <row r="1749" spans="1:13">
      <c r="A1749" s="3">
        <v>1748</v>
      </c>
      <c r="B1749" s="2" t="s">
        <v>1066</v>
      </c>
      <c r="C1749" s="2" t="s">
        <v>24</v>
      </c>
      <c r="D1749" s="2" t="str">
        <f>VLOOKUP(C1749,'Datos de estudiantes'!$B$2:$C$33,2,0)</f>
        <v>evelyn marcela</v>
      </c>
      <c r="E1749" s="2" t="str">
        <f>VLOOKUP(C1749,'Datos de estudiantes'!$B$2:$D$33,3,0)</f>
        <v>alvarado vera</v>
      </c>
      <c r="F1749" s="9" t="s">
        <v>1094</v>
      </c>
      <c r="G1749" s="9" t="s">
        <v>1095</v>
      </c>
      <c r="H1749">
        <v>4</v>
      </c>
      <c r="I1749">
        <v>12</v>
      </c>
      <c r="J1749">
        <v>1</v>
      </c>
      <c r="K1749" t="str">
        <f>VLOOKUP(C1749,'Datos de estudiantes'!$B$2:$F$33,5,0)</f>
        <v>Escuela o inferior</v>
      </c>
      <c r="L1749" s="2" t="s">
        <v>17</v>
      </c>
      <c r="M1749" t="s">
        <v>48</v>
      </c>
    </row>
    <row r="1750" spans="1:13">
      <c r="A1750" s="3">
        <v>1749</v>
      </c>
      <c r="B1750" s="2" t="s">
        <v>460</v>
      </c>
      <c r="C1750" s="2" t="s">
        <v>33</v>
      </c>
      <c r="D1750" s="2" t="str">
        <f>VLOOKUP(C1750,'Datos de estudiantes'!$B$2:$C$33,2,0)</f>
        <v>carlos gasthon</v>
      </c>
      <c r="E1750" s="2" t="str">
        <f>VLOOKUP(C1750,'Datos de estudiantes'!$B$2:$D$33,3,0)</f>
        <v>intriago sanchez</v>
      </c>
      <c r="F1750" s="9" t="s">
        <v>1097</v>
      </c>
      <c r="G1750" s="9" t="s">
        <v>1098</v>
      </c>
      <c r="H1750">
        <v>21</v>
      </c>
      <c r="I1750">
        <v>17</v>
      </c>
      <c r="J1750">
        <v>1</v>
      </c>
      <c r="K1750" t="str">
        <f>VLOOKUP(C1750,'Datos de estudiantes'!$B$2:$F$33,5,0)</f>
        <v>Universidad o Superior</v>
      </c>
      <c r="L1750" s="2" t="s">
        <v>17</v>
      </c>
      <c r="M1750" t="str">
        <f>VLOOKUP(C1750,'Datos de estudiantes'!$B$2:$G$33,6,0)</f>
        <v>Masculino</v>
      </c>
    </row>
    <row r="1751" spans="1:13">
      <c r="A1751" s="3">
        <v>1750</v>
      </c>
      <c r="B1751" s="2" t="s">
        <v>72</v>
      </c>
      <c r="C1751" s="2" t="s">
        <v>28</v>
      </c>
      <c r="D1751" s="2" t="str">
        <f>VLOOKUP(C1751,'Datos de estudiantes'!$B$2:$C$33,2,0)</f>
        <v>gasthon</v>
      </c>
      <c r="E1751" s="2" t="str">
        <f>VLOOKUP(C1751,'Datos de estudiantes'!$B$2:$D$33,3,0)</f>
        <v>intriago solorzano</v>
      </c>
      <c r="F1751" s="9" t="s">
        <v>1097</v>
      </c>
      <c r="G1751" s="9" t="s">
        <v>1098</v>
      </c>
      <c r="H1751">
        <v>6</v>
      </c>
      <c r="I1751">
        <v>9</v>
      </c>
      <c r="J1751">
        <v>1</v>
      </c>
      <c r="K1751" t="str">
        <f>VLOOKUP(C1751,'Datos de estudiantes'!$B$2:$F$33,5,0)</f>
        <v>Escuela o inferior</v>
      </c>
      <c r="L1751" s="2" t="s">
        <v>17</v>
      </c>
      <c r="M1751" t="str">
        <f>VLOOKUP(C1751,'Datos de estudiantes'!$B$2:$G$33,6,0)</f>
        <v>Masculino</v>
      </c>
    </row>
    <row r="1752" spans="1:13">
      <c r="A1752" s="3">
        <v>1751</v>
      </c>
      <c r="B1752" s="2" t="s">
        <v>460</v>
      </c>
      <c r="C1752" s="2" t="s">
        <v>28</v>
      </c>
      <c r="D1752" s="2" t="str">
        <f>VLOOKUP(C1752,'Datos de estudiantes'!$B$2:$C$33,2,0)</f>
        <v>gasthon</v>
      </c>
      <c r="E1752" s="2" t="str">
        <f>VLOOKUP(C1752,'Datos de estudiantes'!$B$2:$D$33,3,0)</f>
        <v>intriago solorzano</v>
      </c>
      <c r="F1752" s="9" t="s">
        <v>1097</v>
      </c>
      <c r="G1752" s="9" t="s">
        <v>1098</v>
      </c>
      <c r="H1752">
        <v>21</v>
      </c>
      <c r="I1752">
        <v>17</v>
      </c>
      <c r="J1752">
        <v>1</v>
      </c>
      <c r="K1752" t="str">
        <f>VLOOKUP(C1752,'Datos de estudiantes'!$B$2:$F$33,5,0)</f>
        <v>Escuela o inferior</v>
      </c>
      <c r="L1752" s="2" t="s">
        <v>17</v>
      </c>
      <c r="M1752" t="str">
        <f>VLOOKUP(C1752,'Datos de estudiantes'!$B$2:$G$33,6,0)</f>
        <v>Masculino</v>
      </c>
    </row>
    <row r="1753" spans="1:13">
      <c r="A1753" s="3">
        <v>1752</v>
      </c>
      <c r="B1753" s="2" t="s">
        <v>72</v>
      </c>
      <c r="C1753" s="2" t="s">
        <v>38</v>
      </c>
      <c r="D1753" s="2" t="str">
        <f>VLOOKUP(C1753,'Datos de estudiantes'!$B$2:$C$33,2,0)</f>
        <v>erick giovanny</v>
      </c>
      <c r="E1753" s="2" t="str">
        <f>VLOOKUP(C1753,'Datos de estudiantes'!$B$2:$D$33,3,0)</f>
        <v>chiquito sanchez</v>
      </c>
      <c r="F1753" s="9" t="s">
        <v>1097</v>
      </c>
      <c r="G1753" s="9" t="s">
        <v>1098</v>
      </c>
      <c r="H1753">
        <v>6</v>
      </c>
      <c r="I1753">
        <v>9</v>
      </c>
      <c r="J1753">
        <v>1</v>
      </c>
      <c r="K1753" t="str">
        <f>VLOOKUP(C1753,'Datos de estudiantes'!$B$2:$F$33,5,0)</f>
        <v>Colegio</v>
      </c>
      <c r="L1753" s="2" t="s">
        <v>17</v>
      </c>
      <c r="M1753" t="str">
        <f>VLOOKUP(C1753,'Datos de estudiantes'!$B$2:$G$33,6,0)</f>
        <v>Masculino</v>
      </c>
    </row>
    <row r="1754" spans="1:13">
      <c r="A1754" s="3">
        <v>1753</v>
      </c>
      <c r="B1754" s="2" t="s">
        <v>1014</v>
      </c>
      <c r="C1754" s="2" t="s">
        <v>28</v>
      </c>
      <c r="D1754" s="2" t="str">
        <f>VLOOKUP(C1754,'Datos de estudiantes'!$B$2:$C$33,2,0)</f>
        <v>gasthon</v>
      </c>
      <c r="E1754" s="2" t="str">
        <f>VLOOKUP(C1754,'Datos de estudiantes'!$B$2:$D$33,3,0)</f>
        <v>intriago solorzano</v>
      </c>
      <c r="F1754" s="9" t="s">
        <v>1097</v>
      </c>
      <c r="G1754" s="9" t="s">
        <v>1098</v>
      </c>
      <c r="H1754">
        <v>4</v>
      </c>
      <c r="I1754">
        <v>7</v>
      </c>
      <c r="J1754">
        <v>1</v>
      </c>
      <c r="K1754" t="str">
        <f>VLOOKUP(C1754,'Datos de estudiantes'!$B$2:$F$33,5,0)</f>
        <v>Escuela o inferior</v>
      </c>
      <c r="L1754" s="2" t="s">
        <v>17</v>
      </c>
      <c r="M1754" t="str">
        <f>VLOOKUP(C1754,'Datos de estudiantes'!$B$2:$G$33,6,0)</f>
        <v>Masculino</v>
      </c>
    </row>
    <row r="1755" spans="1:13">
      <c r="A1755" s="3">
        <v>1754</v>
      </c>
      <c r="B1755" s="2" t="s">
        <v>460</v>
      </c>
      <c r="C1755" s="2" t="s">
        <v>38</v>
      </c>
      <c r="D1755" s="2" t="str">
        <f>VLOOKUP(C1755,'Datos de estudiantes'!$B$2:$C$33,2,0)</f>
        <v>erick giovanny</v>
      </c>
      <c r="E1755" s="2" t="str">
        <f>VLOOKUP(C1755,'Datos de estudiantes'!$B$2:$D$33,3,0)</f>
        <v>chiquito sanchez</v>
      </c>
      <c r="F1755" s="9" t="s">
        <v>1097</v>
      </c>
      <c r="G1755" s="9" t="s">
        <v>1098</v>
      </c>
      <c r="H1755">
        <v>21</v>
      </c>
      <c r="I1755">
        <v>17</v>
      </c>
      <c r="J1755">
        <v>1</v>
      </c>
      <c r="K1755" t="str">
        <f>VLOOKUP(C1755,'Datos de estudiantes'!$B$2:$F$33,5,0)</f>
        <v>Colegio</v>
      </c>
      <c r="L1755" s="2" t="s">
        <v>17</v>
      </c>
      <c r="M1755" t="str">
        <f>VLOOKUP(C1755,'Datos de estudiantes'!$B$2:$G$33,6,0)</f>
        <v>Masculino</v>
      </c>
    </row>
    <row r="1756" spans="1:13">
      <c r="A1756" s="3">
        <v>1755</v>
      </c>
      <c r="B1756" s="2" t="s">
        <v>1099</v>
      </c>
      <c r="C1756" s="2" t="s">
        <v>23</v>
      </c>
      <c r="D1756" s="2" t="str">
        <f>VLOOKUP(C1756,'Datos de estudiantes'!$B$2:$C$33,2,0)</f>
        <v>andrea carolina</v>
      </c>
      <c r="E1756" s="2" t="str">
        <f>VLOOKUP(C1756,'Datos de estudiantes'!$B$2:$D$33,3,0)</f>
        <v>arteaga sanchez</v>
      </c>
      <c r="F1756" s="9" t="s">
        <v>1100</v>
      </c>
      <c r="G1756" s="9" t="s">
        <v>1101</v>
      </c>
      <c r="H1756">
        <v>35</v>
      </c>
      <c r="I1756">
        <v>15</v>
      </c>
      <c r="J1756">
        <v>1</v>
      </c>
      <c r="K1756" t="str">
        <f>VLOOKUP(C1756,'Datos de estudiantes'!$B$2:$F$33,5,0)</f>
        <v>Colegio</v>
      </c>
      <c r="L1756" s="2" t="s">
        <v>17</v>
      </c>
      <c r="M1756" t="str">
        <f>VLOOKUP(C1756,'Datos de estudiantes'!$B$2:$G$33,6,0)</f>
        <v>Femenino</v>
      </c>
    </row>
    <row r="1757" spans="1:13">
      <c r="A1757" s="3">
        <v>1756</v>
      </c>
      <c r="B1757" s="2" t="s">
        <v>1076</v>
      </c>
      <c r="C1757" s="2" t="s">
        <v>23</v>
      </c>
      <c r="D1757" s="2" t="str">
        <f>VLOOKUP(C1757,'Datos de estudiantes'!$B$2:$C$33,2,0)</f>
        <v>andrea carolina</v>
      </c>
      <c r="E1757" s="2" t="str">
        <f>VLOOKUP(C1757,'Datos de estudiantes'!$B$2:$D$33,3,0)</f>
        <v>arteaga sanchez</v>
      </c>
      <c r="F1757" s="9" t="s">
        <v>1100</v>
      </c>
      <c r="G1757" s="9" t="s">
        <v>1101</v>
      </c>
      <c r="H1757">
        <v>4</v>
      </c>
      <c r="I1757">
        <v>7</v>
      </c>
      <c r="J1757">
        <v>1</v>
      </c>
      <c r="K1757" t="str">
        <f>VLOOKUP(C1757,'Datos de estudiantes'!$B$2:$F$33,5,0)</f>
        <v>Colegio</v>
      </c>
      <c r="L1757" s="2" t="s">
        <v>17</v>
      </c>
      <c r="M1757" t="str">
        <f>VLOOKUP(C1757,'Datos de estudiantes'!$B$2:$G$33,6,0)</f>
        <v>Femenino</v>
      </c>
    </row>
    <row r="1758" spans="1:13">
      <c r="A1758" s="3">
        <v>1757</v>
      </c>
      <c r="B1758" s="2" t="s">
        <v>125</v>
      </c>
      <c r="C1758" s="2" t="s">
        <v>14</v>
      </c>
      <c r="D1758" s="2" t="str">
        <f>VLOOKUP(C1758,'Datos de estudiantes'!$B$2:$C$33,2,0)</f>
        <v>esther maria</v>
      </c>
      <c r="E1758" s="2" t="str">
        <f>VLOOKUP(C1758,'Datos de estudiantes'!$B$2:$D$33,3,0)</f>
        <v>sanchez fernandez</v>
      </c>
      <c r="F1758" s="9" t="s">
        <v>1100</v>
      </c>
      <c r="G1758" s="9" t="s">
        <v>1101</v>
      </c>
      <c r="H1758">
        <v>8</v>
      </c>
      <c r="I1758">
        <v>10</v>
      </c>
      <c r="J1758">
        <v>1</v>
      </c>
      <c r="K1758" t="str">
        <f>VLOOKUP(C1758,'Datos de estudiantes'!$B$2:$F$33,5,0)</f>
        <v>Universidad o Superior</v>
      </c>
      <c r="L1758" s="2" t="s">
        <v>17</v>
      </c>
      <c r="M1758" t="str">
        <f>VLOOKUP(C1758,'Datos de estudiantes'!$B$2:$G$33,6,0)</f>
        <v>Femenino</v>
      </c>
    </row>
    <row r="1759" spans="1:13">
      <c r="A1759" s="3">
        <v>1758</v>
      </c>
      <c r="B1759" s="2" t="s">
        <v>1099</v>
      </c>
      <c r="C1759" s="2" t="s">
        <v>14</v>
      </c>
      <c r="D1759" s="2" t="str">
        <f>VLOOKUP(C1759,'Datos de estudiantes'!$B$2:$C$33,2,0)</f>
        <v>esther maria</v>
      </c>
      <c r="E1759" s="2" t="str">
        <f>VLOOKUP(C1759,'Datos de estudiantes'!$B$2:$D$33,3,0)</f>
        <v>sanchez fernandez</v>
      </c>
      <c r="F1759" s="9" t="s">
        <v>1100</v>
      </c>
      <c r="G1759" s="9" t="s">
        <v>1101</v>
      </c>
      <c r="H1759">
        <v>35</v>
      </c>
      <c r="I1759">
        <v>15</v>
      </c>
      <c r="J1759">
        <v>1</v>
      </c>
      <c r="K1759" t="str">
        <f>VLOOKUP(C1759,'Datos de estudiantes'!$B$2:$F$33,5,0)</f>
        <v>Universidad o Superior</v>
      </c>
      <c r="L1759" s="2" t="s">
        <v>17</v>
      </c>
      <c r="M1759" t="str">
        <f>VLOOKUP(C1759,'Datos de estudiantes'!$B$2:$G$33,6,0)</f>
        <v>Femenino</v>
      </c>
    </row>
    <row r="1760" spans="1:13">
      <c r="A1760" s="3">
        <v>1759</v>
      </c>
      <c r="B1760" s="2" t="s">
        <v>1099</v>
      </c>
      <c r="C1760" s="2" t="s">
        <v>24</v>
      </c>
      <c r="D1760" s="2" t="str">
        <f>VLOOKUP(C1760,'Datos de estudiantes'!$B$2:$C$33,2,0)</f>
        <v>evelyn marcela</v>
      </c>
      <c r="E1760" s="2" t="str">
        <f>VLOOKUP(C1760,'Datos de estudiantes'!$B$2:$D$33,3,0)</f>
        <v>alvarado vera</v>
      </c>
      <c r="F1760" s="9" t="s">
        <v>1100</v>
      </c>
      <c r="G1760" s="9" t="s">
        <v>1101</v>
      </c>
      <c r="H1760">
        <v>35</v>
      </c>
      <c r="I1760">
        <v>15</v>
      </c>
      <c r="J1760">
        <v>1</v>
      </c>
      <c r="K1760" t="str">
        <f>VLOOKUP(C1760,'Datos de estudiantes'!$B$2:$F$33,5,0)</f>
        <v>Escuela o inferior</v>
      </c>
      <c r="L1760" s="2" t="s">
        <v>17</v>
      </c>
      <c r="M1760" t="str">
        <f>VLOOKUP(C1760,'Datos de estudiantes'!$B$2:$G$33,6,0)</f>
        <v>Femenino</v>
      </c>
    </row>
    <row r="1761" spans="1:13">
      <c r="A1761" s="3">
        <v>1760</v>
      </c>
      <c r="B1761" s="2" t="s">
        <v>125</v>
      </c>
      <c r="C1761" s="2" t="s">
        <v>24</v>
      </c>
      <c r="D1761" s="2" t="str">
        <f>VLOOKUP(C1761,'Datos de estudiantes'!$B$2:$C$33,2,0)</f>
        <v>evelyn marcela</v>
      </c>
      <c r="E1761" s="2" t="str">
        <f>VLOOKUP(C1761,'Datos de estudiantes'!$B$2:$D$33,3,0)</f>
        <v>alvarado vera</v>
      </c>
      <c r="F1761" s="9" t="s">
        <v>1100</v>
      </c>
      <c r="G1761" s="9" t="s">
        <v>1101</v>
      </c>
      <c r="H1761">
        <v>8</v>
      </c>
      <c r="I1761">
        <v>10</v>
      </c>
      <c r="J1761">
        <v>1</v>
      </c>
      <c r="K1761" t="str">
        <f>VLOOKUP(C1761,'Datos de estudiantes'!$B$2:$F$33,5,0)</f>
        <v>Escuela o inferior</v>
      </c>
      <c r="L1761" s="2" t="s">
        <v>17</v>
      </c>
      <c r="M1761" t="s">
        <v>48</v>
      </c>
    </row>
    <row r="1762" spans="1:13">
      <c r="A1762" s="3">
        <v>1761</v>
      </c>
      <c r="B1762" s="2" t="s">
        <v>1102</v>
      </c>
      <c r="C1762" s="2" t="s">
        <v>38</v>
      </c>
      <c r="D1762" s="2" t="str">
        <f>VLOOKUP(C1762,'Datos de estudiantes'!$B$2:$C$33,2,0)</f>
        <v>erick giovanny</v>
      </c>
      <c r="E1762" s="2" t="str">
        <f>VLOOKUP(C1762,'Datos de estudiantes'!$B$2:$D$33,3,0)</f>
        <v>chiquito sanchez</v>
      </c>
      <c r="F1762" s="9" t="s">
        <v>1103</v>
      </c>
      <c r="G1762" s="9" t="s">
        <v>1104</v>
      </c>
      <c r="H1762">
        <v>18</v>
      </c>
      <c r="I1762">
        <v>15</v>
      </c>
      <c r="J1762">
        <v>1</v>
      </c>
      <c r="K1762" t="str">
        <f>VLOOKUP(C1762,'Datos de estudiantes'!$B$2:$F$33,5,0)</f>
        <v>Colegio</v>
      </c>
      <c r="L1762" s="2" t="s">
        <v>17</v>
      </c>
      <c r="M1762" t="str">
        <f>VLOOKUP(C1762,'Datos de estudiantes'!$B$2:$G$33,6,0)</f>
        <v>Masculino</v>
      </c>
    </row>
    <row r="1763" spans="1:13">
      <c r="A1763" s="3">
        <v>1762</v>
      </c>
      <c r="B1763" s="2" t="s">
        <v>1105</v>
      </c>
      <c r="C1763" s="2" t="s">
        <v>28</v>
      </c>
      <c r="D1763" s="2" t="str">
        <f>VLOOKUP(C1763,'Datos de estudiantes'!$B$2:$C$33,2,0)</f>
        <v>gasthon</v>
      </c>
      <c r="E1763" s="2" t="str">
        <f>VLOOKUP(C1763,'Datos de estudiantes'!$B$2:$D$33,3,0)</f>
        <v>intriago solorzano</v>
      </c>
      <c r="F1763" s="9" t="s">
        <v>1103</v>
      </c>
      <c r="G1763" s="9" t="s">
        <v>1104</v>
      </c>
      <c r="H1763">
        <v>22</v>
      </c>
      <c r="I1763">
        <v>9</v>
      </c>
      <c r="J1763">
        <v>1</v>
      </c>
      <c r="K1763" t="str">
        <f>VLOOKUP(C1763,'Datos de estudiantes'!$B$2:$F$33,5,0)</f>
        <v>Escuela o inferior</v>
      </c>
      <c r="L1763" s="2" t="s">
        <v>17</v>
      </c>
      <c r="M1763" t="str">
        <f>VLOOKUP(C1763,'Datos de estudiantes'!$B$2:$G$33,6,0)</f>
        <v>Masculino</v>
      </c>
    </row>
    <row r="1764" spans="1:13">
      <c r="A1764" s="3">
        <v>1763</v>
      </c>
      <c r="B1764" s="2" t="s">
        <v>72</v>
      </c>
      <c r="C1764" s="2" t="s">
        <v>33</v>
      </c>
      <c r="D1764" s="2" t="str">
        <f>VLOOKUP(C1764,'Datos de estudiantes'!$B$2:$C$33,2,0)</f>
        <v>carlos gasthon</v>
      </c>
      <c r="E1764" s="2" t="str">
        <f>VLOOKUP(C1764,'Datos de estudiantes'!$B$2:$D$33,3,0)</f>
        <v>intriago sanchez</v>
      </c>
      <c r="F1764" s="9" t="s">
        <v>1103</v>
      </c>
      <c r="G1764" s="9" t="s">
        <v>1104</v>
      </c>
      <c r="H1764">
        <v>4</v>
      </c>
      <c r="I1764">
        <v>9</v>
      </c>
      <c r="J1764">
        <v>1</v>
      </c>
      <c r="K1764" t="str">
        <f>VLOOKUP(C1764,'Datos de estudiantes'!$B$2:$F$33,5,0)</f>
        <v>Universidad o Superior</v>
      </c>
      <c r="L1764" s="2" t="s">
        <v>17</v>
      </c>
      <c r="M1764" t="str">
        <f>VLOOKUP(C1764,'Datos de estudiantes'!$B$2:$G$33,6,0)</f>
        <v>Masculino</v>
      </c>
    </row>
    <row r="1765" spans="1:13">
      <c r="A1765" s="3">
        <v>1764</v>
      </c>
      <c r="B1765" s="2" t="s">
        <v>1105</v>
      </c>
      <c r="C1765" s="2" t="s">
        <v>38</v>
      </c>
      <c r="D1765" s="2" t="str">
        <f>VLOOKUP(C1765,'Datos de estudiantes'!$B$2:$C$33,2,0)</f>
        <v>erick giovanny</v>
      </c>
      <c r="E1765" s="2" t="str">
        <f>VLOOKUP(C1765,'Datos de estudiantes'!$B$2:$D$33,3,0)</f>
        <v>chiquito sanchez</v>
      </c>
      <c r="F1765" s="9" t="s">
        <v>1103</v>
      </c>
      <c r="G1765" s="9" t="s">
        <v>1104</v>
      </c>
      <c r="H1765">
        <v>22</v>
      </c>
      <c r="I1765">
        <v>9</v>
      </c>
      <c r="J1765">
        <v>1</v>
      </c>
      <c r="K1765" t="str">
        <f>VLOOKUP(C1765,'Datos de estudiantes'!$B$2:$F$33,5,0)</f>
        <v>Colegio</v>
      </c>
      <c r="L1765" s="2" t="s">
        <v>17</v>
      </c>
      <c r="M1765" t="str">
        <f>VLOOKUP(C1765,'Datos de estudiantes'!$B$2:$G$33,6,0)</f>
        <v>Masculino</v>
      </c>
    </row>
    <row r="1766" spans="1:13">
      <c r="A1766" s="3">
        <v>1765</v>
      </c>
      <c r="B1766" s="2" t="s">
        <v>72</v>
      </c>
      <c r="C1766" s="2" t="s">
        <v>38</v>
      </c>
      <c r="D1766" s="2" t="str">
        <f>VLOOKUP(C1766,'Datos de estudiantes'!$B$2:$C$33,2,0)</f>
        <v>erick giovanny</v>
      </c>
      <c r="E1766" s="2" t="str">
        <f>VLOOKUP(C1766,'Datos de estudiantes'!$B$2:$D$33,3,0)</f>
        <v>chiquito sanchez</v>
      </c>
      <c r="F1766" s="9" t="s">
        <v>1103</v>
      </c>
      <c r="G1766" s="9" t="s">
        <v>1104</v>
      </c>
      <c r="H1766">
        <v>4</v>
      </c>
      <c r="I1766">
        <v>9</v>
      </c>
      <c r="J1766">
        <v>1</v>
      </c>
      <c r="K1766" t="str">
        <f>VLOOKUP(C1766,'Datos de estudiantes'!$B$2:$F$33,5,0)</f>
        <v>Colegio</v>
      </c>
      <c r="L1766" s="2" t="s">
        <v>17</v>
      </c>
      <c r="M1766" t="str">
        <f>VLOOKUP(C1766,'Datos de estudiantes'!$B$2:$G$33,6,0)</f>
        <v>Masculino</v>
      </c>
    </row>
    <row r="1767" spans="1:13">
      <c r="A1767" s="3">
        <v>1766</v>
      </c>
      <c r="B1767" s="2" t="s">
        <v>1106</v>
      </c>
      <c r="C1767" s="2" t="s">
        <v>28</v>
      </c>
      <c r="D1767" s="2" t="str">
        <f>VLOOKUP(C1767,'Datos de estudiantes'!$B$2:$C$33,2,0)</f>
        <v>gasthon</v>
      </c>
      <c r="E1767" s="2" t="str">
        <f>VLOOKUP(C1767,'Datos de estudiantes'!$B$2:$D$33,3,0)</f>
        <v>intriago solorzano</v>
      </c>
      <c r="F1767" s="9" t="s">
        <v>1103</v>
      </c>
      <c r="G1767" s="9" t="s">
        <v>1104</v>
      </c>
      <c r="H1767">
        <v>24</v>
      </c>
      <c r="I1767">
        <v>11</v>
      </c>
      <c r="J1767">
        <v>1</v>
      </c>
      <c r="K1767" t="str">
        <f>VLOOKUP(C1767,'Datos de estudiantes'!$B$2:$F$33,5,0)</f>
        <v>Escuela o inferior</v>
      </c>
      <c r="L1767" s="2" t="s">
        <v>17</v>
      </c>
      <c r="M1767" t="str">
        <f>VLOOKUP(C1767,'Datos de estudiantes'!$B$2:$G$33,6,0)</f>
        <v>Masculino</v>
      </c>
    </row>
    <row r="1768" spans="1:13">
      <c r="A1768" s="3">
        <v>1767</v>
      </c>
      <c r="B1768" s="2" t="s">
        <v>456</v>
      </c>
      <c r="C1768" s="2" t="s">
        <v>28</v>
      </c>
      <c r="D1768" s="2" t="str">
        <f>VLOOKUP(C1768,'Datos de estudiantes'!$B$2:$C$33,2,0)</f>
        <v>gasthon</v>
      </c>
      <c r="E1768" s="2" t="str">
        <f>VLOOKUP(C1768,'Datos de estudiantes'!$B$2:$D$33,3,0)</f>
        <v>intriago solorzano</v>
      </c>
      <c r="F1768" s="9" t="s">
        <v>1103</v>
      </c>
      <c r="G1768" s="9" t="s">
        <v>1104</v>
      </c>
      <c r="H1768">
        <v>29</v>
      </c>
      <c r="I1768">
        <v>14</v>
      </c>
      <c r="J1768">
        <v>1</v>
      </c>
      <c r="K1768" t="str">
        <f>VLOOKUP(C1768,'Datos de estudiantes'!$B$2:$F$33,5,0)</f>
        <v>Escuela o inferior</v>
      </c>
      <c r="L1768" s="2" t="s">
        <v>17</v>
      </c>
      <c r="M1768" t="str">
        <f>VLOOKUP(C1768,'Datos de estudiantes'!$B$2:$G$33,6,0)</f>
        <v>Masculino</v>
      </c>
    </row>
    <row r="1769" spans="1:13">
      <c r="A1769" s="3">
        <v>1768</v>
      </c>
      <c r="B1769" s="2" t="s">
        <v>72</v>
      </c>
      <c r="C1769" s="2" t="s">
        <v>28</v>
      </c>
      <c r="D1769" s="2" t="str">
        <f>VLOOKUP(C1769,'Datos de estudiantes'!$B$2:$C$33,2,0)</f>
        <v>gasthon</v>
      </c>
      <c r="E1769" s="2" t="str">
        <f>VLOOKUP(C1769,'Datos de estudiantes'!$B$2:$D$33,3,0)</f>
        <v>intriago solorzano</v>
      </c>
      <c r="F1769" s="9" t="s">
        <v>1103</v>
      </c>
      <c r="G1769" s="9" t="s">
        <v>1104</v>
      </c>
      <c r="H1769">
        <v>4</v>
      </c>
      <c r="I1769">
        <v>9</v>
      </c>
      <c r="J1769">
        <v>1</v>
      </c>
      <c r="K1769" t="str">
        <f>VLOOKUP(C1769,'Datos de estudiantes'!$B$2:$F$33,5,0)</f>
        <v>Escuela o inferior</v>
      </c>
      <c r="L1769" s="2" t="s">
        <v>17</v>
      </c>
      <c r="M1769" t="str">
        <f>VLOOKUP(C1769,'Datos de estudiantes'!$B$2:$G$33,6,0)</f>
        <v>Masculino</v>
      </c>
    </row>
    <row r="1770" spans="1:13">
      <c r="A1770" s="3">
        <v>1769</v>
      </c>
      <c r="B1770" s="2" t="s">
        <v>1105</v>
      </c>
      <c r="C1770" s="2" t="s">
        <v>33</v>
      </c>
      <c r="D1770" s="2" t="str">
        <f>VLOOKUP(C1770,'Datos de estudiantes'!$B$2:$C$33,2,0)</f>
        <v>carlos gasthon</v>
      </c>
      <c r="E1770" s="2" t="str">
        <f>VLOOKUP(C1770,'Datos de estudiantes'!$B$2:$D$33,3,0)</f>
        <v>intriago sanchez</v>
      </c>
      <c r="F1770" s="9" t="s">
        <v>1103</v>
      </c>
      <c r="G1770" s="9" t="s">
        <v>1104</v>
      </c>
      <c r="H1770">
        <v>22</v>
      </c>
      <c r="I1770">
        <v>9</v>
      </c>
      <c r="J1770">
        <v>1</v>
      </c>
      <c r="K1770" t="str">
        <f>VLOOKUP(C1770,'Datos de estudiantes'!$B$2:$F$33,5,0)</f>
        <v>Universidad o Superior</v>
      </c>
      <c r="L1770" s="2" t="s">
        <v>17</v>
      </c>
      <c r="M1770" t="str">
        <f>VLOOKUP(C1770,'Datos de estudiantes'!$B$2:$G$33,6,0)</f>
        <v>Masculino</v>
      </c>
    </row>
    <row r="1771" spans="1:13">
      <c r="A1771" s="3">
        <v>1770</v>
      </c>
      <c r="B1771" s="2" t="s">
        <v>547</v>
      </c>
      <c r="C1771" s="2" t="s">
        <v>23</v>
      </c>
      <c r="D1771" s="2" t="str">
        <f>VLOOKUP(C1771,'Datos de estudiantes'!$B$2:$C$33,2,0)</f>
        <v>andrea carolina</v>
      </c>
      <c r="E1771" s="2" t="str">
        <f>VLOOKUP(C1771,'Datos de estudiantes'!$B$2:$D$33,3,0)</f>
        <v>arteaga sanchez</v>
      </c>
      <c r="F1771" s="9" t="s">
        <v>1107</v>
      </c>
      <c r="G1771" s="9" t="s">
        <v>1108</v>
      </c>
      <c r="H1771">
        <v>37</v>
      </c>
      <c r="I1771">
        <v>14</v>
      </c>
      <c r="J1771">
        <v>1</v>
      </c>
      <c r="K1771" t="str">
        <f>VLOOKUP(C1771,'Datos de estudiantes'!$B$2:$F$33,5,0)</f>
        <v>Colegio</v>
      </c>
      <c r="L1771" s="2" t="s">
        <v>17</v>
      </c>
      <c r="M1771" t="str">
        <f>VLOOKUP(C1771,'Datos de estudiantes'!$B$2:$G$33,6,0)</f>
        <v>Femenino</v>
      </c>
    </row>
    <row r="1772" spans="1:13">
      <c r="A1772" s="3">
        <v>1771</v>
      </c>
      <c r="B1772" s="2" t="s">
        <v>547</v>
      </c>
      <c r="C1772" s="2" t="s">
        <v>14</v>
      </c>
      <c r="D1772" s="2" t="str">
        <f>VLOOKUP(C1772,'Datos de estudiantes'!$B$2:$C$33,2,0)</f>
        <v>esther maria</v>
      </c>
      <c r="E1772" s="2" t="str">
        <f>VLOOKUP(C1772,'Datos de estudiantes'!$B$2:$D$33,3,0)</f>
        <v>sanchez fernandez</v>
      </c>
      <c r="F1772" s="9" t="s">
        <v>1107</v>
      </c>
      <c r="G1772" s="9" t="s">
        <v>1108</v>
      </c>
      <c r="H1772">
        <v>37</v>
      </c>
      <c r="I1772">
        <v>14</v>
      </c>
      <c r="J1772">
        <v>1</v>
      </c>
      <c r="K1772" t="str">
        <f>VLOOKUP(C1772,'Datos de estudiantes'!$B$2:$F$33,5,0)</f>
        <v>Universidad o Superior</v>
      </c>
      <c r="L1772" s="2" t="s">
        <v>17</v>
      </c>
      <c r="M1772" t="str">
        <f>VLOOKUP(C1772,'Datos de estudiantes'!$B$2:$G$33,6,0)</f>
        <v>Femenino</v>
      </c>
    </row>
    <row r="1773" spans="1:13">
      <c r="A1773" s="3">
        <v>1772</v>
      </c>
      <c r="B1773" s="2" t="s">
        <v>1109</v>
      </c>
      <c r="C1773" s="2" t="s">
        <v>14</v>
      </c>
      <c r="D1773" s="2" t="str">
        <f>VLOOKUP(C1773,'Datos de estudiantes'!$B$2:$C$33,2,0)</f>
        <v>esther maria</v>
      </c>
      <c r="E1773" s="2" t="str">
        <f>VLOOKUP(C1773,'Datos de estudiantes'!$B$2:$D$33,3,0)</f>
        <v>sanchez fernandez</v>
      </c>
      <c r="F1773" s="9" t="s">
        <v>1107</v>
      </c>
      <c r="G1773" s="9" t="s">
        <v>1108</v>
      </c>
      <c r="H1773">
        <v>19</v>
      </c>
      <c r="I1773">
        <v>8</v>
      </c>
      <c r="J1773">
        <v>1</v>
      </c>
      <c r="K1773" t="str">
        <f>VLOOKUP(C1773,'Datos de estudiantes'!$B$2:$F$33,5,0)</f>
        <v>Universidad o Superior</v>
      </c>
      <c r="L1773" s="2" t="s">
        <v>17</v>
      </c>
      <c r="M1773" t="str">
        <f>VLOOKUP(C1773,'Datos de estudiantes'!$B$2:$G$33,6,0)</f>
        <v>Femenino</v>
      </c>
    </row>
    <row r="1774" spans="1:13">
      <c r="A1774" s="3">
        <v>1773</v>
      </c>
      <c r="B1774" s="2" t="s">
        <v>547</v>
      </c>
      <c r="C1774" s="2" t="s">
        <v>24</v>
      </c>
      <c r="D1774" s="2" t="str">
        <f>VLOOKUP(C1774,'Datos de estudiantes'!$B$2:$C$33,2,0)</f>
        <v>evelyn marcela</v>
      </c>
      <c r="E1774" s="2" t="str">
        <f>VLOOKUP(C1774,'Datos de estudiantes'!$B$2:$D$33,3,0)</f>
        <v>alvarado vera</v>
      </c>
      <c r="F1774" s="9" t="s">
        <v>1107</v>
      </c>
      <c r="G1774" s="9" t="s">
        <v>1108</v>
      </c>
      <c r="H1774">
        <v>37</v>
      </c>
      <c r="I1774">
        <v>14</v>
      </c>
      <c r="J1774">
        <v>1</v>
      </c>
      <c r="K1774" t="str">
        <f>VLOOKUP(C1774,'Datos de estudiantes'!$B$2:$F$33,5,0)</f>
        <v>Escuela o inferior</v>
      </c>
      <c r="L1774" s="2" t="s">
        <v>17</v>
      </c>
      <c r="M1774" t="str">
        <f>VLOOKUP(C1774,'Datos de estudiantes'!$B$2:$G$33,6,0)</f>
        <v>Femenino</v>
      </c>
    </row>
    <row r="1775" spans="1:13">
      <c r="A1775" s="3">
        <v>1774</v>
      </c>
      <c r="B1775" s="2" t="s">
        <v>1109</v>
      </c>
      <c r="C1775" s="2" t="s">
        <v>23</v>
      </c>
      <c r="D1775" s="2" t="str">
        <f>VLOOKUP(C1775,'Datos de estudiantes'!$B$2:$C$33,2,0)</f>
        <v>andrea carolina</v>
      </c>
      <c r="E1775" s="2" t="str">
        <f>VLOOKUP(C1775,'Datos de estudiantes'!$B$2:$D$33,3,0)</f>
        <v>arteaga sanchez</v>
      </c>
      <c r="F1775" s="9" t="s">
        <v>1107</v>
      </c>
      <c r="G1775" s="9" t="s">
        <v>1108</v>
      </c>
      <c r="H1775">
        <v>19</v>
      </c>
      <c r="I1775">
        <v>8</v>
      </c>
      <c r="J1775">
        <v>1</v>
      </c>
      <c r="K1775" t="str">
        <f>VLOOKUP(C1775,'Datos de estudiantes'!$B$2:$F$33,5,0)</f>
        <v>Colegio</v>
      </c>
      <c r="L1775" s="2" t="s">
        <v>17</v>
      </c>
      <c r="M1775" t="str">
        <f>VLOOKUP(C1775,'Datos de estudiantes'!$B$2:$G$33,6,0)</f>
        <v>Femenino</v>
      </c>
    </row>
    <row r="1776" spans="1:13">
      <c r="A1776" s="3">
        <v>1775</v>
      </c>
      <c r="B1776" s="2" t="s">
        <v>867</v>
      </c>
      <c r="C1776" s="2" t="s">
        <v>28</v>
      </c>
      <c r="D1776" s="2" t="str">
        <f>VLOOKUP(C1776,'Datos de estudiantes'!$B$2:$C$33,2,0)</f>
        <v>gasthon</v>
      </c>
      <c r="E1776" s="2" t="str">
        <f>VLOOKUP(C1776,'Datos de estudiantes'!$B$2:$D$33,3,0)</f>
        <v>intriago solorzano</v>
      </c>
      <c r="F1776" s="9" t="s">
        <v>1110</v>
      </c>
      <c r="G1776" s="9" t="s">
        <v>1111</v>
      </c>
      <c r="H1776">
        <v>15</v>
      </c>
      <c r="I1776">
        <v>8</v>
      </c>
      <c r="J1776">
        <v>1</v>
      </c>
      <c r="K1776" t="str">
        <f>VLOOKUP(C1776,'Datos de estudiantes'!$B$2:$F$33,5,0)</f>
        <v>Escuela o inferior</v>
      </c>
      <c r="L1776" s="2" t="s">
        <v>17</v>
      </c>
      <c r="M1776" t="str">
        <f>VLOOKUP(C1776,'Datos de estudiantes'!$B$2:$G$33,6,0)</f>
        <v>Masculino</v>
      </c>
    </row>
    <row r="1777" spans="1:13">
      <c r="A1777" s="3">
        <v>1776</v>
      </c>
      <c r="B1777" s="2" t="s">
        <v>1014</v>
      </c>
      <c r="C1777" s="2" t="s">
        <v>38</v>
      </c>
      <c r="D1777" s="2" t="str">
        <f>VLOOKUP(C1777,'Datos de estudiantes'!$B$2:$C$33,2,0)</f>
        <v>erick giovanny</v>
      </c>
      <c r="E1777" s="2" t="str">
        <f>VLOOKUP(C1777,'Datos de estudiantes'!$B$2:$D$33,3,0)</f>
        <v>chiquito sanchez</v>
      </c>
      <c r="F1777" s="9" t="s">
        <v>1110</v>
      </c>
      <c r="G1777" s="9" t="s">
        <v>1111</v>
      </c>
      <c r="H1777">
        <v>4</v>
      </c>
      <c r="I1777">
        <v>7</v>
      </c>
      <c r="J1777">
        <v>1</v>
      </c>
      <c r="K1777" t="str">
        <f>VLOOKUP(C1777,'Datos de estudiantes'!$B$2:$F$33,5,0)</f>
        <v>Colegio</v>
      </c>
      <c r="L1777" s="2" t="s">
        <v>17</v>
      </c>
      <c r="M1777" t="str">
        <f>VLOOKUP(C1777,'Datos de estudiantes'!$B$2:$G$33,6,0)</f>
        <v>Masculino</v>
      </c>
    </row>
    <row r="1778" spans="1:13">
      <c r="A1778" s="3">
        <v>1777</v>
      </c>
      <c r="B1778" s="2" t="s">
        <v>1112</v>
      </c>
      <c r="C1778" s="2" t="s">
        <v>38</v>
      </c>
      <c r="D1778" s="2" t="str">
        <f>VLOOKUP(C1778,'Datos de estudiantes'!$B$2:$C$33,2,0)</f>
        <v>erick giovanny</v>
      </c>
      <c r="E1778" s="2" t="str">
        <f>VLOOKUP(C1778,'Datos de estudiantes'!$B$2:$D$33,3,0)</f>
        <v>chiquito sanchez</v>
      </c>
      <c r="F1778" s="9" t="s">
        <v>1110</v>
      </c>
      <c r="G1778" s="9" t="s">
        <v>1111</v>
      </c>
      <c r="H1778">
        <v>27</v>
      </c>
      <c r="I1778">
        <v>9</v>
      </c>
      <c r="J1778">
        <v>1</v>
      </c>
      <c r="K1778" t="str">
        <f>VLOOKUP(C1778,'Datos de estudiantes'!$B$2:$F$33,5,0)</f>
        <v>Colegio</v>
      </c>
      <c r="L1778" s="2" t="s">
        <v>17</v>
      </c>
      <c r="M1778" t="str">
        <f>VLOOKUP(C1778,'Datos de estudiantes'!$B$2:$G$33,6,0)</f>
        <v>Masculino</v>
      </c>
    </row>
    <row r="1779" spans="1:13">
      <c r="A1779" s="3">
        <v>1778</v>
      </c>
      <c r="B1779" s="2" t="s">
        <v>1113</v>
      </c>
      <c r="C1779" s="2" t="s">
        <v>28</v>
      </c>
      <c r="D1779" s="2" t="str">
        <f>VLOOKUP(C1779,'Datos de estudiantes'!$B$2:$C$33,2,0)</f>
        <v>gasthon</v>
      </c>
      <c r="E1779" s="2" t="str">
        <f>VLOOKUP(C1779,'Datos de estudiantes'!$B$2:$D$33,3,0)</f>
        <v>intriago solorzano</v>
      </c>
      <c r="F1779" s="9" t="s">
        <v>1110</v>
      </c>
      <c r="G1779" s="9" t="s">
        <v>1111</v>
      </c>
      <c r="H1779">
        <v>22</v>
      </c>
      <c r="I1779">
        <v>10</v>
      </c>
      <c r="J1779">
        <v>1</v>
      </c>
      <c r="K1779" t="str">
        <f>VLOOKUP(C1779,'Datos de estudiantes'!$B$2:$F$33,5,0)</f>
        <v>Escuela o inferior</v>
      </c>
      <c r="L1779" s="2" t="s">
        <v>17</v>
      </c>
      <c r="M1779" t="str">
        <f>VLOOKUP(C1779,'Datos de estudiantes'!$B$2:$G$33,6,0)</f>
        <v>Masculino</v>
      </c>
    </row>
    <row r="1780" spans="1:13">
      <c r="A1780" s="3">
        <v>1779</v>
      </c>
      <c r="B1780" s="2" t="s">
        <v>869</v>
      </c>
      <c r="C1780" s="2" t="s">
        <v>28</v>
      </c>
      <c r="D1780" s="2" t="str">
        <f>VLOOKUP(C1780,'Datos de estudiantes'!$B$2:$C$33,2,0)</f>
        <v>gasthon</v>
      </c>
      <c r="E1780" s="2" t="str">
        <f>VLOOKUP(C1780,'Datos de estudiantes'!$B$2:$D$33,3,0)</f>
        <v>intriago solorzano</v>
      </c>
      <c r="F1780" s="9" t="s">
        <v>1110</v>
      </c>
      <c r="G1780" s="9" t="s">
        <v>1111</v>
      </c>
      <c r="H1780">
        <v>13</v>
      </c>
      <c r="I1780">
        <v>6</v>
      </c>
      <c r="J1780">
        <v>1</v>
      </c>
      <c r="K1780" t="str">
        <f>VLOOKUP(C1780,'Datos de estudiantes'!$B$2:$F$33,5,0)</f>
        <v>Escuela o inferior</v>
      </c>
      <c r="L1780" s="2" t="s">
        <v>17</v>
      </c>
      <c r="M1780" t="str">
        <f>VLOOKUP(C1780,'Datos de estudiantes'!$B$2:$G$33,6,0)</f>
        <v>Masculino</v>
      </c>
    </row>
    <row r="1781" spans="1:13">
      <c r="A1781" s="3">
        <v>1780</v>
      </c>
      <c r="B1781" s="2" t="s">
        <v>862</v>
      </c>
      <c r="C1781" s="2" t="s">
        <v>28</v>
      </c>
      <c r="D1781" s="2" t="str">
        <f>VLOOKUP(C1781,'Datos de estudiantes'!$B$2:$C$33,2,0)</f>
        <v>gasthon</v>
      </c>
      <c r="E1781" s="2" t="str">
        <f>VLOOKUP(C1781,'Datos de estudiantes'!$B$2:$D$33,3,0)</f>
        <v>intriago solorzano</v>
      </c>
      <c r="F1781" s="9" t="s">
        <v>1110</v>
      </c>
      <c r="G1781" s="9" t="s">
        <v>1111</v>
      </c>
      <c r="H1781">
        <v>7</v>
      </c>
      <c r="I1781">
        <v>12</v>
      </c>
      <c r="J1781">
        <v>1</v>
      </c>
      <c r="K1781" t="str">
        <f>VLOOKUP(C1781,'Datos de estudiantes'!$B$2:$F$33,5,0)</f>
        <v>Escuela o inferior</v>
      </c>
      <c r="L1781" s="2" t="s">
        <v>17</v>
      </c>
      <c r="M1781" t="str">
        <f>VLOOKUP(C1781,'Datos de estudiantes'!$B$2:$G$33,6,0)</f>
        <v>Masculino</v>
      </c>
    </row>
    <row r="1782" spans="1:13">
      <c r="A1782" s="3">
        <v>1781</v>
      </c>
      <c r="B1782" s="2" t="s">
        <v>867</v>
      </c>
      <c r="C1782" s="2" t="s">
        <v>33</v>
      </c>
      <c r="D1782" s="2" t="str">
        <f>VLOOKUP(C1782,'Datos de estudiantes'!$B$2:$C$33,2,0)</f>
        <v>carlos gasthon</v>
      </c>
      <c r="E1782" s="2" t="str">
        <f>VLOOKUP(C1782,'Datos de estudiantes'!$B$2:$D$33,3,0)</f>
        <v>intriago sanchez</v>
      </c>
      <c r="F1782" s="9" t="s">
        <v>1110</v>
      </c>
      <c r="G1782" s="9" t="s">
        <v>1111</v>
      </c>
      <c r="H1782">
        <v>15</v>
      </c>
      <c r="I1782">
        <v>8</v>
      </c>
      <c r="J1782">
        <v>1</v>
      </c>
      <c r="K1782" t="str">
        <f>VLOOKUP(C1782,'Datos de estudiantes'!$B$2:$F$33,5,0)</f>
        <v>Universidad o Superior</v>
      </c>
      <c r="L1782" s="2" t="s">
        <v>17</v>
      </c>
      <c r="M1782" t="str">
        <f>VLOOKUP(C1782,'Datos de estudiantes'!$B$2:$G$33,6,0)</f>
        <v>Masculino</v>
      </c>
    </row>
    <row r="1783" spans="1:13">
      <c r="A1783" s="3">
        <v>1782</v>
      </c>
      <c r="B1783" s="2" t="s">
        <v>1014</v>
      </c>
      <c r="C1783" s="2" t="s">
        <v>28</v>
      </c>
      <c r="D1783" s="2" t="str">
        <f>VLOOKUP(C1783,'Datos de estudiantes'!$B$2:$C$33,2,0)</f>
        <v>gasthon</v>
      </c>
      <c r="E1783" s="2" t="str">
        <f>VLOOKUP(C1783,'Datos de estudiantes'!$B$2:$D$33,3,0)</f>
        <v>intriago solorzano</v>
      </c>
      <c r="F1783" s="9" t="s">
        <v>1110</v>
      </c>
      <c r="G1783" s="9" t="s">
        <v>1111</v>
      </c>
      <c r="H1783">
        <v>4</v>
      </c>
      <c r="I1783">
        <v>7</v>
      </c>
      <c r="J1783">
        <v>1</v>
      </c>
      <c r="K1783" t="str">
        <f>VLOOKUP(C1783,'Datos de estudiantes'!$B$2:$F$33,5,0)</f>
        <v>Escuela o inferior</v>
      </c>
      <c r="L1783" s="2" t="s">
        <v>17</v>
      </c>
      <c r="M1783" t="str">
        <f>VLOOKUP(C1783,'Datos de estudiantes'!$B$2:$G$33,6,0)</f>
        <v>Masculino</v>
      </c>
    </row>
    <row r="1784" spans="1:13">
      <c r="A1784" s="3">
        <v>1783</v>
      </c>
      <c r="B1784" s="2" t="s">
        <v>1114</v>
      </c>
      <c r="C1784" s="2" t="s">
        <v>23</v>
      </c>
      <c r="D1784" s="2" t="str">
        <f>VLOOKUP(C1784,'Datos de estudiantes'!$B$2:$C$33,2,0)</f>
        <v>andrea carolina</v>
      </c>
      <c r="E1784" s="2" t="str">
        <f>VLOOKUP(C1784,'Datos de estudiantes'!$B$2:$D$33,3,0)</f>
        <v>arteaga sanchez</v>
      </c>
      <c r="F1784" s="9" t="s">
        <v>1115</v>
      </c>
      <c r="G1784" s="9" t="s">
        <v>1116</v>
      </c>
      <c r="H1784">
        <v>10</v>
      </c>
      <c r="I1784">
        <v>11</v>
      </c>
      <c r="J1784">
        <v>1</v>
      </c>
      <c r="K1784" t="str">
        <f>VLOOKUP(C1784,'Datos de estudiantes'!$B$2:$F$33,5,0)</f>
        <v>Colegio</v>
      </c>
      <c r="L1784" s="2" t="s">
        <v>17</v>
      </c>
      <c r="M1784" t="str">
        <f>VLOOKUP(C1784,'Datos de estudiantes'!$B$2:$G$33,6,0)</f>
        <v>Femenino</v>
      </c>
    </row>
    <row r="1785" spans="1:13">
      <c r="A1785" s="3">
        <v>1784</v>
      </c>
      <c r="B1785" s="2" t="s">
        <v>1117</v>
      </c>
      <c r="C1785" s="2" t="s">
        <v>24</v>
      </c>
      <c r="D1785" s="2" t="str">
        <f>VLOOKUP(C1785,'Datos de estudiantes'!$B$2:$C$33,2,0)</f>
        <v>evelyn marcela</v>
      </c>
      <c r="E1785" s="2" t="str">
        <f>VLOOKUP(C1785,'Datos de estudiantes'!$B$2:$D$33,3,0)</f>
        <v>alvarado vera</v>
      </c>
      <c r="F1785" s="9" t="s">
        <v>1115</v>
      </c>
      <c r="G1785" s="9" t="s">
        <v>1116</v>
      </c>
      <c r="H1785">
        <v>14</v>
      </c>
      <c r="I1785">
        <v>12</v>
      </c>
      <c r="J1785">
        <v>1</v>
      </c>
      <c r="K1785" t="str">
        <f>VLOOKUP(C1785,'Datos de estudiantes'!$B$2:$F$33,5,0)</f>
        <v>Escuela o inferior</v>
      </c>
      <c r="L1785" s="2" t="s">
        <v>17</v>
      </c>
      <c r="M1785" t="str">
        <f>VLOOKUP(C1785,'Datos de estudiantes'!$B$2:$G$33,6,0)</f>
        <v>Femenino</v>
      </c>
    </row>
    <row r="1786" spans="1:13">
      <c r="A1786" s="3">
        <v>1785</v>
      </c>
      <c r="B1786" s="2" t="s">
        <v>783</v>
      </c>
      <c r="C1786" s="2" t="s">
        <v>14</v>
      </c>
      <c r="D1786" s="2" t="str">
        <f>VLOOKUP(C1786,'Datos de estudiantes'!$B$2:$C$33,2,0)</f>
        <v>esther maria</v>
      </c>
      <c r="E1786" s="2" t="str">
        <f>VLOOKUP(C1786,'Datos de estudiantes'!$B$2:$D$33,3,0)</f>
        <v>sanchez fernandez</v>
      </c>
      <c r="F1786" s="9" t="s">
        <v>1115</v>
      </c>
      <c r="G1786" s="9" t="s">
        <v>1116</v>
      </c>
      <c r="H1786">
        <v>25</v>
      </c>
      <c r="I1786">
        <v>13</v>
      </c>
      <c r="J1786">
        <v>1</v>
      </c>
      <c r="K1786" t="str">
        <f>VLOOKUP(C1786,'Datos de estudiantes'!$B$2:$F$33,5,0)</f>
        <v>Universidad o Superior</v>
      </c>
      <c r="L1786" s="2" t="s">
        <v>17</v>
      </c>
      <c r="M1786" t="str">
        <f>VLOOKUP(C1786,'Datos de estudiantes'!$B$2:$G$33,6,0)</f>
        <v>Femenino</v>
      </c>
    </row>
    <row r="1787" spans="1:13">
      <c r="A1787" s="3">
        <v>1786</v>
      </c>
      <c r="B1787" s="2" t="s">
        <v>1114</v>
      </c>
      <c r="C1787" s="2" t="s">
        <v>14</v>
      </c>
      <c r="D1787" s="2" t="str">
        <f>VLOOKUP(C1787,'Datos de estudiantes'!$B$2:$C$33,2,0)</f>
        <v>esther maria</v>
      </c>
      <c r="E1787" s="2" t="str">
        <f>VLOOKUP(C1787,'Datos de estudiantes'!$B$2:$D$33,3,0)</f>
        <v>sanchez fernandez</v>
      </c>
      <c r="F1787" s="9" t="s">
        <v>1115</v>
      </c>
      <c r="G1787" s="9" t="s">
        <v>1116</v>
      </c>
      <c r="H1787">
        <v>10</v>
      </c>
      <c r="I1787">
        <v>11</v>
      </c>
      <c r="J1787">
        <v>1</v>
      </c>
      <c r="K1787" t="str">
        <f>VLOOKUP(C1787,'Datos de estudiantes'!$B$2:$F$33,5,0)</f>
        <v>Universidad o Superior</v>
      </c>
      <c r="L1787" s="2" t="s">
        <v>17</v>
      </c>
      <c r="M1787" t="str">
        <f>VLOOKUP(C1787,'Datos de estudiantes'!$B$2:$G$33,6,0)</f>
        <v>Femenino</v>
      </c>
    </row>
    <row r="1788" spans="1:13">
      <c r="A1788" s="3">
        <v>1787</v>
      </c>
      <c r="B1788" s="2" t="s">
        <v>783</v>
      </c>
      <c r="C1788" s="2" t="s">
        <v>23</v>
      </c>
      <c r="D1788" s="2" t="str">
        <f>VLOOKUP(C1788,'Datos de estudiantes'!$B$2:$C$33,2,0)</f>
        <v>andrea carolina</v>
      </c>
      <c r="E1788" s="2" t="str">
        <f>VLOOKUP(C1788,'Datos de estudiantes'!$B$2:$D$33,3,0)</f>
        <v>arteaga sanchez</v>
      </c>
      <c r="F1788" s="9" t="s">
        <v>1115</v>
      </c>
      <c r="G1788" s="9" t="s">
        <v>1116</v>
      </c>
      <c r="H1788">
        <v>25</v>
      </c>
      <c r="I1788">
        <v>13</v>
      </c>
      <c r="J1788">
        <v>1</v>
      </c>
      <c r="K1788" t="str">
        <f>VLOOKUP(C1788,'Datos de estudiantes'!$B$2:$F$33,5,0)</f>
        <v>Colegio</v>
      </c>
      <c r="L1788" s="2" t="s">
        <v>17</v>
      </c>
      <c r="M1788" t="str">
        <f>VLOOKUP(C1788,'Datos de estudiantes'!$B$2:$G$33,6,0)</f>
        <v>Femenino</v>
      </c>
    </row>
    <row r="1789" spans="1:13">
      <c r="A1789" s="3">
        <v>1788</v>
      </c>
      <c r="B1789" s="2" t="s">
        <v>783</v>
      </c>
      <c r="C1789" s="2" t="s">
        <v>24</v>
      </c>
      <c r="D1789" s="2" t="str">
        <f>VLOOKUP(C1789,'Datos de estudiantes'!$B$2:$C$33,2,0)</f>
        <v>evelyn marcela</v>
      </c>
      <c r="E1789" s="2" t="str">
        <f>VLOOKUP(C1789,'Datos de estudiantes'!$B$2:$D$33,3,0)</f>
        <v>alvarado vera</v>
      </c>
      <c r="F1789" s="9" t="s">
        <v>1115</v>
      </c>
      <c r="G1789" s="9" t="s">
        <v>1116</v>
      </c>
      <c r="H1789">
        <v>25</v>
      </c>
      <c r="I1789">
        <v>13</v>
      </c>
      <c r="J1789">
        <v>1</v>
      </c>
      <c r="K1789" t="s">
        <v>108</v>
      </c>
      <c r="L1789" s="2" t="s">
        <v>17</v>
      </c>
      <c r="M1789" t="s">
        <v>48</v>
      </c>
    </row>
    <row r="1790" spans="1:13">
      <c r="A1790" s="3">
        <v>1789</v>
      </c>
      <c r="B1790" s="2" t="s">
        <v>1114</v>
      </c>
      <c r="C1790" s="2" t="s">
        <v>24</v>
      </c>
      <c r="D1790" s="2" t="str">
        <f>VLOOKUP(C1790,'Datos de estudiantes'!$B$2:$C$33,2,0)</f>
        <v>evelyn marcela</v>
      </c>
      <c r="E1790" s="2" t="str">
        <f>VLOOKUP(C1790,'Datos de estudiantes'!$B$2:$D$33,3,0)</f>
        <v>alvarado vera</v>
      </c>
      <c r="F1790" s="9" t="s">
        <v>1115</v>
      </c>
      <c r="G1790" s="9" t="s">
        <v>1116</v>
      </c>
      <c r="H1790">
        <v>10</v>
      </c>
      <c r="I1790">
        <v>11</v>
      </c>
      <c r="J1790">
        <v>1</v>
      </c>
      <c r="K1790" t="s">
        <v>108</v>
      </c>
      <c r="L1790" s="2" t="s">
        <v>17</v>
      </c>
      <c r="M1790" t="s">
        <v>48</v>
      </c>
    </row>
    <row r="1791" spans="1:13">
      <c r="A1791" s="3">
        <v>1790</v>
      </c>
      <c r="B1791" s="2" t="s">
        <v>514</v>
      </c>
      <c r="C1791" s="2" t="s">
        <v>33</v>
      </c>
      <c r="D1791" s="2" t="str">
        <f>VLOOKUP(C1791,'Datos de estudiantes'!$B$2:$C$33,2,0)</f>
        <v>carlos gasthon</v>
      </c>
      <c r="E1791" s="2" t="str">
        <f>VLOOKUP(C1791,'Datos de estudiantes'!$B$2:$D$33,3,0)</f>
        <v>intriago sanchez</v>
      </c>
      <c r="F1791" s="9" t="s">
        <v>1118</v>
      </c>
      <c r="G1791" s="9" t="s">
        <v>1119</v>
      </c>
      <c r="H1791">
        <v>29</v>
      </c>
      <c r="I1791">
        <v>12</v>
      </c>
      <c r="J1791">
        <v>1</v>
      </c>
      <c r="K1791" t="str">
        <f>VLOOKUP(C1791,'Datos de estudiantes'!$B$2:$F$33,5,0)</f>
        <v>Universidad o Superior</v>
      </c>
      <c r="L1791" s="2" t="s">
        <v>17</v>
      </c>
      <c r="M1791" t="str">
        <f>VLOOKUP(C1791,'Datos de estudiantes'!$B$2:$G$33,6,0)</f>
        <v>Masculino</v>
      </c>
    </row>
    <row r="1792" spans="1:13">
      <c r="A1792" s="3">
        <v>1791</v>
      </c>
      <c r="B1792" s="2" t="s">
        <v>563</v>
      </c>
      <c r="C1792" s="2" t="s">
        <v>38</v>
      </c>
      <c r="D1792" s="2" t="str">
        <f>VLOOKUP(C1792,'Datos de estudiantes'!$B$2:$C$33,2,0)</f>
        <v>erick giovanny</v>
      </c>
      <c r="E1792" s="2" t="str">
        <f>VLOOKUP(C1792,'Datos de estudiantes'!$B$2:$D$33,3,0)</f>
        <v>chiquito sanchez</v>
      </c>
      <c r="F1792" s="9" t="s">
        <v>1118</v>
      </c>
      <c r="G1792" s="9" t="s">
        <v>1119</v>
      </c>
      <c r="H1792">
        <v>16</v>
      </c>
      <c r="I1792">
        <v>12</v>
      </c>
      <c r="J1792">
        <v>1</v>
      </c>
      <c r="K1792" t="str">
        <f>VLOOKUP(C1792,'Datos de estudiantes'!$B$2:$F$33,5,0)</f>
        <v>Colegio</v>
      </c>
      <c r="L1792" s="2" t="s">
        <v>17</v>
      </c>
      <c r="M1792" t="str">
        <f>VLOOKUP(C1792,'Datos de estudiantes'!$B$2:$G$33,6,0)</f>
        <v>Masculino</v>
      </c>
    </row>
    <row r="1793" spans="1:13">
      <c r="A1793" s="3">
        <v>1792</v>
      </c>
      <c r="B1793" s="2" t="s">
        <v>514</v>
      </c>
      <c r="C1793" s="2" t="s">
        <v>28</v>
      </c>
      <c r="D1793" s="2" t="str">
        <f>VLOOKUP(C1793,'Datos de estudiantes'!$B$2:$C$33,2,0)</f>
        <v>gasthon</v>
      </c>
      <c r="E1793" s="2" t="str">
        <f>VLOOKUP(C1793,'Datos de estudiantes'!$B$2:$D$33,3,0)</f>
        <v>intriago solorzano</v>
      </c>
      <c r="F1793" s="9" t="s">
        <v>1118</v>
      </c>
      <c r="G1793" s="9" t="s">
        <v>1119</v>
      </c>
      <c r="H1793">
        <v>29</v>
      </c>
      <c r="I1793">
        <v>12</v>
      </c>
      <c r="J1793">
        <v>1</v>
      </c>
      <c r="K1793" t="str">
        <f>VLOOKUP(C1793,'Datos de estudiantes'!$B$2:$F$33,5,0)</f>
        <v>Escuela o inferior</v>
      </c>
      <c r="L1793" s="2" t="s">
        <v>17</v>
      </c>
      <c r="M1793" t="str">
        <f>VLOOKUP(C1793,'Datos de estudiantes'!$B$2:$G$33,6,0)</f>
        <v>Masculino</v>
      </c>
    </row>
    <row r="1794" spans="1:13">
      <c r="A1794" s="3">
        <v>1793</v>
      </c>
      <c r="B1794" s="2" t="s">
        <v>1120</v>
      </c>
      <c r="C1794" s="2" t="s">
        <v>28</v>
      </c>
      <c r="D1794" s="2" t="str">
        <f>VLOOKUP(C1794,'Datos de estudiantes'!$B$2:$C$33,2,0)</f>
        <v>gasthon</v>
      </c>
      <c r="E1794" s="2" t="str">
        <f>VLOOKUP(C1794,'Datos de estudiantes'!$B$2:$D$33,3,0)</f>
        <v>intriago solorzano</v>
      </c>
      <c r="F1794" s="9" t="s">
        <v>1118</v>
      </c>
      <c r="G1794" s="9" t="s">
        <v>1119</v>
      </c>
      <c r="H1794">
        <v>12</v>
      </c>
      <c r="I1794">
        <v>11</v>
      </c>
      <c r="J1794">
        <v>1</v>
      </c>
      <c r="K1794" t="str">
        <f>VLOOKUP(C1794,'Datos de estudiantes'!$B$2:$F$33,5,0)</f>
        <v>Escuela o inferior</v>
      </c>
      <c r="L1794" s="2" t="s">
        <v>17</v>
      </c>
      <c r="M1794" t="str">
        <f>VLOOKUP(C1794,'Datos de estudiantes'!$B$2:$G$33,6,0)</f>
        <v>Masculino</v>
      </c>
    </row>
    <row r="1795" spans="1:13">
      <c r="A1795" s="3">
        <v>1794</v>
      </c>
      <c r="B1795" s="2" t="s">
        <v>1121</v>
      </c>
      <c r="C1795" s="2" t="s">
        <v>28</v>
      </c>
      <c r="D1795" s="2" t="str">
        <f>VLOOKUP(C1795,'Datos de estudiantes'!$B$2:$C$33,2,0)</f>
        <v>gasthon</v>
      </c>
      <c r="E1795" s="2" t="str">
        <f>VLOOKUP(C1795,'Datos de estudiantes'!$B$2:$D$33,3,0)</f>
        <v>intriago solorzano</v>
      </c>
      <c r="F1795" s="9" t="s">
        <v>1118</v>
      </c>
      <c r="G1795" s="9" t="s">
        <v>1119</v>
      </c>
      <c r="H1795">
        <v>14</v>
      </c>
      <c r="I1795">
        <v>12</v>
      </c>
      <c r="J1795">
        <v>1</v>
      </c>
      <c r="K1795" t="str">
        <f>VLOOKUP(C1795,'Datos de estudiantes'!$B$2:$F$33,5,0)</f>
        <v>Escuela o inferior</v>
      </c>
      <c r="L1795" s="2" t="s">
        <v>17</v>
      </c>
      <c r="M1795" t="str">
        <f>VLOOKUP(C1795,'Datos de estudiantes'!$B$2:$G$33,6,0)</f>
        <v>Masculino</v>
      </c>
    </row>
    <row r="1796" spans="1:13">
      <c r="A1796" s="3">
        <v>1795</v>
      </c>
      <c r="B1796" s="2" t="s">
        <v>1080</v>
      </c>
      <c r="C1796" s="2" t="s">
        <v>28</v>
      </c>
      <c r="D1796" s="2" t="str">
        <f>VLOOKUP(C1796,'Datos de estudiantes'!$B$2:$C$33,2,0)</f>
        <v>gasthon</v>
      </c>
      <c r="E1796" s="2" t="str">
        <f>VLOOKUP(C1796,'Datos de estudiantes'!$B$2:$D$33,3,0)</f>
        <v>intriago solorzano</v>
      </c>
      <c r="F1796" s="9" t="s">
        <v>1118</v>
      </c>
      <c r="G1796" s="9" t="s">
        <v>1119</v>
      </c>
      <c r="H1796">
        <v>4</v>
      </c>
      <c r="I1796">
        <v>11</v>
      </c>
      <c r="J1796">
        <v>1</v>
      </c>
      <c r="K1796" t="str">
        <f>VLOOKUP(C1796,'Datos de estudiantes'!$B$2:$F$33,5,0)</f>
        <v>Escuela o inferior</v>
      </c>
      <c r="L1796" s="2" t="s">
        <v>17</v>
      </c>
      <c r="M1796" t="str">
        <f>VLOOKUP(C1796,'Datos de estudiantes'!$B$2:$G$33,6,0)</f>
        <v>Masculino</v>
      </c>
    </row>
    <row r="1797" spans="1:13">
      <c r="A1797" s="3">
        <v>1796</v>
      </c>
      <c r="B1797" s="2" t="s">
        <v>1121</v>
      </c>
      <c r="C1797" s="2" t="s">
        <v>33</v>
      </c>
      <c r="D1797" s="2" t="str">
        <f>VLOOKUP(C1797,'Datos de estudiantes'!$B$2:$C$33,2,0)</f>
        <v>carlos gasthon</v>
      </c>
      <c r="E1797" s="2" t="str">
        <f>VLOOKUP(C1797,'Datos de estudiantes'!$B$2:$D$33,3,0)</f>
        <v>intriago sanchez</v>
      </c>
      <c r="F1797" s="9" t="s">
        <v>1118</v>
      </c>
      <c r="G1797" s="9" t="s">
        <v>1119</v>
      </c>
      <c r="H1797">
        <v>14</v>
      </c>
      <c r="I1797">
        <v>12</v>
      </c>
      <c r="J1797">
        <v>1</v>
      </c>
      <c r="K1797" t="str">
        <f>VLOOKUP(C1797,'Datos de estudiantes'!$B$2:$F$33,5,0)</f>
        <v>Universidad o Superior</v>
      </c>
      <c r="L1797" s="2" t="s">
        <v>17</v>
      </c>
      <c r="M1797" t="str">
        <f>VLOOKUP(C1797,'Datos de estudiantes'!$B$2:$G$33,6,0)</f>
        <v>Masculino</v>
      </c>
    </row>
    <row r="1798" spans="1:13">
      <c r="A1798" s="3">
        <v>1797</v>
      </c>
      <c r="B1798" s="2" t="s">
        <v>1080</v>
      </c>
      <c r="C1798" s="2" t="s">
        <v>38</v>
      </c>
      <c r="D1798" s="2" t="str">
        <f>VLOOKUP(C1798,'Datos de estudiantes'!$B$2:$C$33,2,0)</f>
        <v>erick giovanny</v>
      </c>
      <c r="E1798" s="2" t="str">
        <f>VLOOKUP(C1798,'Datos de estudiantes'!$B$2:$D$33,3,0)</f>
        <v>chiquito sanchez</v>
      </c>
      <c r="F1798" s="9" t="s">
        <v>1118</v>
      </c>
      <c r="G1798" s="9" t="s">
        <v>1119</v>
      </c>
      <c r="H1798">
        <v>4</v>
      </c>
      <c r="I1798">
        <v>11</v>
      </c>
      <c r="J1798">
        <v>1</v>
      </c>
      <c r="K1798" t="str">
        <f>VLOOKUP(C1798,'Datos de estudiantes'!$B$2:$F$33,5,0)</f>
        <v>Colegio</v>
      </c>
      <c r="L1798" s="2" t="s">
        <v>17</v>
      </c>
      <c r="M1798" t="str">
        <f>VLOOKUP(C1798,'Datos de estudiantes'!$B$2:$G$33,6,0)</f>
        <v>Masculino</v>
      </c>
    </row>
    <row r="1799" spans="1:13">
      <c r="A1799" s="3">
        <v>1798</v>
      </c>
      <c r="B1799" s="2" t="s">
        <v>1007</v>
      </c>
      <c r="C1799" s="2" t="s">
        <v>23</v>
      </c>
      <c r="D1799" s="2" t="str">
        <f>VLOOKUP(C1799,'Datos de estudiantes'!$B$2:$C$33,2,0)</f>
        <v>andrea carolina</v>
      </c>
      <c r="E1799" s="2" t="str">
        <f>VLOOKUP(C1799,'Datos de estudiantes'!$B$2:$D$33,3,0)</f>
        <v>arteaga sanchez</v>
      </c>
      <c r="F1799" s="9" t="s">
        <v>1122</v>
      </c>
      <c r="G1799" s="9" t="s">
        <v>1123</v>
      </c>
      <c r="H1799">
        <v>22</v>
      </c>
      <c r="I1799">
        <v>13</v>
      </c>
      <c r="J1799">
        <v>1</v>
      </c>
      <c r="K1799" t="str">
        <f>VLOOKUP(C1799,'Datos de estudiantes'!$B$2:$F$33,5,0)</f>
        <v>Colegio</v>
      </c>
      <c r="L1799" s="2" t="s">
        <v>17</v>
      </c>
      <c r="M1799" t="str">
        <f>VLOOKUP(C1799,'Datos de estudiantes'!$B$2:$G$33,6,0)</f>
        <v>Femenino</v>
      </c>
    </row>
    <row r="1800" spans="1:13">
      <c r="A1800" s="3">
        <v>1799</v>
      </c>
      <c r="B1800" s="2" t="s">
        <v>1124</v>
      </c>
      <c r="C1800" s="2" t="s">
        <v>23</v>
      </c>
      <c r="D1800" s="2" t="str">
        <f>VLOOKUP(C1800,'Datos de estudiantes'!$B$2:$C$33,2,0)</f>
        <v>andrea carolina</v>
      </c>
      <c r="E1800" s="2" t="str">
        <f>VLOOKUP(C1800,'Datos de estudiantes'!$B$2:$D$33,3,0)</f>
        <v>arteaga sanchez</v>
      </c>
      <c r="F1800" s="9" t="s">
        <v>1122</v>
      </c>
      <c r="G1800" s="9" t="s">
        <v>1123</v>
      </c>
      <c r="H1800">
        <v>7</v>
      </c>
      <c r="I1800">
        <v>13</v>
      </c>
      <c r="J1800">
        <v>1</v>
      </c>
      <c r="K1800" t="str">
        <f>VLOOKUP(C1800,'Datos de estudiantes'!$B$2:$F$33,5,0)</f>
        <v>Colegio</v>
      </c>
      <c r="L1800" s="2" t="s">
        <v>17</v>
      </c>
      <c r="M1800" t="str">
        <f>VLOOKUP(C1800,'Datos de estudiantes'!$B$2:$G$33,6,0)</f>
        <v>Femenino</v>
      </c>
    </row>
    <row r="1801" spans="1:13">
      <c r="A1801" s="3">
        <v>1800</v>
      </c>
      <c r="B1801" s="2" t="s">
        <v>1007</v>
      </c>
      <c r="C1801" s="2" t="s">
        <v>14</v>
      </c>
      <c r="D1801" s="2" t="str">
        <f>VLOOKUP(C1801,'Datos de estudiantes'!$B$2:$C$33,2,0)</f>
        <v>esther maria</v>
      </c>
      <c r="E1801" s="2" t="str">
        <f>VLOOKUP(C1801,'Datos de estudiantes'!$B$2:$D$33,3,0)</f>
        <v>sanchez fernandez</v>
      </c>
      <c r="F1801" s="9" t="s">
        <v>1122</v>
      </c>
      <c r="G1801" s="9" t="s">
        <v>1123</v>
      </c>
      <c r="H1801">
        <v>22</v>
      </c>
      <c r="I1801">
        <v>13</v>
      </c>
      <c r="J1801">
        <v>1</v>
      </c>
      <c r="K1801" t="str">
        <f>VLOOKUP(C1801,'Datos de estudiantes'!$B$2:$F$33,5,0)</f>
        <v>Universidad o Superior</v>
      </c>
      <c r="L1801" s="2" t="s">
        <v>17</v>
      </c>
      <c r="M1801" t="str">
        <f>VLOOKUP(C1801,'Datos de estudiantes'!$B$2:$G$33,6,0)</f>
        <v>Femenino</v>
      </c>
    </row>
    <row r="1802" spans="1:13">
      <c r="A1802" s="3">
        <v>1801</v>
      </c>
      <c r="B1802" s="2" t="s">
        <v>1125</v>
      </c>
      <c r="C1802" s="2" t="s">
        <v>14</v>
      </c>
      <c r="D1802" s="2" t="str">
        <f>VLOOKUP(C1802,'Datos de estudiantes'!$B$2:$C$33,2,0)</f>
        <v>esther maria</v>
      </c>
      <c r="E1802" s="2" t="str">
        <f>VLOOKUP(C1802,'Datos de estudiantes'!$B$2:$D$33,3,0)</f>
        <v>sanchez fernandez</v>
      </c>
      <c r="F1802" s="9" t="s">
        <v>1122</v>
      </c>
      <c r="G1802" s="9" t="s">
        <v>1123</v>
      </c>
      <c r="H1802">
        <v>15</v>
      </c>
      <c r="I1802">
        <v>8</v>
      </c>
      <c r="J1802">
        <v>1</v>
      </c>
      <c r="K1802" t="str">
        <f>VLOOKUP(C1802,'Datos de estudiantes'!$B$2:$F$33,5,0)</f>
        <v>Universidad o Superior</v>
      </c>
      <c r="L1802" s="2" t="s">
        <v>17</v>
      </c>
      <c r="M1802" t="str">
        <f>VLOOKUP(C1802,'Datos de estudiantes'!$B$2:$G$33,6,0)</f>
        <v>Femenino</v>
      </c>
    </row>
    <row r="1803" spans="1:13">
      <c r="A1803" s="3">
        <v>1802</v>
      </c>
      <c r="B1803" s="2" t="s">
        <v>1124</v>
      </c>
      <c r="C1803" s="2" t="s">
        <v>14</v>
      </c>
      <c r="D1803" s="2" t="str">
        <f>VLOOKUP(C1803,'Datos de estudiantes'!$B$2:$C$33,2,0)</f>
        <v>esther maria</v>
      </c>
      <c r="E1803" s="2" t="str">
        <f>VLOOKUP(C1803,'Datos de estudiantes'!$B$2:$D$33,3,0)</f>
        <v>sanchez fernandez</v>
      </c>
      <c r="F1803" s="9" t="s">
        <v>1122</v>
      </c>
      <c r="G1803" s="9" t="s">
        <v>1123</v>
      </c>
      <c r="H1803">
        <v>7</v>
      </c>
      <c r="I1803">
        <v>13</v>
      </c>
      <c r="J1803">
        <v>1</v>
      </c>
      <c r="K1803" t="str">
        <f>VLOOKUP(C1803,'Datos de estudiantes'!$B$2:$F$33,5,0)</f>
        <v>Universidad o Superior</v>
      </c>
      <c r="L1803" s="2" t="s">
        <v>17</v>
      </c>
      <c r="M1803" t="str">
        <f>VLOOKUP(C1803,'Datos de estudiantes'!$B$2:$G$33,6,0)</f>
        <v>Femenino</v>
      </c>
    </row>
    <row r="1804" spans="1:13">
      <c r="A1804" s="3">
        <v>1803</v>
      </c>
      <c r="B1804" s="2" t="s">
        <v>1007</v>
      </c>
      <c r="C1804" s="2" t="s">
        <v>24</v>
      </c>
      <c r="D1804" s="2" t="str">
        <f>VLOOKUP(C1804,'Datos de estudiantes'!$B$2:$C$33,2,0)</f>
        <v>evelyn marcela</v>
      </c>
      <c r="E1804" s="2" t="str">
        <f>VLOOKUP(C1804,'Datos de estudiantes'!$B$2:$D$33,3,0)</f>
        <v>alvarado vera</v>
      </c>
      <c r="F1804" s="9" t="s">
        <v>1122</v>
      </c>
      <c r="G1804" s="9" t="s">
        <v>1123</v>
      </c>
      <c r="H1804">
        <v>22</v>
      </c>
      <c r="I1804">
        <v>13</v>
      </c>
      <c r="J1804">
        <v>1</v>
      </c>
      <c r="K1804" t="s">
        <v>108</v>
      </c>
      <c r="L1804" s="2" t="s">
        <v>17</v>
      </c>
      <c r="M1804" t="s">
        <v>48</v>
      </c>
    </row>
    <row r="1805" spans="1:13">
      <c r="A1805" s="3">
        <v>1804</v>
      </c>
      <c r="B1805" s="2" t="s">
        <v>1125</v>
      </c>
      <c r="C1805" s="2" t="s">
        <v>24</v>
      </c>
      <c r="D1805" s="2" t="str">
        <f>VLOOKUP(C1805,'Datos de estudiantes'!$B$2:$C$33,2,0)</f>
        <v>evelyn marcela</v>
      </c>
      <c r="E1805" s="2" t="str">
        <f>VLOOKUP(C1805,'Datos de estudiantes'!$B$2:$D$33,3,0)</f>
        <v>alvarado vera</v>
      </c>
      <c r="F1805" s="9" t="s">
        <v>1122</v>
      </c>
      <c r="G1805" s="9" t="s">
        <v>1123</v>
      </c>
      <c r="H1805">
        <v>15</v>
      </c>
      <c r="I1805">
        <v>8</v>
      </c>
      <c r="J1805">
        <v>1</v>
      </c>
      <c r="K1805" t="s">
        <v>108</v>
      </c>
      <c r="L1805" s="2" t="s">
        <v>17</v>
      </c>
      <c r="M1805" t="s">
        <v>48</v>
      </c>
    </row>
    <row r="1806" spans="1:13">
      <c r="A1806" s="3">
        <v>1805</v>
      </c>
      <c r="B1806" s="2" t="s">
        <v>1124</v>
      </c>
      <c r="C1806" s="2" t="s">
        <v>24</v>
      </c>
      <c r="D1806" s="2" t="str">
        <f>VLOOKUP(C1806,'Datos de estudiantes'!$B$2:$C$33,2,0)</f>
        <v>evelyn marcela</v>
      </c>
      <c r="E1806" s="2" t="str">
        <f>VLOOKUP(C1806,'Datos de estudiantes'!$B$2:$D$33,3,0)</f>
        <v>alvarado vera</v>
      </c>
      <c r="F1806" s="9" t="s">
        <v>1122</v>
      </c>
      <c r="G1806" s="9" t="s">
        <v>1123</v>
      </c>
      <c r="H1806">
        <v>7</v>
      </c>
      <c r="I1806">
        <v>13</v>
      </c>
      <c r="J1806">
        <v>1</v>
      </c>
      <c r="K1806" t="s">
        <v>108</v>
      </c>
      <c r="L1806" s="2" t="s">
        <v>17</v>
      </c>
      <c r="M1806" t="s">
        <v>48</v>
      </c>
    </row>
    <row r="1807" spans="1:13">
      <c r="A1807" s="3">
        <v>1806</v>
      </c>
      <c r="B1807" s="2" t="s">
        <v>1126</v>
      </c>
      <c r="C1807" s="2" t="s">
        <v>33</v>
      </c>
      <c r="D1807" s="2" t="str">
        <f>VLOOKUP(C1807,'Datos de estudiantes'!$B$2:$C$33,2,0)</f>
        <v>carlos gasthon</v>
      </c>
      <c r="E1807" s="2" t="str">
        <f>VLOOKUP(C1807,'Datos de estudiantes'!$B$2:$D$33,3,0)</f>
        <v>intriago sanchez</v>
      </c>
      <c r="F1807" s="9" t="s">
        <v>1127</v>
      </c>
      <c r="G1807" s="9" t="s">
        <v>1128</v>
      </c>
      <c r="H1807">
        <v>26</v>
      </c>
      <c r="I1807">
        <v>14</v>
      </c>
      <c r="J1807">
        <v>1</v>
      </c>
      <c r="K1807" t="str">
        <f>VLOOKUP(C1807,'Datos de estudiantes'!$B$2:$F$33,5,0)</f>
        <v>Universidad o Superior</v>
      </c>
      <c r="L1807" s="2" t="s">
        <v>17</v>
      </c>
      <c r="M1807" t="str">
        <f>VLOOKUP(C1807,'Datos de estudiantes'!$B$2:$G$33,6,0)</f>
        <v>Masculino</v>
      </c>
    </row>
    <row r="1808" spans="1:13">
      <c r="A1808" s="3">
        <v>1807</v>
      </c>
      <c r="B1808" s="2" t="s">
        <v>1129</v>
      </c>
      <c r="C1808" s="2" t="s">
        <v>28</v>
      </c>
      <c r="D1808" s="2" t="str">
        <f>VLOOKUP(C1808,'Datos de estudiantes'!$B$2:$C$33,2,0)</f>
        <v>gasthon</v>
      </c>
      <c r="E1808" s="2" t="str">
        <f>VLOOKUP(C1808,'Datos de estudiantes'!$B$2:$D$33,3,0)</f>
        <v>intriago solorzano</v>
      </c>
      <c r="F1808" s="9" t="s">
        <v>1127</v>
      </c>
      <c r="G1808" s="9" t="s">
        <v>1128</v>
      </c>
      <c r="H1808">
        <v>12</v>
      </c>
      <c r="I1808">
        <v>12</v>
      </c>
      <c r="J1808">
        <v>1</v>
      </c>
      <c r="K1808" t="str">
        <f>VLOOKUP(C1808,'Datos de estudiantes'!$B$2:$F$33,5,0)</f>
        <v>Escuela o inferior</v>
      </c>
      <c r="L1808" s="2" t="s">
        <v>17</v>
      </c>
      <c r="M1808" t="str">
        <f>VLOOKUP(C1808,'Datos de estudiantes'!$B$2:$G$33,6,0)</f>
        <v>Masculino</v>
      </c>
    </row>
    <row r="1809" spans="1:13">
      <c r="A1809" s="3">
        <v>1808</v>
      </c>
      <c r="B1809" s="2" t="s">
        <v>1130</v>
      </c>
      <c r="C1809" s="2" t="s">
        <v>28</v>
      </c>
      <c r="D1809" s="2" t="str">
        <f>VLOOKUP(C1809,'Datos de estudiantes'!$B$2:$C$33,2,0)</f>
        <v>gasthon</v>
      </c>
      <c r="E1809" s="2" t="str">
        <f>VLOOKUP(C1809,'Datos de estudiantes'!$B$2:$D$33,3,0)</f>
        <v>intriago solorzano</v>
      </c>
      <c r="F1809" s="9" t="s">
        <v>1127</v>
      </c>
      <c r="G1809" s="9" t="s">
        <v>1128</v>
      </c>
      <c r="H1809">
        <v>15</v>
      </c>
      <c r="I1809">
        <v>14</v>
      </c>
      <c r="J1809">
        <v>1</v>
      </c>
      <c r="K1809" t="str">
        <f>VLOOKUP(C1809,'Datos de estudiantes'!$B$2:$F$33,5,0)</f>
        <v>Escuela o inferior</v>
      </c>
      <c r="L1809" s="2" t="s">
        <v>17</v>
      </c>
      <c r="M1809" t="str">
        <f>VLOOKUP(C1809,'Datos de estudiantes'!$B$2:$G$33,6,0)</f>
        <v>Masculino</v>
      </c>
    </row>
    <row r="1810" spans="1:13">
      <c r="A1810" s="3">
        <v>1809</v>
      </c>
      <c r="B1810" s="2" t="s">
        <v>1126</v>
      </c>
      <c r="C1810" s="2" t="s">
        <v>38</v>
      </c>
      <c r="D1810" s="2" t="str">
        <f>VLOOKUP(C1810,'Datos de estudiantes'!$B$2:$C$33,2,0)</f>
        <v>erick giovanny</v>
      </c>
      <c r="E1810" s="2" t="str">
        <f>VLOOKUP(C1810,'Datos de estudiantes'!$B$2:$D$33,3,0)</f>
        <v>chiquito sanchez</v>
      </c>
      <c r="F1810" s="9" t="s">
        <v>1127</v>
      </c>
      <c r="G1810" s="9" t="s">
        <v>1128</v>
      </c>
      <c r="H1810">
        <v>26</v>
      </c>
      <c r="I1810">
        <v>14</v>
      </c>
      <c r="J1810">
        <v>1</v>
      </c>
      <c r="K1810" t="str">
        <f>VLOOKUP(C1810,'Datos de estudiantes'!$B$2:$F$33,5,0)</f>
        <v>Colegio</v>
      </c>
      <c r="L1810" s="2" t="s">
        <v>17</v>
      </c>
      <c r="M1810" t="str">
        <f>VLOOKUP(C1810,'Datos de estudiantes'!$B$2:$G$33,6,0)</f>
        <v>Masculino</v>
      </c>
    </row>
    <row r="1811" spans="1:13">
      <c r="A1811" s="3">
        <v>1810</v>
      </c>
      <c r="B1811" s="2" t="s">
        <v>1131</v>
      </c>
      <c r="C1811" s="2" t="s">
        <v>38</v>
      </c>
      <c r="D1811" s="2" t="str">
        <f>VLOOKUP(C1811,'Datos de estudiantes'!$B$2:$C$33,2,0)</f>
        <v>erick giovanny</v>
      </c>
      <c r="E1811" s="2" t="str">
        <f>VLOOKUP(C1811,'Datos de estudiantes'!$B$2:$D$33,3,0)</f>
        <v>chiquito sanchez</v>
      </c>
      <c r="F1811" s="9" t="s">
        <v>1127</v>
      </c>
      <c r="G1811" s="9" t="s">
        <v>1128</v>
      </c>
      <c r="H1811">
        <v>5</v>
      </c>
      <c r="I1811">
        <v>12</v>
      </c>
      <c r="J1811">
        <v>1</v>
      </c>
      <c r="K1811" t="str">
        <f>VLOOKUP(C1811,'Datos de estudiantes'!$B$2:$F$33,5,0)</f>
        <v>Colegio</v>
      </c>
      <c r="L1811" s="2" t="s">
        <v>17</v>
      </c>
      <c r="M1811" t="str">
        <f>VLOOKUP(C1811,'Datos de estudiantes'!$B$2:$G$33,6,0)</f>
        <v>Masculino</v>
      </c>
    </row>
    <row r="1812" spans="1:13">
      <c r="A1812" s="3">
        <v>1811</v>
      </c>
      <c r="B1812" s="2" t="s">
        <v>1132</v>
      </c>
      <c r="C1812" s="2" t="s">
        <v>28</v>
      </c>
      <c r="D1812" s="2" t="str">
        <f>VLOOKUP(C1812,'Datos de estudiantes'!$B$2:$C$33,2,0)</f>
        <v>gasthon</v>
      </c>
      <c r="E1812" s="2" t="str">
        <f>VLOOKUP(C1812,'Datos de estudiantes'!$B$2:$D$33,3,0)</f>
        <v>intriago solorzano</v>
      </c>
      <c r="F1812" s="9" t="s">
        <v>1127</v>
      </c>
      <c r="G1812" s="9" t="s">
        <v>1128</v>
      </c>
      <c r="H1812">
        <v>9</v>
      </c>
      <c r="I1812">
        <v>11</v>
      </c>
      <c r="J1812">
        <v>1</v>
      </c>
      <c r="K1812" t="str">
        <f>VLOOKUP(C1812,'Datos de estudiantes'!$B$2:$F$33,5,0)</f>
        <v>Escuela o inferior</v>
      </c>
      <c r="L1812" s="2" t="s">
        <v>17</v>
      </c>
      <c r="M1812" t="str">
        <f>VLOOKUP(C1812,'Datos de estudiantes'!$B$2:$G$33,6,0)</f>
        <v>Masculino</v>
      </c>
    </row>
    <row r="1813" spans="1:13">
      <c r="A1813" s="3">
        <v>1812</v>
      </c>
      <c r="B1813" s="2" t="s">
        <v>1129</v>
      </c>
      <c r="C1813" s="2" t="s">
        <v>33</v>
      </c>
      <c r="D1813" s="2" t="str">
        <f>VLOOKUP(C1813,'Datos de estudiantes'!$B$2:$C$33,2,0)</f>
        <v>carlos gasthon</v>
      </c>
      <c r="E1813" s="2" t="str">
        <f>VLOOKUP(C1813,'Datos de estudiantes'!$B$2:$D$33,3,0)</f>
        <v>intriago sanchez</v>
      </c>
      <c r="F1813" s="9" t="s">
        <v>1127</v>
      </c>
      <c r="G1813" s="9" t="s">
        <v>1128</v>
      </c>
      <c r="H1813">
        <v>12</v>
      </c>
      <c r="I1813">
        <v>12</v>
      </c>
      <c r="J1813">
        <v>1</v>
      </c>
      <c r="K1813" t="str">
        <f>VLOOKUP(C1813,'Datos de estudiantes'!$B$2:$F$33,5,0)</f>
        <v>Universidad o Superior</v>
      </c>
      <c r="L1813" s="2" t="s">
        <v>17</v>
      </c>
      <c r="M1813" t="str">
        <f>VLOOKUP(C1813,'Datos de estudiantes'!$B$2:$G$33,6,0)</f>
        <v>Masculino</v>
      </c>
    </row>
    <row r="1814" spans="1:13">
      <c r="A1814" s="3">
        <v>1813</v>
      </c>
      <c r="B1814" s="2" t="s">
        <v>1133</v>
      </c>
      <c r="C1814" s="2" t="s">
        <v>38</v>
      </c>
      <c r="D1814" s="2" t="str">
        <f>VLOOKUP(C1814,'Datos de estudiantes'!$B$2:$C$33,2,0)</f>
        <v>erick giovanny</v>
      </c>
      <c r="E1814" s="2" t="str">
        <f>VLOOKUP(C1814,'Datos de estudiantes'!$B$2:$D$33,3,0)</f>
        <v>chiquito sanchez</v>
      </c>
      <c r="F1814" s="9" t="s">
        <v>1127</v>
      </c>
      <c r="G1814" s="9" t="s">
        <v>1128</v>
      </c>
      <c r="H1814">
        <v>19</v>
      </c>
      <c r="I1814">
        <v>10</v>
      </c>
      <c r="J1814">
        <v>1</v>
      </c>
      <c r="K1814" t="str">
        <f>VLOOKUP(C1814,'Datos de estudiantes'!$B$2:$F$33,5,0)</f>
        <v>Colegio</v>
      </c>
      <c r="L1814" s="2" t="s">
        <v>17</v>
      </c>
      <c r="M1814" t="str">
        <f>VLOOKUP(C1814,'Datos de estudiantes'!$B$2:$G$33,6,0)</f>
        <v>Masculino</v>
      </c>
    </row>
    <row r="1815" spans="1:13">
      <c r="A1815" s="3">
        <v>1814</v>
      </c>
      <c r="B1815" s="2" t="s">
        <v>1131</v>
      </c>
      <c r="C1815" s="2" t="s">
        <v>28</v>
      </c>
      <c r="D1815" s="2" t="str">
        <f>VLOOKUP(C1815,'Datos de estudiantes'!$B$2:$C$33,2,0)</f>
        <v>gasthon</v>
      </c>
      <c r="E1815" s="2" t="str">
        <f>VLOOKUP(C1815,'Datos de estudiantes'!$B$2:$D$33,3,0)</f>
        <v>intriago solorzano</v>
      </c>
      <c r="F1815" s="9" t="s">
        <v>1127</v>
      </c>
      <c r="G1815" s="9" t="s">
        <v>1128</v>
      </c>
      <c r="H1815">
        <v>5</v>
      </c>
      <c r="I1815">
        <v>12</v>
      </c>
      <c r="J1815">
        <v>1</v>
      </c>
      <c r="K1815" t="str">
        <f>VLOOKUP(C1815,'Datos de estudiantes'!$B$2:$F$33,5,0)</f>
        <v>Escuela o inferior</v>
      </c>
      <c r="L1815" s="2" t="s">
        <v>17</v>
      </c>
      <c r="M1815" t="str">
        <f>VLOOKUP(C1815,'Datos de estudiantes'!$B$2:$G$33,6,0)</f>
        <v>Masculino</v>
      </c>
    </row>
    <row r="1816" spans="1:13">
      <c r="A1816" s="3">
        <v>1815</v>
      </c>
      <c r="B1816" s="2" t="s">
        <v>1126</v>
      </c>
      <c r="C1816" s="2" t="s">
        <v>28</v>
      </c>
      <c r="D1816" s="2" t="str">
        <f>VLOOKUP(C1816,'Datos de estudiantes'!$B$2:$C$33,2,0)</f>
        <v>gasthon</v>
      </c>
      <c r="E1816" s="2" t="str">
        <f>VLOOKUP(C1816,'Datos de estudiantes'!$B$2:$D$33,3,0)</f>
        <v>intriago solorzano</v>
      </c>
      <c r="F1816" s="9" t="s">
        <v>1127</v>
      </c>
      <c r="G1816" s="9" t="s">
        <v>1128</v>
      </c>
      <c r="H1816">
        <v>26</v>
      </c>
      <c r="I1816">
        <v>14</v>
      </c>
      <c r="J1816">
        <v>1</v>
      </c>
      <c r="K1816" t="str">
        <f>VLOOKUP(C1816,'Datos de estudiantes'!$B$2:$F$33,5,0)</f>
        <v>Escuela o inferior</v>
      </c>
      <c r="L1816" s="2" t="s">
        <v>17</v>
      </c>
      <c r="M1816" t="str">
        <f>VLOOKUP(C1816,'Datos de estudiantes'!$B$2:$G$33,6,0)</f>
        <v>Masculino</v>
      </c>
    </row>
    <row r="1817" spans="1:13">
      <c r="A1817" s="3">
        <v>1816</v>
      </c>
      <c r="B1817" s="2" t="s">
        <v>1038</v>
      </c>
      <c r="C1817" s="2" t="s">
        <v>28</v>
      </c>
      <c r="D1817" s="2" t="str">
        <f>VLOOKUP(C1817,'Datos de estudiantes'!$B$2:$C$33,2,0)</f>
        <v>gasthon</v>
      </c>
      <c r="E1817" s="2" t="str">
        <f>VLOOKUP(C1817,'Datos de estudiantes'!$B$2:$D$33,3,0)</f>
        <v>intriago solorzano</v>
      </c>
      <c r="F1817" s="9" t="s">
        <v>1127</v>
      </c>
      <c r="G1817" s="9" t="s">
        <v>1128</v>
      </c>
      <c r="H1817">
        <v>29</v>
      </c>
      <c r="I1817">
        <v>3</v>
      </c>
      <c r="J1817">
        <v>1</v>
      </c>
      <c r="K1817" t="str">
        <f>VLOOKUP(C1817,'Datos de estudiantes'!$B$2:$F$33,5,0)</f>
        <v>Escuela o inferior</v>
      </c>
      <c r="L1817" s="2" t="s">
        <v>17</v>
      </c>
      <c r="M1817" t="str">
        <f>VLOOKUP(C1817,'Datos de estudiantes'!$B$2:$G$33,6,0)</f>
        <v>Masculino</v>
      </c>
    </row>
    <row r="1818" spans="1:13">
      <c r="A1818" s="3">
        <v>1817</v>
      </c>
      <c r="B1818" s="2" t="s">
        <v>125</v>
      </c>
      <c r="C1818" s="2" t="s">
        <v>23</v>
      </c>
      <c r="D1818" s="2" t="str">
        <f>VLOOKUP(C1818,'Datos de estudiantes'!$B$2:$C$33,2,0)</f>
        <v>andrea carolina</v>
      </c>
      <c r="E1818" s="2" t="str">
        <f>VLOOKUP(C1818,'Datos de estudiantes'!$B$2:$D$33,3,0)</f>
        <v>arteaga sanchez</v>
      </c>
      <c r="F1818" s="9" t="s">
        <v>1134</v>
      </c>
      <c r="G1818" s="9" t="s">
        <v>1135</v>
      </c>
      <c r="H1818">
        <v>4</v>
      </c>
      <c r="I1818">
        <v>10</v>
      </c>
      <c r="J1818">
        <v>1</v>
      </c>
      <c r="K1818" t="str">
        <f>VLOOKUP(C1818,'Datos de estudiantes'!$B$2:$F$33,5,0)</f>
        <v>Colegio</v>
      </c>
      <c r="L1818" s="2" t="s">
        <v>17</v>
      </c>
      <c r="M1818" t="str">
        <f>VLOOKUP(C1818,'Datos de estudiantes'!$B$2:$G$33,6,0)</f>
        <v>Femenino</v>
      </c>
    </row>
    <row r="1819" spans="1:13">
      <c r="A1819" s="3">
        <v>1818</v>
      </c>
      <c r="B1819" s="2" t="s">
        <v>1136</v>
      </c>
      <c r="C1819" s="2" t="s">
        <v>23</v>
      </c>
      <c r="D1819" s="2" t="str">
        <f>VLOOKUP(C1819,'Datos de estudiantes'!$B$2:$C$33,2,0)</f>
        <v>andrea carolina</v>
      </c>
      <c r="E1819" s="2" t="str">
        <f>VLOOKUP(C1819,'Datos de estudiantes'!$B$2:$D$33,3,0)</f>
        <v>arteaga sanchez</v>
      </c>
      <c r="F1819" s="9" t="s">
        <v>1134</v>
      </c>
      <c r="G1819" s="9" t="s">
        <v>1135</v>
      </c>
      <c r="H1819">
        <v>16</v>
      </c>
      <c r="I1819">
        <v>15</v>
      </c>
      <c r="J1819">
        <v>1</v>
      </c>
      <c r="K1819" t="str">
        <f>VLOOKUP(C1819,'Datos de estudiantes'!$B$2:$F$33,5,0)</f>
        <v>Colegio</v>
      </c>
      <c r="L1819" s="2" t="s">
        <v>17</v>
      </c>
      <c r="M1819" t="str">
        <f>VLOOKUP(C1819,'Datos de estudiantes'!$B$2:$G$33,6,0)</f>
        <v>Femenino</v>
      </c>
    </row>
    <row r="1820" spans="1:13">
      <c r="A1820" s="3">
        <v>1819</v>
      </c>
      <c r="B1820" s="2" t="s">
        <v>1137</v>
      </c>
      <c r="C1820" s="2" t="s">
        <v>23</v>
      </c>
      <c r="D1820" s="2" t="str">
        <f>VLOOKUP(C1820,'Datos de estudiantes'!$B$2:$C$33,2,0)</f>
        <v>andrea carolina</v>
      </c>
      <c r="E1820" s="2" t="str">
        <f>VLOOKUP(C1820,'Datos de estudiantes'!$B$2:$D$33,3,0)</f>
        <v>arteaga sanchez</v>
      </c>
      <c r="F1820" s="9" t="s">
        <v>1134</v>
      </c>
      <c r="G1820" s="9" t="s">
        <v>1135</v>
      </c>
      <c r="H1820">
        <v>19</v>
      </c>
      <c r="I1820">
        <v>12</v>
      </c>
      <c r="J1820">
        <v>1</v>
      </c>
      <c r="K1820" t="str">
        <f>VLOOKUP(C1820,'Datos de estudiantes'!$B$2:$F$33,5,0)</f>
        <v>Colegio</v>
      </c>
      <c r="L1820" s="2" t="s">
        <v>17</v>
      </c>
      <c r="M1820" t="str">
        <f>VLOOKUP(C1820,'Datos de estudiantes'!$B$2:$G$33,6,0)</f>
        <v>Femenino</v>
      </c>
    </row>
    <row r="1821" spans="1:13">
      <c r="A1821" s="3">
        <v>1820</v>
      </c>
      <c r="B1821" s="2" t="s">
        <v>1136</v>
      </c>
      <c r="C1821" s="2" t="s">
        <v>14</v>
      </c>
      <c r="D1821" s="2" t="str">
        <f>VLOOKUP(C1821,'Datos de estudiantes'!$B$2:$C$33,2,0)</f>
        <v>esther maria</v>
      </c>
      <c r="E1821" s="2" t="str">
        <f>VLOOKUP(C1821,'Datos de estudiantes'!$B$2:$D$33,3,0)</f>
        <v>sanchez fernandez</v>
      </c>
      <c r="F1821" s="9" t="s">
        <v>1134</v>
      </c>
      <c r="G1821" s="9" t="s">
        <v>1135</v>
      </c>
      <c r="H1821">
        <v>16</v>
      </c>
      <c r="I1821">
        <v>15</v>
      </c>
      <c r="J1821">
        <v>1</v>
      </c>
      <c r="K1821" t="str">
        <f>VLOOKUP(C1821,'Datos de estudiantes'!$B$2:$F$33,5,0)</f>
        <v>Universidad o Superior</v>
      </c>
      <c r="L1821" s="2" t="s">
        <v>17</v>
      </c>
      <c r="M1821" t="str">
        <f>VLOOKUP(C1821,'Datos de estudiantes'!$B$2:$G$33,6,0)</f>
        <v>Femenino</v>
      </c>
    </row>
    <row r="1822" spans="1:13">
      <c r="A1822" s="3">
        <v>1821</v>
      </c>
      <c r="B1822" s="2" t="s">
        <v>1138</v>
      </c>
      <c r="C1822" s="2" t="s">
        <v>14</v>
      </c>
      <c r="D1822" s="2" t="str">
        <f>VLOOKUP(C1822,'Datos de estudiantes'!$B$2:$C$33,2,0)</f>
        <v>esther maria</v>
      </c>
      <c r="E1822" s="2" t="str">
        <f>VLOOKUP(C1822,'Datos de estudiantes'!$B$2:$D$33,3,0)</f>
        <v>sanchez fernandez</v>
      </c>
      <c r="F1822" s="9" t="s">
        <v>1134</v>
      </c>
      <c r="G1822" s="9" t="s">
        <v>1135</v>
      </c>
      <c r="H1822">
        <v>28</v>
      </c>
      <c r="I1822">
        <v>10</v>
      </c>
      <c r="J1822">
        <v>1</v>
      </c>
      <c r="K1822" t="str">
        <f>VLOOKUP(C1822,'Datos de estudiantes'!$B$2:$F$33,5,0)</f>
        <v>Universidad o Superior</v>
      </c>
      <c r="L1822" s="2" t="s">
        <v>17</v>
      </c>
      <c r="M1822" t="str">
        <f>VLOOKUP(C1822,'Datos de estudiantes'!$B$2:$G$33,6,0)</f>
        <v>Femenino</v>
      </c>
    </row>
    <row r="1823" spans="1:13">
      <c r="A1823" s="3">
        <v>1822</v>
      </c>
      <c r="B1823" s="2" t="s">
        <v>1137</v>
      </c>
      <c r="C1823" s="2" t="s">
        <v>14</v>
      </c>
      <c r="D1823" s="2" t="str">
        <f>VLOOKUP(C1823,'Datos de estudiantes'!$B$2:$C$33,2,0)</f>
        <v>esther maria</v>
      </c>
      <c r="E1823" s="2" t="str">
        <f>VLOOKUP(C1823,'Datos de estudiantes'!$B$2:$D$33,3,0)</f>
        <v>sanchez fernandez</v>
      </c>
      <c r="F1823" s="9" t="s">
        <v>1134</v>
      </c>
      <c r="G1823" s="9" t="s">
        <v>1135</v>
      </c>
      <c r="H1823">
        <v>19</v>
      </c>
      <c r="I1823">
        <v>12</v>
      </c>
      <c r="J1823">
        <v>1</v>
      </c>
      <c r="K1823" t="str">
        <f>VLOOKUP(C1823,'Datos de estudiantes'!$B$2:$F$33,5,0)</f>
        <v>Universidad o Superior</v>
      </c>
      <c r="L1823" s="2" t="s">
        <v>17</v>
      </c>
      <c r="M1823" t="str">
        <f>VLOOKUP(C1823,'Datos de estudiantes'!$B$2:$G$33,6,0)</f>
        <v>Femenino</v>
      </c>
    </row>
    <row r="1824" spans="1:13">
      <c r="A1824" s="3">
        <v>1823</v>
      </c>
      <c r="B1824" s="2" t="s">
        <v>125</v>
      </c>
      <c r="C1824" s="2" t="s">
        <v>14</v>
      </c>
      <c r="D1824" s="2" t="str">
        <f>VLOOKUP(C1824,'Datos de estudiantes'!$B$2:$C$33,2,0)</f>
        <v>esther maria</v>
      </c>
      <c r="E1824" s="2" t="str">
        <f>VLOOKUP(C1824,'Datos de estudiantes'!$B$2:$D$33,3,0)</f>
        <v>sanchez fernandez</v>
      </c>
      <c r="F1824" s="9" t="s">
        <v>1134</v>
      </c>
      <c r="G1824" s="9" t="s">
        <v>1135</v>
      </c>
      <c r="H1824">
        <v>4</v>
      </c>
      <c r="I1824">
        <v>10</v>
      </c>
      <c r="J1824">
        <v>1</v>
      </c>
      <c r="K1824" t="str">
        <f>VLOOKUP(C1824,'Datos de estudiantes'!$B$2:$F$33,5,0)</f>
        <v>Universidad o Superior</v>
      </c>
      <c r="L1824" s="2" t="s">
        <v>17</v>
      </c>
      <c r="M1824" t="str">
        <f>VLOOKUP(C1824,'Datos de estudiantes'!$B$2:$G$33,6,0)</f>
        <v>Femenino</v>
      </c>
    </row>
    <row r="1825" spans="1:13">
      <c r="A1825" s="3">
        <v>1824</v>
      </c>
      <c r="B1825" s="2" t="s">
        <v>1139</v>
      </c>
      <c r="C1825" s="2" t="s">
        <v>14</v>
      </c>
      <c r="D1825" s="2" t="str">
        <f>VLOOKUP(C1825,'Datos de estudiantes'!$B$2:$C$33,2,0)</f>
        <v>esther maria</v>
      </c>
      <c r="E1825" s="2" t="str">
        <f>VLOOKUP(C1825,'Datos de estudiantes'!$B$2:$D$33,3,0)</f>
        <v>sanchez fernandez</v>
      </c>
      <c r="F1825" s="9" t="s">
        <v>1134</v>
      </c>
      <c r="G1825" s="9" t="s">
        <v>1135</v>
      </c>
      <c r="H1825">
        <v>27</v>
      </c>
      <c r="I1825">
        <v>9</v>
      </c>
      <c r="J1825">
        <v>1</v>
      </c>
      <c r="K1825" t="str">
        <f>VLOOKUP(C1825,'Datos de estudiantes'!$B$2:$F$33,5,0)</f>
        <v>Universidad o Superior</v>
      </c>
      <c r="L1825" s="2" t="s">
        <v>17</v>
      </c>
      <c r="M1825" t="str">
        <f>VLOOKUP(C1825,'Datos de estudiantes'!$B$2:$G$33,6,0)</f>
        <v>Femenino</v>
      </c>
    </row>
    <row r="1826" spans="1:13">
      <c r="A1826" s="3">
        <v>1825</v>
      </c>
      <c r="B1826" s="2" t="s">
        <v>1136</v>
      </c>
      <c r="C1826" s="2" t="s">
        <v>24</v>
      </c>
      <c r="D1826" s="2" t="str">
        <f>VLOOKUP(C1826,'Datos de estudiantes'!$B$2:$C$33,2,0)</f>
        <v>evelyn marcela</v>
      </c>
      <c r="E1826" s="2" t="str">
        <f>VLOOKUP(C1826,'Datos de estudiantes'!$B$2:$D$33,3,0)</f>
        <v>alvarado vera</v>
      </c>
      <c r="F1826" s="9" t="s">
        <v>1134</v>
      </c>
      <c r="G1826" s="9" t="s">
        <v>1135</v>
      </c>
      <c r="H1826">
        <v>16</v>
      </c>
      <c r="I1826">
        <v>15</v>
      </c>
      <c r="J1826">
        <v>1</v>
      </c>
      <c r="K1826" t="s">
        <v>108</v>
      </c>
      <c r="L1826" s="2" t="s">
        <v>17</v>
      </c>
      <c r="M1826" t="s">
        <v>48</v>
      </c>
    </row>
    <row r="1827" spans="1:13">
      <c r="A1827" s="3">
        <v>1826</v>
      </c>
      <c r="B1827" s="2" t="s">
        <v>1138</v>
      </c>
      <c r="C1827" s="2" t="s">
        <v>24</v>
      </c>
      <c r="D1827" s="2" t="str">
        <f>VLOOKUP(C1827,'Datos de estudiantes'!$B$2:$C$33,2,0)</f>
        <v>evelyn marcela</v>
      </c>
      <c r="E1827" s="2" t="str">
        <f>VLOOKUP(C1827,'Datos de estudiantes'!$B$2:$D$33,3,0)</f>
        <v>alvarado vera</v>
      </c>
      <c r="F1827" s="9" t="s">
        <v>1134</v>
      </c>
      <c r="G1827" s="9" t="s">
        <v>1135</v>
      </c>
      <c r="H1827">
        <v>28</v>
      </c>
      <c r="I1827">
        <v>10</v>
      </c>
      <c r="J1827">
        <v>1</v>
      </c>
      <c r="K1827" t="s">
        <v>108</v>
      </c>
      <c r="L1827" s="2" t="s">
        <v>17</v>
      </c>
      <c r="M1827" t="s">
        <v>48</v>
      </c>
    </row>
    <row r="1828" spans="1:13">
      <c r="A1828" s="3">
        <v>1827</v>
      </c>
      <c r="B1828" s="2" t="s">
        <v>1137</v>
      </c>
      <c r="C1828" s="2" t="s">
        <v>24</v>
      </c>
      <c r="D1828" s="2" t="str">
        <f>VLOOKUP(C1828,'Datos de estudiantes'!$B$2:$C$33,2,0)</f>
        <v>evelyn marcela</v>
      </c>
      <c r="E1828" s="2" t="str">
        <f>VLOOKUP(C1828,'Datos de estudiantes'!$B$2:$D$33,3,0)</f>
        <v>alvarado vera</v>
      </c>
      <c r="F1828" s="9" t="s">
        <v>1134</v>
      </c>
      <c r="G1828" s="9" t="s">
        <v>1135</v>
      </c>
      <c r="H1828">
        <v>19</v>
      </c>
      <c r="I1828">
        <v>12</v>
      </c>
      <c r="J1828">
        <v>1</v>
      </c>
      <c r="K1828" t="s">
        <v>108</v>
      </c>
      <c r="L1828" s="2" t="s">
        <v>17</v>
      </c>
      <c r="M1828" t="s">
        <v>48</v>
      </c>
    </row>
    <row r="1829" spans="1:13">
      <c r="A1829" s="3">
        <v>1828</v>
      </c>
      <c r="B1829" s="2" t="s">
        <v>125</v>
      </c>
      <c r="C1829" s="2" t="s">
        <v>24</v>
      </c>
      <c r="D1829" s="2" t="str">
        <f>VLOOKUP(C1829,'Datos de estudiantes'!$B$2:$C$33,2,0)</f>
        <v>evelyn marcela</v>
      </c>
      <c r="E1829" s="2" t="str">
        <f>VLOOKUP(C1829,'Datos de estudiantes'!$B$2:$D$33,3,0)</f>
        <v>alvarado vera</v>
      </c>
      <c r="F1829" s="9" t="s">
        <v>1134</v>
      </c>
      <c r="G1829" s="9" t="s">
        <v>1135</v>
      </c>
      <c r="H1829">
        <v>4</v>
      </c>
      <c r="I1829">
        <v>10</v>
      </c>
      <c r="J1829">
        <v>1</v>
      </c>
      <c r="K1829" t="s">
        <v>108</v>
      </c>
      <c r="L1829" s="2" t="s">
        <v>17</v>
      </c>
      <c r="M1829" t="s">
        <v>48</v>
      </c>
    </row>
    <row r="1830" spans="1:13">
      <c r="A1830" s="3">
        <v>1829</v>
      </c>
      <c r="B1830" s="2" t="s">
        <v>1139</v>
      </c>
      <c r="C1830" s="2" t="s">
        <v>24</v>
      </c>
      <c r="D1830" s="2" t="str">
        <f>VLOOKUP(C1830,'Datos de estudiantes'!$B$2:$C$33,2,0)</f>
        <v>evelyn marcela</v>
      </c>
      <c r="E1830" s="2" t="str">
        <f>VLOOKUP(C1830,'Datos de estudiantes'!$B$2:$D$33,3,0)</f>
        <v>alvarado vera</v>
      </c>
      <c r="F1830" s="9" t="s">
        <v>1134</v>
      </c>
      <c r="G1830" s="9" t="s">
        <v>1135</v>
      </c>
      <c r="H1830">
        <v>27</v>
      </c>
      <c r="I1830">
        <v>9</v>
      </c>
      <c r="J1830">
        <v>1</v>
      </c>
      <c r="K1830" t="s">
        <v>108</v>
      </c>
      <c r="L1830" s="2" t="s">
        <v>17</v>
      </c>
      <c r="M1830" t="s">
        <v>48</v>
      </c>
    </row>
    <row r="1831" spans="1:13">
      <c r="A1831" s="3">
        <v>1830</v>
      </c>
      <c r="B1831" s="2" t="s">
        <v>1140</v>
      </c>
      <c r="C1831" s="2" t="s">
        <v>28</v>
      </c>
      <c r="D1831" s="2" t="str">
        <f>VLOOKUP(C1831,'Datos de estudiantes'!$B$2:$C$33,2,0)</f>
        <v>gasthon</v>
      </c>
      <c r="E1831" s="2" t="str">
        <f>VLOOKUP(C1831,'Datos de estudiantes'!$B$2:$D$33,3,0)</f>
        <v>intriago solorzano</v>
      </c>
      <c r="F1831" s="9" t="s">
        <v>1141</v>
      </c>
      <c r="G1831" s="9" t="s">
        <v>1142</v>
      </c>
      <c r="H1831">
        <v>25</v>
      </c>
      <c r="I1831">
        <v>7</v>
      </c>
      <c r="J1831">
        <v>1</v>
      </c>
      <c r="K1831" t="str">
        <f>VLOOKUP(C1831,'Datos de estudiantes'!$B$2:$F$33,5,0)</f>
        <v>Escuela o inferior</v>
      </c>
      <c r="L1831" s="2" t="s">
        <v>17</v>
      </c>
      <c r="M1831" t="str">
        <f>VLOOKUP(C1831,'Datos de estudiantes'!$B$2:$G$33,6,0)</f>
        <v>Masculino</v>
      </c>
    </row>
    <row r="1832" spans="1:13">
      <c r="A1832" s="3">
        <v>1831</v>
      </c>
      <c r="B1832" s="2" t="s">
        <v>1143</v>
      </c>
      <c r="C1832" s="2" t="s">
        <v>33</v>
      </c>
      <c r="D1832" s="2" t="str">
        <f>VLOOKUP(C1832,'Datos de estudiantes'!$B$2:$C$33,2,0)</f>
        <v>carlos gasthon</v>
      </c>
      <c r="E1832" s="2" t="str">
        <f>VLOOKUP(C1832,'Datos de estudiantes'!$B$2:$D$33,3,0)</f>
        <v>intriago sanchez</v>
      </c>
      <c r="F1832" s="9" t="s">
        <v>1141</v>
      </c>
      <c r="G1832" s="9" t="s">
        <v>1142</v>
      </c>
      <c r="H1832">
        <v>26</v>
      </c>
      <c r="I1832">
        <v>11</v>
      </c>
      <c r="J1832">
        <v>1</v>
      </c>
      <c r="K1832" t="str">
        <f>VLOOKUP(C1832,'Datos de estudiantes'!$B$2:$F$33,5,0)</f>
        <v>Universidad o Superior</v>
      </c>
      <c r="L1832" s="2" t="s">
        <v>17</v>
      </c>
      <c r="M1832" t="str">
        <f>VLOOKUP(C1832,'Datos de estudiantes'!$B$2:$G$33,6,0)</f>
        <v>Masculino</v>
      </c>
    </row>
    <row r="1833" spans="1:13">
      <c r="A1833" s="3">
        <v>1832</v>
      </c>
      <c r="B1833" s="2" t="s">
        <v>1143</v>
      </c>
      <c r="C1833" s="2" t="s">
        <v>38</v>
      </c>
      <c r="D1833" s="2" t="str">
        <f>VLOOKUP(C1833,'Datos de estudiantes'!$B$2:$C$33,2,0)</f>
        <v>erick giovanny</v>
      </c>
      <c r="E1833" s="2" t="str">
        <f>VLOOKUP(C1833,'Datos de estudiantes'!$B$2:$D$33,3,0)</f>
        <v>chiquito sanchez</v>
      </c>
      <c r="F1833" s="9" t="s">
        <v>1141</v>
      </c>
      <c r="G1833" s="9" t="s">
        <v>1142</v>
      </c>
      <c r="H1833">
        <v>26</v>
      </c>
      <c r="I1833">
        <v>11</v>
      </c>
      <c r="J1833">
        <v>1</v>
      </c>
      <c r="K1833" t="str">
        <f>VLOOKUP(C1833,'Datos de estudiantes'!$B$2:$F$33,5,0)</f>
        <v>Colegio</v>
      </c>
      <c r="L1833" s="2" t="s">
        <v>17</v>
      </c>
      <c r="M1833" t="str">
        <f>VLOOKUP(C1833,'Datos de estudiantes'!$B$2:$G$33,6,0)</f>
        <v>Masculino</v>
      </c>
    </row>
    <row r="1834" spans="1:13">
      <c r="A1834" s="3">
        <v>1833</v>
      </c>
      <c r="B1834" s="2" t="s">
        <v>56</v>
      </c>
      <c r="C1834" s="2" t="s">
        <v>28</v>
      </c>
      <c r="D1834" s="2" t="str">
        <f>VLOOKUP(C1834,'Datos de estudiantes'!$B$2:$C$33,2,0)</f>
        <v>gasthon</v>
      </c>
      <c r="E1834" s="2" t="str">
        <f>VLOOKUP(C1834,'Datos de estudiantes'!$B$2:$D$33,3,0)</f>
        <v>intriago solorzano</v>
      </c>
      <c r="F1834" s="9" t="s">
        <v>1141</v>
      </c>
      <c r="G1834" s="9" t="s">
        <v>1142</v>
      </c>
      <c r="H1834">
        <v>15</v>
      </c>
      <c r="I1834">
        <v>11</v>
      </c>
      <c r="J1834">
        <v>1</v>
      </c>
      <c r="K1834" t="str">
        <f>VLOOKUP(C1834,'Datos de estudiantes'!$B$2:$F$33,5,0)</f>
        <v>Escuela o inferior</v>
      </c>
      <c r="L1834" s="2" t="s">
        <v>17</v>
      </c>
      <c r="M1834" t="str">
        <f>VLOOKUP(C1834,'Datos de estudiantes'!$B$2:$G$33,6,0)</f>
        <v>Masculino</v>
      </c>
    </row>
    <row r="1835" spans="1:13">
      <c r="A1835" s="3">
        <v>1834</v>
      </c>
      <c r="B1835" s="2" t="s">
        <v>1144</v>
      </c>
      <c r="C1835" s="2" t="s">
        <v>28</v>
      </c>
      <c r="D1835" s="2" t="str">
        <f>VLOOKUP(C1835,'Datos de estudiantes'!$B$2:$C$33,2,0)</f>
        <v>gasthon</v>
      </c>
      <c r="E1835" s="2" t="str">
        <f>VLOOKUP(C1835,'Datos de estudiantes'!$B$2:$D$33,3,0)</f>
        <v>intriago solorzano</v>
      </c>
      <c r="F1835" s="9" t="s">
        <v>1141</v>
      </c>
      <c r="G1835" s="9" t="s">
        <v>1142</v>
      </c>
      <c r="H1835">
        <v>19</v>
      </c>
      <c r="I1835">
        <v>13</v>
      </c>
      <c r="J1835">
        <v>1</v>
      </c>
      <c r="K1835" t="str">
        <f>VLOOKUP(C1835,'Datos de estudiantes'!$B$2:$F$33,5,0)</f>
        <v>Escuela o inferior</v>
      </c>
      <c r="L1835" s="2" t="s">
        <v>17</v>
      </c>
      <c r="M1835" t="str">
        <f>VLOOKUP(C1835,'Datos de estudiantes'!$B$2:$G$33,6,0)</f>
        <v>Masculino</v>
      </c>
    </row>
    <row r="1836" spans="1:13">
      <c r="A1836" s="3">
        <v>1835</v>
      </c>
      <c r="B1836" s="2" t="s">
        <v>1144</v>
      </c>
      <c r="C1836" s="2" t="s">
        <v>33</v>
      </c>
      <c r="D1836" s="2" t="str">
        <f>VLOOKUP(C1836,'Datos de estudiantes'!$B$2:$C$33,2,0)</f>
        <v>carlos gasthon</v>
      </c>
      <c r="E1836" s="2" t="str">
        <f>VLOOKUP(C1836,'Datos de estudiantes'!$B$2:$D$33,3,0)</f>
        <v>intriago sanchez</v>
      </c>
      <c r="F1836" s="9" t="s">
        <v>1141</v>
      </c>
      <c r="G1836" s="9" t="s">
        <v>1142</v>
      </c>
      <c r="H1836">
        <v>19</v>
      </c>
      <c r="I1836">
        <v>13</v>
      </c>
      <c r="J1836">
        <v>1</v>
      </c>
      <c r="K1836" t="str">
        <f>VLOOKUP(C1836,'Datos de estudiantes'!$B$2:$F$33,5,0)</f>
        <v>Universidad o Superior</v>
      </c>
      <c r="L1836" s="2" t="s">
        <v>17</v>
      </c>
      <c r="M1836" t="str">
        <f>VLOOKUP(C1836,'Datos de estudiantes'!$B$2:$G$33,6,0)</f>
        <v>Masculino</v>
      </c>
    </row>
    <row r="1837" spans="1:13">
      <c r="A1837" s="3">
        <v>1836</v>
      </c>
      <c r="B1837" s="2" t="s">
        <v>1145</v>
      </c>
      <c r="C1837" s="2" t="s">
        <v>38</v>
      </c>
      <c r="D1837" s="2" t="str">
        <f>VLOOKUP(C1837,'Datos de estudiantes'!$B$2:$C$33,2,0)</f>
        <v>erick giovanny</v>
      </c>
      <c r="E1837" s="2" t="str">
        <f>VLOOKUP(C1837,'Datos de estudiantes'!$B$2:$D$33,3,0)</f>
        <v>chiquito sanchez</v>
      </c>
      <c r="F1837" s="9" t="s">
        <v>1141</v>
      </c>
      <c r="G1837" s="9" t="s">
        <v>1142</v>
      </c>
      <c r="H1837">
        <v>18</v>
      </c>
      <c r="I1837">
        <v>13</v>
      </c>
      <c r="J1837">
        <v>1</v>
      </c>
      <c r="K1837" t="str">
        <f>VLOOKUP(C1837,'Datos de estudiantes'!$B$2:$F$33,5,0)</f>
        <v>Colegio</v>
      </c>
      <c r="L1837" s="2" t="s">
        <v>17</v>
      </c>
      <c r="M1837" t="str">
        <f>VLOOKUP(C1837,'Datos de estudiantes'!$B$2:$G$33,6,0)</f>
        <v>Masculino</v>
      </c>
    </row>
    <row r="1838" spans="1:13">
      <c r="A1838" s="3">
        <v>1837</v>
      </c>
      <c r="B1838" s="2" t="s">
        <v>1143</v>
      </c>
      <c r="C1838" s="2" t="s">
        <v>28</v>
      </c>
      <c r="D1838" s="2" t="str">
        <f>VLOOKUP(C1838,'Datos de estudiantes'!$B$2:$C$33,2,0)</f>
        <v>gasthon</v>
      </c>
      <c r="E1838" s="2" t="str">
        <f>VLOOKUP(C1838,'Datos de estudiantes'!$B$2:$D$33,3,0)</f>
        <v>intriago solorzano</v>
      </c>
      <c r="F1838" s="9" t="s">
        <v>1141</v>
      </c>
      <c r="G1838" s="9" t="s">
        <v>1142</v>
      </c>
      <c r="H1838">
        <v>26</v>
      </c>
      <c r="I1838">
        <v>11</v>
      </c>
      <c r="J1838">
        <v>1</v>
      </c>
      <c r="K1838" t="str">
        <f>VLOOKUP(C1838,'Datos de estudiantes'!$B$2:$F$33,5,0)</f>
        <v>Escuela o inferior</v>
      </c>
      <c r="L1838" s="2" t="s">
        <v>17</v>
      </c>
      <c r="M1838" t="str">
        <f>VLOOKUP(C1838,'Datos de estudiantes'!$B$2:$G$33,6,0)</f>
        <v>Masculino</v>
      </c>
    </row>
    <row r="1839" spans="1:13">
      <c r="A1839" s="3">
        <v>1838</v>
      </c>
      <c r="B1839" s="2" t="s">
        <v>371</v>
      </c>
      <c r="C1839" s="2" t="s">
        <v>38</v>
      </c>
      <c r="D1839" s="2" t="str">
        <f>VLOOKUP(C1839,'Datos de estudiantes'!$B$2:$C$33,2,0)</f>
        <v>erick giovanny</v>
      </c>
      <c r="E1839" s="2" t="str">
        <f>VLOOKUP(C1839,'Datos de estudiantes'!$B$2:$D$33,3,0)</f>
        <v>chiquito sanchez</v>
      </c>
      <c r="F1839" s="9" t="s">
        <v>1141</v>
      </c>
      <c r="G1839" s="9" t="s">
        <v>1142</v>
      </c>
      <c r="H1839">
        <v>5</v>
      </c>
      <c r="I1839">
        <v>10</v>
      </c>
      <c r="J1839">
        <v>1</v>
      </c>
      <c r="K1839" t="str">
        <f>VLOOKUP(C1839,'Datos de estudiantes'!$B$2:$F$33,5,0)</f>
        <v>Colegio</v>
      </c>
      <c r="L1839" s="2" t="s">
        <v>17</v>
      </c>
      <c r="M1839" t="str">
        <f>VLOOKUP(C1839,'Datos de estudiantes'!$B$2:$G$33,6,0)</f>
        <v>Masculino</v>
      </c>
    </row>
    <row r="1840" spans="1:13">
      <c r="A1840" s="3">
        <v>1839</v>
      </c>
      <c r="B1840" s="2" t="s">
        <v>1146</v>
      </c>
      <c r="C1840" s="2" t="s">
        <v>23</v>
      </c>
      <c r="D1840" s="2" t="str">
        <f>VLOOKUP(C1840,'Datos de estudiantes'!$B$2:$C$33,2,0)</f>
        <v>andrea carolina</v>
      </c>
      <c r="E1840" s="2" t="str">
        <f>VLOOKUP(C1840,'Datos de estudiantes'!$B$2:$D$33,3,0)</f>
        <v>arteaga sanchez</v>
      </c>
      <c r="F1840" s="9" t="s">
        <v>1147</v>
      </c>
      <c r="G1840" s="9" t="s">
        <v>1148</v>
      </c>
      <c r="H1840">
        <v>24</v>
      </c>
      <c r="I1840">
        <v>8</v>
      </c>
      <c r="J1840">
        <v>1</v>
      </c>
      <c r="K1840" t="str">
        <f>VLOOKUP(C1840,'Datos de estudiantes'!$B$2:$F$33,5,0)</f>
        <v>Colegio</v>
      </c>
      <c r="L1840" s="2" t="s">
        <v>17</v>
      </c>
      <c r="M1840" t="str">
        <f>VLOOKUP(C1840,'Datos de estudiantes'!$B$2:$G$33,6,0)</f>
        <v>Femenino</v>
      </c>
    </row>
    <row r="1841" spans="1:13">
      <c r="A1841" s="3">
        <v>1840</v>
      </c>
      <c r="B1841" s="2" t="s">
        <v>32</v>
      </c>
      <c r="C1841" s="2" t="s">
        <v>23</v>
      </c>
      <c r="D1841" s="2" t="str">
        <f>VLOOKUP(C1841,'Datos de estudiantes'!$B$2:$C$33,2,0)</f>
        <v>andrea carolina</v>
      </c>
      <c r="E1841" s="2" t="str">
        <f>VLOOKUP(C1841,'Datos de estudiantes'!$B$2:$D$33,3,0)</f>
        <v>arteaga sanchez</v>
      </c>
      <c r="F1841" s="9" t="s">
        <v>1147</v>
      </c>
      <c r="G1841" s="9" t="s">
        <v>1148</v>
      </c>
      <c r="H1841">
        <v>20</v>
      </c>
      <c r="I1841">
        <v>12</v>
      </c>
      <c r="J1841">
        <v>1</v>
      </c>
      <c r="K1841" t="str">
        <f>VLOOKUP(C1841,'Datos de estudiantes'!$B$2:$F$33,5,0)</f>
        <v>Colegio</v>
      </c>
      <c r="L1841" s="2" t="s">
        <v>17</v>
      </c>
      <c r="M1841" t="str">
        <f>VLOOKUP(C1841,'Datos de estudiantes'!$B$2:$G$33,6,0)</f>
        <v>Femenino</v>
      </c>
    </row>
    <row r="1842" spans="1:13">
      <c r="A1842" s="3">
        <v>1841</v>
      </c>
      <c r="B1842" s="2" t="s">
        <v>32</v>
      </c>
      <c r="C1842" s="2" t="s">
        <v>24</v>
      </c>
      <c r="D1842" s="2" t="str">
        <f>VLOOKUP(C1842,'Datos de estudiantes'!$B$2:$C$33,2,0)</f>
        <v>evelyn marcela</v>
      </c>
      <c r="E1842" s="2" t="str">
        <f>VLOOKUP(C1842,'Datos de estudiantes'!$B$2:$D$33,3,0)</f>
        <v>alvarado vera</v>
      </c>
      <c r="F1842" s="9" t="s">
        <v>1147</v>
      </c>
      <c r="G1842" s="9" t="s">
        <v>1148</v>
      </c>
      <c r="H1842">
        <v>20</v>
      </c>
      <c r="I1842">
        <v>12</v>
      </c>
      <c r="J1842">
        <v>1</v>
      </c>
      <c r="K1842" t="str">
        <f>VLOOKUP(C1842,'Datos de estudiantes'!$B$2:$F$33,5,0)</f>
        <v>Escuela o inferior</v>
      </c>
      <c r="L1842" s="2" t="s">
        <v>17</v>
      </c>
      <c r="M1842" t="str">
        <f>VLOOKUP(C1842,'Datos de estudiantes'!$B$2:$G$33,6,0)</f>
        <v>Femenino</v>
      </c>
    </row>
    <row r="1843" spans="1:13">
      <c r="A1843" s="3">
        <v>1842</v>
      </c>
      <c r="B1843" s="2" t="s">
        <v>1149</v>
      </c>
      <c r="C1843" s="2" t="s">
        <v>14</v>
      </c>
      <c r="D1843" s="2" t="str">
        <f>VLOOKUP(C1843,'Datos de estudiantes'!$B$2:$C$33,2,0)</f>
        <v>esther maria</v>
      </c>
      <c r="E1843" s="2" t="str">
        <f>VLOOKUP(C1843,'Datos de estudiantes'!$B$2:$D$33,3,0)</f>
        <v>sanchez fernandez</v>
      </c>
      <c r="F1843" s="9" t="s">
        <v>1147</v>
      </c>
      <c r="G1843" s="9" t="s">
        <v>1148</v>
      </c>
      <c r="H1843">
        <v>16</v>
      </c>
      <c r="I1843">
        <v>16</v>
      </c>
      <c r="J1843">
        <v>1</v>
      </c>
      <c r="K1843" t="str">
        <f>VLOOKUP(C1843,'Datos de estudiantes'!$B$2:$F$33,5,0)</f>
        <v>Universidad o Superior</v>
      </c>
      <c r="L1843" s="2" t="s">
        <v>17</v>
      </c>
      <c r="M1843" t="str">
        <f>VLOOKUP(C1843,'Datos de estudiantes'!$B$2:$G$33,6,0)</f>
        <v>Femenino</v>
      </c>
    </row>
    <row r="1844" spans="1:13">
      <c r="A1844" s="3">
        <v>1843</v>
      </c>
      <c r="B1844" s="2" t="s">
        <v>1146</v>
      </c>
      <c r="C1844" s="2" t="s">
        <v>14</v>
      </c>
      <c r="D1844" s="2" t="str">
        <f>VLOOKUP(C1844,'Datos de estudiantes'!$B$2:$C$33,2,0)</f>
        <v>esther maria</v>
      </c>
      <c r="E1844" s="2" t="str">
        <f>VLOOKUP(C1844,'Datos de estudiantes'!$B$2:$D$33,3,0)</f>
        <v>sanchez fernandez</v>
      </c>
      <c r="F1844" s="9" t="s">
        <v>1147</v>
      </c>
      <c r="G1844" s="9" t="s">
        <v>1148</v>
      </c>
      <c r="H1844">
        <v>24</v>
      </c>
      <c r="I1844">
        <v>8</v>
      </c>
      <c r="J1844">
        <v>1</v>
      </c>
      <c r="K1844" t="str">
        <f>VLOOKUP(C1844,'Datos de estudiantes'!$B$2:$F$33,5,0)</f>
        <v>Universidad o Superior</v>
      </c>
      <c r="L1844" s="2" t="s">
        <v>17</v>
      </c>
      <c r="M1844" t="str">
        <f>VLOOKUP(C1844,'Datos de estudiantes'!$B$2:$G$33,6,0)</f>
        <v>Femenino</v>
      </c>
    </row>
    <row r="1845" spans="1:13">
      <c r="A1845" s="3">
        <v>1844</v>
      </c>
      <c r="B1845" s="2" t="s">
        <v>1150</v>
      </c>
      <c r="C1845" s="2" t="s">
        <v>14</v>
      </c>
      <c r="D1845" s="2" t="str">
        <f>VLOOKUP(C1845,'Datos de estudiantes'!$B$2:$C$33,2,0)</f>
        <v>esther maria</v>
      </c>
      <c r="E1845" s="2" t="str">
        <f>VLOOKUP(C1845,'Datos de estudiantes'!$B$2:$D$33,3,0)</f>
        <v>sanchez fernandez</v>
      </c>
      <c r="F1845" s="9" t="s">
        <v>1147</v>
      </c>
      <c r="G1845" s="9" t="s">
        <v>1148</v>
      </c>
      <c r="H1845">
        <v>34</v>
      </c>
      <c r="I1845">
        <v>15</v>
      </c>
      <c r="J1845">
        <v>1</v>
      </c>
      <c r="K1845" t="str">
        <f>VLOOKUP(C1845,'Datos de estudiantes'!$B$2:$F$33,5,0)</f>
        <v>Universidad o Superior</v>
      </c>
      <c r="L1845" s="2" t="s">
        <v>17</v>
      </c>
      <c r="M1845" t="str">
        <f>VLOOKUP(C1845,'Datos de estudiantes'!$B$2:$G$33,6,0)</f>
        <v>Femenino</v>
      </c>
    </row>
    <row r="1846" spans="1:13">
      <c r="A1846" s="3">
        <v>1845</v>
      </c>
      <c r="B1846" s="2" t="s">
        <v>1151</v>
      </c>
      <c r="C1846" s="2" t="s">
        <v>14</v>
      </c>
      <c r="D1846" s="2" t="str">
        <f>VLOOKUP(C1846,'Datos de estudiantes'!$B$2:$C$33,2,0)</f>
        <v>esther maria</v>
      </c>
      <c r="E1846" s="2" t="str">
        <f>VLOOKUP(C1846,'Datos de estudiantes'!$B$2:$D$33,3,0)</f>
        <v>sanchez fernandez</v>
      </c>
      <c r="F1846" s="9" t="s">
        <v>1147</v>
      </c>
      <c r="G1846" s="9" t="s">
        <v>1148</v>
      </c>
      <c r="H1846">
        <v>30</v>
      </c>
      <c r="I1846">
        <v>11</v>
      </c>
      <c r="J1846">
        <v>1</v>
      </c>
      <c r="K1846" t="str">
        <f>VLOOKUP(C1846,'Datos de estudiantes'!$B$2:$F$33,5,0)</f>
        <v>Universidad o Superior</v>
      </c>
      <c r="L1846" s="2" t="s">
        <v>17</v>
      </c>
      <c r="M1846" t="str">
        <f>VLOOKUP(C1846,'Datos de estudiantes'!$B$2:$G$33,6,0)</f>
        <v>Femenino</v>
      </c>
    </row>
    <row r="1847" spans="1:13">
      <c r="A1847" s="3">
        <v>1846</v>
      </c>
      <c r="B1847" s="2" t="s">
        <v>32</v>
      </c>
      <c r="C1847" s="2" t="s">
        <v>14</v>
      </c>
      <c r="D1847" s="2" t="str">
        <f>VLOOKUP(C1847,'Datos de estudiantes'!$B$2:$C$33,2,0)</f>
        <v>esther maria</v>
      </c>
      <c r="E1847" s="2" t="str">
        <f>VLOOKUP(C1847,'Datos de estudiantes'!$B$2:$D$33,3,0)</f>
        <v>sanchez fernandez</v>
      </c>
      <c r="F1847" s="9" t="s">
        <v>1147</v>
      </c>
      <c r="G1847" s="9" t="s">
        <v>1148</v>
      </c>
      <c r="H1847">
        <v>20</v>
      </c>
      <c r="I1847">
        <v>12</v>
      </c>
      <c r="J1847">
        <v>1</v>
      </c>
      <c r="K1847" t="str">
        <f>VLOOKUP(C1847,'Datos de estudiantes'!$B$2:$F$33,5,0)</f>
        <v>Universidad o Superior</v>
      </c>
      <c r="L1847" s="2" t="s">
        <v>17</v>
      </c>
      <c r="M1847" t="str">
        <f>VLOOKUP(C1847,'Datos de estudiantes'!$B$2:$G$33,6,0)</f>
        <v>Femenino</v>
      </c>
    </row>
    <row r="1848" spans="1:13">
      <c r="A1848" s="3">
        <v>1847</v>
      </c>
      <c r="B1848" s="2" t="s">
        <v>1152</v>
      </c>
      <c r="C1848" s="2" t="s">
        <v>14</v>
      </c>
      <c r="D1848" s="2" t="str">
        <f>VLOOKUP(C1848,'Datos de estudiantes'!$B$2:$C$33,2,0)</f>
        <v>esther maria</v>
      </c>
      <c r="E1848" s="2" t="str">
        <f>VLOOKUP(C1848,'Datos de estudiantes'!$B$2:$D$33,3,0)</f>
        <v>sanchez fernandez</v>
      </c>
      <c r="F1848" s="9" t="s">
        <v>1147</v>
      </c>
      <c r="G1848" s="9" t="s">
        <v>1148</v>
      </c>
      <c r="H1848">
        <v>14</v>
      </c>
      <c r="I1848">
        <v>9</v>
      </c>
      <c r="J1848">
        <v>1</v>
      </c>
      <c r="K1848" t="str">
        <f>VLOOKUP(C1848,'Datos de estudiantes'!$B$2:$F$33,5,0)</f>
        <v>Universidad o Superior</v>
      </c>
      <c r="L1848" s="2" t="s">
        <v>17</v>
      </c>
      <c r="M1848" t="str">
        <f>VLOOKUP(C1848,'Datos de estudiantes'!$B$2:$G$33,6,0)</f>
        <v>Femenino</v>
      </c>
    </row>
    <row r="1849" spans="1:13">
      <c r="A1849" s="3">
        <v>1848</v>
      </c>
      <c r="B1849" s="2" t="s">
        <v>1149</v>
      </c>
      <c r="C1849" s="2" t="s">
        <v>24</v>
      </c>
      <c r="D1849" s="2" t="str">
        <f>VLOOKUP(C1849,'Datos de estudiantes'!$B$2:$C$33,2,0)</f>
        <v>evelyn marcela</v>
      </c>
      <c r="E1849" s="2" t="str">
        <f>VLOOKUP(C1849,'Datos de estudiantes'!$B$2:$D$33,3,0)</f>
        <v>alvarado vera</v>
      </c>
      <c r="F1849" s="9" t="s">
        <v>1147</v>
      </c>
      <c r="G1849" s="9" t="s">
        <v>1148</v>
      </c>
      <c r="H1849">
        <v>16</v>
      </c>
      <c r="I1849">
        <v>16</v>
      </c>
      <c r="J1849">
        <v>1</v>
      </c>
      <c r="K1849" t="str">
        <f>VLOOKUP(C1849,'Datos de estudiantes'!$B$2:$F$33,5,0)</f>
        <v>Escuela o inferior</v>
      </c>
      <c r="L1849" s="2" t="s">
        <v>17</v>
      </c>
      <c r="M1849" t="str">
        <f>VLOOKUP(C1849,'Datos de estudiantes'!$B$2:$G$33,6,0)</f>
        <v>Femenino</v>
      </c>
    </row>
    <row r="1850" spans="1:13">
      <c r="A1850" s="3">
        <v>1849</v>
      </c>
      <c r="B1850" s="2" t="s">
        <v>1153</v>
      </c>
      <c r="C1850" s="2" t="s">
        <v>23</v>
      </c>
      <c r="D1850" s="2" t="str">
        <f>VLOOKUP(C1850,'Datos de estudiantes'!$B$2:$C$33,2,0)</f>
        <v>andrea carolina</v>
      </c>
      <c r="E1850" s="2" t="str">
        <f>VLOOKUP(C1850,'Datos de estudiantes'!$B$2:$D$33,3,0)</f>
        <v>arteaga sanchez</v>
      </c>
      <c r="F1850" s="9" t="s">
        <v>1147</v>
      </c>
      <c r="G1850" s="9" t="s">
        <v>1148</v>
      </c>
      <c r="H1850">
        <v>12</v>
      </c>
      <c r="I1850">
        <v>6</v>
      </c>
      <c r="J1850">
        <v>1</v>
      </c>
      <c r="K1850" t="str">
        <f>VLOOKUP(C1850,'Datos de estudiantes'!$B$2:$F$33,5,0)</f>
        <v>Colegio</v>
      </c>
      <c r="L1850" s="2" t="s">
        <v>17</v>
      </c>
      <c r="M1850" t="str">
        <f>VLOOKUP(C1850,'Datos de estudiantes'!$B$2:$G$33,6,0)</f>
        <v>Femenino</v>
      </c>
    </row>
    <row r="1851" spans="1:13">
      <c r="A1851" s="3">
        <v>1850</v>
      </c>
      <c r="B1851" s="2" t="s">
        <v>1146</v>
      </c>
      <c r="C1851" s="2" t="s">
        <v>24</v>
      </c>
      <c r="D1851" s="2" t="str">
        <f>VLOOKUP(C1851,'Datos de estudiantes'!$B$2:$C$33,2,0)</f>
        <v>evelyn marcela</v>
      </c>
      <c r="E1851" s="2" t="str">
        <f>VLOOKUP(C1851,'Datos de estudiantes'!$B$2:$D$33,3,0)</f>
        <v>alvarado vera</v>
      </c>
      <c r="F1851" s="9" t="s">
        <v>1147</v>
      </c>
      <c r="G1851" s="9" t="s">
        <v>1148</v>
      </c>
      <c r="H1851">
        <v>24</v>
      </c>
      <c r="I1851">
        <v>8</v>
      </c>
      <c r="J1851">
        <v>1</v>
      </c>
      <c r="K1851" t="str">
        <f>VLOOKUP(C1851,'Datos de estudiantes'!$B$2:$F$33,5,0)</f>
        <v>Escuela o inferior</v>
      </c>
      <c r="L1851" s="2" t="s">
        <v>17</v>
      </c>
      <c r="M1851" t="s">
        <v>48</v>
      </c>
    </row>
    <row r="1852" spans="1:13">
      <c r="A1852" s="3">
        <v>1851</v>
      </c>
      <c r="B1852" s="2" t="s">
        <v>1150</v>
      </c>
      <c r="C1852" s="2" t="s">
        <v>24</v>
      </c>
      <c r="D1852" s="2" t="str">
        <f>VLOOKUP(C1852,'Datos de estudiantes'!$B$2:$C$33,2,0)</f>
        <v>evelyn marcela</v>
      </c>
      <c r="E1852" s="2" t="str">
        <f>VLOOKUP(C1852,'Datos de estudiantes'!$B$2:$D$33,3,0)</f>
        <v>alvarado vera</v>
      </c>
      <c r="F1852" s="9" t="s">
        <v>1147</v>
      </c>
      <c r="G1852" s="9" t="s">
        <v>1148</v>
      </c>
      <c r="H1852">
        <v>34</v>
      </c>
      <c r="I1852">
        <v>15</v>
      </c>
      <c r="J1852">
        <v>1</v>
      </c>
      <c r="K1852" t="str">
        <f>VLOOKUP(C1852,'Datos de estudiantes'!$B$2:$F$33,5,0)</f>
        <v>Escuela o inferior</v>
      </c>
      <c r="L1852" s="2" t="s">
        <v>17</v>
      </c>
      <c r="M1852" t="s">
        <v>48</v>
      </c>
    </row>
    <row r="1853" spans="1:13">
      <c r="A1853" s="3">
        <v>1852</v>
      </c>
      <c r="B1853" s="2" t="s">
        <v>1151</v>
      </c>
      <c r="C1853" s="2" t="s">
        <v>24</v>
      </c>
      <c r="D1853" s="2" t="str">
        <f>VLOOKUP(C1853,'Datos de estudiantes'!$B$2:$C$33,2,0)</f>
        <v>evelyn marcela</v>
      </c>
      <c r="E1853" s="2" t="str">
        <f>VLOOKUP(C1853,'Datos de estudiantes'!$B$2:$D$33,3,0)</f>
        <v>alvarado vera</v>
      </c>
      <c r="F1853" s="9" t="s">
        <v>1147</v>
      </c>
      <c r="G1853" s="9" t="s">
        <v>1148</v>
      </c>
      <c r="H1853">
        <v>30</v>
      </c>
      <c r="I1853">
        <v>11</v>
      </c>
      <c r="J1853">
        <v>1</v>
      </c>
      <c r="K1853" t="str">
        <f>VLOOKUP(C1853,'Datos de estudiantes'!$B$2:$F$33,5,0)</f>
        <v>Escuela o inferior</v>
      </c>
      <c r="L1853" s="2" t="s">
        <v>17</v>
      </c>
      <c r="M1853" t="s">
        <v>48</v>
      </c>
    </row>
    <row r="1854" spans="1:13">
      <c r="A1854" s="3">
        <v>1853</v>
      </c>
      <c r="B1854" s="2" t="s">
        <v>1152</v>
      </c>
      <c r="C1854" s="2" t="s">
        <v>24</v>
      </c>
      <c r="D1854" s="2" t="str">
        <f>VLOOKUP(C1854,'Datos de estudiantes'!$B$2:$C$33,2,0)</f>
        <v>evelyn marcela</v>
      </c>
      <c r="E1854" s="2" t="str">
        <f>VLOOKUP(C1854,'Datos de estudiantes'!$B$2:$D$33,3,0)</f>
        <v>alvarado vera</v>
      </c>
      <c r="F1854" s="9" t="s">
        <v>1147</v>
      </c>
      <c r="G1854" s="9" t="s">
        <v>1148</v>
      </c>
      <c r="H1854">
        <v>14</v>
      </c>
      <c r="I1854">
        <v>9</v>
      </c>
      <c r="J1854">
        <v>1</v>
      </c>
      <c r="K1854" t="str">
        <f>VLOOKUP(C1854,'Datos de estudiantes'!$B$2:$F$33,5,0)</f>
        <v>Escuela o inferior</v>
      </c>
      <c r="L1854" s="2" t="s">
        <v>17</v>
      </c>
      <c r="M1854" t="s">
        <v>48</v>
      </c>
    </row>
    <row r="1855" spans="1:13">
      <c r="A1855" s="3">
        <v>1854</v>
      </c>
      <c r="B1855" s="2" t="s">
        <v>1154</v>
      </c>
      <c r="C1855" s="2" t="s">
        <v>33</v>
      </c>
      <c r="D1855" s="2" t="str">
        <f>VLOOKUP(C1855,'Datos de estudiantes'!$B$2:$C$33,2,0)</f>
        <v>carlos gasthon</v>
      </c>
      <c r="E1855" s="2" t="str">
        <f>VLOOKUP(C1855,'Datos de estudiantes'!$B$2:$D$33,3,0)</f>
        <v>intriago sanchez</v>
      </c>
      <c r="F1855" s="9" t="s">
        <v>1155</v>
      </c>
      <c r="G1855" s="9" t="s">
        <v>1156</v>
      </c>
      <c r="H1855">
        <v>13</v>
      </c>
      <c r="I1855">
        <v>14</v>
      </c>
      <c r="J1855">
        <v>1</v>
      </c>
      <c r="K1855" t="str">
        <f>VLOOKUP(C1855,'Datos de estudiantes'!$B$2:$F$33,5,0)</f>
        <v>Universidad o Superior</v>
      </c>
      <c r="L1855" s="2" t="s">
        <v>17</v>
      </c>
      <c r="M1855" t="str">
        <f>VLOOKUP(C1855,'Datos de estudiantes'!$B$2:$G$33,6,0)</f>
        <v>Masculino</v>
      </c>
    </row>
    <row r="1856" spans="1:13">
      <c r="A1856" s="3">
        <v>1855</v>
      </c>
      <c r="B1856" s="2" t="s">
        <v>1154</v>
      </c>
      <c r="C1856" s="2" t="s">
        <v>28</v>
      </c>
      <c r="D1856" s="2" t="str">
        <f>VLOOKUP(C1856,'Datos de estudiantes'!$B$2:$C$33,2,0)</f>
        <v>gasthon</v>
      </c>
      <c r="E1856" s="2" t="str">
        <f>VLOOKUP(C1856,'Datos de estudiantes'!$B$2:$D$33,3,0)</f>
        <v>intriago solorzano</v>
      </c>
      <c r="F1856" s="9" t="s">
        <v>1155</v>
      </c>
      <c r="G1856" s="9" t="s">
        <v>1156</v>
      </c>
      <c r="H1856">
        <v>13</v>
      </c>
      <c r="I1856">
        <v>14</v>
      </c>
      <c r="J1856">
        <v>1</v>
      </c>
      <c r="K1856" t="str">
        <f>VLOOKUP(C1856,'Datos de estudiantes'!$B$2:$F$33,5,0)</f>
        <v>Escuela o inferior</v>
      </c>
      <c r="L1856" s="2" t="s">
        <v>17</v>
      </c>
      <c r="M1856" t="str">
        <f>VLOOKUP(C1856,'Datos de estudiantes'!$B$2:$G$33,6,0)</f>
        <v>Masculino</v>
      </c>
    </row>
    <row r="1857" spans="1:13">
      <c r="A1857" s="3">
        <v>1856</v>
      </c>
      <c r="B1857" s="2" t="s">
        <v>815</v>
      </c>
      <c r="C1857" s="2" t="s">
        <v>38</v>
      </c>
      <c r="D1857" s="2" t="str">
        <f>VLOOKUP(C1857,'Datos de estudiantes'!$B$2:$C$33,2,0)</f>
        <v>erick giovanny</v>
      </c>
      <c r="E1857" s="2" t="str">
        <f>VLOOKUP(C1857,'Datos de estudiantes'!$B$2:$D$33,3,0)</f>
        <v>chiquito sanchez</v>
      </c>
      <c r="F1857" s="9" t="s">
        <v>1155</v>
      </c>
      <c r="G1857" s="9" t="s">
        <v>1156</v>
      </c>
      <c r="H1857">
        <v>5</v>
      </c>
      <c r="I1857">
        <v>11</v>
      </c>
      <c r="J1857">
        <v>1</v>
      </c>
      <c r="K1857" t="str">
        <f>VLOOKUP(C1857,'Datos de estudiantes'!$B$2:$F$33,5,0)</f>
        <v>Colegio</v>
      </c>
      <c r="L1857" s="2" t="s">
        <v>17</v>
      </c>
      <c r="M1857" t="str">
        <f>VLOOKUP(C1857,'Datos de estudiantes'!$B$2:$G$33,6,0)</f>
        <v>Masculino</v>
      </c>
    </row>
    <row r="1858" spans="1:13">
      <c r="A1858" s="3">
        <v>1857</v>
      </c>
      <c r="B1858" s="2" t="s">
        <v>1140</v>
      </c>
      <c r="C1858" s="2" t="s">
        <v>28</v>
      </c>
      <c r="D1858" s="2" t="str">
        <f>VLOOKUP(C1858,'Datos de estudiantes'!$B$2:$C$33,2,0)</f>
        <v>gasthon</v>
      </c>
      <c r="E1858" s="2" t="str">
        <f>VLOOKUP(C1858,'Datos de estudiantes'!$B$2:$D$33,3,0)</f>
        <v>intriago solorzano</v>
      </c>
      <c r="F1858" s="9" t="s">
        <v>1155</v>
      </c>
      <c r="G1858" s="9" t="s">
        <v>1156</v>
      </c>
      <c r="H1858">
        <v>9</v>
      </c>
      <c r="I1858">
        <v>7</v>
      </c>
      <c r="J1858">
        <v>1</v>
      </c>
      <c r="K1858" t="str">
        <f>VLOOKUP(C1858,'Datos de estudiantes'!$B$2:$F$33,5,0)</f>
        <v>Escuela o inferior</v>
      </c>
      <c r="L1858" s="2" t="s">
        <v>17</v>
      </c>
      <c r="M1858" t="str">
        <f>VLOOKUP(C1858,'Datos de estudiantes'!$B$2:$G$33,6,0)</f>
        <v>Masculino</v>
      </c>
    </row>
    <row r="1859" spans="1:13">
      <c r="A1859" s="3">
        <v>1858</v>
      </c>
      <c r="B1859" s="2" t="s">
        <v>1157</v>
      </c>
      <c r="C1859" s="2" t="s">
        <v>23</v>
      </c>
      <c r="D1859" s="2" t="str">
        <f>VLOOKUP(C1859,'Datos de estudiantes'!$B$2:$C$33,2,0)</f>
        <v>andrea carolina</v>
      </c>
      <c r="E1859" s="2" t="str">
        <f>VLOOKUP(C1859,'Datos de estudiantes'!$B$2:$D$33,3,0)</f>
        <v>arteaga sanchez</v>
      </c>
      <c r="F1859" s="9" t="s">
        <v>1158</v>
      </c>
      <c r="G1859" s="9" t="s">
        <v>1159</v>
      </c>
      <c r="H1859">
        <v>11</v>
      </c>
      <c r="I1859">
        <v>6</v>
      </c>
      <c r="J1859">
        <v>1</v>
      </c>
      <c r="K1859" t="str">
        <f>VLOOKUP(C1859,'Datos de estudiantes'!$B$2:$F$33,5,0)</f>
        <v>Colegio</v>
      </c>
      <c r="L1859" s="2" t="s">
        <v>17</v>
      </c>
      <c r="M1859" t="str">
        <f>VLOOKUP(C1859,'Datos de estudiantes'!$B$2:$G$33,6,0)</f>
        <v>Femenino</v>
      </c>
    </row>
    <row r="1860" spans="1:13">
      <c r="A1860" s="3">
        <v>1859</v>
      </c>
      <c r="B1860" s="2" t="s">
        <v>1160</v>
      </c>
      <c r="C1860" s="2" t="s">
        <v>23</v>
      </c>
      <c r="D1860" s="2" t="str">
        <f>VLOOKUP(C1860,'Datos de estudiantes'!$B$2:$C$33,2,0)</f>
        <v>andrea carolina</v>
      </c>
      <c r="E1860" s="2" t="str">
        <f>VLOOKUP(C1860,'Datos de estudiantes'!$B$2:$D$33,3,0)</f>
        <v>arteaga sanchez</v>
      </c>
      <c r="F1860" s="9" t="s">
        <v>1158</v>
      </c>
      <c r="G1860" s="9" t="s">
        <v>1159</v>
      </c>
      <c r="H1860">
        <v>35</v>
      </c>
      <c r="I1860">
        <v>9</v>
      </c>
      <c r="J1860">
        <v>1</v>
      </c>
      <c r="K1860" t="str">
        <f>VLOOKUP(C1860,'Datos de estudiantes'!$B$2:$F$33,5,0)</f>
        <v>Colegio</v>
      </c>
      <c r="L1860" s="2" t="s">
        <v>17</v>
      </c>
      <c r="M1860" t="str">
        <f>VLOOKUP(C1860,'Datos de estudiantes'!$B$2:$G$33,6,0)</f>
        <v>Femenino</v>
      </c>
    </row>
    <row r="1861" spans="1:13">
      <c r="A1861" s="3">
        <v>1860</v>
      </c>
      <c r="B1861" s="2" t="s">
        <v>1157</v>
      </c>
      <c r="C1861" s="2" t="s">
        <v>14</v>
      </c>
      <c r="D1861" s="2" t="str">
        <f>VLOOKUP(C1861,'Datos de estudiantes'!$B$2:$C$33,2,0)</f>
        <v>esther maria</v>
      </c>
      <c r="E1861" s="2" t="str">
        <f>VLOOKUP(C1861,'Datos de estudiantes'!$B$2:$D$33,3,0)</f>
        <v>sanchez fernandez</v>
      </c>
      <c r="F1861" s="9" t="s">
        <v>1158</v>
      </c>
      <c r="G1861" s="9" t="s">
        <v>1159</v>
      </c>
      <c r="H1861">
        <v>11</v>
      </c>
      <c r="I1861">
        <v>6</v>
      </c>
      <c r="J1861">
        <v>1</v>
      </c>
      <c r="K1861" t="str">
        <f>VLOOKUP(C1861,'Datos de estudiantes'!$B$2:$F$33,5,0)</f>
        <v>Universidad o Superior</v>
      </c>
      <c r="L1861" s="2" t="s">
        <v>17</v>
      </c>
      <c r="M1861" t="str">
        <f>VLOOKUP(C1861,'Datos de estudiantes'!$B$2:$G$33,6,0)</f>
        <v>Femenino</v>
      </c>
    </row>
    <row r="1862" spans="1:13">
      <c r="A1862" s="3">
        <v>1861</v>
      </c>
      <c r="B1862" s="2" t="s">
        <v>1161</v>
      </c>
      <c r="C1862" s="2" t="s">
        <v>14</v>
      </c>
      <c r="D1862" s="2" t="str">
        <f>VLOOKUP(C1862,'Datos de estudiantes'!$B$2:$C$33,2,0)</f>
        <v>esther maria</v>
      </c>
      <c r="E1862" s="2" t="str">
        <f>VLOOKUP(C1862,'Datos de estudiantes'!$B$2:$D$33,3,0)</f>
        <v>sanchez fernandez</v>
      </c>
      <c r="F1862" s="9" t="s">
        <v>1158</v>
      </c>
      <c r="G1862" s="9" t="s">
        <v>1159</v>
      </c>
      <c r="H1862">
        <v>29</v>
      </c>
      <c r="I1862">
        <v>8</v>
      </c>
      <c r="J1862">
        <v>1</v>
      </c>
      <c r="K1862" t="str">
        <f>VLOOKUP(C1862,'Datos de estudiantes'!$B$2:$F$33,5,0)</f>
        <v>Universidad o Superior</v>
      </c>
      <c r="L1862" s="2" t="s">
        <v>17</v>
      </c>
      <c r="M1862" t="str">
        <f>VLOOKUP(C1862,'Datos de estudiantes'!$B$2:$G$33,6,0)</f>
        <v>Femenino</v>
      </c>
    </row>
    <row r="1863" spans="1:13">
      <c r="A1863" s="3">
        <v>1862</v>
      </c>
      <c r="B1863" s="2" t="s">
        <v>1157</v>
      </c>
      <c r="C1863" s="2" t="s">
        <v>24</v>
      </c>
      <c r="D1863" s="2" t="str">
        <f>VLOOKUP(C1863,'Datos de estudiantes'!$B$2:$C$33,2,0)</f>
        <v>evelyn marcela</v>
      </c>
      <c r="E1863" s="2" t="str">
        <f>VLOOKUP(C1863,'Datos de estudiantes'!$B$2:$D$33,3,0)</f>
        <v>alvarado vera</v>
      </c>
      <c r="F1863" s="9" t="s">
        <v>1158</v>
      </c>
      <c r="G1863" s="9" t="s">
        <v>1159</v>
      </c>
      <c r="H1863">
        <v>11</v>
      </c>
      <c r="I1863">
        <v>6</v>
      </c>
      <c r="J1863">
        <v>1</v>
      </c>
      <c r="K1863" t="str">
        <f>VLOOKUP(C1863,'Datos de estudiantes'!$B$2:$F$33,5,0)</f>
        <v>Escuela o inferior</v>
      </c>
      <c r="L1863" s="2" t="s">
        <v>17</v>
      </c>
      <c r="M1863" t="str">
        <f>VLOOKUP(C1863,'Datos de estudiantes'!$B$2:$G$33,6,0)</f>
        <v>Femenino</v>
      </c>
    </row>
    <row r="1864" spans="1:13">
      <c r="A1864" s="3">
        <v>1863</v>
      </c>
      <c r="B1864" s="2" t="s">
        <v>1161</v>
      </c>
      <c r="C1864" s="2" t="s">
        <v>24</v>
      </c>
      <c r="D1864" s="2" t="str">
        <f>VLOOKUP(C1864,'Datos de estudiantes'!$B$2:$C$33,2,0)</f>
        <v>evelyn marcela</v>
      </c>
      <c r="E1864" s="2" t="str">
        <f>VLOOKUP(C1864,'Datos de estudiantes'!$B$2:$D$33,3,0)</f>
        <v>alvarado vera</v>
      </c>
      <c r="F1864" s="9" t="s">
        <v>1158</v>
      </c>
      <c r="G1864" s="9" t="s">
        <v>1159</v>
      </c>
      <c r="H1864">
        <v>29</v>
      </c>
      <c r="I1864">
        <v>8</v>
      </c>
      <c r="J1864">
        <v>1</v>
      </c>
      <c r="K1864" t="s">
        <v>108</v>
      </c>
      <c r="L1864" s="2" t="s">
        <v>17</v>
      </c>
      <c r="M1864" t="s">
        <v>48</v>
      </c>
    </row>
    <row r="1865" spans="1:13">
      <c r="A1865" s="3">
        <v>1864</v>
      </c>
      <c r="B1865" s="2" t="s">
        <v>674</v>
      </c>
      <c r="C1865" s="2" t="s">
        <v>33</v>
      </c>
      <c r="D1865" s="2" t="str">
        <f>VLOOKUP(C1865,'Datos de estudiantes'!$B$2:$C$33,2,0)</f>
        <v>carlos gasthon</v>
      </c>
      <c r="E1865" s="2" t="str">
        <f>VLOOKUP(C1865,'Datos de estudiantes'!$B$2:$D$33,3,0)</f>
        <v>intriago sanchez</v>
      </c>
      <c r="F1865" s="9" t="s">
        <v>1162</v>
      </c>
      <c r="G1865" s="9" t="s">
        <v>1163</v>
      </c>
      <c r="H1865">
        <v>14</v>
      </c>
      <c r="I1865">
        <v>10</v>
      </c>
      <c r="J1865">
        <v>1</v>
      </c>
      <c r="K1865" t="str">
        <f>VLOOKUP(C1865,'Datos de estudiantes'!$B$2:$F$33,5,0)</f>
        <v>Universidad o Superior</v>
      </c>
      <c r="L1865" s="2" t="s">
        <v>17</v>
      </c>
      <c r="M1865" t="str">
        <f>VLOOKUP(C1865,'Datos de estudiantes'!$B$2:$G$33,6,0)</f>
        <v>Masculino</v>
      </c>
    </row>
    <row r="1866" spans="1:13">
      <c r="A1866" s="3">
        <v>1865</v>
      </c>
      <c r="B1866" s="2" t="s">
        <v>1164</v>
      </c>
      <c r="C1866" s="2" t="s">
        <v>38</v>
      </c>
      <c r="D1866" s="2" t="str">
        <f>VLOOKUP(C1866,'Datos de estudiantes'!$B$2:$C$33,2,0)</f>
        <v>erick giovanny</v>
      </c>
      <c r="E1866" s="2" t="str">
        <f>VLOOKUP(C1866,'Datos de estudiantes'!$B$2:$D$33,3,0)</f>
        <v>chiquito sanchez</v>
      </c>
      <c r="F1866" s="9" t="s">
        <v>1162</v>
      </c>
      <c r="G1866" s="9" t="s">
        <v>1163</v>
      </c>
      <c r="H1866">
        <v>30</v>
      </c>
      <c r="I1866">
        <v>11</v>
      </c>
      <c r="J1866">
        <v>1</v>
      </c>
      <c r="K1866" t="str">
        <f>VLOOKUP(C1866,'Datos de estudiantes'!$B$2:$F$33,5,0)</f>
        <v>Colegio</v>
      </c>
      <c r="L1866" s="2" t="s">
        <v>17</v>
      </c>
      <c r="M1866" t="str">
        <f>VLOOKUP(C1866,'Datos de estudiantes'!$B$2:$G$33,6,0)</f>
        <v>Masculino</v>
      </c>
    </row>
    <row r="1867" spans="1:13">
      <c r="A1867" s="3">
        <v>1866</v>
      </c>
      <c r="B1867" s="2" t="s">
        <v>1165</v>
      </c>
      <c r="C1867" s="2" t="s">
        <v>28</v>
      </c>
      <c r="D1867" s="2" t="str">
        <f>VLOOKUP(C1867,'Datos de estudiantes'!$B$2:$C$33,2,0)</f>
        <v>gasthon</v>
      </c>
      <c r="E1867" s="2" t="str">
        <f>VLOOKUP(C1867,'Datos de estudiantes'!$B$2:$D$33,3,0)</f>
        <v>intriago solorzano</v>
      </c>
      <c r="F1867" s="9" t="s">
        <v>1162</v>
      </c>
      <c r="G1867" s="9" t="s">
        <v>1163</v>
      </c>
      <c r="H1867">
        <v>32</v>
      </c>
      <c r="I1867">
        <v>11</v>
      </c>
      <c r="J1867">
        <v>1</v>
      </c>
      <c r="K1867" t="str">
        <f>VLOOKUP(C1867,'Datos de estudiantes'!$B$2:$F$33,5,0)</f>
        <v>Escuela o inferior</v>
      </c>
      <c r="L1867" s="2" t="s">
        <v>17</v>
      </c>
      <c r="M1867" t="str">
        <f>VLOOKUP(C1867,'Datos de estudiantes'!$B$2:$G$33,6,0)</f>
        <v>Masculino</v>
      </c>
    </row>
    <row r="1868" spans="1:13">
      <c r="A1868" s="3">
        <v>1867</v>
      </c>
      <c r="B1868" s="2" t="s">
        <v>1166</v>
      </c>
      <c r="C1868" s="2" t="s">
        <v>33</v>
      </c>
      <c r="D1868" s="2" t="str">
        <f>VLOOKUP(C1868,'Datos de estudiantes'!$B$2:$C$33,2,0)</f>
        <v>carlos gasthon</v>
      </c>
      <c r="E1868" s="2" t="str">
        <f>VLOOKUP(C1868,'Datos de estudiantes'!$B$2:$D$33,3,0)</f>
        <v>intriago sanchez</v>
      </c>
      <c r="F1868" s="9" t="s">
        <v>1162</v>
      </c>
      <c r="G1868" s="9" t="s">
        <v>1163</v>
      </c>
      <c r="H1868">
        <v>22</v>
      </c>
      <c r="I1868">
        <v>15</v>
      </c>
      <c r="J1868">
        <v>1</v>
      </c>
      <c r="K1868" t="str">
        <f>VLOOKUP(C1868,'Datos de estudiantes'!$B$2:$F$33,5,0)</f>
        <v>Universidad o Superior</v>
      </c>
      <c r="L1868" s="2" t="s">
        <v>17</v>
      </c>
      <c r="M1868" t="str">
        <f>VLOOKUP(C1868,'Datos de estudiantes'!$B$2:$G$33,6,0)</f>
        <v>Masculino</v>
      </c>
    </row>
    <row r="1869" spans="1:13">
      <c r="A1869" s="3">
        <v>1868</v>
      </c>
      <c r="B1869" s="2" t="s">
        <v>674</v>
      </c>
      <c r="C1869" s="2" t="s">
        <v>28</v>
      </c>
      <c r="D1869" s="2" t="str">
        <f>VLOOKUP(C1869,'Datos de estudiantes'!$B$2:$C$33,2,0)</f>
        <v>gasthon</v>
      </c>
      <c r="E1869" s="2" t="str">
        <f>VLOOKUP(C1869,'Datos de estudiantes'!$B$2:$D$33,3,0)</f>
        <v>intriago solorzano</v>
      </c>
      <c r="F1869" s="9" t="s">
        <v>1162</v>
      </c>
      <c r="G1869" s="9" t="s">
        <v>1163</v>
      </c>
      <c r="H1869">
        <v>14</v>
      </c>
      <c r="I1869">
        <v>10</v>
      </c>
      <c r="J1869">
        <v>1</v>
      </c>
      <c r="K1869" t="str">
        <f>VLOOKUP(C1869,'Datos de estudiantes'!$B$2:$F$33,5,0)</f>
        <v>Escuela o inferior</v>
      </c>
      <c r="L1869" s="2" t="s">
        <v>17</v>
      </c>
      <c r="M1869" t="str">
        <f>VLOOKUP(C1869,'Datos de estudiantes'!$B$2:$G$33,6,0)</f>
        <v>Masculino</v>
      </c>
    </row>
    <row r="1870" spans="1:13">
      <c r="A1870" s="3">
        <v>1869</v>
      </c>
      <c r="B1870" s="2" t="s">
        <v>1164</v>
      </c>
      <c r="C1870" s="2" t="s">
        <v>28</v>
      </c>
      <c r="D1870" s="2" t="str">
        <f>VLOOKUP(C1870,'Datos de estudiantes'!$B$2:$C$33,2,0)</f>
        <v>gasthon</v>
      </c>
      <c r="E1870" s="2" t="str">
        <f>VLOOKUP(C1870,'Datos de estudiantes'!$B$2:$D$33,3,0)</f>
        <v>intriago solorzano</v>
      </c>
      <c r="F1870" s="9" t="s">
        <v>1162</v>
      </c>
      <c r="G1870" s="9" t="s">
        <v>1163</v>
      </c>
      <c r="H1870">
        <v>30</v>
      </c>
      <c r="I1870">
        <v>11</v>
      </c>
      <c r="J1870">
        <v>1</v>
      </c>
      <c r="K1870" t="str">
        <f>VLOOKUP(C1870,'Datos de estudiantes'!$B$2:$F$33,5,0)</f>
        <v>Escuela o inferior</v>
      </c>
      <c r="L1870" s="2" t="s">
        <v>17</v>
      </c>
      <c r="M1870" t="str">
        <f>VLOOKUP(C1870,'Datos de estudiantes'!$B$2:$G$33,6,0)</f>
        <v>Masculino</v>
      </c>
    </row>
    <row r="1871" spans="1:13">
      <c r="A1871" s="3">
        <v>1870</v>
      </c>
      <c r="B1871" s="2" t="s">
        <v>1167</v>
      </c>
      <c r="C1871" s="2" t="s">
        <v>28</v>
      </c>
      <c r="D1871" s="2" t="str">
        <f>VLOOKUP(C1871,'Datos de estudiantes'!$B$2:$C$33,2,0)</f>
        <v>gasthon</v>
      </c>
      <c r="E1871" s="2" t="str">
        <f>VLOOKUP(C1871,'Datos de estudiantes'!$B$2:$D$33,3,0)</f>
        <v>intriago solorzano</v>
      </c>
      <c r="F1871" s="9" t="s">
        <v>1162</v>
      </c>
      <c r="G1871" s="9" t="s">
        <v>1163</v>
      </c>
      <c r="H1871">
        <v>29</v>
      </c>
      <c r="I1871">
        <v>10</v>
      </c>
      <c r="J1871">
        <v>1</v>
      </c>
      <c r="K1871" t="str">
        <f>VLOOKUP(C1871,'Datos de estudiantes'!$B$2:$F$33,5,0)</f>
        <v>Escuela o inferior</v>
      </c>
      <c r="L1871" s="2" t="s">
        <v>17</v>
      </c>
      <c r="M1871" t="str">
        <f>VLOOKUP(C1871,'Datos de estudiantes'!$B$2:$G$33,6,0)</f>
        <v>Masculino</v>
      </c>
    </row>
    <row r="1872" spans="1:13">
      <c r="A1872" s="3">
        <v>1871</v>
      </c>
      <c r="B1872" s="2" t="s">
        <v>1168</v>
      </c>
      <c r="C1872" s="2" t="s">
        <v>33</v>
      </c>
      <c r="D1872" s="2" t="str">
        <f>VLOOKUP(C1872,'Datos de estudiantes'!$B$2:$C$33,2,0)</f>
        <v>carlos gasthon</v>
      </c>
      <c r="E1872" s="2" t="str">
        <f>VLOOKUP(C1872,'Datos de estudiantes'!$B$2:$D$33,3,0)</f>
        <v>intriago sanchez</v>
      </c>
      <c r="F1872" s="9" t="s">
        <v>1162</v>
      </c>
      <c r="G1872" s="9" t="s">
        <v>1163</v>
      </c>
      <c r="H1872">
        <v>24</v>
      </c>
      <c r="I1872">
        <v>10</v>
      </c>
      <c r="J1872">
        <v>1</v>
      </c>
      <c r="K1872" t="str">
        <f>VLOOKUP(C1872,'Datos de estudiantes'!$B$2:$F$33,5,0)</f>
        <v>Universidad o Superior</v>
      </c>
      <c r="L1872" s="2" t="s">
        <v>17</v>
      </c>
      <c r="M1872" t="str">
        <f>VLOOKUP(C1872,'Datos de estudiantes'!$B$2:$G$33,6,0)</f>
        <v>Masculino</v>
      </c>
    </row>
    <row r="1873" spans="1:13">
      <c r="A1873" s="3">
        <v>1872</v>
      </c>
      <c r="B1873" s="2" t="s">
        <v>1168</v>
      </c>
      <c r="C1873" s="2" t="s">
        <v>28</v>
      </c>
      <c r="D1873" s="2" t="str">
        <f>VLOOKUP(C1873,'Datos de estudiantes'!$B$2:$C$33,2,0)</f>
        <v>gasthon</v>
      </c>
      <c r="E1873" s="2" t="str">
        <f>VLOOKUP(C1873,'Datos de estudiantes'!$B$2:$D$33,3,0)</f>
        <v>intriago solorzano</v>
      </c>
      <c r="F1873" s="9" t="s">
        <v>1162</v>
      </c>
      <c r="G1873" s="9" t="s">
        <v>1163</v>
      </c>
      <c r="H1873">
        <v>24</v>
      </c>
      <c r="I1873">
        <v>10</v>
      </c>
      <c r="J1873">
        <v>1</v>
      </c>
      <c r="K1873" t="str">
        <f>VLOOKUP(C1873,'Datos de estudiantes'!$B$2:$F$33,5,0)</f>
        <v>Escuela o inferior</v>
      </c>
      <c r="L1873" s="2" t="s">
        <v>17</v>
      </c>
      <c r="M1873" t="str">
        <f>VLOOKUP(C1873,'Datos de estudiantes'!$B$2:$G$33,6,0)</f>
        <v>Masculino</v>
      </c>
    </row>
    <row r="1874" spans="1:13">
      <c r="A1874" s="3">
        <v>1873</v>
      </c>
      <c r="B1874" s="2" t="s">
        <v>1166</v>
      </c>
      <c r="C1874" s="2" t="s">
        <v>28</v>
      </c>
      <c r="D1874" s="2" t="str">
        <f>VLOOKUP(C1874,'Datos de estudiantes'!$B$2:$C$33,2,0)</f>
        <v>gasthon</v>
      </c>
      <c r="E1874" s="2" t="str">
        <f>VLOOKUP(C1874,'Datos de estudiantes'!$B$2:$D$33,3,0)</f>
        <v>intriago solorzano</v>
      </c>
      <c r="F1874" s="9" t="s">
        <v>1162</v>
      </c>
      <c r="G1874" s="9" t="s">
        <v>1163</v>
      </c>
      <c r="H1874">
        <v>22</v>
      </c>
      <c r="I1874">
        <v>15</v>
      </c>
      <c r="J1874">
        <v>1</v>
      </c>
      <c r="K1874" t="str">
        <f>VLOOKUP(C1874,'Datos de estudiantes'!$B$2:$F$33,5,0)</f>
        <v>Escuela o inferior</v>
      </c>
      <c r="L1874" s="2" t="s">
        <v>17</v>
      </c>
      <c r="M1874" t="str">
        <f>VLOOKUP(C1874,'Datos de estudiantes'!$B$2:$G$33,6,0)</f>
        <v>Masculino</v>
      </c>
    </row>
    <row r="1875" spans="1:13">
      <c r="A1875" s="3">
        <v>1874</v>
      </c>
      <c r="B1875" s="2" t="s">
        <v>1169</v>
      </c>
      <c r="C1875" s="2" t="s">
        <v>38</v>
      </c>
      <c r="D1875" s="2" t="str">
        <f>VLOOKUP(C1875,'Datos de estudiantes'!$B$2:$C$33,2,0)</f>
        <v>erick giovanny</v>
      </c>
      <c r="E1875" s="2" t="str">
        <f>VLOOKUP(C1875,'Datos de estudiantes'!$B$2:$D$33,3,0)</f>
        <v>chiquito sanchez</v>
      </c>
      <c r="F1875" s="9" t="s">
        <v>1162</v>
      </c>
      <c r="G1875" s="9" t="s">
        <v>1163</v>
      </c>
      <c r="H1875">
        <v>28</v>
      </c>
      <c r="I1875">
        <v>11</v>
      </c>
      <c r="J1875">
        <v>1</v>
      </c>
      <c r="K1875" t="str">
        <f>VLOOKUP(C1875,'Datos de estudiantes'!$B$2:$F$33,5,0)</f>
        <v>Colegio</v>
      </c>
      <c r="L1875" s="2" t="s">
        <v>17</v>
      </c>
      <c r="M1875" t="str">
        <f>VLOOKUP(C1875,'Datos de estudiantes'!$B$2:$G$33,6,0)</f>
        <v>Masculino</v>
      </c>
    </row>
    <row r="1876" spans="1:13">
      <c r="A1876" s="3">
        <v>1875</v>
      </c>
      <c r="B1876" s="2" t="s">
        <v>1169</v>
      </c>
      <c r="C1876" s="2" t="s">
        <v>28</v>
      </c>
      <c r="D1876" s="2" t="str">
        <f>VLOOKUP(C1876,'Datos de estudiantes'!$B$2:$C$33,2,0)</f>
        <v>gasthon</v>
      </c>
      <c r="E1876" s="2" t="str">
        <f>VLOOKUP(C1876,'Datos de estudiantes'!$B$2:$D$33,3,0)</f>
        <v>intriago solorzano</v>
      </c>
      <c r="F1876" s="9" t="s">
        <v>1162</v>
      </c>
      <c r="G1876" s="9" t="s">
        <v>1163</v>
      </c>
      <c r="H1876">
        <v>28</v>
      </c>
      <c r="I1876">
        <v>11</v>
      </c>
      <c r="J1876">
        <v>1</v>
      </c>
      <c r="K1876" t="str">
        <f>VLOOKUP(C1876,'Datos de estudiantes'!$B$2:$F$33,5,0)</f>
        <v>Escuela o inferior</v>
      </c>
      <c r="L1876" s="2" t="s">
        <v>17</v>
      </c>
      <c r="M1876" t="str">
        <f>VLOOKUP(C1876,'Datos de estudiantes'!$B$2:$G$33,6,0)</f>
        <v>Masculino</v>
      </c>
    </row>
    <row r="1877" spans="1:13">
      <c r="A1877" s="3">
        <v>1876</v>
      </c>
      <c r="B1877" s="2" t="s">
        <v>1165</v>
      </c>
      <c r="C1877" s="2" t="s">
        <v>38</v>
      </c>
      <c r="D1877" s="2" t="str">
        <f>VLOOKUP(C1877,'Datos de estudiantes'!$B$2:$C$33,2,0)</f>
        <v>erick giovanny</v>
      </c>
      <c r="E1877" s="2" t="str">
        <f>VLOOKUP(C1877,'Datos de estudiantes'!$B$2:$D$33,3,0)</f>
        <v>chiquito sanchez</v>
      </c>
      <c r="F1877" s="9" t="s">
        <v>1162</v>
      </c>
      <c r="G1877" s="9" t="s">
        <v>1163</v>
      </c>
      <c r="H1877">
        <v>32</v>
      </c>
      <c r="I1877">
        <v>11</v>
      </c>
      <c r="J1877">
        <v>1</v>
      </c>
      <c r="K1877" t="str">
        <f>VLOOKUP(C1877,'Datos de estudiantes'!$B$2:$F$33,5,0)</f>
        <v>Colegio</v>
      </c>
      <c r="L1877" s="2" t="s">
        <v>17</v>
      </c>
      <c r="M1877" t="str">
        <f>VLOOKUP(C1877,'Datos de estudiantes'!$B$2:$G$33,6,0)</f>
        <v>Masculino</v>
      </c>
    </row>
    <row r="1878" spans="1:13">
      <c r="A1878" s="3">
        <v>1877</v>
      </c>
      <c r="B1878" s="2" t="s">
        <v>1170</v>
      </c>
      <c r="C1878" s="2" t="s">
        <v>28</v>
      </c>
      <c r="D1878" s="2" t="str">
        <f>VLOOKUP(C1878,'Datos de estudiantes'!$B$2:$C$33,2,0)</f>
        <v>gasthon</v>
      </c>
      <c r="E1878" s="2" t="str">
        <f>VLOOKUP(C1878,'Datos de estudiantes'!$B$2:$D$33,3,0)</f>
        <v>intriago solorzano</v>
      </c>
      <c r="F1878" s="9" t="s">
        <v>1162</v>
      </c>
      <c r="G1878" s="9" t="s">
        <v>1163</v>
      </c>
      <c r="H1878">
        <v>25</v>
      </c>
      <c r="I1878">
        <v>9</v>
      </c>
      <c r="J1878">
        <v>1</v>
      </c>
      <c r="K1878" t="str">
        <f>VLOOKUP(C1878,'Datos de estudiantes'!$B$2:$F$33,5,0)</f>
        <v>Escuela o inferior</v>
      </c>
      <c r="L1878" s="2" t="s">
        <v>17</v>
      </c>
      <c r="M1878" t="str">
        <f>VLOOKUP(C1878,'Datos de estudiantes'!$B$2:$G$33,6,0)</f>
        <v>Masculino</v>
      </c>
    </row>
    <row r="1879" spans="1:13">
      <c r="A1879" s="3">
        <v>1878</v>
      </c>
      <c r="B1879" s="2" t="s">
        <v>1165</v>
      </c>
      <c r="C1879" s="2" t="s">
        <v>33</v>
      </c>
      <c r="D1879" s="2" t="str">
        <f>VLOOKUP(C1879,'Datos de estudiantes'!$B$2:$C$33,2,0)</f>
        <v>carlos gasthon</v>
      </c>
      <c r="E1879" s="2" t="str">
        <f>VLOOKUP(C1879,'Datos de estudiantes'!$B$2:$D$33,3,0)</f>
        <v>intriago sanchez</v>
      </c>
      <c r="F1879" s="9" t="s">
        <v>1162</v>
      </c>
      <c r="G1879" s="9" t="s">
        <v>1163</v>
      </c>
      <c r="H1879">
        <v>32</v>
      </c>
      <c r="I1879">
        <v>11</v>
      </c>
      <c r="J1879">
        <v>1</v>
      </c>
      <c r="K1879" t="str">
        <f>VLOOKUP(C1879,'Datos de estudiantes'!$B$2:$F$33,5,0)</f>
        <v>Universidad o Superior</v>
      </c>
      <c r="L1879" s="2" t="s">
        <v>17</v>
      </c>
      <c r="M1879" t="str">
        <f>VLOOKUP(C1879,'Datos de estudiantes'!$B$2:$G$33,6,0)</f>
        <v>Masculino</v>
      </c>
    </row>
    <row r="1880" spans="1:13">
      <c r="A1880" s="3">
        <v>1879</v>
      </c>
      <c r="B1880" s="2" t="s">
        <v>1171</v>
      </c>
      <c r="C1880" s="2" t="s">
        <v>28</v>
      </c>
      <c r="D1880" s="2" t="str">
        <f>VLOOKUP(C1880,'Datos de estudiantes'!$B$2:$C$33,2,0)</f>
        <v>gasthon</v>
      </c>
      <c r="E1880" s="2" t="str">
        <f>VLOOKUP(C1880,'Datos de estudiantes'!$B$2:$D$33,3,0)</f>
        <v>intriago solorzano</v>
      </c>
      <c r="F1880" s="9" t="s">
        <v>1162</v>
      </c>
      <c r="G1880" s="9" t="s">
        <v>1163</v>
      </c>
      <c r="H1880">
        <v>8</v>
      </c>
      <c r="I1880">
        <v>10</v>
      </c>
      <c r="J1880">
        <v>1</v>
      </c>
      <c r="K1880" t="str">
        <f>VLOOKUP(C1880,'Datos de estudiantes'!$B$2:$F$33,5,0)</f>
        <v>Escuela o inferior</v>
      </c>
      <c r="L1880" s="2" t="s">
        <v>17</v>
      </c>
      <c r="M1880" t="str">
        <f>VLOOKUP(C1880,'Datos de estudiantes'!$B$2:$G$33,6,0)</f>
        <v>Masculino</v>
      </c>
    </row>
    <row r="1881" spans="1:13">
      <c r="A1881" s="3">
        <v>1880</v>
      </c>
      <c r="B1881" s="2" t="s">
        <v>1172</v>
      </c>
      <c r="C1881" s="2" t="s">
        <v>23</v>
      </c>
      <c r="D1881" s="2" t="str">
        <f>VLOOKUP(C1881,'Datos de estudiantes'!$B$2:$C$33,2,0)</f>
        <v>andrea carolina</v>
      </c>
      <c r="E1881" s="2" t="str">
        <f>VLOOKUP(C1881,'Datos de estudiantes'!$B$2:$D$33,3,0)</f>
        <v>arteaga sanchez</v>
      </c>
      <c r="F1881" s="9" t="s">
        <v>1173</v>
      </c>
      <c r="G1881" s="9" t="s">
        <v>1174</v>
      </c>
      <c r="H1881">
        <v>36</v>
      </c>
      <c r="I1881">
        <v>12</v>
      </c>
      <c r="J1881">
        <v>1</v>
      </c>
      <c r="K1881" t="str">
        <f>VLOOKUP(C1881,'Datos de estudiantes'!$B$2:$F$33,5,0)</f>
        <v>Colegio</v>
      </c>
      <c r="L1881" s="2" t="s">
        <v>17</v>
      </c>
      <c r="M1881" t="str">
        <f>VLOOKUP(C1881,'Datos de estudiantes'!$B$2:$G$33,6,0)</f>
        <v>Femenino</v>
      </c>
    </row>
    <row r="1882" spans="1:13">
      <c r="A1882" s="3">
        <v>1881</v>
      </c>
      <c r="B1882" s="2" t="s">
        <v>955</v>
      </c>
      <c r="C1882" s="2" t="s">
        <v>23</v>
      </c>
      <c r="D1882" s="2" t="str">
        <f>VLOOKUP(C1882,'Datos de estudiantes'!$B$2:$C$33,2,0)</f>
        <v>andrea carolina</v>
      </c>
      <c r="E1882" s="2" t="str">
        <f>VLOOKUP(C1882,'Datos de estudiantes'!$B$2:$D$33,3,0)</f>
        <v>arteaga sanchez</v>
      </c>
      <c r="F1882" s="9" t="s">
        <v>1173</v>
      </c>
      <c r="G1882" s="9" t="s">
        <v>1174</v>
      </c>
      <c r="H1882">
        <v>11</v>
      </c>
      <c r="I1882">
        <v>9</v>
      </c>
      <c r="J1882">
        <v>1</v>
      </c>
      <c r="K1882" t="str">
        <f>VLOOKUP(C1882,'Datos de estudiantes'!$B$2:$F$33,5,0)</f>
        <v>Colegio</v>
      </c>
      <c r="L1882" s="2" t="s">
        <v>17</v>
      </c>
      <c r="M1882" t="str">
        <f>VLOOKUP(C1882,'Datos de estudiantes'!$B$2:$G$33,6,0)</f>
        <v>Femenino</v>
      </c>
    </row>
    <row r="1883" spans="1:13">
      <c r="A1883" s="3">
        <v>1882</v>
      </c>
      <c r="B1883" s="2" t="s">
        <v>1175</v>
      </c>
      <c r="C1883" s="2" t="s">
        <v>14</v>
      </c>
      <c r="D1883" s="2" t="str">
        <f>VLOOKUP(C1883,'Datos de estudiantes'!$B$2:$C$33,2,0)</f>
        <v>esther maria</v>
      </c>
      <c r="E1883" s="2" t="str">
        <f>VLOOKUP(C1883,'Datos de estudiantes'!$B$2:$D$33,3,0)</f>
        <v>sanchez fernandez</v>
      </c>
      <c r="F1883" s="9" t="s">
        <v>1173</v>
      </c>
      <c r="G1883" s="9" t="s">
        <v>1174</v>
      </c>
      <c r="H1883">
        <v>23</v>
      </c>
      <c r="I1883">
        <v>4</v>
      </c>
      <c r="J1883">
        <v>1</v>
      </c>
      <c r="K1883" t="str">
        <f>VLOOKUP(C1883,'Datos de estudiantes'!$B$2:$F$33,5,0)</f>
        <v>Universidad o Superior</v>
      </c>
      <c r="L1883" s="2" t="s">
        <v>17</v>
      </c>
      <c r="M1883" t="str">
        <f>VLOOKUP(C1883,'Datos de estudiantes'!$B$2:$G$33,6,0)</f>
        <v>Femenino</v>
      </c>
    </row>
    <row r="1884" spans="1:13">
      <c r="A1884" s="3">
        <v>1883</v>
      </c>
      <c r="B1884" s="2" t="s">
        <v>1176</v>
      </c>
      <c r="C1884" s="2" t="s">
        <v>14</v>
      </c>
      <c r="D1884" s="2" t="str">
        <f>VLOOKUP(C1884,'Datos de estudiantes'!$B$2:$C$33,2,0)</f>
        <v>esther maria</v>
      </c>
      <c r="E1884" s="2" t="str">
        <f>VLOOKUP(C1884,'Datos de estudiantes'!$B$2:$D$33,3,0)</f>
        <v>sanchez fernandez</v>
      </c>
      <c r="F1884" s="9" t="s">
        <v>1173</v>
      </c>
      <c r="G1884" s="9" t="s">
        <v>1174</v>
      </c>
      <c r="H1884">
        <v>35</v>
      </c>
      <c r="I1884">
        <v>10</v>
      </c>
      <c r="J1884">
        <v>1</v>
      </c>
      <c r="K1884" t="str">
        <f>VLOOKUP(C1884,'Datos de estudiantes'!$B$2:$F$33,5,0)</f>
        <v>Universidad o Superior</v>
      </c>
      <c r="L1884" s="2" t="s">
        <v>17</v>
      </c>
      <c r="M1884" t="str">
        <f>VLOOKUP(C1884,'Datos de estudiantes'!$B$2:$G$33,6,0)</f>
        <v>Femenino</v>
      </c>
    </row>
    <row r="1885" spans="1:13">
      <c r="A1885" s="3">
        <v>1884</v>
      </c>
      <c r="B1885" s="2" t="s">
        <v>955</v>
      </c>
      <c r="C1885" s="2" t="s">
        <v>14</v>
      </c>
      <c r="D1885" s="2" t="str">
        <f>VLOOKUP(C1885,'Datos de estudiantes'!$B$2:$C$33,2,0)</f>
        <v>esther maria</v>
      </c>
      <c r="E1885" s="2" t="str">
        <f>VLOOKUP(C1885,'Datos de estudiantes'!$B$2:$D$33,3,0)</f>
        <v>sanchez fernandez</v>
      </c>
      <c r="F1885" s="9" t="s">
        <v>1173</v>
      </c>
      <c r="G1885" s="9" t="s">
        <v>1174</v>
      </c>
      <c r="H1885">
        <v>11</v>
      </c>
      <c r="I1885">
        <v>9</v>
      </c>
      <c r="J1885">
        <v>1</v>
      </c>
      <c r="K1885" t="str">
        <f>VLOOKUP(C1885,'Datos de estudiantes'!$B$2:$F$33,5,0)</f>
        <v>Universidad o Superior</v>
      </c>
      <c r="L1885" s="2" t="s">
        <v>17</v>
      </c>
      <c r="M1885" t="str">
        <f>VLOOKUP(C1885,'Datos de estudiantes'!$B$2:$G$33,6,0)</f>
        <v>Femenino</v>
      </c>
    </row>
    <row r="1886" spans="1:13">
      <c r="A1886" s="3">
        <v>1885</v>
      </c>
      <c r="B1886" s="2" t="s">
        <v>1172</v>
      </c>
      <c r="C1886" s="2" t="s">
        <v>14</v>
      </c>
      <c r="D1886" s="2" t="str">
        <f>VLOOKUP(C1886,'Datos de estudiantes'!$B$2:$C$33,2,0)</f>
        <v>esther maria</v>
      </c>
      <c r="E1886" s="2" t="str">
        <f>VLOOKUP(C1886,'Datos de estudiantes'!$B$2:$D$33,3,0)</f>
        <v>sanchez fernandez</v>
      </c>
      <c r="F1886" s="9" t="s">
        <v>1173</v>
      </c>
      <c r="G1886" s="9" t="s">
        <v>1174</v>
      </c>
      <c r="H1886">
        <v>36</v>
      </c>
      <c r="I1886">
        <v>12</v>
      </c>
      <c r="J1886">
        <v>1</v>
      </c>
      <c r="K1886" t="str">
        <f>VLOOKUP(C1886,'Datos de estudiantes'!$B$2:$F$33,5,0)</f>
        <v>Universidad o Superior</v>
      </c>
      <c r="L1886" s="2" t="s">
        <v>17</v>
      </c>
      <c r="M1886" t="str">
        <f>VLOOKUP(C1886,'Datos de estudiantes'!$B$2:$G$33,6,0)</f>
        <v>Femenino</v>
      </c>
    </row>
    <row r="1887" spans="1:13">
      <c r="A1887" s="3">
        <v>1886</v>
      </c>
      <c r="B1887" s="2" t="s">
        <v>1175</v>
      </c>
      <c r="C1887" s="2" t="s">
        <v>24</v>
      </c>
      <c r="D1887" s="2" t="str">
        <f>VLOOKUP(C1887,'Datos de estudiantes'!$B$2:$C$33,2,0)</f>
        <v>evelyn marcela</v>
      </c>
      <c r="E1887" s="2" t="str">
        <f>VLOOKUP(C1887,'Datos de estudiantes'!$B$2:$D$33,3,0)</f>
        <v>alvarado vera</v>
      </c>
      <c r="F1887" s="9" t="s">
        <v>1173</v>
      </c>
      <c r="G1887" s="9" t="s">
        <v>1174</v>
      </c>
      <c r="H1887">
        <v>23</v>
      </c>
      <c r="I1887">
        <v>4</v>
      </c>
      <c r="J1887">
        <v>1</v>
      </c>
      <c r="K1887" t="s">
        <v>108</v>
      </c>
      <c r="L1887" s="2" t="s">
        <v>17</v>
      </c>
      <c r="M1887" t="s">
        <v>48</v>
      </c>
    </row>
    <row r="1888" spans="1:13">
      <c r="A1888" s="3">
        <v>1887</v>
      </c>
      <c r="B1888" s="2" t="s">
        <v>1176</v>
      </c>
      <c r="C1888" s="2" t="s">
        <v>24</v>
      </c>
      <c r="D1888" s="2" t="str">
        <f>VLOOKUP(C1888,'Datos de estudiantes'!$B$2:$C$33,2,0)</f>
        <v>evelyn marcela</v>
      </c>
      <c r="E1888" s="2" t="str">
        <f>VLOOKUP(C1888,'Datos de estudiantes'!$B$2:$D$33,3,0)</f>
        <v>alvarado vera</v>
      </c>
      <c r="F1888" s="9" t="s">
        <v>1173</v>
      </c>
      <c r="G1888" s="9" t="s">
        <v>1174</v>
      </c>
      <c r="H1888">
        <v>35</v>
      </c>
      <c r="I1888">
        <v>10</v>
      </c>
      <c r="J1888">
        <v>1</v>
      </c>
      <c r="K1888" t="s">
        <v>108</v>
      </c>
      <c r="L1888" s="2" t="s">
        <v>17</v>
      </c>
      <c r="M1888" t="s">
        <v>48</v>
      </c>
    </row>
    <row r="1889" spans="1:13">
      <c r="A1889" s="3">
        <v>1888</v>
      </c>
      <c r="B1889" s="2" t="s">
        <v>955</v>
      </c>
      <c r="C1889" s="2" t="s">
        <v>24</v>
      </c>
      <c r="D1889" s="2" t="str">
        <f>VLOOKUP(C1889,'Datos de estudiantes'!$B$2:$C$33,2,0)</f>
        <v>evelyn marcela</v>
      </c>
      <c r="E1889" s="2" t="str">
        <f>VLOOKUP(C1889,'Datos de estudiantes'!$B$2:$D$33,3,0)</f>
        <v>alvarado vera</v>
      </c>
      <c r="F1889" s="9" t="s">
        <v>1173</v>
      </c>
      <c r="G1889" s="9" t="s">
        <v>1174</v>
      </c>
      <c r="H1889">
        <v>11</v>
      </c>
      <c r="I1889">
        <v>9</v>
      </c>
      <c r="J1889">
        <v>1</v>
      </c>
      <c r="K1889" t="s">
        <v>108</v>
      </c>
      <c r="L1889" s="2" t="s">
        <v>17</v>
      </c>
      <c r="M1889" t="s">
        <v>48</v>
      </c>
    </row>
    <row r="1890" spans="1:13">
      <c r="A1890" s="3">
        <v>1889</v>
      </c>
      <c r="B1890" s="2" t="s">
        <v>1172</v>
      </c>
      <c r="C1890" s="2" t="s">
        <v>24</v>
      </c>
      <c r="D1890" s="2" t="str">
        <f>VLOOKUP(C1890,'Datos de estudiantes'!$B$2:$C$33,2,0)</f>
        <v>evelyn marcela</v>
      </c>
      <c r="E1890" s="2" t="str">
        <f>VLOOKUP(C1890,'Datos de estudiantes'!$B$2:$D$33,3,0)</f>
        <v>alvarado vera</v>
      </c>
      <c r="F1890" s="9" t="s">
        <v>1173</v>
      </c>
      <c r="G1890" s="9" t="s">
        <v>1174</v>
      </c>
      <c r="H1890">
        <v>36</v>
      </c>
      <c r="I1890">
        <v>12</v>
      </c>
      <c r="J1890">
        <v>1</v>
      </c>
      <c r="K1890" t="s">
        <v>108</v>
      </c>
      <c r="L1890" s="2" t="s">
        <v>17</v>
      </c>
      <c r="M1890" t="s">
        <v>48</v>
      </c>
    </row>
    <row r="1891" spans="1:13">
      <c r="A1891" s="3">
        <v>1890</v>
      </c>
      <c r="B1891" s="2" t="s">
        <v>1177</v>
      </c>
      <c r="C1891" s="2" t="s">
        <v>28</v>
      </c>
      <c r="D1891" s="2" t="str">
        <f>VLOOKUP(C1891,'Datos de estudiantes'!$B$2:$C$33,2,0)</f>
        <v>gasthon</v>
      </c>
      <c r="E1891" s="2" t="str">
        <f>VLOOKUP(C1891,'Datos de estudiantes'!$B$2:$D$33,3,0)</f>
        <v>intriago solorzano</v>
      </c>
      <c r="F1891" s="9" t="s">
        <v>1178</v>
      </c>
      <c r="G1891" s="9" t="s">
        <v>1179</v>
      </c>
      <c r="H1891">
        <v>6</v>
      </c>
      <c r="I1891">
        <v>10</v>
      </c>
      <c r="J1891">
        <v>1</v>
      </c>
      <c r="K1891" t="str">
        <f>VLOOKUP(C1891,'Datos de estudiantes'!$B$2:$F$33,5,0)</f>
        <v>Escuela o inferior</v>
      </c>
      <c r="L1891" s="2" t="s">
        <v>17</v>
      </c>
      <c r="M1891" t="str">
        <f>VLOOKUP(C1891,'Datos de estudiantes'!$B$2:$G$33,6,0)</f>
        <v>Masculino</v>
      </c>
    </row>
    <row r="1892" spans="1:13">
      <c r="A1892" s="3">
        <v>1891</v>
      </c>
      <c r="B1892" s="2" t="s">
        <v>1180</v>
      </c>
      <c r="C1892" s="2" t="s">
        <v>38</v>
      </c>
      <c r="D1892" s="2" t="str">
        <f>VLOOKUP(C1892,'Datos de estudiantes'!$B$2:$C$33,2,0)</f>
        <v>erick giovanny</v>
      </c>
      <c r="E1892" s="2" t="str">
        <f>VLOOKUP(C1892,'Datos de estudiantes'!$B$2:$D$33,3,0)</f>
        <v>chiquito sanchez</v>
      </c>
      <c r="F1892" s="9" t="s">
        <v>1178</v>
      </c>
      <c r="G1892" s="9" t="s">
        <v>1179</v>
      </c>
      <c r="H1892">
        <v>34</v>
      </c>
      <c r="I1892">
        <v>9</v>
      </c>
      <c r="J1892">
        <v>1</v>
      </c>
      <c r="K1892" t="str">
        <f>VLOOKUP(C1892,'Datos de estudiantes'!$B$2:$F$33,5,0)</f>
        <v>Colegio</v>
      </c>
      <c r="L1892" s="2" t="s">
        <v>17</v>
      </c>
      <c r="M1892" t="str">
        <f>VLOOKUP(C1892,'Datos de estudiantes'!$B$2:$G$33,6,0)</f>
        <v>Masculino</v>
      </c>
    </row>
    <row r="1893" spans="1:13">
      <c r="A1893" s="3">
        <v>1892</v>
      </c>
      <c r="B1893" s="2" t="s">
        <v>95</v>
      </c>
      <c r="C1893" s="2" t="s">
        <v>28</v>
      </c>
      <c r="D1893" s="2" t="str">
        <f>VLOOKUP(C1893,'Datos de estudiantes'!$B$2:$C$33,2,0)</f>
        <v>gasthon</v>
      </c>
      <c r="E1893" s="2" t="str">
        <f>VLOOKUP(C1893,'Datos de estudiantes'!$B$2:$D$33,3,0)</f>
        <v>intriago solorzano</v>
      </c>
      <c r="F1893" s="9" t="s">
        <v>1178</v>
      </c>
      <c r="G1893" s="9" t="s">
        <v>1179</v>
      </c>
      <c r="H1893">
        <v>15</v>
      </c>
      <c r="I1893">
        <v>12</v>
      </c>
      <c r="J1893">
        <v>1</v>
      </c>
      <c r="K1893" t="str">
        <f>VLOOKUP(C1893,'Datos de estudiantes'!$B$2:$F$33,5,0)</f>
        <v>Escuela o inferior</v>
      </c>
      <c r="L1893" s="2" t="s">
        <v>17</v>
      </c>
      <c r="M1893" t="str">
        <f>VLOOKUP(C1893,'Datos de estudiantes'!$B$2:$G$33,6,0)</f>
        <v>Masculino</v>
      </c>
    </row>
    <row r="1894" spans="1:13">
      <c r="A1894" s="3">
        <v>1893</v>
      </c>
      <c r="B1894" s="2" t="s">
        <v>1181</v>
      </c>
      <c r="C1894" s="2" t="s">
        <v>33</v>
      </c>
      <c r="D1894" s="2" t="str">
        <f>VLOOKUP(C1894,'Datos de estudiantes'!$B$2:$C$33,2,0)</f>
        <v>carlos gasthon</v>
      </c>
      <c r="E1894" s="2" t="str">
        <f>VLOOKUP(C1894,'Datos de estudiantes'!$B$2:$D$33,3,0)</f>
        <v>intriago sanchez</v>
      </c>
      <c r="F1894" s="9" t="s">
        <v>1178</v>
      </c>
      <c r="G1894" s="9" t="s">
        <v>1179</v>
      </c>
      <c r="H1894">
        <v>31</v>
      </c>
      <c r="I1894">
        <v>10</v>
      </c>
      <c r="J1894">
        <v>1</v>
      </c>
      <c r="K1894" t="str">
        <f>VLOOKUP(C1894,'Datos de estudiantes'!$B$2:$F$33,5,0)</f>
        <v>Universidad o Superior</v>
      </c>
      <c r="L1894" s="2" t="s">
        <v>17</v>
      </c>
      <c r="M1894" t="str">
        <f>VLOOKUP(C1894,'Datos de estudiantes'!$B$2:$G$33,6,0)</f>
        <v>Masculino</v>
      </c>
    </row>
    <row r="1895" spans="1:13">
      <c r="A1895" s="3">
        <v>1894</v>
      </c>
      <c r="B1895" s="2" t="s">
        <v>1177</v>
      </c>
      <c r="C1895" s="2" t="s">
        <v>38</v>
      </c>
      <c r="D1895" s="2" t="str">
        <f>VLOOKUP(C1895,'Datos de estudiantes'!$B$2:$C$33,2,0)</f>
        <v>erick giovanny</v>
      </c>
      <c r="E1895" s="2" t="str">
        <f>VLOOKUP(C1895,'Datos de estudiantes'!$B$2:$D$33,3,0)</f>
        <v>chiquito sanchez</v>
      </c>
      <c r="F1895" s="9" t="s">
        <v>1178</v>
      </c>
      <c r="G1895" s="9" t="s">
        <v>1179</v>
      </c>
      <c r="H1895">
        <v>6</v>
      </c>
      <c r="I1895">
        <v>10</v>
      </c>
      <c r="J1895">
        <v>1</v>
      </c>
      <c r="K1895" t="str">
        <f>VLOOKUP(C1895,'Datos de estudiantes'!$B$2:$F$33,5,0)</f>
        <v>Colegio</v>
      </c>
      <c r="L1895" s="2" t="s">
        <v>17</v>
      </c>
      <c r="M1895" t="str">
        <f>VLOOKUP(C1895,'Datos de estudiantes'!$B$2:$G$33,6,0)</f>
        <v>Masculino</v>
      </c>
    </row>
    <row r="1896" spans="1:13">
      <c r="A1896" s="3">
        <v>1895</v>
      </c>
      <c r="B1896" s="2" t="s">
        <v>1182</v>
      </c>
      <c r="C1896" s="2" t="s">
        <v>28</v>
      </c>
      <c r="D1896" s="2" t="str">
        <f>VLOOKUP(C1896,'Datos de estudiantes'!$B$2:$C$33,2,0)</f>
        <v>gasthon</v>
      </c>
      <c r="E1896" s="2" t="str">
        <f>VLOOKUP(C1896,'Datos de estudiantes'!$B$2:$D$33,3,0)</f>
        <v>intriago solorzano</v>
      </c>
      <c r="F1896" s="9" t="s">
        <v>1178</v>
      </c>
      <c r="G1896" s="9" t="s">
        <v>1179</v>
      </c>
      <c r="H1896">
        <v>13</v>
      </c>
      <c r="I1896">
        <v>5</v>
      </c>
      <c r="J1896">
        <v>1</v>
      </c>
      <c r="K1896" t="str">
        <f>VLOOKUP(C1896,'Datos de estudiantes'!$B$2:$F$33,5,0)</f>
        <v>Escuela o inferior</v>
      </c>
      <c r="L1896" s="2" t="s">
        <v>17</v>
      </c>
      <c r="M1896" t="str">
        <f>VLOOKUP(C1896,'Datos de estudiantes'!$B$2:$G$33,6,0)</f>
        <v>Masculino</v>
      </c>
    </row>
    <row r="1897" spans="1:13">
      <c r="A1897" s="3">
        <v>1896</v>
      </c>
      <c r="B1897" s="2" t="s">
        <v>1183</v>
      </c>
      <c r="C1897" s="2" t="s">
        <v>28</v>
      </c>
      <c r="D1897" s="2" t="str">
        <f>VLOOKUP(C1897,'Datos de estudiantes'!$B$2:$C$33,2,0)</f>
        <v>gasthon</v>
      </c>
      <c r="E1897" s="2" t="str">
        <f>VLOOKUP(C1897,'Datos de estudiantes'!$B$2:$D$33,3,0)</f>
        <v>intriago solorzano</v>
      </c>
      <c r="F1897" s="9" t="s">
        <v>1178</v>
      </c>
      <c r="G1897" s="9" t="s">
        <v>1179</v>
      </c>
      <c r="H1897">
        <v>9</v>
      </c>
      <c r="I1897">
        <v>11</v>
      </c>
      <c r="J1897">
        <v>1</v>
      </c>
      <c r="K1897" t="str">
        <f>VLOOKUP(C1897,'Datos de estudiantes'!$B$2:$F$33,5,0)</f>
        <v>Escuela o inferior</v>
      </c>
      <c r="L1897" s="2" t="s">
        <v>17</v>
      </c>
      <c r="M1897" t="str">
        <f>VLOOKUP(C1897,'Datos de estudiantes'!$B$2:$G$33,6,0)</f>
        <v>Masculino</v>
      </c>
    </row>
    <row r="1898" spans="1:13">
      <c r="A1898" s="3">
        <v>1897</v>
      </c>
      <c r="B1898" s="2" t="s">
        <v>1184</v>
      </c>
      <c r="C1898" s="2" t="s">
        <v>38</v>
      </c>
      <c r="D1898" s="2" t="str">
        <f>VLOOKUP(C1898,'Datos de estudiantes'!$B$2:$C$33,2,0)</f>
        <v>erick giovanny</v>
      </c>
      <c r="E1898" s="2" t="str">
        <f>VLOOKUP(C1898,'Datos de estudiantes'!$B$2:$D$33,3,0)</f>
        <v>chiquito sanchez</v>
      </c>
      <c r="F1898" s="9" t="s">
        <v>1178</v>
      </c>
      <c r="G1898" s="9" t="s">
        <v>1179</v>
      </c>
      <c r="H1898">
        <v>23</v>
      </c>
      <c r="I1898">
        <v>10</v>
      </c>
      <c r="J1898">
        <v>1</v>
      </c>
      <c r="K1898" t="str">
        <f>VLOOKUP(C1898,'Datos de estudiantes'!$B$2:$F$33,5,0)</f>
        <v>Colegio</v>
      </c>
      <c r="L1898" s="2" t="s">
        <v>17</v>
      </c>
      <c r="M1898" t="str">
        <f>VLOOKUP(C1898,'Datos de estudiantes'!$B$2:$G$33,6,0)</f>
        <v>Masculino</v>
      </c>
    </row>
    <row r="1899" spans="1:13">
      <c r="A1899" s="3">
        <v>1898</v>
      </c>
      <c r="B1899" s="2" t="s">
        <v>95</v>
      </c>
      <c r="C1899" s="2" t="s">
        <v>33</v>
      </c>
      <c r="D1899" s="2" t="str">
        <f>VLOOKUP(C1899,'Datos de estudiantes'!$B$2:$C$33,2,0)</f>
        <v>carlos gasthon</v>
      </c>
      <c r="E1899" s="2" t="str">
        <f>VLOOKUP(C1899,'Datos de estudiantes'!$B$2:$D$33,3,0)</f>
        <v>intriago sanchez</v>
      </c>
      <c r="F1899" s="9" t="s">
        <v>1178</v>
      </c>
      <c r="G1899" s="9" t="s">
        <v>1179</v>
      </c>
      <c r="H1899">
        <v>15</v>
      </c>
      <c r="I1899">
        <v>12</v>
      </c>
      <c r="J1899">
        <v>1</v>
      </c>
      <c r="K1899" t="str">
        <f>VLOOKUP(C1899,'Datos de estudiantes'!$B$2:$F$33,5,0)</f>
        <v>Universidad o Superior</v>
      </c>
      <c r="L1899" s="2" t="s">
        <v>17</v>
      </c>
      <c r="M1899" t="str">
        <f>VLOOKUP(C1899,'Datos de estudiantes'!$B$2:$G$33,6,0)</f>
        <v>Masculino</v>
      </c>
    </row>
    <row r="1900" spans="1:13">
      <c r="A1900" s="3">
        <v>1899</v>
      </c>
      <c r="B1900" s="2" t="s">
        <v>1157</v>
      </c>
      <c r="C1900" s="2" t="s">
        <v>24</v>
      </c>
      <c r="D1900" s="2" t="str">
        <f>VLOOKUP(C1900,'Datos de estudiantes'!$B$2:$C$33,2,0)</f>
        <v>evelyn marcela</v>
      </c>
      <c r="E1900" s="2" t="str">
        <f>VLOOKUP(C1900,'Datos de estudiantes'!$B$2:$D$33,3,0)</f>
        <v>alvarado vera</v>
      </c>
      <c r="F1900" s="9" t="s">
        <v>1185</v>
      </c>
      <c r="G1900" s="9" t="s">
        <v>1186</v>
      </c>
      <c r="H1900">
        <v>9</v>
      </c>
      <c r="I1900">
        <v>6</v>
      </c>
      <c r="J1900">
        <v>1</v>
      </c>
      <c r="K1900" t="str">
        <f>VLOOKUP(C1900,'Datos de estudiantes'!$B$2:$F$33,5,0)</f>
        <v>Escuela o inferior</v>
      </c>
      <c r="L1900" s="2" t="s">
        <v>17</v>
      </c>
      <c r="M1900" t="str">
        <f>VLOOKUP(C1900,'Datos de estudiantes'!$B$2:$G$33,6,0)</f>
        <v>Femenino</v>
      </c>
    </row>
    <row r="1901" spans="1:13">
      <c r="A1901" s="3">
        <v>1900</v>
      </c>
      <c r="B1901" s="2" t="s">
        <v>1187</v>
      </c>
      <c r="C1901" s="2" t="s">
        <v>23</v>
      </c>
      <c r="D1901" s="2" t="str">
        <f>VLOOKUP(C1901,'Datos de estudiantes'!$B$2:$C$33,2,0)</f>
        <v>andrea carolina</v>
      </c>
      <c r="E1901" s="2" t="str">
        <f>VLOOKUP(C1901,'Datos de estudiantes'!$B$2:$D$33,3,0)</f>
        <v>arteaga sanchez</v>
      </c>
      <c r="F1901" s="9" t="s">
        <v>1185</v>
      </c>
      <c r="G1901" s="9" t="s">
        <v>1186</v>
      </c>
      <c r="H1901">
        <v>12</v>
      </c>
      <c r="I1901">
        <v>10</v>
      </c>
      <c r="J1901">
        <v>1</v>
      </c>
      <c r="K1901" t="str">
        <f>VLOOKUP(C1901,'Datos de estudiantes'!$B$2:$F$33,5,0)</f>
        <v>Colegio</v>
      </c>
      <c r="L1901" s="2" t="s">
        <v>17</v>
      </c>
      <c r="M1901" t="str">
        <f>VLOOKUP(C1901,'Datos de estudiantes'!$B$2:$G$33,6,0)</f>
        <v>Femenino</v>
      </c>
    </row>
    <row r="1902" spans="1:13">
      <c r="A1902" s="3">
        <v>1901</v>
      </c>
      <c r="B1902" s="2" t="s">
        <v>1188</v>
      </c>
      <c r="C1902" s="2" t="s">
        <v>23</v>
      </c>
      <c r="D1902" s="2" t="str">
        <f>VLOOKUP(C1902,'Datos de estudiantes'!$B$2:$C$33,2,0)</f>
        <v>andrea carolina</v>
      </c>
      <c r="E1902" s="2" t="str">
        <f>VLOOKUP(C1902,'Datos de estudiantes'!$B$2:$D$33,3,0)</f>
        <v>arteaga sanchez</v>
      </c>
      <c r="F1902" s="9" t="s">
        <v>1185</v>
      </c>
      <c r="G1902" s="9" t="s">
        <v>1186</v>
      </c>
      <c r="H1902">
        <v>21</v>
      </c>
      <c r="I1902">
        <v>8</v>
      </c>
      <c r="J1902">
        <v>1</v>
      </c>
      <c r="K1902" t="str">
        <f>VLOOKUP(C1902,'Datos de estudiantes'!$B$2:$F$33,5,0)</f>
        <v>Colegio</v>
      </c>
      <c r="L1902" s="2" t="s">
        <v>17</v>
      </c>
      <c r="M1902" t="str">
        <f>VLOOKUP(C1902,'Datos de estudiantes'!$B$2:$G$33,6,0)</f>
        <v>Femenino</v>
      </c>
    </row>
    <row r="1903" spans="1:13">
      <c r="A1903" s="3">
        <v>1902</v>
      </c>
      <c r="B1903" s="2" t="s">
        <v>1187</v>
      </c>
      <c r="C1903" s="2" t="s">
        <v>14</v>
      </c>
      <c r="D1903" s="2" t="str">
        <f>VLOOKUP(C1903,'Datos de estudiantes'!$B$2:$C$33,2,0)</f>
        <v>esther maria</v>
      </c>
      <c r="E1903" s="2" t="str">
        <f>VLOOKUP(C1903,'Datos de estudiantes'!$B$2:$D$33,3,0)</f>
        <v>sanchez fernandez</v>
      </c>
      <c r="F1903" s="9" t="s">
        <v>1185</v>
      </c>
      <c r="G1903" s="9" t="s">
        <v>1186</v>
      </c>
      <c r="H1903">
        <v>12</v>
      </c>
      <c r="I1903">
        <v>10</v>
      </c>
      <c r="J1903">
        <v>1</v>
      </c>
      <c r="K1903" t="str">
        <f>VLOOKUP(C1903,'Datos de estudiantes'!$B$2:$F$33,5,0)</f>
        <v>Universidad o Superior</v>
      </c>
      <c r="L1903" s="2" t="s">
        <v>17</v>
      </c>
      <c r="M1903" t="str">
        <f>VLOOKUP(C1903,'Datos de estudiantes'!$B$2:$G$33,6,0)</f>
        <v>Femenino</v>
      </c>
    </row>
    <row r="1904" spans="1:13">
      <c r="A1904" s="3">
        <v>1903</v>
      </c>
      <c r="B1904" s="2" t="s">
        <v>1189</v>
      </c>
      <c r="C1904" s="2" t="s">
        <v>14</v>
      </c>
      <c r="D1904" s="2" t="str">
        <f>VLOOKUP(C1904,'Datos de estudiantes'!$B$2:$C$33,2,0)</f>
        <v>esther maria</v>
      </c>
      <c r="E1904" s="2" t="str">
        <f>VLOOKUP(C1904,'Datos de estudiantes'!$B$2:$D$33,3,0)</f>
        <v>sanchez fernandez</v>
      </c>
      <c r="F1904" s="9" t="s">
        <v>1185</v>
      </c>
      <c r="G1904" s="9" t="s">
        <v>1186</v>
      </c>
      <c r="H1904">
        <v>5</v>
      </c>
      <c r="I1904">
        <v>9</v>
      </c>
      <c r="J1904">
        <v>1</v>
      </c>
      <c r="K1904" t="str">
        <f>VLOOKUP(C1904,'Datos de estudiantes'!$B$2:$F$33,5,0)</f>
        <v>Universidad o Superior</v>
      </c>
      <c r="L1904" s="2" t="s">
        <v>17</v>
      </c>
      <c r="M1904" t="str">
        <f>VLOOKUP(C1904,'Datos de estudiantes'!$B$2:$G$33,6,0)</f>
        <v>Femenino</v>
      </c>
    </row>
    <row r="1905" spans="1:13">
      <c r="A1905" s="3">
        <v>1904</v>
      </c>
      <c r="B1905" s="2" t="s">
        <v>1157</v>
      </c>
      <c r="C1905" s="2" t="s">
        <v>14</v>
      </c>
      <c r="D1905" s="2" t="str">
        <f>VLOOKUP(C1905,'Datos de estudiantes'!$B$2:$C$33,2,0)</f>
        <v>esther maria</v>
      </c>
      <c r="E1905" s="2" t="str">
        <f>VLOOKUP(C1905,'Datos de estudiantes'!$B$2:$D$33,3,0)</f>
        <v>sanchez fernandez</v>
      </c>
      <c r="F1905" s="9" t="s">
        <v>1185</v>
      </c>
      <c r="G1905" s="9" t="s">
        <v>1186</v>
      </c>
      <c r="H1905">
        <v>9</v>
      </c>
      <c r="I1905">
        <v>6</v>
      </c>
      <c r="J1905">
        <v>1</v>
      </c>
      <c r="K1905" t="str">
        <f>VLOOKUP(C1905,'Datos de estudiantes'!$B$2:$F$33,5,0)</f>
        <v>Universidad o Superior</v>
      </c>
      <c r="L1905" s="2" t="s">
        <v>17</v>
      </c>
      <c r="M1905" t="str">
        <f>VLOOKUP(C1905,'Datos de estudiantes'!$B$2:$G$33,6,0)</f>
        <v>Femenino</v>
      </c>
    </row>
    <row r="1906" spans="1:13">
      <c r="A1906" s="3">
        <v>1905</v>
      </c>
      <c r="B1906" s="2" t="s">
        <v>1187</v>
      </c>
      <c r="C1906" s="2" t="s">
        <v>24</v>
      </c>
      <c r="D1906" s="2" t="str">
        <f>VLOOKUP(C1906,'Datos de estudiantes'!$B$2:$C$33,2,0)</f>
        <v>evelyn marcela</v>
      </c>
      <c r="E1906" s="2" t="str">
        <f>VLOOKUP(C1906,'Datos de estudiantes'!$B$2:$D$33,3,0)</f>
        <v>alvarado vera</v>
      </c>
      <c r="F1906" s="9" t="s">
        <v>1185</v>
      </c>
      <c r="G1906" s="9" t="s">
        <v>1186</v>
      </c>
      <c r="H1906">
        <v>12</v>
      </c>
      <c r="I1906">
        <v>10</v>
      </c>
      <c r="J1906">
        <v>1</v>
      </c>
      <c r="K1906" t="str">
        <f>VLOOKUP(C1906,'Datos de estudiantes'!$B$2:$F$33,5,0)</f>
        <v>Escuela o inferior</v>
      </c>
      <c r="L1906" s="2" t="s">
        <v>17</v>
      </c>
      <c r="M1906" t="s">
        <v>48</v>
      </c>
    </row>
    <row r="1907" spans="1:13">
      <c r="A1907" s="3">
        <v>1906</v>
      </c>
      <c r="B1907" s="2" t="s">
        <v>1189</v>
      </c>
      <c r="C1907" s="2" t="s">
        <v>24</v>
      </c>
      <c r="D1907" s="2" t="str">
        <f>VLOOKUP(C1907,'Datos de estudiantes'!$B$2:$C$33,2,0)</f>
        <v>evelyn marcela</v>
      </c>
      <c r="E1907" s="2" t="str">
        <f>VLOOKUP(C1907,'Datos de estudiantes'!$B$2:$D$33,3,0)</f>
        <v>alvarado vera</v>
      </c>
      <c r="F1907" s="9" t="s">
        <v>1185</v>
      </c>
      <c r="G1907" s="9" t="s">
        <v>1186</v>
      </c>
      <c r="H1907">
        <v>5</v>
      </c>
      <c r="I1907">
        <v>9</v>
      </c>
      <c r="J1907">
        <v>1</v>
      </c>
      <c r="K1907" t="str">
        <f>VLOOKUP(C1907,'Datos de estudiantes'!$B$2:$F$33,5,0)</f>
        <v>Escuela o inferior</v>
      </c>
      <c r="L1907" s="2" t="s">
        <v>17</v>
      </c>
      <c r="M1907" t="s">
        <v>48</v>
      </c>
    </row>
    <row r="1908" spans="1:13">
      <c r="A1908" s="3">
        <v>1907</v>
      </c>
      <c r="B1908" s="2" t="s">
        <v>1190</v>
      </c>
      <c r="C1908" s="2" t="s">
        <v>33</v>
      </c>
      <c r="D1908" s="2" t="str">
        <f>VLOOKUP(C1908,'Datos de estudiantes'!$B$2:$C$33,2,0)</f>
        <v>carlos gasthon</v>
      </c>
      <c r="E1908" s="2" t="str">
        <f>VLOOKUP(C1908,'Datos de estudiantes'!$B$2:$D$33,3,0)</f>
        <v>intriago sanchez</v>
      </c>
      <c r="F1908" s="9" t="s">
        <v>1191</v>
      </c>
      <c r="G1908" s="9" t="s">
        <v>1192</v>
      </c>
      <c r="H1908">
        <v>38</v>
      </c>
      <c r="I1908">
        <v>16</v>
      </c>
      <c r="J1908">
        <v>1</v>
      </c>
      <c r="K1908" t="str">
        <f>VLOOKUP(C1908,'Datos de estudiantes'!$B$2:$F$33,5,0)</f>
        <v>Universidad o Superior</v>
      </c>
      <c r="L1908" s="2" t="s">
        <v>17</v>
      </c>
      <c r="M1908" t="str">
        <f>VLOOKUP(C1908,'Datos de estudiantes'!$B$2:$G$33,6,0)</f>
        <v>Masculino</v>
      </c>
    </row>
    <row r="1909" spans="1:13">
      <c r="A1909" s="3">
        <v>1908</v>
      </c>
      <c r="B1909" s="2" t="s">
        <v>1190</v>
      </c>
      <c r="C1909" s="2" t="s">
        <v>28</v>
      </c>
      <c r="D1909" s="2" t="str">
        <f>VLOOKUP(C1909,'Datos de estudiantes'!$B$2:$C$33,2,0)</f>
        <v>gasthon</v>
      </c>
      <c r="E1909" s="2" t="str">
        <f>VLOOKUP(C1909,'Datos de estudiantes'!$B$2:$D$33,3,0)</f>
        <v>intriago solorzano</v>
      </c>
      <c r="F1909" s="9" t="s">
        <v>1191</v>
      </c>
      <c r="G1909" s="9" t="s">
        <v>1192</v>
      </c>
      <c r="H1909">
        <v>38</v>
      </c>
      <c r="I1909">
        <v>16</v>
      </c>
      <c r="J1909">
        <v>1</v>
      </c>
      <c r="K1909" t="str">
        <f>VLOOKUP(C1909,'Datos de estudiantes'!$B$2:$F$33,5,0)</f>
        <v>Escuela o inferior</v>
      </c>
      <c r="L1909" s="2" t="s">
        <v>17</v>
      </c>
      <c r="M1909" t="str">
        <f>VLOOKUP(C1909,'Datos de estudiantes'!$B$2:$G$33,6,0)</f>
        <v>Masculino</v>
      </c>
    </row>
    <row r="1910" spans="1:13">
      <c r="A1910" s="3">
        <v>1909</v>
      </c>
      <c r="B1910" s="2" t="s">
        <v>1193</v>
      </c>
      <c r="C1910" s="2" t="s">
        <v>28</v>
      </c>
      <c r="D1910" s="2" t="str">
        <f>VLOOKUP(C1910,'Datos de estudiantes'!$B$2:$C$33,2,0)</f>
        <v>gasthon</v>
      </c>
      <c r="E1910" s="2" t="str">
        <f>VLOOKUP(C1910,'Datos de estudiantes'!$B$2:$D$33,3,0)</f>
        <v>intriago solorzano</v>
      </c>
      <c r="F1910" s="9" t="s">
        <v>1191</v>
      </c>
      <c r="G1910" s="9" t="s">
        <v>1192</v>
      </c>
      <c r="H1910">
        <v>6</v>
      </c>
      <c r="I1910">
        <v>11</v>
      </c>
      <c r="J1910">
        <v>1</v>
      </c>
      <c r="K1910" t="str">
        <f>VLOOKUP(C1910,'Datos de estudiantes'!$B$2:$F$33,5,0)</f>
        <v>Escuela o inferior</v>
      </c>
      <c r="L1910" s="2" t="s">
        <v>17</v>
      </c>
      <c r="M1910" t="str">
        <f>VLOOKUP(C1910,'Datos de estudiantes'!$B$2:$G$33,6,0)</f>
        <v>Masculino</v>
      </c>
    </row>
    <row r="1911" spans="1:13">
      <c r="A1911" s="3">
        <v>1910</v>
      </c>
      <c r="B1911" s="2" t="s">
        <v>1193</v>
      </c>
      <c r="C1911" s="2" t="s">
        <v>38</v>
      </c>
      <c r="D1911" s="2" t="str">
        <f>VLOOKUP(C1911,'Datos de estudiantes'!$B$2:$C$33,2,0)</f>
        <v>erick giovanny</v>
      </c>
      <c r="E1911" s="2" t="str">
        <f>VLOOKUP(C1911,'Datos de estudiantes'!$B$2:$D$33,3,0)</f>
        <v>chiquito sanchez</v>
      </c>
      <c r="F1911" s="9" t="s">
        <v>1191</v>
      </c>
      <c r="G1911" s="9" t="s">
        <v>1192</v>
      </c>
      <c r="H1911">
        <v>6</v>
      </c>
      <c r="I1911">
        <v>11</v>
      </c>
      <c r="J1911">
        <v>1</v>
      </c>
      <c r="K1911" t="str">
        <f>VLOOKUP(C1911,'Datos de estudiantes'!$B$2:$F$33,5,0)</f>
        <v>Colegio</v>
      </c>
      <c r="L1911" s="2" t="s">
        <v>17</v>
      </c>
      <c r="M1911" t="str">
        <f>VLOOKUP(C1911,'Datos de estudiantes'!$B$2:$G$33,6,0)</f>
        <v>Masculino</v>
      </c>
    </row>
    <row r="1912" spans="1:13">
      <c r="A1912" s="3">
        <v>1911</v>
      </c>
      <c r="B1912" s="2" t="s">
        <v>1193</v>
      </c>
      <c r="C1912" s="2" t="s">
        <v>33</v>
      </c>
      <c r="D1912" s="2" t="str">
        <f>VLOOKUP(C1912,'Datos de estudiantes'!$B$2:$C$33,2,0)</f>
        <v>carlos gasthon</v>
      </c>
      <c r="E1912" s="2" t="str">
        <f>VLOOKUP(C1912,'Datos de estudiantes'!$B$2:$D$33,3,0)</f>
        <v>intriago sanchez</v>
      </c>
      <c r="F1912" s="9" t="s">
        <v>1191</v>
      </c>
      <c r="G1912" s="9" t="s">
        <v>1192</v>
      </c>
      <c r="H1912">
        <v>6</v>
      </c>
      <c r="I1912">
        <v>11</v>
      </c>
      <c r="J1912">
        <v>1</v>
      </c>
      <c r="K1912" t="str">
        <f>VLOOKUP(C1912,'Datos de estudiantes'!$B$2:$F$33,5,0)</f>
        <v>Universidad o Superior</v>
      </c>
      <c r="L1912" s="2" t="s">
        <v>17</v>
      </c>
      <c r="M1912" t="str">
        <f>VLOOKUP(C1912,'Datos de estudiantes'!$B$2:$G$33,6,0)</f>
        <v>Masculino</v>
      </c>
    </row>
    <row r="1913" spans="1:13">
      <c r="A1913" s="3">
        <v>1912</v>
      </c>
      <c r="B1913" s="2" t="s">
        <v>390</v>
      </c>
      <c r="C1913" s="2" t="s">
        <v>38</v>
      </c>
      <c r="D1913" s="2" t="str">
        <f>VLOOKUP(C1913,'Datos de estudiantes'!$B$2:$C$33,2,0)</f>
        <v>erick giovanny</v>
      </c>
      <c r="E1913" s="2" t="str">
        <f>VLOOKUP(C1913,'Datos de estudiantes'!$B$2:$D$33,3,0)</f>
        <v>chiquito sanchez</v>
      </c>
      <c r="F1913" s="9" t="s">
        <v>1191</v>
      </c>
      <c r="G1913" s="9" t="s">
        <v>1192</v>
      </c>
      <c r="H1913">
        <v>32</v>
      </c>
      <c r="I1913">
        <v>9</v>
      </c>
      <c r="J1913">
        <v>1</v>
      </c>
      <c r="K1913" t="str">
        <f>VLOOKUP(C1913,'Datos de estudiantes'!$B$2:$F$33,5,0)</f>
        <v>Colegio</v>
      </c>
      <c r="L1913" s="2" t="s">
        <v>17</v>
      </c>
      <c r="M1913" t="str">
        <f>VLOOKUP(C1913,'Datos de estudiantes'!$B$2:$G$33,6,0)</f>
        <v>Masculino</v>
      </c>
    </row>
    <row r="1914" spans="1:13">
      <c r="A1914" s="3">
        <v>1913</v>
      </c>
      <c r="B1914" s="2" t="s">
        <v>169</v>
      </c>
      <c r="C1914" s="2" t="s">
        <v>28</v>
      </c>
      <c r="D1914" s="2" t="str">
        <f>VLOOKUP(C1914,'Datos de estudiantes'!$B$2:$C$33,2,0)</f>
        <v>gasthon</v>
      </c>
      <c r="E1914" s="2" t="str">
        <f>VLOOKUP(C1914,'Datos de estudiantes'!$B$2:$D$33,3,0)</f>
        <v>intriago solorzano</v>
      </c>
      <c r="F1914" s="9" t="s">
        <v>1191</v>
      </c>
      <c r="G1914" s="9" t="s">
        <v>1192</v>
      </c>
      <c r="H1914">
        <v>8</v>
      </c>
      <c r="I1914">
        <v>10</v>
      </c>
      <c r="J1914">
        <v>1</v>
      </c>
      <c r="K1914" t="str">
        <f>VLOOKUP(C1914,'Datos de estudiantes'!$B$2:$F$33,5,0)</f>
        <v>Escuela o inferior</v>
      </c>
      <c r="L1914" s="2" t="s">
        <v>17</v>
      </c>
      <c r="M1914" t="str">
        <f>VLOOKUP(C1914,'Datos de estudiantes'!$B$2:$G$33,6,0)</f>
        <v>Masculino</v>
      </c>
    </row>
    <row r="1915" spans="1:13">
      <c r="A1915" s="3">
        <v>1914</v>
      </c>
      <c r="B1915" s="2" t="s">
        <v>1190</v>
      </c>
      <c r="C1915" s="2" t="s">
        <v>38</v>
      </c>
      <c r="D1915" s="2" t="str">
        <f>VLOOKUP(C1915,'Datos de estudiantes'!$B$2:$C$33,2,0)</f>
        <v>erick giovanny</v>
      </c>
      <c r="E1915" s="2" t="str">
        <f>VLOOKUP(C1915,'Datos de estudiantes'!$B$2:$D$33,3,0)</f>
        <v>chiquito sanchez</v>
      </c>
      <c r="F1915" s="9" t="s">
        <v>1191</v>
      </c>
      <c r="G1915" s="9" t="s">
        <v>1192</v>
      </c>
      <c r="H1915">
        <v>38</v>
      </c>
      <c r="I1915">
        <v>16</v>
      </c>
      <c r="J1915">
        <v>1</v>
      </c>
      <c r="K1915" t="str">
        <f>VLOOKUP(C1915,'Datos de estudiantes'!$B$2:$F$33,5,0)</f>
        <v>Colegio</v>
      </c>
      <c r="L1915" s="2" t="s">
        <v>17</v>
      </c>
      <c r="M1915" t="str">
        <f>VLOOKUP(C1915,'Datos de estudiantes'!$B$2:$G$33,6,0)</f>
        <v>Masculino</v>
      </c>
    </row>
    <row r="1916" spans="1:13">
      <c r="A1916" s="3">
        <v>1915</v>
      </c>
      <c r="B1916" s="2" t="s">
        <v>1194</v>
      </c>
      <c r="C1916" s="2" t="s">
        <v>24</v>
      </c>
      <c r="D1916" s="2" t="str">
        <f>VLOOKUP(C1916,'Datos de estudiantes'!$B$2:$C$33,2,0)</f>
        <v>evelyn marcela</v>
      </c>
      <c r="E1916" s="2" t="str">
        <f>VLOOKUP(C1916,'Datos de estudiantes'!$B$2:$D$33,3,0)</f>
        <v>alvarado vera</v>
      </c>
      <c r="F1916" s="9" t="s">
        <v>1195</v>
      </c>
      <c r="G1916" s="9" t="s">
        <v>1196</v>
      </c>
      <c r="H1916">
        <v>16</v>
      </c>
      <c r="I1916">
        <v>10</v>
      </c>
      <c r="J1916">
        <v>1</v>
      </c>
      <c r="K1916" t="str">
        <f>VLOOKUP(C1916,'Datos de estudiantes'!$B$2:$F$33,5,0)</f>
        <v>Escuela o inferior</v>
      </c>
      <c r="L1916" s="2" t="s">
        <v>17</v>
      </c>
      <c r="M1916" t="str">
        <f>VLOOKUP(C1916,'Datos de estudiantes'!$B$2:$G$33,6,0)</f>
        <v>Femenino</v>
      </c>
    </row>
    <row r="1917" spans="1:13">
      <c r="A1917" s="3">
        <v>1916</v>
      </c>
      <c r="B1917" s="2" t="s">
        <v>1197</v>
      </c>
      <c r="C1917" s="2" t="s">
        <v>14</v>
      </c>
      <c r="D1917" s="2" t="str">
        <f>VLOOKUP(C1917,'Datos de estudiantes'!$B$2:$C$33,2,0)</f>
        <v>esther maria</v>
      </c>
      <c r="E1917" s="2" t="str">
        <f>VLOOKUP(C1917,'Datos de estudiantes'!$B$2:$D$33,3,0)</f>
        <v>sanchez fernandez</v>
      </c>
      <c r="F1917" s="9" t="s">
        <v>1195</v>
      </c>
      <c r="G1917" s="9" t="s">
        <v>1196</v>
      </c>
      <c r="H1917">
        <v>14</v>
      </c>
      <c r="I1917">
        <v>10</v>
      </c>
      <c r="J1917">
        <v>1</v>
      </c>
      <c r="K1917" t="str">
        <f>VLOOKUP(C1917,'Datos de estudiantes'!$B$2:$F$33,5,0)</f>
        <v>Universidad o Superior</v>
      </c>
      <c r="L1917" s="2" t="s">
        <v>17</v>
      </c>
      <c r="M1917" t="str">
        <f>VLOOKUP(C1917,'Datos de estudiantes'!$B$2:$G$33,6,0)</f>
        <v>Femenino</v>
      </c>
    </row>
    <row r="1918" spans="1:13">
      <c r="A1918" s="3">
        <v>1917</v>
      </c>
      <c r="B1918" s="2" t="s">
        <v>1194</v>
      </c>
      <c r="C1918" s="2" t="s">
        <v>14</v>
      </c>
      <c r="D1918" s="2" t="str">
        <f>VLOOKUP(C1918,'Datos de estudiantes'!$B$2:$C$33,2,0)</f>
        <v>esther maria</v>
      </c>
      <c r="E1918" s="2" t="str">
        <f>VLOOKUP(C1918,'Datos de estudiantes'!$B$2:$D$33,3,0)</f>
        <v>sanchez fernandez</v>
      </c>
      <c r="F1918" s="9" t="s">
        <v>1195</v>
      </c>
      <c r="G1918" s="9" t="s">
        <v>1196</v>
      </c>
      <c r="H1918">
        <v>16</v>
      </c>
      <c r="I1918">
        <v>10</v>
      </c>
      <c r="J1918">
        <v>1</v>
      </c>
      <c r="K1918" t="str">
        <f>VLOOKUP(C1918,'Datos de estudiantes'!$B$2:$F$33,5,0)</f>
        <v>Universidad o Superior</v>
      </c>
      <c r="L1918" s="2" t="s">
        <v>17</v>
      </c>
      <c r="M1918" t="str">
        <f>VLOOKUP(C1918,'Datos de estudiantes'!$B$2:$G$33,6,0)</f>
        <v>Femenino</v>
      </c>
    </row>
    <row r="1919" spans="1:13">
      <c r="A1919" s="3">
        <v>1918</v>
      </c>
      <c r="B1919" s="2" t="s">
        <v>1198</v>
      </c>
      <c r="C1919" s="2" t="s">
        <v>14</v>
      </c>
      <c r="D1919" s="2" t="str">
        <f>VLOOKUP(C1919,'Datos de estudiantes'!$B$2:$C$33,2,0)</f>
        <v>esther maria</v>
      </c>
      <c r="E1919" s="2" t="str">
        <f>VLOOKUP(C1919,'Datos de estudiantes'!$B$2:$D$33,3,0)</f>
        <v>sanchez fernandez</v>
      </c>
      <c r="F1919" s="9" t="s">
        <v>1195</v>
      </c>
      <c r="G1919" s="9" t="s">
        <v>1196</v>
      </c>
      <c r="H1919">
        <v>31</v>
      </c>
      <c r="I1919">
        <v>8</v>
      </c>
      <c r="J1919">
        <v>1</v>
      </c>
      <c r="K1919" t="str">
        <f>VLOOKUP(C1919,'Datos de estudiantes'!$B$2:$F$33,5,0)</f>
        <v>Universidad o Superior</v>
      </c>
      <c r="L1919" s="2" t="s">
        <v>17</v>
      </c>
      <c r="M1919" t="str">
        <f>VLOOKUP(C1919,'Datos de estudiantes'!$B$2:$G$33,6,0)</f>
        <v>Femenino</v>
      </c>
    </row>
    <row r="1920" spans="1:13">
      <c r="A1920" s="3">
        <v>1919</v>
      </c>
      <c r="B1920" s="2" t="s">
        <v>1197</v>
      </c>
      <c r="C1920" s="2" t="s">
        <v>23</v>
      </c>
      <c r="D1920" s="2" t="str">
        <f>VLOOKUP(C1920,'Datos de estudiantes'!$B$2:$C$33,2,0)</f>
        <v>andrea carolina</v>
      </c>
      <c r="E1920" s="2" t="str">
        <f>VLOOKUP(C1920,'Datos de estudiantes'!$B$2:$D$33,3,0)</f>
        <v>arteaga sanchez</v>
      </c>
      <c r="F1920" s="9" t="s">
        <v>1195</v>
      </c>
      <c r="G1920" s="9" t="s">
        <v>1196</v>
      </c>
      <c r="H1920">
        <v>14</v>
      </c>
      <c r="I1920">
        <v>10</v>
      </c>
      <c r="J1920">
        <v>1</v>
      </c>
      <c r="K1920" t="str">
        <f>VLOOKUP(C1920,'Datos de estudiantes'!$B$2:$F$33,5,0)</f>
        <v>Colegio</v>
      </c>
      <c r="L1920" s="2" t="s">
        <v>17</v>
      </c>
      <c r="M1920" t="str">
        <f>VLOOKUP(C1920,'Datos de estudiantes'!$B$2:$G$33,6,0)</f>
        <v>Femenino</v>
      </c>
    </row>
    <row r="1921" spans="1:13">
      <c r="A1921" s="3">
        <v>1920</v>
      </c>
      <c r="B1921" s="2" t="s">
        <v>1194</v>
      </c>
      <c r="C1921" s="2" t="s">
        <v>23</v>
      </c>
      <c r="D1921" s="2" t="str">
        <f>VLOOKUP(C1921,'Datos de estudiantes'!$B$2:$C$33,2,0)</f>
        <v>andrea carolina</v>
      </c>
      <c r="E1921" s="2" t="str">
        <f>VLOOKUP(C1921,'Datos de estudiantes'!$B$2:$D$33,3,0)</f>
        <v>arteaga sanchez</v>
      </c>
      <c r="F1921" s="9" t="s">
        <v>1195</v>
      </c>
      <c r="G1921" s="9" t="s">
        <v>1196</v>
      </c>
      <c r="H1921">
        <v>16</v>
      </c>
      <c r="I1921">
        <v>10</v>
      </c>
      <c r="J1921">
        <v>1</v>
      </c>
      <c r="K1921" t="str">
        <f>VLOOKUP(C1921,'Datos de estudiantes'!$B$2:$F$33,5,0)</f>
        <v>Colegio</v>
      </c>
      <c r="L1921" s="2" t="s">
        <v>17</v>
      </c>
      <c r="M1921" t="str">
        <f>VLOOKUP(C1921,'Datos de estudiantes'!$B$2:$G$33,6,0)</f>
        <v>Femenino</v>
      </c>
    </row>
    <row r="1922" spans="1:13">
      <c r="A1922" s="3">
        <v>1921</v>
      </c>
      <c r="B1922" s="2" t="s">
        <v>1197</v>
      </c>
      <c r="C1922" s="2" t="s">
        <v>24</v>
      </c>
      <c r="D1922" s="2" t="str">
        <f>VLOOKUP(C1922,'Datos de estudiantes'!$B$2:$C$33,2,0)</f>
        <v>evelyn marcela</v>
      </c>
      <c r="E1922" s="2" t="str">
        <f>VLOOKUP(C1922,'Datos de estudiantes'!$B$2:$D$33,3,0)</f>
        <v>alvarado vera</v>
      </c>
      <c r="F1922" s="9" t="s">
        <v>1195</v>
      </c>
      <c r="G1922" s="9" t="s">
        <v>1196</v>
      </c>
      <c r="H1922">
        <v>14</v>
      </c>
      <c r="I1922">
        <v>10</v>
      </c>
      <c r="J1922">
        <v>1</v>
      </c>
      <c r="K1922" t="str">
        <f>VLOOKUP(C1922,'Datos de estudiantes'!$B$2:$F$33,5,0)</f>
        <v>Escuela o inferior</v>
      </c>
      <c r="L1922" s="2" t="s">
        <v>17</v>
      </c>
      <c r="M1922" t="s">
        <v>48</v>
      </c>
    </row>
    <row r="1923" spans="1:13">
      <c r="A1923" s="3">
        <v>1922</v>
      </c>
      <c r="B1923" s="2" t="s">
        <v>1198</v>
      </c>
      <c r="C1923" s="2" t="s">
        <v>24</v>
      </c>
      <c r="D1923" s="2" t="str">
        <f>VLOOKUP(C1923,'Datos de estudiantes'!$B$2:$C$33,2,0)</f>
        <v>evelyn marcela</v>
      </c>
      <c r="E1923" s="2" t="str">
        <f>VLOOKUP(C1923,'Datos de estudiantes'!$B$2:$D$33,3,0)</f>
        <v>alvarado vera</v>
      </c>
      <c r="F1923" s="9" t="s">
        <v>1195</v>
      </c>
      <c r="G1923" s="9" t="s">
        <v>1196</v>
      </c>
      <c r="H1923">
        <v>31</v>
      </c>
      <c r="I1923">
        <v>8</v>
      </c>
      <c r="J1923">
        <v>1</v>
      </c>
      <c r="K1923" t="str">
        <f>VLOOKUP(C1923,'Datos de estudiantes'!$B$2:$F$33,5,0)</f>
        <v>Escuela o inferior</v>
      </c>
      <c r="L1923" s="2" t="s">
        <v>17</v>
      </c>
      <c r="M1923" t="s">
        <v>48</v>
      </c>
    </row>
    <row r="1924" spans="1:13">
      <c r="A1924" s="3">
        <v>1923</v>
      </c>
      <c r="B1924" s="2" t="s">
        <v>1199</v>
      </c>
      <c r="C1924" s="2" t="s">
        <v>28</v>
      </c>
      <c r="D1924" s="2" t="str">
        <f>VLOOKUP(C1924,'Datos de estudiantes'!$B$2:$C$33,2,0)</f>
        <v>gasthon</v>
      </c>
      <c r="E1924" s="2" t="str">
        <f>VLOOKUP(C1924,'Datos de estudiantes'!$B$2:$D$33,3,0)</f>
        <v>intriago solorzano</v>
      </c>
      <c r="F1924" s="9" t="s">
        <v>1200</v>
      </c>
      <c r="G1924" s="9" t="s">
        <v>1201</v>
      </c>
      <c r="H1924">
        <v>8</v>
      </c>
      <c r="I1924">
        <v>9</v>
      </c>
      <c r="J1924">
        <v>1</v>
      </c>
      <c r="K1924" t="str">
        <f>VLOOKUP(C1924,'Datos de estudiantes'!$B$2:$F$33,5,0)</f>
        <v>Escuela o inferior</v>
      </c>
      <c r="L1924" s="2" t="s">
        <v>17</v>
      </c>
      <c r="M1924" t="str">
        <f>VLOOKUP(C1924,'Datos de estudiantes'!$B$2:$G$33,6,0)</f>
        <v>Masculino</v>
      </c>
    </row>
    <row r="1925" spans="1:13">
      <c r="A1925" s="3">
        <v>1924</v>
      </c>
      <c r="B1925" s="2" t="s">
        <v>1202</v>
      </c>
      <c r="C1925" s="2" t="s">
        <v>38</v>
      </c>
      <c r="D1925" s="2" t="str">
        <f>VLOOKUP(C1925,'Datos de estudiantes'!$B$2:$C$33,2,0)</f>
        <v>erick giovanny</v>
      </c>
      <c r="E1925" s="2" t="str">
        <f>VLOOKUP(C1925,'Datos de estudiantes'!$B$2:$D$33,3,0)</f>
        <v>chiquito sanchez</v>
      </c>
      <c r="F1925" s="9" t="s">
        <v>1200</v>
      </c>
      <c r="G1925" s="9" t="s">
        <v>1201</v>
      </c>
      <c r="H1925">
        <v>4</v>
      </c>
      <c r="I1925">
        <v>9</v>
      </c>
      <c r="J1925">
        <v>1</v>
      </c>
      <c r="K1925" t="str">
        <f>VLOOKUP(C1925,'Datos de estudiantes'!$B$2:$F$33,5,0)</f>
        <v>Colegio</v>
      </c>
      <c r="L1925" s="2" t="s">
        <v>17</v>
      </c>
      <c r="M1925" t="str">
        <f>VLOOKUP(C1925,'Datos de estudiantes'!$B$2:$G$33,6,0)</f>
        <v>Masculino</v>
      </c>
    </row>
    <row r="1926" spans="1:13">
      <c r="A1926" s="3">
        <v>1925</v>
      </c>
      <c r="B1926" s="2" t="s">
        <v>1203</v>
      </c>
      <c r="C1926" s="2" t="s">
        <v>28</v>
      </c>
      <c r="D1926" s="2" t="str">
        <f>VLOOKUP(C1926,'Datos de estudiantes'!$B$2:$C$33,2,0)</f>
        <v>gasthon</v>
      </c>
      <c r="E1926" s="2" t="str">
        <f>VLOOKUP(C1926,'Datos de estudiantes'!$B$2:$D$33,3,0)</f>
        <v>intriago solorzano</v>
      </c>
      <c r="F1926" s="9" t="s">
        <v>1200</v>
      </c>
      <c r="G1926" s="9" t="s">
        <v>1201</v>
      </c>
      <c r="H1926">
        <v>10</v>
      </c>
      <c r="I1926">
        <v>10</v>
      </c>
      <c r="J1926">
        <v>1</v>
      </c>
      <c r="K1926" t="str">
        <f>VLOOKUP(C1926,'Datos de estudiantes'!$B$2:$F$33,5,0)</f>
        <v>Escuela o inferior</v>
      </c>
      <c r="L1926" s="2" t="s">
        <v>17</v>
      </c>
      <c r="M1926" t="str">
        <f>VLOOKUP(C1926,'Datos de estudiantes'!$B$2:$G$33,6,0)</f>
        <v>Masculino</v>
      </c>
    </row>
    <row r="1927" spans="1:13">
      <c r="A1927" s="3">
        <v>1926</v>
      </c>
      <c r="B1927" s="2" t="s">
        <v>1045</v>
      </c>
      <c r="C1927" s="2" t="s">
        <v>28</v>
      </c>
      <c r="D1927" s="2" t="str">
        <f>VLOOKUP(C1927,'Datos de estudiantes'!$B$2:$C$33,2,0)</f>
        <v>gasthon</v>
      </c>
      <c r="E1927" s="2" t="str">
        <f>VLOOKUP(C1927,'Datos de estudiantes'!$B$2:$D$33,3,0)</f>
        <v>intriago solorzano</v>
      </c>
      <c r="F1927" s="9" t="s">
        <v>1200</v>
      </c>
      <c r="G1927" s="9" t="s">
        <v>1201</v>
      </c>
      <c r="H1927">
        <v>29</v>
      </c>
      <c r="I1927">
        <v>13</v>
      </c>
      <c r="J1927">
        <v>1</v>
      </c>
      <c r="K1927" t="str">
        <f>VLOOKUP(C1927,'Datos de estudiantes'!$B$2:$F$33,5,0)</f>
        <v>Escuela o inferior</v>
      </c>
      <c r="L1927" s="2" t="s">
        <v>17</v>
      </c>
      <c r="M1927" t="str">
        <f>VLOOKUP(C1927,'Datos de estudiantes'!$B$2:$G$33,6,0)</f>
        <v>Masculino</v>
      </c>
    </row>
    <row r="1928" spans="1:13">
      <c r="A1928" s="3">
        <v>1927</v>
      </c>
      <c r="B1928" s="2" t="s">
        <v>1199</v>
      </c>
      <c r="C1928" s="2" t="s">
        <v>33</v>
      </c>
      <c r="D1928" s="2" t="str">
        <f>VLOOKUP(C1928,'Datos de estudiantes'!$B$2:$C$33,2,0)</f>
        <v>carlos gasthon</v>
      </c>
      <c r="E1928" s="2" t="str">
        <f>VLOOKUP(C1928,'Datos de estudiantes'!$B$2:$D$33,3,0)</f>
        <v>intriago sanchez</v>
      </c>
      <c r="F1928" s="9" t="s">
        <v>1200</v>
      </c>
      <c r="G1928" s="9" t="s">
        <v>1201</v>
      </c>
      <c r="H1928">
        <v>8</v>
      </c>
      <c r="I1928">
        <v>9</v>
      </c>
      <c r="J1928">
        <v>1</v>
      </c>
      <c r="K1928" t="str">
        <f>VLOOKUP(C1928,'Datos de estudiantes'!$B$2:$F$33,5,0)</f>
        <v>Universidad o Superior</v>
      </c>
      <c r="L1928" s="2" t="s">
        <v>17</v>
      </c>
      <c r="M1928" t="str">
        <f>VLOOKUP(C1928,'Datos de estudiantes'!$B$2:$G$33,6,0)</f>
        <v>Masculino</v>
      </c>
    </row>
    <row r="1929" spans="1:13">
      <c r="A1929" s="3">
        <v>1928</v>
      </c>
      <c r="B1929" s="2" t="s">
        <v>169</v>
      </c>
      <c r="C1929" s="2" t="s">
        <v>38</v>
      </c>
      <c r="D1929" s="2" t="str">
        <f>VLOOKUP(C1929,'Datos de estudiantes'!$B$2:$C$33,2,0)</f>
        <v>erick giovanny</v>
      </c>
      <c r="E1929" s="2" t="str">
        <f>VLOOKUP(C1929,'Datos de estudiantes'!$B$2:$D$33,3,0)</f>
        <v>chiquito sanchez</v>
      </c>
      <c r="F1929" s="9" t="s">
        <v>1200</v>
      </c>
      <c r="G1929" s="9" t="s">
        <v>1201</v>
      </c>
      <c r="H1929">
        <v>24</v>
      </c>
      <c r="I1929">
        <v>10</v>
      </c>
      <c r="J1929">
        <v>1</v>
      </c>
      <c r="K1929" t="str">
        <f>VLOOKUP(C1929,'Datos de estudiantes'!$B$2:$F$33,5,0)</f>
        <v>Colegio</v>
      </c>
      <c r="L1929" s="2" t="s">
        <v>17</v>
      </c>
      <c r="M1929" t="str">
        <f>VLOOKUP(C1929,'Datos de estudiantes'!$B$2:$G$33,6,0)</f>
        <v>Masculino</v>
      </c>
    </row>
    <row r="1930" spans="1:13">
      <c r="A1930" s="3">
        <v>1929</v>
      </c>
      <c r="B1930" s="2" t="s">
        <v>1202</v>
      </c>
      <c r="C1930" s="2" t="s">
        <v>28</v>
      </c>
      <c r="D1930" s="2" t="str">
        <f>VLOOKUP(C1930,'Datos de estudiantes'!$B$2:$C$33,2,0)</f>
        <v>gasthon</v>
      </c>
      <c r="E1930" s="2" t="str">
        <f>VLOOKUP(C1930,'Datos de estudiantes'!$B$2:$D$33,3,0)</f>
        <v>intriago solorzano</v>
      </c>
      <c r="F1930" s="9" t="s">
        <v>1200</v>
      </c>
      <c r="G1930" s="9" t="s">
        <v>1201</v>
      </c>
      <c r="H1930">
        <v>4</v>
      </c>
      <c r="I1930">
        <v>9</v>
      </c>
      <c r="J1930">
        <v>1</v>
      </c>
      <c r="K1930" t="str">
        <f>VLOOKUP(C1930,'Datos de estudiantes'!$B$2:$F$33,5,0)</f>
        <v>Escuela o inferior</v>
      </c>
      <c r="L1930" s="2" t="s">
        <v>17</v>
      </c>
      <c r="M1930" t="str">
        <f>VLOOKUP(C1930,'Datos de estudiantes'!$B$2:$G$33,6,0)</f>
        <v>Masculino</v>
      </c>
    </row>
    <row r="1931" spans="1:13">
      <c r="A1931" s="3">
        <v>1930</v>
      </c>
      <c r="B1931" s="2" t="s">
        <v>547</v>
      </c>
      <c r="C1931" s="2" t="s">
        <v>23</v>
      </c>
      <c r="D1931" s="2" t="str">
        <f>VLOOKUP(C1931,'Datos de estudiantes'!$B$2:$C$33,2,0)</f>
        <v>andrea carolina</v>
      </c>
      <c r="E1931" s="2" t="str">
        <f>VLOOKUP(C1931,'Datos de estudiantes'!$B$2:$D$33,3,0)</f>
        <v>arteaga sanchez</v>
      </c>
      <c r="F1931" s="9" t="s">
        <v>1204</v>
      </c>
      <c r="G1931" s="9" t="s">
        <v>1205</v>
      </c>
      <c r="H1931">
        <v>13</v>
      </c>
      <c r="I1931">
        <v>14</v>
      </c>
      <c r="J1931">
        <v>1</v>
      </c>
      <c r="K1931" t="str">
        <f>VLOOKUP(C1931,'Datos de estudiantes'!$B$2:$F$33,5,0)</f>
        <v>Colegio</v>
      </c>
      <c r="L1931" s="2" t="s">
        <v>17</v>
      </c>
      <c r="M1931" t="str">
        <f>VLOOKUP(C1931,'Datos de estudiantes'!$B$2:$G$33,6,0)</f>
        <v>Femenino</v>
      </c>
    </row>
    <row r="1932" spans="1:13">
      <c r="A1932" s="3">
        <v>1931</v>
      </c>
      <c r="B1932" s="2" t="s">
        <v>547</v>
      </c>
      <c r="C1932" s="2" t="s">
        <v>14</v>
      </c>
      <c r="D1932" s="2" t="str">
        <f>VLOOKUP(C1932,'Datos de estudiantes'!$B$2:$C$33,2,0)</f>
        <v>esther maria</v>
      </c>
      <c r="E1932" s="2" t="str">
        <f>VLOOKUP(C1932,'Datos de estudiantes'!$B$2:$D$33,3,0)</f>
        <v>sanchez fernandez</v>
      </c>
      <c r="F1932" s="9" t="s">
        <v>1204</v>
      </c>
      <c r="G1932" s="9" t="s">
        <v>1205</v>
      </c>
      <c r="H1932">
        <v>13</v>
      </c>
      <c r="I1932">
        <v>14</v>
      </c>
      <c r="J1932">
        <v>1</v>
      </c>
      <c r="K1932" t="str">
        <f>VLOOKUP(C1932,'Datos de estudiantes'!$B$2:$F$33,5,0)</f>
        <v>Universidad o Superior</v>
      </c>
      <c r="L1932" s="2" t="s">
        <v>17</v>
      </c>
      <c r="M1932" t="str">
        <f>VLOOKUP(C1932,'Datos de estudiantes'!$B$2:$G$33,6,0)</f>
        <v>Femenino</v>
      </c>
    </row>
    <row r="1933" spans="1:13">
      <c r="A1933" s="3">
        <v>1932</v>
      </c>
      <c r="B1933" s="2" t="s">
        <v>1206</v>
      </c>
      <c r="C1933" s="2" t="s">
        <v>14</v>
      </c>
      <c r="D1933" s="2" t="str">
        <f>VLOOKUP(C1933,'Datos de estudiantes'!$B$2:$C$33,2,0)</f>
        <v>esther maria</v>
      </c>
      <c r="E1933" s="2" t="str">
        <f>VLOOKUP(C1933,'Datos de estudiantes'!$B$2:$D$33,3,0)</f>
        <v>sanchez fernandez</v>
      </c>
      <c r="F1933" s="9" t="s">
        <v>1204</v>
      </c>
      <c r="G1933" s="9" t="s">
        <v>1205</v>
      </c>
      <c r="H1933">
        <v>5</v>
      </c>
      <c r="I1933">
        <v>11</v>
      </c>
      <c r="J1933">
        <v>1</v>
      </c>
      <c r="K1933" t="str">
        <f>VLOOKUP(C1933,'Datos de estudiantes'!$B$2:$F$33,5,0)</f>
        <v>Universidad o Superior</v>
      </c>
      <c r="L1933" s="2" t="s">
        <v>17</v>
      </c>
      <c r="M1933" t="str">
        <f>VLOOKUP(C1933,'Datos de estudiantes'!$B$2:$G$33,6,0)</f>
        <v>Femenino</v>
      </c>
    </row>
    <row r="1934" spans="1:13">
      <c r="A1934" s="3">
        <v>1933</v>
      </c>
      <c r="B1934" s="2" t="s">
        <v>547</v>
      </c>
      <c r="C1934" s="2" t="s">
        <v>24</v>
      </c>
      <c r="D1934" s="2" t="str">
        <f>VLOOKUP(C1934,'Datos de estudiantes'!$B$2:$C$33,2,0)</f>
        <v>evelyn marcela</v>
      </c>
      <c r="E1934" s="2" t="str">
        <f>VLOOKUP(C1934,'Datos de estudiantes'!$B$2:$D$33,3,0)</f>
        <v>alvarado vera</v>
      </c>
      <c r="F1934" s="9" t="s">
        <v>1204</v>
      </c>
      <c r="G1934" s="9" t="s">
        <v>1205</v>
      </c>
      <c r="H1934">
        <v>13</v>
      </c>
      <c r="I1934">
        <v>14</v>
      </c>
      <c r="J1934">
        <v>1</v>
      </c>
      <c r="K1934" t="str">
        <f>VLOOKUP(C1934,'Datos de estudiantes'!$B$2:$F$33,5,0)</f>
        <v>Escuela o inferior</v>
      </c>
      <c r="L1934" s="2" t="s">
        <v>17</v>
      </c>
      <c r="M1934" t="str">
        <f>VLOOKUP(C1934,'Datos de estudiantes'!$B$2:$G$33,6,0)</f>
        <v>Femenino</v>
      </c>
    </row>
    <row r="1935" spans="1:13">
      <c r="A1935" s="3">
        <v>1934</v>
      </c>
      <c r="B1935" s="2" t="s">
        <v>1206</v>
      </c>
      <c r="C1935" s="2" t="s">
        <v>23</v>
      </c>
      <c r="D1935" s="2" t="str">
        <f>VLOOKUP(C1935,'Datos de estudiantes'!$B$2:$C$33,2,0)</f>
        <v>andrea carolina</v>
      </c>
      <c r="E1935" s="2" t="str">
        <f>VLOOKUP(C1935,'Datos de estudiantes'!$B$2:$D$33,3,0)</f>
        <v>arteaga sanchez</v>
      </c>
      <c r="F1935" s="9" t="s">
        <v>1204</v>
      </c>
      <c r="G1935" s="9" t="s">
        <v>1205</v>
      </c>
      <c r="H1935">
        <v>5</v>
      </c>
      <c r="I1935">
        <v>11</v>
      </c>
      <c r="J1935">
        <v>1</v>
      </c>
      <c r="K1935" t="str">
        <f>VLOOKUP(C1935,'Datos de estudiantes'!$B$2:$F$33,5,0)</f>
        <v>Colegio</v>
      </c>
      <c r="L1935" s="2" t="s">
        <v>17</v>
      </c>
      <c r="M1935" t="str">
        <f>VLOOKUP(C1935,'Datos de estudiantes'!$B$2:$G$33,6,0)</f>
        <v>Femenino</v>
      </c>
    </row>
    <row r="1936" spans="1:13">
      <c r="A1936" s="3">
        <v>1935</v>
      </c>
      <c r="B1936" s="2" t="s">
        <v>1206</v>
      </c>
      <c r="C1936" s="2" t="s">
        <v>24</v>
      </c>
      <c r="D1936" s="2" t="str">
        <f>VLOOKUP(C1936,'Datos de estudiantes'!$B$2:$C$33,2,0)</f>
        <v>evelyn marcela</v>
      </c>
      <c r="E1936" s="2" t="str">
        <f>VLOOKUP(C1936,'Datos de estudiantes'!$B$2:$D$33,3,0)</f>
        <v>alvarado vera</v>
      </c>
      <c r="F1936" s="9" t="s">
        <v>1204</v>
      </c>
      <c r="G1936" s="9" t="s">
        <v>1205</v>
      </c>
      <c r="H1936">
        <v>5</v>
      </c>
      <c r="I1936">
        <v>11</v>
      </c>
      <c r="J1936">
        <v>1</v>
      </c>
      <c r="K1936" t="s">
        <v>108</v>
      </c>
      <c r="L1936" s="2" t="s">
        <v>17</v>
      </c>
      <c r="M1936" t="s">
        <v>48</v>
      </c>
    </row>
    <row r="1937" spans="1:13">
      <c r="A1937" s="3">
        <v>1936</v>
      </c>
      <c r="B1937" s="2" t="s">
        <v>798</v>
      </c>
      <c r="C1937" s="2" t="s">
        <v>28</v>
      </c>
      <c r="D1937" s="2" t="str">
        <f>VLOOKUP(C1937,'Datos de estudiantes'!$B$2:$C$33,2,0)</f>
        <v>gasthon</v>
      </c>
      <c r="E1937" s="2" t="str">
        <f>VLOOKUP(C1937,'Datos de estudiantes'!$B$2:$D$33,3,0)</f>
        <v>intriago solorzano</v>
      </c>
      <c r="F1937" s="9" t="s">
        <v>1207</v>
      </c>
      <c r="G1937" s="9" t="s">
        <v>1208</v>
      </c>
      <c r="H1937">
        <v>13</v>
      </c>
      <c r="I1937">
        <v>11</v>
      </c>
      <c r="J1937">
        <v>1</v>
      </c>
      <c r="K1937" t="str">
        <f>VLOOKUP(C1937,'Datos de estudiantes'!$B$2:$F$33,5,0)</f>
        <v>Escuela o inferior</v>
      </c>
      <c r="L1937" s="2" t="s">
        <v>17</v>
      </c>
      <c r="M1937" t="str">
        <f>VLOOKUP(C1937,'Datos de estudiantes'!$B$2:$G$33,6,0)</f>
        <v>Masculino</v>
      </c>
    </row>
    <row r="1938" spans="1:13">
      <c r="A1938" s="3">
        <v>1937</v>
      </c>
      <c r="B1938" s="2" t="s">
        <v>797</v>
      </c>
      <c r="C1938" s="2" t="s">
        <v>28</v>
      </c>
      <c r="D1938" s="2" t="str">
        <f>VLOOKUP(C1938,'Datos de estudiantes'!$B$2:$C$33,2,0)</f>
        <v>gasthon</v>
      </c>
      <c r="E1938" s="2" t="str">
        <f>VLOOKUP(C1938,'Datos de estudiantes'!$B$2:$D$33,3,0)</f>
        <v>intriago solorzano</v>
      </c>
      <c r="F1938" s="9" t="s">
        <v>1207</v>
      </c>
      <c r="G1938" s="9" t="s">
        <v>1208</v>
      </c>
      <c r="H1938">
        <v>14</v>
      </c>
      <c r="I1938">
        <v>11</v>
      </c>
      <c r="J1938">
        <v>1</v>
      </c>
      <c r="K1938" t="str">
        <f>VLOOKUP(C1938,'Datos de estudiantes'!$B$2:$F$33,5,0)</f>
        <v>Escuela o inferior</v>
      </c>
      <c r="L1938" s="2" t="s">
        <v>17</v>
      </c>
      <c r="M1938" t="str">
        <f>VLOOKUP(C1938,'Datos de estudiantes'!$B$2:$G$33,6,0)</f>
        <v>Masculino</v>
      </c>
    </row>
    <row r="1939" spans="1:13">
      <c r="A1939" s="3">
        <v>1938</v>
      </c>
      <c r="B1939" s="2" t="s">
        <v>1209</v>
      </c>
      <c r="C1939" s="2" t="s">
        <v>38</v>
      </c>
      <c r="D1939" s="2" t="str">
        <f>VLOOKUP(C1939,'Datos de estudiantes'!$B$2:$C$33,2,0)</f>
        <v>erick giovanny</v>
      </c>
      <c r="E1939" s="2" t="str">
        <f>VLOOKUP(C1939,'Datos de estudiantes'!$B$2:$D$33,3,0)</f>
        <v>chiquito sanchez</v>
      </c>
      <c r="F1939" s="9" t="s">
        <v>1207</v>
      </c>
      <c r="G1939" s="9" t="s">
        <v>1208</v>
      </c>
      <c r="H1939">
        <v>4</v>
      </c>
      <c r="I1939">
        <v>9</v>
      </c>
      <c r="J1939">
        <v>1</v>
      </c>
      <c r="K1939" t="str">
        <f>VLOOKUP(C1939,'Datos de estudiantes'!$B$2:$F$33,5,0)</f>
        <v>Colegio</v>
      </c>
      <c r="L1939" s="2" t="s">
        <v>17</v>
      </c>
      <c r="M1939" t="str">
        <f>VLOOKUP(C1939,'Datos de estudiantes'!$B$2:$G$33,6,0)</f>
        <v>Masculino</v>
      </c>
    </row>
    <row r="1940" spans="1:13">
      <c r="A1940" s="3">
        <v>1939</v>
      </c>
      <c r="B1940" s="2" t="s">
        <v>797</v>
      </c>
      <c r="C1940" s="2" t="s">
        <v>33</v>
      </c>
      <c r="D1940" s="2" t="str">
        <f>VLOOKUP(C1940,'Datos de estudiantes'!$B$2:$C$33,2,0)</f>
        <v>carlos gasthon</v>
      </c>
      <c r="E1940" s="2" t="str">
        <f>VLOOKUP(C1940,'Datos de estudiantes'!$B$2:$D$33,3,0)</f>
        <v>intriago sanchez</v>
      </c>
      <c r="F1940" s="9" t="s">
        <v>1207</v>
      </c>
      <c r="G1940" s="9" t="s">
        <v>1208</v>
      </c>
      <c r="H1940">
        <v>14</v>
      </c>
      <c r="I1940">
        <v>11</v>
      </c>
      <c r="J1940">
        <v>1</v>
      </c>
      <c r="K1940" t="str">
        <f>VLOOKUP(C1940,'Datos de estudiantes'!$B$2:$F$33,5,0)</f>
        <v>Universidad o Superior</v>
      </c>
      <c r="L1940" s="2" t="s">
        <v>17</v>
      </c>
      <c r="M1940" t="str">
        <f>VLOOKUP(C1940,'Datos de estudiantes'!$B$2:$G$33,6,0)</f>
        <v>Masculino</v>
      </c>
    </row>
    <row r="1941" spans="1:13">
      <c r="A1941" s="3">
        <v>1940</v>
      </c>
      <c r="B1941" s="2" t="s">
        <v>802</v>
      </c>
      <c r="C1941" s="2" t="s">
        <v>28</v>
      </c>
      <c r="D1941" s="2" t="str">
        <f>VLOOKUP(C1941,'Datos de estudiantes'!$B$2:$C$33,2,0)</f>
        <v>gasthon</v>
      </c>
      <c r="E1941" s="2" t="str">
        <f>VLOOKUP(C1941,'Datos de estudiantes'!$B$2:$D$33,3,0)</f>
        <v>intriago solorzano</v>
      </c>
      <c r="F1941" s="9" t="s">
        <v>1207</v>
      </c>
      <c r="G1941" s="9" t="s">
        <v>1208</v>
      </c>
      <c r="H1941">
        <v>11</v>
      </c>
      <c r="I1941">
        <v>8</v>
      </c>
      <c r="J1941">
        <v>1</v>
      </c>
      <c r="K1941" t="str">
        <f>VLOOKUP(C1941,'Datos de estudiantes'!$B$2:$F$33,5,0)</f>
        <v>Escuela o inferior</v>
      </c>
      <c r="L1941" s="2" t="s">
        <v>17</v>
      </c>
      <c r="M1941" t="str">
        <f>VLOOKUP(C1941,'Datos de estudiantes'!$B$2:$G$33,6,0)</f>
        <v>Masculino</v>
      </c>
    </row>
    <row r="1942" spans="1:13">
      <c r="A1942" s="3">
        <v>1941</v>
      </c>
      <c r="B1942" s="2" t="s">
        <v>1210</v>
      </c>
      <c r="C1942" s="2" t="s">
        <v>28</v>
      </c>
      <c r="D1942" s="2" t="str">
        <f>VLOOKUP(C1942,'Datos de estudiantes'!$B$2:$C$33,2,0)</f>
        <v>gasthon</v>
      </c>
      <c r="E1942" s="2" t="str">
        <f>VLOOKUP(C1942,'Datos de estudiantes'!$B$2:$D$33,3,0)</f>
        <v>intriago solorzano</v>
      </c>
      <c r="F1942" s="9" t="s">
        <v>1207</v>
      </c>
      <c r="G1942" s="9" t="s">
        <v>1208</v>
      </c>
      <c r="H1942">
        <v>29</v>
      </c>
      <c r="I1942">
        <v>15</v>
      </c>
      <c r="J1942">
        <v>1</v>
      </c>
      <c r="K1942" t="str">
        <f>VLOOKUP(C1942,'Datos de estudiantes'!$B$2:$F$33,5,0)</f>
        <v>Escuela o inferior</v>
      </c>
      <c r="L1942" s="2" t="s">
        <v>17</v>
      </c>
      <c r="M1942" t="str">
        <f>VLOOKUP(C1942,'Datos de estudiantes'!$B$2:$G$33,6,0)</f>
        <v>Masculino</v>
      </c>
    </row>
    <row r="1943" spans="1:13">
      <c r="A1943" s="3">
        <v>1942</v>
      </c>
      <c r="B1943" s="2" t="s">
        <v>1210</v>
      </c>
      <c r="C1943" s="2" t="s">
        <v>33</v>
      </c>
      <c r="D1943" s="2" t="str">
        <f>VLOOKUP(C1943,'Datos de estudiantes'!$B$2:$C$33,2,0)</f>
        <v>carlos gasthon</v>
      </c>
      <c r="E1943" s="2" t="str">
        <f>VLOOKUP(C1943,'Datos de estudiantes'!$B$2:$D$33,3,0)</f>
        <v>intriago sanchez</v>
      </c>
      <c r="F1943" s="9" t="s">
        <v>1207</v>
      </c>
      <c r="G1943" s="9" t="s">
        <v>1208</v>
      </c>
      <c r="H1943">
        <v>29</v>
      </c>
      <c r="I1943">
        <v>15</v>
      </c>
      <c r="J1943">
        <v>1</v>
      </c>
      <c r="K1943" t="str">
        <f>VLOOKUP(C1943,'Datos de estudiantes'!$B$2:$F$33,5,0)</f>
        <v>Universidad o Superior</v>
      </c>
      <c r="L1943" s="2" t="s">
        <v>17</v>
      </c>
      <c r="M1943" t="str">
        <f>VLOOKUP(C1943,'Datos de estudiantes'!$B$2:$G$33,6,0)</f>
        <v>Masculino</v>
      </c>
    </row>
    <row r="1944" spans="1:13">
      <c r="A1944" s="3">
        <v>1943</v>
      </c>
      <c r="B1944" s="2" t="s">
        <v>547</v>
      </c>
      <c r="C1944" s="2" t="s">
        <v>24</v>
      </c>
      <c r="D1944" s="2" t="str">
        <f>VLOOKUP(C1944,'Datos de estudiantes'!$B$2:$C$33,2,0)</f>
        <v>evelyn marcela</v>
      </c>
      <c r="E1944" s="2" t="str">
        <f>VLOOKUP(C1944,'Datos de estudiantes'!$B$2:$D$33,3,0)</f>
        <v>alvarado vera</v>
      </c>
      <c r="F1944" s="9" t="s">
        <v>1211</v>
      </c>
      <c r="G1944" s="9" t="s">
        <v>1212</v>
      </c>
      <c r="H1944">
        <v>28</v>
      </c>
      <c r="I1944">
        <v>14</v>
      </c>
      <c r="J1944">
        <v>1</v>
      </c>
      <c r="K1944" t="str">
        <f>VLOOKUP(C1944,'Datos de estudiantes'!$B$2:$F$33,5,0)</f>
        <v>Escuela o inferior</v>
      </c>
      <c r="L1944" s="2" t="s">
        <v>17</v>
      </c>
      <c r="M1944" t="str">
        <f>VLOOKUP(C1944,'Datos de estudiantes'!$B$2:$G$33,6,0)</f>
        <v>Femenino</v>
      </c>
    </row>
    <row r="1945" spans="1:13">
      <c r="A1945" s="3">
        <v>1944</v>
      </c>
      <c r="B1945" s="2" t="s">
        <v>547</v>
      </c>
      <c r="C1945" s="2" t="s">
        <v>23</v>
      </c>
      <c r="D1945" s="2" t="str">
        <f>VLOOKUP(C1945,'Datos de estudiantes'!$B$2:$C$33,2,0)</f>
        <v>andrea carolina</v>
      </c>
      <c r="E1945" s="2" t="str">
        <f>VLOOKUP(C1945,'Datos de estudiantes'!$B$2:$D$33,3,0)</f>
        <v>arteaga sanchez</v>
      </c>
      <c r="F1945" s="9" t="s">
        <v>1211</v>
      </c>
      <c r="G1945" s="9" t="s">
        <v>1212</v>
      </c>
      <c r="H1945">
        <v>28</v>
      </c>
      <c r="I1945">
        <v>14</v>
      </c>
      <c r="J1945">
        <v>1</v>
      </c>
      <c r="K1945" t="str">
        <f>VLOOKUP(C1945,'Datos de estudiantes'!$B$2:$F$33,5,0)</f>
        <v>Colegio</v>
      </c>
      <c r="L1945" s="2" t="s">
        <v>17</v>
      </c>
      <c r="M1945" t="str">
        <f>VLOOKUP(C1945,'Datos de estudiantes'!$B$2:$G$33,6,0)</f>
        <v>Femenino</v>
      </c>
    </row>
    <row r="1946" spans="1:13">
      <c r="A1946" s="3">
        <v>1945</v>
      </c>
      <c r="B1946" s="2" t="s">
        <v>1213</v>
      </c>
      <c r="C1946" s="2" t="s">
        <v>23</v>
      </c>
      <c r="D1946" s="2" t="str">
        <f>VLOOKUP(C1946,'Datos de estudiantes'!$B$2:$C$33,2,0)</f>
        <v>andrea carolina</v>
      </c>
      <c r="E1946" s="2" t="str">
        <f>VLOOKUP(C1946,'Datos de estudiantes'!$B$2:$D$33,3,0)</f>
        <v>arteaga sanchez</v>
      </c>
      <c r="F1946" s="9" t="s">
        <v>1211</v>
      </c>
      <c r="G1946" s="9" t="s">
        <v>1212</v>
      </c>
      <c r="H1946">
        <v>8</v>
      </c>
      <c r="I1946">
        <v>10</v>
      </c>
      <c r="J1946">
        <v>1</v>
      </c>
      <c r="K1946" t="str">
        <f>VLOOKUP(C1946,'Datos de estudiantes'!$B$2:$F$33,5,0)</f>
        <v>Colegio</v>
      </c>
      <c r="L1946" s="2" t="s">
        <v>17</v>
      </c>
      <c r="M1946" t="str">
        <f>VLOOKUP(C1946,'Datos de estudiantes'!$B$2:$G$33,6,0)</f>
        <v>Femenino</v>
      </c>
    </row>
    <row r="1947" spans="1:13">
      <c r="A1947" s="3">
        <v>1946</v>
      </c>
      <c r="B1947" s="2" t="s">
        <v>1214</v>
      </c>
      <c r="C1947" s="2" t="s">
        <v>23</v>
      </c>
      <c r="D1947" s="2" t="str">
        <f>VLOOKUP(C1947,'Datos de estudiantes'!$B$2:$C$33,2,0)</f>
        <v>andrea carolina</v>
      </c>
      <c r="E1947" s="2" t="str">
        <f>VLOOKUP(C1947,'Datos de estudiantes'!$B$2:$D$33,3,0)</f>
        <v>arteaga sanchez</v>
      </c>
      <c r="F1947" s="9" t="s">
        <v>1211</v>
      </c>
      <c r="G1947" s="9" t="s">
        <v>1212</v>
      </c>
      <c r="H1947">
        <v>26</v>
      </c>
      <c r="I1947">
        <v>7</v>
      </c>
      <c r="J1947">
        <v>1</v>
      </c>
      <c r="K1947" t="str">
        <f>VLOOKUP(C1947,'Datos de estudiantes'!$B$2:$F$33,5,0)</f>
        <v>Colegio</v>
      </c>
      <c r="L1947" s="2" t="s">
        <v>17</v>
      </c>
      <c r="M1947" t="str">
        <f>VLOOKUP(C1947,'Datos de estudiantes'!$B$2:$G$33,6,0)</f>
        <v>Femenino</v>
      </c>
    </row>
    <row r="1948" spans="1:13">
      <c r="A1948" s="3">
        <v>1947</v>
      </c>
      <c r="B1948" s="2" t="s">
        <v>1214</v>
      </c>
      <c r="C1948" s="2" t="s">
        <v>14</v>
      </c>
      <c r="D1948" s="2" t="str">
        <f>VLOOKUP(C1948,'Datos de estudiantes'!$B$2:$C$33,2,0)</f>
        <v>esther maria</v>
      </c>
      <c r="E1948" s="2" t="str">
        <f>VLOOKUP(C1948,'Datos de estudiantes'!$B$2:$D$33,3,0)</f>
        <v>sanchez fernandez</v>
      </c>
      <c r="F1948" s="9" t="s">
        <v>1211</v>
      </c>
      <c r="G1948" s="9" t="s">
        <v>1212</v>
      </c>
      <c r="H1948">
        <v>26</v>
      </c>
      <c r="I1948">
        <v>7</v>
      </c>
      <c r="J1948">
        <v>1</v>
      </c>
      <c r="K1948" t="str">
        <f>VLOOKUP(C1948,'Datos de estudiantes'!$B$2:$F$33,5,0)</f>
        <v>Universidad o Superior</v>
      </c>
      <c r="L1948" s="2" t="s">
        <v>17</v>
      </c>
      <c r="M1948" t="str">
        <f>VLOOKUP(C1948,'Datos de estudiantes'!$B$2:$G$33,6,0)</f>
        <v>Femenino</v>
      </c>
    </row>
    <row r="1949" spans="1:13">
      <c r="A1949" s="3">
        <v>1948</v>
      </c>
      <c r="B1949" s="2" t="s">
        <v>547</v>
      </c>
      <c r="C1949" s="2" t="s">
        <v>14</v>
      </c>
      <c r="D1949" s="2" t="str">
        <f>VLOOKUP(C1949,'Datos de estudiantes'!$B$2:$C$33,2,0)</f>
        <v>esther maria</v>
      </c>
      <c r="E1949" s="2" t="str">
        <f>VLOOKUP(C1949,'Datos de estudiantes'!$B$2:$D$33,3,0)</f>
        <v>sanchez fernandez</v>
      </c>
      <c r="F1949" s="9" t="s">
        <v>1211</v>
      </c>
      <c r="G1949" s="9" t="s">
        <v>1212</v>
      </c>
      <c r="H1949">
        <v>28</v>
      </c>
      <c r="I1949">
        <v>14</v>
      </c>
      <c r="J1949">
        <v>1</v>
      </c>
      <c r="K1949" t="str">
        <f>VLOOKUP(C1949,'Datos de estudiantes'!$B$2:$F$33,5,0)</f>
        <v>Universidad o Superior</v>
      </c>
      <c r="L1949" s="2" t="s">
        <v>17</v>
      </c>
      <c r="M1949" t="str">
        <f>VLOOKUP(C1949,'Datos de estudiantes'!$B$2:$G$33,6,0)</f>
        <v>Femenino</v>
      </c>
    </row>
    <row r="1950" spans="1:13">
      <c r="A1950" s="3">
        <v>1949</v>
      </c>
      <c r="B1950" s="2" t="s">
        <v>1214</v>
      </c>
      <c r="C1950" s="2" t="s">
        <v>24</v>
      </c>
      <c r="D1950" s="2" t="str">
        <f>VLOOKUP(C1950,'Datos de estudiantes'!$B$2:$C$33,2,0)</f>
        <v>evelyn marcela</v>
      </c>
      <c r="E1950" s="2" t="str">
        <f>VLOOKUP(C1950,'Datos de estudiantes'!$B$2:$D$33,3,0)</f>
        <v>alvarado vera</v>
      </c>
      <c r="F1950" s="9" t="s">
        <v>1211</v>
      </c>
      <c r="G1950" s="9" t="s">
        <v>1212</v>
      </c>
      <c r="H1950">
        <v>26</v>
      </c>
      <c r="I1950">
        <v>7</v>
      </c>
      <c r="J1950">
        <v>1</v>
      </c>
      <c r="K1950" t="s">
        <v>108</v>
      </c>
      <c r="L1950" s="2" t="s">
        <v>17</v>
      </c>
      <c r="M1950" t="s">
        <v>48</v>
      </c>
    </row>
    <row r="1951" spans="1:13">
      <c r="A1951" s="3">
        <v>1950</v>
      </c>
      <c r="B1951" s="2" t="s">
        <v>371</v>
      </c>
      <c r="C1951" s="2" t="s">
        <v>38</v>
      </c>
      <c r="D1951" s="2" t="str">
        <f>VLOOKUP(C1951,'Datos de estudiantes'!$B$2:$C$33,2,0)</f>
        <v>erick giovanny</v>
      </c>
      <c r="E1951" s="2" t="str">
        <f>VLOOKUP(C1951,'Datos de estudiantes'!$B$2:$D$33,3,0)</f>
        <v>chiquito sanchez</v>
      </c>
      <c r="F1951" s="9" t="s">
        <v>1215</v>
      </c>
      <c r="G1951" s="9" t="s">
        <v>1216</v>
      </c>
      <c r="H1951">
        <v>8</v>
      </c>
      <c r="I1951">
        <v>10</v>
      </c>
      <c r="J1951">
        <v>2</v>
      </c>
      <c r="K1951" t="str">
        <f>VLOOKUP(C1951,'Datos de estudiantes'!$B$2:$F$33,5,0)</f>
        <v>Colegio</v>
      </c>
      <c r="L1951" s="2" t="s">
        <v>17</v>
      </c>
      <c r="M1951" t="str">
        <f>VLOOKUP(C1951,'Datos de estudiantes'!$B$2:$G$33,6,0)</f>
        <v>Masculino</v>
      </c>
    </row>
    <row r="1952" spans="1:13">
      <c r="A1952" s="3">
        <v>1951</v>
      </c>
      <c r="B1952" s="2" t="s">
        <v>1190</v>
      </c>
      <c r="C1952" s="2" t="s">
        <v>28</v>
      </c>
      <c r="D1952" s="2" t="str">
        <f>VLOOKUP(C1952,'Datos de estudiantes'!$B$2:$C$33,2,0)</f>
        <v>gasthon</v>
      </c>
      <c r="E1952" s="2" t="str">
        <f>VLOOKUP(C1952,'Datos de estudiantes'!$B$2:$D$33,3,0)</f>
        <v>intriago solorzano</v>
      </c>
      <c r="F1952" s="9" t="s">
        <v>1215</v>
      </c>
      <c r="G1952" s="9" t="s">
        <v>1216</v>
      </c>
      <c r="H1952">
        <v>21</v>
      </c>
      <c r="I1952">
        <v>16</v>
      </c>
      <c r="J1952">
        <v>1</v>
      </c>
      <c r="K1952" t="str">
        <f>VLOOKUP(C1952,'Datos de estudiantes'!$B$2:$F$33,5,0)</f>
        <v>Escuela o inferior</v>
      </c>
      <c r="L1952" s="2" t="s">
        <v>17</v>
      </c>
      <c r="M1952" t="str">
        <f>VLOOKUP(C1952,'Datos de estudiantes'!$B$2:$G$33,6,0)</f>
        <v>Masculino</v>
      </c>
    </row>
    <row r="1953" spans="1:13">
      <c r="A1953" s="3">
        <v>1952</v>
      </c>
      <c r="B1953" s="2" t="s">
        <v>1190</v>
      </c>
      <c r="C1953" s="2" t="s">
        <v>38</v>
      </c>
      <c r="D1953" s="2" t="str">
        <f>VLOOKUP(C1953,'Datos de estudiantes'!$B$2:$C$33,2,0)</f>
        <v>erick giovanny</v>
      </c>
      <c r="E1953" s="2" t="str">
        <f>VLOOKUP(C1953,'Datos de estudiantes'!$B$2:$D$33,3,0)</f>
        <v>chiquito sanchez</v>
      </c>
      <c r="F1953" s="9" t="s">
        <v>1215</v>
      </c>
      <c r="G1953" s="9" t="s">
        <v>1216</v>
      </c>
      <c r="H1953">
        <v>21</v>
      </c>
      <c r="I1953">
        <v>16</v>
      </c>
      <c r="J1953">
        <v>1</v>
      </c>
      <c r="K1953" t="str">
        <f>VLOOKUP(C1953,'Datos de estudiantes'!$B$2:$F$33,5,0)</f>
        <v>Colegio</v>
      </c>
      <c r="L1953" s="2" t="s">
        <v>17</v>
      </c>
      <c r="M1953" t="str">
        <f>VLOOKUP(C1953,'Datos de estudiantes'!$B$2:$G$33,6,0)</f>
        <v>Masculino</v>
      </c>
    </row>
    <row r="1954" spans="1:13">
      <c r="A1954" s="3">
        <v>1953</v>
      </c>
      <c r="B1954" s="2" t="s">
        <v>1217</v>
      </c>
      <c r="C1954" s="2" t="s">
        <v>38</v>
      </c>
      <c r="D1954" s="2" t="str">
        <f>VLOOKUP(C1954,'Datos de estudiantes'!$B$2:$C$33,2,0)</f>
        <v>erick giovanny</v>
      </c>
      <c r="E1954" s="2" t="str">
        <f>VLOOKUP(C1954,'Datos de estudiantes'!$B$2:$D$33,3,0)</f>
        <v>chiquito sanchez</v>
      </c>
      <c r="F1954" s="9" t="s">
        <v>1215</v>
      </c>
      <c r="G1954" s="9" t="s">
        <v>1216</v>
      </c>
      <c r="H1954">
        <v>5</v>
      </c>
      <c r="I1954">
        <v>8</v>
      </c>
      <c r="J1954">
        <v>1</v>
      </c>
      <c r="K1954" t="str">
        <f>VLOOKUP(C1954,'Datos de estudiantes'!$B$2:$F$33,5,0)</f>
        <v>Colegio</v>
      </c>
      <c r="L1954" s="2" t="s">
        <v>17</v>
      </c>
      <c r="M1954" t="str">
        <f>VLOOKUP(C1954,'Datos de estudiantes'!$B$2:$G$33,6,0)</f>
        <v>Masculino</v>
      </c>
    </row>
    <row r="1955" spans="1:13">
      <c r="A1955" s="3">
        <v>1954</v>
      </c>
      <c r="B1955" s="2" t="s">
        <v>1042</v>
      </c>
      <c r="C1955" s="2" t="s">
        <v>28</v>
      </c>
      <c r="D1955" s="2" t="str">
        <f>VLOOKUP(C1955,'Datos de estudiantes'!$B$2:$C$33,2,0)</f>
        <v>gasthon</v>
      </c>
      <c r="E1955" s="2" t="str">
        <f>VLOOKUP(C1955,'Datos de estudiantes'!$B$2:$D$33,3,0)</f>
        <v>intriago solorzano</v>
      </c>
      <c r="F1955" s="9" t="s">
        <v>1215</v>
      </c>
      <c r="G1955" s="9" t="s">
        <v>1216</v>
      </c>
      <c r="H1955">
        <v>30</v>
      </c>
      <c r="I1955">
        <v>9</v>
      </c>
      <c r="J1955">
        <v>1</v>
      </c>
      <c r="K1955" t="str">
        <f>VLOOKUP(C1955,'Datos de estudiantes'!$B$2:$F$33,5,0)</f>
        <v>Escuela o inferior</v>
      </c>
      <c r="L1955" s="2" t="s">
        <v>17</v>
      </c>
      <c r="M1955" t="str">
        <f>VLOOKUP(C1955,'Datos de estudiantes'!$B$2:$G$33,6,0)</f>
        <v>Masculino</v>
      </c>
    </row>
    <row r="1956" spans="1:13">
      <c r="A1956" s="3">
        <v>1955</v>
      </c>
      <c r="B1956" s="2" t="s">
        <v>1190</v>
      </c>
      <c r="C1956" s="2" t="s">
        <v>33</v>
      </c>
      <c r="D1956" s="2" t="str">
        <f>VLOOKUP(C1956,'Datos de estudiantes'!$B$2:$C$33,2,0)</f>
        <v>carlos gasthon</v>
      </c>
      <c r="E1956" s="2" t="str">
        <f>VLOOKUP(C1956,'Datos de estudiantes'!$B$2:$D$33,3,0)</f>
        <v>intriago sanchez</v>
      </c>
      <c r="F1956" s="9" t="s">
        <v>1215</v>
      </c>
      <c r="G1956" s="9" t="s">
        <v>1216</v>
      </c>
      <c r="H1956">
        <v>21</v>
      </c>
      <c r="I1956">
        <v>16</v>
      </c>
      <c r="J1956">
        <v>1</v>
      </c>
      <c r="K1956" t="str">
        <f>VLOOKUP(C1956,'Datos de estudiantes'!$B$2:$F$33,5,0)</f>
        <v>Universidad o Superior</v>
      </c>
      <c r="L1956" s="2" t="s">
        <v>17</v>
      </c>
      <c r="M1956" t="str">
        <f>VLOOKUP(C1956,'Datos de estudiantes'!$B$2:$G$33,6,0)</f>
        <v>Masculino</v>
      </c>
    </row>
    <row r="1957" spans="1:13">
      <c r="A1957" s="3">
        <v>1956</v>
      </c>
      <c r="B1957" s="2" t="s">
        <v>1218</v>
      </c>
      <c r="C1957" s="2" t="s">
        <v>23</v>
      </c>
      <c r="D1957" s="2" t="str">
        <f>VLOOKUP(C1957,'Datos de estudiantes'!$B$2:$C$33,2,0)</f>
        <v>andrea carolina</v>
      </c>
      <c r="E1957" s="2" t="str">
        <f>VLOOKUP(C1957,'Datos de estudiantes'!$B$2:$D$33,3,0)</f>
        <v>arteaga sanchez</v>
      </c>
      <c r="F1957" s="9" t="s">
        <v>1219</v>
      </c>
      <c r="G1957" s="9" t="s">
        <v>1220</v>
      </c>
      <c r="H1957">
        <v>16</v>
      </c>
      <c r="I1957">
        <v>9</v>
      </c>
      <c r="J1957">
        <v>1</v>
      </c>
      <c r="K1957" t="str">
        <f>VLOOKUP(C1957,'Datos de estudiantes'!$B$2:$F$33,5,0)</f>
        <v>Colegio</v>
      </c>
      <c r="L1957" s="2" t="s">
        <v>17</v>
      </c>
      <c r="M1957" t="str">
        <f>VLOOKUP(C1957,'Datos de estudiantes'!$B$2:$G$33,6,0)</f>
        <v>Femenino</v>
      </c>
    </row>
    <row r="1958" spans="1:13">
      <c r="A1958" s="3">
        <v>1957</v>
      </c>
      <c r="B1958" s="2" t="s">
        <v>114</v>
      </c>
      <c r="C1958" s="2" t="s">
        <v>23</v>
      </c>
      <c r="D1958" s="2" t="str">
        <f>VLOOKUP(C1958,'Datos de estudiantes'!$B$2:$C$33,2,0)</f>
        <v>andrea carolina</v>
      </c>
      <c r="E1958" s="2" t="str">
        <f>VLOOKUP(C1958,'Datos de estudiantes'!$B$2:$D$33,3,0)</f>
        <v>arteaga sanchez</v>
      </c>
      <c r="F1958" s="9" t="s">
        <v>1219</v>
      </c>
      <c r="G1958" s="9" t="s">
        <v>1220</v>
      </c>
      <c r="H1958">
        <v>9</v>
      </c>
      <c r="I1958">
        <v>9</v>
      </c>
      <c r="J1958">
        <v>1</v>
      </c>
      <c r="K1958" t="str">
        <f>VLOOKUP(C1958,'Datos de estudiantes'!$B$2:$F$33,5,0)</f>
        <v>Colegio</v>
      </c>
      <c r="L1958" s="2" t="s">
        <v>17</v>
      </c>
      <c r="M1958" t="str">
        <f>VLOOKUP(C1958,'Datos de estudiantes'!$B$2:$G$33,6,0)</f>
        <v>Femenino</v>
      </c>
    </row>
    <row r="1959" spans="1:13">
      <c r="A1959" s="3">
        <v>1958</v>
      </c>
      <c r="B1959" s="2" t="s">
        <v>934</v>
      </c>
      <c r="C1959" s="2" t="s">
        <v>24</v>
      </c>
      <c r="D1959" s="2" t="str">
        <f>VLOOKUP(C1959,'Datos de estudiantes'!$B$2:$C$33,2,0)</f>
        <v>evelyn marcela</v>
      </c>
      <c r="E1959" s="2" t="str">
        <f>VLOOKUP(C1959,'Datos de estudiantes'!$B$2:$D$33,3,0)</f>
        <v>alvarado vera</v>
      </c>
      <c r="F1959" s="9" t="s">
        <v>1219</v>
      </c>
      <c r="G1959" s="9" t="s">
        <v>1220</v>
      </c>
      <c r="H1959">
        <v>34</v>
      </c>
      <c r="I1959">
        <v>14</v>
      </c>
      <c r="J1959">
        <v>1</v>
      </c>
      <c r="K1959" t="str">
        <f>VLOOKUP(C1959,'Datos de estudiantes'!$B$2:$F$33,5,0)</f>
        <v>Escuela o inferior</v>
      </c>
      <c r="L1959" s="2" t="s">
        <v>17</v>
      </c>
      <c r="M1959" t="str">
        <f>VLOOKUP(C1959,'Datos de estudiantes'!$B$2:$G$33,6,0)</f>
        <v>Femenino</v>
      </c>
    </row>
    <row r="1960" spans="1:13">
      <c r="A1960" s="3">
        <v>1959</v>
      </c>
      <c r="B1960" s="2" t="s">
        <v>937</v>
      </c>
      <c r="C1960" s="2" t="s">
        <v>23</v>
      </c>
      <c r="D1960" s="2" t="str">
        <f>VLOOKUP(C1960,'Datos de estudiantes'!$B$2:$C$33,2,0)</f>
        <v>andrea carolina</v>
      </c>
      <c r="E1960" s="2" t="str">
        <f>VLOOKUP(C1960,'Datos de estudiantes'!$B$2:$D$33,3,0)</f>
        <v>arteaga sanchez</v>
      </c>
      <c r="F1960" s="9" t="s">
        <v>1219</v>
      </c>
      <c r="G1960" s="9" t="s">
        <v>1220</v>
      </c>
      <c r="H1960">
        <v>10</v>
      </c>
      <c r="I1960">
        <v>10</v>
      </c>
      <c r="J1960">
        <v>1</v>
      </c>
      <c r="K1960" t="str">
        <f>VLOOKUP(C1960,'Datos de estudiantes'!$B$2:$F$33,5,0)</f>
        <v>Colegio</v>
      </c>
      <c r="L1960" s="2" t="s">
        <v>17</v>
      </c>
      <c r="M1960" t="str">
        <f>VLOOKUP(C1960,'Datos de estudiantes'!$B$2:$G$33,6,0)</f>
        <v>Femenino</v>
      </c>
    </row>
    <row r="1961" spans="1:13">
      <c r="A1961" s="3">
        <v>1960</v>
      </c>
      <c r="B1961" s="2" t="s">
        <v>937</v>
      </c>
      <c r="C1961" s="2" t="s">
        <v>14</v>
      </c>
      <c r="D1961" s="2" t="str">
        <f>VLOOKUP(C1961,'Datos de estudiantes'!$B$2:$C$33,2,0)</f>
        <v>esther maria</v>
      </c>
      <c r="E1961" s="2" t="str">
        <f>VLOOKUP(C1961,'Datos de estudiantes'!$B$2:$D$33,3,0)</f>
        <v>sanchez fernandez</v>
      </c>
      <c r="F1961" s="9" t="s">
        <v>1219</v>
      </c>
      <c r="G1961" s="9" t="s">
        <v>1220</v>
      </c>
      <c r="H1961">
        <v>10</v>
      </c>
      <c r="I1961">
        <v>10</v>
      </c>
      <c r="J1961">
        <v>1</v>
      </c>
      <c r="K1961" t="str">
        <f>VLOOKUP(C1961,'Datos de estudiantes'!$B$2:$F$33,5,0)</f>
        <v>Universidad o Superior</v>
      </c>
      <c r="L1961" s="2" t="s">
        <v>17</v>
      </c>
      <c r="M1961" t="str">
        <f>VLOOKUP(C1961,'Datos de estudiantes'!$B$2:$G$33,6,0)</f>
        <v>Femenino</v>
      </c>
    </row>
    <row r="1962" spans="1:13">
      <c r="A1962" s="3">
        <v>1961</v>
      </c>
      <c r="B1962" s="2" t="s">
        <v>1221</v>
      </c>
      <c r="C1962" s="2" t="s">
        <v>14</v>
      </c>
      <c r="D1962" s="2" t="str">
        <f>VLOOKUP(C1962,'Datos de estudiantes'!$B$2:$C$33,2,0)</f>
        <v>esther maria</v>
      </c>
      <c r="E1962" s="2" t="str">
        <f>VLOOKUP(C1962,'Datos de estudiantes'!$B$2:$D$33,3,0)</f>
        <v>sanchez fernandez</v>
      </c>
      <c r="F1962" s="9" t="s">
        <v>1219</v>
      </c>
      <c r="G1962" s="9" t="s">
        <v>1220</v>
      </c>
      <c r="H1962">
        <v>18</v>
      </c>
      <c r="I1962">
        <v>15</v>
      </c>
      <c r="J1962">
        <v>1</v>
      </c>
      <c r="K1962" t="str">
        <f>VLOOKUP(C1962,'Datos de estudiantes'!$B$2:$F$33,5,0)</f>
        <v>Universidad o Superior</v>
      </c>
      <c r="L1962" s="2" t="s">
        <v>17</v>
      </c>
      <c r="M1962" t="str">
        <f>VLOOKUP(C1962,'Datos de estudiantes'!$B$2:$G$33,6,0)</f>
        <v>Femenino</v>
      </c>
    </row>
    <row r="1963" spans="1:13">
      <c r="A1963" s="3">
        <v>1962</v>
      </c>
      <c r="B1963" s="2" t="s">
        <v>40</v>
      </c>
      <c r="C1963" s="2" t="s">
        <v>14</v>
      </c>
      <c r="D1963" s="2" t="str">
        <f>VLOOKUP(C1963,'Datos de estudiantes'!$B$2:$C$33,2,0)</f>
        <v>esther maria</v>
      </c>
      <c r="E1963" s="2" t="str">
        <f>VLOOKUP(C1963,'Datos de estudiantes'!$B$2:$D$33,3,0)</f>
        <v>sanchez fernandez</v>
      </c>
      <c r="F1963" s="9" t="s">
        <v>1219</v>
      </c>
      <c r="G1963" s="9" t="s">
        <v>1220</v>
      </c>
      <c r="H1963">
        <v>26</v>
      </c>
      <c r="I1963">
        <v>11</v>
      </c>
      <c r="J1963">
        <v>1</v>
      </c>
      <c r="K1963" t="str">
        <f>VLOOKUP(C1963,'Datos de estudiantes'!$B$2:$F$33,5,0)</f>
        <v>Universidad o Superior</v>
      </c>
      <c r="L1963" s="2" t="s">
        <v>17</v>
      </c>
      <c r="M1963" t="str">
        <f>VLOOKUP(C1963,'Datos de estudiantes'!$B$2:$G$33,6,0)</f>
        <v>Femenino</v>
      </c>
    </row>
    <row r="1964" spans="1:13">
      <c r="A1964" s="3">
        <v>1963</v>
      </c>
      <c r="B1964" s="2" t="s">
        <v>934</v>
      </c>
      <c r="C1964" s="2" t="s">
        <v>14</v>
      </c>
      <c r="D1964" s="2" t="str">
        <f>VLOOKUP(C1964,'Datos de estudiantes'!$B$2:$C$33,2,0)</f>
        <v>esther maria</v>
      </c>
      <c r="E1964" s="2" t="str">
        <f>VLOOKUP(C1964,'Datos de estudiantes'!$B$2:$D$33,3,0)</f>
        <v>sanchez fernandez</v>
      </c>
      <c r="F1964" s="9" t="s">
        <v>1219</v>
      </c>
      <c r="G1964" s="9" t="s">
        <v>1220</v>
      </c>
      <c r="H1964">
        <v>34</v>
      </c>
      <c r="I1964">
        <v>14</v>
      </c>
      <c r="J1964">
        <v>1</v>
      </c>
      <c r="K1964" t="str">
        <f>VLOOKUP(C1964,'Datos de estudiantes'!$B$2:$F$33,5,0)</f>
        <v>Universidad o Superior</v>
      </c>
      <c r="L1964" s="2" t="s">
        <v>17</v>
      </c>
      <c r="M1964" t="str">
        <f>VLOOKUP(C1964,'Datos de estudiantes'!$B$2:$G$33,6,0)</f>
        <v>Femenino</v>
      </c>
    </row>
    <row r="1965" spans="1:13">
      <c r="A1965" s="3">
        <v>1964</v>
      </c>
      <c r="B1965" s="2" t="s">
        <v>937</v>
      </c>
      <c r="C1965" s="2" t="s">
        <v>24</v>
      </c>
      <c r="D1965" s="2" t="str">
        <f>VLOOKUP(C1965,'Datos de estudiantes'!$B$2:$C$33,2,0)</f>
        <v>evelyn marcela</v>
      </c>
      <c r="E1965" s="2" t="str">
        <f>VLOOKUP(C1965,'Datos de estudiantes'!$B$2:$D$33,3,0)</f>
        <v>alvarado vera</v>
      </c>
      <c r="F1965" s="9" t="s">
        <v>1219</v>
      </c>
      <c r="G1965" s="9" t="s">
        <v>1220</v>
      </c>
      <c r="H1965">
        <v>10</v>
      </c>
      <c r="I1965">
        <v>10</v>
      </c>
      <c r="J1965">
        <v>1</v>
      </c>
      <c r="K1965" t="str">
        <f>VLOOKUP(C1965,'Datos de estudiantes'!$B$2:$F$33,5,0)</f>
        <v>Escuela o inferior</v>
      </c>
      <c r="L1965" s="2" t="s">
        <v>17</v>
      </c>
      <c r="M1965" t="s">
        <v>48</v>
      </c>
    </row>
    <row r="1966" spans="1:13">
      <c r="A1966" s="3">
        <v>1965</v>
      </c>
      <c r="B1966" s="2" t="s">
        <v>1221</v>
      </c>
      <c r="C1966" s="2" t="s">
        <v>24</v>
      </c>
      <c r="D1966" s="2" t="str">
        <f>VLOOKUP(C1966,'Datos de estudiantes'!$B$2:$C$33,2,0)</f>
        <v>evelyn marcela</v>
      </c>
      <c r="E1966" s="2" t="str">
        <f>VLOOKUP(C1966,'Datos de estudiantes'!$B$2:$D$33,3,0)</f>
        <v>alvarado vera</v>
      </c>
      <c r="F1966" s="9" t="s">
        <v>1219</v>
      </c>
      <c r="G1966" s="9" t="s">
        <v>1220</v>
      </c>
      <c r="H1966">
        <v>18</v>
      </c>
      <c r="I1966">
        <v>15</v>
      </c>
      <c r="J1966">
        <v>1</v>
      </c>
      <c r="K1966" t="str">
        <f>VLOOKUP(C1966,'Datos de estudiantes'!$B$2:$F$33,5,0)</f>
        <v>Escuela o inferior</v>
      </c>
      <c r="L1966" s="2" t="s">
        <v>17</v>
      </c>
      <c r="M1966" t="s">
        <v>48</v>
      </c>
    </row>
    <row r="1967" spans="1:13">
      <c r="A1967" s="3">
        <v>1966</v>
      </c>
      <c r="B1967" s="2" t="s">
        <v>40</v>
      </c>
      <c r="C1967" s="2" t="s">
        <v>24</v>
      </c>
      <c r="D1967" s="2" t="str">
        <f>VLOOKUP(C1967,'Datos de estudiantes'!$B$2:$C$33,2,0)</f>
        <v>evelyn marcela</v>
      </c>
      <c r="E1967" s="2" t="str">
        <f>VLOOKUP(C1967,'Datos de estudiantes'!$B$2:$D$33,3,0)</f>
        <v>alvarado vera</v>
      </c>
      <c r="F1967" s="9" t="s">
        <v>1219</v>
      </c>
      <c r="G1967" s="9" t="s">
        <v>1220</v>
      </c>
      <c r="H1967">
        <v>26</v>
      </c>
      <c r="I1967">
        <v>11</v>
      </c>
      <c r="J1967">
        <v>1</v>
      </c>
      <c r="K1967" t="str">
        <f>VLOOKUP(C1967,'Datos de estudiantes'!$B$2:$F$33,5,0)</f>
        <v>Escuela o inferior</v>
      </c>
      <c r="L1967" s="2" t="s">
        <v>17</v>
      </c>
      <c r="M1967" t="s">
        <v>48</v>
      </c>
    </row>
    <row r="1968" spans="1:13">
      <c r="A1968" s="3">
        <v>1967</v>
      </c>
      <c r="B1968" s="2" t="s">
        <v>1222</v>
      </c>
      <c r="C1968" s="2" t="s">
        <v>33</v>
      </c>
      <c r="D1968" s="2" t="str">
        <f>VLOOKUP(C1968,'Datos de estudiantes'!$B$2:$C$33,2,0)</f>
        <v>carlos gasthon</v>
      </c>
      <c r="E1968" s="2" t="str">
        <f>VLOOKUP(C1968,'Datos de estudiantes'!$B$2:$D$33,3,0)</f>
        <v>intriago sanchez</v>
      </c>
      <c r="F1968" s="9" t="s">
        <v>1223</v>
      </c>
      <c r="G1968" s="9" t="s">
        <v>1224</v>
      </c>
      <c r="H1968">
        <v>16</v>
      </c>
      <c r="I1968">
        <v>12</v>
      </c>
      <c r="J1968">
        <v>1</v>
      </c>
      <c r="K1968" t="str">
        <f>VLOOKUP(C1968,'Datos de estudiantes'!$B$2:$F$33,5,0)</f>
        <v>Universidad o Superior</v>
      </c>
      <c r="L1968" s="2" t="s">
        <v>17</v>
      </c>
      <c r="M1968" t="str">
        <f>VLOOKUP(C1968,'Datos de estudiantes'!$B$2:$G$33,6,0)</f>
        <v>Masculino</v>
      </c>
    </row>
    <row r="1969" spans="1:13">
      <c r="A1969" s="3">
        <v>1968</v>
      </c>
      <c r="B1969" s="2" t="s">
        <v>626</v>
      </c>
      <c r="C1969" s="2" t="s">
        <v>28</v>
      </c>
      <c r="D1969" s="2" t="str">
        <f>VLOOKUP(C1969,'Datos de estudiantes'!$B$2:$C$33,2,0)</f>
        <v>gasthon</v>
      </c>
      <c r="E1969" s="2" t="str">
        <f>VLOOKUP(C1969,'Datos de estudiantes'!$B$2:$D$33,3,0)</f>
        <v>intriago solorzano</v>
      </c>
      <c r="F1969" s="9" t="s">
        <v>1223</v>
      </c>
      <c r="G1969" s="9" t="s">
        <v>1224</v>
      </c>
      <c r="H1969">
        <v>34</v>
      </c>
      <c r="I1969">
        <v>9</v>
      </c>
      <c r="J1969">
        <v>1</v>
      </c>
      <c r="K1969" t="str">
        <f>VLOOKUP(C1969,'Datos de estudiantes'!$B$2:$F$33,5,0)</f>
        <v>Escuela o inferior</v>
      </c>
      <c r="L1969" s="2" t="s">
        <v>17</v>
      </c>
      <c r="M1969" t="str">
        <f>VLOOKUP(C1969,'Datos de estudiantes'!$B$2:$G$33,6,0)</f>
        <v>Masculino</v>
      </c>
    </row>
    <row r="1970" spans="1:13">
      <c r="A1970" s="3">
        <v>1969</v>
      </c>
      <c r="B1970" s="2" t="s">
        <v>1225</v>
      </c>
      <c r="C1970" s="2" t="s">
        <v>33</v>
      </c>
      <c r="D1970" s="2" t="str">
        <f>VLOOKUP(C1970,'Datos de estudiantes'!$B$2:$C$33,2,0)</f>
        <v>carlos gasthon</v>
      </c>
      <c r="E1970" s="2" t="str">
        <f>VLOOKUP(C1970,'Datos de estudiantes'!$B$2:$D$33,3,0)</f>
        <v>intriago sanchez</v>
      </c>
      <c r="F1970" s="9" t="s">
        <v>1223</v>
      </c>
      <c r="G1970" s="9" t="s">
        <v>1224</v>
      </c>
      <c r="H1970">
        <v>43</v>
      </c>
      <c r="I1970">
        <v>5</v>
      </c>
      <c r="J1970">
        <v>1</v>
      </c>
      <c r="K1970" t="str">
        <f>VLOOKUP(C1970,'Datos de estudiantes'!$B$2:$F$33,5,0)</f>
        <v>Universidad o Superior</v>
      </c>
      <c r="L1970" s="2" t="s">
        <v>17</v>
      </c>
      <c r="M1970" t="str">
        <f>VLOOKUP(C1970,'Datos de estudiantes'!$B$2:$G$33,6,0)</f>
        <v>Masculino</v>
      </c>
    </row>
    <row r="1971" spans="1:13">
      <c r="A1971" s="3">
        <v>1970</v>
      </c>
      <c r="B1971" s="2" t="s">
        <v>1225</v>
      </c>
      <c r="C1971" s="2" t="s">
        <v>28</v>
      </c>
      <c r="D1971" s="2" t="str">
        <f>VLOOKUP(C1971,'Datos de estudiantes'!$B$2:$C$33,2,0)</f>
        <v>gasthon</v>
      </c>
      <c r="E1971" s="2" t="str">
        <f>VLOOKUP(C1971,'Datos de estudiantes'!$B$2:$D$33,3,0)</f>
        <v>intriago solorzano</v>
      </c>
      <c r="F1971" s="9" t="s">
        <v>1223</v>
      </c>
      <c r="G1971" s="9" t="s">
        <v>1224</v>
      </c>
      <c r="H1971">
        <v>43</v>
      </c>
      <c r="I1971">
        <v>5</v>
      </c>
      <c r="J1971">
        <v>1</v>
      </c>
      <c r="K1971" t="str">
        <f>VLOOKUP(C1971,'Datos de estudiantes'!$B$2:$F$33,5,0)</f>
        <v>Escuela o inferior</v>
      </c>
      <c r="L1971" s="2" t="s">
        <v>17</v>
      </c>
      <c r="M1971" t="str">
        <f>VLOOKUP(C1971,'Datos de estudiantes'!$B$2:$G$33,6,0)</f>
        <v>Masculino</v>
      </c>
    </row>
    <row r="1972" spans="1:13">
      <c r="A1972" s="3">
        <v>1971</v>
      </c>
      <c r="B1972" s="2" t="s">
        <v>1226</v>
      </c>
      <c r="C1972" s="2" t="s">
        <v>38</v>
      </c>
      <c r="D1972" s="2" t="str">
        <f>VLOOKUP(C1972,'Datos de estudiantes'!$B$2:$C$33,2,0)</f>
        <v>erick giovanny</v>
      </c>
      <c r="E1972" s="2" t="str">
        <f>VLOOKUP(C1972,'Datos de estudiantes'!$B$2:$D$33,3,0)</f>
        <v>chiquito sanchez</v>
      </c>
      <c r="F1972" s="9" t="s">
        <v>1223</v>
      </c>
      <c r="G1972" s="9" t="s">
        <v>1224</v>
      </c>
      <c r="H1972">
        <v>35</v>
      </c>
      <c r="I1972">
        <v>8</v>
      </c>
      <c r="J1972">
        <v>1</v>
      </c>
      <c r="K1972" t="str">
        <f>VLOOKUP(C1972,'Datos de estudiantes'!$B$2:$F$33,5,0)</f>
        <v>Colegio</v>
      </c>
      <c r="L1972" s="2" t="s">
        <v>17</v>
      </c>
      <c r="M1972" t="str">
        <f>VLOOKUP(C1972,'Datos de estudiantes'!$B$2:$G$33,6,0)</f>
        <v>Masculino</v>
      </c>
    </row>
    <row r="1973" spans="1:13">
      <c r="A1973" s="3">
        <v>1972</v>
      </c>
      <c r="B1973" s="2" t="s">
        <v>1222</v>
      </c>
      <c r="C1973" s="2" t="s">
        <v>28</v>
      </c>
      <c r="D1973" s="2" t="str">
        <f>VLOOKUP(C1973,'Datos de estudiantes'!$B$2:$C$33,2,0)</f>
        <v>gasthon</v>
      </c>
      <c r="E1973" s="2" t="str">
        <f>VLOOKUP(C1973,'Datos de estudiantes'!$B$2:$D$33,3,0)</f>
        <v>intriago solorzano</v>
      </c>
      <c r="F1973" s="9" t="s">
        <v>1223</v>
      </c>
      <c r="G1973" s="9" t="s">
        <v>1224</v>
      </c>
      <c r="H1973">
        <v>16</v>
      </c>
      <c r="I1973">
        <v>12</v>
      </c>
      <c r="J1973">
        <v>1</v>
      </c>
      <c r="K1973" t="str">
        <f>VLOOKUP(C1973,'Datos de estudiantes'!$B$2:$F$33,5,0)</f>
        <v>Escuela o inferior</v>
      </c>
      <c r="L1973" s="2" t="s">
        <v>17</v>
      </c>
      <c r="M1973" t="str">
        <f>VLOOKUP(C1973,'Datos de estudiantes'!$B$2:$G$33,6,0)</f>
        <v>Masculino</v>
      </c>
    </row>
    <row r="1974" spans="1:13">
      <c r="A1974" s="3">
        <v>1973</v>
      </c>
      <c r="B1974" s="2" t="s">
        <v>1227</v>
      </c>
      <c r="C1974" s="2" t="s">
        <v>38</v>
      </c>
      <c r="D1974" s="2" t="str">
        <f>VLOOKUP(C1974,'Datos de estudiantes'!$B$2:$C$33,2,0)</f>
        <v>erick giovanny</v>
      </c>
      <c r="E1974" s="2" t="str">
        <f>VLOOKUP(C1974,'Datos de estudiantes'!$B$2:$D$33,3,0)</f>
        <v>chiquito sanchez</v>
      </c>
      <c r="F1974" s="9" t="s">
        <v>1223</v>
      </c>
      <c r="G1974" s="9" t="s">
        <v>1224</v>
      </c>
      <c r="H1974">
        <v>18</v>
      </c>
      <c r="I1974">
        <v>8</v>
      </c>
      <c r="J1974">
        <v>2</v>
      </c>
      <c r="K1974" t="str">
        <f>VLOOKUP(C1974,'Datos de estudiantes'!$B$2:$F$33,5,0)</f>
        <v>Colegio</v>
      </c>
      <c r="L1974" s="2" t="s">
        <v>17</v>
      </c>
      <c r="M1974" t="str">
        <f>VLOOKUP(C1974,'Datos de estudiantes'!$B$2:$G$33,6,0)</f>
        <v>Masculino</v>
      </c>
    </row>
    <row r="1975" spans="1:13">
      <c r="A1975" s="3">
        <v>1974</v>
      </c>
      <c r="B1975" s="2" t="s">
        <v>1228</v>
      </c>
      <c r="C1975" s="2" t="s">
        <v>28</v>
      </c>
      <c r="D1975" s="2" t="str">
        <f>VLOOKUP(C1975,'Datos de estudiantes'!$B$2:$C$33,2,0)</f>
        <v>gasthon</v>
      </c>
      <c r="E1975" s="2" t="str">
        <f>VLOOKUP(C1975,'Datos de estudiantes'!$B$2:$D$33,3,0)</f>
        <v>intriago solorzano</v>
      </c>
      <c r="F1975" s="9" t="s">
        <v>1223</v>
      </c>
      <c r="G1975" s="9" t="s">
        <v>1224</v>
      </c>
      <c r="H1975">
        <v>13</v>
      </c>
      <c r="I1975">
        <v>9</v>
      </c>
      <c r="J1975">
        <v>1</v>
      </c>
      <c r="K1975" t="str">
        <f>VLOOKUP(C1975,'Datos de estudiantes'!$B$2:$F$33,5,0)</f>
        <v>Escuela o inferior</v>
      </c>
      <c r="L1975" s="2" t="s">
        <v>17</v>
      </c>
      <c r="M1975" t="str">
        <f>VLOOKUP(C1975,'Datos de estudiantes'!$B$2:$G$33,6,0)</f>
        <v>Masculino</v>
      </c>
    </row>
    <row r="1976" spans="1:13">
      <c r="A1976" s="3">
        <v>1975</v>
      </c>
      <c r="B1976" s="2" t="s">
        <v>547</v>
      </c>
      <c r="C1976" s="2" t="s">
        <v>23</v>
      </c>
      <c r="D1976" s="2" t="str">
        <f>VLOOKUP(C1976,'Datos de estudiantes'!$B$2:$C$33,2,0)</f>
        <v>andrea carolina</v>
      </c>
      <c r="E1976" s="2" t="str">
        <f>VLOOKUP(C1976,'Datos de estudiantes'!$B$2:$D$33,3,0)</f>
        <v>arteaga sanchez</v>
      </c>
      <c r="F1976" s="9" t="s">
        <v>1229</v>
      </c>
      <c r="G1976" s="9" t="s">
        <v>1230</v>
      </c>
      <c r="H1976">
        <v>41</v>
      </c>
      <c r="I1976">
        <v>14</v>
      </c>
      <c r="J1976">
        <v>1</v>
      </c>
      <c r="K1976" t="str">
        <f>VLOOKUP(C1976,'Datos de estudiantes'!$B$2:$F$33,5,0)</f>
        <v>Colegio</v>
      </c>
      <c r="L1976" s="2" t="s">
        <v>17</v>
      </c>
      <c r="M1976" t="str">
        <f>VLOOKUP(C1976,'Datos de estudiantes'!$B$2:$G$33,6,0)</f>
        <v>Femenino</v>
      </c>
    </row>
    <row r="1977" spans="1:13">
      <c r="A1977" s="3">
        <v>1976</v>
      </c>
      <c r="B1977" s="2" t="s">
        <v>547</v>
      </c>
      <c r="C1977" s="2" t="s">
        <v>24</v>
      </c>
      <c r="D1977" s="2" t="str">
        <f>VLOOKUP(C1977,'Datos de estudiantes'!$B$2:$C$33,2,0)</f>
        <v>evelyn marcela</v>
      </c>
      <c r="E1977" s="2" t="str">
        <f>VLOOKUP(C1977,'Datos de estudiantes'!$B$2:$D$33,3,0)</f>
        <v>alvarado vera</v>
      </c>
      <c r="F1977" s="9" t="s">
        <v>1229</v>
      </c>
      <c r="G1977" s="9" t="s">
        <v>1230</v>
      </c>
      <c r="H1977">
        <v>41</v>
      </c>
      <c r="I1977">
        <v>14</v>
      </c>
      <c r="J1977">
        <v>1</v>
      </c>
      <c r="K1977" t="str">
        <f>VLOOKUP(C1977,'Datos de estudiantes'!$B$2:$F$33,5,0)</f>
        <v>Escuela o inferior</v>
      </c>
      <c r="L1977" s="2" t="s">
        <v>17</v>
      </c>
      <c r="M1977" t="str">
        <f>VLOOKUP(C1977,'Datos de estudiantes'!$B$2:$G$33,6,0)</f>
        <v>Femenino</v>
      </c>
    </row>
    <row r="1978" spans="1:13">
      <c r="A1978" s="3">
        <v>1977</v>
      </c>
      <c r="B1978" s="2" t="s">
        <v>1231</v>
      </c>
      <c r="C1978" s="2" t="s">
        <v>24</v>
      </c>
      <c r="D1978" s="2" t="str">
        <f>VLOOKUP(C1978,'Datos de estudiantes'!$B$2:$C$33,2,0)</f>
        <v>evelyn marcela</v>
      </c>
      <c r="E1978" s="2" t="str">
        <f>VLOOKUP(C1978,'Datos de estudiantes'!$B$2:$D$33,3,0)</f>
        <v>alvarado vera</v>
      </c>
      <c r="F1978" s="9" t="s">
        <v>1229</v>
      </c>
      <c r="G1978" s="9" t="s">
        <v>1230</v>
      </c>
      <c r="H1978">
        <v>10</v>
      </c>
      <c r="I1978">
        <v>12</v>
      </c>
      <c r="J1978">
        <v>1</v>
      </c>
      <c r="K1978" t="str">
        <f>VLOOKUP(C1978,'Datos de estudiantes'!$B$2:$F$33,5,0)</f>
        <v>Escuela o inferior</v>
      </c>
      <c r="L1978" s="2" t="s">
        <v>17</v>
      </c>
      <c r="M1978" t="str">
        <f>VLOOKUP(C1978,'Datos de estudiantes'!$B$2:$G$33,6,0)</f>
        <v>Femenino</v>
      </c>
    </row>
    <row r="1979" spans="1:13">
      <c r="A1979" s="3">
        <v>1978</v>
      </c>
      <c r="B1979" s="2" t="s">
        <v>1232</v>
      </c>
      <c r="C1979" s="2" t="s">
        <v>14</v>
      </c>
      <c r="D1979" s="2" t="str">
        <f>VLOOKUP(C1979,'Datos de estudiantes'!$B$2:$C$33,2,0)</f>
        <v>esther maria</v>
      </c>
      <c r="E1979" s="2" t="str">
        <f>VLOOKUP(C1979,'Datos de estudiantes'!$B$2:$D$33,3,0)</f>
        <v>sanchez fernandez</v>
      </c>
      <c r="F1979" s="9" t="s">
        <v>1229</v>
      </c>
      <c r="G1979" s="9" t="s">
        <v>1230</v>
      </c>
      <c r="H1979">
        <v>13</v>
      </c>
      <c r="I1979">
        <v>13</v>
      </c>
      <c r="J1979">
        <v>1</v>
      </c>
      <c r="K1979" t="str">
        <f>VLOOKUP(C1979,'Datos de estudiantes'!$B$2:$F$33,5,0)</f>
        <v>Universidad o Superior</v>
      </c>
      <c r="L1979" s="2" t="s">
        <v>17</v>
      </c>
      <c r="M1979" t="str">
        <f>VLOOKUP(C1979,'Datos de estudiantes'!$B$2:$G$33,6,0)</f>
        <v>Femenino</v>
      </c>
    </row>
    <row r="1980" spans="1:13">
      <c r="A1980" s="3">
        <v>1979</v>
      </c>
      <c r="B1980" s="2" t="s">
        <v>547</v>
      </c>
      <c r="C1980" s="2" t="s">
        <v>14</v>
      </c>
      <c r="D1980" s="2" t="str">
        <f>VLOOKUP(C1980,'Datos de estudiantes'!$B$2:$C$33,2,0)</f>
        <v>esther maria</v>
      </c>
      <c r="E1980" s="2" t="str">
        <f>VLOOKUP(C1980,'Datos de estudiantes'!$B$2:$D$33,3,0)</f>
        <v>sanchez fernandez</v>
      </c>
      <c r="F1980" s="9" t="s">
        <v>1229</v>
      </c>
      <c r="G1980" s="9" t="s">
        <v>1230</v>
      </c>
      <c r="H1980">
        <v>41</v>
      </c>
      <c r="I1980">
        <v>14</v>
      </c>
      <c r="J1980">
        <v>1</v>
      </c>
      <c r="K1980" t="str">
        <f>VLOOKUP(C1980,'Datos de estudiantes'!$B$2:$F$33,5,0)</f>
        <v>Universidad o Superior</v>
      </c>
      <c r="L1980" s="2" t="s">
        <v>17</v>
      </c>
      <c r="M1980" t="str">
        <f>VLOOKUP(C1980,'Datos de estudiantes'!$B$2:$G$33,6,0)</f>
        <v>Femenino</v>
      </c>
    </row>
    <row r="1981" spans="1:13">
      <c r="A1981" s="3">
        <v>1980</v>
      </c>
      <c r="B1981" s="2" t="s">
        <v>1231</v>
      </c>
      <c r="C1981" s="2" t="s">
        <v>14</v>
      </c>
      <c r="D1981" s="2" t="str">
        <f>VLOOKUP(C1981,'Datos de estudiantes'!$B$2:$C$33,2,0)</f>
        <v>esther maria</v>
      </c>
      <c r="E1981" s="2" t="str">
        <f>VLOOKUP(C1981,'Datos de estudiantes'!$B$2:$D$33,3,0)</f>
        <v>sanchez fernandez</v>
      </c>
      <c r="F1981" s="9" t="s">
        <v>1229</v>
      </c>
      <c r="G1981" s="9" t="s">
        <v>1230</v>
      </c>
      <c r="H1981">
        <v>10</v>
      </c>
      <c r="I1981">
        <v>12</v>
      </c>
      <c r="J1981">
        <v>1</v>
      </c>
      <c r="K1981" t="str">
        <f>VLOOKUP(C1981,'Datos de estudiantes'!$B$2:$F$33,5,0)</f>
        <v>Universidad o Superior</v>
      </c>
      <c r="L1981" s="2" t="s">
        <v>17</v>
      </c>
      <c r="M1981" t="str">
        <f>VLOOKUP(C1981,'Datos de estudiantes'!$B$2:$G$33,6,0)</f>
        <v>Femenino</v>
      </c>
    </row>
    <row r="1982" spans="1:13">
      <c r="A1982" s="3">
        <v>1981</v>
      </c>
      <c r="B1982" s="2" t="s">
        <v>1231</v>
      </c>
      <c r="C1982" s="2" t="s">
        <v>23</v>
      </c>
      <c r="D1982" s="2" t="str">
        <f>VLOOKUP(C1982,'Datos de estudiantes'!$B$2:$C$33,2,0)</f>
        <v>andrea carolina</v>
      </c>
      <c r="E1982" s="2" t="str">
        <f>VLOOKUP(C1982,'Datos de estudiantes'!$B$2:$D$33,3,0)</f>
        <v>arteaga sanchez</v>
      </c>
      <c r="F1982" s="9" t="s">
        <v>1229</v>
      </c>
      <c r="G1982" s="9" t="s">
        <v>1230</v>
      </c>
      <c r="H1982">
        <v>10</v>
      </c>
      <c r="I1982">
        <v>12</v>
      </c>
      <c r="J1982">
        <v>1</v>
      </c>
      <c r="K1982" t="str">
        <f>VLOOKUP(C1982,'Datos de estudiantes'!$B$2:$F$33,5,0)</f>
        <v>Colegio</v>
      </c>
      <c r="L1982" s="2" t="s">
        <v>17</v>
      </c>
      <c r="M1982" t="str">
        <f>VLOOKUP(C1982,'Datos de estudiantes'!$B$2:$G$33,6,0)</f>
        <v>Femenino</v>
      </c>
    </row>
    <row r="1983" spans="1:13">
      <c r="A1983" s="3">
        <v>1982</v>
      </c>
      <c r="B1983" s="2" t="s">
        <v>1232</v>
      </c>
      <c r="C1983" s="2" t="s">
        <v>24</v>
      </c>
      <c r="D1983" s="2" t="str">
        <f>VLOOKUP(C1983,'Datos de estudiantes'!$B$2:$C$33,2,0)</f>
        <v>evelyn marcela</v>
      </c>
      <c r="E1983" s="2" t="str">
        <f>VLOOKUP(C1983,'Datos de estudiantes'!$B$2:$D$33,3,0)</f>
        <v>alvarado vera</v>
      </c>
      <c r="F1983" s="9" t="s">
        <v>1229</v>
      </c>
      <c r="G1983" s="9" t="s">
        <v>1230</v>
      </c>
      <c r="H1983">
        <v>13</v>
      </c>
      <c r="I1983">
        <v>13</v>
      </c>
      <c r="J1983">
        <v>1</v>
      </c>
      <c r="K1983" t="s">
        <v>108</v>
      </c>
      <c r="L1983" s="2" t="s">
        <v>17</v>
      </c>
      <c r="M1983" t="s">
        <v>48</v>
      </c>
    </row>
    <row r="1984" spans="1:13">
      <c r="A1984" s="3">
        <v>1983</v>
      </c>
      <c r="B1984" s="2" t="s">
        <v>1233</v>
      </c>
      <c r="C1984" s="2" t="s">
        <v>38</v>
      </c>
      <c r="D1984" s="2" t="str">
        <f>VLOOKUP(C1984,'Datos de estudiantes'!$B$2:$C$33,2,0)</f>
        <v>erick giovanny</v>
      </c>
      <c r="E1984" s="2" t="str">
        <f>VLOOKUP(C1984,'Datos de estudiantes'!$B$2:$D$33,3,0)</f>
        <v>chiquito sanchez</v>
      </c>
      <c r="F1984" s="9" t="s">
        <v>1234</v>
      </c>
      <c r="G1984" s="9" t="s">
        <v>1235</v>
      </c>
      <c r="H1984">
        <v>21</v>
      </c>
      <c r="I1984">
        <v>16</v>
      </c>
      <c r="J1984">
        <v>1</v>
      </c>
      <c r="K1984" t="str">
        <f>VLOOKUP(C1984,'Datos de estudiantes'!$B$2:$F$33,5,0)</f>
        <v>Colegio</v>
      </c>
      <c r="L1984" s="2" t="s">
        <v>17</v>
      </c>
      <c r="M1984" t="str">
        <f>VLOOKUP(C1984,'Datos de estudiantes'!$B$2:$G$33,6,0)</f>
        <v>Masculino</v>
      </c>
    </row>
    <row r="1985" spans="1:13">
      <c r="A1985" s="3">
        <v>1984</v>
      </c>
      <c r="B1985" s="2" t="s">
        <v>846</v>
      </c>
      <c r="C1985" s="2" t="s">
        <v>38</v>
      </c>
      <c r="D1985" s="2" t="str">
        <f>VLOOKUP(C1985,'Datos de estudiantes'!$B$2:$C$33,2,0)</f>
        <v>erick giovanny</v>
      </c>
      <c r="E1985" s="2" t="str">
        <f>VLOOKUP(C1985,'Datos de estudiantes'!$B$2:$D$33,3,0)</f>
        <v>chiquito sanchez</v>
      </c>
      <c r="F1985" s="9" t="s">
        <v>1234</v>
      </c>
      <c r="G1985" s="9" t="s">
        <v>1235</v>
      </c>
      <c r="H1985">
        <v>50</v>
      </c>
      <c r="I1985">
        <v>9</v>
      </c>
      <c r="J1985">
        <v>1</v>
      </c>
      <c r="K1985" t="str">
        <f>VLOOKUP(C1985,'Datos de estudiantes'!$B$2:$F$33,5,0)</f>
        <v>Colegio</v>
      </c>
      <c r="L1985" s="2" t="s">
        <v>17</v>
      </c>
      <c r="M1985" t="str">
        <f>VLOOKUP(C1985,'Datos de estudiantes'!$B$2:$G$33,6,0)</f>
        <v>Masculino</v>
      </c>
    </row>
    <row r="1986" spans="1:13">
      <c r="A1986" s="3">
        <v>1985</v>
      </c>
      <c r="B1986" s="2" t="s">
        <v>1233</v>
      </c>
      <c r="C1986" s="2" t="s">
        <v>33</v>
      </c>
      <c r="D1986" s="2" t="str">
        <f>VLOOKUP(C1986,'Datos de estudiantes'!$B$2:$C$33,2,0)</f>
        <v>carlos gasthon</v>
      </c>
      <c r="E1986" s="2" t="str">
        <f>VLOOKUP(C1986,'Datos de estudiantes'!$B$2:$D$33,3,0)</f>
        <v>intriago sanchez</v>
      </c>
      <c r="F1986" s="9" t="s">
        <v>1234</v>
      </c>
      <c r="G1986" s="9" t="s">
        <v>1235</v>
      </c>
      <c r="H1986">
        <v>21</v>
      </c>
      <c r="I1986">
        <v>16</v>
      </c>
      <c r="J1986">
        <v>1</v>
      </c>
      <c r="K1986" t="str">
        <f>VLOOKUP(C1986,'Datos de estudiantes'!$B$2:$F$33,5,0)</f>
        <v>Universidad o Superior</v>
      </c>
      <c r="L1986" s="2" t="s">
        <v>17</v>
      </c>
      <c r="M1986" t="str">
        <f>VLOOKUP(C1986,'Datos de estudiantes'!$B$2:$G$33,6,0)</f>
        <v>Masculino</v>
      </c>
    </row>
    <row r="1987" spans="1:13">
      <c r="A1987" s="3">
        <v>1986</v>
      </c>
      <c r="B1987" s="2" t="s">
        <v>1233</v>
      </c>
      <c r="C1987" s="2" t="s">
        <v>28</v>
      </c>
      <c r="D1987" s="2" t="str">
        <f>VLOOKUP(C1987,'Datos de estudiantes'!$B$2:$C$33,2,0)</f>
        <v>gasthon</v>
      </c>
      <c r="E1987" s="2" t="str">
        <f>VLOOKUP(C1987,'Datos de estudiantes'!$B$2:$D$33,3,0)</f>
        <v>intriago solorzano</v>
      </c>
      <c r="F1987" s="9" t="s">
        <v>1234</v>
      </c>
      <c r="G1987" s="9" t="s">
        <v>1235</v>
      </c>
      <c r="H1987">
        <v>21</v>
      </c>
      <c r="I1987">
        <v>16</v>
      </c>
      <c r="J1987">
        <v>1</v>
      </c>
      <c r="K1987" t="str">
        <f>VLOOKUP(C1987,'Datos de estudiantes'!$B$2:$F$33,5,0)</f>
        <v>Escuela o inferior</v>
      </c>
      <c r="L1987" s="2" t="s">
        <v>17</v>
      </c>
      <c r="M1987" t="str">
        <f>VLOOKUP(C1987,'Datos de estudiantes'!$B$2:$G$33,6,0)</f>
        <v>Masculino</v>
      </c>
    </row>
    <row r="1988" spans="1:13">
      <c r="A1988" s="3">
        <v>1987</v>
      </c>
      <c r="B1988" s="2" t="s">
        <v>846</v>
      </c>
      <c r="C1988" s="2" t="s">
        <v>28</v>
      </c>
      <c r="D1988" s="2" t="str">
        <f>VLOOKUP(C1988,'Datos de estudiantes'!$B$2:$C$33,2,0)</f>
        <v>gasthon</v>
      </c>
      <c r="E1988" s="2" t="str">
        <f>VLOOKUP(C1988,'Datos de estudiantes'!$B$2:$D$33,3,0)</f>
        <v>intriago solorzano</v>
      </c>
      <c r="F1988" s="9" t="s">
        <v>1234</v>
      </c>
      <c r="G1988" s="9" t="s">
        <v>1235</v>
      </c>
      <c r="H1988">
        <v>50</v>
      </c>
      <c r="I1988">
        <v>9</v>
      </c>
      <c r="J1988">
        <v>1</v>
      </c>
      <c r="K1988" t="str">
        <f>VLOOKUP(C1988,'Datos de estudiantes'!$B$2:$F$33,5,0)</f>
        <v>Escuela o inferior</v>
      </c>
      <c r="L1988" s="2" t="s">
        <v>17</v>
      </c>
      <c r="M1988" t="str">
        <f>VLOOKUP(C1988,'Datos de estudiantes'!$B$2:$G$33,6,0)</f>
        <v>Masculino</v>
      </c>
    </row>
    <row r="1989" spans="1:13">
      <c r="A1989" s="3">
        <v>1988</v>
      </c>
      <c r="B1989" s="2" t="s">
        <v>1236</v>
      </c>
      <c r="C1989" s="2" t="s">
        <v>38</v>
      </c>
      <c r="D1989" s="2" t="str">
        <f>VLOOKUP(C1989,'Datos de estudiantes'!$B$2:$C$33,2,0)</f>
        <v>erick giovanny</v>
      </c>
      <c r="E1989" s="2" t="str">
        <f>VLOOKUP(C1989,'Datos de estudiantes'!$B$2:$D$33,3,0)</f>
        <v>chiquito sanchez</v>
      </c>
      <c r="F1989" s="9" t="s">
        <v>1234</v>
      </c>
      <c r="G1989" s="9" t="s">
        <v>1235</v>
      </c>
      <c r="H1989">
        <v>17</v>
      </c>
      <c r="I1989">
        <v>11</v>
      </c>
      <c r="J1989">
        <v>1</v>
      </c>
      <c r="K1989" t="str">
        <f>VLOOKUP(C1989,'Datos de estudiantes'!$B$2:$F$33,5,0)</f>
        <v>Colegio</v>
      </c>
      <c r="L1989" s="2" t="s">
        <v>17</v>
      </c>
      <c r="M1989" t="str">
        <f>VLOOKUP(C1989,'Datos de estudiantes'!$B$2:$G$33,6,0)</f>
        <v>Masculino</v>
      </c>
    </row>
    <row r="1990" spans="1:13">
      <c r="A1990" s="3">
        <v>1989</v>
      </c>
      <c r="B1990" s="2" t="s">
        <v>847</v>
      </c>
      <c r="C1990" s="2" t="s">
        <v>28</v>
      </c>
      <c r="D1990" s="2" t="str">
        <f>VLOOKUP(C1990,'Datos de estudiantes'!$B$2:$C$33,2,0)</f>
        <v>gasthon</v>
      </c>
      <c r="E1990" s="2" t="str">
        <f>VLOOKUP(C1990,'Datos de estudiantes'!$B$2:$D$33,3,0)</f>
        <v>intriago solorzano</v>
      </c>
      <c r="F1990" s="9" t="s">
        <v>1234</v>
      </c>
      <c r="G1990" s="9" t="s">
        <v>1235</v>
      </c>
      <c r="H1990">
        <v>46</v>
      </c>
      <c r="I1990">
        <v>9</v>
      </c>
      <c r="J1990">
        <v>1</v>
      </c>
      <c r="K1990" t="str">
        <f>VLOOKUP(C1990,'Datos de estudiantes'!$B$2:$F$33,5,0)</f>
        <v>Escuela o inferior</v>
      </c>
      <c r="L1990" s="2" t="s">
        <v>17</v>
      </c>
      <c r="M1990" t="str">
        <f>VLOOKUP(C1990,'Datos de estudiantes'!$B$2:$G$33,6,0)</f>
        <v>Masculino</v>
      </c>
    </row>
    <row r="1991" spans="1:13">
      <c r="A1991" s="3">
        <v>1990</v>
      </c>
      <c r="B1991" s="2" t="s">
        <v>846</v>
      </c>
      <c r="C1991" s="2" t="s">
        <v>33</v>
      </c>
      <c r="D1991" s="2" t="str">
        <f>VLOOKUP(C1991,'Datos de estudiantes'!$B$2:$C$33,2,0)</f>
        <v>carlos gasthon</v>
      </c>
      <c r="E1991" s="2" t="str">
        <f>VLOOKUP(C1991,'Datos de estudiantes'!$B$2:$D$33,3,0)</f>
        <v>intriago sanchez</v>
      </c>
      <c r="F1991" s="9" t="s">
        <v>1234</v>
      </c>
      <c r="G1991" s="9" t="s">
        <v>1235</v>
      </c>
      <c r="H1991">
        <v>50</v>
      </c>
      <c r="I1991">
        <v>9</v>
      </c>
      <c r="J1991">
        <v>1</v>
      </c>
      <c r="K1991" t="str">
        <f>VLOOKUP(C1991,'Datos de estudiantes'!$B$2:$F$33,5,0)</f>
        <v>Universidad o Superior</v>
      </c>
      <c r="L1991" s="2" t="s">
        <v>17</v>
      </c>
      <c r="M1991" t="str">
        <f>VLOOKUP(C1991,'Datos de estudiantes'!$B$2:$G$33,6,0)</f>
        <v>Masculino</v>
      </c>
    </row>
    <row r="1992" spans="1:13">
      <c r="A1992" s="3">
        <v>1991</v>
      </c>
      <c r="B1992" s="2" t="s">
        <v>1237</v>
      </c>
      <c r="C1992" s="2" t="s">
        <v>23</v>
      </c>
      <c r="D1992" s="2" t="str">
        <f>VLOOKUP(C1992,'Datos de estudiantes'!$B$2:$C$33,2,0)</f>
        <v>andrea carolina</v>
      </c>
      <c r="E1992" s="2" t="str">
        <f>VLOOKUP(C1992,'Datos de estudiantes'!$B$2:$D$33,3,0)</f>
        <v>arteaga sanchez</v>
      </c>
      <c r="F1992" s="9" t="s">
        <v>1238</v>
      </c>
      <c r="G1992" s="9" t="s">
        <v>1239</v>
      </c>
      <c r="H1992">
        <v>13</v>
      </c>
      <c r="I1992">
        <v>11</v>
      </c>
      <c r="J1992">
        <v>1</v>
      </c>
      <c r="K1992" t="str">
        <f>VLOOKUP(C1992,'Datos de estudiantes'!$B$2:$F$33,5,0)</f>
        <v>Colegio</v>
      </c>
      <c r="L1992" s="2" t="s">
        <v>17</v>
      </c>
      <c r="M1992" t="str">
        <f>VLOOKUP(C1992,'Datos de estudiantes'!$B$2:$G$33,6,0)</f>
        <v>Femenino</v>
      </c>
    </row>
    <row r="1993" spans="1:13">
      <c r="A1993" s="3">
        <v>1992</v>
      </c>
      <c r="B1993" s="2" t="s">
        <v>1237</v>
      </c>
      <c r="C1993" s="2" t="s">
        <v>14</v>
      </c>
      <c r="D1993" s="2" t="str">
        <f>VLOOKUP(C1993,'Datos de estudiantes'!$B$2:$C$33,2,0)</f>
        <v>esther maria</v>
      </c>
      <c r="E1993" s="2" t="str">
        <f>VLOOKUP(C1993,'Datos de estudiantes'!$B$2:$D$33,3,0)</f>
        <v>sanchez fernandez</v>
      </c>
      <c r="F1993" s="9" t="s">
        <v>1238</v>
      </c>
      <c r="G1993" s="9" t="s">
        <v>1239</v>
      </c>
      <c r="H1993">
        <v>13</v>
      </c>
      <c r="I1993">
        <v>11</v>
      </c>
      <c r="J1993">
        <v>1</v>
      </c>
      <c r="K1993" t="str">
        <f>VLOOKUP(C1993,'Datos de estudiantes'!$B$2:$F$33,5,0)</f>
        <v>Universidad o Superior</v>
      </c>
      <c r="L1993" s="2" t="s">
        <v>17</v>
      </c>
      <c r="M1993" t="str">
        <f>VLOOKUP(C1993,'Datos de estudiantes'!$B$2:$G$33,6,0)</f>
        <v>Femenino</v>
      </c>
    </row>
    <row r="1994" spans="1:13">
      <c r="A1994" s="3">
        <v>1993</v>
      </c>
      <c r="B1994" s="2" t="s">
        <v>302</v>
      </c>
      <c r="C1994" s="2" t="s">
        <v>14</v>
      </c>
      <c r="D1994" s="2" t="str">
        <f>VLOOKUP(C1994,'Datos de estudiantes'!$B$2:$C$33,2,0)</f>
        <v>esther maria</v>
      </c>
      <c r="E1994" s="2" t="str">
        <f>VLOOKUP(C1994,'Datos de estudiantes'!$B$2:$D$33,3,0)</f>
        <v>sanchez fernandez</v>
      </c>
      <c r="F1994" s="9" t="s">
        <v>1238</v>
      </c>
      <c r="G1994" s="9" t="s">
        <v>1239</v>
      </c>
      <c r="H1994">
        <v>32</v>
      </c>
      <c r="I1994">
        <v>15</v>
      </c>
      <c r="J1994">
        <v>1</v>
      </c>
      <c r="K1994" t="str">
        <f>VLOOKUP(C1994,'Datos de estudiantes'!$B$2:$F$33,5,0)</f>
        <v>Universidad o Superior</v>
      </c>
      <c r="L1994" s="2" t="s">
        <v>17</v>
      </c>
      <c r="M1994" t="str">
        <f>VLOOKUP(C1994,'Datos de estudiantes'!$B$2:$G$33,6,0)</f>
        <v>Femenino</v>
      </c>
    </row>
    <row r="1995" spans="1:13">
      <c r="A1995" s="3">
        <v>1994</v>
      </c>
      <c r="B1995" s="2" t="s">
        <v>123</v>
      </c>
      <c r="C1995" s="2" t="s">
        <v>14</v>
      </c>
      <c r="D1995" s="2" t="str">
        <f>VLOOKUP(C1995,'Datos de estudiantes'!$B$2:$C$33,2,0)</f>
        <v>esther maria</v>
      </c>
      <c r="E1995" s="2" t="str">
        <f>VLOOKUP(C1995,'Datos de estudiantes'!$B$2:$D$33,3,0)</f>
        <v>sanchez fernandez</v>
      </c>
      <c r="F1995" s="9" t="s">
        <v>1238</v>
      </c>
      <c r="G1995" s="9" t="s">
        <v>1239</v>
      </c>
      <c r="H1995">
        <v>22</v>
      </c>
      <c r="I1995">
        <v>14</v>
      </c>
      <c r="J1995">
        <v>1</v>
      </c>
      <c r="K1995" t="str">
        <f>VLOOKUP(C1995,'Datos de estudiantes'!$B$2:$F$33,5,0)</f>
        <v>Universidad o Superior</v>
      </c>
      <c r="L1995" s="2" t="s">
        <v>17</v>
      </c>
      <c r="M1995" t="str">
        <f>VLOOKUP(C1995,'Datos de estudiantes'!$B$2:$G$33,6,0)</f>
        <v>Femenino</v>
      </c>
    </row>
    <row r="1996" spans="1:13">
      <c r="A1996" s="3">
        <v>1995</v>
      </c>
      <c r="B1996" s="2" t="s">
        <v>900</v>
      </c>
      <c r="C1996" s="2" t="s">
        <v>14</v>
      </c>
      <c r="D1996" s="2" t="str">
        <f>VLOOKUP(C1996,'Datos de estudiantes'!$B$2:$C$33,2,0)</f>
        <v>esther maria</v>
      </c>
      <c r="E1996" s="2" t="str">
        <f>VLOOKUP(C1996,'Datos de estudiantes'!$B$2:$D$33,3,0)</f>
        <v>sanchez fernandez</v>
      </c>
      <c r="F1996" s="9" t="s">
        <v>1238</v>
      </c>
      <c r="G1996" s="9" t="s">
        <v>1239</v>
      </c>
      <c r="H1996">
        <v>9</v>
      </c>
      <c r="I1996">
        <v>14</v>
      </c>
      <c r="J1996">
        <v>1</v>
      </c>
      <c r="K1996" t="str">
        <f>VLOOKUP(C1996,'Datos de estudiantes'!$B$2:$F$33,5,0)</f>
        <v>Universidad o Superior</v>
      </c>
      <c r="L1996" s="2" t="s">
        <v>17</v>
      </c>
      <c r="M1996" t="str">
        <f>VLOOKUP(C1996,'Datos de estudiantes'!$B$2:$G$33,6,0)</f>
        <v>Femenino</v>
      </c>
    </row>
    <row r="1997" spans="1:13">
      <c r="A1997" s="3">
        <v>1996</v>
      </c>
      <c r="B1997" s="2" t="s">
        <v>900</v>
      </c>
      <c r="C1997" s="2" t="s">
        <v>23</v>
      </c>
      <c r="D1997" s="2" t="str">
        <f>VLOOKUP(C1997,'Datos de estudiantes'!$B$2:$C$33,2,0)</f>
        <v>andrea carolina</v>
      </c>
      <c r="E1997" s="2" t="str">
        <f>VLOOKUP(C1997,'Datos de estudiantes'!$B$2:$D$33,3,0)</f>
        <v>arteaga sanchez</v>
      </c>
      <c r="F1997" s="9" t="s">
        <v>1238</v>
      </c>
      <c r="G1997" s="9" t="s">
        <v>1239</v>
      </c>
      <c r="H1997">
        <v>9</v>
      </c>
      <c r="I1997">
        <v>14</v>
      </c>
      <c r="J1997">
        <v>1</v>
      </c>
      <c r="K1997" t="str">
        <f>VLOOKUP(C1997,'Datos de estudiantes'!$B$2:$F$33,5,0)</f>
        <v>Colegio</v>
      </c>
      <c r="L1997" s="2" t="s">
        <v>17</v>
      </c>
      <c r="M1997" t="str">
        <f>VLOOKUP(C1997,'Datos de estudiantes'!$B$2:$G$33,6,0)</f>
        <v>Femenino</v>
      </c>
    </row>
    <row r="1998" spans="1:13">
      <c r="A1998" s="3">
        <v>1997</v>
      </c>
      <c r="B1998" s="2" t="s">
        <v>1237</v>
      </c>
      <c r="C1998" s="2" t="s">
        <v>24</v>
      </c>
      <c r="D1998" s="2" t="str">
        <f>VLOOKUP(C1998,'Datos de estudiantes'!$B$2:$C$33,2,0)</f>
        <v>evelyn marcela</v>
      </c>
      <c r="E1998" s="2" t="str">
        <f>VLOOKUP(C1998,'Datos de estudiantes'!$B$2:$D$33,3,0)</f>
        <v>alvarado vera</v>
      </c>
      <c r="F1998" s="9" t="s">
        <v>1238</v>
      </c>
      <c r="G1998" s="9" t="s">
        <v>1239</v>
      </c>
      <c r="H1998">
        <v>13</v>
      </c>
      <c r="I1998">
        <v>11</v>
      </c>
      <c r="J1998">
        <v>1</v>
      </c>
      <c r="K1998" t="s">
        <v>108</v>
      </c>
      <c r="L1998" s="2" t="s">
        <v>17</v>
      </c>
      <c r="M1998" t="s">
        <v>48</v>
      </c>
    </row>
    <row r="1999" spans="1:13">
      <c r="A1999" s="3">
        <v>1998</v>
      </c>
      <c r="B1999" s="2" t="s">
        <v>302</v>
      </c>
      <c r="C1999" s="2" t="s">
        <v>24</v>
      </c>
      <c r="D1999" s="2" t="str">
        <f>VLOOKUP(C1999,'Datos de estudiantes'!$B$2:$C$33,2,0)</f>
        <v>evelyn marcela</v>
      </c>
      <c r="E1999" s="2" t="str">
        <f>VLOOKUP(C1999,'Datos de estudiantes'!$B$2:$D$33,3,0)</f>
        <v>alvarado vera</v>
      </c>
      <c r="F1999" s="9" t="s">
        <v>1238</v>
      </c>
      <c r="G1999" s="9" t="s">
        <v>1239</v>
      </c>
      <c r="H1999">
        <v>32</v>
      </c>
      <c r="I1999">
        <v>15</v>
      </c>
      <c r="J1999">
        <v>1</v>
      </c>
      <c r="K1999" t="s">
        <v>108</v>
      </c>
      <c r="L1999" s="2" t="s">
        <v>17</v>
      </c>
      <c r="M1999" t="s">
        <v>48</v>
      </c>
    </row>
    <row r="2000" spans="1:13">
      <c r="A2000" s="3">
        <v>1999</v>
      </c>
      <c r="B2000" s="2" t="s">
        <v>123</v>
      </c>
      <c r="C2000" s="2" t="s">
        <v>24</v>
      </c>
      <c r="D2000" s="2" t="str">
        <f>VLOOKUP(C2000,'Datos de estudiantes'!$B$2:$C$33,2,0)</f>
        <v>evelyn marcela</v>
      </c>
      <c r="E2000" s="2" t="str">
        <f>VLOOKUP(C2000,'Datos de estudiantes'!$B$2:$D$33,3,0)</f>
        <v>alvarado vera</v>
      </c>
      <c r="F2000" s="9" t="s">
        <v>1238</v>
      </c>
      <c r="G2000" s="9" t="s">
        <v>1239</v>
      </c>
      <c r="H2000">
        <v>22</v>
      </c>
      <c r="I2000">
        <v>14</v>
      </c>
      <c r="J2000">
        <v>1</v>
      </c>
      <c r="K2000" t="s">
        <v>108</v>
      </c>
      <c r="L2000" s="2" t="s">
        <v>17</v>
      </c>
      <c r="M2000" t="s">
        <v>48</v>
      </c>
    </row>
    <row r="2001" spans="1:13">
      <c r="A2001" s="3">
        <v>2000</v>
      </c>
      <c r="B2001" s="2" t="s">
        <v>900</v>
      </c>
      <c r="C2001" s="2" t="s">
        <v>24</v>
      </c>
      <c r="D2001" s="2" t="str">
        <f>VLOOKUP(C2001,'Datos de estudiantes'!$B$2:$C$33,2,0)</f>
        <v>evelyn marcela</v>
      </c>
      <c r="E2001" s="2" t="str">
        <f>VLOOKUP(C2001,'Datos de estudiantes'!$B$2:$D$33,3,0)</f>
        <v>alvarado vera</v>
      </c>
      <c r="F2001" s="9" t="s">
        <v>1238</v>
      </c>
      <c r="G2001" s="9" t="s">
        <v>1239</v>
      </c>
      <c r="H2001">
        <v>9</v>
      </c>
      <c r="I2001">
        <v>14</v>
      </c>
      <c r="J2001">
        <v>1</v>
      </c>
      <c r="K2001" t="s">
        <v>108</v>
      </c>
      <c r="L2001" s="2" t="s">
        <v>17</v>
      </c>
      <c r="M2001" t="s">
        <v>48</v>
      </c>
    </row>
    <row r="2002" spans="1:13">
      <c r="A2002" s="3">
        <v>2001</v>
      </c>
      <c r="B2002" s="2" t="s">
        <v>1240</v>
      </c>
      <c r="C2002" s="2" t="s">
        <v>33</v>
      </c>
      <c r="D2002" s="2" t="str">
        <f>VLOOKUP(C2002,'Datos de estudiantes'!$B$2:$C$33,2,0)</f>
        <v>carlos gasthon</v>
      </c>
      <c r="E2002" s="2" t="str">
        <f>VLOOKUP(C2002,'Datos de estudiantes'!$B$2:$D$33,3,0)</f>
        <v>intriago sanchez</v>
      </c>
      <c r="F2002" s="9" t="s">
        <v>1241</v>
      </c>
      <c r="G2002" s="9" t="s">
        <v>1242</v>
      </c>
      <c r="H2002">
        <v>29</v>
      </c>
      <c r="I2002">
        <v>10</v>
      </c>
      <c r="J2002">
        <v>1</v>
      </c>
      <c r="K2002" t="str">
        <f>VLOOKUP(C2002,'Datos de estudiantes'!$B$2:$F$33,5,0)</f>
        <v>Universidad o Superior</v>
      </c>
      <c r="L2002" s="2" t="s">
        <v>17</v>
      </c>
      <c r="M2002" t="str">
        <f>VLOOKUP(C2002,'Datos de estudiantes'!$B$2:$G$33,6,0)</f>
        <v>Masculino</v>
      </c>
    </row>
    <row r="2003" spans="1:13">
      <c r="A2003" s="3">
        <v>2002</v>
      </c>
      <c r="B2003" s="2" t="s">
        <v>371</v>
      </c>
      <c r="C2003" s="2" t="s">
        <v>38</v>
      </c>
      <c r="D2003" s="2" t="str">
        <f>VLOOKUP(C2003,'Datos de estudiantes'!$B$2:$C$33,2,0)</f>
        <v>erick giovanny</v>
      </c>
      <c r="E2003" s="2" t="str">
        <f>VLOOKUP(C2003,'Datos de estudiantes'!$B$2:$D$33,3,0)</f>
        <v>chiquito sanchez</v>
      </c>
      <c r="F2003" s="9" t="s">
        <v>1241</v>
      </c>
      <c r="G2003" s="9" t="s">
        <v>1242</v>
      </c>
      <c r="H2003">
        <v>5</v>
      </c>
      <c r="I2003">
        <v>10</v>
      </c>
      <c r="J2003">
        <v>1</v>
      </c>
      <c r="K2003" t="str">
        <f>VLOOKUP(C2003,'Datos de estudiantes'!$B$2:$F$33,5,0)</f>
        <v>Colegio</v>
      </c>
      <c r="L2003" s="2" t="s">
        <v>17</v>
      </c>
      <c r="M2003" t="str">
        <f>VLOOKUP(C2003,'Datos de estudiantes'!$B$2:$G$33,6,0)</f>
        <v>Masculino</v>
      </c>
    </row>
    <row r="2004" spans="1:13">
      <c r="A2004" s="3">
        <v>2003</v>
      </c>
      <c r="B2004" s="2" t="s">
        <v>1171</v>
      </c>
      <c r="C2004" s="2" t="s">
        <v>33</v>
      </c>
      <c r="D2004" s="2" t="str">
        <f>VLOOKUP(C2004,'Datos de estudiantes'!$B$2:$C$33,2,0)</f>
        <v>carlos gasthon</v>
      </c>
      <c r="E2004" s="2" t="str">
        <f>VLOOKUP(C2004,'Datos de estudiantes'!$B$2:$D$33,3,0)</f>
        <v>intriago sanchez</v>
      </c>
      <c r="F2004" s="9" t="s">
        <v>1241</v>
      </c>
      <c r="G2004" s="9" t="s">
        <v>1242</v>
      </c>
      <c r="H2004">
        <v>10</v>
      </c>
      <c r="I2004">
        <v>10</v>
      </c>
      <c r="J2004">
        <v>1</v>
      </c>
      <c r="K2004" t="str">
        <f>VLOOKUP(C2004,'Datos de estudiantes'!$B$2:$F$33,5,0)</f>
        <v>Universidad o Superior</v>
      </c>
      <c r="L2004" s="2" t="s">
        <v>17</v>
      </c>
      <c r="M2004" t="str">
        <f>VLOOKUP(C2004,'Datos de estudiantes'!$B$2:$G$33,6,0)</f>
        <v>Masculino</v>
      </c>
    </row>
    <row r="2005" spans="1:13">
      <c r="A2005" s="3">
        <v>2004</v>
      </c>
      <c r="B2005" s="2" t="s">
        <v>1240</v>
      </c>
      <c r="C2005" s="2" t="s">
        <v>28</v>
      </c>
      <c r="D2005" s="2" t="str">
        <f>VLOOKUP(C2005,'Datos de estudiantes'!$B$2:$C$33,2,0)</f>
        <v>gasthon</v>
      </c>
      <c r="E2005" s="2" t="str">
        <f>VLOOKUP(C2005,'Datos de estudiantes'!$B$2:$D$33,3,0)</f>
        <v>intriago solorzano</v>
      </c>
      <c r="F2005" s="9" t="s">
        <v>1241</v>
      </c>
      <c r="G2005" s="9" t="s">
        <v>1242</v>
      </c>
      <c r="H2005">
        <v>29</v>
      </c>
      <c r="I2005">
        <v>10</v>
      </c>
      <c r="J2005">
        <v>1</v>
      </c>
      <c r="K2005" t="str">
        <f>VLOOKUP(C2005,'Datos de estudiantes'!$B$2:$F$33,5,0)</f>
        <v>Escuela o inferior</v>
      </c>
      <c r="L2005" s="2" t="s">
        <v>17</v>
      </c>
      <c r="M2005" t="str">
        <f>VLOOKUP(C2005,'Datos de estudiantes'!$B$2:$G$33,6,0)</f>
        <v>Masculino</v>
      </c>
    </row>
    <row r="2006" spans="1:13">
      <c r="A2006" s="3">
        <v>2005</v>
      </c>
      <c r="B2006" s="2" t="s">
        <v>1243</v>
      </c>
      <c r="C2006" s="2" t="s">
        <v>28</v>
      </c>
      <c r="D2006" s="2" t="str">
        <f>VLOOKUP(C2006,'Datos de estudiantes'!$B$2:$C$33,2,0)</f>
        <v>gasthon</v>
      </c>
      <c r="E2006" s="2" t="str">
        <f>VLOOKUP(C2006,'Datos de estudiantes'!$B$2:$D$33,3,0)</f>
        <v>intriago solorzano</v>
      </c>
      <c r="F2006" s="9" t="s">
        <v>1241</v>
      </c>
      <c r="G2006" s="9" t="s">
        <v>1242</v>
      </c>
      <c r="H2006">
        <v>6</v>
      </c>
      <c r="I2006">
        <v>10</v>
      </c>
      <c r="J2006">
        <v>1</v>
      </c>
      <c r="K2006" t="str">
        <f>VLOOKUP(C2006,'Datos de estudiantes'!$B$2:$F$33,5,0)</f>
        <v>Escuela o inferior</v>
      </c>
      <c r="L2006" s="2" t="s">
        <v>17</v>
      </c>
      <c r="M2006" t="str">
        <f>VLOOKUP(C2006,'Datos de estudiantes'!$B$2:$G$33,6,0)</f>
        <v>Masculino</v>
      </c>
    </row>
    <row r="2007" spans="1:13">
      <c r="A2007" s="3">
        <v>2006</v>
      </c>
      <c r="B2007" s="2" t="s">
        <v>1244</v>
      </c>
      <c r="C2007" s="2" t="s">
        <v>28</v>
      </c>
      <c r="D2007" s="2" t="str">
        <f>VLOOKUP(C2007,'Datos de estudiantes'!$B$2:$C$33,2,0)</f>
        <v>gasthon</v>
      </c>
      <c r="E2007" s="2" t="str">
        <f>VLOOKUP(C2007,'Datos de estudiantes'!$B$2:$D$33,3,0)</f>
        <v>intriago solorzano</v>
      </c>
      <c r="F2007" s="9" t="s">
        <v>1241</v>
      </c>
      <c r="G2007" s="9" t="s">
        <v>1242</v>
      </c>
      <c r="H2007">
        <v>28</v>
      </c>
      <c r="I2007">
        <v>11</v>
      </c>
      <c r="J2007">
        <v>1</v>
      </c>
      <c r="K2007" t="str">
        <f>VLOOKUP(C2007,'Datos de estudiantes'!$B$2:$F$33,5,0)</f>
        <v>Escuela o inferior</v>
      </c>
      <c r="L2007" s="2" t="s">
        <v>17</v>
      </c>
      <c r="M2007" t="str">
        <f>VLOOKUP(C2007,'Datos de estudiantes'!$B$2:$G$33,6,0)</f>
        <v>Masculino</v>
      </c>
    </row>
    <row r="2008" spans="1:13">
      <c r="A2008" s="3">
        <v>2007</v>
      </c>
      <c r="B2008" s="2" t="s">
        <v>1197</v>
      </c>
      <c r="C2008" s="2" t="s">
        <v>23</v>
      </c>
      <c r="D2008" s="2" t="str">
        <f>VLOOKUP(C2008,'Datos de estudiantes'!$B$2:$C$33,2,0)</f>
        <v>andrea carolina</v>
      </c>
      <c r="E2008" s="2" t="str">
        <f>VLOOKUP(C2008,'Datos de estudiantes'!$B$2:$D$33,3,0)</f>
        <v>arteaga sanchez</v>
      </c>
      <c r="F2008" s="9" t="s">
        <v>1245</v>
      </c>
      <c r="G2008" s="9" t="s">
        <v>1246</v>
      </c>
      <c r="H2008">
        <v>6</v>
      </c>
      <c r="I2008">
        <v>10</v>
      </c>
      <c r="J2008">
        <v>1</v>
      </c>
      <c r="K2008" t="str">
        <f>VLOOKUP(C2008,'Datos de estudiantes'!$B$2:$F$33,5,0)</f>
        <v>Colegio</v>
      </c>
      <c r="L2008" s="2" t="s">
        <v>17</v>
      </c>
      <c r="M2008" t="str">
        <f>VLOOKUP(C2008,'Datos de estudiantes'!$B$2:$G$33,6,0)</f>
        <v>Femenino</v>
      </c>
    </row>
    <row r="2009" spans="1:13">
      <c r="A2009" s="3">
        <v>2008</v>
      </c>
      <c r="B2009" s="2" t="s">
        <v>1197</v>
      </c>
      <c r="C2009" s="2" t="s">
        <v>14</v>
      </c>
      <c r="D2009" s="2" t="str">
        <f>VLOOKUP(C2009,'Datos de estudiantes'!$B$2:$C$33,2,0)</f>
        <v>esther maria</v>
      </c>
      <c r="E2009" s="2" t="str">
        <f>VLOOKUP(C2009,'Datos de estudiantes'!$B$2:$D$33,3,0)</f>
        <v>sanchez fernandez</v>
      </c>
      <c r="F2009" s="9" t="s">
        <v>1245</v>
      </c>
      <c r="G2009" s="9" t="s">
        <v>1246</v>
      </c>
      <c r="H2009">
        <v>6</v>
      </c>
      <c r="I2009">
        <v>10</v>
      </c>
      <c r="J2009">
        <v>1</v>
      </c>
      <c r="K2009" t="str">
        <f>VLOOKUP(C2009,'Datos de estudiantes'!$B$2:$F$33,5,0)</f>
        <v>Universidad o Superior</v>
      </c>
      <c r="L2009" s="2" t="s">
        <v>17</v>
      </c>
      <c r="M2009" t="str">
        <f>VLOOKUP(C2009,'Datos de estudiantes'!$B$2:$G$33,6,0)</f>
        <v>Femenino</v>
      </c>
    </row>
    <row r="2010" spans="1:13">
      <c r="A2010" s="3">
        <v>2009</v>
      </c>
      <c r="B2010" s="2" t="s">
        <v>1247</v>
      </c>
      <c r="C2010" s="2" t="s">
        <v>14</v>
      </c>
      <c r="D2010" s="2" t="str">
        <f>VLOOKUP(C2010,'Datos de estudiantes'!$B$2:$C$33,2,0)</f>
        <v>esther maria</v>
      </c>
      <c r="E2010" s="2" t="str">
        <f>VLOOKUP(C2010,'Datos de estudiantes'!$B$2:$D$33,3,0)</f>
        <v>sanchez fernandez</v>
      </c>
      <c r="F2010" s="9" t="s">
        <v>1245</v>
      </c>
      <c r="G2010" s="9" t="s">
        <v>1246</v>
      </c>
      <c r="H2010">
        <v>23</v>
      </c>
      <c r="I2010">
        <v>10</v>
      </c>
      <c r="J2010">
        <v>1</v>
      </c>
      <c r="K2010" t="str">
        <f>VLOOKUP(C2010,'Datos de estudiantes'!$B$2:$F$33,5,0)</f>
        <v>Universidad o Superior</v>
      </c>
      <c r="L2010" s="2" t="s">
        <v>17</v>
      </c>
      <c r="M2010" t="str">
        <f>VLOOKUP(C2010,'Datos de estudiantes'!$B$2:$G$33,6,0)</f>
        <v>Femenino</v>
      </c>
    </row>
    <row r="2011" spans="1:13">
      <c r="A2011" s="3">
        <v>2010</v>
      </c>
      <c r="B2011" s="2" t="s">
        <v>1197</v>
      </c>
      <c r="C2011" s="2" t="s">
        <v>24</v>
      </c>
      <c r="D2011" s="2" t="str">
        <f>VLOOKUP(C2011,'Datos de estudiantes'!$B$2:$C$33,2,0)</f>
        <v>evelyn marcela</v>
      </c>
      <c r="E2011" s="2" t="str">
        <f>VLOOKUP(C2011,'Datos de estudiantes'!$B$2:$D$33,3,0)</f>
        <v>alvarado vera</v>
      </c>
      <c r="F2011" s="9" t="s">
        <v>1245</v>
      </c>
      <c r="G2011" s="9" t="s">
        <v>1246</v>
      </c>
      <c r="H2011">
        <v>6</v>
      </c>
      <c r="I2011">
        <v>10</v>
      </c>
      <c r="J2011">
        <v>1</v>
      </c>
      <c r="K2011" t="s">
        <v>108</v>
      </c>
      <c r="L2011" s="2" t="s">
        <v>17</v>
      </c>
      <c r="M2011" t="s">
        <v>48</v>
      </c>
    </row>
    <row r="2012" spans="1:13">
      <c r="A2012" s="3">
        <v>2011</v>
      </c>
      <c r="B2012" s="2" t="s">
        <v>1247</v>
      </c>
      <c r="C2012" s="2" t="s">
        <v>24</v>
      </c>
      <c r="D2012" s="2" t="str">
        <f>VLOOKUP(C2012,'Datos de estudiantes'!$B$2:$C$33,2,0)</f>
        <v>evelyn marcela</v>
      </c>
      <c r="E2012" s="2" t="str">
        <f>VLOOKUP(C2012,'Datos de estudiantes'!$B$2:$D$33,3,0)</f>
        <v>alvarado vera</v>
      </c>
      <c r="F2012" s="9" t="s">
        <v>1245</v>
      </c>
      <c r="G2012" s="9" t="s">
        <v>1246</v>
      </c>
      <c r="H2012">
        <v>23</v>
      </c>
      <c r="I2012">
        <v>10</v>
      </c>
      <c r="J2012">
        <v>1</v>
      </c>
      <c r="K2012" t="s">
        <v>108</v>
      </c>
      <c r="L2012" s="2" t="s">
        <v>17</v>
      </c>
      <c r="M2012" t="s">
        <v>48</v>
      </c>
    </row>
    <row r="2013" spans="1:13">
      <c r="A2013" s="3">
        <v>2012</v>
      </c>
      <c r="B2013" s="2" t="s">
        <v>1248</v>
      </c>
      <c r="C2013" s="2" t="s">
        <v>28</v>
      </c>
      <c r="D2013" s="2" t="str">
        <f>VLOOKUP(C2013,'Datos de estudiantes'!$B$2:$C$33,2,0)</f>
        <v>gasthon</v>
      </c>
      <c r="E2013" s="2" t="str">
        <f>VLOOKUP(C2013,'Datos de estudiantes'!$B$2:$D$33,3,0)</f>
        <v>intriago solorzano</v>
      </c>
      <c r="F2013" s="9" t="s">
        <v>1249</v>
      </c>
      <c r="G2013" s="9" t="s">
        <v>1250</v>
      </c>
      <c r="H2013">
        <v>29</v>
      </c>
      <c r="I2013">
        <v>11</v>
      </c>
      <c r="J2013">
        <v>1</v>
      </c>
      <c r="K2013" t="str">
        <f>VLOOKUP(C2013,'Datos de estudiantes'!$B$2:$F$33,5,0)</f>
        <v>Escuela o inferior</v>
      </c>
      <c r="L2013" s="2" t="s">
        <v>17</v>
      </c>
      <c r="M2013" t="str">
        <f>VLOOKUP(C2013,'Datos de estudiantes'!$B$2:$G$33,6,0)</f>
        <v>Masculino</v>
      </c>
    </row>
    <row r="2014" spans="1:13">
      <c r="A2014" s="3">
        <v>2013</v>
      </c>
      <c r="B2014" s="2" t="s">
        <v>1251</v>
      </c>
      <c r="C2014" s="2" t="s">
        <v>28</v>
      </c>
      <c r="D2014" s="2" t="str">
        <f>VLOOKUP(C2014,'Datos de estudiantes'!$B$2:$C$33,2,0)</f>
        <v>gasthon</v>
      </c>
      <c r="E2014" s="2" t="str">
        <f>VLOOKUP(C2014,'Datos de estudiantes'!$B$2:$D$33,3,0)</f>
        <v>intriago solorzano</v>
      </c>
      <c r="F2014" s="9" t="s">
        <v>1249</v>
      </c>
      <c r="G2014" s="9" t="s">
        <v>1250</v>
      </c>
      <c r="H2014">
        <v>16</v>
      </c>
      <c r="I2014">
        <v>7</v>
      </c>
      <c r="J2014">
        <v>1</v>
      </c>
      <c r="K2014" t="str">
        <f>VLOOKUP(C2014,'Datos de estudiantes'!$B$2:$F$33,5,0)</f>
        <v>Escuela o inferior</v>
      </c>
      <c r="L2014" s="2" t="s">
        <v>17</v>
      </c>
      <c r="M2014" t="str">
        <f>VLOOKUP(C2014,'Datos de estudiantes'!$B$2:$G$33,6,0)</f>
        <v>Masculino</v>
      </c>
    </row>
    <row r="2015" spans="1:13">
      <c r="A2015" s="3">
        <v>2014</v>
      </c>
      <c r="B2015" s="2" t="s">
        <v>1252</v>
      </c>
      <c r="C2015" s="2" t="s">
        <v>28</v>
      </c>
      <c r="D2015" s="2" t="str">
        <f>VLOOKUP(C2015,'Datos de estudiantes'!$B$2:$C$33,2,0)</f>
        <v>gasthon</v>
      </c>
      <c r="E2015" s="2" t="str">
        <f>VLOOKUP(C2015,'Datos de estudiantes'!$B$2:$D$33,3,0)</f>
        <v>intriago solorzano</v>
      </c>
      <c r="F2015" s="9" t="s">
        <v>1249</v>
      </c>
      <c r="G2015" s="9" t="s">
        <v>1250</v>
      </c>
      <c r="H2015">
        <v>21</v>
      </c>
      <c r="I2015">
        <v>11</v>
      </c>
      <c r="J2015">
        <v>1</v>
      </c>
      <c r="K2015" t="str">
        <f>VLOOKUP(C2015,'Datos de estudiantes'!$B$2:$F$33,5,0)</f>
        <v>Escuela o inferior</v>
      </c>
      <c r="L2015" s="2" t="s">
        <v>17</v>
      </c>
      <c r="M2015" t="str">
        <f>VLOOKUP(C2015,'Datos de estudiantes'!$B$2:$G$33,6,0)</f>
        <v>Masculino</v>
      </c>
    </row>
    <row r="2016" spans="1:13">
      <c r="A2016" s="3">
        <v>2015</v>
      </c>
      <c r="B2016" s="2" t="s">
        <v>1248</v>
      </c>
      <c r="C2016" s="2" t="s">
        <v>33</v>
      </c>
      <c r="D2016" s="2" t="str">
        <f>VLOOKUP(C2016,'Datos de estudiantes'!$B$2:$C$33,2,0)</f>
        <v>carlos gasthon</v>
      </c>
      <c r="E2016" s="2" t="str">
        <f>VLOOKUP(C2016,'Datos de estudiantes'!$B$2:$D$33,3,0)</f>
        <v>intriago sanchez</v>
      </c>
      <c r="F2016" s="9" t="s">
        <v>1249</v>
      </c>
      <c r="G2016" s="9" t="s">
        <v>1250</v>
      </c>
      <c r="H2016">
        <v>29</v>
      </c>
      <c r="I2016">
        <v>11</v>
      </c>
      <c r="J2016">
        <v>1</v>
      </c>
      <c r="K2016" t="str">
        <f>VLOOKUP(C2016,'Datos de estudiantes'!$B$2:$F$33,5,0)</f>
        <v>Universidad o Superior</v>
      </c>
      <c r="L2016" s="2" t="s">
        <v>17</v>
      </c>
      <c r="M2016" t="str">
        <f>VLOOKUP(C2016,'Datos de estudiantes'!$B$2:$G$33,6,0)</f>
        <v>Masculino</v>
      </c>
    </row>
    <row r="2017" spans="1:13">
      <c r="A2017" s="3">
        <v>2016</v>
      </c>
      <c r="B2017" s="2" t="s">
        <v>1253</v>
      </c>
      <c r="C2017" s="2" t="s">
        <v>38</v>
      </c>
      <c r="D2017" s="2" t="str">
        <f>VLOOKUP(C2017,'Datos de estudiantes'!$B$2:$C$33,2,0)</f>
        <v>erick giovanny</v>
      </c>
      <c r="E2017" s="2" t="str">
        <f>VLOOKUP(C2017,'Datos de estudiantes'!$B$2:$D$33,3,0)</f>
        <v>chiquito sanchez</v>
      </c>
      <c r="F2017" s="9" t="s">
        <v>1249</v>
      </c>
      <c r="G2017" s="9" t="s">
        <v>1250</v>
      </c>
      <c r="H2017">
        <v>5</v>
      </c>
      <c r="I2017">
        <v>10</v>
      </c>
      <c r="J2017">
        <v>1</v>
      </c>
      <c r="K2017" t="str">
        <f>VLOOKUP(C2017,'Datos de estudiantes'!$B$2:$F$33,5,0)</f>
        <v>Colegio</v>
      </c>
      <c r="L2017" s="2" t="s">
        <v>17</v>
      </c>
      <c r="M2017" t="str">
        <f>VLOOKUP(C2017,'Datos de estudiantes'!$B$2:$G$33,6,0)</f>
        <v>Masculino</v>
      </c>
    </row>
    <row r="2018" spans="1:13">
      <c r="A2018" s="3">
        <v>2017</v>
      </c>
      <c r="B2018" s="2" t="s">
        <v>1254</v>
      </c>
      <c r="C2018" s="2" t="s">
        <v>28</v>
      </c>
      <c r="D2018" s="2" t="str">
        <f>VLOOKUP(C2018,'Datos de estudiantes'!$B$2:$C$33,2,0)</f>
        <v>gasthon</v>
      </c>
      <c r="E2018" s="2" t="str">
        <f>VLOOKUP(C2018,'Datos de estudiantes'!$B$2:$D$33,3,0)</f>
        <v>intriago solorzano</v>
      </c>
      <c r="F2018" s="9" t="s">
        <v>1249</v>
      </c>
      <c r="G2018" s="9" t="s">
        <v>1250</v>
      </c>
      <c r="H2018">
        <v>27</v>
      </c>
      <c r="I2018">
        <v>8</v>
      </c>
      <c r="J2018">
        <v>1</v>
      </c>
      <c r="K2018" t="str">
        <f>VLOOKUP(C2018,'Datos de estudiantes'!$B$2:$F$33,5,0)</f>
        <v>Escuela o inferior</v>
      </c>
      <c r="L2018" s="2" t="s">
        <v>17</v>
      </c>
      <c r="M2018" t="str">
        <f>VLOOKUP(C2018,'Datos de estudiantes'!$B$2:$G$33,6,0)</f>
        <v>Masculino</v>
      </c>
    </row>
    <row r="2019" spans="1:13">
      <c r="A2019" s="3">
        <v>2018</v>
      </c>
      <c r="B2019" s="2" t="s">
        <v>1255</v>
      </c>
      <c r="C2019" s="2" t="s">
        <v>28</v>
      </c>
      <c r="D2019" s="2" t="str">
        <f>VLOOKUP(C2019,'Datos de estudiantes'!$B$2:$C$33,2,0)</f>
        <v>gasthon</v>
      </c>
      <c r="E2019" s="2" t="str">
        <f>VLOOKUP(C2019,'Datos de estudiantes'!$B$2:$D$33,3,0)</f>
        <v>intriago solorzano</v>
      </c>
      <c r="F2019" s="9" t="s">
        <v>1249</v>
      </c>
      <c r="G2019" s="9" t="s">
        <v>1250</v>
      </c>
      <c r="H2019">
        <v>12</v>
      </c>
      <c r="I2019">
        <v>13</v>
      </c>
      <c r="J2019">
        <v>1</v>
      </c>
      <c r="K2019" t="str">
        <f>VLOOKUP(C2019,'Datos de estudiantes'!$B$2:$F$33,5,0)</f>
        <v>Escuela o inferior</v>
      </c>
      <c r="L2019" s="2" t="s">
        <v>17</v>
      </c>
      <c r="M2019" t="str">
        <f>VLOOKUP(C2019,'Datos de estudiantes'!$B$2:$G$33,6,0)</f>
        <v>Masculino</v>
      </c>
    </row>
    <row r="2020" spans="1:13">
      <c r="A2020" s="3">
        <v>2019</v>
      </c>
      <c r="B2020" s="2" t="s">
        <v>1251</v>
      </c>
      <c r="C2020" s="2" t="s">
        <v>38</v>
      </c>
      <c r="D2020" s="2" t="str">
        <f>VLOOKUP(C2020,'Datos de estudiantes'!$B$2:$C$33,2,0)</f>
        <v>erick giovanny</v>
      </c>
      <c r="E2020" s="2" t="str">
        <f>VLOOKUP(C2020,'Datos de estudiantes'!$B$2:$D$33,3,0)</f>
        <v>chiquito sanchez</v>
      </c>
      <c r="F2020" s="9" t="s">
        <v>1249</v>
      </c>
      <c r="G2020" s="9" t="s">
        <v>1250</v>
      </c>
      <c r="H2020">
        <v>16</v>
      </c>
      <c r="I2020">
        <v>7</v>
      </c>
      <c r="J2020">
        <v>1</v>
      </c>
      <c r="K2020" t="str">
        <f>VLOOKUP(C2020,'Datos de estudiantes'!$B$2:$F$33,5,0)</f>
        <v>Colegio</v>
      </c>
      <c r="L2020" s="2" t="s">
        <v>17</v>
      </c>
      <c r="M2020" t="str">
        <f>VLOOKUP(C2020,'Datos de estudiantes'!$B$2:$G$33,6,0)</f>
        <v>Masculino</v>
      </c>
    </row>
    <row r="2021" spans="1:13">
      <c r="A2021" s="3">
        <v>2020</v>
      </c>
      <c r="B2021" s="2" t="s">
        <v>1252</v>
      </c>
      <c r="C2021" s="2" t="s">
        <v>33</v>
      </c>
      <c r="D2021" s="2" t="str">
        <f>VLOOKUP(C2021,'Datos de estudiantes'!$B$2:$C$33,2,0)</f>
        <v>carlos gasthon</v>
      </c>
      <c r="E2021" s="2" t="str">
        <f>VLOOKUP(C2021,'Datos de estudiantes'!$B$2:$D$33,3,0)</f>
        <v>intriago sanchez</v>
      </c>
      <c r="F2021" s="9" t="s">
        <v>1249</v>
      </c>
      <c r="G2021" s="9" t="s">
        <v>1250</v>
      </c>
      <c r="H2021">
        <v>21</v>
      </c>
      <c r="I2021">
        <v>11</v>
      </c>
      <c r="J2021">
        <v>1</v>
      </c>
      <c r="K2021" t="str">
        <f>VLOOKUP(C2021,'Datos de estudiantes'!$B$2:$F$33,5,0)</f>
        <v>Universidad o Superior</v>
      </c>
      <c r="L2021" s="2" t="s">
        <v>17</v>
      </c>
      <c r="M2021" t="str">
        <f>VLOOKUP(C2021,'Datos de estudiantes'!$B$2:$G$33,6,0)</f>
        <v>Masculino</v>
      </c>
    </row>
    <row r="2022" spans="1:13">
      <c r="A2022" s="3">
        <v>2021</v>
      </c>
      <c r="B2022" s="2" t="s">
        <v>1248</v>
      </c>
      <c r="C2022" s="2" t="s">
        <v>38</v>
      </c>
      <c r="D2022" s="2" t="str">
        <f>VLOOKUP(C2022,'Datos de estudiantes'!$B$2:$C$33,2,0)</f>
        <v>erick giovanny</v>
      </c>
      <c r="E2022" s="2" t="str">
        <f>VLOOKUP(C2022,'Datos de estudiantes'!$B$2:$D$33,3,0)</f>
        <v>chiquito sanchez</v>
      </c>
      <c r="F2022" s="9" t="s">
        <v>1249</v>
      </c>
      <c r="G2022" s="9" t="s">
        <v>1250</v>
      </c>
      <c r="H2022">
        <v>29</v>
      </c>
      <c r="I2022">
        <v>11</v>
      </c>
      <c r="J2022">
        <v>1</v>
      </c>
      <c r="K2022" t="str">
        <f>VLOOKUP(C2022,'Datos de estudiantes'!$B$2:$F$33,5,0)</f>
        <v>Colegio</v>
      </c>
      <c r="L2022" s="2" t="s">
        <v>17</v>
      </c>
      <c r="M2022" t="str">
        <f>VLOOKUP(C2022,'Datos de estudiantes'!$B$2:$G$33,6,0)</f>
        <v>Masculino</v>
      </c>
    </row>
    <row r="2023" spans="1:13">
      <c r="A2023" s="3">
        <v>2022</v>
      </c>
      <c r="B2023" s="2" t="s">
        <v>1256</v>
      </c>
      <c r="C2023" s="2" t="s">
        <v>23</v>
      </c>
      <c r="D2023" s="2" t="str">
        <f>VLOOKUP(C2023,'Datos de estudiantes'!$B$2:$C$33,2,0)</f>
        <v>andrea carolina</v>
      </c>
      <c r="E2023" s="2" t="str">
        <f>VLOOKUP(C2023,'Datos de estudiantes'!$B$2:$D$33,3,0)</f>
        <v>arteaga sanchez</v>
      </c>
      <c r="F2023" s="9" t="s">
        <v>1257</v>
      </c>
      <c r="G2023" s="9" t="s">
        <v>1258</v>
      </c>
      <c r="H2023">
        <v>29</v>
      </c>
      <c r="I2023">
        <v>14</v>
      </c>
      <c r="J2023">
        <v>1</v>
      </c>
      <c r="K2023" t="str">
        <f>VLOOKUP(C2023,'Datos de estudiantes'!$B$2:$F$33,5,0)</f>
        <v>Colegio</v>
      </c>
      <c r="L2023" s="2" t="s">
        <v>17</v>
      </c>
      <c r="M2023" t="str">
        <f>VLOOKUP(C2023,'Datos de estudiantes'!$B$2:$G$33,6,0)</f>
        <v>Femenino</v>
      </c>
    </row>
    <row r="2024" spans="1:13">
      <c r="A2024" s="3">
        <v>2023</v>
      </c>
      <c r="B2024" s="2" t="s">
        <v>467</v>
      </c>
      <c r="C2024" s="2" t="s">
        <v>23</v>
      </c>
      <c r="D2024" s="2" t="str">
        <f>VLOOKUP(C2024,'Datos de estudiantes'!$B$2:$C$33,2,0)</f>
        <v>andrea carolina</v>
      </c>
      <c r="E2024" s="2" t="str">
        <f>VLOOKUP(C2024,'Datos de estudiantes'!$B$2:$D$33,3,0)</f>
        <v>arteaga sanchez</v>
      </c>
      <c r="F2024" s="9" t="s">
        <v>1257</v>
      </c>
      <c r="G2024" s="9" t="s">
        <v>1258</v>
      </c>
      <c r="H2024">
        <v>47</v>
      </c>
      <c r="I2024">
        <v>9</v>
      </c>
      <c r="J2024">
        <v>1</v>
      </c>
      <c r="K2024" t="str">
        <f>VLOOKUP(C2024,'Datos de estudiantes'!$B$2:$F$33,5,0)</f>
        <v>Colegio</v>
      </c>
      <c r="L2024" s="2" t="s">
        <v>17</v>
      </c>
      <c r="M2024" t="str">
        <f>VLOOKUP(C2024,'Datos de estudiantes'!$B$2:$G$33,6,0)</f>
        <v>Femenino</v>
      </c>
    </row>
    <row r="2025" spans="1:13">
      <c r="A2025" s="3">
        <v>2024</v>
      </c>
      <c r="B2025" s="2" t="s">
        <v>1256</v>
      </c>
      <c r="C2025" s="2" t="s">
        <v>14</v>
      </c>
      <c r="D2025" s="2" t="str">
        <f>VLOOKUP(C2025,'Datos de estudiantes'!$B$2:$C$33,2,0)</f>
        <v>esther maria</v>
      </c>
      <c r="E2025" s="2" t="str">
        <f>VLOOKUP(C2025,'Datos de estudiantes'!$B$2:$D$33,3,0)</f>
        <v>sanchez fernandez</v>
      </c>
      <c r="F2025" s="9" t="s">
        <v>1257</v>
      </c>
      <c r="G2025" s="9" t="s">
        <v>1258</v>
      </c>
      <c r="H2025">
        <v>29</v>
      </c>
      <c r="I2025">
        <v>14</v>
      </c>
      <c r="J2025">
        <v>1</v>
      </c>
      <c r="K2025" t="str">
        <f>VLOOKUP(C2025,'Datos de estudiantes'!$B$2:$F$33,5,0)</f>
        <v>Universidad o Superior</v>
      </c>
      <c r="L2025" s="2" t="s">
        <v>17</v>
      </c>
      <c r="M2025" t="str">
        <f>VLOOKUP(C2025,'Datos de estudiantes'!$B$2:$G$33,6,0)</f>
        <v>Femenino</v>
      </c>
    </row>
    <row r="2026" spans="1:13">
      <c r="A2026" s="3">
        <v>2025</v>
      </c>
      <c r="B2026" s="2" t="s">
        <v>1259</v>
      </c>
      <c r="C2026" s="2" t="s">
        <v>14</v>
      </c>
      <c r="D2026" s="2" t="str">
        <f>VLOOKUP(C2026,'Datos de estudiantes'!$B$2:$C$33,2,0)</f>
        <v>esther maria</v>
      </c>
      <c r="E2026" s="2" t="str">
        <f>VLOOKUP(C2026,'Datos de estudiantes'!$B$2:$D$33,3,0)</f>
        <v>sanchez fernandez</v>
      </c>
      <c r="F2026" s="9" t="s">
        <v>1257</v>
      </c>
      <c r="G2026" s="9" t="s">
        <v>1258</v>
      </c>
      <c r="H2026">
        <v>22</v>
      </c>
      <c r="I2026">
        <v>12</v>
      </c>
      <c r="J2026">
        <v>1</v>
      </c>
      <c r="K2026" t="str">
        <f>VLOOKUP(C2026,'Datos de estudiantes'!$B$2:$F$33,5,0)</f>
        <v>Universidad o Superior</v>
      </c>
      <c r="L2026" s="2" t="s">
        <v>17</v>
      </c>
      <c r="M2026" t="str">
        <f>VLOOKUP(C2026,'Datos de estudiantes'!$B$2:$G$33,6,0)</f>
        <v>Femenino</v>
      </c>
    </row>
    <row r="2027" spans="1:13">
      <c r="A2027" s="3">
        <v>2026</v>
      </c>
      <c r="B2027" s="2" t="s">
        <v>566</v>
      </c>
      <c r="C2027" s="2" t="s">
        <v>14</v>
      </c>
      <c r="D2027" s="2" t="str">
        <f>VLOOKUP(C2027,'Datos de estudiantes'!$B$2:$C$33,2,0)</f>
        <v>esther maria</v>
      </c>
      <c r="E2027" s="2" t="str">
        <f>VLOOKUP(C2027,'Datos de estudiantes'!$B$2:$D$33,3,0)</f>
        <v>sanchez fernandez</v>
      </c>
      <c r="F2027" s="9" t="s">
        <v>1257</v>
      </c>
      <c r="G2027" s="9" t="s">
        <v>1258</v>
      </c>
      <c r="H2027">
        <v>20</v>
      </c>
      <c r="I2027">
        <v>13</v>
      </c>
      <c r="J2027">
        <v>1</v>
      </c>
      <c r="K2027" t="str">
        <f>VLOOKUP(C2027,'Datos de estudiantes'!$B$2:$F$33,5,0)</f>
        <v>Universidad o Superior</v>
      </c>
      <c r="L2027" s="2" t="s">
        <v>17</v>
      </c>
      <c r="M2027" t="str">
        <f>VLOOKUP(C2027,'Datos de estudiantes'!$B$2:$G$33,6,0)</f>
        <v>Femenino</v>
      </c>
    </row>
    <row r="2028" spans="1:13">
      <c r="A2028" s="3">
        <v>2027</v>
      </c>
      <c r="B2028" s="2" t="s">
        <v>1256</v>
      </c>
      <c r="C2028" s="2" t="s">
        <v>24</v>
      </c>
      <c r="D2028" s="2" t="str">
        <f>VLOOKUP(C2028,'Datos de estudiantes'!$B$2:$C$33,2,0)</f>
        <v>evelyn marcela</v>
      </c>
      <c r="E2028" s="2" t="str">
        <f>VLOOKUP(C2028,'Datos de estudiantes'!$B$2:$D$33,3,0)</f>
        <v>alvarado vera</v>
      </c>
      <c r="F2028" s="9" t="s">
        <v>1257</v>
      </c>
      <c r="G2028" s="9" t="s">
        <v>1258</v>
      </c>
      <c r="H2028">
        <v>29</v>
      </c>
      <c r="I2028">
        <v>14</v>
      </c>
      <c r="J2028">
        <v>1</v>
      </c>
      <c r="K2028" t="s">
        <v>108</v>
      </c>
      <c r="L2028" s="2" t="s">
        <v>17</v>
      </c>
      <c r="M2028" t="s">
        <v>48</v>
      </c>
    </row>
    <row r="2029" spans="1:13">
      <c r="A2029" s="3">
        <v>2028</v>
      </c>
      <c r="B2029" s="2" t="s">
        <v>1259</v>
      </c>
      <c r="C2029" s="2" t="s">
        <v>24</v>
      </c>
      <c r="D2029" s="2" t="str">
        <f>VLOOKUP(C2029,'Datos de estudiantes'!$B$2:$C$33,2,0)</f>
        <v>evelyn marcela</v>
      </c>
      <c r="E2029" s="2" t="str">
        <f>VLOOKUP(C2029,'Datos de estudiantes'!$B$2:$D$33,3,0)</f>
        <v>alvarado vera</v>
      </c>
      <c r="F2029" s="9" t="s">
        <v>1257</v>
      </c>
      <c r="G2029" s="9" t="s">
        <v>1258</v>
      </c>
      <c r="H2029">
        <v>22</v>
      </c>
      <c r="I2029">
        <v>12</v>
      </c>
      <c r="J2029">
        <v>1</v>
      </c>
      <c r="K2029" t="s">
        <v>108</v>
      </c>
      <c r="L2029" s="2" t="s">
        <v>17</v>
      </c>
      <c r="M2029" t="s">
        <v>48</v>
      </c>
    </row>
    <row r="2030" spans="1:13">
      <c r="A2030" s="3">
        <v>2029</v>
      </c>
      <c r="B2030" s="2" t="s">
        <v>566</v>
      </c>
      <c r="C2030" s="2" t="s">
        <v>24</v>
      </c>
      <c r="D2030" s="2" t="str">
        <f>VLOOKUP(C2030,'Datos de estudiantes'!$B$2:$C$33,2,0)</f>
        <v>evelyn marcela</v>
      </c>
      <c r="E2030" s="2" t="str">
        <f>VLOOKUP(C2030,'Datos de estudiantes'!$B$2:$D$33,3,0)</f>
        <v>alvarado vera</v>
      </c>
      <c r="F2030" s="9" t="s">
        <v>1257</v>
      </c>
      <c r="G2030" s="9" t="s">
        <v>1258</v>
      </c>
      <c r="H2030">
        <v>20</v>
      </c>
      <c r="I2030">
        <v>13</v>
      </c>
      <c r="J2030">
        <v>1</v>
      </c>
      <c r="K2030" t="s">
        <v>108</v>
      </c>
      <c r="L2030" s="2" t="s">
        <v>17</v>
      </c>
      <c r="M2030" t="s">
        <v>48</v>
      </c>
    </row>
    <row r="2031" spans="1:13">
      <c r="A2031" s="3">
        <v>2030</v>
      </c>
      <c r="B2031" s="2" t="s">
        <v>432</v>
      </c>
      <c r="C2031" s="2" t="s">
        <v>38</v>
      </c>
      <c r="D2031" s="2" t="str">
        <f>VLOOKUP(C2031,'Datos de estudiantes'!$B$2:$C$33,2,0)</f>
        <v>erick giovanny</v>
      </c>
      <c r="E2031" s="2" t="str">
        <f>VLOOKUP(C2031,'Datos de estudiantes'!$B$2:$D$33,3,0)</f>
        <v>chiquito sanchez</v>
      </c>
      <c r="F2031" s="9" t="s">
        <v>1260</v>
      </c>
      <c r="G2031" s="9" t="s">
        <v>1261</v>
      </c>
      <c r="H2031">
        <v>39</v>
      </c>
      <c r="I2031">
        <v>10</v>
      </c>
      <c r="J2031">
        <v>1</v>
      </c>
      <c r="K2031" t="str">
        <f>VLOOKUP(C2031,'Datos de estudiantes'!$B$2:$F$33,5,0)</f>
        <v>Colegio</v>
      </c>
      <c r="L2031" s="2" t="s">
        <v>17</v>
      </c>
      <c r="M2031" t="str">
        <f>VLOOKUP(C2031,'Datos de estudiantes'!$B$2:$G$33,6,0)</f>
        <v>Masculino</v>
      </c>
    </row>
    <row r="2032" spans="1:13">
      <c r="A2032" s="3">
        <v>2031</v>
      </c>
      <c r="B2032" s="2" t="s">
        <v>1262</v>
      </c>
      <c r="C2032" s="2" t="s">
        <v>28</v>
      </c>
      <c r="D2032" s="2" t="str">
        <f>VLOOKUP(C2032,'Datos de estudiantes'!$B$2:$C$33,2,0)</f>
        <v>gasthon</v>
      </c>
      <c r="E2032" s="2" t="str">
        <f>VLOOKUP(C2032,'Datos de estudiantes'!$B$2:$D$33,3,0)</f>
        <v>intriago solorzano</v>
      </c>
      <c r="F2032" s="9" t="s">
        <v>1260</v>
      </c>
      <c r="G2032" s="9" t="s">
        <v>1261</v>
      </c>
      <c r="H2032">
        <v>38</v>
      </c>
      <c r="I2032">
        <v>9</v>
      </c>
      <c r="J2032">
        <v>1</v>
      </c>
      <c r="K2032" t="str">
        <f>VLOOKUP(C2032,'Datos de estudiantes'!$B$2:$F$33,5,0)</f>
        <v>Escuela o inferior</v>
      </c>
      <c r="L2032" s="2" t="s">
        <v>17</v>
      </c>
      <c r="M2032" t="str">
        <f>VLOOKUP(C2032,'Datos de estudiantes'!$B$2:$G$33,6,0)</f>
        <v>Masculino</v>
      </c>
    </row>
    <row r="2033" spans="1:13">
      <c r="A2033" s="3">
        <v>2032</v>
      </c>
      <c r="B2033" s="2" t="s">
        <v>432</v>
      </c>
      <c r="C2033" s="2" t="s">
        <v>33</v>
      </c>
      <c r="D2033" s="2" t="str">
        <f>VLOOKUP(C2033,'Datos de estudiantes'!$B$2:$C$33,2,0)</f>
        <v>carlos gasthon</v>
      </c>
      <c r="E2033" s="2" t="str">
        <f>VLOOKUP(C2033,'Datos de estudiantes'!$B$2:$D$33,3,0)</f>
        <v>intriago sanchez</v>
      </c>
      <c r="F2033" s="9" t="s">
        <v>1260</v>
      </c>
      <c r="G2033" s="9" t="s">
        <v>1261</v>
      </c>
      <c r="H2033">
        <v>39</v>
      </c>
      <c r="I2033">
        <v>10</v>
      </c>
      <c r="J2033">
        <v>1</v>
      </c>
      <c r="K2033" t="str">
        <f>VLOOKUP(C2033,'Datos de estudiantes'!$B$2:$F$33,5,0)</f>
        <v>Universidad o Superior</v>
      </c>
      <c r="L2033" s="2" t="s">
        <v>17</v>
      </c>
      <c r="M2033" t="str">
        <f>VLOOKUP(C2033,'Datos de estudiantes'!$B$2:$G$33,6,0)</f>
        <v>Masculino</v>
      </c>
    </row>
    <row r="2034" spans="1:13">
      <c r="A2034" s="3">
        <v>2033</v>
      </c>
      <c r="B2034" s="2" t="s">
        <v>1263</v>
      </c>
      <c r="C2034" s="2" t="s">
        <v>38</v>
      </c>
      <c r="D2034" s="2" t="str">
        <f>VLOOKUP(C2034,'Datos de estudiantes'!$B$2:$C$33,2,0)</f>
        <v>erick giovanny</v>
      </c>
      <c r="E2034" s="2" t="str">
        <f>VLOOKUP(C2034,'Datos de estudiantes'!$B$2:$D$33,3,0)</f>
        <v>chiquito sanchez</v>
      </c>
      <c r="F2034" s="9" t="s">
        <v>1260</v>
      </c>
      <c r="G2034" s="9" t="s">
        <v>1261</v>
      </c>
      <c r="H2034">
        <v>4</v>
      </c>
      <c r="I2034">
        <v>5</v>
      </c>
      <c r="J2034">
        <v>1</v>
      </c>
      <c r="K2034" t="str">
        <f>VLOOKUP(C2034,'Datos de estudiantes'!$B$2:$F$33,5,0)</f>
        <v>Colegio</v>
      </c>
      <c r="L2034" s="2" t="s">
        <v>17</v>
      </c>
      <c r="M2034" t="str">
        <f>VLOOKUP(C2034,'Datos de estudiantes'!$B$2:$G$33,6,0)</f>
        <v>Masculino</v>
      </c>
    </row>
    <row r="2035" spans="1:13">
      <c r="A2035" s="3">
        <v>2034</v>
      </c>
      <c r="B2035" s="2" t="s">
        <v>432</v>
      </c>
      <c r="C2035" s="2" t="s">
        <v>28</v>
      </c>
      <c r="D2035" s="2" t="str">
        <f>VLOOKUP(C2035,'Datos de estudiantes'!$B$2:$C$33,2,0)</f>
        <v>gasthon</v>
      </c>
      <c r="E2035" s="2" t="str">
        <f>VLOOKUP(C2035,'Datos de estudiantes'!$B$2:$D$33,3,0)</f>
        <v>intriago solorzano</v>
      </c>
      <c r="F2035" s="9" t="s">
        <v>1260</v>
      </c>
      <c r="G2035" s="9" t="s">
        <v>1261</v>
      </c>
      <c r="H2035">
        <v>39</v>
      </c>
      <c r="I2035">
        <v>10</v>
      </c>
      <c r="J2035">
        <v>1</v>
      </c>
      <c r="K2035" t="str">
        <f>VLOOKUP(C2035,'Datos de estudiantes'!$B$2:$F$33,5,0)</f>
        <v>Escuela o inferior</v>
      </c>
      <c r="L2035" s="2" t="s">
        <v>17</v>
      </c>
      <c r="M2035" t="str">
        <f>VLOOKUP(C2035,'Datos de estudiantes'!$B$2:$G$33,6,0)</f>
        <v>Masculino</v>
      </c>
    </row>
    <row r="2036" spans="1:13">
      <c r="A2036" s="3">
        <v>2035</v>
      </c>
      <c r="B2036" s="2" t="s">
        <v>1264</v>
      </c>
      <c r="C2036" s="2" t="s">
        <v>33</v>
      </c>
      <c r="D2036" s="2" t="str">
        <f>VLOOKUP(C2036,'Datos de estudiantes'!$B$2:$C$33,2,0)</f>
        <v>carlos gasthon</v>
      </c>
      <c r="E2036" s="2" t="str">
        <f>VLOOKUP(C2036,'Datos de estudiantes'!$B$2:$D$33,3,0)</f>
        <v>intriago sanchez</v>
      </c>
      <c r="F2036" s="9" t="s">
        <v>1260</v>
      </c>
      <c r="G2036" s="9" t="s">
        <v>1261</v>
      </c>
      <c r="H2036">
        <v>16</v>
      </c>
      <c r="I2036">
        <v>10</v>
      </c>
      <c r="J2036">
        <v>1</v>
      </c>
      <c r="K2036" t="str">
        <f>VLOOKUP(C2036,'Datos de estudiantes'!$B$2:$F$33,5,0)</f>
        <v>Universidad o Superior</v>
      </c>
      <c r="L2036" s="2" t="s">
        <v>17</v>
      </c>
      <c r="M2036" t="str">
        <f>VLOOKUP(C2036,'Datos de estudiantes'!$B$2:$G$33,6,0)</f>
        <v>Masculino</v>
      </c>
    </row>
    <row r="2037" spans="1:13">
      <c r="A2037" s="3">
        <v>2036</v>
      </c>
      <c r="B2037" s="2" t="s">
        <v>328</v>
      </c>
      <c r="C2037" s="2" t="s">
        <v>28</v>
      </c>
      <c r="D2037" s="2" t="str">
        <f>VLOOKUP(C2037,'Datos de estudiantes'!$B$2:$C$33,2,0)</f>
        <v>gasthon</v>
      </c>
      <c r="E2037" s="2" t="str">
        <f>VLOOKUP(C2037,'Datos de estudiantes'!$B$2:$D$33,3,0)</f>
        <v>intriago solorzano</v>
      </c>
      <c r="F2037" s="9" t="s">
        <v>1260</v>
      </c>
      <c r="G2037" s="9" t="s">
        <v>1261</v>
      </c>
      <c r="H2037">
        <v>19</v>
      </c>
      <c r="I2037">
        <v>8</v>
      </c>
      <c r="J2037">
        <v>1</v>
      </c>
      <c r="K2037" t="str">
        <f>VLOOKUP(C2037,'Datos de estudiantes'!$B$2:$F$33,5,0)</f>
        <v>Escuela o inferior</v>
      </c>
      <c r="L2037" s="2" t="s">
        <v>17</v>
      </c>
      <c r="M2037" t="str">
        <f>VLOOKUP(C2037,'Datos de estudiantes'!$B$2:$G$33,6,0)</f>
        <v>Masculino</v>
      </c>
    </row>
    <row r="2038" spans="1:13">
      <c r="A2038" s="3">
        <v>2037</v>
      </c>
      <c r="B2038" s="2" t="s">
        <v>301</v>
      </c>
      <c r="C2038" s="2" t="s">
        <v>38</v>
      </c>
      <c r="D2038" s="2" t="str">
        <f>VLOOKUP(C2038,'Datos de estudiantes'!$B$2:$C$33,2,0)</f>
        <v>erick giovanny</v>
      </c>
      <c r="E2038" s="2" t="str">
        <f>VLOOKUP(C2038,'Datos de estudiantes'!$B$2:$D$33,3,0)</f>
        <v>chiquito sanchez</v>
      </c>
      <c r="F2038" s="9" t="s">
        <v>1260</v>
      </c>
      <c r="G2038" s="9" t="s">
        <v>1261</v>
      </c>
      <c r="H2038">
        <v>18</v>
      </c>
      <c r="I2038">
        <v>11</v>
      </c>
      <c r="J2038">
        <v>1</v>
      </c>
      <c r="K2038" t="str">
        <f>VLOOKUP(C2038,'Datos de estudiantes'!$B$2:$F$33,5,0)</f>
        <v>Colegio</v>
      </c>
      <c r="L2038" s="2" t="s">
        <v>17</v>
      </c>
      <c r="M2038" t="str">
        <f>VLOOKUP(C2038,'Datos de estudiantes'!$B$2:$G$33,6,0)</f>
        <v>Masculino</v>
      </c>
    </row>
    <row r="2039" spans="1:13">
      <c r="A2039" s="3">
        <v>2038</v>
      </c>
      <c r="B2039" s="2" t="s">
        <v>1265</v>
      </c>
      <c r="C2039" s="2" t="s">
        <v>23</v>
      </c>
      <c r="D2039" s="2" t="str">
        <f>VLOOKUP(C2039,'Datos de estudiantes'!$B$2:$C$33,2,0)</f>
        <v>andrea carolina</v>
      </c>
      <c r="E2039" s="2" t="str">
        <f>VLOOKUP(C2039,'Datos de estudiantes'!$B$2:$D$33,3,0)</f>
        <v>arteaga sanchez</v>
      </c>
      <c r="F2039" s="9" t="s">
        <v>1266</v>
      </c>
      <c r="G2039" s="9" t="s">
        <v>1267</v>
      </c>
      <c r="H2039">
        <v>15</v>
      </c>
      <c r="I2039">
        <v>7</v>
      </c>
      <c r="J2039">
        <v>1</v>
      </c>
      <c r="K2039" t="str">
        <f>VLOOKUP(C2039,'Datos de estudiantes'!$B$2:$F$33,5,0)</f>
        <v>Colegio</v>
      </c>
      <c r="L2039" s="2" t="s">
        <v>17</v>
      </c>
      <c r="M2039" t="str">
        <f>VLOOKUP(C2039,'Datos de estudiantes'!$B$2:$G$33,6,0)</f>
        <v>Femenino</v>
      </c>
    </row>
    <row r="2040" spans="1:13">
      <c r="A2040" s="3">
        <v>2039</v>
      </c>
      <c r="B2040" s="2" t="s">
        <v>1265</v>
      </c>
      <c r="C2040" s="2" t="s">
        <v>14</v>
      </c>
      <c r="D2040" s="2" t="str">
        <f>VLOOKUP(C2040,'Datos de estudiantes'!$B$2:$C$33,2,0)</f>
        <v>esther maria</v>
      </c>
      <c r="E2040" s="2" t="str">
        <f>VLOOKUP(C2040,'Datos de estudiantes'!$B$2:$D$33,3,0)</f>
        <v>sanchez fernandez</v>
      </c>
      <c r="F2040" s="9" t="s">
        <v>1266</v>
      </c>
      <c r="G2040" s="9" t="s">
        <v>1267</v>
      </c>
      <c r="H2040">
        <v>15</v>
      </c>
      <c r="I2040">
        <v>7</v>
      </c>
      <c r="J2040">
        <v>1</v>
      </c>
      <c r="K2040" t="str">
        <f>VLOOKUP(C2040,'Datos de estudiantes'!$B$2:$F$33,5,0)</f>
        <v>Universidad o Superior</v>
      </c>
      <c r="L2040" s="2" t="s">
        <v>17</v>
      </c>
      <c r="M2040" t="str">
        <f>VLOOKUP(C2040,'Datos de estudiantes'!$B$2:$G$33,6,0)</f>
        <v>Femenino</v>
      </c>
    </row>
    <row r="2041" spans="1:13">
      <c r="A2041" s="3">
        <v>2040</v>
      </c>
      <c r="B2041" s="2" t="s">
        <v>1268</v>
      </c>
      <c r="C2041" s="2" t="s">
        <v>14</v>
      </c>
      <c r="D2041" s="2" t="str">
        <f>VLOOKUP(C2041,'Datos de estudiantes'!$B$2:$C$33,2,0)</f>
        <v>esther maria</v>
      </c>
      <c r="E2041" s="2" t="str">
        <f>VLOOKUP(C2041,'Datos de estudiantes'!$B$2:$D$33,3,0)</f>
        <v>sanchez fernandez</v>
      </c>
      <c r="F2041" s="9" t="s">
        <v>1266</v>
      </c>
      <c r="G2041" s="9" t="s">
        <v>1267</v>
      </c>
      <c r="H2041">
        <v>5</v>
      </c>
      <c r="I2041">
        <v>9</v>
      </c>
      <c r="J2041">
        <v>1</v>
      </c>
      <c r="K2041" t="str">
        <f>VLOOKUP(C2041,'Datos de estudiantes'!$B$2:$F$33,5,0)</f>
        <v>Universidad o Superior</v>
      </c>
      <c r="L2041" s="2" t="s">
        <v>17</v>
      </c>
      <c r="M2041" t="str">
        <f>VLOOKUP(C2041,'Datos de estudiantes'!$B$2:$G$33,6,0)</f>
        <v>Femenino</v>
      </c>
    </row>
    <row r="2042" spans="1:13">
      <c r="A2042" s="3">
        <v>2041</v>
      </c>
      <c r="B2042" s="2" t="s">
        <v>1269</v>
      </c>
      <c r="C2042" s="2" t="s">
        <v>14</v>
      </c>
      <c r="D2042" s="2" t="str">
        <f>VLOOKUP(C2042,'Datos de estudiantes'!$B$2:$C$33,2,0)</f>
        <v>esther maria</v>
      </c>
      <c r="E2042" s="2" t="str">
        <f>VLOOKUP(C2042,'Datos de estudiantes'!$B$2:$D$33,3,0)</f>
        <v>sanchez fernandez</v>
      </c>
      <c r="F2042" s="9" t="s">
        <v>1266</v>
      </c>
      <c r="G2042" s="9" t="s">
        <v>1267</v>
      </c>
      <c r="H2042">
        <v>27</v>
      </c>
      <c r="I2042">
        <v>11</v>
      </c>
      <c r="J2042">
        <v>1</v>
      </c>
      <c r="K2042" t="str">
        <f>VLOOKUP(C2042,'Datos de estudiantes'!$B$2:$F$33,5,0)</f>
        <v>Universidad o Superior</v>
      </c>
      <c r="L2042" s="2" t="s">
        <v>17</v>
      </c>
      <c r="M2042" t="str">
        <f>VLOOKUP(C2042,'Datos de estudiantes'!$B$2:$G$33,6,0)</f>
        <v>Femenino</v>
      </c>
    </row>
    <row r="2043" spans="1:13">
      <c r="A2043" s="3">
        <v>2042</v>
      </c>
      <c r="B2043" s="2" t="s">
        <v>618</v>
      </c>
      <c r="C2043" s="2" t="s">
        <v>23</v>
      </c>
      <c r="D2043" s="2" t="str">
        <f>VLOOKUP(C2043,'Datos de estudiantes'!$B$2:$C$33,2,0)</f>
        <v>andrea carolina</v>
      </c>
      <c r="E2043" s="2" t="str">
        <f>VLOOKUP(C2043,'Datos de estudiantes'!$B$2:$D$33,3,0)</f>
        <v>arteaga sanchez</v>
      </c>
      <c r="F2043" s="9" t="s">
        <v>1266</v>
      </c>
      <c r="G2043" s="9" t="s">
        <v>1267</v>
      </c>
      <c r="H2043">
        <v>10</v>
      </c>
      <c r="I2043">
        <v>13</v>
      </c>
      <c r="J2043">
        <v>1</v>
      </c>
      <c r="K2043" t="str">
        <f>VLOOKUP(C2043,'Datos de estudiantes'!$B$2:$F$33,5,0)</f>
        <v>Colegio</v>
      </c>
      <c r="L2043" s="2" t="s">
        <v>17</v>
      </c>
      <c r="M2043" t="str">
        <f>VLOOKUP(C2043,'Datos de estudiantes'!$B$2:$G$33,6,0)</f>
        <v>Femenino</v>
      </c>
    </row>
    <row r="2044" spans="1:13">
      <c r="A2044" s="3">
        <v>2043</v>
      </c>
      <c r="B2044" s="2" t="s">
        <v>1265</v>
      </c>
      <c r="C2044" s="2" t="s">
        <v>24</v>
      </c>
      <c r="D2044" s="2" t="str">
        <f>VLOOKUP(C2044,'Datos de estudiantes'!$B$2:$C$33,2,0)</f>
        <v>evelyn marcela</v>
      </c>
      <c r="E2044" s="2" t="str">
        <f>VLOOKUP(C2044,'Datos de estudiantes'!$B$2:$D$33,3,0)</f>
        <v>alvarado vera</v>
      </c>
      <c r="F2044" s="9" t="s">
        <v>1266</v>
      </c>
      <c r="G2044" s="9" t="s">
        <v>1267</v>
      </c>
      <c r="H2044">
        <v>15</v>
      </c>
      <c r="I2044">
        <v>7</v>
      </c>
      <c r="J2044">
        <v>1</v>
      </c>
      <c r="K2044" t="str">
        <f>VLOOKUP(C2044,'Datos de estudiantes'!$B$2:$F$33,5,0)</f>
        <v>Escuela o inferior</v>
      </c>
      <c r="L2044" s="2" t="s">
        <v>17</v>
      </c>
      <c r="M2044" t="str">
        <f>VLOOKUP(C2044,'Datos de estudiantes'!$B$2:$G$33,6,0)</f>
        <v>Femenino</v>
      </c>
    </row>
    <row r="2045" spans="1:13">
      <c r="A2045" s="3">
        <v>2044</v>
      </c>
      <c r="B2045" s="2" t="s">
        <v>1268</v>
      </c>
      <c r="C2045" s="2" t="s">
        <v>24</v>
      </c>
      <c r="D2045" s="2" t="str">
        <f>VLOOKUP(C2045,'Datos de estudiantes'!$B$2:$C$33,2,0)</f>
        <v>evelyn marcela</v>
      </c>
      <c r="E2045" s="2" t="str">
        <f>VLOOKUP(C2045,'Datos de estudiantes'!$B$2:$D$33,3,0)</f>
        <v>alvarado vera</v>
      </c>
      <c r="F2045" s="9" t="s">
        <v>1266</v>
      </c>
      <c r="G2045" s="9" t="s">
        <v>1267</v>
      </c>
      <c r="H2045">
        <v>5</v>
      </c>
      <c r="I2045">
        <v>9</v>
      </c>
      <c r="J2045">
        <v>1</v>
      </c>
      <c r="K2045" t="str">
        <f>VLOOKUP(C2045,'Datos de estudiantes'!$B$2:$F$33,5,0)</f>
        <v>Escuela o inferior</v>
      </c>
      <c r="L2045" s="2" t="s">
        <v>17</v>
      </c>
      <c r="M2045" t="s">
        <v>48</v>
      </c>
    </row>
    <row r="2046" spans="1:13">
      <c r="A2046" s="3">
        <v>2045</v>
      </c>
      <c r="B2046" s="2" t="s">
        <v>1269</v>
      </c>
      <c r="C2046" s="2" t="s">
        <v>24</v>
      </c>
      <c r="D2046" s="2" t="str">
        <f>VLOOKUP(C2046,'Datos de estudiantes'!$B$2:$C$33,2,0)</f>
        <v>evelyn marcela</v>
      </c>
      <c r="E2046" s="2" t="str">
        <f>VLOOKUP(C2046,'Datos de estudiantes'!$B$2:$D$33,3,0)</f>
        <v>alvarado vera</v>
      </c>
      <c r="F2046" s="9" t="s">
        <v>1266</v>
      </c>
      <c r="G2046" s="9" t="s">
        <v>1267</v>
      </c>
      <c r="H2046">
        <v>27</v>
      </c>
      <c r="I2046">
        <v>11</v>
      </c>
      <c r="J2046">
        <v>1</v>
      </c>
      <c r="K2046" t="str">
        <f>VLOOKUP(C2046,'Datos de estudiantes'!$B$2:$F$33,5,0)</f>
        <v>Escuela o inferior</v>
      </c>
      <c r="L2046" s="2" t="s">
        <v>17</v>
      </c>
      <c r="M2046" t="s">
        <v>48</v>
      </c>
    </row>
    <row r="2047" spans="1:13">
      <c r="A2047" s="3">
        <v>2046</v>
      </c>
      <c r="B2047" s="2" t="s">
        <v>951</v>
      </c>
      <c r="C2047" s="2" t="s">
        <v>38</v>
      </c>
      <c r="D2047" s="2" t="str">
        <f>VLOOKUP(C2047,'Datos de estudiantes'!$B$2:$C$33,2,0)</f>
        <v>erick giovanny</v>
      </c>
      <c r="E2047" s="2" t="str">
        <f>VLOOKUP(C2047,'Datos de estudiantes'!$B$2:$D$33,3,0)</f>
        <v>chiquito sanchez</v>
      </c>
      <c r="F2047" s="9" t="s">
        <v>1270</v>
      </c>
      <c r="G2047" s="9" t="s">
        <v>1271</v>
      </c>
      <c r="H2047">
        <v>26</v>
      </c>
      <c r="I2047">
        <v>12</v>
      </c>
      <c r="J2047">
        <v>1</v>
      </c>
      <c r="K2047" t="str">
        <f>VLOOKUP(C2047,'Datos de estudiantes'!$B$2:$F$33,5,0)</f>
        <v>Colegio</v>
      </c>
      <c r="L2047" s="2" t="s">
        <v>17</v>
      </c>
      <c r="M2047" t="str">
        <f>VLOOKUP(C2047,'Datos de estudiantes'!$B$2:$G$33,6,0)</f>
        <v>Masculino</v>
      </c>
    </row>
    <row r="2048" spans="1:13">
      <c r="A2048" s="3">
        <v>2047</v>
      </c>
      <c r="B2048" s="2" t="s">
        <v>346</v>
      </c>
      <c r="C2048" s="2" t="s">
        <v>28</v>
      </c>
      <c r="D2048" s="2" t="str">
        <f>VLOOKUP(C2048,'Datos de estudiantes'!$B$2:$C$33,2,0)</f>
        <v>gasthon</v>
      </c>
      <c r="E2048" s="2" t="str">
        <f>VLOOKUP(C2048,'Datos de estudiantes'!$B$2:$D$33,3,0)</f>
        <v>intriago solorzano</v>
      </c>
      <c r="F2048" s="9" t="s">
        <v>1270</v>
      </c>
      <c r="G2048" s="9" t="s">
        <v>1271</v>
      </c>
      <c r="H2048">
        <v>38</v>
      </c>
      <c r="I2048">
        <v>13</v>
      </c>
      <c r="J2048">
        <v>1</v>
      </c>
      <c r="K2048" t="str">
        <f>VLOOKUP(C2048,'Datos de estudiantes'!$B$2:$F$33,5,0)</f>
        <v>Escuela o inferior</v>
      </c>
      <c r="L2048" s="2" t="s">
        <v>17</v>
      </c>
      <c r="M2048" t="str">
        <f>VLOOKUP(C2048,'Datos de estudiantes'!$B$2:$G$33,6,0)</f>
        <v>Masculino</v>
      </c>
    </row>
    <row r="2049" spans="1:13">
      <c r="A2049" s="3">
        <v>2048</v>
      </c>
      <c r="B2049" s="2" t="s">
        <v>1272</v>
      </c>
      <c r="C2049" s="2" t="s">
        <v>28</v>
      </c>
      <c r="D2049" s="2" t="str">
        <f>VLOOKUP(C2049,'Datos de estudiantes'!$B$2:$C$33,2,0)</f>
        <v>gasthon</v>
      </c>
      <c r="E2049" s="2" t="str">
        <f>VLOOKUP(C2049,'Datos de estudiantes'!$B$2:$D$33,3,0)</f>
        <v>intriago solorzano</v>
      </c>
      <c r="F2049" s="9" t="s">
        <v>1270</v>
      </c>
      <c r="G2049" s="9" t="s">
        <v>1271</v>
      </c>
      <c r="H2049">
        <v>20</v>
      </c>
      <c r="I2049">
        <v>9</v>
      </c>
      <c r="J2049">
        <v>1</v>
      </c>
      <c r="K2049" t="str">
        <f>VLOOKUP(C2049,'Datos de estudiantes'!$B$2:$F$33,5,0)</f>
        <v>Escuela o inferior</v>
      </c>
      <c r="L2049" s="2" t="s">
        <v>17</v>
      </c>
      <c r="M2049" t="str">
        <f>VLOOKUP(C2049,'Datos de estudiantes'!$B$2:$G$33,6,0)</f>
        <v>Masculino</v>
      </c>
    </row>
    <row r="2050" spans="1:13">
      <c r="A2050" s="3">
        <v>2049</v>
      </c>
      <c r="B2050" s="2" t="s">
        <v>300</v>
      </c>
      <c r="C2050" s="2" t="s">
        <v>28</v>
      </c>
      <c r="D2050" s="2" t="str">
        <f>VLOOKUP(C2050,'Datos de estudiantes'!$B$2:$C$33,2,0)</f>
        <v>gasthon</v>
      </c>
      <c r="E2050" s="2" t="str">
        <f>VLOOKUP(C2050,'Datos de estudiantes'!$B$2:$D$33,3,0)</f>
        <v>intriago solorzano</v>
      </c>
      <c r="F2050" s="9" t="s">
        <v>1270</v>
      </c>
      <c r="G2050" s="9" t="s">
        <v>1271</v>
      </c>
      <c r="H2050">
        <v>17</v>
      </c>
      <c r="I2050">
        <v>12</v>
      </c>
      <c r="J2050">
        <v>1</v>
      </c>
      <c r="K2050" t="str">
        <f>VLOOKUP(C2050,'Datos de estudiantes'!$B$2:$F$33,5,0)</f>
        <v>Escuela o inferior</v>
      </c>
      <c r="L2050" s="2" t="s">
        <v>17</v>
      </c>
      <c r="M2050" t="str">
        <f>VLOOKUP(C2050,'Datos de estudiantes'!$B$2:$G$33,6,0)</f>
        <v>Masculino</v>
      </c>
    </row>
    <row r="2051" spans="1:13">
      <c r="A2051" s="3">
        <v>2050</v>
      </c>
      <c r="B2051" s="2" t="s">
        <v>563</v>
      </c>
      <c r="C2051" s="2" t="s">
        <v>28</v>
      </c>
      <c r="D2051" s="2" t="str">
        <f>VLOOKUP(C2051,'Datos de estudiantes'!$B$2:$C$33,2,0)</f>
        <v>gasthon</v>
      </c>
      <c r="E2051" s="2" t="str">
        <f>VLOOKUP(C2051,'Datos de estudiantes'!$B$2:$D$33,3,0)</f>
        <v>intriago solorzano</v>
      </c>
      <c r="F2051" s="9" t="s">
        <v>1270</v>
      </c>
      <c r="G2051" s="9" t="s">
        <v>1271</v>
      </c>
      <c r="H2051">
        <v>35</v>
      </c>
      <c r="I2051">
        <v>12</v>
      </c>
      <c r="J2051">
        <v>1</v>
      </c>
      <c r="K2051" t="str">
        <f>VLOOKUP(C2051,'Datos de estudiantes'!$B$2:$F$33,5,0)</f>
        <v>Escuela o inferior</v>
      </c>
      <c r="L2051" s="2" t="s">
        <v>17</v>
      </c>
      <c r="M2051" t="str">
        <f>VLOOKUP(C2051,'Datos de estudiantes'!$B$2:$G$33,6,0)</f>
        <v>Masculino</v>
      </c>
    </row>
    <row r="2052" spans="1:13">
      <c r="A2052" s="3">
        <v>2051</v>
      </c>
      <c r="B2052" s="2" t="s">
        <v>1272</v>
      </c>
      <c r="C2052" s="2" t="s">
        <v>33</v>
      </c>
      <c r="D2052" s="2" t="str">
        <f>VLOOKUP(C2052,'Datos de estudiantes'!$B$2:$C$33,2,0)</f>
        <v>carlos gasthon</v>
      </c>
      <c r="E2052" s="2" t="str">
        <f>VLOOKUP(C2052,'Datos de estudiantes'!$B$2:$D$33,3,0)</f>
        <v>intriago sanchez</v>
      </c>
      <c r="F2052" s="9" t="s">
        <v>1270</v>
      </c>
      <c r="G2052" s="9" t="s">
        <v>1271</v>
      </c>
      <c r="H2052">
        <v>20</v>
      </c>
      <c r="I2052">
        <v>9</v>
      </c>
      <c r="J2052">
        <v>1</v>
      </c>
      <c r="K2052" t="str">
        <f>VLOOKUP(C2052,'Datos de estudiantes'!$B$2:$F$33,5,0)</f>
        <v>Universidad o Superior</v>
      </c>
      <c r="L2052" s="2" t="s">
        <v>17</v>
      </c>
      <c r="M2052" t="str">
        <f>VLOOKUP(C2052,'Datos de estudiantes'!$B$2:$G$33,6,0)</f>
        <v>Masculino</v>
      </c>
    </row>
    <row r="2053" spans="1:13">
      <c r="A2053" s="3">
        <v>2052</v>
      </c>
      <c r="B2053" s="2" t="s">
        <v>346</v>
      </c>
      <c r="C2053" s="2" t="s">
        <v>33</v>
      </c>
      <c r="D2053" s="2" t="str">
        <f>VLOOKUP(C2053,'Datos de estudiantes'!$B$2:$C$33,2,0)</f>
        <v>carlos gasthon</v>
      </c>
      <c r="E2053" s="2" t="str">
        <f>VLOOKUP(C2053,'Datos de estudiantes'!$B$2:$D$33,3,0)</f>
        <v>intriago sanchez</v>
      </c>
      <c r="F2053" s="9" t="s">
        <v>1270</v>
      </c>
      <c r="G2053" s="9" t="s">
        <v>1271</v>
      </c>
      <c r="H2053">
        <v>38</v>
      </c>
      <c r="I2053">
        <v>13</v>
      </c>
      <c r="J2053">
        <v>1</v>
      </c>
      <c r="K2053" t="str">
        <f>VLOOKUP(C2053,'Datos de estudiantes'!$B$2:$F$33,5,0)</f>
        <v>Universidad o Superior</v>
      </c>
      <c r="L2053" s="2" t="s">
        <v>17</v>
      </c>
      <c r="M2053" t="str">
        <f>VLOOKUP(C2053,'Datos de estudiantes'!$B$2:$G$33,6,0)</f>
        <v>Masculino</v>
      </c>
    </row>
    <row r="2054" spans="1:13">
      <c r="A2054" s="3">
        <v>2053</v>
      </c>
      <c r="B2054" s="2" t="s">
        <v>169</v>
      </c>
      <c r="C2054" s="2" t="s">
        <v>38</v>
      </c>
      <c r="D2054" s="2" t="str">
        <f>VLOOKUP(C2054,'Datos de estudiantes'!$B$2:$C$33,2,0)</f>
        <v>erick giovanny</v>
      </c>
      <c r="E2054" s="2" t="str">
        <f>VLOOKUP(C2054,'Datos de estudiantes'!$B$2:$D$33,3,0)</f>
        <v>chiquito sanchez</v>
      </c>
      <c r="F2054" s="9" t="s">
        <v>1270</v>
      </c>
      <c r="G2054" s="9" t="s">
        <v>1271</v>
      </c>
      <c r="H2054">
        <v>5</v>
      </c>
      <c r="I2054">
        <v>10</v>
      </c>
      <c r="J2054">
        <v>1</v>
      </c>
      <c r="K2054" t="str">
        <f>VLOOKUP(C2054,'Datos de estudiantes'!$B$2:$F$33,5,0)</f>
        <v>Colegio</v>
      </c>
      <c r="L2054" s="2" t="s">
        <v>17</v>
      </c>
      <c r="M2054" t="str">
        <f>VLOOKUP(C2054,'Datos de estudiantes'!$B$2:$G$33,6,0)</f>
        <v>Masculino</v>
      </c>
    </row>
    <row r="2055" spans="1:13">
      <c r="A2055" s="3">
        <v>2054</v>
      </c>
      <c r="B2055" s="2" t="s">
        <v>169</v>
      </c>
      <c r="C2055" s="2" t="s">
        <v>28</v>
      </c>
      <c r="D2055" s="2" t="str">
        <f>VLOOKUP(C2055,'Datos de estudiantes'!$B$2:$C$33,2,0)</f>
        <v>gasthon</v>
      </c>
      <c r="E2055" s="2" t="str">
        <f>VLOOKUP(C2055,'Datos de estudiantes'!$B$2:$D$33,3,0)</f>
        <v>intriago solorzano</v>
      </c>
      <c r="F2055" s="9" t="s">
        <v>1270</v>
      </c>
      <c r="G2055" s="9" t="s">
        <v>1271</v>
      </c>
      <c r="H2055">
        <v>5</v>
      </c>
      <c r="I2055">
        <v>10</v>
      </c>
      <c r="J2055">
        <v>1</v>
      </c>
      <c r="K2055" t="str">
        <f>VLOOKUP(C2055,'Datos de estudiantes'!$B$2:$F$33,5,0)</f>
        <v>Escuela o inferior</v>
      </c>
      <c r="L2055" s="2" t="s">
        <v>17</v>
      </c>
      <c r="M2055" t="str">
        <f>VLOOKUP(C2055,'Datos de estudiantes'!$B$2:$G$33,6,0)</f>
        <v>Masculino</v>
      </c>
    </row>
    <row r="2056" spans="1:13">
      <c r="A2056" s="3">
        <v>2055</v>
      </c>
      <c r="B2056" s="2" t="s">
        <v>1273</v>
      </c>
      <c r="C2056" s="2" t="s">
        <v>24</v>
      </c>
      <c r="D2056" s="2" t="str">
        <f>VLOOKUP(C2056,'Datos de estudiantes'!$B$2:$C$33,2,0)</f>
        <v>evelyn marcela</v>
      </c>
      <c r="E2056" s="2" t="str">
        <f>VLOOKUP(C2056,'Datos de estudiantes'!$B$2:$D$33,3,0)</f>
        <v>alvarado vera</v>
      </c>
      <c r="F2056" s="9" t="s">
        <v>1274</v>
      </c>
      <c r="G2056" s="9" t="s">
        <v>1275</v>
      </c>
      <c r="H2056">
        <v>21</v>
      </c>
      <c r="I2056">
        <v>11</v>
      </c>
      <c r="J2056">
        <v>1</v>
      </c>
      <c r="K2056" t="str">
        <f>VLOOKUP(C2056,'Datos de estudiantes'!$B$2:$F$33,5,0)</f>
        <v>Escuela o inferior</v>
      </c>
      <c r="L2056" s="2" t="s">
        <v>17</v>
      </c>
      <c r="M2056" t="str">
        <f>VLOOKUP(C2056,'Datos de estudiantes'!$B$2:$G$33,6,0)</f>
        <v>Femenino</v>
      </c>
    </row>
    <row r="2057" spans="1:13">
      <c r="A2057" s="3">
        <v>2056</v>
      </c>
      <c r="B2057" s="2" t="s">
        <v>1276</v>
      </c>
      <c r="C2057" s="2" t="s">
        <v>23</v>
      </c>
      <c r="D2057" s="2" t="str">
        <f>VLOOKUP(C2057,'Datos de estudiantes'!$B$2:$C$33,2,0)</f>
        <v>andrea carolina</v>
      </c>
      <c r="E2057" s="2" t="str">
        <f>VLOOKUP(C2057,'Datos de estudiantes'!$B$2:$D$33,3,0)</f>
        <v>arteaga sanchez</v>
      </c>
      <c r="F2057" s="9" t="s">
        <v>1274</v>
      </c>
      <c r="G2057" s="9" t="s">
        <v>1275</v>
      </c>
      <c r="H2057">
        <v>41</v>
      </c>
      <c r="I2057">
        <v>13</v>
      </c>
      <c r="J2057">
        <v>1</v>
      </c>
      <c r="K2057" t="str">
        <f>VLOOKUP(C2057,'Datos de estudiantes'!$B$2:$F$33,5,0)</f>
        <v>Colegio</v>
      </c>
      <c r="L2057" s="2" t="s">
        <v>17</v>
      </c>
      <c r="M2057" t="str">
        <f>VLOOKUP(C2057,'Datos de estudiantes'!$B$2:$G$33,6,0)</f>
        <v>Femenino</v>
      </c>
    </row>
    <row r="2058" spans="1:13">
      <c r="A2058" s="3">
        <v>2057</v>
      </c>
      <c r="B2058" s="2" t="s">
        <v>1273</v>
      </c>
      <c r="C2058" s="2" t="s">
        <v>14</v>
      </c>
      <c r="D2058" s="2" t="str">
        <f>VLOOKUP(C2058,'Datos de estudiantes'!$B$2:$C$33,2,0)</f>
        <v>esther maria</v>
      </c>
      <c r="E2058" s="2" t="str">
        <f>VLOOKUP(C2058,'Datos de estudiantes'!$B$2:$D$33,3,0)</f>
        <v>sanchez fernandez</v>
      </c>
      <c r="F2058" s="9" t="s">
        <v>1274</v>
      </c>
      <c r="G2058" s="9" t="s">
        <v>1275</v>
      </c>
      <c r="H2058">
        <v>21</v>
      </c>
      <c r="I2058">
        <v>11</v>
      </c>
      <c r="J2058">
        <v>1</v>
      </c>
      <c r="K2058" t="str">
        <f>VLOOKUP(C2058,'Datos de estudiantes'!$B$2:$F$33,5,0)</f>
        <v>Universidad o Superior</v>
      </c>
      <c r="L2058" s="2" t="s">
        <v>17</v>
      </c>
      <c r="M2058" t="str">
        <f>VLOOKUP(C2058,'Datos de estudiantes'!$B$2:$G$33,6,0)</f>
        <v>Femenino</v>
      </c>
    </row>
    <row r="2059" spans="1:13">
      <c r="A2059" s="3">
        <v>2058</v>
      </c>
      <c r="B2059" s="2" t="s">
        <v>1276</v>
      </c>
      <c r="C2059" s="2" t="s">
        <v>14</v>
      </c>
      <c r="D2059" s="2" t="str">
        <f>VLOOKUP(C2059,'Datos de estudiantes'!$B$2:$C$33,2,0)</f>
        <v>esther maria</v>
      </c>
      <c r="E2059" s="2" t="str">
        <f>VLOOKUP(C2059,'Datos de estudiantes'!$B$2:$D$33,3,0)</f>
        <v>sanchez fernandez</v>
      </c>
      <c r="F2059" s="9" t="s">
        <v>1274</v>
      </c>
      <c r="G2059" s="9" t="s">
        <v>1275</v>
      </c>
      <c r="H2059">
        <v>41</v>
      </c>
      <c r="I2059">
        <v>13</v>
      </c>
      <c r="J2059">
        <v>1</v>
      </c>
      <c r="K2059" t="str">
        <f>VLOOKUP(C2059,'Datos de estudiantes'!$B$2:$F$33,5,0)</f>
        <v>Universidad o Superior</v>
      </c>
      <c r="L2059" s="2" t="s">
        <v>17</v>
      </c>
      <c r="M2059" t="str">
        <f>VLOOKUP(C2059,'Datos de estudiantes'!$B$2:$G$33,6,0)</f>
        <v>Femenino</v>
      </c>
    </row>
    <row r="2060" spans="1:13">
      <c r="A2060" s="3">
        <v>2059</v>
      </c>
      <c r="B2060" s="2" t="s">
        <v>1256</v>
      </c>
      <c r="C2060" s="2" t="s">
        <v>14</v>
      </c>
      <c r="D2060" s="2" t="str">
        <f>VLOOKUP(C2060,'Datos de estudiantes'!$B$2:$C$33,2,0)</f>
        <v>esther maria</v>
      </c>
      <c r="E2060" s="2" t="str">
        <f>VLOOKUP(C2060,'Datos de estudiantes'!$B$2:$D$33,3,0)</f>
        <v>sanchez fernandez</v>
      </c>
      <c r="F2060" s="9" t="s">
        <v>1274</v>
      </c>
      <c r="G2060" s="9" t="s">
        <v>1275</v>
      </c>
      <c r="H2060">
        <v>28</v>
      </c>
      <c r="I2060">
        <v>14</v>
      </c>
      <c r="J2060">
        <v>1</v>
      </c>
      <c r="K2060" t="str">
        <f>VLOOKUP(C2060,'Datos de estudiantes'!$B$2:$F$33,5,0)</f>
        <v>Universidad o Superior</v>
      </c>
      <c r="L2060" s="2" t="s">
        <v>17</v>
      </c>
      <c r="M2060" t="str">
        <f>VLOOKUP(C2060,'Datos de estudiantes'!$B$2:$G$33,6,0)</f>
        <v>Femenino</v>
      </c>
    </row>
    <row r="2061" spans="1:13">
      <c r="A2061" s="3">
        <v>2060</v>
      </c>
      <c r="B2061" s="2" t="s">
        <v>1277</v>
      </c>
      <c r="C2061" s="2" t="s">
        <v>14</v>
      </c>
      <c r="D2061" s="2" t="str">
        <f>VLOOKUP(C2061,'Datos de estudiantes'!$B$2:$C$33,2,0)</f>
        <v>esther maria</v>
      </c>
      <c r="E2061" s="2" t="str">
        <f>VLOOKUP(C2061,'Datos de estudiantes'!$B$2:$D$33,3,0)</f>
        <v>sanchez fernandez</v>
      </c>
      <c r="F2061" s="9" t="s">
        <v>1274</v>
      </c>
      <c r="G2061" s="9" t="s">
        <v>1275</v>
      </c>
      <c r="H2061">
        <v>20</v>
      </c>
      <c r="I2061">
        <v>15</v>
      </c>
      <c r="J2061">
        <v>1</v>
      </c>
      <c r="K2061" t="str">
        <f>VLOOKUP(C2061,'Datos de estudiantes'!$B$2:$F$33,5,0)</f>
        <v>Universidad o Superior</v>
      </c>
      <c r="L2061" s="2" t="s">
        <v>17</v>
      </c>
      <c r="M2061" t="str">
        <f>VLOOKUP(C2061,'Datos de estudiantes'!$B$2:$G$33,6,0)</f>
        <v>Femenino</v>
      </c>
    </row>
    <row r="2062" spans="1:13">
      <c r="A2062" s="3">
        <v>2061</v>
      </c>
      <c r="B2062" s="2" t="s">
        <v>1278</v>
      </c>
      <c r="C2062" s="2" t="s">
        <v>23</v>
      </c>
      <c r="D2062" s="2" t="str">
        <f>VLOOKUP(C2062,'Datos de estudiantes'!$B$2:$C$33,2,0)</f>
        <v>andrea carolina</v>
      </c>
      <c r="E2062" s="2" t="str">
        <f>VLOOKUP(C2062,'Datos de estudiantes'!$B$2:$D$33,3,0)</f>
        <v>arteaga sanchez</v>
      </c>
      <c r="F2062" s="9" t="s">
        <v>1274</v>
      </c>
      <c r="G2062" s="9" t="s">
        <v>1275</v>
      </c>
      <c r="H2062">
        <v>36</v>
      </c>
      <c r="I2062">
        <v>12</v>
      </c>
      <c r="J2062">
        <v>1</v>
      </c>
      <c r="K2062" t="str">
        <f>VLOOKUP(C2062,'Datos de estudiantes'!$B$2:$F$33,5,0)</f>
        <v>Colegio</v>
      </c>
      <c r="L2062" s="2" t="s">
        <v>17</v>
      </c>
      <c r="M2062" t="str">
        <f>VLOOKUP(C2062,'Datos de estudiantes'!$B$2:$G$33,6,0)</f>
        <v>Femenino</v>
      </c>
    </row>
    <row r="2063" spans="1:13">
      <c r="A2063" s="3">
        <v>2062</v>
      </c>
      <c r="B2063" s="2" t="s">
        <v>1276</v>
      </c>
      <c r="C2063" s="2" t="s">
        <v>24</v>
      </c>
      <c r="D2063" s="2" t="str">
        <f>VLOOKUP(C2063,'Datos de estudiantes'!$B$2:$C$33,2,0)</f>
        <v>evelyn marcela</v>
      </c>
      <c r="E2063" s="2" t="str">
        <f>VLOOKUP(C2063,'Datos de estudiantes'!$B$2:$D$33,3,0)</f>
        <v>alvarado vera</v>
      </c>
      <c r="F2063" s="9" t="s">
        <v>1274</v>
      </c>
      <c r="G2063" s="9" t="s">
        <v>1275</v>
      </c>
      <c r="H2063">
        <v>41</v>
      </c>
      <c r="I2063">
        <v>13</v>
      </c>
      <c r="J2063">
        <v>1</v>
      </c>
      <c r="K2063" t="str">
        <f>VLOOKUP(C2063,'Datos de estudiantes'!$B$2:$F$33,5,0)</f>
        <v>Escuela o inferior</v>
      </c>
      <c r="L2063" s="2" t="s">
        <v>17</v>
      </c>
      <c r="M2063" t="s">
        <v>48</v>
      </c>
    </row>
    <row r="2064" spans="1:13">
      <c r="A2064" s="3">
        <v>2063</v>
      </c>
      <c r="B2064" s="2" t="s">
        <v>1256</v>
      </c>
      <c r="C2064" s="2" t="s">
        <v>24</v>
      </c>
      <c r="D2064" s="2" t="str">
        <f>VLOOKUP(C2064,'Datos de estudiantes'!$B$2:$C$33,2,0)</f>
        <v>evelyn marcela</v>
      </c>
      <c r="E2064" s="2" t="str">
        <f>VLOOKUP(C2064,'Datos de estudiantes'!$B$2:$D$33,3,0)</f>
        <v>alvarado vera</v>
      </c>
      <c r="F2064" s="9" t="s">
        <v>1274</v>
      </c>
      <c r="G2064" s="9" t="s">
        <v>1275</v>
      </c>
      <c r="H2064">
        <v>28</v>
      </c>
      <c r="I2064">
        <v>14</v>
      </c>
      <c r="J2064">
        <v>1</v>
      </c>
      <c r="K2064" t="str">
        <f>VLOOKUP(C2064,'Datos de estudiantes'!$B$2:$F$33,5,0)</f>
        <v>Escuela o inferior</v>
      </c>
      <c r="L2064" s="2" t="s">
        <v>17</v>
      </c>
      <c r="M2064" t="s">
        <v>48</v>
      </c>
    </row>
    <row r="2065" spans="1:13">
      <c r="A2065" s="3">
        <v>2064</v>
      </c>
      <c r="B2065" s="2" t="s">
        <v>1277</v>
      </c>
      <c r="C2065" s="2" t="s">
        <v>24</v>
      </c>
      <c r="D2065" s="2" t="str">
        <f>VLOOKUP(C2065,'Datos de estudiantes'!$B$2:$C$33,2,0)</f>
        <v>evelyn marcela</v>
      </c>
      <c r="E2065" s="2" t="str">
        <f>VLOOKUP(C2065,'Datos de estudiantes'!$B$2:$D$33,3,0)</f>
        <v>alvarado vera</v>
      </c>
      <c r="F2065" s="9" t="s">
        <v>1274</v>
      </c>
      <c r="G2065" s="9" t="s">
        <v>1275</v>
      </c>
      <c r="H2065">
        <v>20</v>
      </c>
      <c r="I2065">
        <v>15</v>
      </c>
      <c r="J2065">
        <v>1</v>
      </c>
      <c r="K2065" t="str">
        <f>VLOOKUP(C2065,'Datos de estudiantes'!$B$2:$F$33,5,0)</f>
        <v>Escuela o inferior</v>
      </c>
      <c r="L2065" s="2" t="s">
        <v>17</v>
      </c>
      <c r="M2065" t="s">
        <v>48</v>
      </c>
    </row>
    <row r="2066" spans="1:13">
      <c r="A2066" s="3">
        <v>2065</v>
      </c>
      <c r="B2066" s="2" t="s">
        <v>1279</v>
      </c>
      <c r="C2066" s="2" t="s">
        <v>28</v>
      </c>
      <c r="D2066" s="2" t="str">
        <f>VLOOKUP(C2066,'Datos de estudiantes'!$B$2:$C$33,2,0)</f>
        <v>gasthon</v>
      </c>
      <c r="E2066" s="2" t="str">
        <f>VLOOKUP(C2066,'Datos de estudiantes'!$B$2:$D$33,3,0)</f>
        <v>intriago solorzano</v>
      </c>
      <c r="F2066" s="9" t="s">
        <v>1280</v>
      </c>
      <c r="G2066" s="9" t="s">
        <v>1281</v>
      </c>
      <c r="H2066">
        <v>19</v>
      </c>
      <c r="I2066">
        <v>9</v>
      </c>
      <c r="J2066">
        <v>1</v>
      </c>
      <c r="K2066" t="str">
        <f>VLOOKUP(C2066,'Datos de estudiantes'!$B$2:$F$33,5,0)</f>
        <v>Escuela o inferior</v>
      </c>
      <c r="L2066" s="2" t="s">
        <v>17</v>
      </c>
      <c r="M2066" t="str">
        <f>VLOOKUP(C2066,'Datos de estudiantes'!$B$2:$G$33,6,0)</f>
        <v>Masculino</v>
      </c>
    </row>
    <row r="2067" spans="1:13">
      <c r="A2067" s="3">
        <v>2066</v>
      </c>
      <c r="B2067" s="2" t="s">
        <v>1282</v>
      </c>
      <c r="C2067" s="2" t="s">
        <v>28</v>
      </c>
      <c r="D2067" s="2" t="str">
        <f>VLOOKUP(C2067,'Datos de estudiantes'!$B$2:$C$33,2,0)</f>
        <v>gasthon</v>
      </c>
      <c r="E2067" s="2" t="str">
        <f>VLOOKUP(C2067,'Datos de estudiantes'!$B$2:$D$33,3,0)</f>
        <v>intriago solorzano</v>
      </c>
      <c r="F2067" s="9" t="s">
        <v>1280</v>
      </c>
      <c r="G2067" s="9" t="s">
        <v>1281</v>
      </c>
      <c r="H2067">
        <v>8</v>
      </c>
      <c r="I2067">
        <v>9</v>
      </c>
      <c r="J2067">
        <v>1</v>
      </c>
      <c r="K2067" t="str">
        <f>VLOOKUP(C2067,'Datos de estudiantes'!$B$2:$F$33,5,0)</f>
        <v>Escuela o inferior</v>
      </c>
      <c r="L2067" s="2" t="s">
        <v>17</v>
      </c>
      <c r="M2067" t="str">
        <f>VLOOKUP(C2067,'Datos de estudiantes'!$B$2:$G$33,6,0)</f>
        <v>Masculino</v>
      </c>
    </row>
    <row r="2068" spans="1:13">
      <c r="A2068" s="3">
        <v>2067</v>
      </c>
      <c r="B2068" s="2" t="s">
        <v>1283</v>
      </c>
      <c r="C2068" s="2" t="s">
        <v>28</v>
      </c>
      <c r="D2068" s="2" t="str">
        <f>VLOOKUP(C2068,'Datos de estudiantes'!$B$2:$C$33,2,0)</f>
        <v>gasthon</v>
      </c>
      <c r="E2068" s="2" t="str">
        <f>VLOOKUP(C2068,'Datos de estudiantes'!$B$2:$D$33,3,0)</f>
        <v>intriago solorzano</v>
      </c>
      <c r="F2068" s="9" t="s">
        <v>1280</v>
      </c>
      <c r="G2068" s="9" t="s">
        <v>1281</v>
      </c>
      <c r="H2068">
        <v>6</v>
      </c>
      <c r="I2068">
        <v>10</v>
      </c>
      <c r="J2068">
        <v>1</v>
      </c>
      <c r="K2068" t="str">
        <f>VLOOKUP(C2068,'Datos de estudiantes'!$B$2:$F$33,5,0)</f>
        <v>Escuela o inferior</v>
      </c>
      <c r="L2068" s="2" t="s">
        <v>17</v>
      </c>
      <c r="M2068" t="str">
        <f>VLOOKUP(C2068,'Datos de estudiantes'!$B$2:$G$33,6,0)</f>
        <v>Masculino</v>
      </c>
    </row>
    <row r="2069" spans="1:13">
      <c r="A2069" s="3">
        <v>2068</v>
      </c>
      <c r="B2069" s="2" t="s">
        <v>1284</v>
      </c>
      <c r="C2069" s="2" t="s">
        <v>38</v>
      </c>
      <c r="D2069" s="2" t="str">
        <f>VLOOKUP(C2069,'Datos de estudiantes'!$B$2:$C$33,2,0)</f>
        <v>erick giovanny</v>
      </c>
      <c r="E2069" s="2" t="str">
        <f>VLOOKUP(C2069,'Datos de estudiantes'!$B$2:$D$33,3,0)</f>
        <v>chiquito sanchez</v>
      </c>
      <c r="F2069" s="9" t="s">
        <v>1280</v>
      </c>
      <c r="G2069" s="9" t="s">
        <v>1281</v>
      </c>
      <c r="H2069">
        <v>29</v>
      </c>
      <c r="I2069">
        <v>14</v>
      </c>
      <c r="J2069">
        <v>1</v>
      </c>
      <c r="K2069" t="str">
        <f>VLOOKUP(C2069,'Datos de estudiantes'!$B$2:$F$33,5,0)</f>
        <v>Colegio</v>
      </c>
      <c r="L2069" s="2" t="s">
        <v>17</v>
      </c>
      <c r="M2069" t="str">
        <f>VLOOKUP(C2069,'Datos de estudiantes'!$B$2:$G$33,6,0)</f>
        <v>Masculino</v>
      </c>
    </row>
    <row r="2070" spans="1:13">
      <c r="A2070" s="3">
        <v>2069</v>
      </c>
      <c r="B2070" s="2" t="s">
        <v>327</v>
      </c>
      <c r="C2070" s="2" t="s">
        <v>38</v>
      </c>
      <c r="D2070" s="2" t="str">
        <f>VLOOKUP(C2070,'Datos de estudiantes'!$B$2:$C$33,2,0)</f>
        <v>erick giovanny</v>
      </c>
      <c r="E2070" s="2" t="str">
        <f>VLOOKUP(C2070,'Datos de estudiantes'!$B$2:$D$33,3,0)</f>
        <v>chiquito sanchez</v>
      </c>
      <c r="F2070" s="9" t="s">
        <v>1280</v>
      </c>
      <c r="G2070" s="9" t="s">
        <v>1281</v>
      </c>
      <c r="H2070">
        <v>10</v>
      </c>
      <c r="I2070">
        <v>13</v>
      </c>
      <c r="J2070">
        <v>1</v>
      </c>
      <c r="K2070" t="str">
        <f>VLOOKUP(C2070,'Datos de estudiantes'!$B$2:$F$33,5,0)</f>
        <v>Colegio</v>
      </c>
      <c r="L2070" s="2" t="s">
        <v>17</v>
      </c>
      <c r="M2070" t="str">
        <f>VLOOKUP(C2070,'Datos de estudiantes'!$B$2:$G$33,6,0)</f>
        <v>Masculino</v>
      </c>
    </row>
    <row r="2071" spans="1:13">
      <c r="A2071" s="3">
        <v>2070</v>
      </c>
      <c r="B2071" s="2" t="s">
        <v>1282</v>
      </c>
      <c r="C2071" s="2" t="s">
        <v>33</v>
      </c>
      <c r="D2071" s="2" t="str">
        <f>VLOOKUP(C2071,'Datos de estudiantes'!$B$2:$C$33,2,0)</f>
        <v>carlos gasthon</v>
      </c>
      <c r="E2071" s="2" t="str">
        <f>VLOOKUP(C2071,'Datos de estudiantes'!$B$2:$D$33,3,0)</f>
        <v>intriago sanchez</v>
      </c>
      <c r="F2071" s="9" t="s">
        <v>1280</v>
      </c>
      <c r="G2071" s="9" t="s">
        <v>1281</v>
      </c>
      <c r="H2071">
        <v>8</v>
      </c>
      <c r="I2071">
        <v>9</v>
      </c>
      <c r="J2071">
        <v>1</v>
      </c>
      <c r="K2071" t="str">
        <f>VLOOKUP(C2071,'Datos de estudiantes'!$B$2:$F$33,5,0)</f>
        <v>Universidad o Superior</v>
      </c>
      <c r="L2071" s="2" t="s">
        <v>17</v>
      </c>
      <c r="M2071" t="str">
        <f>VLOOKUP(C2071,'Datos de estudiantes'!$B$2:$G$33,6,0)</f>
        <v>Masculino</v>
      </c>
    </row>
    <row r="2072" spans="1:13">
      <c r="A2072" s="3">
        <v>2071</v>
      </c>
      <c r="B2072" s="2" t="s">
        <v>327</v>
      </c>
      <c r="C2072" s="2" t="s">
        <v>33</v>
      </c>
      <c r="D2072" s="2" t="str">
        <f>VLOOKUP(C2072,'Datos de estudiantes'!$B$2:$C$33,2,0)</f>
        <v>carlos gasthon</v>
      </c>
      <c r="E2072" s="2" t="str">
        <f>VLOOKUP(C2072,'Datos de estudiantes'!$B$2:$D$33,3,0)</f>
        <v>intriago sanchez</v>
      </c>
      <c r="F2072" s="9" t="s">
        <v>1280</v>
      </c>
      <c r="G2072" s="9" t="s">
        <v>1281</v>
      </c>
      <c r="H2072">
        <v>10</v>
      </c>
      <c r="I2072">
        <v>13</v>
      </c>
      <c r="J2072">
        <v>1</v>
      </c>
      <c r="K2072" t="str">
        <f>VLOOKUP(C2072,'Datos de estudiantes'!$B$2:$F$33,5,0)</f>
        <v>Universidad o Superior</v>
      </c>
      <c r="L2072" s="2" t="s">
        <v>17</v>
      </c>
      <c r="M2072" t="str">
        <f>VLOOKUP(C2072,'Datos de estudiantes'!$B$2:$G$33,6,0)</f>
        <v>Masculino</v>
      </c>
    </row>
    <row r="2073" spans="1:13">
      <c r="A2073" s="3">
        <v>2072</v>
      </c>
      <c r="B2073" s="2" t="s">
        <v>327</v>
      </c>
      <c r="C2073" s="2" t="s">
        <v>28</v>
      </c>
      <c r="D2073" s="2" t="str">
        <f>VLOOKUP(C2073,'Datos de estudiantes'!$B$2:$C$33,2,0)</f>
        <v>gasthon</v>
      </c>
      <c r="E2073" s="2" t="str">
        <f>VLOOKUP(C2073,'Datos de estudiantes'!$B$2:$D$33,3,0)</f>
        <v>intriago solorzano</v>
      </c>
      <c r="F2073" s="9" t="s">
        <v>1280</v>
      </c>
      <c r="G2073" s="9" t="s">
        <v>1281</v>
      </c>
      <c r="H2073">
        <v>10</v>
      </c>
      <c r="I2073">
        <v>13</v>
      </c>
      <c r="J2073">
        <v>1</v>
      </c>
      <c r="K2073" t="str">
        <f>VLOOKUP(C2073,'Datos de estudiantes'!$B$2:$F$33,5,0)</f>
        <v>Escuela o inferior</v>
      </c>
      <c r="L2073" s="2" t="s">
        <v>17</v>
      </c>
      <c r="M2073" t="str">
        <f>VLOOKUP(C2073,'Datos de estudiantes'!$B$2:$G$33,6,0)</f>
        <v>Masculino</v>
      </c>
    </row>
    <row r="2074" spans="1:13">
      <c r="A2074" s="3">
        <v>2073</v>
      </c>
      <c r="B2074" s="2" t="s">
        <v>1285</v>
      </c>
      <c r="C2074" s="2" t="s">
        <v>23</v>
      </c>
      <c r="D2074" s="2" t="str">
        <f>VLOOKUP(C2074,'Datos de estudiantes'!$B$2:$C$33,2,0)</f>
        <v>andrea carolina</v>
      </c>
      <c r="E2074" s="2" t="str">
        <f>VLOOKUP(C2074,'Datos de estudiantes'!$B$2:$D$33,3,0)</f>
        <v>arteaga sanchez</v>
      </c>
      <c r="F2074" s="9" t="s">
        <v>1286</v>
      </c>
      <c r="G2074" s="9" t="s">
        <v>1287</v>
      </c>
      <c r="H2074">
        <v>36</v>
      </c>
      <c r="I2074">
        <v>9</v>
      </c>
      <c r="J2074">
        <v>1</v>
      </c>
      <c r="K2074" t="str">
        <f>VLOOKUP(C2074,'Datos de estudiantes'!$B$2:$F$33,5,0)</f>
        <v>Colegio</v>
      </c>
      <c r="L2074" s="2" t="s">
        <v>17</v>
      </c>
      <c r="M2074" t="str">
        <f>VLOOKUP(C2074,'Datos de estudiantes'!$B$2:$G$33,6,0)</f>
        <v>Femenino</v>
      </c>
    </row>
    <row r="2075" spans="1:13">
      <c r="A2075" s="3">
        <v>2074</v>
      </c>
      <c r="B2075" s="2" t="s">
        <v>1288</v>
      </c>
      <c r="C2075" s="2" t="s">
        <v>14</v>
      </c>
      <c r="D2075" s="2" t="str">
        <f>VLOOKUP(C2075,'Datos de estudiantes'!$B$2:$C$33,2,0)</f>
        <v>esther maria</v>
      </c>
      <c r="E2075" s="2" t="str">
        <f>VLOOKUP(C2075,'Datos de estudiantes'!$B$2:$D$33,3,0)</f>
        <v>sanchez fernandez</v>
      </c>
      <c r="F2075" s="9" t="s">
        <v>1286</v>
      </c>
      <c r="G2075" s="9" t="s">
        <v>1287</v>
      </c>
      <c r="H2075">
        <v>5</v>
      </c>
      <c r="I2075">
        <v>11</v>
      </c>
      <c r="J2075">
        <v>1</v>
      </c>
      <c r="K2075" t="str">
        <f>VLOOKUP(C2075,'Datos de estudiantes'!$B$2:$F$33,5,0)</f>
        <v>Universidad o Superior</v>
      </c>
      <c r="L2075" s="2" t="s">
        <v>17</v>
      </c>
      <c r="M2075" t="str">
        <f>VLOOKUP(C2075,'Datos de estudiantes'!$B$2:$G$33,6,0)</f>
        <v>Femenino</v>
      </c>
    </row>
    <row r="2076" spans="1:13">
      <c r="A2076" s="3">
        <v>2075</v>
      </c>
      <c r="B2076" s="2" t="s">
        <v>467</v>
      </c>
      <c r="C2076" s="2" t="s">
        <v>14</v>
      </c>
      <c r="D2076" s="2" t="str">
        <f>VLOOKUP(C2076,'Datos de estudiantes'!$B$2:$C$33,2,0)</f>
        <v>esther maria</v>
      </c>
      <c r="E2076" s="2" t="str">
        <f>VLOOKUP(C2076,'Datos de estudiantes'!$B$2:$D$33,3,0)</f>
        <v>sanchez fernandez</v>
      </c>
      <c r="F2076" s="9" t="s">
        <v>1286</v>
      </c>
      <c r="G2076" s="9" t="s">
        <v>1287</v>
      </c>
      <c r="H2076">
        <v>10</v>
      </c>
      <c r="I2076">
        <v>9</v>
      </c>
      <c r="J2076">
        <v>1</v>
      </c>
      <c r="K2076" t="str">
        <f>VLOOKUP(C2076,'Datos de estudiantes'!$B$2:$F$33,5,0)</f>
        <v>Universidad o Superior</v>
      </c>
      <c r="L2076" s="2" t="s">
        <v>17</v>
      </c>
      <c r="M2076" t="str">
        <f>VLOOKUP(C2076,'Datos de estudiantes'!$B$2:$G$33,6,0)</f>
        <v>Femenino</v>
      </c>
    </row>
    <row r="2077" spans="1:13">
      <c r="A2077" s="3">
        <v>2076</v>
      </c>
      <c r="B2077" s="2" t="s">
        <v>1285</v>
      </c>
      <c r="C2077" s="2" t="s">
        <v>14</v>
      </c>
      <c r="D2077" s="2" t="str">
        <f>VLOOKUP(C2077,'Datos de estudiantes'!$B$2:$C$33,2,0)</f>
        <v>esther maria</v>
      </c>
      <c r="E2077" s="2" t="str">
        <f>VLOOKUP(C2077,'Datos de estudiantes'!$B$2:$D$33,3,0)</f>
        <v>sanchez fernandez</v>
      </c>
      <c r="F2077" s="9" t="s">
        <v>1286</v>
      </c>
      <c r="G2077" s="9" t="s">
        <v>1287</v>
      </c>
      <c r="H2077">
        <v>36</v>
      </c>
      <c r="I2077">
        <v>9</v>
      </c>
      <c r="J2077">
        <v>1</v>
      </c>
      <c r="K2077" t="str">
        <f>VLOOKUP(C2077,'Datos de estudiantes'!$B$2:$F$33,5,0)</f>
        <v>Universidad o Superior</v>
      </c>
      <c r="L2077" s="2" t="s">
        <v>17</v>
      </c>
      <c r="M2077" t="str">
        <f>VLOOKUP(C2077,'Datos de estudiantes'!$B$2:$G$33,6,0)</f>
        <v>Femenino</v>
      </c>
    </row>
    <row r="2078" spans="1:13">
      <c r="A2078" s="3">
        <v>2077</v>
      </c>
      <c r="B2078" s="2" t="s">
        <v>1288</v>
      </c>
      <c r="C2078" s="2" t="s">
        <v>24</v>
      </c>
      <c r="D2078" s="2" t="str">
        <f>VLOOKUP(C2078,'Datos de estudiantes'!$B$2:$C$33,2,0)</f>
        <v>evelyn marcela</v>
      </c>
      <c r="E2078" s="2" t="str">
        <f>VLOOKUP(C2078,'Datos de estudiantes'!$B$2:$D$33,3,0)</f>
        <v>alvarado vera</v>
      </c>
      <c r="F2078" s="9" t="s">
        <v>1286</v>
      </c>
      <c r="G2078" s="9" t="s">
        <v>1287</v>
      </c>
      <c r="H2078">
        <v>5</v>
      </c>
      <c r="I2078">
        <v>11</v>
      </c>
      <c r="J2078">
        <v>1</v>
      </c>
      <c r="K2078" t="str">
        <f>VLOOKUP(C2078,'Datos de estudiantes'!$B$2:$F$33,5,0)</f>
        <v>Escuela o inferior</v>
      </c>
      <c r="L2078" s="2" t="s">
        <v>17</v>
      </c>
      <c r="M2078" t="s">
        <v>48</v>
      </c>
    </row>
    <row r="2079" spans="1:13">
      <c r="A2079" s="3">
        <v>2078</v>
      </c>
      <c r="B2079" s="2" t="s">
        <v>467</v>
      </c>
      <c r="C2079" s="2" t="s">
        <v>24</v>
      </c>
      <c r="D2079" s="2" t="str">
        <f>VLOOKUP(C2079,'Datos de estudiantes'!$B$2:$C$33,2,0)</f>
        <v>evelyn marcela</v>
      </c>
      <c r="E2079" s="2" t="str">
        <f>VLOOKUP(C2079,'Datos de estudiantes'!$B$2:$D$33,3,0)</f>
        <v>alvarado vera</v>
      </c>
      <c r="F2079" s="9" t="s">
        <v>1286</v>
      </c>
      <c r="G2079" s="9" t="s">
        <v>1287</v>
      </c>
      <c r="H2079">
        <v>10</v>
      </c>
      <c r="I2079">
        <v>9</v>
      </c>
      <c r="J2079">
        <v>1</v>
      </c>
      <c r="K2079" t="str">
        <f>VLOOKUP(C2079,'Datos de estudiantes'!$B$2:$F$33,5,0)</f>
        <v>Escuela o inferior</v>
      </c>
      <c r="L2079" s="2" t="s">
        <v>17</v>
      </c>
      <c r="M2079" t="s">
        <v>48</v>
      </c>
    </row>
    <row r="2080" spans="1:13">
      <c r="A2080" s="3">
        <v>2079</v>
      </c>
      <c r="B2080" s="2" t="s">
        <v>1285</v>
      </c>
      <c r="C2080" s="2" t="s">
        <v>24</v>
      </c>
      <c r="D2080" s="2" t="str">
        <f>VLOOKUP(C2080,'Datos de estudiantes'!$B$2:$C$33,2,0)</f>
        <v>evelyn marcela</v>
      </c>
      <c r="E2080" s="2" t="str">
        <f>VLOOKUP(C2080,'Datos de estudiantes'!$B$2:$D$33,3,0)</f>
        <v>alvarado vera</v>
      </c>
      <c r="F2080" s="9" t="s">
        <v>1286</v>
      </c>
      <c r="G2080" s="9" t="s">
        <v>1287</v>
      </c>
      <c r="H2080">
        <v>36</v>
      </c>
      <c r="I2080">
        <v>9</v>
      </c>
      <c r="J2080">
        <v>1</v>
      </c>
      <c r="K2080" t="str">
        <f>VLOOKUP(C2080,'Datos de estudiantes'!$B$2:$F$33,5,0)</f>
        <v>Escuela o inferior</v>
      </c>
      <c r="L2080" s="2" t="s">
        <v>17</v>
      </c>
      <c r="M2080" t="s">
        <v>48</v>
      </c>
    </row>
    <row r="2081" spans="1:13">
      <c r="A2081" s="3">
        <v>2080</v>
      </c>
      <c r="B2081" s="2" t="s">
        <v>1289</v>
      </c>
      <c r="C2081" s="2" t="s">
        <v>28</v>
      </c>
      <c r="D2081" s="2" t="str">
        <f>VLOOKUP(C2081,'Datos de estudiantes'!$B$2:$C$33,2,0)</f>
        <v>gasthon</v>
      </c>
      <c r="E2081" s="2" t="str">
        <f>VLOOKUP(C2081,'Datos de estudiantes'!$B$2:$D$33,3,0)</f>
        <v>intriago solorzano</v>
      </c>
      <c r="F2081" s="9" t="s">
        <v>1290</v>
      </c>
      <c r="G2081" s="9" t="s">
        <v>1291</v>
      </c>
      <c r="H2081">
        <v>17</v>
      </c>
      <c r="I2081">
        <v>10</v>
      </c>
      <c r="J2081">
        <v>1</v>
      </c>
      <c r="K2081" t="str">
        <f>VLOOKUP(C2081,'Datos de estudiantes'!$B$2:$F$33,5,0)</f>
        <v>Escuela o inferior</v>
      </c>
      <c r="L2081" s="2" t="s">
        <v>17</v>
      </c>
      <c r="M2081" t="str">
        <f>VLOOKUP(C2081,'Datos de estudiantes'!$B$2:$G$33,6,0)</f>
        <v>Masculino</v>
      </c>
    </row>
    <row r="2082" spans="1:13">
      <c r="A2082" s="3">
        <v>2081</v>
      </c>
      <c r="B2082" s="2" t="s">
        <v>47</v>
      </c>
      <c r="C2082" s="2" t="s">
        <v>38</v>
      </c>
      <c r="D2082" s="2" t="str">
        <f>VLOOKUP(C2082,'Datos de estudiantes'!$B$2:$C$33,2,0)</f>
        <v>erick giovanny</v>
      </c>
      <c r="E2082" s="2" t="str">
        <f>VLOOKUP(C2082,'Datos de estudiantes'!$B$2:$D$33,3,0)</f>
        <v>chiquito sanchez</v>
      </c>
      <c r="F2082" s="9" t="s">
        <v>1290</v>
      </c>
      <c r="G2082" s="9" t="s">
        <v>1291</v>
      </c>
      <c r="H2082">
        <v>25</v>
      </c>
      <c r="I2082">
        <v>14</v>
      </c>
      <c r="J2082">
        <v>1</v>
      </c>
      <c r="K2082" t="str">
        <f>VLOOKUP(C2082,'Datos de estudiantes'!$B$2:$F$33,5,0)</f>
        <v>Colegio</v>
      </c>
      <c r="L2082" s="2" t="s">
        <v>17</v>
      </c>
      <c r="M2082" t="str">
        <f>VLOOKUP(C2082,'Datos de estudiantes'!$B$2:$G$33,6,0)</f>
        <v>Masculino</v>
      </c>
    </row>
    <row r="2083" spans="1:13">
      <c r="A2083" s="3">
        <v>2082</v>
      </c>
      <c r="B2083" s="2" t="s">
        <v>46</v>
      </c>
      <c r="C2083" s="2" t="s">
        <v>38</v>
      </c>
      <c r="D2083" s="2" t="str">
        <f>VLOOKUP(C2083,'Datos de estudiantes'!$B$2:$C$33,2,0)</f>
        <v>erick giovanny</v>
      </c>
      <c r="E2083" s="2" t="str">
        <f>VLOOKUP(C2083,'Datos de estudiantes'!$B$2:$D$33,3,0)</f>
        <v>chiquito sanchez</v>
      </c>
      <c r="F2083" s="9" t="s">
        <v>1290</v>
      </c>
      <c r="G2083" s="9" t="s">
        <v>1291</v>
      </c>
      <c r="H2083">
        <v>22</v>
      </c>
      <c r="I2083">
        <v>16</v>
      </c>
      <c r="J2083">
        <v>1</v>
      </c>
      <c r="K2083" t="str">
        <f>VLOOKUP(C2083,'Datos de estudiantes'!$B$2:$F$33,5,0)</f>
        <v>Colegio</v>
      </c>
      <c r="L2083" s="2" t="s">
        <v>17</v>
      </c>
      <c r="M2083" t="str">
        <f>VLOOKUP(C2083,'Datos de estudiantes'!$B$2:$G$33,6,0)</f>
        <v>Masculino</v>
      </c>
    </row>
    <row r="2084" spans="1:13">
      <c r="A2084" s="3">
        <v>2083</v>
      </c>
      <c r="B2084" s="2" t="s">
        <v>47</v>
      </c>
      <c r="C2084" s="2" t="s">
        <v>28</v>
      </c>
      <c r="D2084" s="2" t="str">
        <f>VLOOKUP(C2084,'Datos de estudiantes'!$B$2:$C$33,2,0)</f>
        <v>gasthon</v>
      </c>
      <c r="E2084" s="2" t="str">
        <f>VLOOKUP(C2084,'Datos de estudiantes'!$B$2:$D$33,3,0)</f>
        <v>intriago solorzano</v>
      </c>
      <c r="F2084" s="9" t="s">
        <v>1290</v>
      </c>
      <c r="G2084" s="9" t="s">
        <v>1291</v>
      </c>
      <c r="H2084">
        <v>25</v>
      </c>
      <c r="I2084">
        <v>14</v>
      </c>
      <c r="J2084">
        <v>1</v>
      </c>
      <c r="K2084" t="str">
        <f>VLOOKUP(C2084,'Datos de estudiantes'!$B$2:$F$33,5,0)</f>
        <v>Escuela o inferior</v>
      </c>
      <c r="L2084" s="2" t="s">
        <v>17</v>
      </c>
      <c r="M2084" t="str">
        <f>VLOOKUP(C2084,'Datos de estudiantes'!$B$2:$G$33,6,0)</f>
        <v>Masculino</v>
      </c>
    </row>
    <row r="2085" spans="1:13">
      <c r="A2085" s="3">
        <v>2084</v>
      </c>
      <c r="B2085" s="2" t="s">
        <v>1289</v>
      </c>
      <c r="C2085" s="2" t="s">
        <v>33</v>
      </c>
      <c r="D2085" s="2" t="str">
        <f>VLOOKUP(C2085,'Datos de estudiantes'!$B$2:$C$33,2,0)</f>
        <v>carlos gasthon</v>
      </c>
      <c r="E2085" s="2" t="str">
        <f>VLOOKUP(C2085,'Datos de estudiantes'!$B$2:$D$33,3,0)</f>
        <v>intriago sanchez</v>
      </c>
      <c r="F2085" s="9" t="s">
        <v>1290</v>
      </c>
      <c r="G2085" s="9" t="s">
        <v>1291</v>
      </c>
      <c r="H2085">
        <v>17</v>
      </c>
      <c r="I2085">
        <v>10</v>
      </c>
      <c r="J2085">
        <v>1</v>
      </c>
      <c r="K2085" t="str">
        <f>VLOOKUP(C2085,'Datos de estudiantes'!$B$2:$F$33,5,0)</f>
        <v>Universidad o Superior</v>
      </c>
      <c r="L2085" s="2" t="s">
        <v>17</v>
      </c>
      <c r="M2085" t="str">
        <f>VLOOKUP(C2085,'Datos de estudiantes'!$B$2:$G$33,6,0)</f>
        <v>Masculino</v>
      </c>
    </row>
    <row r="2086" spans="1:13">
      <c r="A2086" s="3">
        <v>2085</v>
      </c>
      <c r="B2086" s="2" t="s">
        <v>866</v>
      </c>
      <c r="C2086" s="2" t="s">
        <v>28</v>
      </c>
      <c r="D2086" s="2" t="str">
        <f>VLOOKUP(C2086,'Datos de estudiantes'!$B$2:$C$33,2,0)</f>
        <v>gasthon</v>
      </c>
      <c r="E2086" s="2" t="str">
        <f>VLOOKUP(C2086,'Datos de estudiantes'!$B$2:$D$33,3,0)</f>
        <v>intriago solorzano</v>
      </c>
      <c r="F2086" s="9" t="s">
        <v>1290</v>
      </c>
      <c r="G2086" s="9" t="s">
        <v>1291</v>
      </c>
      <c r="H2086">
        <v>39</v>
      </c>
      <c r="I2086">
        <v>11</v>
      </c>
      <c r="J2086">
        <v>1</v>
      </c>
      <c r="K2086" t="str">
        <f>VLOOKUP(C2086,'Datos de estudiantes'!$B$2:$F$33,5,0)</f>
        <v>Escuela o inferior</v>
      </c>
      <c r="L2086" s="2" t="s">
        <v>17</v>
      </c>
      <c r="M2086" t="str">
        <f>VLOOKUP(C2086,'Datos de estudiantes'!$B$2:$G$33,6,0)</f>
        <v>Masculino</v>
      </c>
    </row>
    <row r="2087" spans="1:13">
      <c r="A2087" s="3">
        <v>2086</v>
      </c>
      <c r="B2087" s="2" t="s">
        <v>1292</v>
      </c>
      <c r="C2087" s="2" t="s">
        <v>38</v>
      </c>
      <c r="D2087" s="2" t="str">
        <f>VLOOKUP(C2087,'Datos de estudiantes'!$B$2:$C$33,2,0)</f>
        <v>erick giovanny</v>
      </c>
      <c r="E2087" s="2" t="str">
        <f>VLOOKUP(C2087,'Datos de estudiantes'!$B$2:$D$33,3,0)</f>
        <v>chiquito sanchez</v>
      </c>
      <c r="F2087" s="9" t="s">
        <v>1290</v>
      </c>
      <c r="G2087" s="9" t="s">
        <v>1291</v>
      </c>
      <c r="H2087">
        <v>33</v>
      </c>
      <c r="I2087">
        <v>8</v>
      </c>
      <c r="J2087">
        <v>1</v>
      </c>
      <c r="K2087" t="str">
        <f>VLOOKUP(C2087,'Datos de estudiantes'!$B$2:$F$33,5,0)</f>
        <v>Colegio</v>
      </c>
      <c r="L2087" s="2" t="s">
        <v>17</v>
      </c>
      <c r="M2087" t="str">
        <f>VLOOKUP(C2087,'Datos de estudiantes'!$B$2:$G$33,6,0)</f>
        <v>Masculino</v>
      </c>
    </row>
    <row r="2088" spans="1:13">
      <c r="A2088" s="3">
        <v>2087</v>
      </c>
      <c r="B2088" s="2" t="s">
        <v>46</v>
      </c>
      <c r="C2088" s="2" t="s">
        <v>33</v>
      </c>
      <c r="D2088" s="2" t="str">
        <f>VLOOKUP(C2088,'Datos de estudiantes'!$B$2:$C$33,2,0)</f>
        <v>carlos gasthon</v>
      </c>
      <c r="E2088" s="2" t="str">
        <f>VLOOKUP(C2088,'Datos de estudiantes'!$B$2:$D$33,3,0)</f>
        <v>intriago sanchez</v>
      </c>
      <c r="F2088" s="9" t="s">
        <v>1290</v>
      </c>
      <c r="G2088" s="9" t="s">
        <v>1291</v>
      </c>
      <c r="H2088">
        <v>22</v>
      </c>
      <c r="I2088">
        <v>16</v>
      </c>
      <c r="J2088">
        <v>1</v>
      </c>
      <c r="K2088" t="str">
        <f>VLOOKUP(C2088,'Datos de estudiantes'!$B$2:$F$33,5,0)</f>
        <v>Universidad o Superior</v>
      </c>
      <c r="L2088" s="2" t="s">
        <v>17</v>
      </c>
      <c r="M2088" t="str">
        <f>VLOOKUP(C2088,'Datos de estudiantes'!$B$2:$G$33,6,0)</f>
        <v>Masculino</v>
      </c>
    </row>
    <row r="2089" spans="1:13">
      <c r="A2089" s="3">
        <v>2088</v>
      </c>
      <c r="B2089" s="2" t="s">
        <v>46</v>
      </c>
      <c r="C2089" s="2" t="s">
        <v>28</v>
      </c>
      <c r="D2089" s="2" t="str">
        <f>VLOOKUP(C2089,'Datos de estudiantes'!$B$2:$C$33,2,0)</f>
        <v>gasthon</v>
      </c>
      <c r="E2089" s="2" t="str">
        <f>VLOOKUP(C2089,'Datos de estudiantes'!$B$2:$D$33,3,0)</f>
        <v>intriago solorzano</v>
      </c>
      <c r="F2089" s="9" t="s">
        <v>1290</v>
      </c>
      <c r="G2089" s="9" t="s">
        <v>1291</v>
      </c>
      <c r="H2089">
        <v>22</v>
      </c>
      <c r="I2089">
        <v>16</v>
      </c>
      <c r="J2089">
        <v>1</v>
      </c>
      <c r="K2089" t="str">
        <f>VLOOKUP(C2089,'Datos de estudiantes'!$B$2:$F$33,5,0)</f>
        <v>Escuela o inferior</v>
      </c>
      <c r="L2089" s="2" t="s">
        <v>17</v>
      </c>
      <c r="M2089" t="str">
        <f>VLOOKUP(C2089,'Datos de estudiantes'!$B$2:$G$33,6,0)</f>
        <v>Masculino</v>
      </c>
    </row>
    <row r="2090" spans="1:13">
      <c r="A2090" s="3">
        <v>2089</v>
      </c>
      <c r="B2090" s="2" t="s">
        <v>639</v>
      </c>
      <c r="C2090" s="2" t="s">
        <v>28</v>
      </c>
      <c r="D2090" s="2" t="str">
        <f>VLOOKUP(C2090,'Datos de estudiantes'!$B$2:$C$33,2,0)</f>
        <v>gasthon</v>
      </c>
      <c r="E2090" s="2" t="str">
        <f>VLOOKUP(C2090,'Datos de estudiantes'!$B$2:$D$33,3,0)</f>
        <v>intriago solorzano</v>
      </c>
      <c r="F2090" s="9" t="s">
        <v>1290</v>
      </c>
      <c r="G2090" s="9" t="s">
        <v>1291</v>
      </c>
      <c r="H2090">
        <v>37</v>
      </c>
      <c r="I2090">
        <v>7</v>
      </c>
      <c r="J2090">
        <v>1</v>
      </c>
      <c r="K2090" t="str">
        <f>VLOOKUP(C2090,'Datos de estudiantes'!$B$2:$F$33,5,0)</f>
        <v>Escuela o inferior</v>
      </c>
      <c r="L2090" s="2" t="s">
        <v>17</v>
      </c>
      <c r="M2090" t="str">
        <f>VLOOKUP(C2090,'Datos de estudiantes'!$B$2:$G$33,6,0)</f>
        <v>Masculino</v>
      </c>
    </row>
    <row r="2091" spans="1:13">
      <c r="A2091" s="3">
        <v>2090</v>
      </c>
      <c r="B2091" s="2" t="s">
        <v>125</v>
      </c>
      <c r="C2091" s="2" t="s">
        <v>23</v>
      </c>
      <c r="D2091" s="2" t="str">
        <f>VLOOKUP(C2091,'Datos de estudiantes'!$B$2:$C$33,2,0)</f>
        <v>andrea carolina</v>
      </c>
      <c r="E2091" s="2" t="str">
        <f>VLOOKUP(C2091,'Datos de estudiantes'!$B$2:$D$33,3,0)</f>
        <v>arteaga sanchez</v>
      </c>
      <c r="F2091" s="9" t="s">
        <v>1293</v>
      </c>
      <c r="G2091" s="9" t="s">
        <v>1294</v>
      </c>
      <c r="H2091">
        <v>17</v>
      </c>
      <c r="I2091">
        <v>10</v>
      </c>
      <c r="J2091">
        <v>1</v>
      </c>
      <c r="K2091" t="str">
        <f>VLOOKUP(C2091,'Datos de estudiantes'!$B$2:$F$33,5,0)</f>
        <v>Colegio</v>
      </c>
      <c r="L2091" s="2" t="s">
        <v>17</v>
      </c>
      <c r="M2091" t="str">
        <f>VLOOKUP(C2091,'Datos de estudiantes'!$B$2:$G$33,6,0)</f>
        <v>Femenino</v>
      </c>
    </row>
    <row r="2092" spans="1:13">
      <c r="A2092" s="3">
        <v>2091</v>
      </c>
      <c r="B2092" s="2" t="s">
        <v>1295</v>
      </c>
      <c r="C2092" s="2" t="s">
        <v>23</v>
      </c>
      <c r="D2092" s="2" t="str">
        <f>VLOOKUP(C2092,'Datos de estudiantes'!$B$2:$C$33,2,0)</f>
        <v>andrea carolina</v>
      </c>
      <c r="E2092" s="2" t="str">
        <f>VLOOKUP(C2092,'Datos de estudiantes'!$B$2:$D$33,3,0)</f>
        <v>arteaga sanchez</v>
      </c>
      <c r="F2092" s="9" t="s">
        <v>1293</v>
      </c>
      <c r="G2092" s="9" t="s">
        <v>1294</v>
      </c>
      <c r="H2092">
        <v>15</v>
      </c>
      <c r="I2092">
        <v>8</v>
      </c>
      <c r="J2092">
        <v>1</v>
      </c>
      <c r="K2092" t="str">
        <f>VLOOKUP(C2092,'Datos de estudiantes'!$B$2:$F$33,5,0)</f>
        <v>Colegio</v>
      </c>
      <c r="L2092" s="2" t="s">
        <v>17</v>
      </c>
      <c r="M2092" t="str">
        <f>VLOOKUP(C2092,'Datos de estudiantes'!$B$2:$G$33,6,0)</f>
        <v>Femenino</v>
      </c>
    </row>
    <row r="2093" spans="1:13">
      <c r="A2093" s="3">
        <v>2092</v>
      </c>
      <c r="B2093" s="2" t="s">
        <v>1295</v>
      </c>
      <c r="C2093" s="2" t="s">
        <v>24</v>
      </c>
      <c r="D2093" s="2" t="str">
        <f>VLOOKUP(C2093,'Datos de estudiantes'!$B$2:$C$33,2,0)</f>
        <v>evelyn marcela</v>
      </c>
      <c r="E2093" s="2" t="str">
        <f>VLOOKUP(C2093,'Datos de estudiantes'!$B$2:$D$33,3,0)</f>
        <v>alvarado vera</v>
      </c>
      <c r="F2093" s="9" t="s">
        <v>1293</v>
      </c>
      <c r="G2093" s="9" t="s">
        <v>1294</v>
      </c>
      <c r="H2093">
        <v>15</v>
      </c>
      <c r="I2093">
        <v>8</v>
      </c>
      <c r="J2093">
        <v>1</v>
      </c>
      <c r="K2093" t="str">
        <f>VLOOKUP(C2093,'Datos de estudiantes'!$B$2:$F$33,5,0)</f>
        <v>Escuela o inferior</v>
      </c>
      <c r="L2093" s="2" t="s">
        <v>17</v>
      </c>
      <c r="M2093" t="str">
        <f>VLOOKUP(C2093,'Datos de estudiantes'!$B$2:$G$33,6,0)</f>
        <v>Femenino</v>
      </c>
    </row>
    <row r="2094" spans="1:13">
      <c r="A2094" s="3">
        <v>2093</v>
      </c>
      <c r="B2094" s="2" t="s">
        <v>1296</v>
      </c>
      <c r="C2094" s="2" t="s">
        <v>23</v>
      </c>
      <c r="D2094" s="2" t="str">
        <f>VLOOKUP(C2094,'Datos de estudiantes'!$B$2:$C$33,2,0)</f>
        <v>andrea carolina</v>
      </c>
      <c r="E2094" s="2" t="str">
        <f>VLOOKUP(C2094,'Datos de estudiantes'!$B$2:$D$33,3,0)</f>
        <v>arteaga sanchez</v>
      </c>
      <c r="F2094" s="9" t="s">
        <v>1293</v>
      </c>
      <c r="G2094" s="9" t="s">
        <v>1294</v>
      </c>
      <c r="H2094">
        <v>26</v>
      </c>
      <c r="I2094">
        <v>9</v>
      </c>
      <c r="J2094">
        <v>1</v>
      </c>
      <c r="K2094" t="str">
        <f>VLOOKUP(C2094,'Datos de estudiantes'!$B$2:$F$33,5,0)</f>
        <v>Colegio</v>
      </c>
      <c r="L2094" s="2" t="s">
        <v>17</v>
      </c>
      <c r="M2094" t="str">
        <f>VLOOKUP(C2094,'Datos de estudiantes'!$B$2:$G$33,6,0)</f>
        <v>Femenino</v>
      </c>
    </row>
    <row r="2095" spans="1:13">
      <c r="A2095" s="3">
        <v>2094</v>
      </c>
      <c r="B2095" s="2" t="s">
        <v>674</v>
      </c>
      <c r="C2095" s="2" t="s">
        <v>23</v>
      </c>
      <c r="D2095" s="2" t="str">
        <f>VLOOKUP(C2095,'Datos de estudiantes'!$B$2:$C$33,2,0)</f>
        <v>andrea carolina</v>
      </c>
      <c r="E2095" s="2" t="str">
        <f>VLOOKUP(C2095,'Datos de estudiantes'!$B$2:$D$33,3,0)</f>
        <v>arteaga sanchez</v>
      </c>
      <c r="F2095" s="9" t="s">
        <v>1293</v>
      </c>
      <c r="G2095" s="9" t="s">
        <v>1294</v>
      </c>
      <c r="H2095">
        <v>42</v>
      </c>
      <c r="I2095">
        <v>10</v>
      </c>
      <c r="J2095">
        <v>1</v>
      </c>
      <c r="K2095" t="str">
        <f>VLOOKUP(C2095,'Datos de estudiantes'!$B$2:$F$33,5,0)</f>
        <v>Colegio</v>
      </c>
      <c r="L2095" s="2" t="s">
        <v>17</v>
      </c>
      <c r="M2095" t="str">
        <f>VLOOKUP(C2095,'Datos de estudiantes'!$B$2:$G$33,6,0)</f>
        <v>Femenino</v>
      </c>
    </row>
    <row r="2096" spans="1:13">
      <c r="A2096" s="3">
        <v>2095</v>
      </c>
      <c r="B2096" s="2" t="s">
        <v>1296</v>
      </c>
      <c r="C2096" s="2" t="s">
        <v>14</v>
      </c>
      <c r="D2096" s="2" t="str">
        <f>VLOOKUP(C2096,'Datos de estudiantes'!$B$2:$C$33,2,0)</f>
        <v>esther maria</v>
      </c>
      <c r="E2096" s="2" t="str">
        <f>VLOOKUP(C2096,'Datos de estudiantes'!$B$2:$D$33,3,0)</f>
        <v>sanchez fernandez</v>
      </c>
      <c r="F2096" s="9" t="s">
        <v>1293</v>
      </c>
      <c r="G2096" s="9" t="s">
        <v>1294</v>
      </c>
      <c r="H2096">
        <v>26</v>
      </c>
      <c r="I2096">
        <v>9</v>
      </c>
      <c r="J2096">
        <v>1</v>
      </c>
      <c r="K2096" t="str">
        <f>VLOOKUP(C2096,'Datos de estudiantes'!$B$2:$F$33,5,0)</f>
        <v>Universidad o Superior</v>
      </c>
      <c r="L2096" s="2" t="s">
        <v>17</v>
      </c>
      <c r="M2096" t="str">
        <f>VLOOKUP(C2096,'Datos de estudiantes'!$B$2:$G$33,6,0)</f>
        <v>Femenino</v>
      </c>
    </row>
    <row r="2097" spans="1:13">
      <c r="A2097" s="3">
        <v>2096</v>
      </c>
      <c r="B2097" s="2" t="s">
        <v>125</v>
      </c>
      <c r="C2097" s="2" t="s">
        <v>14</v>
      </c>
      <c r="D2097" s="2" t="str">
        <f>VLOOKUP(C2097,'Datos de estudiantes'!$B$2:$C$33,2,0)</f>
        <v>esther maria</v>
      </c>
      <c r="E2097" s="2" t="str">
        <f>VLOOKUP(C2097,'Datos de estudiantes'!$B$2:$D$33,3,0)</f>
        <v>sanchez fernandez</v>
      </c>
      <c r="F2097" s="9" t="s">
        <v>1293</v>
      </c>
      <c r="G2097" s="9" t="s">
        <v>1294</v>
      </c>
      <c r="H2097">
        <v>17</v>
      </c>
      <c r="I2097">
        <v>10</v>
      </c>
      <c r="J2097">
        <v>1</v>
      </c>
      <c r="K2097" t="str">
        <f>VLOOKUP(C2097,'Datos de estudiantes'!$B$2:$F$33,5,0)</f>
        <v>Universidad o Superior</v>
      </c>
      <c r="L2097" s="2" t="s">
        <v>17</v>
      </c>
      <c r="M2097" t="str">
        <f>VLOOKUP(C2097,'Datos de estudiantes'!$B$2:$G$33,6,0)</f>
        <v>Femenino</v>
      </c>
    </row>
    <row r="2098" spans="1:13">
      <c r="A2098" s="3">
        <v>2097</v>
      </c>
      <c r="B2098" s="2" t="s">
        <v>1295</v>
      </c>
      <c r="C2098" s="2" t="s">
        <v>14</v>
      </c>
      <c r="D2098" s="2" t="str">
        <f>VLOOKUP(C2098,'Datos de estudiantes'!$B$2:$C$33,2,0)</f>
        <v>esther maria</v>
      </c>
      <c r="E2098" s="2" t="str">
        <f>VLOOKUP(C2098,'Datos de estudiantes'!$B$2:$D$33,3,0)</f>
        <v>sanchez fernandez</v>
      </c>
      <c r="F2098" s="9" t="s">
        <v>1293</v>
      </c>
      <c r="G2098" s="9" t="s">
        <v>1294</v>
      </c>
      <c r="H2098">
        <v>15</v>
      </c>
      <c r="I2098">
        <v>8</v>
      </c>
      <c r="J2098">
        <v>1</v>
      </c>
      <c r="K2098" t="str">
        <f>VLOOKUP(C2098,'Datos de estudiantes'!$B$2:$F$33,5,0)</f>
        <v>Universidad o Superior</v>
      </c>
      <c r="L2098" s="2" t="s">
        <v>17</v>
      </c>
      <c r="M2098" t="str">
        <f>VLOOKUP(C2098,'Datos de estudiantes'!$B$2:$G$33,6,0)</f>
        <v>Femenino</v>
      </c>
    </row>
    <row r="2099" spans="1:13">
      <c r="A2099" s="3">
        <v>2098</v>
      </c>
      <c r="B2099" s="2" t="s">
        <v>239</v>
      </c>
      <c r="C2099" s="2" t="s">
        <v>14</v>
      </c>
      <c r="D2099" s="2" t="str">
        <f>VLOOKUP(C2099,'Datos de estudiantes'!$B$2:$C$33,2,0)</f>
        <v>esther maria</v>
      </c>
      <c r="E2099" s="2" t="str">
        <f>VLOOKUP(C2099,'Datos de estudiantes'!$B$2:$D$33,3,0)</f>
        <v>sanchez fernandez</v>
      </c>
      <c r="F2099" s="9" t="s">
        <v>1293</v>
      </c>
      <c r="G2099" s="9" t="s">
        <v>1294</v>
      </c>
      <c r="H2099">
        <v>30</v>
      </c>
      <c r="I2099">
        <v>14</v>
      </c>
      <c r="J2099">
        <v>1</v>
      </c>
      <c r="K2099" t="str">
        <f>VLOOKUP(C2099,'Datos de estudiantes'!$B$2:$F$33,5,0)</f>
        <v>Universidad o Superior</v>
      </c>
      <c r="L2099" s="2" t="s">
        <v>17</v>
      </c>
      <c r="M2099" t="str">
        <f>VLOOKUP(C2099,'Datos de estudiantes'!$B$2:$G$33,6,0)</f>
        <v>Femenino</v>
      </c>
    </row>
    <row r="2100" spans="1:13">
      <c r="A2100" s="3">
        <v>2099</v>
      </c>
      <c r="B2100" s="2" t="s">
        <v>1296</v>
      </c>
      <c r="C2100" s="2" t="s">
        <v>24</v>
      </c>
      <c r="D2100" s="2" t="str">
        <f>VLOOKUP(C2100,'Datos de estudiantes'!$B$2:$C$33,2,0)</f>
        <v>evelyn marcela</v>
      </c>
      <c r="E2100" s="2" t="str">
        <f>VLOOKUP(C2100,'Datos de estudiantes'!$B$2:$D$33,3,0)</f>
        <v>alvarado vera</v>
      </c>
      <c r="F2100" s="9" t="s">
        <v>1293</v>
      </c>
      <c r="G2100" s="9" t="s">
        <v>1294</v>
      </c>
      <c r="H2100">
        <v>26</v>
      </c>
      <c r="I2100">
        <v>9</v>
      </c>
      <c r="J2100">
        <v>1</v>
      </c>
      <c r="K2100" t="str">
        <f>VLOOKUP(C2100,'Datos de estudiantes'!$B$2:$F$33,5,0)</f>
        <v>Escuela o inferior</v>
      </c>
      <c r="L2100" s="2" t="s">
        <v>17</v>
      </c>
      <c r="M2100" t="s">
        <v>48</v>
      </c>
    </row>
    <row r="2101" spans="1:13">
      <c r="A2101" s="3">
        <v>2100</v>
      </c>
      <c r="B2101" s="2" t="s">
        <v>125</v>
      </c>
      <c r="C2101" s="2" t="s">
        <v>24</v>
      </c>
      <c r="D2101" s="2" t="str">
        <f>VLOOKUP(C2101,'Datos de estudiantes'!$B$2:$C$33,2,0)</f>
        <v>evelyn marcela</v>
      </c>
      <c r="E2101" s="2" t="str">
        <f>VLOOKUP(C2101,'Datos de estudiantes'!$B$2:$D$33,3,0)</f>
        <v>alvarado vera</v>
      </c>
      <c r="F2101" s="9" t="s">
        <v>1293</v>
      </c>
      <c r="G2101" s="9" t="s">
        <v>1294</v>
      </c>
      <c r="H2101">
        <v>17</v>
      </c>
      <c r="I2101">
        <v>10</v>
      </c>
      <c r="J2101">
        <v>1</v>
      </c>
      <c r="K2101" t="str">
        <f>VLOOKUP(C2101,'Datos de estudiantes'!$B$2:$F$33,5,0)</f>
        <v>Escuela o inferior</v>
      </c>
      <c r="L2101" s="2" t="s">
        <v>17</v>
      </c>
      <c r="M2101" t="s">
        <v>48</v>
      </c>
    </row>
    <row r="2102" spans="1:13">
      <c r="A2102" s="3">
        <v>2101</v>
      </c>
      <c r="B2102" s="2" t="s">
        <v>239</v>
      </c>
      <c r="C2102" s="2" t="s">
        <v>24</v>
      </c>
      <c r="D2102" s="2" t="str">
        <f>VLOOKUP(C2102,'Datos de estudiantes'!$B$2:$C$33,2,0)</f>
        <v>evelyn marcela</v>
      </c>
      <c r="E2102" s="2" t="str">
        <f>VLOOKUP(C2102,'Datos de estudiantes'!$B$2:$D$33,3,0)</f>
        <v>alvarado vera</v>
      </c>
      <c r="F2102" s="9" t="s">
        <v>1293</v>
      </c>
      <c r="G2102" s="9" t="s">
        <v>1294</v>
      </c>
      <c r="H2102">
        <v>30</v>
      </c>
      <c r="I2102">
        <v>14</v>
      </c>
      <c r="J2102">
        <v>1</v>
      </c>
      <c r="K2102" t="str">
        <f>VLOOKUP(C2102,'Datos de estudiantes'!$B$2:$F$33,5,0)</f>
        <v>Escuela o inferior</v>
      </c>
      <c r="L2102" s="2" t="s">
        <v>17</v>
      </c>
      <c r="M2102" t="s">
        <v>48</v>
      </c>
    </row>
    <row r="2103" spans="1:13">
      <c r="A2103" s="3">
        <v>2102</v>
      </c>
      <c r="B2103" s="2" t="s">
        <v>1297</v>
      </c>
      <c r="C2103" s="2" t="s">
        <v>38</v>
      </c>
      <c r="D2103" s="2" t="str">
        <f>VLOOKUP(C2103,'Datos de estudiantes'!$B$2:$C$33,2,0)</f>
        <v>erick giovanny</v>
      </c>
      <c r="E2103" s="2" t="str">
        <f>VLOOKUP(C2103,'Datos de estudiantes'!$B$2:$D$33,3,0)</f>
        <v>chiquito sanchez</v>
      </c>
      <c r="F2103" s="9" t="s">
        <v>1298</v>
      </c>
      <c r="G2103" s="9" t="s">
        <v>1299</v>
      </c>
      <c r="H2103">
        <v>19</v>
      </c>
      <c r="I2103">
        <v>11</v>
      </c>
      <c r="J2103">
        <v>1</v>
      </c>
      <c r="K2103" t="str">
        <f>VLOOKUP(C2103,'Datos de estudiantes'!$B$2:$F$33,5,0)</f>
        <v>Colegio</v>
      </c>
      <c r="L2103" s="2" t="s">
        <v>17</v>
      </c>
      <c r="M2103" t="str">
        <f>VLOOKUP(C2103,'Datos de estudiantes'!$B$2:$G$33,6,0)</f>
        <v>Masculino</v>
      </c>
    </row>
    <row r="2104" spans="1:13">
      <c r="A2104" s="3">
        <v>2103</v>
      </c>
      <c r="B2104" s="2" t="s">
        <v>46</v>
      </c>
      <c r="C2104" s="2" t="s">
        <v>28</v>
      </c>
      <c r="D2104" s="2" t="str">
        <f>VLOOKUP(C2104,'Datos de estudiantes'!$B$2:$C$33,2,0)</f>
        <v>gasthon</v>
      </c>
      <c r="E2104" s="2" t="str">
        <f>VLOOKUP(C2104,'Datos de estudiantes'!$B$2:$D$33,3,0)</f>
        <v>intriago solorzano</v>
      </c>
      <c r="F2104" s="9" t="s">
        <v>1298</v>
      </c>
      <c r="G2104" s="9" t="s">
        <v>1299</v>
      </c>
      <c r="H2104">
        <v>31</v>
      </c>
      <c r="I2104">
        <v>16</v>
      </c>
      <c r="J2104">
        <v>1</v>
      </c>
      <c r="K2104" t="str">
        <f>VLOOKUP(C2104,'Datos de estudiantes'!$B$2:$F$33,5,0)</f>
        <v>Escuela o inferior</v>
      </c>
      <c r="L2104" s="2" t="s">
        <v>17</v>
      </c>
      <c r="M2104" t="str">
        <f>VLOOKUP(C2104,'Datos de estudiantes'!$B$2:$G$33,6,0)</f>
        <v>Masculino</v>
      </c>
    </row>
    <row r="2105" spans="1:13">
      <c r="A2105" s="3">
        <v>2104</v>
      </c>
      <c r="B2105" s="2" t="s">
        <v>329</v>
      </c>
      <c r="C2105" s="2" t="s">
        <v>33</v>
      </c>
      <c r="D2105" s="2" t="str">
        <f>VLOOKUP(C2105,'Datos de estudiantes'!$B$2:$C$33,2,0)</f>
        <v>carlos gasthon</v>
      </c>
      <c r="E2105" s="2" t="str">
        <f>VLOOKUP(C2105,'Datos de estudiantes'!$B$2:$D$33,3,0)</f>
        <v>intriago sanchez</v>
      </c>
      <c r="F2105" s="9" t="s">
        <v>1298</v>
      </c>
      <c r="G2105" s="9" t="s">
        <v>1299</v>
      </c>
      <c r="H2105">
        <v>60</v>
      </c>
      <c r="I2105">
        <v>10</v>
      </c>
      <c r="J2105">
        <v>1</v>
      </c>
      <c r="K2105" t="str">
        <f>VLOOKUP(C2105,'Datos de estudiantes'!$B$2:$F$33,5,0)</f>
        <v>Universidad o Superior</v>
      </c>
      <c r="L2105" s="2" t="s">
        <v>17</v>
      </c>
      <c r="M2105" t="str">
        <f>VLOOKUP(C2105,'Datos de estudiantes'!$B$2:$G$33,6,0)</f>
        <v>Masculino</v>
      </c>
    </row>
    <row r="2106" spans="1:13">
      <c r="A2106" s="3">
        <v>2105</v>
      </c>
      <c r="B2106" s="2" t="s">
        <v>1300</v>
      </c>
      <c r="C2106" s="2" t="s">
        <v>38</v>
      </c>
      <c r="D2106" s="2" t="str">
        <f>VLOOKUP(C2106,'Datos de estudiantes'!$B$2:$C$33,2,0)</f>
        <v>erick giovanny</v>
      </c>
      <c r="E2106" s="2" t="str">
        <f>VLOOKUP(C2106,'Datos de estudiantes'!$B$2:$D$33,3,0)</f>
        <v>chiquito sanchez</v>
      </c>
      <c r="F2106" s="9" t="s">
        <v>1298</v>
      </c>
      <c r="G2106" s="9" t="s">
        <v>1299</v>
      </c>
      <c r="H2106">
        <v>54</v>
      </c>
      <c r="I2106">
        <v>12</v>
      </c>
      <c r="J2106">
        <v>1</v>
      </c>
      <c r="K2106" t="str">
        <f>VLOOKUP(C2106,'Datos de estudiantes'!$B$2:$F$33,5,0)</f>
        <v>Colegio</v>
      </c>
      <c r="L2106" s="2" t="s">
        <v>17</v>
      </c>
      <c r="M2106" t="str">
        <f>VLOOKUP(C2106,'Datos de estudiantes'!$B$2:$G$33,6,0)</f>
        <v>Masculino</v>
      </c>
    </row>
    <row r="2107" spans="1:13">
      <c r="A2107" s="3">
        <v>2106</v>
      </c>
      <c r="B2107" s="2" t="s">
        <v>1030</v>
      </c>
      <c r="C2107" s="2" t="s">
        <v>28</v>
      </c>
      <c r="D2107" s="2" t="str">
        <f>VLOOKUP(C2107,'Datos de estudiantes'!$B$2:$C$33,2,0)</f>
        <v>gasthon</v>
      </c>
      <c r="E2107" s="2" t="str">
        <f>VLOOKUP(C2107,'Datos de estudiantes'!$B$2:$D$33,3,0)</f>
        <v>intriago solorzano</v>
      </c>
      <c r="F2107" s="9" t="s">
        <v>1298</v>
      </c>
      <c r="G2107" s="9" t="s">
        <v>1299</v>
      </c>
      <c r="H2107">
        <v>8</v>
      </c>
      <c r="I2107">
        <v>15</v>
      </c>
      <c r="J2107">
        <v>1</v>
      </c>
      <c r="K2107" t="str">
        <f>VLOOKUP(C2107,'Datos de estudiantes'!$B$2:$F$33,5,0)</f>
        <v>Escuela o inferior</v>
      </c>
      <c r="L2107" s="2" t="s">
        <v>17</v>
      </c>
      <c r="M2107" t="str">
        <f>VLOOKUP(C2107,'Datos de estudiantes'!$B$2:$G$33,6,0)</f>
        <v>Masculino</v>
      </c>
    </row>
    <row r="2108" spans="1:13">
      <c r="A2108" s="3">
        <v>2107</v>
      </c>
      <c r="B2108" s="2" t="s">
        <v>1289</v>
      </c>
      <c r="C2108" s="2" t="s">
        <v>28</v>
      </c>
      <c r="D2108" s="2" t="str">
        <f>VLOOKUP(C2108,'Datos de estudiantes'!$B$2:$C$33,2,0)</f>
        <v>gasthon</v>
      </c>
      <c r="E2108" s="2" t="str">
        <f>VLOOKUP(C2108,'Datos de estudiantes'!$B$2:$D$33,3,0)</f>
        <v>intriago solorzano</v>
      </c>
      <c r="F2108" s="9" t="s">
        <v>1298</v>
      </c>
      <c r="G2108" s="9" t="s">
        <v>1299</v>
      </c>
      <c r="H2108">
        <v>26</v>
      </c>
      <c r="I2108">
        <v>10</v>
      </c>
      <c r="J2108">
        <v>1</v>
      </c>
      <c r="K2108" t="str">
        <f>VLOOKUP(C2108,'Datos de estudiantes'!$B$2:$F$33,5,0)</f>
        <v>Escuela o inferior</v>
      </c>
      <c r="L2108" s="2" t="s">
        <v>17</v>
      </c>
      <c r="M2108" t="str">
        <f>VLOOKUP(C2108,'Datos de estudiantes'!$B$2:$G$33,6,0)</f>
        <v>Masculino</v>
      </c>
    </row>
    <row r="2109" spans="1:13">
      <c r="A2109" s="3">
        <v>2108</v>
      </c>
      <c r="B2109" s="2" t="s">
        <v>1300</v>
      </c>
      <c r="C2109" s="2" t="s">
        <v>33</v>
      </c>
      <c r="D2109" s="2" t="str">
        <f>VLOOKUP(C2109,'Datos de estudiantes'!$B$2:$C$33,2,0)</f>
        <v>carlos gasthon</v>
      </c>
      <c r="E2109" s="2" t="str">
        <f>VLOOKUP(C2109,'Datos de estudiantes'!$B$2:$D$33,3,0)</f>
        <v>intriago sanchez</v>
      </c>
      <c r="F2109" s="9" t="s">
        <v>1298</v>
      </c>
      <c r="G2109" s="9" t="s">
        <v>1299</v>
      </c>
      <c r="H2109">
        <v>54</v>
      </c>
      <c r="I2109">
        <v>12</v>
      </c>
      <c r="J2109">
        <v>1</v>
      </c>
      <c r="K2109" t="str">
        <f>VLOOKUP(C2109,'Datos de estudiantes'!$B$2:$F$33,5,0)</f>
        <v>Universidad o Superior</v>
      </c>
      <c r="L2109" s="2" t="s">
        <v>17</v>
      </c>
      <c r="M2109" t="str">
        <f>VLOOKUP(C2109,'Datos de estudiantes'!$B$2:$G$33,6,0)</f>
        <v>Masculino</v>
      </c>
    </row>
    <row r="2110" spans="1:13">
      <c r="A2110" s="3">
        <v>2109</v>
      </c>
      <c r="B2110" s="2" t="s">
        <v>241</v>
      </c>
      <c r="C2110" s="2" t="s">
        <v>38</v>
      </c>
      <c r="D2110" s="2" t="str">
        <f>VLOOKUP(C2110,'Datos de estudiantes'!$B$2:$C$33,2,0)</f>
        <v>erick giovanny</v>
      </c>
      <c r="E2110" s="2" t="str">
        <f>VLOOKUP(C2110,'Datos de estudiantes'!$B$2:$D$33,3,0)</f>
        <v>chiquito sanchez</v>
      </c>
      <c r="F2110" s="9" t="s">
        <v>1298</v>
      </c>
      <c r="G2110" s="9" t="s">
        <v>1299</v>
      </c>
      <c r="H2110">
        <v>49</v>
      </c>
      <c r="I2110">
        <v>8</v>
      </c>
      <c r="J2110">
        <v>1</v>
      </c>
      <c r="K2110" t="str">
        <f>VLOOKUP(C2110,'Datos de estudiantes'!$B$2:$F$33,5,0)</f>
        <v>Colegio</v>
      </c>
      <c r="L2110" s="2" t="s">
        <v>17</v>
      </c>
      <c r="M2110" t="str">
        <f>VLOOKUP(C2110,'Datos de estudiantes'!$B$2:$G$33,6,0)</f>
        <v>Masculino</v>
      </c>
    </row>
    <row r="2111" spans="1:13">
      <c r="A2111" s="3">
        <v>2110</v>
      </c>
      <c r="B2111" s="2" t="s">
        <v>241</v>
      </c>
      <c r="C2111" s="2" t="s">
        <v>33</v>
      </c>
      <c r="D2111" s="2" t="str">
        <f>VLOOKUP(C2111,'Datos de estudiantes'!$B$2:$C$33,2,0)</f>
        <v>carlos gasthon</v>
      </c>
      <c r="E2111" s="2" t="str">
        <f>VLOOKUP(C2111,'Datos de estudiantes'!$B$2:$D$33,3,0)</f>
        <v>intriago sanchez</v>
      </c>
      <c r="F2111" s="9" t="s">
        <v>1298</v>
      </c>
      <c r="G2111" s="9" t="s">
        <v>1299</v>
      </c>
      <c r="H2111">
        <v>49</v>
      </c>
      <c r="I2111">
        <v>8</v>
      </c>
      <c r="J2111">
        <v>1</v>
      </c>
      <c r="K2111" t="str">
        <f>VLOOKUP(C2111,'Datos de estudiantes'!$B$2:$F$33,5,0)</f>
        <v>Universidad o Superior</v>
      </c>
      <c r="L2111" s="2" t="s">
        <v>17</v>
      </c>
      <c r="M2111" t="str">
        <f>VLOOKUP(C2111,'Datos de estudiantes'!$B$2:$G$33,6,0)</f>
        <v>Masculino</v>
      </c>
    </row>
    <row r="2112" spans="1:13">
      <c r="A2112" s="3">
        <v>2111</v>
      </c>
      <c r="B2112" s="2" t="s">
        <v>1030</v>
      </c>
      <c r="C2112" s="2" t="s">
        <v>33</v>
      </c>
      <c r="D2112" s="2" t="str">
        <f>VLOOKUP(C2112,'Datos de estudiantes'!$B$2:$C$33,2,0)</f>
        <v>carlos gasthon</v>
      </c>
      <c r="E2112" s="2" t="str">
        <f>VLOOKUP(C2112,'Datos de estudiantes'!$B$2:$D$33,3,0)</f>
        <v>intriago sanchez</v>
      </c>
      <c r="F2112" s="9" t="s">
        <v>1298</v>
      </c>
      <c r="G2112" s="9" t="s">
        <v>1299</v>
      </c>
      <c r="H2112">
        <v>8</v>
      </c>
      <c r="I2112">
        <v>15</v>
      </c>
      <c r="J2112">
        <v>1</v>
      </c>
      <c r="K2112" t="str">
        <f>VLOOKUP(C2112,'Datos de estudiantes'!$B$2:$F$33,5,0)</f>
        <v>Universidad o Superior</v>
      </c>
      <c r="L2112" s="2" t="s">
        <v>17</v>
      </c>
      <c r="M2112" t="str">
        <f>VLOOKUP(C2112,'Datos de estudiantes'!$B$2:$G$33,6,0)</f>
        <v>Masculino</v>
      </c>
    </row>
    <row r="2113" spans="1:13">
      <c r="A2113" s="3">
        <v>2112</v>
      </c>
      <c r="B2113" s="2" t="s">
        <v>46</v>
      </c>
      <c r="C2113" s="2" t="s">
        <v>33</v>
      </c>
      <c r="D2113" s="2" t="str">
        <f>VLOOKUP(C2113,'Datos de estudiantes'!$B$2:$C$33,2,0)</f>
        <v>carlos gasthon</v>
      </c>
      <c r="E2113" s="2" t="str">
        <f>VLOOKUP(C2113,'Datos de estudiantes'!$B$2:$D$33,3,0)</f>
        <v>intriago sanchez</v>
      </c>
      <c r="F2113" s="9" t="s">
        <v>1298</v>
      </c>
      <c r="G2113" s="9" t="s">
        <v>1299</v>
      </c>
      <c r="H2113">
        <v>31</v>
      </c>
      <c r="I2113">
        <v>16</v>
      </c>
      <c r="J2113">
        <v>1</v>
      </c>
      <c r="K2113" t="str">
        <f>VLOOKUP(C2113,'Datos de estudiantes'!$B$2:$F$33,5,0)</f>
        <v>Universidad o Superior</v>
      </c>
      <c r="L2113" s="2" t="s">
        <v>17</v>
      </c>
      <c r="M2113" t="str">
        <f>VLOOKUP(C2113,'Datos de estudiantes'!$B$2:$G$33,6,0)</f>
        <v>Masculino</v>
      </c>
    </row>
    <row r="2114" spans="1:13">
      <c r="A2114" s="3">
        <v>2113</v>
      </c>
      <c r="B2114" s="2" t="s">
        <v>241</v>
      </c>
      <c r="C2114" s="2" t="s">
        <v>28</v>
      </c>
      <c r="D2114" s="2" t="str">
        <f>VLOOKUP(C2114,'Datos de estudiantes'!$B$2:$C$33,2,0)</f>
        <v>gasthon</v>
      </c>
      <c r="E2114" s="2" t="str">
        <f>VLOOKUP(C2114,'Datos de estudiantes'!$B$2:$D$33,3,0)</f>
        <v>intriago solorzano</v>
      </c>
      <c r="F2114" s="9" t="s">
        <v>1298</v>
      </c>
      <c r="G2114" s="9" t="s">
        <v>1299</v>
      </c>
      <c r="H2114">
        <v>49</v>
      </c>
      <c r="I2114">
        <v>8</v>
      </c>
      <c r="J2114">
        <v>1</v>
      </c>
      <c r="K2114" t="str">
        <f>VLOOKUP(C2114,'Datos de estudiantes'!$B$2:$F$33,5,0)</f>
        <v>Escuela o inferior</v>
      </c>
      <c r="L2114" s="2" t="s">
        <v>17</v>
      </c>
      <c r="M2114" t="str">
        <f>VLOOKUP(C2114,'Datos de estudiantes'!$B$2:$G$33,6,0)</f>
        <v>Masculino</v>
      </c>
    </row>
    <row r="2115" spans="1:13">
      <c r="A2115" s="3">
        <v>2114</v>
      </c>
      <c r="B2115" s="2" t="s">
        <v>291</v>
      </c>
      <c r="C2115" s="2" t="s">
        <v>24</v>
      </c>
      <c r="D2115" s="2" t="str">
        <f>VLOOKUP(C2115,'Datos de estudiantes'!$B$2:$C$33,2,0)</f>
        <v>evelyn marcela</v>
      </c>
      <c r="E2115" s="2" t="str">
        <f>VLOOKUP(C2115,'Datos de estudiantes'!$B$2:$D$33,3,0)</f>
        <v>alvarado vera</v>
      </c>
      <c r="F2115" s="9" t="s">
        <v>1301</v>
      </c>
      <c r="G2115" s="9" t="s">
        <v>1302</v>
      </c>
      <c r="H2115">
        <v>45</v>
      </c>
      <c r="I2115">
        <v>14</v>
      </c>
      <c r="J2115">
        <v>1</v>
      </c>
      <c r="K2115" t="str">
        <f>VLOOKUP(C2115,'Datos de estudiantes'!$B$2:$F$33,5,0)</f>
        <v>Escuela o inferior</v>
      </c>
      <c r="L2115" s="2" t="s">
        <v>17</v>
      </c>
      <c r="M2115" t="str">
        <f>VLOOKUP(C2115,'Datos de estudiantes'!$B$2:$G$33,6,0)</f>
        <v>Femenino</v>
      </c>
    </row>
    <row r="2116" spans="1:13">
      <c r="A2116" s="3">
        <v>2115</v>
      </c>
      <c r="B2116" s="2" t="s">
        <v>114</v>
      </c>
      <c r="C2116" s="2" t="s">
        <v>23</v>
      </c>
      <c r="D2116" s="2" t="str">
        <f>VLOOKUP(C2116,'Datos de estudiantes'!$B$2:$C$33,2,0)</f>
        <v>andrea carolina</v>
      </c>
      <c r="E2116" s="2" t="str">
        <f>VLOOKUP(C2116,'Datos de estudiantes'!$B$2:$D$33,3,0)</f>
        <v>arteaga sanchez</v>
      </c>
      <c r="F2116" s="9" t="s">
        <v>1301</v>
      </c>
      <c r="G2116" s="9" t="s">
        <v>1302</v>
      </c>
      <c r="H2116">
        <v>17</v>
      </c>
      <c r="I2116">
        <v>9</v>
      </c>
      <c r="J2116">
        <v>1</v>
      </c>
      <c r="K2116" t="str">
        <f>VLOOKUP(C2116,'Datos de estudiantes'!$B$2:$F$33,5,0)</f>
        <v>Colegio</v>
      </c>
      <c r="L2116" s="2" t="s">
        <v>17</v>
      </c>
      <c r="M2116" t="str">
        <f>VLOOKUP(C2116,'Datos de estudiantes'!$B$2:$G$33,6,0)</f>
        <v>Femenino</v>
      </c>
    </row>
    <row r="2117" spans="1:13">
      <c r="A2117" s="3">
        <v>2116</v>
      </c>
      <c r="B2117" s="2" t="s">
        <v>291</v>
      </c>
      <c r="C2117" s="2" t="s">
        <v>23</v>
      </c>
      <c r="D2117" s="2" t="str">
        <f>VLOOKUP(C2117,'Datos de estudiantes'!$B$2:$C$33,2,0)</f>
        <v>andrea carolina</v>
      </c>
      <c r="E2117" s="2" t="str">
        <f>VLOOKUP(C2117,'Datos de estudiantes'!$B$2:$D$33,3,0)</f>
        <v>arteaga sanchez</v>
      </c>
      <c r="F2117" s="9" t="s">
        <v>1301</v>
      </c>
      <c r="G2117" s="9" t="s">
        <v>1302</v>
      </c>
      <c r="H2117">
        <v>45</v>
      </c>
      <c r="I2117">
        <v>14</v>
      </c>
      <c r="J2117">
        <v>1</v>
      </c>
      <c r="K2117" t="str">
        <f>VLOOKUP(C2117,'Datos de estudiantes'!$B$2:$F$33,5,0)</f>
        <v>Colegio</v>
      </c>
      <c r="L2117" s="2" t="s">
        <v>17</v>
      </c>
      <c r="M2117" t="str">
        <f>VLOOKUP(C2117,'Datos de estudiantes'!$B$2:$G$33,6,0)</f>
        <v>Femenino</v>
      </c>
    </row>
    <row r="2118" spans="1:13">
      <c r="A2118" s="3">
        <v>2117</v>
      </c>
      <c r="B2118" s="2" t="s">
        <v>900</v>
      </c>
      <c r="C2118" s="2" t="s">
        <v>23</v>
      </c>
      <c r="D2118" s="2" t="str">
        <f>VLOOKUP(C2118,'Datos de estudiantes'!$B$2:$C$33,2,0)</f>
        <v>andrea carolina</v>
      </c>
      <c r="E2118" s="2" t="str">
        <f>VLOOKUP(C2118,'Datos de estudiantes'!$B$2:$D$33,3,0)</f>
        <v>arteaga sanchez</v>
      </c>
      <c r="F2118" s="9" t="s">
        <v>1301</v>
      </c>
      <c r="G2118" s="9" t="s">
        <v>1302</v>
      </c>
      <c r="H2118">
        <v>24</v>
      </c>
      <c r="I2118">
        <v>14</v>
      </c>
      <c r="J2118">
        <v>1</v>
      </c>
      <c r="K2118" t="str">
        <f>VLOOKUP(C2118,'Datos de estudiantes'!$B$2:$F$33,5,0)</f>
        <v>Colegio</v>
      </c>
      <c r="L2118" s="2" t="s">
        <v>17</v>
      </c>
      <c r="M2118" t="str">
        <f>VLOOKUP(C2118,'Datos de estudiantes'!$B$2:$G$33,6,0)</f>
        <v>Femenino</v>
      </c>
    </row>
    <row r="2119" spans="1:13">
      <c r="A2119" s="3">
        <v>2118</v>
      </c>
      <c r="B2119" s="2" t="s">
        <v>900</v>
      </c>
      <c r="C2119" s="2" t="s">
        <v>14</v>
      </c>
      <c r="D2119" s="2" t="str">
        <f>VLOOKUP(C2119,'Datos de estudiantes'!$B$2:$C$33,2,0)</f>
        <v>esther maria</v>
      </c>
      <c r="E2119" s="2" t="str">
        <f>VLOOKUP(C2119,'Datos de estudiantes'!$B$2:$D$33,3,0)</f>
        <v>sanchez fernandez</v>
      </c>
      <c r="F2119" s="9" t="s">
        <v>1301</v>
      </c>
      <c r="G2119" s="9" t="s">
        <v>1302</v>
      </c>
      <c r="H2119">
        <v>24</v>
      </c>
      <c r="I2119">
        <v>14</v>
      </c>
      <c r="J2119">
        <v>1</v>
      </c>
      <c r="K2119" t="str">
        <f>VLOOKUP(C2119,'Datos de estudiantes'!$B$2:$F$33,5,0)</f>
        <v>Universidad o Superior</v>
      </c>
      <c r="L2119" s="2" t="s">
        <v>17</v>
      </c>
      <c r="M2119" t="str">
        <f>VLOOKUP(C2119,'Datos de estudiantes'!$B$2:$G$33,6,0)</f>
        <v>Femenino</v>
      </c>
    </row>
    <row r="2120" spans="1:13">
      <c r="A2120" s="3">
        <v>2119</v>
      </c>
      <c r="B2120" s="2" t="s">
        <v>291</v>
      </c>
      <c r="C2120" s="2" t="s">
        <v>14</v>
      </c>
      <c r="D2120" s="2" t="str">
        <f>VLOOKUP(C2120,'Datos de estudiantes'!$B$2:$C$33,2,0)</f>
        <v>esther maria</v>
      </c>
      <c r="E2120" s="2" t="str">
        <f>VLOOKUP(C2120,'Datos de estudiantes'!$B$2:$D$33,3,0)</f>
        <v>sanchez fernandez</v>
      </c>
      <c r="F2120" s="9" t="s">
        <v>1301</v>
      </c>
      <c r="G2120" s="9" t="s">
        <v>1302</v>
      </c>
      <c r="H2120">
        <v>45</v>
      </c>
      <c r="I2120">
        <v>14</v>
      </c>
      <c r="J2120">
        <v>1</v>
      </c>
      <c r="K2120" t="str">
        <f>VLOOKUP(C2120,'Datos de estudiantes'!$B$2:$F$33,5,0)</f>
        <v>Universidad o Superior</v>
      </c>
      <c r="L2120" s="2" t="s">
        <v>17</v>
      </c>
      <c r="M2120" t="str">
        <f>VLOOKUP(C2120,'Datos de estudiantes'!$B$2:$G$33,6,0)</f>
        <v>Femenino</v>
      </c>
    </row>
    <row r="2121" spans="1:13">
      <c r="A2121" s="3">
        <v>2120</v>
      </c>
      <c r="B2121" s="2" t="s">
        <v>1303</v>
      </c>
      <c r="C2121" s="2" t="s">
        <v>14</v>
      </c>
      <c r="D2121" s="2" t="str">
        <f>VLOOKUP(C2121,'Datos de estudiantes'!$B$2:$C$33,2,0)</f>
        <v>esther maria</v>
      </c>
      <c r="E2121" s="2" t="str">
        <f>VLOOKUP(C2121,'Datos de estudiantes'!$B$2:$D$33,3,0)</f>
        <v>sanchez fernandez</v>
      </c>
      <c r="F2121" s="9" t="s">
        <v>1301</v>
      </c>
      <c r="G2121" s="9" t="s">
        <v>1302</v>
      </c>
      <c r="H2121">
        <v>32</v>
      </c>
      <c r="I2121">
        <v>9</v>
      </c>
      <c r="J2121">
        <v>1</v>
      </c>
      <c r="K2121" t="str">
        <f>VLOOKUP(C2121,'Datos de estudiantes'!$B$2:$F$33,5,0)</f>
        <v>Universidad o Superior</v>
      </c>
      <c r="L2121" s="2" t="s">
        <v>17</v>
      </c>
      <c r="M2121" t="str">
        <f>VLOOKUP(C2121,'Datos de estudiantes'!$B$2:$G$33,6,0)</f>
        <v>Femenino</v>
      </c>
    </row>
    <row r="2122" spans="1:13">
      <c r="A2122" s="3">
        <v>2121</v>
      </c>
      <c r="B2122" s="2" t="s">
        <v>900</v>
      </c>
      <c r="C2122" s="2" t="s">
        <v>24</v>
      </c>
      <c r="D2122" s="2" t="str">
        <f>VLOOKUP(C2122,'Datos de estudiantes'!$B$2:$C$33,2,0)</f>
        <v>evelyn marcela</v>
      </c>
      <c r="E2122" s="2" t="str">
        <f>VLOOKUP(C2122,'Datos de estudiantes'!$B$2:$D$33,3,0)</f>
        <v>alvarado vera</v>
      </c>
      <c r="F2122" s="9" t="s">
        <v>1301</v>
      </c>
      <c r="G2122" s="9" t="s">
        <v>1302</v>
      </c>
      <c r="H2122">
        <v>24</v>
      </c>
      <c r="I2122">
        <v>14</v>
      </c>
      <c r="J2122">
        <v>1</v>
      </c>
      <c r="K2122" t="str">
        <f>VLOOKUP(C2122,'Datos de estudiantes'!$B$2:$F$33,5,0)</f>
        <v>Escuela o inferior</v>
      </c>
      <c r="L2122" s="2" t="s">
        <v>17</v>
      </c>
      <c r="M2122" t="s">
        <v>48</v>
      </c>
    </row>
    <row r="2123" spans="1:13">
      <c r="A2123" s="3">
        <v>2122</v>
      </c>
      <c r="B2123" s="2" t="s">
        <v>1303</v>
      </c>
      <c r="C2123" s="2" t="s">
        <v>24</v>
      </c>
      <c r="D2123" s="2" t="str">
        <f>VLOOKUP(C2123,'Datos de estudiantes'!$B$2:$C$33,2,0)</f>
        <v>evelyn marcela</v>
      </c>
      <c r="E2123" s="2" t="str">
        <f>VLOOKUP(C2123,'Datos de estudiantes'!$B$2:$D$33,3,0)</f>
        <v>alvarado vera</v>
      </c>
      <c r="F2123" s="9" t="s">
        <v>1301</v>
      </c>
      <c r="G2123" s="9" t="s">
        <v>1302</v>
      </c>
      <c r="H2123">
        <v>32</v>
      </c>
      <c r="I2123">
        <v>9</v>
      </c>
      <c r="J2123">
        <v>1</v>
      </c>
      <c r="K2123" t="str">
        <f>VLOOKUP(C2123,'Datos de estudiantes'!$B$2:$F$33,5,0)</f>
        <v>Escuela o inferior</v>
      </c>
      <c r="L2123" s="2" t="s">
        <v>17</v>
      </c>
      <c r="M2123" t="s">
        <v>48</v>
      </c>
    </row>
    <row r="2124" spans="1:13">
      <c r="A2124" s="3">
        <v>2123</v>
      </c>
      <c r="B2124" s="2" t="s">
        <v>761</v>
      </c>
      <c r="C2124" s="2" t="s">
        <v>33</v>
      </c>
      <c r="D2124" s="2" t="str">
        <f>VLOOKUP(C2124,'Datos de estudiantes'!$B$2:$C$33,2,0)</f>
        <v>carlos gasthon</v>
      </c>
      <c r="E2124" s="2" t="str">
        <f>VLOOKUP(C2124,'Datos de estudiantes'!$B$2:$D$33,3,0)</f>
        <v>intriago sanchez</v>
      </c>
      <c r="F2124" s="9" t="s">
        <v>1304</v>
      </c>
      <c r="G2124" s="9" t="s">
        <v>1305</v>
      </c>
      <c r="H2124">
        <v>5</v>
      </c>
      <c r="I2124">
        <v>16</v>
      </c>
      <c r="J2124">
        <v>1</v>
      </c>
      <c r="K2124" t="str">
        <f>VLOOKUP(C2124,'Datos de estudiantes'!$B$2:$F$33,5,0)</f>
        <v>Universidad o Superior</v>
      </c>
      <c r="L2124" s="2" t="s">
        <v>17</v>
      </c>
      <c r="M2124" t="str">
        <f>VLOOKUP(C2124,'Datos de estudiantes'!$B$2:$G$33,6,0)</f>
        <v>Masculino</v>
      </c>
    </row>
    <row r="2125" spans="1:13">
      <c r="A2125" s="3">
        <v>2124</v>
      </c>
      <c r="B2125" s="2" t="s">
        <v>337</v>
      </c>
      <c r="C2125" s="2" t="s">
        <v>28</v>
      </c>
      <c r="D2125" s="2" t="str">
        <f>VLOOKUP(C2125,'Datos de estudiantes'!$B$2:$C$33,2,0)</f>
        <v>gasthon</v>
      </c>
      <c r="E2125" s="2" t="str">
        <f>VLOOKUP(C2125,'Datos de estudiantes'!$B$2:$D$33,3,0)</f>
        <v>intriago solorzano</v>
      </c>
      <c r="F2125" s="9" t="s">
        <v>1304</v>
      </c>
      <c r="G2125" s="9" t="s">
        <v>1305</v>
      </c>
      <c r="H2125">
        <v>35</v>
      </c>
      <c r="I2125">
        <v>11</v>
      </c>
      <c r="J2125">
        <v>1</v>
      </c>
      <c r="K2125" t="str">
        <f>VLOOKUP(C2125,'Datos de estudiantes'!$B$2:$F$33,5,0)</f>
        <v>Escuela o inferior</v>
      </c>
      <c r="L2125" s="2" t="s">
        <v>17</v>
      </c>
      <c r="M2125" t="str">
        <f>VLOOKUP(C2125,'Datos de estudiantes'!$B$2:$G$33,6,0)</f>
        <v>Masculino</v>
      </c>
    </row>
    <row r="2126" spans="1:13">
      <c r="A2126" s="3">
        <v>2125</v>
      </c>
      <c r="B2126" s="2" t="s">
        <v>1306</v>
      </c>
      <c r="C2126" s="2" t="s">
        <v>28</v>
      </c>
      <c r="D2126" s="2" t="str">
        <f>VLOOKUP(C2126,'Datos de estudiantes'!$B$2:$C$33,2,0)</f>
        <v>gasthon</v>
      </c>
      <c r="E2126" s="2" t="str">
        <f>VLOOKUP(C2126,'Datos de estudiantes'!$B$2:$D$33,3,0)</f>
        <v>intriago solorzano</v>
      </c>
      <c r="F2126" s="9" t="s">
        <v>1304</v>
      </c>
      <c r="G2126" s="9" t="s">
        <v>1305</v>
      </c>
      <c r="H2126">
        <v>8</v>
      </c>
      <c r="I2126">
        <v>13</v>
      </c>
      <c r="J2126">
        <v>1</v>
      </c>
      <c r="K2126" t="str">
        <f>VLOOKUP(C2126,'Datos de estudiantes'!$B$2:$F$33,5,0)</f>
        <v>Escuela o inferior</v>
      </c>
      <c r="L2126" s="2" t="s">
        <v>17</v>
      </c>
      <c r="M2126" t="str">
        <f>VLOOKUP(C2126,'Datos de estudiantes'!$B$2:$G$33,6,0)</f>
        <v>Masculino</v>
      </c>
    </row>
    <row r="2127" spans="1:13">
      <c r="A2127" s="3">
        <v>2126</v>
      </c>
      <c r="B2127" s="2" t="s">
        <v>761</v>
      </c>
      <c r="C2127" s="2" t="s">
        <v>28</v>
      </c>
      <c r="D2127" s="2" t="str">
        <f>VLOOKUP(C2127,'Datos de estudiantes'!$B$2:$C$33,2,0)</f>
        <v>gasthon</v>
      </c>
      <c r="E2127" s="2" t="str">
        <f>VLOOKUP(C2127,'Datos de estudiantes'!$B$2:$D$33,3,0)</f>
        <v>intriago solorzano</v>
      </c>
      <c r="F2127" s="9" t="s">
        <v>1304</v>
      </c>
      <c r="G2127" s="9" t="s">
        <v>1305</v>
      </c>
      <c r="H2127">
        <v>5</v>
      </c>
      <c r="I2127">
        <v>16</v>
      </c>
      <c r="J2127">
        <v>1</v>
      </c>
      <c r="K2127" t="str">
        <f>VLOOKUP(C2127,'Datos de estudiantes'!$B$2:$F$33,5,0)</f>
        <v>Escuela o inferior</v>
      </c>
      <c r="L2127" s="2" t="s">
        <v>17</v>
      </c>
      <c r="M2127" t="str">
        <f>VLOOKUP(C2127,'Datos de estudiantes'!$B$2:$G$33,6,0)</f>
        <v>Masculino</v>
      </c>
    </row>
    <row r="2128" spans="1:13">
      <c r="A2128" s="3">
        <v>2127</v>
      </c>
      <c r="B2128" s="2" t="s">
        <v>1307</v>
      </c>
      <c r="C2128" s="2" t="s">
        <v>28</v>
      </c>
      <c r="D2128" s="2" t="str">
        <f>VLOOKUP(C2128,'Datos de estudiantes'!$B$2:$C$33,2,0)</f>
        <v>gasthon</v>
      </c>
      <c r="E2128" s="2" t="str">
        <f>VLOOKUP(C2128,'Datos de estudiantes'!$B$2:$D$33,3,0)</f>
        <v>intriago solorzano</v>
      </c>
      <c r="F2128" s="9" t="s">
        <v>1304</v>
      </c>
      <c r="G2128" s="9" t="s">
        <v>1305</v>
      </c>
      <c r="H2128">
        <v>36</v>
      </c>
      <c r="I2128">
        <v>16</v>
      </c>
      <c r="J2128">
        <v>1</v>
      </c>
      <c r="K2128" t="str">
        <f>VLOOKUP(C2128,'Datos de estudiantes'!$B$2:$F$33,5,0)</f>
        <v>Escuela o inferior</v>
      </c>
      <c r="L2128" s="2" t="s">
        <v>17</v>
      </c>
      <c r="M2128" t="str">
        <f>VLOOKUP(C2128,'Datos de estudiantes'!$B$2:$G$33,6,0)</f>
        <v>Masculino</v>
      </c>
    </row>
    <row r="2129" spans="1:13">
      <c r="A2129" s="3">
        <v>2128</v>
      </c>
      <c r="B2129" s="2" t="s">
        <v>1307</v>
      </c>
      <c r="C2129" s="2" t="s">
        <v>38</v>
      </c>
      <c r="D2129" s="2" t="str">
        <f>VLOOKUP(C2129,'Datos de estudiantes'!$B$2:$C$33,2,0)</f>
        <v>erick giovanny</v>
      </c>
      <c r="E2129" s="2" t="str">
        <f>VLOOKUP(C2129,'Datos de estudiantes'!$B$2:$D$33,3,0)</f>
        <v>chiquito sanchez</v>
      </c>
      <c r="F2129" s="9" t="s">
        <v>1304</v>
      </c>
      <c r="G2129" s="9" t="s">
        <v>1305</v>
      </c>
      <c r="H2129">
        <v>36</v>
      </c>
      <c r="I2129">
        <v>16</v>
      </c>
      <c r="J2129">
        <v>1</v>
      </c>
      <c r="K2129" t="str">
        <f>VLOOKUP(C2129,'Datos de estudiantes'!$B$2:$F$33,5,0)</f>
        <v>Colegio</v>
      </c>
      <c r="L2129" s="2" t="s">
        <v>17</v>
      </c>
      <c r="M2129" t="str">
        <f>VLOOKUP(C2129,'Datos de estudiantes'!$B$2:$G$33,6,0)</f>
        <v>Masculino</v>
      </c>
    </row>
    <row r="2130" spans="1:13">
      <c r="A2130" s="3">
        <v>2129</v>
      </c>
      <c r="B2130" s="2" t="s">
        <v>1308</v>
      </c>
      <c r="C2130" s="2" t="s">
        <v>38</v>
      </c>
      <c r="D2130" s="2" t="str">
        <f>VLOOKUP(C2130,'Datos de estudiantes'!$B$2:$C$33,2,0)</f>
        <v>erick giovanny</v>
      </c>
      <c r="E2130" s="2" t="str">
        <f>VLOOKUP(C2130,'Datos de estudiantes'!$B$2:$D$33,3,0)</f>
        <v>chiquito sanchez</v>
      </c>
      <c r="F2130" s="9" t="s">
        <v>1304</v>
      </c>
      <c r="G2130" s="9" t="s">
        <v>1305</v>
      </c>
      <c r="H2130">
        <v>32</v>
      </c>
      <c r="I2130">
        <v>9</v>
      </c>
      <c r="J2130">
        <v>1</v>
      </c>
      <c r="K2130" t="str">
        <f>VLOOKUP(C2130,'Datos de estudiantes'!$B$2:$F$33,5,0)</f>
        <v>Colegio</v>
      </c>
      <c r="L2130" s="2" t="s">
        <v>17</v>
      </c>
      <c r="M2130" t="str">
        <f>VLOOKUP(C2130,'Datos de estudiantes'!$B$2:$G$33,6,0)</f>
        <v>Masculino</v>
      </c>
    </row>
    <row r="2131" spans="1:13">
      <c r="A2131" s="3">
        <v>2130</v>
      </c>
      <c r="B2131" s="2" t="s">
        <v>761</v>
      </c>
      <c r="C2131" s="2" t="s">
        <v>38</v>
      </c>
      <c r="D2131" s="2" t="str">
        <f>VLOOKUP(C2131,'Datos de estudiantes'!$B$2:$C$33,2,0)</f>
        <v>erick giovanny</v>
      </c>
      <c r="E2131" s="2" t="str">
        <f>VLOOKUP(C2131,'Datos de estudiantes'!$B$2:$D$33,3,0)</f>
        <v>chiquito sanchez</v>
      </c>
      <c r="F2131" s="9" t="s">
        <v>1304</v>
      </c>
      <c r="G2131" s="9" t="s">
        <v>1305</v>
      </c>
      <c r="H2131">
        <v>5</v>
      </c>
      <c r="I2131">
        <v>16</v>
      </c>
      <c r="J2131">
        <v>1</v>
      </c>
      <c r="K2131" t="str">
        <f>VLOOKUP(C2131,'Datos de estudiantes'!$B$2:$F$33,5,0)</f>
        <v>Colegio</v>
      </c>
      <c r="L2131" s="2" t="s">
        <v>17</v>
      </c>
      <c r="M2131" t="str">
        <f>VLOOKUP(C2131,'Datos de estudiantes'!$B$2:$G$33,6,0)</f>
        <v>Masculino</v>
      </c>
    </row>
    <row r="2132" spans="1:13">
      <c r="A2132" s="3">
        <v>2131</v>
      </c>
      <c r="B2132" s="2" t="s">
        <v>1309</v>
      </c>
      <c r="C2132" s="2" t="s">
        <v>23</v>
      </c>
      <c r="D2132" s="2" t="str">
        <f>VLOOKUP(C2132,'Datos de estudiantes'!$B$2:$C$33,2,0)</f>
        <v>andrea carolina</v>
      </c>
      <c r="E2132" s="2" t="str">
        <f>VLOOKUP(C2132,'Datos de estudiantes'!$B$2:$D$33,3,0)</f>
        <v>arteaga sanchez</v>
      </c>
      <c r="F2132" s="9" t="s">
        <v>1310</v>
      </c>
      <c r="G2132" s="9" t="s">
        <v>1311</v>
      </c>
      <c r="H2132">
        <v>11</v>
      </c>
      <c r="I2132">
        <v>13</v>
      </c>
      <c r="J2132">
        <v>1</v>
      </c>
      <c r="K2132" t="str">
        <f>VLOOKUP(C2132,'Datos de estudiantes'!$B$2:$F$33,5,0)</f>
        <v>Colegio</v>
      </c>
      <c r="L2132" s="2" t="s">
        <v>17</v>
      </c>
      <c r="M2132" t="str">
        <f>VLOOKUP(C2132,'Datos de estudiantes'!$B$2:$G$33,6,0)</f>
        <v>Femenino</v>
      </c>
    </row>
    <row r="2133" spans="1:13">
      <c r="A2133" s="3">
        <v>2132</v>
      </c>
      <c r="B2133" s="2" t="s">
        <v>1312</v>
      </c>
      <c r="C2133" s="2" t="s">
        <v>23</v>
      </c>
      <c r="D2133" s="2" t="str">
        <f>VLOOKUP(C2133,'Datos de estudiantes'!$B$2:$C$33,2,0)</f>
        <v>andrea carolina</v>
      </c>
      <c r="E2133" s="2" t="str">
        <f>VLOOKUP(C2133,'Datos de estudiantes'!$B$2:$D$33,3,0)</f>
        <v>arteaga sanchez</v>
      </c>
      <c r="F2133" s="9" t="s">
        <v>1310</v>
      </c>
      <c r="G2133" s="9" t="s">
        <v>1311</v>
      </c>
      <c r="H2133">
        <v>44</v>
      </c>
      <c r="I2133">
        <v>15</v>
      </c>
      <c r="J2133">
        <v>1</v>
      </c>
      <c r="K2133" t="str">
        <f>VLOOKUP(C2133,'Datos de estudiantes'!$B$2:$F$33,5,0)</f>
        <v>Colegio</v>
      </c>
      <c r="L2133" s="2" t="s">
        <v>17</v>
      </c>
      <c r="M2133" t="str">
        <f>VLOOKUP(C2133,'Datos de estudiantes'!$B$2:$G$33,6,0)</f>
        <v>Femenino</v>
      </c>
    </row>
    <row r="2134" spans="1:13">
      <c r="A2134" s="3">
        <v>2133</v>
      </c>
      <c r="B2134" s="2" t="s">
        <v>1312</v>
      </c>
      <c r="C2134" s="2" t="s">
        <v>14</v>
      </c>
      <c r="D2134" s="2" t="str">
        <f>VLOOKUP(C2134,'Datos de estudiantes'!$B$2:$C$33,2,0)</f>
        <v>esther maria</v>
      </c>
      <c r="E2134" s="2" t="str">
        <f>VLOOKUP(C2134,'Datos de estudiantes'!$B$2:$D$33,3,0)</f>
        <v>sanchez fernandez</v>
      </c>
      <c r="F2134" s="9" t="s">
        <v>1310</v>
      </c>
      <c r="G2134" s="9" t="s">
        <v>1311</v>
      </c>
      <c r="H2134">
        <v>44</v>
      </c>
      <c r="I2134">
        <v>15</v>
      </c>
      <c r="J2134">
        <v>1</v>
      </c>
      <c r="K2134" t="str">
        <f>VLOOKUP(C2134,'Datos de estudiantes'!$B$2:$F$33,5,0)</f>
        <v>Universidad o Superior</v>
      </c>
      <c r="L2134" s="2" t="s">
        <v>17</v>
      </c>
      <c r="M2134" t="str">
        <f>VLOOKUP(C2134,'Datos de estudiantes'!$B$2:$G$33,6,0)</f>
        <v>Femenino</v>
      </c>
    </row>
    <row r="2135" spans="1:13">
      <c r="A2135" s="3">
        <v>2134</v>
      </c>
      <c r="B2135" s="2" t="s">
        <v>1146</v>
      </c>
      <c r="C2135" s="2" t="s">
        <v>14</v>
      </c>
      <c r="D2135" s="2" t="str">
        <f>VLOOKUP(C2135,'Datos de estudiantes'!$B$2:$C$33,2,0)</f>
        <v>esther maria</v>
      </c>
      <c r="E2135" s="2" t="str">
        <f>VLOOKUP(C2135,'Datos de estudiantes'!$B$2:$D$33,3,0)</f>
        <v>sanchez fernandez</v>
      </c>
      <c r="F2135" s="9" t="s">
        <v>1310</v>
      </c>
      <c r="G2135" s="9" t="s">
        <v>1311</v>
      </c>
      <c r="H2135">
        <v>49</v>
      </c>
      <c r="I2135">
        <v>8</v>
      </c>
      <c r="J2135">
        <v>1</v>
      </c>
      <c r="K2135" t="str">
        <f>VLOOKUP(C2135,'Datos de estudiantes'!$B$2:$F$33,5,0)</f>
        <v>Universidad o Superior</v>
      </c>
      <c r="L2135" s="2" t="s">
        <v>17</v>
      </c>
      <c r="M2135" t="str">
        <f>VLOOKUP(C2135,'Datos de estudiantes'!$B$2:$G$33,6,0)</f>
        <v>Femenino</v>
      </c>
    </row>
    <row r="2136" spans="1:13">
      <c r="A2136" s="3">
        <v>2135</v>
      </c>
      <c r="B2136" s="2" t="s">
        <v>242</v>
      </c>
      <c r="C2136" s="2" t="s">
        <v>14</v>
      </c>
      <c r="D2136" s="2" t="str">
        <f>VLOOKUP(C2136,'Datos de estudiantes'!$B$2:$C$33,2,0)</f>
        <v>esther maria</v>
      </c>
      <c r="E2136" s="2" t="str">
        <f>VLOOKUP(C2136,'Datos de estudiantes'!$B$2:$D$33,3,0)</f>
        <v>sanchez fernandez</v>
      </c>
      <c r="F2136" s="9" t="s">
        <v>1310</v>
      </c>
      <c r="G2136" s="9" t="s">
        <v>1311</v>
      </c>
      <c r="H2136">
        <v>22</v>
      </c>
      <c r="I2136">
        <v>12</v>
      </c>
      <c r="J2136">
        <v>1</v>
      </c>
      <c r="K2136" t="str">
        <f>VLOOKUP(C2136,'Datos de estudiantes'!$B$2:$F$33,5,0)</f>
        <v>Universidad o Superior</v>
      </c>
      <c r="L2136" s="2" t="s">
        <v>17</v>
      </c>
      <c r="M2136" t="str">
        <f>VLOOKUP(C2136,'Datos de estudiantes'!$B$2:$G$33,6,0)</f>
        <v>Femenino</v>
      </c>
    </row>
    <row r="2137" spans="1:13">
      <c r="A2137" s="3">
        <v>2136</v>
      </c>
      <c r="B2137" s="2" t="s">
        <v>1309</v>
      </c>
      <c r="C2137" s="2" t="s">
        <v>14</v>
      </c>
      <c r="D2137" s="2" t="str">
        <f>VLOOKUP(C2137,'Datos de estudiantes'!$B$2:$C$33,2,0)</f>
        <v>esther maria</v>
      </c>
      <c r="E2137" s="2" t="str">
        <f>VLOOKUP(C2137,'Datos de estudiantes'!$B$2:$D$33,3,0)</f>
        <v>sanchez fernandez</v>
      </c>
      <c r="F2137" s="9" t="s">
        <v>1310</v>
      </c>
      <c r="G2137" s="9" t="s">
        <v>1311</v>
      </c>
      <c r="H2137">
        <v>11</v>
      </c>
      <c r="I2137">
        <v>13</v>
      </c>
      <c r="J2137">
        <v>1</v>
      </c>
      <c r="K2137" t="str">
        <f>VLOOKUP(C2137,'Datos de estudiantes'!$B$2:$F$33,5,0)</f>
        <v>Universidad o Superior</v>
      </c>
      <c r="L2137" s="2" t="s">
        <v>17</v>
      </c>
      <c r="M2137" t="str">
        <f>VLOOKUP(C2137,'Datos de estudiantes'!$B$2:$G$33,6,0)</f>
        <v>Femenino</v>
      </c>
    </row>
    <row r="2138" spans="1:13">
      <c r="A2138" s="3">
        <v>2137</v>
      </c>
      <c r="B2138" s="2" t="s">
        <v>1313</v>
      </c>
      <c r="C2138" s="2" t="s">
        <v>14</v>
      </c>
      <c r="D2138" s="2" t="str">
        <f>VLOOKUP(C2138,'Datos de estudiantes'!$B$2:$C$33,2,0)</f>
        <v>esther maria</v>
      </c>
      <c r="E2138" s="2" t="str">
        <f>VLOOKUP(C2138,'Datos de estudiantes'!$B$2:$D$33,3,0)</f>
        <v>sanchez fernandez</v>
      </c>
      <c r="F2138" s="9" t="s">
        <v>1310</v>
      </c>
      <c r="G2138" s="9" t="s">
        <v>1311</v>
      </c>
      <c r="H2138">
        <v>27</v>
      </c>
      <c r="I2138">
        <v>12</v>
      </c>
      <c r="J2138">
        <v>1</v>
      </c>
      <c r="K2138" t="str">
        <f>VLOOKUP(C2138,'Datos de estudiantes'!$B$2:$F$33,5,0)</f>
        <v>Universidad o Superior</v>
      </c>
      <c r="L2138" s="2" t="s">
        <v>17</v>
      </c>
      <c r="M2138" t="str">
        <f>VLOOKUP(C2138,'Datos de estudiantes'!$B$2:$G$33,6,0)</f>
        <v>Femenino</v>
      </c>
    </row>
    <row r="2139" spans="1:13">
      <c r="A2139" s="3">
        <v>2138</v>
      </c>
      <c r="B2139" s="2" t="s">
        <v>1312</v>
      </c>
      <c r="C2139" s="2" t="s">
        <v>24</v>
      </c>
      <c r="D2139" s="2" t="str">
        <f>VLOOKUP(C2139,'Datos de estudiantes'!$B$2:$C$33,2,0)</f>
        <v>evelyn marcela</v>
      </c>
      <c r="E2139" s="2" t="str">
        <f>VLOOKUP(C2139,'Datos de estudiantes'!$B$2:$D$33,3,0)</f>
        <v>alvarado vera</v>
      </c>
      <c r="F2139" s="9" t="s">
        <v>1310</v>
      </c>
      <c r="G2139" s="9" t="s">
        <v>1311</v>
      </c>
      <c r="H2139">
        <v>44</v>
      </c>
      <c r="I2139">
        <v>15</v>
      </c>
      <c r="J2139">
        <v>1</v>
      </c>
      <c r="K2139" t="str">
        <f>VLOOKUP(C2139,'Datos de estudiantes'!$B$2:$F$33,5,0)</f>
        <v>Escuela o inferior</v>
      </c>
      <c r="L2139" s="2" t="s">
        <v>17</v>
      </c>
      <c r="M2139" t="s">
        <v>48</v>
      </c>
    </row>
    <row r="2140" spans="1:13">
      <c r="A2140" s="3">
        <v>2139</v>
      </c>
      <c r="B2140" s="2" t="s">
        <v>1146</v>
      </c>
      <c r="C2140" s="2" t="s">
        <v>24</v>
      </c>
      <c r="D2140" s="2" t="str">
        <f>VLOOKUP(C2140,'Datos de estudiantes'!$B$2:$C$33,2,0)</f>
        <v>evelyn marcela</v>
      </c>
      <c r="E2140" s="2" t="str">
        <f>VLOOKUP(C2140,'Datos de estudiantes'!$B$2:$D$33,3,0)</f>
        <v>alvarado vera</v>
      </c>
      <c r="F2140" s="9" t="s">
        <v>1310</v>
      </c>
      <c r="G2140" s="9" t="s">
        <v>1311</v>
      </c>
      <c r="H2140">
        <v>49</v>
      </c>
      <c r="I2140">
        <v>8</v>
      </c>
      <c r="J2140">
        <v>1</v>
      </c>
      <c r="K2140" t="str">
        <f>VLOOKUP(C2140,'Datos de estudiantes'!$B$2:$F$33,5,0)</f>
        <v>Escuela o inferior</v>
      </c>
      <c r="L2140" s="2" t="s">
        <v>17</v>
      </c>
      <c r="M2140" t="s">
        <v>48</v>
      </c>
    </row>
    <row r="2141" spans="1:13">
      <c r="A2141" s="3">
        <v>2140</v>
      </c>
      <c r="B2141" s="2" t="s">
        <v>242</v>
      </c>
      <c r="C2141" s="2" t="s">
        <v>24</v>
      </c>
      <c r="D2141" s="2" t="str">
        <f>VLOOKUP(C2141,'Datos de estudiantes'!$B$2:$C$33,2,0)</f>
        <v>evelyn marcela</v>
      </c>
      <c r="E2141" s="2" t="str">
        <f>VLOOKUP(C2141,'Datos de estudiantes'!$B$2:$D$33,3,0)</f>
        <v>alvarado vera</v>
      </c>
      <c r="F2141" s="9" t="s">
        <v>1310</v>
      </c>
      <c r="G2141" s="9" t="s">
        <v>1311</v>
      </c>
      <c r="H2141">
        <v>22</v>
      </c>
      <c r="I2141">
        <v>12</v>
      </c>
      <c r="J2141">
        <v>1</v>
      </c>
      <c r="K2141" t="str">
        <f>VLOOKUP(C2141,'Datos de estudiantes'!$B$2:$F$33,5,0)</f>
        <v>Escuela o inferior</v>
      </c>
      <c r="L2141" s="2" t="s">
        <v>17</v>
      </c>
      <c r="M2141" t="s">
        <v>48</v>
      </c>
    </row>
    <row r="2142" spans="1:13">
      <c r="A2142" s="3">
        <v>2141</v>
      </c>
      <c r="B2142" s="2" t="s">
        <v>1309</v>
      </c>
      <c r="C2142" s="2" t="s">
        <v>24</v>
      </c>
      <c r="D2142" s="2" t="str">
        <f>VLOOKUP(C2142,'Datos de estudiantes'!$B$2:$C$33,2,0)</f>
        <v>evelyn marcela</v>
      </c>
      <c r="E2142" s="2" t="str">
        <f>VLOOKUP(C2142,'Datos de estudiantes'!$B$2:$D$33,3,0)</f>
        <v>alvarado vera</v>
      </c>
      <c r="F2142" s="9" t="s">
        <v>1310</v>
      </c>
      <c r="G2142" s="9" t="s">
        <v>1311</v>
      </c>
      <c r="H2142">
        <v>11</v>
      </c>
      <c r="I2142">
        <v>13</v>
      </c>
      <c r="J2142">
        <v>1</v>
      </c>
      <c r="K2142" t="str">
        <f>VLOOKUP(C2142,'Datos de estudiantes'!$B$2:$F$33,5,0)</f>
        <v>Escuela o inferior</v>
      </c>
      <c r="L2142" s="2" t="s">
        <v>17</v>
      </c>
      <c r="M2142" t="s">
        <v>48</v>
      </c>
    </row>
    <row r="2143" spans="1:13">
      <c r="A2143" s="3">
        <v>2142</v>
      </c>
      <c r="B2143" s="2" t="s">
        <v>1313</v>
      </c>
      <c r="C2143" s="2" t="s">
        <v>24</v>
      </c>
      <c r="D2143" s="2" t="str">
        <f>VLOOKUP(C2143,'Datos de estudiantes'!$B$2:$C$33,2,0)</f>
        <v>evelyn marcela</v>
      </c>
      <c r="E2143" s="2" t="str">
        <f>VLOOKUP(C2143,'Datos de estudiantes'!$B$2:$D$33,3,0)</f>
        <v>alvarado vera</v>
      </c>
      <c r="F2143" s="9" t="s">
        <v>1310</v>
      </c>
      <c r="G2143" s="9" t="s">
        <v>1311</v>
      </c>
      <c r="H2143">
        <v>27</v>
      </c>
      <c r="I2143">
        <v>12</v>
      </c>
      <c r="J2143">
        <v>1</v>
      </c>
      <c r="K2143" t="str">
        <f>VLOOKUP(C2143,'Datos de estudiantes'!$B$2:$F$33,5,0)</f>
        <v>Escuela o inferior</v>
      </c>
      <c r="L2143" s="2" t="s">
        <v>17</v>
      </c>
      <c r="M2143" t="s">
        <v>48</v>
      </c>
    </row>
    <row r="2144" spans="1:13">
      <c r="A2144" s="3">
        <v>2143</v>
      </c>
      <c r="B2144" s="2" t="s">
        <v>337</v>
      </c>
      <c r="C2144" s="2" t="s">
        <v>28</v>
      </c>
      <c r="D2144" s="2" t="str">
        <f>VLOOKUP(C2144,'Datos de estudiantes'!$B$2:$C$33,2,0)</f>
        <v>gasthon</v>
      </c>
      <c r="E2144" s="2" t="str">
        <f>VLOOKUP(C2144,'Datos de estudiantes'!$B$2:$D$33,3,0)</f>
        <v>intriago solorzano</v>
      </c>
      <c r="F2144" s="9" t="s">
        <v>1314</v>
      </c>
      <c r="G2144" s="9" t="s">
        <v>1315</v>
      </c>
      <c r="H2144">
        <v>49</v>
      </c>
      <c r="I2144">
        <v>11</v>
      </c>
      <c r="J2144">
        <v>1</v>
      </c>
      <c r="K2144" t="str">
        <f>VLOOKUP(C2144,'Datos de estudiantes'!$B$2:$F$33,5,0)</f>
        <v>Escuela o inferior</v>
      </c>
      <c r="L2144" s="2" t="s">
        <v>17</v>
      </c>
      <c r="M2144" t="str">
        <f>VLOOKUP(C2144,'Datos de estudiantes'!$B$2:$G$33,6,0)</f>
        <v>Masculino</v>
      </c>
    </row>
    <row r="2145" spans="1:13">
      <c r="A2145" s="3">
        <v>2144</v>
      </c>
      <c r="B2145" s="2" t="s">
        <v>1316</v>
      </c>
      <c r="C2145" s="2" t="s">
        <v>28</v>
      </c>
      <c r="D2145" s="2" t="str">
        <f>VLOOKUP(C2145,'Datos de estudiantes'!$B$2:$C$33,2,0)</f>
        <v>gasthon</v>
      </c>
      <c r="E2145" s="2" t="str">
        <f>VLOOKUP(C2145,'Datos de estudiantes'!$B$2:$D$33,3,0)</f>
        <v>intriago solorzano</v>
      </c>
      <c r="F2145" s="9" t="s">
        <v>1314</v>
      </c>
      <c r="G2145" s="9" t="s">
        <v>1315</v>
      </c>
      <c r="H2145">
        <v>22</v>
      </c>
      <c r="I2145">
        <v>9</v>
      </c>
      <c r="J2145">
        <v>1</v>
      </c>
      <c r="K2145" t="str">
        <f>VLOOKUP(C2145,'Datos de estudiantes'!$B$2:$F$33,5,0)</f>
        <v>Escuela o inferior</v>
      </c>
      <c r="L2145" s="2" t="s">
        <v>17</v>
      </c>
      <c r="M2145" t="str">
        <f>VLOOKUP(C2145,'Datos de estudiantes'!$B$2:$G$33,6,0)</f>
        <v>Masculino</v>
      </c>
    </row>
    <row r="2146" spans="1:13">
      <c r="A2146" s="3">
        <v>2145</v>
      </c>
      <c r="B2146" s="2" t="s">
        <v>862</v>
      </c>
      <c r="C2146" s="2" t="s">
        <v>28</v>
      </c>
      <c r="D2146" s="2" t="str">
        <f>VLOOKUP(C2146,'Datos de estudiantes'!$B$2:$C$33,2,0)</f>
        <v>gasthon</v>
      </c>
      <c r="E2146" s="2" t="str">
        <f>VLOOKUP(C2146,'Datos de estudiantes'!$B$2:$D$33,3,0)</f>
        <v>intriago solorzano</v>
      </c>
      <c r="F2146" s="9" t="s">
        <v>1314</v>
      </c>
      <c r="G2146" s="9" t="s">
        <v>1315</v>
      </c>
      <c r="H2146">
        <v>6</v>
      </c>
      <c r="I2146">
        <v>12</v>
      </c>
      <c r="J2146">
        <v>1</v>
      </c>
      <c r="K2146" t="str">
        <f>VLOOKUP(C2146,'Datos de estudiantes'!$B$2:$F$33,5,0)</f>
        <v>Escuela o inferior</v>
      </c>
      <c r="L2146" s="2" t="s">
        <v>17</v>
      </c>
      <c r="M2146" t="str">
        <f>VLOOKUP(C2146,'Datos de estudiantes'!$B$2:$G$33,6,0)</f>
        <v>Masculino</v>
      </c>
    </row>
    <row r="2147" spans="1:13">
      <c r="A2147" s="3">
        <v>2146</v>
      </c>
      <c r="B2147" s="2" t="s">
        <v>626</v>
      </c>
      <c r="C2147" s="2" t="s">
        <v>28</v>
      </c>
      <c r="D2147" s="2" t="str">
        <f>VLOOKUP(C2147,'Datos de estudiantes'!$B$2:$C$33,2,0)</f>
        <v>gasthon</v>
      </c>
      <c r="E2147" s="2" t="str">
        <f>VLOOKUP(C2147,'Datos de estudiantes'!$B$2:$D$33,3,0)</f>
        <v>intriago solorzano</v>
      </c>
      <c r="F2147" s="9" t="s">
        <v>1314</v>
      </c>
      <c r="G2147" s="9" t="s">
        <v>1315</v>
      </c>
      <c r="H2147">
        <v>26</v>
      </c>
      <c r="I2147">
        <v>9</v>
      </c>
      <c r="J2147">
        <v>1</v>
      </c>
      <c r="K2147" t="str">
        <f>VLOOKUP(C2147,'Datos de estudiantes'!$B$2:$F$33,5,0)</f>
        <v>Escuela o inferior</v>
      </c>
      <c r="L2147" s="2" t="s">
        <v>17</v>
      </c>
      <c r="M2147" t="str">
        <f>VLOOKUP(C2147,'Datos de estudiantes'!$B$2:$G$33,6,0)</f>
        <v>Masculino</v>
      </c>
    </row>
    <row r="2148" spans="1:13">
      <c r="A2148" s="3">
        <v>2147</v>
      </c>
      <c r="B2148" s="2" t="s">
        <v>1317</v>
      </c>
      <c r="C2148" s="2" t="s">
        <v>28</v>
      </c>
      <c r="D2148" s="2" t="str">
        <f>VLOOKUP(C2148,'Datos de estudiantes'!$B$2:$C$33,2,0)</f>
        <v>gasthon</v>
      </c>
      <c r="E2148" s="2" t="str">
        <f>VLOOKUP(C2148,'Datos de estudiantes'!$B$2:$D$33,3,0)</f>
        <v>intriago solorzano</v>
      </c>
      <c r="F2148" s="9" t="s">
        <v>1314</v>
      </c>
      <c r="G2148" s="9" t="s">
        <v>1315</v>
      </c>
      <c r="H2148">
        <v>36</v>
      </c>
      <c r="I2148">
        <v>10</v>
      </c>
      <c r="J2148">
        <v>1</v>
      </c>
      <c r="K2148" t="str">
        <f>VLOOKUP(C2148,'Datos de estudiantes'!$B$2:$F$33,5,0)</f>
        <v>Escuela o inferior</v>
      </c>
      <c r="L2148" s="2" t="s">
        <v>17</v>
      </c>
      <c r="M2148" t="str">
        <f>VLOOKUP(C2148,'Datos de estudiantes'!$B$2:$G$33,6,0)</f>
        <v>Masculino</v>
      </c>
    </row>
    <row r="2149" spans="1:13">
      <c r="A2149" s="3">
        <v>2148</v>
      </c>
      <c r="B2149" s="2" t="s">
        <v>1317</v>
      </c>
      <c r="C2149" s="2" t="s">
        <v>38</v>
      </c>
      <c r="D2149" s="2" t="str">
        <f>VLOOKUP(C2149,'Datos de estudiantes'!$B$2:$C$33,2,0)</f>
        <v>erick giovanny</v>
      </c>
      <c r="E2149" s="2" t="str">
        <f>VLOOKUP(C2149,'Datos de estudiantes'!$B$2:$D$33,3,0)</f>
        <v>chiquito sanchez</v>
      </c>
      <c r="F2149" s="9" t="s">
        <v>1314</v>
      </c>
      <c r="G2149" s="9" t="s">
        <v>1315</v>
      </c>
      <c r="H2149">
        <v>36</v>
      </c>
      <c r="I2149">
        <v>10</v>
      </c>
      <c r="J2149">
        <v>1</v>
      </c>
      <c r="K2149" t="str">
        <f>VLOOKUP(C2149,'Datos de estudiantes'!$B$2:$F$33,5,0)</f>
        <v>Colegio</v>
      </c>
      <c r="L2149" s="2" t="s">
        <v>17</v>
      </c>
      <c r="M2149" t="str">
        <f>VLOOKUP(C2149,'Datos de estudiantes'!$B$2:$G$33,6,0)</f>
        <v>Masculino</v>
      </c>
    </row>
    <row r="2150" spans="1:13">
      <c r="A2150" s="3">
        <v>2149</v>
      </c>
      <c r="B2150" s="2" t="s">
        <v>1318</v>
      </c>
      <c r="C2150" s="2" t="s">
        <v>28</v>
      </c>
      <c r="D2150" s="2" t="str">
        <f>VLOOKUP(C2150,'Datos de estudiantes'!$B$2:$C$33,2,0)</f>
        <v>gasthon</v>
      </c>
      <c r="E2150" s="2" t="str">
        <f>VLOOKUP(C2150,'Datos de estudiantes'!$B$2:$D$33,3,0)</f>
        <v>intriago solorzano</v>
      </c>
      <c r="F2150" s="9" t="s">
        <v>1314</v>
      </c>
      <c r="G2150" s="9" t="s">
        <v>1315</v>
      </c>
      <c r="H2150">
        <v>18</v>
      </c>
      <c r="I2150">
        <v>14</v>
      </c>
      <c r="J2150">
        <v>1</v>
      </c>
      <c r="K2150" t="str">
        <f>VLOOKUP(C2150,'Datos de estudiantes'!$B$2:$F$33,5,0)</f>
        <v>Escuela o inferior</v>
      </c>
      <c r="L2150" s="2" t="s">
        <v>17</v>
      </c>
      <c r="M2150" t="str">
        <f>VLOOKUP(C2150,'Datos de estudiantes'!$B$2:$G$33,6,0)</f>
        <v>Masculino</v>
      </c>
    </row>
    <row r="2151" spans="1:13">
      <c r="A2151" s="3">
        <v>2150</v>
      </c>
      <c r="B2151" s="2" t="s">
        <v>1318</v>
      </c>
      <c r="C2151" s="2" t="s">
        <v>38</v>
      </c>
      <c r="D2151" s="2" t="str">
        <f>VLOOKUP(C2151,'Datos de estudiantes'!$B$2:$C$33,2,0)</f>
        <v>erick giovanny</v>
      </c>
      <c r="E2151" s="2" t="str">
        <f>VLOOKUP(C2151,'Datos de estudiantes'!$B$2:$D$33,3,0)</f>
        <v>chiquito sanchez</v>
      </c>
      <c r="F2151" s="9" t="s">
        <v>1314</v>
      </c>
      <c r="G2151" s="9" t="s">
        <v>1315</v>
      </c>
      <c r="H2151">
        <v>18</v>
      </c>
      <c r="I2151">
        <v>14</v>
      </c>
      <c r="J2151">
        <v>1</v>
      </c>
      <c r="K2151" t="str">
        <f>VLOOKUP(C2151,'Datos de estudiantes'!$B$2:$F$33,5,0)</f>
        <v>Colegio</v>
      </c>
      <c r="L2151" s="2" t="s">
        <v>17</v>
      </c>
      <c r="M2151" t="str">
        <f>VLOOKUP(C2151,'Datos de estudiantes'!$B$2:$G$33,6,0)</f>
        <v>Masculino</v>
      </c>
    </row>
    <row r="2152" spans="1:13">
      <c r="A2152" s="3">
        <v>2151</v>
      </c>
      <c r="B2152" s="2" t="s">
        <v>1318</v>
      </c>
      <c r="C2152" s="2" t="s">
        <v>33</v>
      </c>
      <c r="D2152" s="2" t="str">
        <f>VLOOKUP(C2152,'Datos de estudiantes'!$B$2:$C$33,2,0)</f>
        <v>carlos gasthon</v>
      </c>
      <c r="E2152" s="2" t="str">
        <f>VLOOKUP(C2152,'Datos de estudiantes'!$B$2:$D$33,3,0)</f>
        <v>intriago sanchez</v>
      </c>
      <c r="F2152" s="9" t="s">
        <v>1314</v>
      </c>
      <c r="G2152" s="9" t="s">
        <v>1315</v>
      </c>
      <c r="H2152">
        <v>18</v>
      </c>
      <c r="I2152">
        <v>14</v>
      </c>
      <c r="J2152">
        <v>1</v>
      </c>
      <c r="K2152" t="str">
        <f>VLOOKUP(C2152,'Datos de estudiantes'!$B$2:$F$33,5,0)</f>
        <v>Universidad o Superior</v>
      </c>
      <c r="L2152" s="2" t="s">
        <v>17</v>
      </c>
      <c r="M2152" t="str">
        <f>VLOOKUP(C2152,'Datos de estudiantes'!$B$2:$G$33,6,0)</f>
        <v>Masculino</v>
      </c>
    </row>
    <row r="2153" spans="1:13">
      <c r="A2153" s="3">
        <v>2152</v>
      </c>
      <c r="B2153" s="2" t="s">
        <v>337</v>
      </c>
      <c r="C2153" s="2" t="s">
        <v>38</v>
      </c>
      <c r="D2153" s="2" t="str">
        <f>VLOOKUP(C2153,'Datos de estudiantes'!$B$2:$C$33,2,0)</f>
        <v>erick giovanny</v>
      </c>
      <c r="E2153" s="2" t="str">
        <f>VLOOKUP(C2153,'Datos de estudiantes'!$B$2:$D$33,3,0)</f>
        <v>chiquito sanchez</v>
      </c>
      <c r="F2153" s="9" t="s">
        <v>1314</v>
      </c>
      <c r="G2153" s="9" t="s">
        <v>1315</v>
      </c>
      <c r="H2153">
        <v>49</v>
      </c>
      <c r="I2153">
        <v>11</v>
      </c>
      <c r="J2153">
        <v>1</v>
      </c>
      <c r="K2153" t="str">
        <f>VLOOKUP(C2153,'Datos de estudiantes'!$B$2:$F$33,5,0)</f>
        <v>Colegio</v>
      </c>
      <c r="L2153" s="2" t="s">
        <v>17</v>
      </c>
      <c r="M2153" t="str">
        <f>VLOOKUP(C2153,'Datos de estudiantes'!$B$2:$G$33,6,0)</f>
        <v>Masculino</v>
      </c>
    </row>
    <row r="2154" spans="1:13">
      <c r="A2154" s="3">
        <v>2153</v>
      </c>
      <c r="B2154" s="2" t="s">
        <v>1319</v>
      </c>
      <c r="C2154" s="2" t="s">
        <v>23</v>
      </c>
      <c r="D2154" s="2" t="str">
        <f>VLOOKUP(C2154,'Datos de estudiantes'!$B$2:$C$33,2,0)</f>
        <v>andrea carolina</v>
      </c>
      <c r="E2154" s="2" t="str">
        <f>VLOOKUP(C2154,'Datos de estudiantes'!$B$2:$D$33,3,0)</f>
        <v>arteaga sanchez</v>
      </c>
      <c r="F2154" s="9" t="s">
        <v>1320</v>
      </c>
      <c r="G2154" s="9" t="s">
        <v>1321</v>
      </c>
      <c r="H2154">
        <v>31</v>
      </c>
      <c r="I2154">
        <v>9</v>
      </c>
      <c r="J2154">
        <v>1</v>
      </c>
      <c r="K2154" t="str">
        <f>VLOOKUP(C2154,'Datos de estudiantes'!$B$2:$F$33,5,0)</f>
        <v>Colegio</v>
      </c>
      <c r="L2154" s="2" t="s">
        <v>17</v>
      </c>
      <c r="M2154" t="str">
        <f>VLOOKUP(C2154,'Datos de estudiantes'!$B$2:$G$33,6,0)</f>
        <v>Femenino</v>
      </c>
    </row>
    <row r="2155" spans="1:13">
      <c r="A2155" s="3">
        <v>2154</v>
      </c>
      <c r="B2155" s="2" t="s">
        <v>1322</v>
      </c>
      <c r="C2155" s="2" t="s">
        <v>23</v>
      </c>
      <c r="D2155" s="2" t="str">
        <f>VLOOKUP(C2155,'Datos de estudiantes'!$B$2:$C$33,2,0)</f>
        <v>andrea carolina</v>
      </c>
      <c r="E2155" s="2" t="str">
        <f>VLOOKUP(C2155,'Datos de estudiantes'!$B$2:$D$33,3,0)</f>
        <v>arteaga sanchez</v>
      </c>
      <c r="F2155" s="9" t="s">
        <v>1320</v>
      </c>
      <c r="G2155" s="9" t="s">
        <v>1321</v>
      </c>
      <c r="H2155">
        <v>5</v>
      </c>
      <c r="I2155">
        <v>9</v>
      </c>
      <c r="J2155">
        <v>1</v>
      </c>
      <c r="K2155" t="str">
        <f>VLOOKUP(C2155,'Datos de estudiantes'!$B$2:$F$33,5,0)</f>
        <v>Colegio</v>
      </c>
      <c r="L2155" s="2" t="s">
        <v>17</v>
      </c>
      <c r="M2155" t="str">
        <f>VLOOKUP(C2155,'Datos de estudiantes'!$B$2:$G$33,6,0)</f>
        <v>Femenino</v>
      </c>
    </row>
    <row r="2156" spans="1:13">
      <c r="A2156" s="3">
        <v>2155</v>
      </c>
      <c r="B2156" s="2" t="s">
        <v>1323</v>
      </c>
      <c r="C2156" s="2" t="s">
        <v>14</v>
      </c>
      <c r="D2156" s="2" t="str">
        <f>VLOOKUP(C2156,'Datos de estudiantes'!$B$2:$C$33,2,0)</f>
        <v>esther maria</v>
      </c>
      <c r="E2156" s="2" t="str">
        <f>VLOOKUP(C2156,'Datos de estudiantes'!$B$2:$D$33,3,0)</f>
        <v>sanchez fernandez</v>
      </c>
      <c r="F2156" s="9" t="s">
        <v>1320</v>
      </c>
      <c r="G2156" s="9" t="s">
        <v>1321</v>
      </c>
      <c r="H2156">
        <v>25</v>
      </c>
      <c r="I2156">
        <v>8</v>
      </c>
      <c r="J2156">
        <v>1</v>
      </c>
      <c r="K2156" t="str">
        <f>VLOOKUP(C2156,'Datos de estudiantes'!$B$2:$F$33,5,0)</f>
        <v>Universidad o Superior</v>
      </c>
      <c r="L2156" s="2" t="s">
        <v>17</v>
      </c>
      <c r="M2156" t="str">
        <f>VLOOKUP(C2156,'Datos de estudiantes'!$B$2:$G$33,6,0)</f>
        <v>Femenino</v>
      </c>
    </row>
    <row r="2157" spans="1:13">
      <c r="A2157" s="3">
        <v>2156</v>
      </c>
      <c r="B2157" s="2" t="s">
        <v>1319</v>
      </c>
      <c r="C2157" s="2" t="s">
        <v>14</v>
      </c>
      <c r="D2157" s="2" t="str">
        <f>VLOOKUP(C2157,'Datos de estudiantes'!$B$2:$C$33,2,0)</f>
        <v>esther maria</v>
      </c>
      <c r="E2157" s="2" t="str">
        <f>VLOOKUP(C2157,'Datos de estudiantes'!$B$2:$D$33,3,0)</f>
        <v>sanchez fernandez</v>
      </c>
      <c r="F2157" s="9" t="s">
        <v>1320</v>
      </c>
      <c r="G2157" s="9" t="s">
        <v>1321</v>
      </c>
      <c r="H2157">
        <v>31</v>
      </c>
      <c r="I2157">
        <v>9</v>
      </c>
      <c r="J2157">
        <v>1</v>
      </c>
      <c r="K2157" t="str">
        <f>VLOOKUP(C2157,'Datos de estudiantes'!$B$2:$F$33,5,0)</f>
        <v>Universidad o Superior</v>
      </c>
      <c r="L2157" s="2" t="s">
        <v>17</v>
      </c>
      <c r="M2157" t="str">
        <f>VLOOKUP(C2157,'Datos de estudiantes'!$B$2:$G$33,6,0)</f>
        <v>Femenino</v>
      </c>
    </row>
    <row r="2158" spans="1:13">
      <c r="A2158" s="3">
        <v>2157</v>
      </c>
      <c r="B2158" s="2" t="s">
        <v>1323</v>
      </c>
      <c r="C2158" s="2" t="s">
        <v>24</v>
      </c>
      <c r="D2158" s="2" t="str">
        <f>VLOOKUP(C2158,'Datos de estudiantes'!$B$2:$C$33,2,0)</f>
        <v>evelyn marcela</v>
      </c>
      <c r="E2158" s="2" t="str">
        <f>VLOOKUP(C2158,'Datos de estudiantes'!$B$2:$D$33,3,0)</f>
        <v>alvarado vera</v>
      </c>
      <c r="F2158" s="9" t="s">
        <v>1320</v>
      </c>
      <c r="G2158" s="9" t="s">
        <v>1321</v>
      </c>
      <c r="H2158">
        <v>25</v>
      </c>
      <c r="I2158">
        <v>8</v>
      </c>
      <c r="J2158">
        <v>1</v>
      </c>
      <c r="K2158" t="str">
        <f>VLOOKUP(C2158,'Datos de estudiantes'!$B$2:$F$33,5,0)</f>
        <v>Escuela o inferior</v>
      </c>
      <c r="L2158" s="2" t="s">
        <v>17</v>
      </c>
      <c r="M2158" t="s">
        <v>48</v>
      </c>
    </row>
    <row r="2159" spans="1:13">
      <c r="A2159" s="3">
        <v>2158</v>
      </c>
      <c r="B2159" s="2" t="s">
        <v>1319</v>
      </c>
      <c r="C2159" s="2" t="s">
        <v>24</v>
      </c>
      <c r="D2159" s="2" t="str">
        <f>VLOOKUP(C2159,'Datos de estudiantes'!$B$2:$C$33,2,0)</f>
        <v>evelyn marcela</v>
      </c>
      <c r="E2159" s="2" t="str">
        <f>VLOOKUP(C2159,'Datos de estudiantes'!$B$2:$D$33,3,0)</f>
        <v>alvarado vera</v>
      </c>
      <c r="F2159" s="9" t="s">
        <v>1320</v>
      </c>
      <c r="G2159" s="9" t="s">
        <v>1321</v>
      </c>
      <c r="H2159">
        <v>31</v>
      </c>
      <c r="I2159">
        <v>9</v>
      </c>
      <c r="J2159">
        <v>1</v>
      </c>
      <c r="K2159" t="str">
        <f>VLOOKUP(C2159,'Datos de estudiantes'!$B$2:$F$33,5,0)</f>
        <v>Escuela o inferior</v>
      </c>
      <c r="L2159" s="2" t="s">
        <v>17</v>
      </c>
      <c r="M2159" t="s">
        <v>48</v>
      </c>
    </row>
    <row r="2160" spans="1:13">
      <c r="A2160" s="3">
        <v>2159</v>
      </c>
      <c r="B2160" s="2" t="s">
        <v>1030</v>
      </c>
      <c r="C2160" s="2" t="s">
        <v>33</v>
      </c>
      <c r="D2160" s="2" t="str">
        <f>VLOOKUP(C2160,'Datos de estudiantes'!$B$2:$C$33,2,0)</f>
        <v>carlos gasthon</v>
      </c>
      <c r="E2160" s="2" t="str">
        <f>VLOOKUP(C2160,'Datos de estudiantes'!$B$2:$D$33,3,0)</f>
        <v>intriago sanchez</v>
      </c>
      <c r="F2160" s="9" t="s">
        <v>1324</v>
      </c>
      <c r="G2160" s="9" t="s">
        <v>1325</v>
      </c>
      <c r="H2160">
        <v>24</v>
      </c>
      <c r="I2160">
        <v>15</v>
      </c>
      <c r="J2160">
        <v>1</v>
      </c>
      <c r="K2160" t="str">
        <f>VLOOKUP(C2160,'Datos de estudiantes'!$B$2:$F$33,5,0)</f>
        <v>Universidad o Superior</v>
      </c>
      <c r="L2160" s="2" t="s">
        <v>17</v>
      </c>
      <c r="M2160" t="str">
        <f>VLOOKUP(C2160,'Datos de estudiantes'!$B$2:$G$33,6,0)</f>
        <v>Masculino</v>
      </c>
    </row>
    <row r="2161" spans="1:13">
      <c r="A2161" s="3">
        <v>2160</v>
      </c>
      <c r="B2161" s="2" t="s">
        <v>1030</v>
      </c>
      <c r="C2161" s="2" t="s">
        <v>28</v>
      </c>
      <c r="D2161" s="2" t="str">
        <f>VLOOKUP(C2161,'Datos de estudiantes'!$B$2:$C$33,2,0)</f>
        <v>gasthon</v>
      </c>
      <c r="E2161" s="2" t="str">
        <f>VLOOKUP(C2161,'Datos de estudiantes'!$B$2:$D$33,3,0)</f>
        <v>intriago solorzano</v>
      </c>
      <c r="F2161" s="9" t="s">
        <v>1324</v>
      </c>
      <c r="G2161" s="9" t="s">
        <v>1325</v>
      </c>
      <c r="H2161">
        <v>24</v>
      </c>
      <c r="I2161">
        <v>15</v>
      </c>
      <c r="J2161">
        <v>1</v>
      </c>
      <c r="K2161" t="str">
        <f>VLOOKUP(C2161,'Datos de estudiantes'!$B$2:$F$33,5,0)</f>
        <v>Escuela o inferior</v>
      </c>
      <c r="L2161" s="2" t="s">
        <v>17</v>
      </c>
      <c r="M2161" t="str">
        <f>VLOOKUP(C2161,'Datos de estudiantes'!$B$2:$G$33,6,0)</f>
        <v>Masculino</v>
      </c>
    </row>
    <row r="2162" spans="1:13">
      <c r="A2162" s="3">
        <v>2161</v>
      </c>
      <c r="B2162" s="2" t="s">
        <v>1027</v>
      </c>
      <c r="C2162" s="2" t="s">
        <v>28</v>
      </c>
      <c r="D2162" s="2" t="str">
        <f>VLOOKUP(C2162,'Datos de estudiantes'!$B$2:$C$33,2,0)</f>
        <v>gasthon</v>
      </c>
      <c r="E2162" s="2" t="str">
        <f>VLOOKUP(C2162,'Datos de estudiantes'!$B$2:$D$33,3,0)</f>
        <v>intriago solorzano</v>
      </c>
      <c r="F2162" s="9" t="s">
        <v>1324</v>
      </c>
      <c r="G2162" s="9" t="s">
        <v>1325</v>
      </c>
      <c r="H2162">
        <v>22</v>
      </c>
      <c r="I2162">
        <v>13</v>
      </c>
      <c r="J2162">
        <v>1</v>
      </c>
      <c r="K2162" t="str">
        <f>VLOOKUP(C2162,'Datos de estudiantes'!$B$2:$F$33,5,0)</f>
        <v>Escuela o inferior</v>
      </c>
      <c r="L2162" s="2" t="s">
        <v>17</v>
      </c>
      <c r="M2162" t="str">
        <f>VLOOKUP(C2162,'Datos de estudiantes'!$B$2:$G$33,6,0)</f>
        <v>Masculino</v>
      </c>
    </row>
    <row r="2163" spans="1:13">
      <c r="A2163" s="3">
        <v>2162</v>
      </c>
      <c r="B2163" s="2" t="s">
        <v>1326</v>
      </c>
      <c r="C2163" s="2" t="s">
        <v>14</v>
      </c>
      <c r="D2163" s="2" t="str">
        <f>VLOOKUP(C2163,'Datos de estudiantes'!$B$2:$C$33,2,0)</f>
        <v>esther maria</v>
      </c>
      <c r="E2163" s="2" t="str">
        <f>VLOOKUP(C2163,'Datos de estudiantes'!$B$2:$D$33,3,0)</f>
        <v>sanchez fernandez</v>
      </c>
      <c r="F2163" s="9" t="s">
        <v>1327</v>
      </c>
      <c r="G2163" s="9" t="s">
        <v>1328</v>
      </c>
      <c r="H2163">
        <v>32</v>
      </c>
      <c r="I2163">
        <v>12</v>
      </c>
      <c r="J2163">
        <v>1</v>
      </c>
      <c r="K2163" t="str">
        <f>VLOOKUP(C2163,'Datos de estudiantes'!$B$2:$F$33,5,0)</f>
        <v>Universidad o Superior</v>
      </c>
      <c r="L2163" s="2" t="s">
        <v>17</v>
      </c>
      <c r="M2163" t="str">
        <f>VLOOKUP(C2163,'Datos de estudiantes'!$B$2:$G$33,6,0)</f>
        <v>Femenino</v>
      </c>
    </row>
    <row r="2164" spans="1:13">
      <c r="A2164" s="3">
        <v>2163</v>
      </c>
      <c r="B2164" s="2" t="s">
        <v>986</v>
      </c>
      <c r="C2164" s="2" t="s">
        <v>14</v>
      </c>
      <c r="D2164" s="2" t="str">
        <f>VLOOKUP(C2164,'Datos de estudiantes'!$B$2:$C$33,2,0)</f>
        <v>esther maria</v>
      </c>
      <c r="E2164" s="2" t="str">
        <f>VLOOKUP(C2164,'Datos de estudiantes'!$B$2:$D$33,3,0)</f>
        <v>sanchez fernandez</v>
      </c>
      <c r="F2164" s="9" t="s">
        <v>1327</v>
      </c>
      <c r="G2164" s="9" t="s">
        <v>1328</v>
      </c>
      <c r="H2164">
        <v>5</v>
      </c>
      <c r="I2164">
        <v>10</v>
      </c>
      <c r="J2164">
        <v>1</v>
      </c>
      <c r="K2164" t="str">
        <f>VLOOKUP(C2164,'Datos de estudiantes'!$B$2:$F$33,5,0)</f>
        <v>Universidad o Superior</v>
      </c>
      <c r="L2164" s="2" t="s">
        <v>17</v>
      </c>
      <c r="M2164" t="str">
        <f>VLOOKUP(C2164,'Datos de estudiantes'!$B$2:$G$33,6,0)</f>
        <v>Femenino</v>
      </c>
    </row>
    <row r="2165" spans="1:13">
      <c r="A2165" s="3">
        <v>2164</v>
      </c>
      <c r="B2165" s="2" t="s">
        <v>1329</v>
      </c>
      <c r="C2165" s="2" t="s">
        <v>14</v>
      </c>
      <c r="D2165" s="2" t="str">
        <f>VLOOKUP(C2165,'Datos de estudiantes'!$B$2:$C$33,2,0)</f>
        <v>esther maria</v>
      </c>
      <c r="E2165" s="2" t="str">
        <f>VLOOKUP(C2165,'Datos de estudiantes'!$B$2:$D$33,3,0)</f>
        <v>sanchez fernandez</v>
      </c>
      <c r="F2165" s="9" t="s">
        <v>1327</v>
      </c>
      <c r="G2165" s="9" t="s">
        <v>1328</v>
      </c>
      <c r="H2165">
        <v>24</v>
      </c>
      <c r="I2165">
        <v>9</v>
      </c>
      <c r="J2165">
        <v>1</v>
      </c>
      <c r="K2165" t="str">
        <f>VLOOKUP(C2165,'Datos de estudiantes'!$B$2:$F$33,5,0)</f>
        <v>Universidad o Superior</v>
      </c>
      <c r="L2165" s="2" t="s">
        <v>17</v>
      </c>
      <c r="M2165" t="str">
        <f>VLOOKUP(C2165,'Datos de estudiantes'!$B$2:$G$33,6,0)</f>
        <v>Femenino</v>
      </c>
    </row>
    <row r="2166" spans="1:13">
      <c r="A2166" s="3">
        <v>2165</v>
      </c>
      <c r="B2166" s="2" t="s">
        <v>900</v>
      </c>
      <c r="C2166" s="2" t="s">
        <v>14</v>
      </c>
      <c r="D2166" s="2" t="str">
        <f>VLOOKUP(C2166,'Datos de estudiantes'!$B$2:$C$33,2,0)</f>
        <v>esther maria</v>
      </c>
      <c r="E2166" s="2" t="str">
        <f>VLOOKUP(C2166,'Datos de estudiantes'!$B$2:$D$33,3,0)</f>
        <v>sanchez fernandez</v>
      </c>
      <c r="F2166" s="9" t="s">
        <v>1327</v>
      </c>
      <c r="G2166" s="9" t="s">
        <v>1328</v>
      </c>
      <c r="H2166">
        <v>30</v>
      </c>
      <c r="I2166">
        <v>14</v>
      </c>
      <c r="J2166">
        <v>1</v>
      </c>
      <c r="K2166" t="str">
        <f>VLOOKUP(C2166,'Datos de estudiantes'!$B$2:$F$33,5,0)</f>
        <v>Universidad o Superior</v>
      </c>
      <c r="L2166" s="2" t="s">
        <v>17</v>
      </c>
      <c r="M2166" t="str">
        <f>VLOOKUP(C2166,'Datos de estudiantes'!$B$2:$G$33,6,0)</f>
        <v>Femenino</v>
      </c>
    </row>
    <row r="2167" spans="1:13">
      <c r="A2167" s="3">
        <v>2166</v>
      </c>
      <c r="B2167" s="2" t="s">
        <v>900</v>
      </c>
      <c r="C2167" s="2" t="s">
        <v>23</v>
      </c>
      <c r="D2167" s="2" t="str">
        <f>VLOOKUP(C2167,'Datos de estudiantes'!$B$2:$C$33,2,0)</f>
        <v>andrea carolina</v>
      </c>
      <c r="E2167" s="2" t="str">
        <f>VLOOKUP(C2167,'Datos de estudiantes'!$B$2:$D$33,3,0)</f>
        <v>arteaga sanchez</v>
      </c>
      <c r="F2167" s="9" t="s">
        <v>1327</v>
      </c>
      <c r="G2167" s="9" t="s">
        <v>1328</v>
      </c>
      <c r="H2167">
        <v>30</v>
      </c>
      <c r="I2167">
        <v>14</v>
      </c>
      <c r="J2167">
        <v>1</v>
      </c>
      <c r="K2167" t="str">
        <f>VLOOKUP(C2167,'Datos de estudiantes'!$B$2:$F$33,5,0)</f>
        <v>Colegio</v>
      </c>
      <c r="L2167" s="2" t="s">
        <v>17</v>
      </c>
      <c r="M2167" t="str">
        <f>VLOOKUP(C2167,'Datos de estudiantes'!$B$2:$G$33,6,0)</f>
        <v>Femenino</v>
      </c>
    </row>
    <row r="2168" spans="1:13">
      <c r="A2168" s="3">
        <v>2167</v>
      </c>
      <c r="B2168" s="2" t="s">
        <v>1326</v>
      </c>
      <c r="C2168" s="2" t="s">
        <v>24</v>
      </c>
      <c r="D2168" s="2" t="str">
        <f>VLOOKUP(C2168,'Datos de estudiantes'!$B$2:$C$33,2,0)</f>
        <v>evelyn marcela</v>
      </c>
      <c r="E2168" s="2" t="str">
        <f>VLOOKUP(C2168,'Datos de estudiantes'!$B$2:$D$33,3,0)</f>
        <v>alvarado vera</v>
      </c>
      <c r="F2168" s="9" t="s">
        <v>1327</v>
      </c>
      <c r="G2168" s="9" t="s">
        <v>1328</v>
      </c>
      <c r="H2168">
        <v>32</v>
      </c>
      <c r="I2168">
        <v>12</v>
      </c>
      <c r="J2168">
        <v>1</v>
      </c>
      <c r="K2168" t="str">
        <f>VLOOKUP(C2168,'Datos de estudiantes'!$B$2:$F$33,5,0)</f>
        <v>Escuela o inferior</v>
      </c>
      <c r="L2168" s="2" t="s">
        <v>17</v>
      </c>
      <c r="M2168" t="s">
        <v>48</v>
      </c>
    </row>
    <row r="2169" spans="1:13">
      <c r="A2169" s="3">
        <v>2168</v>
      </c>
      <c r="B2169" s="2" t="s">
        <v>986</v>
      </c>
      <c r="C2169" s="2" t="s">
        <v>24</v>
      </c>
      <c r="D2169" s="2" t="str">
        <f>VLOOKUP(C2169,'Datos de estudiantes'!$B$2:$C$33,2,0)</f>
        <v>evelyn marcela</v>
      </c>
      <c r="E2169" s="2" t="str">
        <f>VLOOKUP(C2169,'Datos de estudiantes'!$B$2:$D$33,3,0)</f>
        <v>alvarado vera</v>
      </c>
      <c r="F2169" s="9" t="s">
        <v>1327</v>
      </c>
      <c r="G2169" s="9" t="s">
        <v>1328</v>
      </c>
      <c r="H2169">
        <v>5</v>
      </c>
      <c r="I2169">
        <v>10</v>
      </c>
      <c r="J2169">
        <v>1</v>
      </c>
      <c r="K2169" t="str">
        <f>VLOOKUP(C2169,'Datos de estudiantes'!$B$2:$F$33,5,0)</f>
        <v>Escuela o inferior</v>
      </c>
      <c r="L2169" s="2" t="s">
        <v>17</v>
      </c>
      <c r="M2169" t="s">
        <v>48</v>
      </c>
    </row>
    <row r="2170" spans="1:13">
      <c r="A2170" s="3">
        <v>2169</v>
      </c>
      <c r="B2170" s="2" t="s">
        <v>1329</v>
      </c>
      <c r="C2170" s="2" t="s">
        <v>24</v>
      </c>
      <c r="D2170" s="2" t="str">
        <f>VLOOKUP(C2170,'Datos de estudiantes'!$B$2:$C$33,2,0)</f>
        <v>evelyn marcela</v>
      </c>
      <c r="E2170" s="2" t="str">
        <f>VLOOKUP(C2170,'Datos de estudiantes'!$B$2:$D$33,3,0)</f>
        <v>alvarado vera</v>
      </c>
      <c r="F2170" s="9" t="s">
        <v>1327</v>
      </c>
      <c r="G2170" s="9" t="s">
        <v>1328</v>
      </c>
      <c r="H2170">
        <v>24</v>
      </c>
      <c r="I2170">
        <v>9</v>
      </c>
      <c r="J2170">
        <v>1</v>
      </c>
      <c r="K2170" t="str">
        <f>VLOOKUP(C2170,'Datos de estudiantes'!$B$2:$F$33,5,0)</f>
        <v>Escuela o inferior</v>
      </c>
      <c r="L2170" s="2" t="s">
        <v>17</v>
      </c>
      <c r="M2170" t="s">
        <v>48</v>
      </c>
    </row>
    <row r="2171" spans="1:13">
      <c r="A2171" s="3">
        <v>2170</v>
      </c>
      <c r="B2171" s="2" t="s">
        <v>900</v>
      </c>
      <c r="C2171" s="2" t="s">
        <v>24</v>
      </c>
      <c r="D2171" s="2" t="str">
        <f>VLOOKUP(C2171,'Datos de estudiantes'!$B$2:$C$33,2,0)</f>
        <v>evelyn marcela</v>
      </c>
      <c r="E2171" s="2" t="str">
        <f>VLOOKUP(C2171,'Datos de estudiantes'!$B$2:$D$33,3,0)</f>
        <v>alvarado vera</v>
      </c>
      <c r="F2171" s="9" t="s">
        <v>1327</v>
      </c>
      <c r="G2171" s="9" t="s">
        <v>1328</v>
      </c>
      <c r="H2171">
        <v>30</v>
      </c>
      <c r="I2171">
        <v>14</v>
      </c>
      <c r="J2171">
        <v>1</v>
      </c>
      <c r="K2171" t="str">
        <f>VLOOKUP(C2171,'Datos de estudiantes'!$B$2:$F$33,5,0)</f>
        <v>Escuela o inferior</v>
      </c>
      <c r="L2171" s="2" t="s">
        <v>17</v>
      </c>
      <c r="M2171" t="s">
        <v>48</v>
      </c>
    </row>
    <row r="2172" spans="1:13">
      <c r="A2172" s="3">
        <v>2171</v>
      </c>
      <c r="B2172" s="2" t="s">
        <v>1330</v>
      </c>
      <c r="C2172" s="2" t="s">
        <v>28</v>
      </c>
      <c r="D2172" s="2" t="str">
        <f>VLOOKUP(C2172,'Datos de estudiantes'!$B$2:$C$33,2,0)</f>
        <v>gasthon</v>
      </c>
      <c r="E2172" s="2" t="str">
        <f>VLOOKUP(C2172,'Datos de estudiantes'!$B$2:$D$33,3,0)</f>
        <v>intriago solorzano</v>
      </c>
      <c r="F2172" s="9" t="s">
        <v>1331</v>
      </c>
      <c r="G2172" s="9" t="s">
        <v>1332</v>
      </c>
      <c r="H2172">
        <v>13</v>
      </c>
      <c r="I2172">
        <v>8</v>
      </c>
      <c r="J2172">
        <v>1</v>
      </c>
      <c r="K2172" t="str">
        <f>VLOOKUP(C2172,'Datos de estudiantes'!$B$2:$F$33,5,0)</f>
        <v>Escuela o inferior</v>
      </c>
      <c r="L2172" s="2" t="s">
        <v>17</v>
      </c>
      <c r="M2172" t="str">
        <f>VLOOKUP(C2172,'Datos de estudiantes'!$B$2:$G$33,6,0)</f>
        <v>Masculino</v>
      </c>
    </row>
    <row r="2173" spans="1:13">
      <c r="A2173" s="3">
        <v>2172</v>
      </c>
      <c r="B2173" s="2" t="s">
        <v>1333</v>
      </c>
      <c r="C2173" s="2" t="s">
        <v>28</v>
      </c>
      <c r="D2173" s="2" t="str">
        <f>VLOOKUP(C2173,'Datos de estudiantes'!$B$2:$C$33,2,0)</f>
        <v>gasthon</v>
      </c>
      <c r="E2173" s="2" t="str">
        <f>VLOOKUP(C2173,'Datos de estudiantes'!$B$2:$D$33,3,0)</f>
        <v>intriago solorzano</v>
      </c>
      <c r="F2173" s="9" t="s">
        <v>1331</v>
      </c>
      <c r="G2173" s="9" t="s">
        <v>1332</v>
      </c>
      <c r="H2173">
        <v>27</v>
      </c>
      <c r="I2173">
        <v>7</v>
      </c>
      <c r="J2173">
        <v>1</v>
      </c>
      <c r="K2173" t="str">
        <f>VLOOKUP(C2173,'Datos de estudiantes'!$B$2:$F$33,5,0)</f>
        <v>Escuela o inferior</v>
      </c>
      <c r="L2173" s="2" t="s">
        <v>17</v>
      </c>
      <c r="M2173" t="str">
        <f>VLOOKUP(C2173,'Datos de estudiantes'!$B$2:$G$33,6,0)</f>
        <v>Masculino</v>
      </c>
    </row>
    <row r="2174" spans="1:13">
      <c r="A2174" s="3">
        <v>2173</v>
      </c>
      <c r="B2174" s="2" t="s">
        <v>1334</v>
      </c>
      <c r="C2174" s="2" t="s">
        <v>28</v>
      </c>
      <c r="D2174" s="2" t="str">
        <f>VLOOKUP(C2174,'Datos de estudiantes'!$B$2:$C$33,2,0)</f>
        <v>gasthon</v>
      </c>
      <c r="E2174" s="2" t="str">
        <f>VLOOKUP(C2174,'Datos de estudiantes'!$B$2:$D$33,3,0)</f>
        <v>intriago solorzano</v>
      </c>
      <c r="F2174" s="9" t="s">
        <v>1331</v>
      </c>
      <c r="G2174" s="9" t="s">
        <v>1332</v>
      </c>
      <c r="H2174">
        <v>21</v>
      </c>
      <c r="I2174">
        <v>8</v>
      </c>
      <c r="J2174">
        <v>1</v>
      </c>
      <c r="K2174" t="str">
        <f>VLOOKUP(C2174,'Datos de estudiantes'!$B$2:$F$33,5,0)</f>
        <v>Escuela o inferior</v>
      </c>
      <c r="L2174" s="2" t="s">
        <v>17</v>
      </c>
      <c r="M2174" t="str">
        <f>VLOOKUP(C2174,'Datos de estudiantes'!$B$2:$G$33,6,0)</f>
        <v>Masculino</v>
      </c>
    </row>
    <row r="2175" spans="1:13">
      <c r="A2175" s="3">
        <v>2174</v>
      </c>
      <c r="B2175" s="2" t="s">
        <v>1006</v>
      </c>
      <c r="C2175" s="2" t="s">
        <v>38</v>
      </c>
      <c r="D2175" s="2" t="str">
        <f>VLOOKUP(C2175,'Datos de estudiantes'!$B$2:$C$33,2,0)</f>
        <v>erick giovanny</v>
      </c>
      <c r="E2175" s="2" t="str">
        <f>VLOOKUP(C2175,'Datos de estudiantes'!$B$2:$D$33,3,0)</f>
        <v>chiquito sanchez</v>
      </c>
      <c r="F2175" s="9" t="s">
        <v>1331</v>
      </c>
      <c r="G2175" s="9" t="s">
        <v>1332</v>
      </c>
      <c r="H2175">
        <v>4</v>
      </c>
      <c r="I2175">
        <v>9</v>
      </c>
      <c r="J2175">
        <v>1</v>
      </c>
      <c r="K2175" t="str">
        <f>VLOOKUP(C2175,'Datos de estudiantes'!$B$2:$F$33,5,0)</f>
        <v>Colegio</v>
      </c>
      <c r="L2175" s="2" t="s">
        <v>17</v>
      </c>
      <c r="M2175" t="str">
        <f>VLOOKUP(C2175,'Datos de estudiantes'!$B$2:$G$33,6,0)</f>
        <v>Masculino</v>
      </c>
    </row>
    <row r="2176" spans="1:13">
      <c r="A2176" s="3">
        <v>2175</v>
      </c>
      <c r="B2176" s="2" t="s">
        <v>1335</v>
      </c>
      <c r="C2176" s="2" t="s">
        <v>28</v>
      </c>
      <c r="D2176" s="2" t="str">
        <f>VLOOKUP(C2176,'Datos de estudiantes'!$B$2:$C$33,2,0)</f>
        <v>gasthon</v>
      </c>
      <c r="E2176" s="2" t="str">
        <f>VLOOKUP(C2176,'Datos de estudiantes'!$B$2:$D$33,3,0)</f>
        <v>intriago solorzano</v>
      </c>
      <c r="F2176" s="9" t="s">
        <v>1331</v>
      </c>
      <c r="G2176" s="9" t="s">
        <v>1332</v>
      </c>
      <c r="H2176">
        <v>30</v>
      </c>
      <c r="I2176">
        <v>8</v>
      </c>
      <c r="J2176">
        <v>1</v>
      </c>
      <c r="K2176" t="str">
        <f>VLOOKUP(C2176,'Datos de estudiantes'!$B$2:$F$33,5,0)</f>
        <v>Escuela o inferior</v>
      </c>
      <c r="L2176" s="2" t="s">
        <v>17</v>
      </c>
      <c r="M2176" t="str">
        <f>VLOOKUP(C2176,'Datos de estudiantes'!$B$2:$G$33,6,0)</f>
        <v>Masculino</v>
      </c>
    </row>
    <row r="2177" spans="1:13">
      <c r="A2177" s="3">
        <v>2176</v>
      </c>
      <c r="B2177" s="2" t="s">
        <v>247</v>
      </c>
      <c r="C2177" s="2" t="s">
        <v>28</v>
      </c>
      <c r="D2177" s="2" t="str">
        <f>VLOOKUP(C2177,'Datos de estudiantes'!$B$2:$C$33,2,0)</f>
        <v>gasthon</v>
      </c>
      <c r="E2177" s="2" t="str">
        <f>VLOOKUP(C2177,'Datos de estudiantes'!$B$2:$D$33,3,0)</f>
        <v>intriago solorzano</v>
      </c>
      <c r="F2177" s="9" t="s">
        <v>1331</v>
      </c>
      <c r="G2177" s="9" t="s">
        <v>1332</v>
      </c>
      <c r="H2177">
        <v>25</v>
      </c>
      <c r="I2177">
        <v>8</v>
      </c>
      <c r="J2177">
        <v>1</v>
      </c>
      <c r="K2177" t="str">
        <f>VLOOKUP(C2177,'Datos de estudiantes'!$B$2:$F$33,5,0)</f>
        <v>Escuela o inferior</v>
      </c>
      <c r="L2177" s="2" t="s">
        <v>17</v>
      </c>
      <c r="M2177" t="str">
        <f>VLOOKUP(C2177,'Datos de estudiantes'!$B$2:$G$33,6,0)</f>
        <v>Masculino</v>
      </c>
    </row>
    <row r="2178" spans="1:13">
      <c r="A2178" s="3">
        <v>2177</v>
      </c>
      <c r="B2178" s="2" t="s">
        <v>1335</v>
      </c>
      <c r="C2178" s="2" t="s">
        <v>33</v>
      </c>
      <c r="D2178" s="2" t="str">
        <f>VLOOKUP(C2178,'Datos de estudiantes'!$B$2:$C$33,2,0)</f>
        <v>carlos gasthon</v>
      </c>
      <c r="E2178" s="2" t="str">
        <f>VLOOKUP(C2178,'Datos de estudiantes'!$B$2:$D$33,3,0)</f>
        <v>intriago sanchez</v>
      </c>
      <c r="F2178" s="9" t="s">
        <v>1331</v>
      </c>
      <c r="G2178" s="9" t="s">
        <v>1332</v>
      </c>
      <c r="H2178">
        <v>30</v>
      </c>
      <c r="I2178">
        <v>8</v>
      </c>
      <c r="J2178">
        <v>1</v>
      </c>
      <c r="K2178" t="str">
        <f>VLOOKUP(C2178,'Datos de estudiantes'!$B$2:$F$33,5,0)</f>
        <v>Universidad o Superior</v>
      </c>
      <c r="L2178" s="2" t="s">
        <v>17</v>
      </c>
      <c r="M2178" t="str">
        <f>VLOOKUP(C2178,'Datos de estudiantes'!$B$2:$G$33,6,0)</f>
        <v>Masculino</v>
      </c>
    </row>
    <row r="2179" spans="1:13">
      <c r="A2179" s="3">
        <v>2178</v>
      </c>
      <c r="B2179" s="2" t="s">
        <v>1336</v>
      </c>
      <c r="C2179" s="2" t="s">
        <v>23</v>
      </c>
      <c r="D2179" s="2" t="str">
        <f>VLOOKUP(C2179,'Datos de estudiantes'!$B$2:$C$33,2,0)</f>
        <v>andrea carolina</v>
      </c>
      <c r="E2179" s="2" t="str">
        <f>VLOOKUP(C2179,'Datos de estudiantes'!$B$2:$D$33,3,0)</f>
        <v>arteaga sanchez</v>
      </c>
      <c r="F2179" s="9" t="s">
        <v>1337</v>
      </c>
      <c r="G2179" s="9" t="s">
        <v>1338</v>
      </c>
      <c r="H2179">
        <v>20</v>
      </c>
      <c r="I2179">
        <v>12</v>
      </c>
      <c r="J2179">
        <v>1</v>
      </c>
      <c r="K2179" t="str">
        <f>VLOOKUP(C2179,'Datos de estudiantes'!$B$2:$F$33,5,0)</f>
        <v>Colegio</v>
      </c>
      <c r="L2179" s="2" t="s">
        <v>17</v>
      </c>
      <c r="M2179" t="str">
        <f>VLOOKUP(C2179,'Datos de estudiantes'!$B$2:$G$33,6,0)</f>
        <v>Femenino</v>
      </c>
    </row>
    <row r="2180" spans="1:13">
      <c r="A2180" s="3">
        <v>2179</v>
      </c>
      <c r="B2180" s="2" t="s">
        <v>371</v>
      </c>
      <c r="C2180" s="2" t="s">
        <v>14</v>
      </c>
      <c r="D2180" s="2" t="str">
        <f>VLOOKUP(C2180,'Datos de estudiantes'!$B$2:$C$33,2,0)</f>
        <v>esther maria</v>
      </c>
      <c r="E2180" s="2" t="str">
        <f>VLOOKUP(C2180,'Datos de estudiantes'!$B$2:$D$33,3,0)</f>
        <v>sanchez fernandez</v>
      </c>
      <c r="F2180" s="9" t="s">
        <v>1337</v>
      </c>
      <c r="G2180" s="9" t="s">
        <v>1338</v>
      </c>
      <c r="H2180">
        <v>10</v>
      </c>
      <c r="I2180">
        <v>10</v>
      </c>
      <c r="J2180">
        <v>1</v>
      </c>
      <c r="K2180" t="str">
        <f>VLOOKUP(C2180,'Datos de estudiantes'!$B$2:$F$33,5,0)</f>
        <v>Universidad o Superior</v>
      </c>
      <c r="L2180" s="2" t="s">
        <v>17</v>
      </c>
      <c r="M2180" t="str">
        <f>VLOOKUP(C2180,'Datos de estudiantes'!$B$2:$G$33,6,0)</f>
        <v>Femenino</v>
      </c>
    </row>
    <row r="2181" spans="1:13">
      <c r="A2181" s="3">
        <v>2180</v>
      </c>
      <c r="B2181" s="2" t="s">
        <v>1339</v>
      </c>
      <c r="C2181" s="2" t="s">
        <v>14</v>
      </c>
      <c r="D2181" s="2" t="str">
        <f>VLOOKUP(C2181,'Datos de estudiantes'!$B$2:$C$33,2,0)</f>
        <v>esther maria</v>
      </c>
      <c r="E2181" s="2" t="str">
        <f>VLOOKUP(C2181,'Datos de estudiantes'!$B$2:$D$33,3,0)</f>
        <v>sanchez fernandez</v>
      </c>
      <c r="F2181" s="9" t="s">
        <v>1337</v>
      </c>
      <c r="G2181" s="9" t="s">
        <v>1338</v>
      </c>
      <c r="H2181">
        <v>24</v>
      </c>
      <c r="I2181">
        <v>7</v>
      </c>
      <c r="J2181">
        <v>1</v>
      </c>
      <c r="K2181" t="str">
        <f>VLOOKUP(C2181,'Datos de estudiantes'!$B$2:$F$33,5,0)</f>
        <v>Universidad o Superior</v>
      </c>
      <c r="L2181" s="2" t="s">
        <v>17</v>
      </c>
      <c r="M2181" t="str">
        <f>VLOOKUP(C2181,'Datos de estudiantes'!$B$2:$G$33,6,0)</f>
        <v>Femenino</v>
      </c>
    </row>
    <row r="2182" spans="1:13">
      <c r="A2182" s="3">
        <v>2181</v>
      </c>
      <c r="B2182" s="2" t="s">
        <v>242</v>
      </c>
      <c r="C2182" s="2" t="s">
        <v>14</v>
      </c>
      <c r="D2182" s="2" t="str">
        <f>VLOOKUP(C2182,'Datos de estudiantes'!$B$2:$C$33,2,0)</f>
        <v>esther maria</v>
      </c>
      <c r="E2182" s="2" t="str">
        <f>VLOOKUP(C2182,'Datos de estudiantes'!$B$2:$D$33,3,0)</f>
        <v>sanchez fernandez</v>
      </c>
      <c r="F2182" s="9" t="s">
        <v>1337</v>
      </c>
      <c r="G2182" s="9" t="s">
        <v>1338</v>
      </c>
      <c r="H2182">
        <v>5</v>
      </c>
      <c r="I2182">
        <v>12</v>
      </c>
      <c r="J2182">
        <v>1</v>
      </c>
      <c r="K2182" t="str">
        <f>VLOOKUP(C2182,'Datos de estudiantes'!$B$2:$F$33,5,0)</f>
        <v>Universidad o Superior</v>
      </c>
      <c r="L2182" s="2" t="s">
        <v>17</v>
      </c>
      <c r="M2182" t="str">
        <f>VLOOKUP(C2182,'Datos de estudiantes'!$B$2:$G$33,6,0)</f>
        <v>Femenino</v>
      </c>
    </row>
    <row r="2183" spans="1:13">
      <c r="A2183" s="3">
        <v>2182</v>
      </c>
      <c r="B2183" s="2" t="s">
        <v>1336</v>
      </c>
      <c r="C2183" s="2" t="s">
        <v>14</v>
      </c>
      <c r="D2183" s="2" t="str">
        <f>VLOOKUP(C2183,'Datos de estudiantes'!$B$2:$C$33,2,0)</f>
        <v>esther maria</v>
      </c>
      <c r="E2183" s="2" t="str">
        <f>VLOOKUP(C2183,'Datos de estudiantes'!$B$2:$D$33,3,0)</f>
        <v>sanchez fernandez</v>
      </c>
      <c r="F2183" s="9" t="s">
        <v>1337</v>
      </c>
      <c r="G2183" s="9" t="s">
        <v>1338</v>
      </c>
      <c r="H2183">
        <v>20</v>
      </c>
      <c r="I2183">
        <v>12</v>
      </c>
      <c r="J2183">
        <v>1</v>
      </c>
      <c r="K2183" t="str">
        <f>VLOOKUP(C2183,'Datos de estudiantes'!$B$2:$F$33,5,0)</f>
        <v>Universidad o Superior</v>
      </c>
      <c r="L2183" s="2" t="s">
        <v>17</v>
      </c>
      <c r="M2183" t="str">
        <f>VLOOKUP(C2183,'Datos de estudiantes'!$B$2:$G$33,6,0)</f>
        <v>Femenino</v>
      </c>
    </row>
    <row r="2184" spans="1:13">
      <c r="A2184" s="3">
        <v>2183</v>
      </c>
      <c r="B2184" s="2" t="s">
        <v>371</v>
      </c>
      <c r="C2184" s="2" t="s">
        <v>24</v>
      </c>
      <c r="D2184" s="2" t="str">
        <f>VLOOKUP(C2184,'Datos de estudiantes'!$B$2:$C$33,2,0)</f>
        <v>evelyn marcela</v>
      </c>
      <c r="E2184" s="2" t="str">
        <f>VLOOKUP(C2184,'Datos de estudiantes'!$B$2:$D$33,3,0)</f>
        <v>alvarado vera</v>
      </c>
      <c r="F2184" s="9" t="s">
        <v>1337</v>
      </c>
      <c r="G2184" s="9" t="s">
        <v>1338</v>
      </c>
      <c r="H2184">
        <v>10</v>
      </c>
      <c r="I2184">
        <v>10</v>
      </c>
      <c r="J2184">
        <v>1</v>
      </c>
      <c r="K2184" t="str">
        <f>VLOOKUP(C2184,'Datos de estudiantes'!$B$2:$F$33,5,0)</f>
        <v>Escuela o inferior</v>
      </c>
      <c r="L2184" s="2" t="s">
        <v>17</v>
      </c>
      <c r="M2184" t="s">
        <v>48</v>
      </c>
    </row>
    <row r="2185" spans="1:13">
      <c r="A2185" s="3">
        <v>2184</v>
      </c>
      <c r="B2185" s="2" t="s">
        <v>1339</v>
      </c>
      <c r="C2185" s="2" t="s">
        <v>24</v>
      </c>
      <c r="D2185" s="2" t="str">
        <f>VLOOKUP(C2185,'Datos de estudiantes'!$B$2:$C$33,2,0)</f>
        <v>evelyn marcela</v>
      </c>
      <c r="E2185" s="2" t="str">
        <f>VLOOKUP(C2185,'Datos de estudiantes'!$B$2:$D$33,3,0)</f>
        <v>alvarado vera</v>
      </c>
      <c r="F2185" s="9" t="s">
        <v>1337</v>
      </c>
      <c r="G2185" s="9" t="s">
        <v>1338</v>
      </c>
      <c r="H2185">
        <v>24</v>
      </c>
      <c r="I2185">
        <v>7</v>
      </c>
      <c r="J2185">
        <v>1</v>
      </c>
      <c r="K2185" t="str">
        <f>VLOOKUP(C2185,'Datos de estudiantes'!$B$2:$F$33,5,0)</f>
        <v>Escuela o inferior</v>
      </c>
      <c r="L2185" s="2" t="s">
        <v>17</v>
      </c>
      <c r="M2185" t="s">
        <v>48</v>
      </c>
    </row>
    <row r="2186" spans="1:13">
      <c r="A2186" s="3">
        <v>2185</v>
      </c>
      <c r="B2186" s="2" t="s">
        <v>242</v>
      </c>
      <c r="C2186" s="2" t="s">
        <v>24</v>
      </c>
      <c r="D2186" s="2" t="str">
        <f>VLOOKUP(C2186,'Datos de estudiantes'!$B$2:$C$33,2,0)</f>
        <v>evelyn marcela</v>
      </c>
      <c r="E2186" s="2" t="str">
        <f>VLOOKUP(C2186,'Datos de estudiantes'!$B$2:$D$33,3,0)</f>
        <v>alvarado vera</v>
      </c>
      <c r="F2186" s="9" t="s">
        <v>1337</v>
      </c>
      <c r="G2186" s="9" t="s">
        <v>1338</v>
      </c>
      <c r="H2186">
        <v>5</v>
      </c>
      <c r="I2186">
        <v>12</v>
      </c>
      <c r="J2186">
        <v>1</v>
      </c>
      <c r="K2186" t="str">
        <f>VLOOKUP(C2186,'Datos de estudiantes'!$B$2:$F$33,5,0)</f>
        <v>Escuela o inferior</v>
      </c>
      <c r="L2186" s="2" t="s">
        <v>17</v>
      </c>
      <c r="M2186" t="s">
        <v>48</v>
      </c>
    </row>
    <row r="2187" spans="1:13">
      <c r="A2187" s="3">
        <v>2186</v>
      </c>
      <c r="B2187" s="2" t="s">
        <v>1336</v>
      </c>
      <c r="C2187" s="2" t="s">
        <v>24</v>
      </c>
      <c r="D2187" s="2" t="str">
        <f>VLOOKUP(C2187,'Datos de estudiantes'!$B$2:$C$33,2,0)</f>
        <v>evelyn marcela</v>
      </c>
      <c r="E2187" s="2" t="str">
        <f>VLOOKUP(C2187,'Datos de estudiantes'!$B$2:$D$33,3,0)</f>
        <v>alvarado vera</v>
      </c>
      <c r="F2187" s="9" t="s">
        <v>1337</v>
      </c>
      <c r="G2187" s="9" t="s">
        <v>1338</v>
      </c>
      <c r="H2187">
        <v>20</v>
      </c>
      <c r="I2187">
        <v>12</v>
      </c>
      <c r="J2187">
        <v>1</v>
      </c>
      <c r="K2187" t="str">
        <f>VLOOKUP(C2187,'Datos de estudiantes'!$B$2:$F$33,5,0)</f>
        <v>Escuela o inferior</v>
      </c>
      <c r="L2187" s="2" t="s">
        <v>17</v>
      </c>
      <c r="M2187" t="s">
        <v>48</v>
      </c>
    </row>
    <row r="2188" spans="1:13">
      <c r="A2188" s="3">
        <v>2187</v>
      </c>
      <c r="B2188" s="2" t="s">
        <v>1340</v>
      </c>
      <c r="C2188" s="2" t="s">
        <v>33</v>
      </c>
      <c r="D2188" s="2" t="str">
        <f>VLOOKUP(C2188,'Datos de estudiantes'!$B$2:$C$33,2,0)</f>
        <v>carlos gasthon</v>
      </c>
      <c r="E2188" s="2" t="str">
        <f>VLOOKUP(C2188,'Datos de estudiantes'!$B$2:$D$33,3,0)</f>
        <v>intriago sanchez</v>
      </c>
      <c r="F2188" s="9" t="s">
        <v>1341</v>
      </c>
      <c r="G2188" s="9" t="s">
        <v>1342</v>
      </c>
      <c r="H2188">
        <v>8</v>
      </c>
      <c r="I2188">
        <v>14</v>
      </c>
      <c r="J2188">
        <v>1</v>
      </c>
      <c r="K2188" t="str">
        <f>VLOOKUP(C2188,'Datos de estudiantes'!$B$2:$F$33,5,0)</f>
        <v>Universidad o Superior</v>
      </c>
      <c r="L2188" s="2" t="s">
        <v>17</v>
      </c>
      <c r="M2188" t="str">
        <f>VLOOKUP(C2188,'Datos de estudiantes'!$B$2:$G$33,6,0)</f>
        <v>Masculino</v>
      </c>
    </row>
    <row r="2189" spans="1:13">
      <c r="A2189" s="3">
        <v>2188</v>
      </c>
      <c r="B2189" s="2" t="s">
        <v>509</v>
      </c>
      <c r="C2189" s="2" t="s">
        <v>28</v>
      </c>
      <c r="D2189" s="2" t="str">
        <f>VLOOKUP(C2189,'Datos de estudiantes'!$B$2:$C$33,2,0)</f>
        <v>gasthon</v>
      </c>
      <c r="E2189" s="2" t="str">
        <f>VLOOKUP(C2189,'Datos de estudiantes'!$B$2:$D$33,3,0)</f>
        <v>intriago solorzano</v>
      </c>
      <c r="F2189" s="9" t="s">
        <v>1341</v>
      </c>
      <c r="G2189" s="9" t="s">
        <v>1342</v>
      </c>
      <c r="H2189">
        <v>20</v>
      </c>
      <c r="I2189">
        <v>10</v>
      </c>
      <c r="J2189">
        <v>1</v>
      </c>
      <c r="K2189" t="str">
        <f>VLOOKUP(C2189,'Datos de estudiantes'!$B$2:$F$33,5,0)</f>
        <v>Escuela o inferior</v>
      </c>
      <c r="L2189" s="2" t="s">
        <v>17</v>
      </c>
      <c r="M2189" t="str">
        <f>VLOOKUP(C2189,'Datos de estudiantes'!$B$2:$G$33,6,0)</f>
        <v>Masculino</v>
      </c>
    </row>
    <row r="2190" spans="1:13">
      <c r="A2190" s="3">
        <v>2189</v>
      </c>
      <c r="B2190" s="2" t="s">
        <v>509</v>
      </c>
      <c r="C2190" s="2" t="s">
        <v>38</v>
      </c>
      <c r="D2190" s="2" t="str">
        <f>VLOOKUP(C2190,'Datos de estudiantes'!$B$2:$C$33,2,0)</f>
        <v>erick giovanny</v>
      </c>
      <c r="E2190" s="2" t="str">
        <f>VLOOKUP(C2190,'Datos de estudiantes'!$B$2:$D$33,3,0)</f>
        <v>chiquito sanchez</v>
      </c>
      <c r="F2190" s="9" t="s">
        <v>1341</v>
      </c>
      <c r="G2190" s="9" t="s">
        <v>1342</v>
      </c>
      <c r="H2190">
        <v>20</v>
      </c>
      <c r="I2190">
        <v>10</v>
      </c>
      <c r="J2190">
        <v>1</v>
      </c>
      <c r="K2190" t="str">
        <f>VLOOKUP(C2190,'Datos de estudiantes'!$B$2:$F$33,5,0)</f>
        <v>Colegio</v>
      </c>
      <c r="L2190" s="2" t="s">
        <v>17</v>
      </c>
      <c r="M2190" t="str">
        <f>VLOOKUP(C2190,'Datos de estudiantes'!$B$2:$G$33,6,0)</f>
        <v>Masculino</v>
      </c>
    </row>
    <row r="2191" spans="1:13">
      <c r="A2191" s="3">
        <v>2190</v>
      </c>
      <c r="B2191" s="2" t="s">
        <v>123</v>
      </c>
      <c r="C2191" s="2" t="s">
        <v>28</v>
      </c>
      <c r="D2191" s="2" t="str">
        <f>VLOOKUP(C2191,'Datos de estudiantes'!$B$2:$C$33,2,0)</f>
        <v>gasthon</v>
      </c>
      <c r="E2191" s="2" t="str">
        <f>VLOOKUP(C2191,'Datos de estudiantes'!$B$2:$D$33,3,0)</f>
        <v>intriago solorzano</v>
      </c>
      <c r="F2191" s="9" t="s">
        <v>1341</v>
      </c>
      <c r="G2191" s="9" t="s">
        <v>1342</v>
      </c>
      <c r="H2191">
        <v>5</v>
      </c>
      <c r="I2191">
        <v>14</v>
      </c>
      <c r="J2191">
        <v>1</v>
      </c>
      <c r="K2191" t="str">
        <f>VLOOKUP(C2191,'Datos de estudiantes'!$B$2:$F$33,5,0)</f>
        <v>Escuela o inferior</v>
      </c>
      <c r="L2191" s="2" t="s">
        <v>17</v>
      </c>
      <c r="M2191" t="str">
        <f>VLOOKUP(C2191,'Datos de estudiantes'!$B$2:$G$33,6,0)</f>
        <v>Masculino</v>
      </c>
    </row>
    <row r="2192" spans="1:13">
      <c r="A2192" s="3">
        <v>2191</v>
      </c>
      <c r="B2192" s="2" t="s">
        <v>1343</v>
      </c>
      <c r="C2192" s="2" t="s">
        <v>33</v>
      </c>
      <c r="D2192" s="2" t="str">
        <f>VLOOKUP(C2192,'Datos de estudiantes'!$B$2:$C$33,2,0)</f>
        <v>carlos gasthon</v>
      </c>
      <c r="E2192" s="2" t="str">
        <f>VLOOKUP(C2192,'Datos de estudiantes'!$B$2:$D$33,3,0)</f>
        <v>intriago sanchez</v>
      </c>
      <c r="F2192" s="9" t="s">
        <v>1341</v>
      </c>
      <c r="G2192" s="9" t="s">
        <v>1342</v>
      </c>
      <c r="H2192">
        <v>10</v>
      </c>
      <c r="I2192">
        <v>9</v>
      </c>
      <c r="J2192">
        <v>1</v>
      </c>
      <c r="K2192" t="str">
        <f>VLOOKUP(C2192,'Datos de estudiantes'!$B$2:$F$33,5,0)</f>
        <v>Universidad o Superior</v>
      </c>
      <c r="L2192" s="2" t="s">
        <v>17</v>
      </c>
      <c r="M2192" t="str">
        <f>VLOOKUP(C2192,'Datos de estudiantes'!$B$2:$G$33,6,0)</f>
        <v>Masculino</v>
      </c>
    </row>
    <row r="2193" spans="1:13">
      <c r="A2193" s="3">
        <v>2192</v>
      </c>
      <c r="B2193" s="2" t="s">
        <v>669</v>
      </c>
      <c r="C2193" s="2" t="s">
        <v>33</v>
      </c>
      <c r="D2193" s="2" t="str">
        <f>VLOOKUP(C2193,'Datos de estudiantes'!$B$2:$C$33,2,0)</f>
        <v>carlos gasthon</v>
      </c>
      <c r="E2193" s="2" t="str">
        <f>VLOOKUP(C2193,'Datos de estudiantes'!$B$2:$D$33,3,0)</f>
        <v>intriago sanchez</v>
      </c>
      <c r="F2193" s="9" t="s">
        <v>1341</v>
      </c>
      <c r="G2193" s="9" t="s">
        <v>1342</v>
      </c>
      <c r="H2193">
        <v>9</v>
      </c>
      <c r="I2193">
        <v>13</v>
      </c>
      <c r="J2193">
        <v>1</v>
      </c>
      <c r="K2193" t="str">
        <f>VLOOKUP(C2193,'Datos de estudiantes'!$B$2:$F$33,5,0)</f>
        <v>Universidad o Superior</v>
      </c>
      <c r="L2193" s="2" t="s">
        <v>17</v>
      </c>
      <c r="M2193" t="str">
        <f>VLOOKUP(C2193,'Datos de estudiantes'!$B$2:$G$33,6,0)</f>
        <v>Masculino</v>
      </c>
    </row>
    <row r="2194" spans="1:13">
      <c r="A2194" s="3">
        <v>2193</v>
      </c>
      <c r="B2194" s="2" t="s">
        <v>123</v>
      </c>
      <c r="C2194" s="2" t="s">
        <v>38</v>
      </c>
      <c r="D2194" s="2" t="str">
        <f>VLOOKUP(C2194,'Datos de estudiantes'!$B$2:$C$33,2,0)</f>
        <v>erick giovanny</v>
      </c>
      <c r="E2194" s="2" t="str">
        <f>VLOOKUP(C2194,'Datos de estudiantes'!$B$2:$D$33,3,0)</f>
        <v>chiquito sanchez</v>
      </c>
      <c r="F2194" s="9" t="s">
        <v>1341</v>
      </c>
      <c r="G2194" s="9" t="s">
        <v>1342</v>
      </c>
      <c r="H2194">
        <v>5</v>
      </c>
      <c r="I2194">
        <v>14</v>
      </c>
      <c r="J2194">
        <v>1</v>
      </c>
      <c r="K2194" t="str">
        <f>VLOOKUP(C2194,'Datos de estudiantes'!$B$2:$F$33,5,0)</f>
        <v>Colegio</v>
      </c>
      <c r="L2194" s="2" t="s">
        <v>17</v>
      </c>
      <c r="M2194" t="str">
        <f>VLOOKUP(C2194,'Datos de estudiantes'!$B$2:$G$33,6,0)</f>
        <v>Masculino</v>
      </c>
    </row>
    <row r="2195" spans="1:13">
      <c r="A2195" s="3">
        <v>2194</v>
      </c>
      <c r="B2195" s="2" t="s">
        <v>1340</v>
      </c>
      <c r="C2195" s="2" t="s">
        <v>28</v>
      </c>
      <c r="D2195" s="2" t="str">
        <f>VLOOKUP(C2195,'Datos de estudiantes'!$B$2:$C$33,2,0)</f>
        <v>gasthon</v>
      </c>
      <c r="E2195" s="2" t="str">
        <f>VLOOKUP(C2195,'Datos de estudiantes'!$B$2:$D$33,3,0)</f>
        <v>intriago solorzano</v>
      </c>
      <c r="F2195" s="9" t="s">
        <v>1341</v>
      </c>
      <c r="G2195" s="9" t="s">
        <v>1342</v>
      </c>
      <c r="H2195">
        <v>8</v>
      </c>
      <c r="I2195">
        <v>14</v>
      </c>
      <c r="J2195">
        <v>1</v>
      </c>
      <c r="K2195" t="str">
        <f>VLOOKUP(C2195,'Datos de estudiantes'!$B$2:$F$33,5,0)</f>
        <v>Escuela o inferior</v>
      </c>
      <c r="L2195" s="2" t="s">
        <v>17</v>
      </c>
      <c r="M2195" t="str">
        <f>VLOOKUP(C2195,'Datos de estudiantes'!$B$2:$G$33,6,0)</f>
        <v>Masculino</v>
      </c>
    </row>
    <row r="2196" spans="1:13">
      <c r="A2196" s="3">
        <v>2195</v>
      </c>
      <c r="B2196" s="2" t="s">
        <v>123</v>
      </c>
      <c r="C2196" s="2" t="s">
        <v>33</v>
      </c>
      <c r="D2196" s="2" t="str">
        <f>VLOOKUP(C2196,'Datos de estudiantes'!$B$2:$C$33,2,0)</f>
        <v>carlos gasthon</v>
      </c>
      <c r="E2196" s="2" t="str">
        <f>VLOOKUP(C2196,'Datos de estudiantes'!$B$2:$D$33,3,0)</f>
        <v>intriago sanchez</v>
      </c>
      <c r="F2196" s="9" t="s">
        <v>1341</v>
      </c>
      <c r="G2196" s="9" t="s">
        <v>1342</v>
      </c>
      <c r="H2196">
        <v>5</v>
      </c>
      <c r="I2196">
        <v>14</v>
      </c>
      <c r="J2196">
        <v>1</v>
      </c>
      <c r="K2196" t="str">
        <f>VLOOKUP(C2196,'Datos de estudiantes'!$B$2:$F$33,5,0)</f>
        <v>Universidad o Superior</v>
      </c>
      <c r="L2196" s="2" t="s">
        <v>17</v>
      </c>
      <c r="M2196" t="str">
        <f>VLOOKUP(C2196,'Datos de estudiantes'!$B$2:$G$33,6,0)</f>
        <v>Masculino</v>
      </c>
    </row>
    <row r="2197" spans="1:13">
      <c r="A2197" s="3">
        <v>2196</v>
      </c>
      <c r="B2197" s="2" t="s">
        <v>669</v>
      </c>
      <c r="C2197" s="2" t="s">
        <v>28</v>
      </c>
      <c r="D2197" s="2" t="str">
        <f>VLOOKUP(C2197,'Datos de estudiantes'!$B$2:$C$33,2,0)</f>
        <v>gasthon</v>
      </c>
      <c r="E2197" s="2" t="str">
        <f>VLOOKUP(C2197,'Datos de estudiantes'!$B$2:$D$33,3,0)</f>
        <v>intriago solorzano</v>
      </c>
      <c r="F2197" s="9" t="s">
        <v>1341</v>
      </c>
      <c r="G2197" s="9" t="s">
        <v>1342</v>
      </c>
      <c r="H2197">
        <v>9</v>
      </c>
      <c r="I2197">
        <v>13</v>
      </c>
      <c r="J2197">
        <v>1</v>
      </c>
      <c r="K2197" t="str">
        <f>VLOOKUP(C2197,'Datos de estudiantes'!$B$2:$F$33,5,0)</f>
        <v>Escuela o inferior</v>
      </c>
      <c r="L2197" s="2" t="s">
        <v>17</v>
      </c>
      <c r="M2197" t="str">
        <f>VLOOKUP(C2197,'Datos de estudiantes'!$B$2:$G$33,6,0)</f>
        <v>Masculino</v>
      </c>
    </row>
    <row r="2198" spans="1:13">
      <c r="A2198" s="3">
        <v>2197</v>
      </c>
      <c r="B2198" s="2" t="s">
        <v>1344</v>
      </c>
      <c r="C2198" s="2" t="s">
        <v>23</v>
      </c>
      <c r="D2198" s="2" t="str">
        <f>VLOOKUP(C2198,'Datos de estudiantes'!$B$2:$C$33,2,0)</f>
        <v>andrea carolina</v>
      </c>
      <c r="E2198" s="2" t="str">
        <f>VLOOKUP(C2198,'Datos de estudiantes'!$B$2:$D$33,3,0)</f>
        <v>arteaga sanchez</v>
      </c>
      <c r="F2198" s="9" t="s">
        <v>1345</v>
      </c>
      <c r="G2198" s="9" t="s">
        <v>1346</v>
      </c>
      <c r="H2198">
        <v>29</v>
      </c>
      <c r="I2198">
        <v>15</v>
      </c>
      <c r="J2198">
        <v>1</v>
      </c>
      <c r="K2198" t="str">
        <f>VLOOKUP(C2198,'Datos de estudiantes'!$B$2:$F$33,5,0)</f>
        <v>Colegio</v>
      </c>
      <c r="L2198" s="2" t="s">
        <v>17</v>
      </c>
      <c r="M2198" t="str">
        <f>VLOOKUP(C2198,'Datos de estudiantes'!$B$2:$G$33,6,0)</f>
        <v>Femenino</v>
      </c>
    </row>
    <row r="2199" spans="1:13">
      <c r="A2199" s="3">
        <v>2198</v>
      </c>
      <c r="B2199" s="2" t="s">
        <v>1347</v>
      </c>
      <c r="C2199" s="2" t="s">
        <v>23</v>
      </c>
      <c r="D2199" s="2" t="str">
        <f>VLOOKUP(C2199,'Datos de estudiantes'!$B$2:$C$33,2,0)</f>
        <v>andrea carolina</v>
      </c>
      <c r="E2199" s="2" t="str">
        <f>VLOOKUP(C2199,'Datos de estudiantes'!$B$2:$D$33,3,0)</f>
        <v>arteaga sanchez</v>
      </c>
      <c r="F2199" s="9" t="s">
        <v>1345</v>
      </c>
      <c r="G2199" s="9" t="s">
        <v>1346</v>
      </c>
      <c r="H2199">
        <v>32</v>
      </c>
      <c r="I2199">
        <v>8</v>
      </c>
      <c r="J2199">
        <v>1</v>
      </c>
      <c r="K2199" t="str">
        <f>VLOOKUP(C2199,'Datos de estudiantes'!$B$2:$F$33,5,0)</f>
        <v>Colegio</v>
      </c>
      <c r="L2199" s="2" t="s">
        <v>17</v>
      </c>
      <c r="M2199" t="str">
        <f>VLOOKUP(C2199,'Datos de estudiantes'!$B$2:$G$33,6,0)</f>
        <v>Femenino</v>
      </c>
    </row>
    <row r="2200" spans="1:13">
      <c r="A2200" s="3">
        <v>2199</v>
      </c>
      <c r="B2200" s="2" t="s">
        <v>1348</v>
      </c>
      <c r="C2200" s="2" t="s">
        <v>14</v>
      </c>
      <c r="D2200" s="2" t="str">
        <f>VLOOKUP(C2200,'Datos de estudiantes'!$B$2:$C$33,2,0)</f>
        <v>esther maria</v>
      </c>
      <c r="E2200" s="2" t="str">
        <f>VLOOKUP(C2200,'Datos de estudiantes'!$B$2:$D$33,3,0)</f>
        <v>sanchez fernandez</v>
      </c>
      <c r="F2200" s="9" t="s">
        <v>1345</v>
      </c>
      <c r="G2200" s="9" t="s">
        <v>1346</v>
      </c>
      <c r="H2200">
        <v>14</v>
      </c>
      <c r="I2200">
        <v>9</v>
      </c>
      <c r="J2200">
        <v>1</v>
      </c>
      <c r="K2200" t="str">
        <f>VLOOKUP(C2200,'Datos de estudiantes'!$B$2:$F$33,5,0)</f>
        <v>Universidad o Superior</v>
      </c>
      <c r="L2200" s="2" t="s">
        <v>17</v>
      </c>
      <c r="M2200" t="str">
        <f>VLOOKUP(C2200,'Datos de estudiantes'!$B$2:$G$33,6,0)</f>
        <v>Femenino</v>
      </c>
    </row>
    <row r="2201" spans="1:13">
      <c r="A2201" s="3">
        <v>2200</v>
      </c>
      <c r="B2201" s="2" t="s">
        <v>1344</v>
      </c>
      <c r="C2201" s="2" t="s">
        <v>14</v>
      </c>
      <c r="D2201" s="2" t="str">
        <f>VLOOKUP(C2201,'Datos de estudiantes'!$B$2:$C$33,2,0)</f>
        <v>esther maria</v>
      </c>
      <c r="E2201" s="2" t="str">
        <f>VLOOKUP(C2201,'Datos de estudiantes'!$B$2:$D$33,3,0)</f>
        <v>sanchez fernandez</v>
      </c>
      <c r="F2201" s="9" t="s">
        <v>1345</v>
      </c>
      <c r="G2201" s="9" t="s">
        <v>1346</v>
      </c>
      <c r="H2201">
        <v>29</v>
      </c>
      <c r="I2201">
        <v>15</v>
      </c>
      <c r="J2201">
        <v>1</v>
      </c>
      <c r="K2201" t="str">
        <f>VLOOKUP(C2201,'Datos de estudiantes'!$B$2:$F$33,5,0)</f>
        <v>Universidad o Superior</v>
      </c>
      <c r="L2201" s="2" t="s">
        <v>17</v>
      </c>
      <c r="M2201" t="str">
        <f>VLOOKUP(C2201,'Datos de estudiantes'!$B$2:$G$33,6,0)</f>
        <v>Femenino</v>
      </c>
    </row>
    <row r="2202" spans="1:13">
      <c r="A2202" s="3">
        <v>2201</v>
      </c>
      <c r="B2202" s="2" t="s">
        <v>1347</v>
      </c>
      <c r="C2202" s="2" t="s">
        <v>14</v>
      </c>
      <c r="D2202" s="2" t="str">
        <f>VLOOKUP(C2202,'Datos de estudiantes'!$B$2:$C$33,2,0)</f>
        <v>esther maria</v>
      </c>
      <c r="E2202" s="2" t="str">
        <f>VLOOKUP(C2202,'Datos de estudiantes'!$B$2:$D$33,3,0)</f>
        <v>sanchez fernandez</v>
      </c>
      <c r="F2202" s="9" t="s">
        <v>1345</v>
      </c>
      <c r="G2202" s="9" t="s">
        <v>1346</v>
      </c>
      <c r="H2202">
        <v>32</v>
      </c>
      <c r="I2202">
        <v>8</v>
      </c>
      <c r="J2202">
        <v>1</v>
      </c>
      <c r="K2202" t="str">
        <f>VLOOKUP(C2202,'Datos de estudiantes'!$B$2:$F$33,5,0)</f>
        <v>Universidad o Superior</v>
      </c>
      <c r="L2202" s="2" t="s">
        <v>17</v>
      </c>
      <c r="M2202" t="str">
        <f>VLOOKUP(C2202,'Datos de estudiantes'!$B$2:$G$33,6,0)</f>
        <v>Femenino</v>
      </c>
    </row>
    <row r="2203" spans="1:13">
      <c r="A2203" s="3">
        <v>2202</v>
      </c>
      <c r="B2203" s="2" t="s">
        <v>1348</v>
      </c>
      <c r="C2203" s="2" t="s">
        <v>24</v>
      </c>
      <c r="D2203" s="2" t="str">
        <f>VLOOKUP(C2203,'Datos de estudiantes'!$B$2:$C$33,2,0)</f>
        <v>evelyn marcela</v>
      </c>
      <c r="E2203" s="2" t="str">
        <f>VLOOKUP(C2203,'Datos de estudiantes'!$B$2:$D$33,3,0)</f>
        <v>alvarado vera</v>
      </c>
      <c r="F2203" s="9" t="s">
        <v>1345</v>
      </c>
      <c r="G2203" s="9" t="s">
        <v>1346</v>
      </c>
      <c r="H2203">
        <v>14</v>
      </c>
      <c r="I2203">
        <v>9</v>
      </c>
      <c r="J2203">
        <v>1</v>
      </c>
      <c r="K2203" t="str">
        <f>VLOOKUP(C2203,'Datos de estudiantes'!$B$2:$F$33,5,0)</f>
        <v>Escuela o inferior</v>
      </c>
      <c r="L2203" s="2" t="s">
        <v>17</v>
      </c>
      <c r="M2203" t="s">
        <v>48</v>
      </c>
    </row>
    <row r="2204" spans="1:13">
      <c r="A2204" s="3">
        <v>2203</v>
      </c>
      <c r="B2204" s="2" t="s">
        <v>1344</v>
      </c>
      <c r="C2204" s="2" t="s">
        <v>24</v>
      </c>
      <c r="D2204" s="2" t="str">
        <f>VLOOKUP(C2204,'Datos de estudiantes'!$B$2:$C$33,2,0)</f>
        <v>evelyn marcela</v>
      </c>
      <c r="E2204" s="2" t="str">
        <f>VLOOKUP(C2204,'Datos de estudiantes'!$B$2:$D$33,3,0)</f>
        <v>alvarado vera</v>
      </c>
      <c r="F2204" s="9" t="s">
        <v>1345</v>
      </c>
      <c r="G2204" s="9" t="s">
        <v>1346</v>
      </c>
      <c r="H2204">
        <v>29</v>
      </c>
      <c r="I2204">
        <v>15</v>
      </c>
      <c r="J2204">
        <v>1</v>
      </c>
      <c r="K2204" t="str">
        <f>VLOOKUP(C2204,'Datos de estudiantes'!$B$2:$F$33,5,0)</f>
        <v>Escuela o inferior</v>
      </c>
      <c r="L2204" s="2" t="s">
        <v>17</v>
      </c>
      <c r="M2204" t="s">
        <v>48</v>
      </c>
    </row>
    <row r="2205" spans="1:13">
      <c r="A2205" s="3">
        <v>2204</v>
      </c>
      <c r="B2205" s="2" t="s">
        <v>1347</v>
      </c>
      <c r="C2205" s="2" t="s">
        <v>24</v>
      </c>
      <c r="D2205" s="2" t="str">
        <f>VLOOKUP(C2205,'Datos de estudiantes'!$B$2:$C$33,2,0)</f>
        <v>evelyn marcela</v>
      </c>
      <c r="E2205" s="2" t="str">
        <f>VLOOKUP(C2205,'Datos de estudiantes'!$B$2:$D$33,3,0)</f>
        <v>alvarado vera</v>
      </c>
      <c r="F2205" s="9" t="s">
        <v>1345</v>
      </c>
      <c r="G2205" s="9" t="s">
        <v>1346</v>
      </c>
      <c r="H2205">
        <v>32</v>
      </c>
      <c r="I2205">
        <v>8</v>
      </c>
      <c r="J2205">
        <v>1</v>
      </c>
      <c r="K2205" t="str">
        <f>VLOOKUP(C2205,'Datos de estudiantes'!$B$2:$F$33,5,0)</f>
        <v>Escuela o inferior</v>
      </c>
      <c r="L2205" s="2" t="s">
        <v>17</v>
      </c>
      <c r="M2205" t="s">
        <v>48</v>
      </c>
    </row>
    <row r="2206" spans="1:13">
      <c r="A2206" s="3">
        <v>2205</v>
      </c>
      <c r="B2206" s="2" t="s">
        <v>239</v>
      </c>
      <c r="C2206" s="2" t="s">
        <v>33</v>
      </c>
      <c r="D2206" s="2" t="str">
        <f>VLOOKUP(C2206,'Datos de estudiantes'!$B$2:$C$33,2,0)</f>
        <v>carlos gasthon</v>
      </c>
      <c r="E2206" s="2" t="str">
        <f>VLOOKUP(C2206,'Datos de estudiantes'!$B$2:$D$33,3,0)</f>
        <v>intriago sanchez</v>
      </c>
      <c r="F2206" s="9" t="s">
        <v>1349</v>
      </c>
      <c r="G2206" s="9" t="s">
        <v>1350</v>
      </c>
      <c r="H2206">
        <v>9</v>
      </c>
      <c r="I2206">
        <v>14</v>
      </c>
      <c r="J2206">
        <v>1</v>
      </c>
      <c r="K2206" t="str">
        <f>VLOOKUP(C2206,'Datos de estudiantes'!$B$2:$F$33,5,0)</f>
        <v>Universidad o Superior</v>
      </c>
      <c r="L2206" s="2" t="s">
        <v>17</v>
      </c>
      <c r="M2206" t="str">
        <f>VLOOKUP(C2206,'Datos de estudiantes'!$B$2:$G$33,6,0)</f>
        <v>Masculino</v>
      </c>
    </row>
    <row r="2207" spans="1:13">
      <c r="A2207" s="3">
        <v>2206</v>
      </c>
      <c r="B2207" s="2" t="s">
        <v>1351</v>
      </c>
      <c r="C2207" s="2" t="s">
        <v>28</v>
      </c>
      <c r="D2207" s="2" t="str">
        <f>VLOOKUP(C2207,'Datos de estudiantes'!$B$2:$C$33,2,0)</f>
        <v>gasthon</v>
      </c>
      <c r="E2207" s="2" t="str">
        <f>VLOOKUP(C2207,'Datos de estudiantes'!$B$2:$D$33,3,0)</f>
        <v>intriago solorzano</v>
      </c>
      <c r="F2207" s="9" t="s">
        <v>1349</v>
      </c>
      <c r="G2207" s="9" t="s">
        <v>1350</v>
      </c>
      <c r="H2207">
        <v>5</v>
      </c>
      <c r="I2207">
        <v>6</v>
      </c>
      <c r="J2207">
        <v>1</v>
      </c>
      <c r="K2207" t="str">
        <f>VLOOKUP(C2207,'Datos de estudiantes'!$B$2:$F$33,5,0)</f>
        <v>Escuela o inferior</v>
      </c>
      <c r="L2207" s="2" t="s">
        <v>17</v>
      </c>
      <c r="M2207" t="str">
        <f>VLOOKUP(C2207,'Datos de estudiantes'!$B$2:$G$33,6,0)</f>
        <v>Masculino</v>
      </c>
    </row>
    <row r="2208" spans="1:13">
      <c r="A2208" s="3">
        <v>2207</v>
      </c>
      <c r="B2208" s="2" t="s">
        <v>346</v>
      </c>
      <c r="C2208" s="2" t="s">
        <v>38</v>
      </c>
      <c r="D2208" s="2" t="str">
        <f>VLOOKUP(C2208,'Datos de estudiantes'!$B$2:$C$33,2,0)</f>
        <v>erick giovanny</v>
      </c>
      <c r="E2208" s="2" t="str">
        <f>VLOOKUP(C2208,'Datos de estudiantes'!$B$2:$D$33,3,0)</f>
        <v>chiquito sanchez</v>
      </c>
      <c r="F2208" s="9" t="s">
        <v>1349</v>
      </c>
      <c r="G2208" s="9" t="s">
        <v>1350</v>
      </c>
      <c r="H2208">
        <v>7</v>
      </c>
      <c r="I2208">
        <v>13</v>
      </c>
      <c r="J2208">
        <v>1</v>
      </c>
      <c r="K2208" t="str">
        <f>VLOOKUP(C2208,'Datos de estudiantes'!$B$2:$F$33,5,0)</f>
        <v>Colegio</v>
      </c>
      <c r="L2208" s="2" t="s">
        <v>17</v>
      </c>
      <c r="M2208" t="str">
        <f>VLOOKUP(C2208,'Datos de estudiantes'!$B$2:$G$33,6,0)</f>
        <v>Masculino</v>
      </c>
    </row>
    <row r="2209" spans="1:13">
      <c r="A2209" s="3">
        <v>2208</v>
      </c>
      <c r="B2209" s="2" t="s">
        <v>346</v>
      </c>
      <c r="C2209" s="2" t="s">
        <v>28</v>
      </c>
      <c r="D2209" s="2" t="str">
        <f>VLOOKUP(C2209,'Datos de estudiantes'!$B$2:$C$33,2,0)</f>
        <v>gasthon</v>
      </c>
      <c r="E2209" s="2" t="str">
        <f>VLOOKUP(C2209,'Datos de estudiantes'!$B$2:$D$33,3,0)</f>
        <v>intriago solorzano</v>
      </c>
      <c r="F2209" s="9" t="s">
        <v>1349</v>
      </c>
      <c r="G2209" s="9" t="s">
        <v>1350</v>
      </c>
      <c r="H2209">
        <v>7</v>
      </c>
      <c r="I2209">
        <v>13</v>
      </c>
      <c r="J2209">
        <v>1</v>
      </c>
      <c r="K2209" t="str">
        <f>VLOOKUP(C2209,'Datos de estudiantes'!$B$2:$F$33,5,0)</f>
        <v>Escuela o inferior</v>
      </c>
      <c r="L2209" s="2" t="s">
        <v>17</v>
      </c>
      <c r="M2209" t="str">
        <f>VLOOKUP(C2209,'Datos de estudiantes'!$B$2:$G$33,6,0)</f>
        <v>Masculino</v>
      </c>
    </row>
    <row r="2210" spans="1:13">
      <c r="A2210" s="3">
        <v>2209</v>
      </c>
      <c r="B2210" s="2" t="s">
        <v>669</v>
      </c>
      <c r="C2210" s="2" t="s">
        <v>28</v>
      </c>
      <c r="D2210" s="2" t="str">
        <f>VLOOKUP(C2210,'Datos de estudiantes'!$B$2:$C$33,2,0)</f>
        <v>gasthon</v>
      </c>
      <c r="E2210" s="2" t="str">
        <f>VLOOKUP(C2210,'Datos de estudiantes'!$B$2:$D$33,3,0)</f>
        <v>intriago solorzano</v>
      </c>
      <c r="F2210" s="9" t="s">
        <v>1349</v>
      </c>
      <c r="G2210" s="9" t="s">
        <v>1350</v>
      </c>
      <c r="H2210">
        <v>11</v>
      </c>
      <c r="I2210">
        <v>13</v>
      </c>
      <c r="J2210">
        <v>1</v>
      </c>
      <c r="K2210" t="str">
        <f>VLOOKUP(C2210,'Datos de estudiantes'!$B$2:$F$33,5,0)</f>
        <v>Escuela o inferior</v>
      </c>
      <c r="L2210" s="2" t="s">
        <v>17</v>
      </c>
      <c r="M2210" t="str">
        <f>VLOOKUP(C2210,'Datos de estudiantes'!$B$2:$G$33,6,0)</f>
        <v>Masculino</v>
      </c>
    </row>
    <row r="2211" spans="1:13">
      <c r="A2211" s="3">
        <v>2210</v>
      </c>
      <c r="B2211" s="2" t="s">
        <v>709</v>
      </c>
      <c r="C2211" s="2" t="s">
        <v>38</v>
      </c>
      <c r="D2211" s="2" t="str">
        <f>VLOOKUP(C2211,'Datos de estudiantes'!$B$2:$C$33,2,0)</f>
        <v>erick giovanny</v>
      </c>
      <c r="E2211" s="2" t="str">
        <f>VLOOKUP(C2211,'Datos de estudiantes'!$B$2:$D$33,3,0)</f>
        <v>chiquito sanchez</v>
      </c>
      <c r="F2211" s="9" t="s">
        <v>1349</v>
      </c>
      <c r="G2211" s="9" t="s">
        <v>1350</v>
      </c>
      <c r="H2211">
        <v>22</v>
      </c>
      <c r="I2211">
        <v>9</v>
      </c>
      <c r="J2211">
        <v>1</v>
      </c>
      <c r="K2211" t="str">
        <f>VLOOKUP(C2211,'Datos de estudiantes'!$B$2:$F$33,5,0)</f>
        <v>Colegio</v>
      </c>
      <c r="L2211" s="2" t="s">
        <v>17</v>
      </c>
      <c r="M2211" t="str">
        <f>VLOOKUP(C2211,'Datos de estudiantes'!$B$2:$G$33,6,0)</f>
        <v>Masculino</v>
      </c>
    </row>
    <row r="2212" spans="1:13">
      <c r="A2212" s="3">
        <v>2211</v>
      </c>
      <c r="B2212" s="2" t="s">
        <v>669</v>
      </c>
      <c r="C2212" s="2" t="s">
        <v>33</v>
      </c>
      <c r="D2212" s="2" t="str">
        <f>VLOOKUP(C2212,'Datos de estudiantes'!$B$2:$C$33,2,0)</f>
        <v>carlos gasthon</v>
      </c>
      <c r="E2212" s="2" t="str">
        <f>VLOOKUP(C2212,'Datos de estudiantes'!$B$2:$D$33,3,0)</f>
        <v>intriago sanchez</v>
      </c>
      <c r="F2212" s="9" t="s">
        <v>1349</v>
      </c>
      <c r="G2212" s="9" t="s">
        <v>1350</v>
      </c>
      <c r="H2212">
        <v>11</v>
      </c>
      <c r="I2212">
        <v>13</v>
      </c>
      <c r="J2212">
        <v>1</v>
      </c>
      <c r="K2212" t="str">
        <f>VLOOKUP(C2212,'Datos de estudiantes'!$B$2:$F$33,5,0)</f>
        <v>Universidad o Superior</v>
      </c>
      <c r="L2212" s="2" t="s">
        <v>17</v>
      </c>
      <c r="M2212" t="str">
        <f>VLOOKUP(C2212,'Datos de estudiantes'!$B$2:$G$33,6,0)</f>
        <v>Masculino</v>
      </c>
    </row>
    <row r="2213" spans="1:13">
      <c r="A2213" s="3">
        <v>2212</v>
      </c>
      <c r="B2213" s="2" t="s">
        <v>239</v>
      </c>
      <c r="C2213" s="2" t="s">
        <v>28</v>
      </c>
      <c r="D2213" s="2" t="str">
        <f>VLOOKUP(C2213,'Datos de estudiantes'!$B$2:$C$33,2,0)</f>
        <v>gasthon</v>
      </c>
      <c r="E2213" s="2" t="str">
        <f>VLOOKUP(C2213,'Datos de estudiantes'!$B$2:$D$33,3,0)</f>
        <v>intriago solorzano</v>
      </c>
      <c r="F2213" s="9" t="s">
        <v>1349</v>
      </c>
      <c r="G2213" s="9" t="s">
        <v>1350</v>
      </c>
      <c r="H2213">
        <v>9</v>
      </c>
      <c r="I2213">
        <v>14</v>
      </c>
      <c r="J2213">
        <v>1</v>
      </c>
      <c r="K2213" t="str">
        <f>VLOOKUP(C2213,'Datos de estudiantes'!$B$2:$F$33,5,0)</f>
        <v>Escuela o inferior</v>
      </c>
      <c r="L2213" s="2" t="s">
        <v>17</v>
      </c>
      <c r="M2213" t="str">
        <f>VLOOKUP(C2213,'Datos de estudiantes'!$B$2:$G$33,6,0)</f>
        <v>Masculino</v>
      </c>
    </row>
    <row r="2214" spans="1:13">
      <c r="A2214" s="3">
        <v>2213</v>
      </c>
      <c r="B2214" s="2" t="s">
        <v>1352</v>
      </c>
      <c r="C2214" s="2" t="s">
        <v>23</v>
      </c>
      <c r="D2214" s="2" t="str">
        <f>VLOOKUP(C2214,'Datos de estudiantes'!$B$2:$C$33,2,0)</f>
        <v>andrea carolina</v>
      </c>
      <c r="E2214" s="2" t="str">
        <f>VLOOKUP(C2214,'Datos de estudiantes'!$B$2:$D$33,3,0)</f>
        <v>arteaga sanchez</v>
      </c>
      <c r="F2214" s="9" t="s">
        <v>1353</v>
      </c>
      <c r="G2214" s="9" t="s">
        <v>1354</v>
      </c>
      <c r="H2214">
        <v>14</v>
      </c>
      <c r="I2214">
        <v>9</v>
      </c>
      <c r="J2214">
        <v>1</v>
      </c>
      <c r="K2214" t="str">
        <f>VLOOKUP(C2214,'Datos de estudiantes'!$B$2:$F$33,5,0)</f>
        <v>Colegio</v>
      </c>
      <c r="L2214" s="2" t="s">
        <v>17</v>
      </c>
      <c r="M2214" t="str">
        <f>VLOOKUP(C2214,'Datos de estudiantes'!$B$2:$G$33,6,0)</f>
        <v>Femenino</v>
      </c>
    </row>
    <row r="2215" spans="1:13">
      <c r="A2215" s="3">
        <v>2214</v>
      </c>
      <c r="B2215" s="2" t="s">
        <v>1347</v>
      </c>
      <c r="C2215" s="2" t="s">
        <v>23</v>
      </c>
      <c r="D2215" s="2" t="str">
        <f>VLOOKUP(C2215,'Datos de estudiantes'!$B$2:$C$33,2,0)</f>
        <v>andrea carolina</v>
      </c>
      <c r="E2215" s="2" t="str">
        <f>VLOOKUP(C2215,'Datos de estudiantes'!$B$2:$D$33,3,0)</f>
        <v>arteaga sanchez</v>
      </c>
      <c r="F2215" s="9" t="s">
        <v>1353</v>
      </c>
      <c r="G2215" s="9" t="s">
        <v>1354</v>
      </c>
      <c r="H2215">
        <v>25</v>
      </c>
      <c r="I2215">
        <v>8</v>
      </c>
      <c r="J2215">
        <v>1</v>
      </c>
      <c r="K2215" t="str">
        <f>VLOOKUP(C2215,'Datos de estudiantes'!$B$2:$F$33,5,0)</f>
        <v>Colegio</v>
      </c>
      <c r="L2215" s="2" t="s">
        <v>17</v>
      </c>
      <c r="M2215" t="str">
        <f>VLOOKUP(C2215,'Datos de estudiantes'!$B$2:$G$33,6,0)</f>
        <v>Femenino</v>
      </c>
    </row>
    <row r="2216" spans="1:13">
      <c r="A2216" s="3">
        <v>2215</v>
      </c>
      <c r="B2216" s="2" t="s">
        <v>1355</v>
      </c>
      <c r="C2216" s="2" t="s">
        <v>23</v>
      </c>
      <c r="D2216" s="2" t="str">
        <f>VLOOKUP(C2216,'Datos de estudiantes'!$B$2:$C$33,2,0)</f>
        <v>andrea carolina</v>
      </c>
      <c r="E2216" s="2" t="str">
        <f>VLOOKUP(C2216,'Datos de estudiantes'!$B$2:$D$33,3,0)</f>
        <v>arteaga sanchez</v>
      </c>
      <c r="F2216" s="9" t="s">
        <v>1353</v>
      </c>
      <c r="G2216" s="9" t="s">
        <v>1354</v>
      </c>
      <c r="H2216">
        <v>11</v>
      </c>
      <c r="I2216">
        <v>16</v>
      </c>
      <c r="J2216">
        <v>1</v>
      </c>
      <c r="K2216" t="str">
        <f>VLOOKUP(C2216,'Datos de estudiantes'!$B$2:$F$33,5,0)</f>
        <v>Colegio</v>
      </c>
      <c r="L2216" s="2" t="s">
        <v>17</v>
      </c>
      <c r="M2216" t="str">
        <f>VLOOKUP(C2216,'Datos de estudiantes'!$B$2:$G$33,6,0)</f>
        <v>Femenino</v>
      </c>
    </row>
    <row r="2217" spans="1:13">
      <c r="A2217" s="3">
        <v>2216</v>
      </c>
      <c r="B2217" s="2" t="s">
        <v>1355</v>
      </c>
      <c r="C2217" s="2" t="s">
        <v>24</v>
      </c>
      <c r="D2217" s="2" t="str">
        <f>VLOOKUP(C2217,'Datos de estudiantes'!$B$2:$C$33,2,0)</f>
        <v>evelyn marcela</v>
      </c>
      <c r="E2217" s="2" t="str">
        <f>VLOOKUP(C2217,'Datos de estudiantes'!$B$2:$D$33,3,0)</f>
        <v>alvarado vera</v>
      </c>
      <c r="F2217" s="9" t="s">
        <v>1353</v>
      </c>
      <c r="G2217" s="9" t="s">
        <v>1354</v>
      </c>
      <c r="H2217">
        <v>11</v>
      </c>
      <c r="I2217">
        <v>16</v>
      </c>
      <c r="J2217">
        <v>1</v>
      </c>
      <c r="K2217" t="str">
        <f>VLOOKUP(C2217,'Datos de estudiantes'!$B$2:$F$33,5,0)</f>
        <v>Escuela o inferior</v>
      </c>
      <c r="L2217" s="2" t="s">
        <v>17</v>
      </c>
      <c r="M2217" t="str">
        <f>VLOOKUP(C2217,'Datos de estudiantes'!$B$2:$G$33,6,0)</f>
        <v>Femenino</v>
      </c>
    </row>
    <row r="2218" spans="1:13">
      <c r="A2218" s="3">
        <v>2217</v>
      </c>
      <c r="B2218" s="2" t="s">
        <v>1352</v>
      </c>
      <c r="C2218" s="2" t="s">
        <v>14</v>
      </c>
      <c r="D2218" s="2" t="str">
        <f>VLOOKUP(C2218,'Datos de estudiantes'!$B$2:$C$33,2,0)</f>
        <v>esther maria</v>
      </c>
      <c r="E2218" s="2" t="str">
        <f>VLOOKUP(C2218,'Datos de estudiantes'!$B$2:$D$33,3,0)</f>
        <v>sanchez fernandez</v>
      </c>
      <c r="F2218" s="9" t="s">
        <v>1353</v>
      </c>
      <c r="G2218" s="9" t="s">
        <v>1354</v>
      </c>
      <c r="H2218">
        <v>14</v>
      </c>
      <c r="I2218">
        <v>9</v>
      </c>
      <c r="J2218">
        <v>1</v>
      </c>
      <c r="K2218" t="str">
        <f>VLOOKUP(C2218,'Datos de estudiantes'!$B$2:$F$33,5,0)</f>
        <v>Universidad o Superior</v>
      </c>
      <c r="L2218" s="2" t="s">
        <v>17</v>
      </c>
      <c r="M2218" t="str">
        <f>VLOOKUP(C2218,'Datos de estudiantes'!$B$2:$G$33,6,0)</f>
        <v>Femenino</v>
      </c>
    </row>
    <row r="2219" spans="1:13">
      <c r="A2219" s="3">
        <v>2218</v>
      </c>
      <c r="B2219" s="2" t="s">
        <v>1355</v>
      </c>
      <c r="C2219" s="2" t="s">
        <v>14</v>
      </c>
      <c r="D2219" s="2" t="str">
        <f>VLOOKUP(C2219,'Datos de estudiantes'!$B$2:$C$33,2,0)</f>
        <v>esther maria</v>
      </c>
      <c r="E2219" s="2" t="str">
        <f>VLOOKUP(C2219,'Datos de estudiantes'!$B$2:$D$33,3,0)</f>
        <v>sanchez fernandez</v>
      </c>
      <c r="F2219" s="9" t="s">
        <v>1353</v>
      </c>
      <c r="G2219" s="9" t="s">
        <v>1354</v>
      </c>
      <c r="H2219">
        <v>11</v>
      </c>
      <c r="I2219">
        <v>16</v>
      </c>
      <c r="J2219">
        <v>1</v>
      </c>
      <c r="K2219" t="str">
        <f>VLOOKUP(C2219,'Datos de estudiantes'!$B$2:$F$33,5,0)</f>
        <v>Universidad o Superior</v>
      </c>
      <c r="L2219" s="2" t="s">
        <v>17</v>
      </c>
      <c r="M2219" t="str">
        <f>VLOOKUP(C2219,'Datos de estudiantes'!$B$2:$G$33,6,0)</f>
        <v>Femenino</v>
      </c>
    </row>
    <row r="2220" spans="1:13">
      <c r="A2220" s="3">
        <v>2219</v>
      </c>
      <c r="B2220" s="2" t="s">
        <v>1352</v>
      </c>
      <c r="C2220" s="2" t="s">
        <v>24</v>
      </c>
      <c r="D2220" s="2" t="str">
        <f>VLOOKUP(C2220,'Datos de estudiantes'!$B$2:$C$33,2,0)</f>
        <v>evelyn marcela</v>
      </c>
      <c r="E2220" s="2" t="str">
        <f>VLOOKUP(C2220,'Datos de estudiantes'!$B$2:$D$33,3,0)</f>
        <v>alvarado vera</v>
      </c>
      <c r="F2220" s="9" t="s">
        <v>1353</v>
      </c>
      <c r="G2220" s="9" t="s">
        <v>1354</v>
      </c>
      <c r="H2220">
        <v>14</v>
      </c>
      <c r="I2220">
        <v>9</v>
      </c>
      <c r="J2220">
        <v>1</v>
      </c>
      <c r="K2220" t="s">
        <v>108</v>
      </c>
      <c r="L2220" s="2" t="s">
        <v>17</v>
      </c>
      <c r="M2220" t="s">
        <v>48</v>
      </c>
    </row>
    <row r="2221" spans="1:13">
      <c r="A2221" s="3">
        <v>2220</v>
      </c>
      <c r="B2221" s="2" t="s">
        <v>1356</v>
      </c>
      <c r="C2221" s="2" t="s">
        <v>38</v>
      </c>
      <c r="D2221" s="2" t="str">
        <f>VLOOKUP(C2221,'Datos de estudiantes'!$B$2:$C$33,2,0)</f>
        <v>erick giovanny</v>
      </c>
      <c r="E2221" s="2" t="str">
        <f>VLOOKUP(C2221,'Datos de estudiantes'!$B$2:$D$33,3,0)</f>
        <v>chiquito sanchez</v>
      </c>
      <c r="F2221" s="9" t="s">
        <v>1357</v>
      </c>
      <c r="G2221" s="9" t="s">
        <v>1358</v>
      </c>
      <c r="H2221">
        <v>24</v>
      </c>
      <c r="I2221">
        <v>10</v>
      </c>
      <c r="J2221">
        <v>1</v>
      </c>
      <c r="K2221" t="str">
        <f>VLOOKUP(C2221,'Datos de estudiantes'!$B$2:$F$33,5,0)</f>
        <v>Colegio</v>
      </c>
      <c r="L2221" s="2" t="s">
        <v>17</v>
      </c>
      <c r="M2221" t="str">
        <f>VLOOKUP(C2221,'Datos de estudiantes'!$B$2:$G$33,6,0)</f>
        <v>Masculino</v>
      </c>
    </row>
    <row r="2222" spans="1:13">
      <c r="A2222" s="3">
        <v>2221</v>
      </c>
      <c r="B2222" s="2" t="s">
        <v>572</v>
      </c>
      <c r="C2222" s="2" t="s">
        <v>28</v>
      </c>
      <c r="D2222" s="2" t="str">
        <f>VLOOKUP(C2222,'Datos de estudiantes'!$B$2:$C$33,2,0)</f>
        <v>gasthon</v>
      </c>
      <c r="E2222" s="2" t="str">
        <f>VLOOKUP(C2222,'Datos de estudiantes'!$B$2:$D$33,3,0)</f>
        <v>intriago solorzano</v>
      </c>
      <c r="F2222" s="9" t="s">
        <v>1357</v>
      </c>
      <c r="G2222" s="9" t="s">
        <v>1358</v>
      </c>
      <c r="H2222">
        <v>31</v>
      </c>
      <c r="I2222">
        <v>11</v>
      </c>
      <c r="J2222">
        <v>1</v>
      </c>
      <c r="K2222" t="str">
        <f>VLOOKUP(C2222,'Datos de estudiantes'!$B$2:$F$33,5,0)</f>
        <v>Escuela o inferior</v>
      </c>
      <c r="L2222" s="2" t="s">
        <v>17</v>
      </c>
      <c r="M2222" t="str">
        <f>VLOOKUP(C2222,'Datos de estudiantes'!$B$2:$G$33,6,0)</f>
        <v>Masculino</v>
      </c>
    </row>
    <row r="2223" spans="1:13">
      <c r="A2223" s="3">
        <v>2222</v>
      </c>
      <c r="B2223" s="2" t="s">
        <v>165</v>
      </c>
      <c r="C2223" s="2" t="s">
        <v>38</v>
      </c>
      <c r="D2223" s="2" t="str">
        <f>VLOOKUP(C2223,'Datos de estudiantes'!$B$2:$C$33,2,0)</f>
        <v>erick giovanny</v>
      </c>
      <c r="E2223" s="2" t="str">
        <f>VLOOKUP(C2223,'Datos de estudiantes'!$B$2:$D$33,3,0)</f>
        <v>chiquito sanchez</v>
      </c>
      <c r="F2223" s="9" t="s">
        <v>1357</v>
      </c>
      <c r="G2223" s="9" t="s">
        <v>1358</v>
      </c>
      <c r="H2223">
        <v>7</v>
      </c>
      <c r="I2223">
        <v>8</v>
      </c>
      <c r="J2223">
        <v>1</v>
      </c>
      <c r="K2223" t="str">
        <f>VLOOKUP(C2223,'Datos de estudiantes'!$B$2:$F$33,5,0)</f>
        <v>Colegio</v>
      </c>
      <c r="L2223" s="2" t="s">
        <v>17</v>
      </c>
      <c r="M2223" t="str">
        <f>VLOOKUP(C2223,'Datos de estudiantes'!$B$2:$G$33,6,0)</f>
        <v>Masculino</v>
      </c>
    </row>
    <row r="2224" spans="1:13">
      <c r="A2224" s="3">
        <v>2223</v>
      </c>
      <c r="B2224" s="2" t="s">
        <v>1359</v>
      </c>
      <c r="C2224" s="2" t="s">
        <v>33</v>
      </c>
      <c r="D2224" s="2" t="str">
        <f>VLOOKUP(C2224,'Datos de estudiantes'!$B$2:$C$33,2,0)</f>
        <v>carlos gasthon</v>
      </c>
      <c r="E2224" s="2" t="str">
        <f>VLOOKUP(C2224,'Datos de estudiantes'!$B$2:$D$33,3,0)</f>
        <v>intriago sanchez</v>
      </c>
      <c r="F2224" s="9" t="s">
        <v>1357</v>
      </c>
      <c r="G2224" s="9" t="s">
        <v>1358</v>
      </c>
      <c r="H2224">
        <v>22</v>
      </c>
      <c r="I2224">
        <v>8</v>
      </c>
      <c r="J2224">
        <v>1</v>
      </c>
      <c r="K2224" t="str">
        <f>VLOOKUP(C2224,'Datos de estudiantes'!$B$2:$F$33,5,0)</f>
        <v>Universidad o Superior</v>
      </c>
      <c r="L2224" s="2" t="s">
        <v>17</v>
      </c>
      <c r="M2224" t="str">
        <f>VLOOKUP(C2224,'Datos de estudiantes'!$B$2:$G$33,6,0)</f>
        <v>Masculino</v>
      </c>
    </row>
    <row r="2225" spans="1:13">
      <c r="A2225" s="3">
        <v>2224</v>
      </c>
      <c r="B2225" s="2" t="s">
        <v>1359</v>
      </c>
      <c r="C2225" s="2" t="s">
        <v>28</v>
      </c>
      <c r="D2225" s="2" t="str">
        <f>VLOOKUP(C2225,'Datos de estudiantes'!$B$2:$C$33,2,0)</f>
        <v>gasthon</v>
      </c>
      <c r="E2225" s="2" t="str">
        <f>VLOOKUP(C2225,'Datos de estudiantes'!$B$2:$D$33,3,0)</f>
        <v>intriago solorzano</v>
      </c>
      <c r="F2225" s="9" t="s">
        <v>1357</v>
      </c>
      <c r="G2225" s="9" t="s">
        <v>1358</v>
      </c>
      <c r="H2225">
        <v>22</v>
      </c>
      <c r="I2225">
        <v>8</v>
      </c>
      <c r="J2225">
        <v>1</v>
      </c>
      <c r="K2225" t="str">
        <f>VLOOKUP(C2225,'Datos de estudiantes'!$B$2:$F$33,5,0)</f>
        <v>Escuela o inferior</v>
      </c>
      <c r="L2225" s="2" t="s">
        <v>17</v>
      </c>
      <c r="M2225" t="str">
        <f>VLOOKUP(C2225,'Datos de estudiantes'!$B$2:$G$33,6,0)</f>
        <v>Masculino</v>
      </c>
    </row>
    <row r="2226" spans="1:13">
      <c r="A2226" s="3">
        <v>2225</v>
      </c>
      <c r="B2226" s="2" t="s">
        <v>1356</v>
      </c>
      <c r="C2226" s="2" t="s">
        <v>28</v>
      </c>
      <c r="D2226" s="2" t="str">
        <f>VLOOKUP(C2226,'Datos de estudiantes'!$B$2:$C$33,2,0)</f>
        <v>gasthon</v>
      </c>
      <c r="E2226" s="2" t="str">
        <f>VLOOKUP(C2226,'Datos de estudiantes'!$B$2:$D$33,3,0)</f>
        <v>intriago solorzano</v>
      </c>
      <c r="F2226" s="9" t="s">
        <v>1357</v>
      </c>
      <c r="G2226" s="9" t="s">
        <v>1358</v>
      </c>
      <c r="H2226">
        <v>24</v>
      </c>
      <c r="I2226">
        <v>10</v>
      </c>
      <c r="J2226">
        <v>1</v>
      </c>
      <c r="K2226" t="str">
        <f>VLOOKUP(C2226,'Datos de estudiantes'!$B$2:$F$33,5,0)</f>
        <v>Escuela o inferior</v>
      </c>
      <c r="L2226" s="2" t="s">
        <v>17</v>
      </c>
      <c r="M2226" t="str">
        <f>VLOOKUP(C2226,'Datos de estudiantes'!$B$2:$G$33,6,0)</f>
        <v>Masculino</v>
      </c>
    </row>
    <row r="2227" spans="1:13">
      <c r="A2227" s="3">
        <v>2226</v>
      </c>
      <c r="B2227" s="2" t="s">
        <v>572</v>
      </c>
      <c r="C2227" s="2" t="s">
        <v>33</v>
      </c>
      <c r="D2227" s="2" t="str">
        <f>VLOOKUP(C2227,'Datos de estudiantes'!$B$2:$C$33,2,0)</f>
        <v>carlos gasthon</v>
      </c>
      <c r="E2227" s="2" t="str">
        <f>VLOOKUP(C2227,'Datos de estudiantes'!$B$2:$D$33,3,0)</f>
        <v>intriago sanchez</v>
      </c>
      <c r="F2227" s="9" t="s">
        <v>1357</v>
      </c>
      <c r="G2227" s="9" t="s">
        <v>1358</v>
      </c>
      <c r="H2227">
        <v>31</v>
      </c>
      <c r="I2227">
        <v>11</v>
      </c>
      <c r="J2227">
        <v>1</v>
      </c>
      <c r="K2227" t="str">
        <f>VLOOKUP(C2227,'Datos de estudiantes'!$B$2:$F$33,5,0)</f>
        <v>Universidad o Superior</v>
      </c>
      <c r="L2227" s="2" t="s">
        <v>17</v>
      </c>
      <c r="M2227" t="str">
        <f>VLOOKUP(C2227,'Datos de estudiantes'!$B$2:$G$33,6,0)</f>
        <v>Masculino</v>
      </c>
    </row>
    <row r="2228" spans="1:13">
      <c r="A2228" s="3">
        <v>2227</v>
      </c>
      <c r="B2228" s="2" t="s">
        <v>886</v>
      </c>
      <c r="C2228" s="2" t="s">
        <v>38</v>
      </c>
      <c r="D2228" s="2" t="str">
        <f>VLOOKUP(C2228,'Datos de estudiantes'!$B$2:$C$33,2,0)</f>
        <v>erick giovanny</v>
      </c>
      <c r="E2228" s="2" t="str">
        <f>VLOOKUP(C2228,'Datos de estudiantes'!$B$2:$D$33,3,0)</f>
        <v>chiquito sanchez</v>
      </c>
      <c r="F2228" s="9" t="s">
        <v>1357</v>
      </c>
      <c r="G2228" s="9" t="s">
        <v>1358</v>
      </c>
      <c r="H2228">
        <v>21</v>
      </c>
      <c r="I2228">
        <v>11</v>
      </c>
      <c r="J2228">
        <v>1</v>
      </c>
      <c r="K2228" t="str">
        <f>VLOOKUP(C2228,'Datos de estudiantes'!$B$2:$F$33,5,0)</f>
        <v>Colegio</v>
      </c>
      <c r="L2228" s="2" t="s">
        <v>17</v>
      </c>
      <c r="M2228" t="str">
        <f>VLOOKUP(C2228,'Datos de estudiantes'!$B$2:$G$33,6,0)</f>
        <v>Masculino</v>
      </c>
    </row>
    <row r="2229" spans="1:13">
      <c r="A2229" s="3">
        <v>2228</v>
      </c>
      <c r="B2229" s="2" t="s">
        <v>862</v>
      </c>
      <c r="C2229" s="2" t="s">
        <v>28</v>
      </c>
      <c r="D2229" s="2" t="str">
        <f>VLOOKUP(C2229,'Datos de estudiantes'!$B$2:$C$33,2,0)</f>
        <v>gasthon</v>
      </c>
      <c r="E2229" s="2" t="str">
        <f>VLOOKUP(C2229,'Datos de estudiantes'!$B$2:$D$33,3,0)</f>
        <v>intriago solorzano</v>
      </c>
      <c r="F2229" s="9" t="s">
        <v>1357</v>
      </c>
      <c r="G2229" s="9" t="s">
        <v>1358</v>
      </c>
      <c r="H2229">
        <v>30</v>
      </c>
      <c r="I2229">
        <v>12</v>
      </c>
      <c r="J2229">
        <v>1</v>
      </c>
      <c r="K2229" t="str">
        <f>VLOOKUP(C2229,'Datos de estudiantes'!$B$2:$F$33,5,0)</f>
        <v>Escuela o inferior</v>
      </c>
      <c r="L2229" s="2" t="s">
        <v>17</v>
      </c>
      <c r="M2229" t="str">
        <f>VLOOKUP(C2229,'Datos de estudiantes'!$B$2:$G$33,6,0)</f>
        <v>Masculino</v>
      </c>
    </row>
    <row r="2230" spans="1:13">
      <c r="A2230" s="3">
        <v>2229</v>
      </c>
      <c r="B2230" s="2" t="s">
        <v>1360</v>
      </c>
      <c r="C2230" s="2" t="s">
        <v>23</v>
      </c>
      <c r="D2230" s="2" t="str">
        <f>VLOOKUP(C2230,'Datos de estudiantes'!$B$2:$C$33,2,0)</f>
        <v>andrea carolina</v>
      </c>
      <c r="E2230" s="2" t="str">
        <f>VLOOKUP(C2230,'Datos de estudiantes'!$B$2:$D$33,3,0)</f>
        <v>arteaga sanchez</v>
      </c>
      <c r="F2230" s="9" t="s">
        <v>1361</v>
      </c>
      <c r="G2230" s="9" t="s">
        <v>1362</v>
      </c>
      <c r="H2230">
        <v>40</v>
      </c>
      <c r="I2230">
        <v>10</v>
      </c>
      <c r="J2230">
        <v>1</v>
      </c>
      <c r="K2230" t="str">
        <f>VLOOKUP(C2230,'Datos de estudiantes'!$B$2:$F$33,5,0)</f>
        <v>Colegio</v>
      </c>
      <c r="L2230" s="2" t="s">
        <v>17</v>
      </c>
      <c r="M2230" t="str">
        <f>VLOOKUP(C2230,'Datos de estudiantes'!$B$2:$G$33,6,0)</f>
        <v>Femenino</v>
      </c>
    </row>
    <row r="2231" spans="1:13">
      <c r="A2231" s="3">
        <v>2230</v>
      </c>
      <c r="B2231" s="2" t="s">
        <v>1363</v>
      </c>
      <c r="C2231" s="2" t="s">
        <v>23</v>
      </c>
      <c r="D2231" s="2" t="str">
        <f>VLOOKUP(C2231,'Datos de estudiantes'!$B$2:$C$33,2,0)</f>
        <v>andrea carolina</v>
      </c>
      <c r="E2231" s="2" t="str">
        <f>VLOOKUP(C2231,'Datos de estudiantes'!$B$2:$D$33,3,0)</f>
        <v>arteaga sanchez</v>
      </c>
      <c r="F2231" s="9" t="s">
        <v>1361</v>
      </c>
      <c r="G2231" s="9" t="s">
        <v>1362</v>
      </c>
      <c r="H2231">
        <v>29</v>
      </c>
      <c r="I2231">
        <v>9</v>
      </c>
      <c r="J2231">
        <v>1</v>
      </c>
      <c r="K2231" t="str">
        <f>VLOOKUP(C2231,'Datos de estudiantes'!$B$2:$F$33,5,0)</f>
        <v>Colegio</v>
      </c>
      <c r="L2231" s="2" t="s">
        <v>17</v>
      </c>
      <c r="M2231" t="str">
        <f>VLOOKUP(C2231,'Datos de estudiantes'!$B$2:$G$33,6,0)</f>
        <v>Femenino</v>
      </c>
    </row>
    <row r="2232" spans="1:13">
      <c r="A2232" s="3">
        <v>2231</v>
      </c>
      <c r="B2232" s="2" t="s">
        <v>1363</v>
      </c>
      <c r="C2232" s="2" t="s">
        <v>14</v>
      </c>
      <c r="D2232" s="2" t="str">
        <f>VLOOKUP(C2232,'Datos de estudiantes'!$B$2:$C$33,2,0)</f>
        <v>esther maria</v>
      </c>
      <c r="E2232" s="2" t="str">
        <f>VLOOKUP(C2232,'Datos de estudiantes'!$B$2:$D$33,3,0)</f>
        <v>sanchez fernandez</v>
      </c>
      <c r="F2232" s="9" t="s">
        <v>1361</v>
      </c>
      <c r="G2232" s="9" t="s">
        <v>1362</v>
      </c>
      <c r="H2232">
        <v>29</v>
      </c>
      <c r="I2232">
        <v>9</v>
      </c>
      <c r="J2232">
        <v>1</v>
      </c>
      <c r="K2232" t="str">
        <f>VLOOKUP(C2232,'Datos de estudiantes'!$B$2:$F$33,5,0)</f>
        <v>Universidad o Superior</v>
      </c>
      <c r="L2232" s="2" t="s">
        <v>17</v>
      </c>
      <c r="M2232" t="str">
        <f>VLOOKUP(C2232,'Datos de estudiantes'!$B$2:$G$33,6,0)</f>
        <v>Femenino</v>
      </c>
    </row>
    <row r="2233" spans="1:13">
      <c r="A2233" s="3">
        <v>2232</v>
      </c>
      <c r="B2233" s="2" t="s">
        <v>1364</v>
      </c>
      <c r="C2233" s="2" t="s">
        <v>14</v>
      </c>
      <c r="D2233" s="2" t="str">
        <f>VLOOKUP(C2233,'Datos de estudiantes'!$B$2:$C$33,2,0)</f>
        <v>esther maria</v>
      </c>
      <c r="E2233" s="2" t="str">
        <f>VLOOKUP(C2233,'Datos de estudiantes'!$B$2:$D$33,3,0)</f>
        <v>sanchez fernandez</v>
      </c>
      <c r="F2233" s="9" t="s">
        <v>1361</v>
      </c>
      <c r="G2233" s="9" t="s">
        <v>1362</v>
      </c>
      <c r="H2233">
        <v>52</v>
      </c>
      <c r="I2233">
        <v>12</v>
      </c>
      <c r="J2233">
        <v>1</v>
      </c>
      <c r="K2233" t="str">
        <f>VLOOKUP(C2233,'Datos de estudiantes'!$B$2:$F$33,5,0)</f>
        <v>Universidad o Superior</v>
      </c>
      <c r="L2233" s="2" t="s">
        <v>17</v>
      </c>
      <c r="M2233" t="str">
        <f>VLOOKUP(C2233,'Datos de estudiantes'!$B$2:$G$33,6,0)</f>
        <v>Femenino</v>
      </c>
    </row>
    <row r="2234" spans="1:13">
      <c r="A2234" s="3">
        <v>2233</v>
      </c>
      <c r="B2234" s="2" t="s">
        <v>1225</v>
      </c>
      <c r="C2234" s="2" t="s">
        <v>14</v>
      </c>
      <c r="D2234" s="2" t="str">
        <f>VLOOKUP(C2234,'Datos de estudiantes'!$B$2:$C$33,2,0)</f>
        <v>esther maria</v>
      </c>
      <c r="E2234" s="2" t="str">
        <f>VLOOKUP(C2234,'Datos de estudiantes'!$B$2:$D$33,3,0)</f>
        <v>sanchez fernandez</v>
      </c>
      <c r="F2234" s="9" t="s">
        <v>1361</v>
      </c>
      <c r="G2234" s="9" t="s">
        <v>1362</v>
      </c>
      <c r="H2234">
        <v>16</v>
      </c>
      <c r="I2234">
        <v>5</v>
      </c>
      <c r="J2234">
        <v>1</v>
      </c>
      <c r="K2234" t="str">
        <f>VLOOKUP(C2234,'Datos de estudiantes'!$B$2:$F$33,5,0)</f>
        <v>Universidad o Superior</v>
      </c>
      <c r="L2234" s="2" t="s">
        <v>17</v>
      </c>
      <c r="M2234" t="str">
        <f>VLOOKUP(C2234,'Datos de estudiantes'!$B$2:$G$33,6,0)</f>
        <v>Femenino</v>
      </c>
    </row>
    <row r="2235" spans="1:13">
      <c r="A2235" s="3">
        <v>2234</v>
      </c>
      <c r="B2235" s="2" t="s">
        <v>500</v>
      </c>
      <c r="C2235" s="2" t="s">
        <v>14</v>
      </c>
      <c r="D2235" s="2" t="str">
        <f>VLOOKUP(C2235,'Datos de estudiantes'!$B$2:$C$33,2,0)</f>
        <v>esther maria</v>
      </c>
      <c r="E2235" s="2" t="str">
        <f>VLOOKUP(C2235,'Datos de estudiantes'!$B$2:$D$33,3,0)</f>
        <v>sanchez fernandez</v>
      </c>
      <c r="F2235" s="9" t="s">
        <v>1361</v>
      </c>
      <c r="G2235" s="9" t="s">
        <v>1362</v>
      </c>
      <c r="H2235">
        <v>48</v>
      </c>
      <c r="I2235">
        <v>15</v>
      </c>
      <c r="J2235">
        <v>1</v>
      </c>
      <c r="K2235" t="str">
        <f>VLOOKUP(C2235,'Datos de estudiantes'!$B$2:$F$33,5,0)</f>
        <v>Universidad o Superior</v>
      </c>
      <c r="L2235" s="2" t="s">
        <v>17</v>
      </c>
      <c r="M2235" t="str">
        <f>VLOOKUP(C2235,'Datos de estudiantes'!$B$2:$G$33,6,0)</f>
        <v>Femenino</v>
      </c>
    </row>
    <row r="2236" spans="1:13">
      <c r="A2236" s="3">
        <v>2235</v>
      </c>
      <c r="B2236" s="2" t="s">
        <v>500</v>
      </c>
      <c r="C2236" s="2" t="s">
        <v>23</v>
      </c>
      <c r="D2236" s="2" t="str">
        <f>VLOOKUP(C2236,'Datos de estudiantes'!$B$2:$C$33,2,0)</f>
        <v>andrea carolina</v>
      </c>
      <c r="E2236" s="2" t="str">
        <f>VLOOKUP(C2236,'Datos de estudiantes'!$B$2:$D$33,3,0)</f>
        <v>arteaga sanchez</v>
      </c>
      <c r="F2236" s="9" t="s">
        <v>1361</v>
      </c>
      <c r="G2236" s="9" t="s">
        <v>1362</v>
      </c>
      <c r="H2236">
        <v>48</v>
      </c>
      <c r="I2236">
        <v>15</v>
      </c>
      <c r="J2236">
        <v>1</v>
      </c>
      <c r="K2236" t="str">
        <f>VLOOKUP(C2236,'Datos de estudiantes'!$B$2:$F$33,5,0)</f>
        <v>Colegio</v>
      </c>
      <c r="L2236" s="2" t="s">
        <v>17</v>
      </c>
      <c r="M2236" t="str">
        <f>VLOOKUP(C2236,'Datos de estudiantes'!$B$2:$G$33,6,0)</f>
        <v>Femenino</v>
      </c>
    </row>
    <row r="2237" spans="1:13">
      <c r="A2237" s="3">
        <v>2236</v>
      </c>
      <c r="B2237" s="2" t="s">
        <v>1363</v>
      </c>
      <c r="C2237" s="2" t="s">
        <v>24</v>
      </c>
      <c r="D2237" s="2" t="str">
        <f>VLOOKUP(C2237,'Datos de estudiantes'!$B$2:$C$33,2,0)</f>
        <v>evelyn marcela</v>
      </c>
      <c r="E2237" s="2" t="str">
        <f>VLOOKUP(C2237,'Datos de estudiantes'!$B$2:$D$33,3,0)</f>
        <v>alvarado vera</v>
      </c>
      <c r="F2237" s="9" t="s">
        <v>1361</v>
      </c>
      <c r="G2237" s="9" t="s">
        <v>1362</v>
      </c>
      <c r="H2237">
        <v>29</v>
      </c>
      <c r="I2237">
        <v>9</v>
      </c>
      <c r="J2237">
        <v>1</v>
      </c>
      <c r="K2237" t="s">
        <v>108</v>
      </c>
      <c r="L2237" s="2" t="s">
        <v>17</v>
      </c>
      <c r="M2237" t="s">
        <v>48</v>
      </c>
    </row>
    <row r="2238" spans="1:13">
      <c r="A2238" s="3">
        <v>2237</v>
      </c>
      <c r="B2238" s="2" t="s">
        <v>1364</v>
      </c>
      <c r="C2238" s="2" t="s">
        <v>24</v>
      </c>
      <c r="D2238" s="2" t="str">
        <f>VLOOKUP(C2238,'Datos de estudiantes'!$B$2:$C$33,2,0)</f>
        <v>evelyn marcela</v>
      </c>
      <c r="E2238" s="2" t="str">
        <f>VLOOKUP(C2238,'Datos de estudiantes'!$B$2:$D$33,3,0)</f>
        <v>alvarado vera</v>
      </c>
      <c r="F2238" s="9" t="s">
        <v>1361</v>
      </c>
      <c r="G2238" s="9" t="s">
        <v>1362</v>
      </c>
      <c r="H2238">
        <v>52</v>
      </c>
      <c r="I2238">
        <v>12</v>
      </c>
      <c r="J2238">
        <v>1</v>
      </c>
      <c r="K2238" t="s">
        <v>108</v>
      </c>
      <c r="L2238" s="2" t="s">
        <v>17</v>
      </c>
      <c r="M2238" t="s">
        <v>48</v>
      </c>
    </row>
    <row r="2239" spans="1:13">
      <c r="A2239" s="3">
        <v>2238</v>
      </c>
      <c r="B2239" s="2" t="s">
        <v>1225</v>
      </c>
      <c r="C2239" s="2" t="s">
        <v>24</v>
      </c>
      <c r="D2239" s="2" t="str">
        <f>VLOOKUP(C2239,'Datos de estudiantes'!$B$2:$C$33,2,0)</f>
        <v>evelyn marcela</v>
      </c>
      <c r="E2239" s="2" t="str">
        <f>VLOOKUP(C2239,'Datos de estudiantes'!$B$2:$D$33,3,0)</f>
        <v>alvarado vera</v>
      </c>
      <c r="F2239" s="9" t="s">
        <v>1361</v>
      </c>
      <c r="G2239" s="9" t="s">
        <v>1362</v>
      </c>
      <c r="H2239">
        <v>16</v>
      </c>
      <c r="I2239">
        <v>5</v>
      </c>
      <c r="J2239">
        <v>1</v>
      </c>
      <c r="K2239" t="s">
        <v>108</v>
      </c>
      <c r="L2239" s="2" t="s">
        <v>17</v>
      </c>
      <c r="M2239" t="s">
        <v>48</v>
      </c>
    </row>
    <row r="2240" spans="1:13">
      <c r="A2240" s="3">
        <v>2239</v>
      </c>
      <c r="B2240" s="2" t="s">
        <v>500</v>
      </c>
      <c r="C2240" s="2" t="s">
        <v>24</v>
      </c>
      <c r="D2240" s="2" t="str">
        <f>VLOOKUP(C2240,'Datos de estudiantes'!$B$2:$C$33,2,0)</f>
        <v>evelyn marcela</v>
      </c>
      <c r="E2240" s="2" t="str">
        <f>VLOOKUP(C2240,'Datos de estudiantes'!$B$2:$D$33,3,0)</f>
        <v>alvarado vera</v>
      </c>
      <c r="F2240" s="9" t="s">
        <v>1361</v>
      </c>
      <c r="G2240" s="9" t="s">
        <v>1362</v>
      </c>
      <c r="H2240">
        <v>48</v>
      </c>
      <c r="I2240">
        <v>15</v>
      </c>
      <c r="J2240">
        <v>1</v>
      </c>
      <c r="K2240" t="s">
        <v>108</v>
      </c>
      <c r="L2240" s="2" t="s">
        <v>17</v>
      </c>
      <c r="M2240" t="s">
        <v>48</v>
      </c>
    </row>
    <row r="2241" spans="1:13">
      <c r="A2241" s="3">
        <v>2240</v>
      </c>
      <c r="B2241" s="2" t="s">
        <v>1365</v>
      </c>
      <c r="C2241" s="2" t="s">
        <v>38</v>
      </c>
      <c r="D2241" s="2" t="str">
        <f>VLOOKUP(C2241,'Datos de estudiantes'!$B$2:$C$33,2,0)</f>
        <v>erick giovanny</v>
      </c>
      <c r="E2241" s="2" t="str">
        <f>VLOOKUP(C2241,'Datos de estudiantes'!$B$2:$D$33,3,0)</f>
        <v>chiquito sanchez</v>
      </c>
      <c r="F2241" s="9" t="s">
        <v>1366</v>
      </c>
      <c r="G2241" s="9" t="s">
        <v>1367</v>
      </c>
      <c r="H2241">
        <v>7</v>
      </c>
      <c r="I2241">
        <v>9</v>
      </c>
      <c r="J2241">
        <v>1</v>
      </c>
      <c r="K2241" t="str">
        <f>VLOOKUP(C2241,'Datos de estudiantes'!$B$2:$F$33,5,0)</f>
        <v>Colegio</v>
      </c>
      <c r="L2241" s="2" t="s">
        <v>17</v>
      </c>
      <c r="M2241" t="str">
        <f>VLOOKUP(C2241,'Datos de estudiantes'!$B$2:$G$33,6,0)</f>
        <v>Masculino</v>
      </c>
    </row>
    <row r="2242" spans="1:13">
      <c r="A2242" s="3">
        <v>2241</v>
      </c>
      <c r="B2242" s="2" t="s">
        <v>1368</v>
      </c>
      <c r="C2242" s="2" t="s">
        <v>33</v>
      </c>
      <c r="D2242" s="2" t="str">
        <f>VLOOKUP(C2242,'Datos de estudiantes'!$B$2:$C$33,2,0)</f>
        <v>carlos gasthon</v>
      </c>
      <c r="E2242" s="2" t="str">
        <f>VLOOKUP(C2242,'Datos de estudiantes'!$B$2:$D$33,3,0)</f>
        <v>intriago sanchez</v>
      </c>
      <c r="F2242" s="9" t="s">
        <v>1366</v>
      </c>
      <c r="G2242" s="9" t="s">
        <v>1367</v>
      </c>
      <c r="H2242">
        <v>13</v>
      </c>
      <c r="I2242">
        <v>9</v>
      </c>
      <c r="J2242">
        <v>1</v>
      </c>
      <c r="K2242" t="str">
        <f>VLOOKUP(C2242,'Datos de estudiantes'!$B$2:$F$33,5,0)</f>
        <v>Universidad o Superior</v>
      </c>
      <c r="L2242" s="2" t="s">
        <v>17</v>
      </c>
      <c r="M2242" t="str">
        <f>VLOOKUP(C2242,'Datos de estudiantes'!$B$2:$G$33,6,0)</f>
        <v>Masculino</v>
      </c>
    </row>
    <row r="2243" spans="1:13">
      <c r="A2243" s="3">
        <v>2242</v>
      </c>
      <c r="B2243" s="2" t="s">
        <v>1368</v>
      </c>
      <c r="C2243" s="2" t="s">
        <v>28</v>
      </c>
      <c r="D2243" s="2" t="str">
        <f>VLOOKUP(C2243,'Datos de estudiantes'!$B$2:$C$33,2,0)</f>
        <v>gasthon</v>
      </c>
      <c r="E2243" s="2" t="str">
        <f>VLOOKUP(C2243,'Datos de estudiantes'!$B$2:$D$33,3,0)</f>
        <v>intriago solorzano</v>
      </c>
      <c r="F2243" s="9" t="s">
        <v>1366</v>
      </c>
      <c r="G2243" s="9" t="s">
        <v>1367</v>
      </c>
      <c r="H2243">
        <v>13</v>
      </c>
      <c r="I2243">
        <v>9</v>
      </c>
      <c r="J2243">
        <v>1</v>
      </c>
      <c r="K2243" t="str">
        <f>VLOOKUP(C2243,'Datos de estudiantes'!$B$2:$F$33,5,0)</f>
        <v>Escuela o inferior</v>
      </c>
      <c r="L2243" s="2" t="s">
        <v>17</v>
      </c>
      <c r="M2243" t="str">
        <f>VLOOKUP(C2243,'Datos de estudiantes'!$B$2:$G$33,6,0)</f>
        <v>Masculino</v>
      </c>
    </row>
    <row r="2244" spans="1:13">
      <c r="A2244" s="3">
        <v>2243</v>
      </c>
      <c r="B2244" s="2" t="s">
        <v>1369</v>
      </c>
      <c r="C2244" s="2" t="s">
        <v>28</v>
      </c>
      <c r="D2244" s="2" t="str">
        <f>VLOOKUP(C2244,'Datos de estudiantes'!$B$2:$C$33,2,0)</f>
        <v>gasthon</v>
      </c>
      <c r="E2244" s="2" t="str">
        <f>VLOOKUP(C2244,'Datos de estudiantes'!$B$2:$D$33,3,0)</f>
        <v>intriago solorzano</v>
      </c>
      <c r="F2244" s="9" t="s">
        <v>1366</v>
      </c>
      <c r="G2244" s="9" t="s">
        <v>1367</v>
      </c>
      <c r="H2244">
        <v>9</v>
      </c>
      <c r="I2244">
        <v>8</v>
      </c>
      <c r="J2244">
        <v>1</v>
      </c>
      <c r="K2244" t="str">
        <f>VLOOKUP(C2244,'Datos de estudiantes'!$B$2:$F$33,5,0)</f>
        <v>Escuela o inferior</v>
      </c>
      <c r="L2244" s="2" t="s">
        <v>17</v>
      </c>
      <c r="M2244" t="str">
        <f>VLOOKUP(C2244,'Datos de estudiantes'!$B$2:$G$33,6,0)</f>
        <v>Masculino</v>
      </c>
    </row>
    <row r="2245" spans="1:13">
      <c r="A2245" s="3">
        <v>2244</v>
      </c>
      <c r="B2245" s="2" t="s">
        <v>1370</v>
      </c>
      <c r="C2245" s="2" t="s">
        <v>38</v>
      </c>
      <c r="D2245" s="2" t="str">
        <f>VLOOKUP(C2245,'Datos de estudiantes'!$B$2:$C$33,2,0)</f>
        <v>erick giovanny</v>
      </c>
      <c r="E2245" s="2" t="str">
        <f>VLOOKUP(C2245,'Datos de estudiantes'!$B$2:$D$33,3,0)</f>
        <v>chiquito sanchez</v>
      </c>
      <c r="F2245" s="9" t="s">
        <v>1366</v>
      </c>
      <c r="G2245" s="9" t="s">
        <v>1367</v>
      </c>
      <c r="H2245">
        <v>23</v>
      </c>
      <c r="I2245">
        <v>9</v>
      </c>
      <c r="J2245">
        <v>1</v>
      </c>
      <c r="K2245" t="str">
        <f>VLOOKUP(C2245,'Datos de estudiantes'!$B$2:$F$33,5,0)</f>
        <v>Colegio</v>
      </c>
      <c r="L2245" s="2" t="s">
        <v>17</v>
      </c>
      <c r="M2245" t="str">
        <f>VLOOKUP(C2245,'Datos de estudiantes'!$B$2:$G$33,6,0)</f>
        <v>Masculino</v>
      </c>
    </row>
    <row r="2246" spans="1:13">
      <c r="A2246" s="3">
        <v>2245</v>
      </c>
      <c r="B2246" s="2" t="s">
        <v>1371</v>
      </c>
      <c r="C2246" s="2" t="s">
        <v>24</v>
      </c>
      <c r="D2246" s="2" t="str">
        <f>VLOOKUP(C2246,'Datos de estudiantes'!$B$2:$C$33,2,0)</f>
        <v>evelyn marcela</v>
      </c>
      <c r="E2246" s="2" t="str">
        <f>VLOOKUP(C2246,'Datos de estudiantes'!$B$2:$D$33,3,0)</f>
        <v>alvarado vera</v>
      </c>
      <c r="F2246" s="9" t="s">
        <v>1372</v>
      </c>
      <c r="G2246" s="9" t="s">
        <v>1373</v>
      </c>
      <c r="H2246">
        <v>5</v>
      </c>
      <c r="I2246">
        <v>10</v>
      </c>
      <c r="J2246">
        <v>1</v>
      </c>
      <c r="K2246" t="str">
        <f>VLOOKUP(C2246,'Datos de estudiantes'!$B$2:$F$33,5,0)</f>
        <v>Escuela o inferior</v>
      </c>
      <c r="L2246" s="2" t="s">
        <v>17</v>
      </c>
      <c r="M2246" t="str">
        <f>VLOOKUP(C2246,'Datos de estudiantes'!$B$2:$G$33,6,0)</f>
        <v>Femenino</v>
      </c>
    </row>
    <row r="2247" spans="1:13">
      <c r="A2247" s="3">
        <v>2246</v>
      </c>
      <c r="B2247" s="2" t="s">
        <v>900</v>
      </c>
      <c r="C2247" s="2" t="s">
        <v>23</v>
      </c>
      <c r="D2247" s="2" t="str">
        <f>VLOOKUP(C2247,'Datos de estudiantes'!$B$2:$C$33,2,0)</f>
        <v>andrea carolina</v>
      </c>
      <c r="E2247" s="2" t="str">
        <f>VLOOKUP(C2247,'Datos de estudiantes'!$B$2:$D$33,3,0)</f>
        <v>arteaga sanchez</v>
      </c>
      <c r="F2247" s="9" t="s">
        <v>1372</v>
      </c>
      <c r="G2247" s="9" t="s">
        <v>1373</v>
      </c>
      <c r="H2247">
        <v>21</v>
      </c>
      <c r="I2247">
        <v>14</v>
      </c>
      <c r="J2247">
        <v>1</v>
      </c>
      <c r="K2247" t="str">
        <f>VLOOKUP(C2247,'Datos de estudiantes'!$B$2:$F$33,5,0)</f>
        <v>Colegio</v>
      </c>
      <c r="L2247" s="2" t="s">
        <v>17</v>
      </c>
      <c r="M2247" t="str">
        <f>VLOOKUP(C2247,'Datos de estudiantes'!$B$2:$G$33,6,0)</f>
        <v>Femenino</v>
      </c>
    </row>
    <row r="2248" spans="1:13">
      <c r="A2248" s="3">
        <v>2247</v>
      </c>
      <c r="B2248" s="2" t="s">
        <v>40</v>
      </c>
      <c r="C2248" s="2" t="s">
        <v>14</v>
      </c>
      <c r="D2248" s="2" t="str">
        <f>VLOOKUP(C2248,'Datos de estudiantes'!$B$2:$C$33,2,0)</f>
        <v>esther maria</v>
      </c>
      <c r="E2248" s="2" t="str">
        <f>VLOOKUP(C2248,'Datos de estudiantes'!$B$2:$D$33,3,0)</f>
        <v>sanchez fernandez</v>
      </c>
      <c r="F2248" s="9" t="s">
        <v>1372</v>
      </c>
      <c r="G2248" s="9" t="s">
        <v>1373</v>
      </c>
      <c r="H2248">
        <v>19</v>
      </c>
      <c r="I2248">
        <v>11</v>
      </c>
      <c r="J2248">
        <v>1</v>
      </c>
      <c r="K2248" t="str">
        <f>VLOOKUP(C2248,'Datos de estudiantes'!$B$2:$F$33,5,0)</f>
        <v>Universidad o Superior</v>
      </c>
      <c r="L2248" s="2" t="s">
        <v>17</v>
      </c>
      <c r="M2248" t="str">
        <f>VLOOKUP(C2248,'Datos de estudiantes'!$B$2:$G$33,6,0)</f>
        <v>Femenino</v>
      </c>
    </row>
    <row r="2249" spans="1:13">
      <c r="A2249" s="3">
        <v>2248</v>
      </c>
      <c r="B2249" s="2" t="s">
        <v>1371</v>
      </c>
      <c r="C2249" s="2" t="s">
        <v>14</v>
      </c>
      <c r="D2249" s="2" t="str">
        <f>VLOOKUP(C2249,'Datos de estudiantes'!$B$2:$C$33,2,0)</f>
        <v>esther maria</v>
      </c>
      <c r="E2249" s="2" t="str">
        <f>VLOOKUP(C2249,'Datos de estudiantes'!$B$2:$D$33,3,0)</f>
        <v>sanchez fernandez</v>
      </c>
      <c r="F2249" s="9" t="s">
        <v>1372</v>
      </c>
      <c r="G2249" s="9" t="s">
        <v>1373</v>
      </c>
      <c r="H2249">
        <v>5</v>
      </c>
      <c r="I2249">
        <v>10</v>
      </c>
      <c r="J2249">
        <v>1</v>
      </c>
      <c r="K2249" t="str">
        <f>VLOOKUP(C2249,'Datos de estudiantes'!$B$2:$F$33,5,0)</f>
        <v>Universidad o Superior</v>
      </c>
      <c r="L2249" s="2" t="s">
        <v>17</v>
      </c>
      <c r="M2249" t="str">
        <f>VLOOKUP(C2249,'Datos de estudiantes'!$B$2:$G$33,6,0)</f>
        <v>Femenino</v>
      </c>
    </row>
    <row r="2250" spans="1:13">
      <c r="A2250" s="3">
        <v>2249</v>
      </c>
      <c r="B2250" s="2" t="s">
        <v>900</v>
      </c>
      <c r="C2250" s="2" t="s">
        <v>14</v>
      </c>
      <c r="D2250" s="2" t="str">
        <f>VLOOKUP(C2250,'Datos de estudiantes'!$B$2:$C$33,2,0)</f>
        <v>esther maria</v>
      </c>
      <c r="E2250" s="2" t="str">
        <f>VLOOKUP(C2250,'Datos de estudiantes'!$B$2:$D$33,3,0)</f>
        <v>sanchez fernandez</v>
      </c>
      <c r="F2250" s="9" t="s">
        <v>1372</v>
      </c>
      <c r="G2250" s="9" t="s">
        <v>1373</v>
      </c>
      <c r="H2250">
        <v>21</v>
      </c>
      <c r="I2250">
        <v>14</v>
      </c>
      <c r="J2250">
        <v>1</v>
      </c>
      <c r="K2250" t="str">
        <f>VLOOKUP(C2250,'Datos de estudiantes'!$B$2:$F$33,5,0)</f>
        <v>Universidad o Superior</v>
      </c>
      <c r="L2250" s="2" t="s">
        <v>17</v>
      </c>
      <c r="M2250" t="str">
        <f>VLOOKUP(C2250,'Datos de estudiantes'!$B$2:$G$33,6,0)</f>
        <v>Femenino</v>
      </c>
    </row>
    <row r="2251" spans="1:13">
      <c r="A2251" s="3">
        <v>2250</v>
      </c>
      <c r="B2251" s="2" t="s">
        <v>40</v>
      </c>
      <c r="C2251" s="2" t="s">
        <v>24</v>
      </c>
      <c r="D2251" s="2" t="str">
        <f>VLOOKUP(C2251,'Datos de estudiantes'!$B$2:$C$33,2,0)</f>
        <v>evelyn marcela</v>
      </c>
      <c r="E2251" s="2" t="str">
        <f>VLOOKUP(C2251,'Datos de estudiantes'!$B$2:$D$33,3,0)</f>
        <v>alvarado vera</v>
      </c>
      <c r="F2251" s="9" t="s">
        <v>1372</v>
      </c>
      <c r="G2251" s="9" t="s">
        <v>1373</v>
      </c>
      <c r="H2251">
        <v>19</v>
      </c>
      <c r="I2251">
        <v>11</v>
      </c>
      <c r="J2251">
        <v>1</v>
      </c>
      <c r="K2251" t="str">
        <f>VLOOKUP(C2251,'Datos de estudiantes'!$B$2:$F$33,5,0)</f>
        <v>Escuela o inferior</v>
      </c>
      <c r="L2251" s="2" t="s">
        <v>17</v>
      </c>
      <c r="M2251" t="s">
        <v>48</v>
      </c>
    </row>
    <row r="2252" spans="1:13">
      <c r="A2252" s="3">
        <v>2251</v>
      </c>
      <c r="B2252" s="2" t="s">
        <v>900</v>
      </c>
      <c r="C2252" s="2" t="s">
        <v>24</v>
      </c>
      <c r="D2252" s="2" t="str">
        <f>VLOOKUP(C2252,'Datos de estudiantes'!$B$2:$C$33,2,0)</f>
        <v>evelyn marcela</v>
      </c>
      <c r="E2252" s="2" t="str">
        <f>VLOOKUP(C2252,'Datos de estudiantes'!$B$2:$D$33,3,0)</f>
        <v>alvarado vera</v>
      </c>
      <c r="F2252" s="9" t="s">
        <v>1372</v>
      </c>
      <c r="G2252" s="9" t="s">
        <v>1373</v>
      </c>
      <c r="H2252">
        <v>21</v>
      </c>
      <c r="I2252">
        <v>14</v>
      </c>
      <c r="J2252">
        <v>1</v>
      </c>
      <c r="K2252" t="str">
        <f>VLOOKUP(C2252,'Datos de estudiantes'!$B$2:$F$33,5,0)</f>
        <v>Escuela o inferior</v>
      </c>
      <c r="L2252" s="2" t="s">
        <v>17</v>
      </c>
      <c r="M2252" t="s">
        <v>48</v>
      </c>
    </row>
    <row r="2253" spans="1:13">
      <c r="A2253" s="3">
        <v>2252</v>
      </c>
      <c r="B2253" s="2" t="s">
        <v>1374</v>
      </c>
      <c r="C2253" s="2" t="s">
        <v>28</v>
      </c>
      <c r="D2253" s="2" t="str">
        <f>VLOOKUP(C2253,'Datos de estudiantes'!$B$2:$C$33,2,0)</f>
        <v>gasthon</v>
      </c>
      <c r="E2253" s="2" t="str">
        <f>VLOOKUP(C2253,'Datos de estudiantes'!$B$2:$D$33,3,0)</f>
        <v>intriago solorzano</v>
      </c>
      <c r="F2253" s="9" t="s">
        <v>1375</v>
      </c>
      <c r="G2253" s="9" t="s">
        <v>1376</v>
      </c>
      <c r="H2253">
        <v>4</v>
      </c>
      <c r="I2253">
        <v>7</v>
      </c>
      <c r="J2253">
        <v>1</v>
      </c>
      <c r="K2253" t="str">
        <f>VLOOKUP(C2253,'Datos de estudiantes'!$B$2:$F$33,5,0)</f>
        <v>Escuela o inferior</v>
      </c>
      <c r="L2253" s="2" t="s">
        <v>17</v>
      </c>
      <c r="M2253" t="str">
        <f>VLOOKUP(C2253,'Datos de estudiantes'!$B$2:$G$33,6,0)</f>
        <v>Masculino</v>
      </c>
    </row>
    <row r="2254" spans="1:13">
      <c r="A2254" s="3">
        <v>2253</v>
      </c>
      <c r="B2254" s="2" t="s">
        <v>559</v>
      </c>
      <c r="C2254" s="2" t="s">
        <v>33</v>
      </c>
      <c r="D2254" s="2" t="str">
        <f>VLOOKUP(C2254,'Datos de estudiantes'!$B$2:$C$33,2,0)</f>
        <v>carlos gasthon</v>
      </c>
      <c r="E2254" s="2" t="str">
        <f>VLOOKUP(C2254,'Datos de estudiantes'!$B$2:$D$33,3,0)</f>
        <v>intriago sanchez</v>
      </c>
      <c r="F2254" s="9" t="s">
        <v>1375</v>
      </c>
      <c r="G2254" s="9" t="s">
        <v>1376</v>
      </c>
      <c r="H2254">
        <v>35</v>
      </c>
      <c r="I2254">
        <v>9</v>
      </c>
      <c r="J2254">
        <v>1</v>
      </c>
      <c r="K2254" t="str">
        <f>VLOOKUP(C2254,'Datos de estudiantes'!$B$2:$F$33,5,0)</f>
        <v>Universidad o Superior</v>
      </c>
      <c r="L2254" s="2" t="s">
        <v>17</v>
      </c>
      <c r="M2254" t="str">
        <f>VLOOKUP(C2254,'Datos de estudiantes'!$B$2:$G$33,6,0)</f>
        <v>Masculino</v>
      </c>
    </row>
    <row r="2255" spans="1:13">
      <c r="A2255" s="3">
        <v>2254</v>
      </c>
      <c r="B2255" s="2" t="s">
        <v>1377</v>
      </c>
      <c r="C2255" s="2" t="s">
        <v>38</v>
      </c>
      <c r="D2255" s="2" t="str">
        <f>VLOOKUP(C2255,'Datos de estudiantes'!$B$2:$C$33,2,0)</f>
        <v>erick giovanny</v>
      </c>
      <c r="E2255" s="2" t="str">
        <f>VLOOKUP(C2255,'Datos de estudiantes'!$B$2:$D$33,3,0)</f>
        <v>chiquito sanchez</v>
      </c>
      <c r="F2255" s="9" t="s">
        <v>1375</v>
      </c>
      <c r="G2255" s="9" t="s">
        <v>1376</v>
      </c>
      <c r="H2255">
        <v>23</v>
      </c>
      <c r="I2255">
        <v>12</v>
      </c>
      <c r="J2255">
        <v>1</v>
      </c>
      <c r="K2255" t="str">
        <f>VLOOKUP(C2255,'Datos de estudiantes'!$B$2:$F$33,5,0)</f>
        <v>Colegio</v>
      </c>
      <c r="L2255" s="2" t="s">
        <v>17</v>
      </c>
      <c r="M2255" t="str">
        <f>VLOOKUP(C2255,'Datos de estudiantes'!$B$2:$G$33,6,0)</f>
        <v>Masculino</v>
      </c>
    </row>
    <row r="2256" spans="1:13">
      <c r="A2256" s="3">
        <v>2255</v>
      </c>
      <c r="B2256" s="2" t="s">
        <v>1378</v>
      </c>
      <c r="C2256" s="2" t="s">
        <v>28</v>
      </c>
      <c r="D2256" s="2" t="str">
        <f>VLOOKUP(C2256,'Datos de estudiantes'!$B$2:$C$33,2,0)</f>
        <v>gasthon</v>
      </c>
      <c r="E2256" s="2" t="str">
        <f>VLOOKUP(C2256,'Datos de estudiantes'!$B$2:$D$33,3,0)</f>
        <v>intriago solorzano</v>
      </c>
      <c r="F2256" s="9" t="s">
        <v>1375</v>
      </c>
      <c r="G2256" s="9" t="s">
        <v>1376</v>
      </c>
      <c r="H2256">
        <v>5</v>
      </c>
      <c r="I2256">
        <v>15</v>
      </c>
      <c r="J2256">
        <v>1</v>
      </c>
      <c r="K2256" t="str">
        <f>VLOOKUP(C2256,'Datos de estudiantes'!$B$2:$F$33,5,0)</f>
        <v>Escuela o inferior</v>
      </c>
      <c r="L2256" s="2" t="s">
        <v>17</v>
      </c>
      <c r="M2256" t="str">
        <f>VLOOKUP(C2256,'Datos de estudiantes'!$B$2:$G$33,6,0)</f>
        <v>Masculino</v>
      </c>
    </row>
    <row r="2257" spans="1:13">
      <c r="A2257" s="3">
        <v>2256</v>
      </c>
      <c r="B2257" s="2" t="s">
        <v>559</v>
      </c>
      <c r="C2257" s="2" t="s">
        <v>28</v>
      </c>
      <c r="D2257" s="2" t="str">
        <f>VLOOKUP(C2257,'Datos de estudiantes'!$B$2:$C$33,2,0)</f>
        <v>gasthon</v>
      </c>
      <c r="E2257" s="2" t="str">
        <f>VLOOKUP(C2257,'Datos de estudiantes'!$B$2:$D$33,3,0)</f>
        <v>intriago solorzano</v>
      </c>
      <c r="F2257" s="9" t="s">
        <v>1375</v>
      </c>
      <c r="G2257" s="9" t="s">
        <v>1376</v>
      </c>
      <c r="H2257">
        <v>35</v>
      </c>
      <c r="I2257">
        <v>9</v>
      </c>
      <c r="J2257">
        <v>1</v>
      </c>
      <c r="K2257" t="str">
        <f>VLOOKUP(C2257,'Datos de estudiantes'!$B$2:$F$33,5,0)</f>
        <v>Escuela o inferior</v>
      </c>
      <c r="L2257" s="2" t="s">
        <v>17</v>
      </c>
      <c r="M2257" t="str">
        <f>VLOOKUP(C2257,'Datos de estudiantes'!$B$2:$G$33,6,0)</f>
        <v>Masculino</v>
      </c>
    </row>
    <row r="2258" spans="1:13">
      <c r="A2258" s="3">
        <v>2257</v>
      </c>
      <c r="B2258" s="2" t="s">
        <v>866</v>
      </c>
      <c r="C2258" s="2" t="s">
        <v>38</v>
      </c>
      <c r="D2258" s="2" t="str">
        <f>VLOOKUP(C2258,'Datos de estudiantes'!$B$2:$C$33,2,0)</f>
        <v>erick giovanny</v>
      </c>
      <c r="E2258" s="2" t="str">
        <f>VLOOKUP(C2258,'Datos de estudiantes'!$B$2:$D$33,3,0)</f>
        <v>chiquito sanchez</v>
      </c>
      <c r="F2258" s="9" t="s">
        <v>1375</v>
      </c>
      <c r="G2258" s="9" t="s">
        <v>1376</v>
      </c>
      <c r="H2258">
        <v>42</v>
      </c>
      <c r="I2258">
        <v>11</v>
      </c>
      <c r="J2258">
        <v>1</v>
      </c>
      <c r="K2258" t="str">
        <f>VLOOKUP(C2258,'Datos de estudiantes'!$B$2:$F$33,5,0)</f>
        <v>Colegio</v>
      </c>
      <c r="L2258" s="2" t="s">
        <v>17</v>
      </c>
      <c r="M2258" t="str">
        <f>VLOOKUP(C2258,'Datos de estudiantes'!$B$2:$G$33,6,0)</f>
        <v>Masculino</v>
      </c>
    </row>
    <row r="2259" spans="1:13">
      <c r="A2259" s="3">
        <v>2258</v>
      </c>
      <c r="B2259" s="2" t="s">
        <v>1379</v>
      </c>
      <c r="C2259" s="2" t="s">
        <v>28</v>
      </c>
      <c r="D2259" s="2" t="str">
        <f>VLOOKUP(C2259,'Datos de estudiantes'!$B$2:$C$33,2,0)</f>
        <v>gasthon</v>
      </c>
      <c r="E2259" s="2" t="str">
        <f>VLOOKUP(C2259,'Datos de estudiantes'!$B$2:$D$33,3,0)</f>
        <v>intriago solorzano</v>
      </c>
      <c r="F2259" s="9" t="s">
        <v>1375</v>
      </c>
      <c r="G2259" s="9" t="s">
        <v>1376</v>
      </c>
      <c r="H2259">
        <v>20</v>
      </c>
      <c r="I2259">
        <v>12</v>
      </c>
      <c r="J2259">
        <v>1</v>
      </c>
      <c r="K2259" t="str">
        <f>VLOOKUP(C2259,'Datos de estudiantes'!$B$2:$F$33,5,0)</f>
        <v>Escuela o inferior</v>
      </c>
      <c r="L2259" s="2" t="s">
        <v>17</v>
      </c>
      <c r="M2259" t="str">
        <f>VLOOKUP(C2259,'Datos de estudiantes'!$B$2:$G$33,6,0)</f>
        <v>Masculino</v>
      </c>
    </row>
    <row r="2260" spans="1:13">
      <c r="A2260" s="3">
        <v>2259</v>
      </c>
      <c r="B2260" s="2" t="s">
        <v>1380</v>
      </c>
      <c r="C2260" s="2" t="s">
        <v>28</v>
      </c>
      <c r="D2260" s="2" t="str">
        <f>VLOOKUP(C2260,'Datos de estudiantes'!$B$2:$C$33,2,0)</f>
        <v>gasthon</v>
      </c>
      <c r="E2260" s="2" t="str">
        <f>VLOOKUP(C2260,'Datos de estudiantes'!$B$2:$D$33,3,0)</f>
        <v>intriago solorzano</v>
      </c>
      <c r="F2260" s="9" t="s">
        <v>1375</v>
      </c>
      <c r="G2260" s="9" t="s">
        <v>1376</v>
      </c>
      <c r="H2260">
        <v>43</v>
      </c>
      <c r="I2260">
        <v>7</v>
      </c>
      <c r="J2260">
        <v>1</v>
      </c>
      <c r="K2260" t="str">
        <f>VLOOKUP(C2260,'Datos de estudiantes'!$B$2:$F$33,5,0)</f>
        <v>Escuela o inferior</v>
      </c>
      <c r="L2260" s="2" t="s">
        <v>17</v>
      </c>
      <c r="M2260" t="str">
        <f>VLOOKUP(C2260,'Datos de estudiantes'!$B$2:$G$33,6,0)</f>
        <v>Masculino</v>
      </c>
    </row>
    <row r="2261" spans="1:13">
      <c r="A2261" s="3">
        <v>2260</v>
      </c>
      <c r="B2261" s="2" t="s">
        <v>572</v>
      </c>
      <c r="C2261" s="2" t="s">
        <v>28</v>
      </c>
      <c r="D2261" s="2" t="str">
        <f>VLOOKUP(C2261,'Datos de estudiantes'!$B$2:$C$33,2,0)</f>
        <v>gasthon</v>
      </c>
      <c r="E2261" s="2" t="str">
        <f>VLOOKUP(C2261,'Datos de estudiantes'!$B$2:$D$33,3,0)</f>
        <v>intriago solorzano</v>
      </c>
      <c r="F2261" s="9" t="s">
        <v>1375</v>
      </c>
      <c r="G2261" s="9" t="s">
        <v>1376</v>
      </c>
      <c r="H2261">
        <v>17</v>
      </c>
      <c r="I2261">
        <v>11</v>
      </c>
      <c r="J2261">
        <v>1</v>
      </c>
      <c r="K2261" t="str">
        <f>VLOOKUP(C2261,'Datos de estudiantes'!$B$2:$F$33,5,0)</f>
        <v>Escuela o inferior</v>
      </c>
      <c r="L2261" s="2" t="s">
        <v>17</v>
      </c>
      <c r="M2261" t="str">
        <f>VLOOKUP(C2261,'Datos de estudiantes'!$B$2:$G$33,6,0)</f>
        <v>Masculino</v>
      </c>
    </row>
    <row r="2262" spans="1:13">
      <c r="A2262" s="3">
        <v>2261</v>
      </c>
      <c r="B2262" s="2" t="s">
        <v>1378</v>
      </c>
      <c r="C2262" s="2" t="s">
        <v>33</v>
      </c>
      <c r="D2262" s="2" t="str">
        <f>VLOOKUP(C2262,'Datos de estudiantes'!$B$2:$C$33,2,0)</f>
        <v>carlos gasthon</v>
      </c>
      <c r="E2262" s="2" t="str">
        <f>VLOOKUP(C2262,'Datos de estudiantes'!$B$2:$D$33,3,0)</f>
        <v>intriago sanchez</v>
      </c>
      <c r="F2262" s="9" t="s">
        <v>1375</v>
      </c>
      <c r="G2262" s="9" t="s">
        <v>1376</v>
      </c>
      <c r="H2262">
        <v>5</v>
      </c>
      <c r="I2262">
        <v>15</v>
      </c>
      <c r="J2262">
        <v>1</v>
      </c>
      <c r="K2262" t="str">
        <f>VLOOKUP(C2262,'Datos de estudiantes'!$B$2:$F$33,5,0)</f>
        <v>Universidad o Superior</v>
      </c>
      <c r="L2262" s="2" t="s">
        <v>17</v>
      </c>
      <c r="M2262" t="str">
        <f>VLOOKUP(C2262,'Datos de estudiantes'!$B$2:$G$33,6,0)</f>
        <v>Masculino</v>
      </c>
    </row>
    <row r="2263" spans="1:13">
      <c r="A2263" s="3">
        <v>2262</v>
      </c>
      <c r="B2263" s="2" t="s">
        <v>1378</v>
      </c>
      <c r="C2263" s="2" t="s">
        <v>38</v>
      </c>
      <c r="D2263" s="2" t="str">
        <f>VLOOKUP(C2263,'Datos de estudiantes'!$B$2:$C$33,2,0)</f>
        <v>erick giovanny</v>
      </c>
      <c r="E2263" s="2" t="str">
        <f>VLOOKUP(C2263,'Datos de estudiantes'!$B$2:$D$33,3,0)</f>
        <v>chiquito sanchez</v>
      </c>
      <c r="F2263" s="9" t="s">
        <v>1375</v>
      </c>
      <c r="G2263" s="9" t="s">
        <v>1376</v>
      </c>
      <c r="H2263">
        <v>5</v>
      </c>
      <c r="I2263">
        <v>15</v>
      </c>
      <c r="J2263">
        <v>1</v>
      </c>
      <c r="K2263" t="str">
        <f>VLOOKUP(C2263,'Datos de estudiantes'!$B$2:$F$33,5,0)</f>
        <v>Colegio</v>
      </c>
      <c r="L2263" s="2" t="s">
        <v>17</v>
      </c>
      <c r="M2263" t="str">
        <f>VLOOKUP(C2263,'Datos de estudiantes'!$B$2:$G$33,6,0)</f>
        <v>Masculino</v>
      </c>
    </row>
    <row r="2264" spans="1:13">
      <c r="A2264" s="3">
        <v>2263</v>
      </c>
      <c r="B2264" s="2" t="s">
        <v>1381</v>
      </c>
      <c r="C2264" s="2" t="s">
        <v>23</v>
      </c>
      <c r="D2264" s="2" t="str">
        <f>VLOOKUP(C2264,'Datos de estudiantes'!$B$2:$C$33,2,0)</f>
        <v>andrea carolina</v>
      </c>
      <c r="E2264" s="2" t="str">
        <f>VLOOKUP(C2264,'Datos de estudiantes'!$B$2:$D$33,3,0)</f>
        <v>arteaga sanchez</v>
      </c>
      <c r="F2264" s="9" t="s">
        <v>1382</v>
      </c>
      <c r="G2264" s="9" t="s">
        <v>1383</v>
      </c>
      <c r="H2264">
        <v>17</v>
      </c>
      <c r="I2264">
        <v>10</v>
      </c>
      <c r="J2264">
        <v>1</v>
      </c>
      <c r="K2264" t="str">
        <f>VLOOKUP(C2264,'Datos de estudiantes'!$B$2:$F$33,5,0)</f>
        <v>Colegio</v>
      </c>
      <c r="L2264" s="2" t="s">
        <v>17</v>
      </c>
      <c r="M2264" t="str">
        <f>VLOOKUP(C2264,'Datos de estudiantes'!$B$2:$G$33,6,0)</f>
        <v>Femenino</v>
      </c>
    </row>
    <row r="2265" spans="1:13">
      <c r="A2265" s="3">
        <v>2264</v>
      </c>
      <c r="B2265" s="2" t="s">
        <v>1381</v>
      </c>
      <c r="C2265" s="2" t="s">
        <v>24</v>
      </c>
      <c r="D2265" s="2" t="str">
        <f>VLOOKUP(C2265,'Datos de estudiantes'!$B$2:$C$33,2,0)</f>
        <v>evelyn marcela</v>
      </c>
      <c r="E2265" s="2" t="str">
        <f>VLOOKUP(C2265,'Datos de estudiantes'!$B$2:$D$33,3,0)</f>
        <v>alvarado vera</v>
      </c>
      <c r="F2265" s="9" t="s">
        <v>1382</v>
      </c>
      <c r="G2265" s="9" t="s">
        <v>1383</v>
      </c>
      <c r="H2265">
        <v>17</v>
      </c>
      <c r="I2265">
        <v>10</v>
      </c>
      <c r="J2265">
        <v>1</v>
      </c>
      <c r="K2265" t="str">
        <f>VLOOKUP(C2265,'Datos de estudiantes'!$B$2:$F$33,5,0)</f>
        <v>Escuela o inferior</v>
      </c>
      <c r="L2265" s="2" t="s">
        <v>17</v>
      </c>
      <c r="M2265" t="str">
        <f>VLOOKUP(C2265,'Datos de estudiantes'!$B$2:$G$33,6,0)</f>
        <v>Femenino</v>
      </c>
    </row>
    <row r="2266" spans="1:13">
      <c r="A2266" s="3">
        <v>2265</v>
      </c>
      <c r="B2266" s="2" t="s">
        <v>1381</v>
      </c>
      <c r="C2266" s="2" t="s">
        <v>14</v>
      </c>
      <c r="D2266" s="2" t="str">
        <f>VLOOKUP(C2266,'Datos de estudiantes'!$B$2:$C$33,2,0)</f>
        <v>esther maria</v>
      </c>
      <c r="E2266" s="2" t="str">
        <f>VLOOKUP(C2266,'Datos de estudiantes'!$B$2:$D$33,3,0)</f>
        <v>sanchez fernandez</v>
      </c>
      <c r="F2266" s="9" t="s">
        <v>1382</v>
      </c>
      <c r="G2266" s="9" t="s">
        <v>1383</v>
      </c>
      <c r="H2266">
        <v>17</v>
      </c>
      <c r="I2266">
        <v>10</v>
      </c>
      <c r="J2266">
        <v>1</v>
      </c>
      <c r="K2266" t="str">
        <f>VLOOKUP(C2266,'Datos de estudiantes'!$B$2:$F$33,5,0)</f>
        <v>Universidad o Superior</v>
      </c>
      <c r="L2266" s="2" t="s">
        <v>17</v>
      </c>
      <c r="M2266" t="str">
        <f>VLOOKUP(C2266,'Datos de estudiantes'!$B$2:$G$33,6,0)</f>
        <v>Femenino</v>
      </c>
    </row>
    <row r="2267" spans="1:13">
      <c r="A2267" s="3">
        <v>2266</v>
      </c>
      <c r="B2267" s="2" t="s">
        <v>1384</v>
      </c>
      <c r="C2267" s="2" t="s">
        <v>14</v>
      </c>
      <c r="D2267" s="2" t="str">
        <f>VLOOKUP(C2267,'Datos de estudiantes'!$B$2:$C$33,2,0)</f>
        <v>esther maria</v>
      </c>
      <c r="E2267" s="2" t="str">
        <f>VLOOKUP(C2267,'Datos de estudiantes'!$B$2:$D$33,3,0)</f>
        <v>sanchez fernandez</v>
      </c>
      <c r="F2267" s="9" t="s">
        <v>1382</v>
      </c>
      <c r="G2267" s="9" t="s">
        <v>1383</v>
      </c>
      <c r="H2267">
        <v>14</v>
      </c>
      <c r="I2267">
        <v>11</v>
      </c>
      <c r="J2267">
        <v>1</v>
      </c>
      <c r="K2267" t="str">
        <f>VLOOKUP(C2267,'Datos de estudiantes'!$B$2:$F$33,5,0)</f>
        <v>Universidad o Superior</v>
      </c>
      <c r="L2267" s="2" t="s">
        <v>17</v>
      </c>
      <c r="M2267" t="str">
        <f>VLOOKUP(C2267,'Datos de estudiantes'!$B$2:$G$33,6,0)</f>
        <v>Femenino</v>
      </c>
    </row>
    <row r="2268" spans="1:13">
      <c r="A2268" s="3">
        <v>2267</v>
      </c>
      <c r="B2268" s="2" t="s">
        <v>944</v>
      </c>
      <c r="C2268" s="2" t="s">
        <v>14</v>
      </c>
      <c r="D2268" s="2" t="str">
        <f>VLOOKUP(C2268,'Datos de estudiantes'!$B$2:$C$33,2,0)</f>
        <v>esther maria</v>
      </c>
      <c r="E2268" s="2" t="str">
        <f>VLOOKUP(C2268,'Datos de estudiantes'!$B$2:$D$33,3,0)</f>
        <v>sanchez fernandez</v>
      </c>
      <c r="F2268" s="9" t="s">
        <v>1382</v>
      </c>
      <c r="G2268" s="9" t="s">
        <v>1383</v>
      </c>
      <c r="H2268">
        <v>11</v>
      </c>
      <c r="I2268">
        <v>14</v>
      </c>
      <c r="J2268">
        <v>1</v>
      </c>
      <c r="K2268" t="str">
        <f>VLOOKUP(C2268,'Datos de estudiantes'!$B$2:$F$33,5,0)</f>
        <v>Universidad o Superior</v>
      </c>
      <c r="L2268" s="2" t="s">
        <v>17</v>
      </c>
      <c r="M2268" t="str">
        <f>VLOOKUP(C2268,'Datos de estudiantes'!$B$2:$G$33,6,0)</f>
        <v>Femenino</v>
      </c>
    </row>
    <row r="2269" spans="1:13">
      <c r="A2269" s="3">
        <v>2268</v>
      </c>
      <c r="B2269" s="2" t="s">
        <v>1384</v>
      </c>
      <c r="C2269" s="2" t="s">
        <v>24</v>
      </c>
      <c r="D2269" s="2" t="str">
        <f>VLOOKUP(C2269,'Datos de estudiantes'!$B$2:$C$33,2,0)</f>
        <v>evelyn marcela</v>
      </c>
      <c r="E2269" s="2" t="str">
        <f>VLOOKUP(C2269,'Datos de estudiantes'!$B$2:$D$33,3,0)</f>
        <v>alvarado vera</v>
      </c>
      <c r="F2269" s="9" t="s">
        <v>1382</v>
      </c>
      <c r="G2269" s="9" t="s">
        <v>1383</v>
      </c>
      <c r="H2269">
        <v>14</v>
      </c>
      <c r="I2269">
        <v>11</v>
      </c>
      <c r="J2269">
        <v>1</v>
      </c>
      <c r="K2269" t="str">
        <f>VLOOKUP(C2269,'Datos de estudiantes'!$B$2:$F$33,5,0)</f>
        <v>Escuela o inferior</v>
      </c>
      <c r="L2269" s="2" t="s">
        <v>17</v>
      </c>
      <c r="M2269" t="s">
        <v>48</v>
      </c>
    </row>
    <row r="2270" spans="1:13">
      <c r="A2270" s="3">
        <v>2269</v>
      </c>
      <c r="B2270" s="2" t="s">
        <v>944</v>
      </c>
      <c r="C2270" s="2" t="s">
        <v>24</v>
      </c>
      <c r="D2270" s="2" t="str">
        <f>VLOOKUP(C2270,'Datos de estudiantes'!$B$2:$C$33,2,0)</f>
        <v>evelyn marcela</v>
      </c>
      <c r="E2270" s="2" t="str">
        <f>VLOOKUP(C2270,'Datos de estudiantes'!$B$2:$D$33,3,0)</f>
        <v>alvarado vera</v>
      </c>
      <c r="F2270" s="9" t="s">
        <v>1382</v>
      </c>
      <c r="G2270" s="9" t="s">
        <v>1383</v>
      </c>
      <c r="H2270">
        <v>11</v>
      </c>
      <c r="I2270">
        <v>14</v>
      </c>
      <c r="J2270">
        <v>1</v>
      </c>
      <c r="K2270" t="str">
        <f>VLOOKUP(C2270,'Datos de estudiantes'!$B$2:$F$33,5,0)</f>
        <v>Escuela o inferior</v>
      </c>
      <c r="L2270" s="2" t="s">
        <v>17</v>
      </c>
      <c r="M2270" t="s">
        <v>48</v>
      </c>
    </row>
    <row r="2271" spans="1:13">
      <c r="A2271" s="3">
        <v>2270</v>
      </c>
      <c r="B2271" s="2" t="s">
        <v>172</v>
      </c>
      <c r="C2271" s="2" t="s">
        <v>28</v>
      </c>
      <c r="D2271" s="2" t="str">
        <f>VLOOKUP(C2271,'Datos de estudiantes'!$B$2:$C$33,2,0)</f>
        <v>gasthon</v>
      </c>
      <c r="E2271" s="2" t="str">
        <f>VLOOKUP(C2271,'Datos de estudiantes'!$B$2:$D$33,3,0)</f>
        <v>intriago solorzano</v>
      </c>
      <c r="F2271" s="9" t="s">
        <v>1385</v>
      </c>
      <c r="G2271" s="9" t="s">
        <v>1386</v>
      </c>
      <c r="H2271">
        <v>4</v>
      </c>
      <c r="I2271">
        <v>11</v>
      </c>
      <c r="J2271">
        <v>1</v>
      </c>
      <c r="K2271" t="str">
        <f>VLOOKUP(C2271,'Datos de estudiantes'!$B$2:$F$33,5,0)</f>
        <v>Escuela o inferior</v>
      </c>
      <c r="L2271" s="2" t="s">
        <v>17</v>
      </c>
      <c r="M2271" t="str">
        <f>VLOOKUP(C2271,'Datos de estudiantes'!$B$2:$G$33,6,0)</f>
        <v>Masculino</v>
      </c>
    </row>
    <row r="2272" spans="1:13">
      <c r="A2272" s="3">
        <v>2271</v>
      </c>
      <c r="B2272" s="2" t="s">
        <v>1387</v>
      </c>
      <c r="C2272" s="2" t="s">
        <v>38</v>
      </c>
      <c r="D2272" s="2" t="str">
        <f>VLOOKUP(C2272,'Datos de estudiantes'!$B$2:$C$33,2,0)</f>
        <v>erick giovanny</v>
      </c>
      <c r="E2272" s="2" t="str">
        <f>VLOOKUP(C2272,'Datos de estudiantes'!$B$2:$D$33,3,0)</f>
        <v>chiquito sanchez</v>
      </c>
      <c r="F2272" s="9" t="s">
        <v>1385</v>
      </c>
      <c r="G2272" s="9" t="s">
        <v>1386</v>
      </c>
      <c r="H2272">
        <v>6</v>
      </c>
      <c r="I2272">
        <v>11</v>
      </c>
      <c r="J2272">
        <v>1</v>
      </c>
      <c r="K2272" t="str">
        <f>VLOOKUP(C2272,'Datos de estudiantes'!$B$2:$F$33,5,0)</f>
        <v>Colegio</v>
      </c>
      <c r="L2272" s="2" t="s">
        <v>17</v>
      </c>
      <c r="M2272" t="str">
        <f>VLOOKUP(C2272,'Datos de estudiantes'!$B$2:$G$33,6,0)</f>
        <v>Masculino</v>
      </c>
    </row>
    <row r="2273" spans="1:13">
      <c r="A2273" s="3">
        <v>2272</v>
      </c>
      <c r="B2273" s="2" t="s">
        <v>172</v>
      </c>
      <c r="C2273" s="2" t="s">
        <v>33</v>
      </c>
      <c r="D2273" s="2" t="str">
        <f>VLOOKUP(C2273,'Datos de estudiantes'!$B$2:$C$33,2,0)</f>
        <v>carlos gasthon</v>
      </c>
      <c r="E2273" s="2" t="str">
        <f>VLOOKUP(C2273,'Datos de estudiantes'!$B$2:$D$33,3,0)</f>
        <v>intriago sanchez</v>
      </c>
      <c r="F2273" s="9" t="s">
        <v>1385</v>
      </c>
      <c r="G2273" s="9" t="s">
        <v>1386</v>
      </c>
      <c r="H2273">
        <v>4</v>
      </c>
      <c r="I2273">
        <v>11</v>
      </c>
      <c r="J2273">
        <v>1</v>
      </c>
      <c r="K2273" t="str">
        <f>VLOOKUP(C2273,'Datos de estudiantes'!$B$2:$F$33,5,0)</f>
        <v>Universidad o Superior</v>
      </c>
      <c r="L2273" s="2" t="s">
        <v>17</v>
      </c>
      <c r="M2273" t="str">
        <f>VLOOKUP(C2273,'Datos de estudiantes'!$B$2:$G$33,6,0)</f>
        <v>Masculino</v>
      </c>
    </row>
    <row r="2274" spans="1:13">
      <c r="A2274" s="3">
        <v>2273</v>
      </c>
      <c r="B2274" s="2" t="s">
        <v>173</v>
      </c>
      <c r="C2274" s="2" t="s">
        <v>33</v>
      </c>
      <c r="D2274" s="2" t="str">
        <f>VLOOKUP(C2274,'Datos de estudiantes'!$B$2:$C$33,2,0)</f>
        <v>carlos gasthon</v>
      </c>
      <c r="E2274" s="2" t="str">
        <f>VLOOKUP(C2274,'Datos de estudiantes'!$B$2:$D$33,3,0)</f>
        <v>intriago sanchez</v>
      </c>
      <c r="F2274" s="9" t="s">
        <v>1385</v>
      </c>
      <c r="G2274" s="9" t="s">
        <v>1386</v>
      </c>
      <c r="H2274">
        <v>17</v>
      </c>
      <c r="I2274">
        <v>15</v>
      </c>
      <c r="J2274">
        <v>1</v>
      </c>
      <c r="K2274" t="str">
        <f>VLOOKUP(C2274,'Datos de estudiantes'!$B$2:$F$33,5,0)</f>
        <v>Universidad o Superior</v>
      </c>
      <c r="L2274" s="2" t="s">
        <v>17</v>
      </c>
      <c r="M2274" t="str">
        <f>VLOOKUP(C2274,'Datos de estudiantes'!$B$2:$G$33,6,0)</f>
        <v>Masculino</v>
      </c>
    </row>
    <row r="2275" spans="1:13">
      <c r="A2275" s="3">
        <v>2274</v>
      </c>
      <c r="B2275" s="2" t="s">
        <v>1388</v>
      </c>
      <c r="C2275" s="2" t="s">
        <v>38</v>
      </c>
      <c r="D2275" s="2" t="str">
        <f>VLOOKUP(C2275,'Datos de estudiantes'!$B$2:$C$33,2,0)</f>
        <v>erick giovanny</v>
      </c>
      <c r="E2275" s="2" t="str">
        <f>VLOOKUP(C2275,'Datos de estudiantes'!$B$2:$D$33,3,0)</f>
        <v>chiquito sanchez</v>
      </c>
      <c r="F2275" s="9" t="s">
        <v>1385</v>
      </c>
      <c r="G2275" s="9" t="s">
        <v>1386</v>
      </c>
      <c r="H2275">
        <v>38</v>
      </c>
      <c r="I2275">
        <v>12</v>
      </c>
      <c r="J2275">
        <v>1</v>
      </c>
      <c r="K2275" t="str">
        <f>VLOOKUP(C2275,'Datos de estudiantes'!$B$2:$F$33,5,0)</f>
        <v>Colegio</v>
      </c>
      <c r="L2275" s="2" t="s">
        <v>17</v>
      </c>
      <c r="M2275" t="str">
        <f>VLOOKUP(C2275,'Datos de estudiantes'!$B$2:$G$33,6,0)</f>
        <v>Masculino</v>
      </c>
    </row>
    <row r="2276" spans="1:13">
      <c r="A2276" s="3">
        <v>2275</v>
      </c>
      <c r="B2276" s="2" t="s">
        <v>174</v>
      </c>
      <c r="C2276" s="2" t="s">
        <v>28</v>
      </c>
      <c r="D2276" s="2" t="str">
        <f>VLOOKUP(C2276,'Datos de estudiantes'!$B$2:$C$33,2,0)</f>
        <v>gasthon</v>
      </c>
      <c r="E2276" s="2" t="str">
        <f>VLOOKUP(C2276,'Datos de estudiantes'!$B$2:$D$33,3,0)</f>
        <v>intriago solorzano</v>
      </c>
      <c r="F2276" s="9" t="s">
        <v>1385</v>
      </c>
      <c r="G2276" s="9" t="s">
        <v>1386</v>
      </c>
      <c r="H2276">
        <v>13</v>
      </c>
      <c r="I2276">
        <v>10</v>
      </c>
      <c r="J2276">
        <v>1</v>
      </c>
      <c r="K2276" t="str">
        <f>VLOOKUP(C2276,'Datos de estudiantes'!$B$2:$F$33,5,0)</f>
        <v>Escuela o inferior</v>
      </c>
      <c r="L2276" s="2" t="s">
        <v>17</v>
      </c>
      <c r="M2276" t="str">
        <f>VLOOKUP(C2276,'Datos de estudiantes'!$B$2:$G$33,6,0)</f>
        <v>Masculino</v>
      </c>
    </row>
    <row r="2277" spans="1:13">
      <c r="A2277" s="3">
        <v>2276</v>
      </c>
      <c r="B2277" s="2" t="s">
        <v>1389</v>
      </c>
      <c r="C2277" s="2" t="s">
        <v>23</v>
      </c>
      <c r="D2277" s="2" t="str">
        <f>VLOOKUP(C2277,'Datos de estudiantes'!$B$2:$C$33,2,0)</f>
        <v>andrea carolina</v>
      </c>
      <c r="E2277" s="2" t="str">
        <f>VLOOKUP(C2277,'Datos de estudiantes'!$B$2:$D$33,3,0)</f>
        <v>arteaga sanchez</v>
      </c>
      <c r="F2277" s="9" t="s">
        <v>1390</v>
      </c>
      <c r="G2277" s="9" t="s">
        <v>1391</v>
      </c>
      <c r="H2277">
        <v>40</v>
      </c>
      <c r="I2277">
        <v>10</v>
      </c>
      <c r="J2277">
        <v>1</v>
      </c>
      <c r="K2277" t="str">
        <f>VLOOKUP(C2277,'Datos de estudiantes'!$B$2:$F$33,5,0)</f>
        <v>Colegio</v>
      </c>
      <c r="L2277" s="2" t="s">
        <v>17</v>
      </c>
      <c r="M2277" t="str">
        <f>VLOOKUP(C2277,'Datos de estudiantes'!$B$2:$G$33,6,0)</f>
        <v>Femenino</v>
      </c>
    </row>
    <row r="2278" spans="1:13">
      <c r="A2278" s="3">
        <v>2277</v>
      </c>
      <c r="B2278" s="2" t="s">
        <v>509</v>
      </c>
      <c r="C2278" s="2" t="s">
        <v>23</v>
      </c>
      <c r="D2278" s="2" t="str">
        <f>VLOOKUP(C2278,'Datos de estudiantes'!$B$2:$C$33,2,0)</f>
        <v>andrea carolina</v>
      </c>
      <c r="E2278" s="2" t="str">
        <f>VLOOKUP(C2278,'Datos de estudiantes'!$B$2:$D$33,3,0)</f>
        <v>arteaga sanchez</v>
      </c>
      <c r="F2278" s="9" t="s">
        <v>1390</v>
      </c>
      <c r="G2278" s="9" t="s">
        <v>1391</v>
      </c>
      <c r="H2278">
        <v>23</v>
      </c>
      <c r="I2278">
        <v>10</v>
      </c>
      <c r="J2278">
        <v>1</v>
      </c>
      <c r="K2278" t="str">
        <f>VLOOKUP(C2278,'Datos de estudiantes'!$B$2:$F$33,5,0)</f>
        <v>Colegio</v>
      </c>
      <c r="L2278" s="2" t="s">
        <v>17</v>
      </c>
      <c r="M2278" t="str">
        <f>VLOOKUP(C2278,'Datos de estudiantes'!$B$2:$G$33,6,0)</f>
        <v>Femenino</v>
      </c>
    </row>
    <row r="2279" spans="1:13">
      <c r="A2279" s="3">
        <v>2278</v>
      </c>
      <c r="B2279" s="2" t="s">
        <v>1389</v>
      </c>
      <c r="C2279" s="2" t="s">
        <v>14</v>
      </c>
      <c r="D2279" s="2" t="str">
        <f>VLOOKUP(C2279,'Datos de estudiantes'!$B$2:$C$33,2,0)</f>
        <v>esther maria</v>
      </c>
      <c r="E2279" s="2" t="str">
        <f>VLOOKUP(C2279,'Datos de estudiantes'!$B$2:$D$33,3,0)</f>
        <v>sanchez fernandez</v>
      </c>
      <c r="F2279" s="9" t="s">
        <v>1390</v>
      </c>
      <c r="G2279" s="9" t="s">
        <v>1391</v>
      </c>
      <c r="H2279">
        <v>40</v>
      </c>
      <c r="I2279">
        <v>10</v>
      </c>
      <c r="J2279">
        <v>1</v>
      </c>
      <c r="K2279" t="str">
        <f>VLOOKUP(C2279,'Datos de estudiantes'!$B$2:$F$33,5,0)</f>
        <v>Universidad o Superior</v>
      </c>
      <c r="L2279" s="2" t="s">
        <v>17</v>
      </c>
      <c r="M2279" t="str">
        <f>VLOOKUP(C2279,'Datos de estudiantes'!$B$2:$G$33,6,0)</f>
        <v>Femenino</v>
      </c>
    </row>
    <row r="2280" spans="1:13">
      <c r="A2280" s="3">
        <v>2279</v>
      </c>
      <c r="B2280" s="2" t="s">
        <v>1392</v>
      </c>
      <c r="C2280" s="2" t="s">
        <v>14</v>
      </c>
      <c r="D2280" s="2" t="str">
        <f>VLOOKUP(C2280,'Datos de estudiantes'!$B$2:$C$33,2,0)</f>
        <v>esther maria</v>
      </c>
      <c r="E2280" s="2" t="str">
        <f>VLOOKUP(C2280,'Datos de estudiantes'!$B$2:$D$33,3,0)</f>
        <v>sanchez fernandez</v>
      </c>
      <c r="F2280" s="9" t="s">
        <v>1390</v>
      </c>
      <c r="G2280" s="9" t="s">
        <v>1391</v>
      </c>
      <c r="H2280">
        <v>41</v>
      </c>
      <c r="I2280">
        <v>12</v>
      </c>
      <c r="J2280">
        <v>1</v>
      </c>
      <c r="K2280" t="str">
        <f>VLOOKUP(C2280,'Datos de estudiantes'!$B$2:$F$33,5,0)</f>
        <v>Universidad o Superior</v>
      </c>
      <c r="L2280" s="2" t="s">
        <v>17</v>
      </c>
      <c r="M2280" t="str">
        <f>VLOOKUP(C2280,'Datos de estudiantes'!$B$2:$G$33,6,0)</f>
        <v>Femenino</v>
      </c>
    </row>
    <row r="2281" spans="1:13">
      <c r="A2281" s="3">
        <v>2280</v>
      </c>
      <c r="B2281" s="2" t="s">
        <v>1389</v>
      </c>
      <c r="C2281" s="2" t="s">
        <v>24</v>
      </c>
      <c r="D2281" s="2" t="str">
        <f>VLOOKUP(C2281,'Datos de estudiantes'!$B$2:$C$33,2,0)</f>
        <v>evelyn marcela</v>
      </c>
      <c r="E2281" s="2" t="str">
        <f>VLOOKUP(C2281,'Datos de estudiantes'!$B$2:$D$33,3,0)</f>
        <v>alvarado vera</v>
      </c>
      <c r="F2281" s="9" t="s">
        <v>1390</v>
      </c>
      <c r="G2281" s="9" t="s">
        <v>1391</v>
      </c>
      <c r="H2281">
        <v>40</v>
      </c>
      <c r="I2281">
        <v>10</v>
      </c>
      <c r="J2281">
        <v>1</v>
      </c>
      <c r="K2281" t="str">
        <f>VLOOKUP(C2281,'Datos de estudiantes'!$B$2:$F$33,5,0)</f>
        <v>Escuela o inferior</v>
      </c>
      <c r="L2281" s="2" t="s">
        <v>17</v>
      </c>
      <c r="M2281" t="s">
        <v>48</v>
      </c>
    </row>
    <row r="2282" spans="1:13">
      <c r="A2282" s="3">
        <v>2281</v>
      </c>
      <c r="B2282" s="2" t="s">
        <v>1392</v>
      </c>
      <c r="C2282" s="2" t="s">
        <v>24</v>
      </c>
      <c r="D2282" s="2" t="str">
        <f>VLOOKUP(C2282,'Datos de estudiantes'!$B$2:$C$33,2,0)</f>
        <v>evelyn marcela</v>
      </c>
      <c r="E2282" s="2" t="str">
        <f>VLOOKUP(C2282,'Datos de estudiantes'!$B$2:$D$33,3,0)</f>
        <v>alvarado vera</v>
      </c>
      <c r="F2282" s="9" t="s">
        <v>1390</v>
      </c>
      <c r="G2282" s="9" t="s">
        <v>1391</v>
      </c>
      <c r="H2282">
        <v>41</v>
      </c>
      <c r="I2282">
        <v>12</v>
      </c>
      <c r="J2282">
        <v>1</v>
      </c>
      <c r="K2282" t="str">
        <f>VLOOKUP(C2282,'Datos de estudiantes'!$B$2:$F$33,5,0)</f>
        <v>Escuela o inferior</v>
      </c>
      <c r="L2282" s="2" t="s">
        <v>17</v>
      </c>
      <c r="M2282" t="s">
        <v>48</v>
      </c>
    </row>
    <row r="2283" spans="1:13">
      <c r="A2283" s="3">
        <v>2282</v>
      </c>
      <c r="B2283" s="2" t="s">
        <v>441</v>
      </c>
      <c r="C2283" s="2" t="s">
        <v>38</v>
      </c>
      <c r="D2283" s="2" t="str">
        <f>VLOOKUP(C2283,'Datos de estudiantes'!$B$2:$C$33,2,0)</f>
        <v>erick giovanny</v>
      </c>
      <c r="E2283" s="2" t="str">
        <f>VLOOKUP(C2283,'Datos de estudiantes'!$B$2:$D$33,3,0)</f>
        <v>chiquito sanchez</v>
      </c>
      <c r="F2283" s="9" t="s">
        <v>1393</v>
      </c>
      <c r="G2283" s="9" t="s">
        <v>1394</v>
      </c>
      <c r="H2283">
        <v>39</v>
      </c>
      <c r="I2283">
        <v>10</v>
      </c>
      <c r="J2283">
        <v>1</v>
      </c>
      <c r="K2283" t="str">
        <f>VLOOKUP(C2283,'Datos de estudiantes'!$B$2:$F$33,5,0)</f>
        <v>Colegio</v>
      </c>
      <c r="L2283" s="2" t="s">
        <v>17</v>
      </c>
      <c r="M2283" t="str">
        <f>VLOOKUP(C2283,'Datos de estudiantes'!$B$2:$G$33,6,0)</f>
        <v>Masculino</v>
      </c>
    </row>
    <row r="2284" spans="1:13">
      <c r="A2284" s="3">
        <v>2283</v>
      </c>
      <c r="B2284" s="2" t="s">
        <v>1395</v>
      </c>
      <c r="C2284" s="2" t="s">
        <v>28</v>
      </c>
      <c r="D2284" s="2" t="str">
        <f>VLOOKUP(C2284,'Datos de estudiantes'!$B$2:$C$33,2,0)</f>
        <v>gasthon</v>
      </c>
      <c r="E2284" s="2" t="str">
        <f>VLOOKUP(C2284,'Datos de estudiantes'!$B$2:$D$33,3,0)</f>
        <v>intriago solorzano</v>
      </c>
      <c r="F2284" s="9" t="s">
        <v>1393</v>
      </c>
      <c r="G2284" s="9" t="s">
        <v>1394</v>
      </c>
      <c r="H2284">
        <v>26</v>
      </c>
      <c r="I2284">
        <v>10</v>
      </c>
      <c r="J2284">
        <v>1</v>
      </c>
      <c r="K2284" t="str">
        <f>VLOOKUP(C2284,'Datos de estudiantes'!$B$2:$F$33,5,0)</f>
        <v>Escuela o inferior</v>
      </c>
      <c r="L2284" s="2" t="s">
        <v>17</v>
      </c>
      <c r="M2284" t="str">
        <f>VLOOKUP(C2284,'Datos de estudiantes'!$B$2:$G$33,6,0)</f>
        <v>Masculino</v>
      </c>
    </row>
    <row r="2285" spans="1:13">
      <c r="A2285" s="3">
        <v>2284</v>
      </c>
      <c r="B2285" s="2" t="s">
        <v>1396</v>
      </c>
      <c r="C2285" s="2" t="s">
        <v>33</v>
      </c>
      <c r="D2285" s="2" t="str">
        <f>VLOOKUP(C2285,'Datos de estudiantes'!$B$2:$C$33,2,0)</f>
        <v>carlos gasthon</v>
      </c>
      <c r="E2285" s="2" t="str">
        <f>VLOOKUP(C2285,'Datos de estudiantes'!$B$2:$D$33,3,0)</f>
        <v>intriago sanchez</v>
      </c>
      <c r="F2285" s="9" t="s">
        <v>1393</v>
      </c>
      <c r="G2285" s="9" t="s">
        <v>1394</v>
      </c>
      <c r="H2285">
        <v>21</v>
      </c>
      <c r="I2285">
        <v>8</v>
      </c>
      <c r="J2285">
        <v>1</v>
      </c>
      <c r="K2285" t="str">
        <f>VLOOKUP(C2285,'Datos de estudiantes'!$B$2:$F$33,5,0)</f>
        <v>Universidad o Superior</v>
      </c>
      <c r="L2285" s="2" t="s">
        <v>17</v>
      </c>
      <c r="M2285" t="str">
        <f>VLOOKUP(C2285,'Datos de estudiantes'!$B$2:$G$33,6,0)</f>
        <v>Masculino</v>
      </c>
    </row>
    <row r="2286" spans="1:13">
      <c r="A2286" s="3">
        <v>2285</v>
      </c>
      <c r="B2286" s="2" t="s">
        <v>566</v>
      </c>
      <c r="C2286" s="2" t="s">
        <v>38</v>
      </c>
      <c r="D2286" s="2" t="str">
        <f>VLOOKUP(C2286,'Datos de estudiantes'!$B$2:$C$33,2,0)</f>
        <v>erick giovanny</v>
      </c>
      <c r="E2286" s="2" t="str">
        <f>VLOOKUP(C2286,'Datos de estudiantes'!$B$2:$D$33,3,0)</f>
        <v>chiquito sanchez</v>
      </c>
      <c r="F2286" s="9" t="s">
        <v>1393</v>
      </c>
      <c r="G2286" s="9" t="s">
        <v>1394</v>
      </c>
      <c r="H2286">
        <v>35</v>
      </c>
      <c r="I2286">
        <v>13</v>
      </c>
      <c r="J2286">
        <v>1</v>
      </c>
      <c r="K2286" t="str">
        <f>VLOOKUP(C2286,'Datos de estudiantes'!$B$2:$F$33,5,0)</f>
        <v>Colegio</v>
      </c>
      <c r="L2286" s="2" t="s">
        <v>17</v>
      </c>
      <c r="M2286" t="str">
        <f>VLOOKUP(C2286,'Datos de estudiantes'!$B$2:$G$33,6,0)</f>
        <v>Masculino</v>
      </c>
    </row>
    <row r="2287" spans="1:13">
      <c r="A2287" s="3">
        <v>2286</v>
      </c>
      <c r="B2287" s="2" t="s">
        <v>1397</v>
      </c>
      <c r="C2287" s="2" t="s">
        <v>28</v>
      </c>
      <c r="D2287" s="2" t="str">
        <f>VLOOKUP(C2287,'Datos de estudiantes'!$B$2:$C$33,2,0)</f>
        <v>gasthon</v>
      </c>
      <c r="E2287" s="2" t="str">
        <f>VLOOKUP(C2287,'Datos de estudiantes'!$B$2:$D$33,3,0)</f>
        <v>intriago solorzano</v>
      </c>
      <c r="F2287" s="9" t="s">
        <v>1393</v>
      </c>
      <c r="G2287" s="9" t="s">
        <v>1394</v>
      </c>
      <c r="H2287">
        <v>5</v>
      </c>
      <c r="I2287">
        <v>10</v>
      </c>
      <c r="J2287">
        <v>1</v>
      </c>
      <c r="K2287" t="str">
        <f>VLOOKUP(C2287,'Datos de estudiantes'!$B$2:$F$33,5,0)</f>
        <v>Escuela o inferior</v>
      </c>
      <c r="L2287" s="2" t="s">
        <v>17</v>
      </c>
      <c r="M2287" t="str">
        <f>VLOOKUP(C2287,'Datos de estudiantes'!$B$2:$G$33,6,0)</f>
        <v>Masculino</v>
      </c>
    </row>
    <row r="2288" spans="1:13">
      <c r="A2288" s="3">
        <v>2287</v>
      </c>
      <c r="B2288" s="2" t="s">
        <v>566</v>
      </c>
      <c r="C2288" s="2" t="s">
        <v>28</v>
      </c>
      <c r="D2288" s="2" t="str">
        <f>VLOOKUP(C2288,'Datos de estudiantes'!$B$2:$C$33,2,0)</f>
        <v>gasthon</v>
      </c>
      <c r="E2288" s="2" t="str">
        <f>VLOOKUP(C2288,'Datos de estudiantes'!$B$2:$D$33,3,0)</f>
        <v>intriago solorzano</v>
      </c>
      <c r="F2288" s="9" t="s">
        <v>1393</v>
      </c>
      <c r="G2288" s="9" t="s">
        <v>1394</v>
      </c>
      <c r="H2288">
        <v>35</v>
      </c>
      <c r="I2288">
        <v>13</v>
      </c>
      <c r="J2288">
        <v>1</v>
      </c>
      <c r="K2288" t="str">
        <f>VLOOKUP(C2288,'Datos de estudiantes'!$B$2:$F$33,5,0)</f>
        <v>Escuela o inferior</v>
      </c>
      <c r="L2288" s="2" t="s">
        <v>17</v>
      </c>
      <c r="M2288" t="str">
        <f>VLOOKUP(C2288,'Datos de estudiantes'!$B$2:$G$33,6,0)</f>
        <v>Masculino</v>
      </c>
    </row>
    <row r="2289" spans="1:13">
      <c r="A2289" s="3">
        <v>2288</v>
      </c>
      <c r="B2289" s="2" t="s">
        <v>1395</v>
      </c>
      <c r="C2289" s="2" t="s">
        <v>33</v>
      </c>
      <c r="D2289" s="2" t="str">
        <f>VLOOKUP(C2289,'Datos de estudiantes'!$B$2:$C$33,2,0)</f>
        <v>carlos gasthon</v>
      </c>
      <c r="E2289" s="2" t="str">
        <f>VLOOKUP(C2289,'Datos de estudiantes'!$B$2:$D$33,3,0)</f>
        <v>intriago sanchez</v>
      </c>
      <c r="F2289" s="9" t="s">
        <v>1393</v>
      </c>
      <c r="G2289" s="9" t="s">
        <v>1394</v>
      </c>
      <c r="H2289">
        <v>26</v>
      </c>
      <c r="I2289">
        <v>10</v>
      </c>
      <c r="J2289">
        <v>1</v>
      </c>
      <c r="K2289" t="str">
        <f>VLOOKUP(C2289,'Datos de estudiantes'!$B$2:$F$33,5,0)</f>
        <v>Universidad o Superior</v>
      </c>
      <c r="L2289" s="2" t="s">
        <v>17</v>
      </c>
      <c r="M2289" t="str">
        <f>VLOOKUP(C2289,'Datos de estudiantes'!$B$2:$G$33,6,0)</f>
        <v>Masculino</v>
      </c>
    </row>
    <row r="2290" spans="1:13">
      <c r="A2290" s="3">
        <v>2289</v>
      </c>
      <c r="B2290" s="2" t="s">
        <v>302</v>
      </c>
      <c r="C2290" s="2" t="s">
        <v>28</v>
      </c>
      <c r="D2290" s="2" t="str">
        <f>VLOOKUP(C2290,'Datos de estudiantes'!$B$2:$C$33,2,0)</f>
        <v>gasthon</v>
      </c>
      <c r="E2290" s="2" t="str">
        <f>VLOOKUP(C2290,'Datos de estudiantes'!$B$2:$D$33,3,0)</f>
        <v>intriago solorzano</v>
      </c>
      <c r="F2290" s="9" t="s">
        <v>1393</v>
      </c>
      <c r="G2290" s="9" t="s">
        <v>1394</v>
      </c>
      <c r="H2290">
        <v>40</v>
      </c>
      <c r="I2290">
        <v>15</v>
      </c>
      <c r="J2290">
        <v>1</v>
      </c>
      <c r="K2290" t="str">
        <f>VLOOKUP(C2290,'Datos de estudiantes'!$B$2:$F$33,5,0)</f>
        <v>Escuela o inferior</v>
      </c>
      <c r="L2290" s="2" t="s">
        <v>17</v>
      </c>
      <c r="M2290" t="str">
        <f>VLOOKUP(C2290,'Datos de estudiantes'!$B$2:$G$33,6,0)</f>
        <v>Masculino</v>
      </c>
    </row>
    <row r="2291" spans="1:13">
      <c r="A2291" s="3">
        <v>2290</v>
      </c>
      <c r="B2291" s="2" t="s">
        <v>509</v>
      </c>
      <c r="C2291" s="2" t="s">
        <v>28</v>
      </c>
      <c r="D2291" s="2" t="str">
        <f>VLOOKUP(C2291,'Datos de estudiantes'!$B$2:$C$33,2,0)</f>
        <v>gasthon</v>
      </c>
      <c r="E2291" s="2" t="str">
        <f>VLOOKUP(C2291,'Datos de estudiantes'!$B$2:$D$33,3,0)</f>
        <v>intriago solorzano</v>
      </c>
      <c r="F2291" s="9" t="s">
        <v>1393</v>
      </c>
      <c r="G2291" s="9" t="s">
        <v>1394</v>
      </c>
      <c r="H2291">
        <v>16</v>
      </c>
      <c r="I2291">
        <v>10</v>
      </c>
      <c r="J2291">
        <v>1</v>
      </c>
      <c r="K2291" t="str">
        <f>VLOOKUP(C2291,'Datos de estudiantes'!$B$2:$F$33,5,0)</f>
        <v>Escuela o inferior</v>
      </c>
      <c r="L2291" s="2" t="s">
        <v>17</v>
      </c>
      <c r="M2291" t="str">
        <f>VLOOKUP(C2291,'Datos de estudiantes'!$B$2:$G$33,6,0)</f>
        <v>Masculino</v>
      </c>
    </row>
    <row r="2292" spans="1:13">
      <c r="A2292" s="3">
        <v>2291</v>
      </c>
      <c r="B2292" s="2" t="s">
        <v>1396</v>
      </c>
      <c r="C2292" s="2" t="s">
        <v>28</v>
      </c>
      <c r="D2292" s="2" t="str">
        <f>VLOOKUP(C2292,'Datos de estudiantes'!$B$2:$C$33,2,0)</f>
        <v>gasthon</v>
      </c>
      <c r="E2292" s="2" t="str">
        <f>VLOOKUP(C2292,'Datos de estudiantes'!$B$2:$D$33,3,0)</f>
        <v>intriago solorzano</v>
      </c>
      <c r="F2292" s="9" t="s">
        <v>1393</v>
      </c>
      <c r="G2292" s="9" t="s">
        <v>1394</v>
      </c>
      <c r="H2292">
        <v>21</v>
      </c>
      <c r="I2292">
        <v>8</v>
      </c>
      <c r="J2292">
        <v>1</v>
      </c>
      <c r="K2292" t="str">
        <f>VLOOKUP(C2292,'Datos de estudiantes'!$B$2:$F$33,5,0)</f>
        <v>Escuela o inferior</v>
      </c>
      <c r="L2292" s="2" t="s">
        <v>17</v>
      </c>
      <c r="M2292" t="str">
        <f>VLOOKUP(C2292,'Datos de estudiantes'!$B$2:$G$33,6,0)</f>
        <v>Masculino</v>
      </c>
    </row>
    <row r="2293" spans="1:13">
      <c r="A2293" s="3">
        <v>2292</v>
      </c>
      <c r="B2293" s="2" t="s">
        <v>1397</v>
      </c>
      <c r="C2293" s="2" t="s">
        <v>38</v>
      </c>
      <c r="D2293" s="2" t="str">
        <f>VLOOKUP(C2293,'Datos de estudiantes'!$B$2:$C$33,2,0)</f>
        <v>erick giovanny</v>
      </c>
      <c r="E2293" s="2" t="str">
        <f>VLOOKUP(C2293,'Datos de estudiantes'!$B$2:$D$33,3,0)</f>
        <v>chiquito sanchez</v>
      </c>
      <c r="F2293" s="9" t="s">
        <v>1393</v>
      </c>
      <c r="G2293" s="9" t="s">
        <v>1394</v>
      </c>
      <c r="H2293">
        <v>5</v>
      </c>
      <c r="I2293">
        <v>10</v>
      </c>
      <c r="J2293">
        <v>1</v>
      </c>
      <c r="K2293" t="str">
        <f>VLOOKUP(C2293,'Datos de estudiantes'!$B$2:$F$33,5,0)</f>
        <v>Colegio</v>
      </c>
      <c r="L2293" s="2" t="s">
        <v>17</v>
      </c>
      <c r="M2293" t="str">
        <f>VLOOKUP(C2293,'Datos de estudiantes'!$B$2:$G$33,6,0)</f>
        <v>Masculino</v>
      </c>
    </row>
    <row r="2294" spans="1:13">
      <c r="A2294" s="3">
        <v>2293</v>
      </c>
      <c r="B2294" s="2" t="s">
        <v>123</v>
      </c>
      <c r="C2294" s="2" t="s">
        <v>23</v>
      </c>
      <c r="D2294" s="2" t="str">
        <f>VLOOKUP(C2294,'Datos de estudiantes'!$B$2:$C$33,2,0)</f>
        <v>andrea carolina</v>
      </c>
      <c r="E2294" s="2" t="str">
        <f>VLOOKUP(C2294,'Datos de estudiantes'!$B$2:$D$33,3,0)</f>
        <v>arteaga sanchez</v>
      </c>
      <c r="F2294" s="9" t="s">
        <v>1398</v>
      </c>
      <c r="G2294" s="9" t="s">
        <v>1399</v>
      </c>
      <c r="H2294">
        <v>27</v>
      </c>
      <c r="I2294">
        <v>14</v>
      </c>
      <c r="J2294">
        <v>1</v>
      </c>
      <c r="K2294" t="str">
        <f>VLOOKUP(C2294,'Datos de estudiantes'!$B$2:$F$33,5,0)</f>
        <v>Colegio</v>
      </c>
      <c r="L2294" s="2" t="s">
        <v>17</v>
      </c>
      <c r="M2294" t="str">
        <f>VLOOKUP(C2294,'Datos de estudiantes'!$B$2:$G$33,6,0)</f>
        <v>Femenino</v>
      </c>
    </row>
    <row r="2295" spans="1:13">
      <c r="A2295" s="3">
        <v>2294</v>
      </c>
      <c r="B2295" s="2" t="s">
        <v>123</v>
      </c>
      <c r="C2295" s="2" t="s">
        <v>14</v>
      </c>
      <c r="D2295" s="2" t="str">
        <f>VLOOKUP(C2295,'Datos de estudiantes'!$B$2:$C$33,2,0)</f>
        <v>esther maria</v>
      </c>
      <c r="E2295" s="2" t="str">
        <f>VLOOKUP(C2295,'Datos de estudiantes'!$B$2:$D$33,3,0)</f>
        <v>sanchez fernandez</v>
      </c>
      <c r="F2295" s="9" t="s">
        <v>1398</v>
      </c>
      <c r="G2295" s="9" t="s">
        <v>1399</v>
      </c>
      <c r="H2295">
        <v>27</v>
      </c>
      <c r="I2295">
        <v>14</v>
      </c>
      <c r="J2295">
        <v>1</v>
      </c>
      <c r="K2295" t="str">
        <f>VLOOKUP(C2295,'Datos de estudiantes'!$B$2:$F$33,5,0)</f>
        <v>Universidad o Superior</v>
      </c>
      <c r="L2295" s="2" t="s">
        <v>17</v>
      </c>
      <c r="M2295" t="str">
        <f>VLOOKUP(C2295,'Datos de estudiantes'!$B$2:$G$33,6,0)</f>
        <v>Femenino</v>
      </c>
    </row>
    <row r="2296" spans="1:13">
      <c r="A2296" s="3">
        <v>2295</v>
      </c>
      <c r="B2296" s="2" t="s">
        <v>1400</v>
      </c>
      <c r="C2296" s="2" t="s">
        <v>14</v>
      </c>
      <c r="D2296" s="2" t="str">
        <f>VLOOKUP(C2296,'Datos de estudiantes'!$B$2:$C$33,2,0)</f>
        <v>esther maria</v>
      </c>
      <c r="E2296" s="2" t="str">
        <f>VLOOKUP(C2296,'Datos de estudiantes'!$B$2:$D$33,3,0)</f>
        <v>sanchez fernandez</v>
      </c>
      <c r="F2296" s="9" t="s">
        <v>1398</v>
      </c>
      <c r="G2296" s="9" t="s">
        <v>1399</v>
      </c>
      <c r="H2296">
        <v>14</v>
      </c>
      <c r="I2296">
        <v>4</v>
      </c>
      <c r="J2296">
        <v>1</v>
      </c>
      <c r="K2296" t="str">
        <f>VLOOKUP(C2296,'Datos de estudiantes'!$B$2:$F$33,5,0)</f>
        <v>Universidad o Superior</v>
      </c>
      <c r="L2296" s="2" t="s">
        <v>17</v>
      </c>
      <c r="M2296" t="str">
        <f>VLOOKUP(C2296,'Datos de estudiantes'!$B$2:$G$33,6,0)</f>
        <v>Femenino</v>
      </c>
    </row>
    <row r="2297" spans="1:13">
      <c r="A2297" s="3">
        <v>2296</v>
      </c>
      <c r="B2297" s="2" t="s">
        <v>1401</v>
      </c>
      <c r="C2297" s="2" t="s">
        <v>14</v>
      </c>
      <c r="D2297" s="2" t="str">
        <f>VLOOKUP(C2297,'Datos de estudiantes'!$B$2:$C$33,2,0)</f>
        <v>esther maria</v>
      </c>
      <c r="E2297" s="2" t="str">
        <f>VLOOKUP(C2297,'Datos de estudiantes'!$B$2:$D$33,3,0)</f>
        <v>sanchez fernandez</v>
      </c>
      <c r="F2297" s="9" t="s">
        <v>1398</v>
      </c>
      <c r="G2297" s="9" t="s">
        <v>1399</v>
      </c>
      <c r="H2297">
        <v>5</v>
      </c>
      <c r="I2297">
        <v>9</v>
      </c>
      <c r="J2297">
        <v>1</v>
      </c>
      <c r="K2297" t="str">
        <f>VLOOKUP(C2297,'Datos de estudiantes'!$B$2:$F$33,5,0)</f>
        <v>Universidad o Superior</v>
      </c>
      <c r="L2297" s="2" t="s">
        <v>17</v>
      </c>
      <c r="M2297" t="str">
        <f>VLOOKUP(C2297,'Datos de estudiantes'!$B$2:$G$33,6,0)</f>
        <v>Femenino</v>
      </c>
    </row>
    <row r="2298" spans="1:13">
      <c r="A2298" s="3">
        <v>2297</v>
      </c>
      <c r="B2298" s="2" t="s">
        <v>125</v>
      </c>
      <c r="C2298" s="2" t="s">
        <v>14</v>
      </c>
      <c r="D2298" s="2" t="str">
        <f>VLOOKUP(C2298,'Datos de estudiantes'!$B$2:$C$33,2,0)</f>
        <v>esther maria</v>
      </c>
      <c r="E2298" s="2" t="str">
        <f>VLOOKUP(C2298,'Datos de estudiantes'!$B$2:$D$33,3,0)</f>
        <v>sanchez fernandez</v>
      </c>
      <c r="F2298" s="9" t="s">
        <v>1398</v>
      </c>
      <c r="G2298" s="9" t="s">
        <v>1399</v>
      </c>
      <c r="H2298">
        <v>19</v>
      </c>
      <c r="I2298">
        <v>10</v>
      </c>
      <c r="J2298">
        <v>1</v>
      </c>
      <c r="K2298" t="str">
        <f>VLOOKUP(C2298,'Datos de estudiantes'!$B$2:$F$33,5,0)</f>
        <v>Universidad o Superior</v>
      </c>
      <c r="L2298" s="2" t="s">
        <v>17</v>
      </c>
      <c r="M2298" t="str">
        <f>VLOOKUP(C2298,'Datos de estudiantes'!$B$2:$G$33,6,0)</f>
        <v>Femenino</v>
      </c>
    </row>
    <row r="2299" spans="1:13">
      <c r="A2299" s="3">
        <v>2298</v>
      </c>
      <c r="B2299" s="2" t="s">
        <v>123</v>
      </c>
      <c r="C2299" s="2" t="s">
        <v>24</v>
      </c>
      <c r="D2299" s="2" t="str">
        <f>VLOOKUP(C2299,'Datos de estudiantes'!$B$2:$C$33,2,0)</f>
        <v>evelyn marcela</v>
      </c>
      <c r="E2299" s="2" t="str">
        <f>VLOOKUP(C2299,'Datos de estudiantes'!$B$2:$D$33,3,0)</f>
        <v>alvarado vera</v>
      </c>
      <c r="F2299" s="9" t="s">
        <v>1398</v>
      </c>
      <c r="G2299" s="9" t="s">
        <v>1399</v>
      </c>
      <c r="H2299">
        <v>27</v>
      </c>
      <c r="I2299">
        <v>14</v>
      </c>
      <c r="J2299">
        <v>1</v>
      </c>
      <c r="K2299" t="str">
        <f>VLOOKUP(C2299,'Datos de estudiantes'!$B$2:$F$33,5,0)</f>
        <v>Escuela o inferior</v>
      </c>
      <c r="L2299" s="2" t="s">
        <v>17</v>
      </c>
      <c r="M2299" t="s">
        <v>48</v>
      </c>
    </row>
    <row r="2300" spans="1:13">
      <c r="A2300" s="3">
        <v>2299</v>
      </c>
      <c r="B2300" s="2" t="s">
        <v>1400</v>
      </c>
      <c r="C2300" s="2" t="s">
        <v>24</v>
      </c>
      <c r="D2300" s="2" t="str">
        <f>VLOOKUP(C2300,'Datos de estudiantes'!$B$2:$C$33,2,0)</f>
        <v>evelyn marcela</v>
      </c>
      <c r="E2300" s="2" t="str">
        <f>VLOOKUP(C2300,'Datos de estudiantes'!$B$2:$D$33,3,0)</f>
        <v>alvarado vera</v>
      </c>
      <c r="F2300" s="9" t="s">
        <v>1398</v>
      </c>
      <c r="G2300" s="9" t="s">
        <v>1399</v>
      </c>
      <c r="H2300">
        <v>14</v>
      </c>
      <c r="I2300">
        <v>4</v>
      </c>
      <c r="J2300">
        <v>1</v>
      </c>
      <c r="K2300" t="str">
        <f>VLOOKUP(C2300,'Datos de estudiantes'!$B$2:$F$33,5,0)</f>
        <v>Escuela o inferior</v>
      </c>
      <c r="L2300" s="2" t="s">
        <v>17</v>
      </c>
      <c r="M2300" t="s">
        <v>48</v>
      </c>
    </row>
    <row r="2301" spans="1:13">
      <c r="A2301" s="3">
        <v>2300</v>
      </c>
      <c r="B2301" s="2" t="s">
        <v>1401</v>
      </c>
      <c r="C2301" s="2" t="s">
        <v>24</v>
      </c>
      <c r="D2301" s="2" t="str">
        <f>VLOOKUP(C2301,'Datos de estudiantes'!$B$2:$C$33,2,0)</f>
        <v>evelyn marcela</v>
      </c>
      <c r="E2301" s="2" t="str">
        <f>VLOOKUP(C2301,'Datos de estudiantes'!$B$2:$D$33,3,0)</f>
        <v>alvarado vera</v>
      </c>
      <c r="F2301" s="9" t="s">
        <v>1398</v>
      </c>
      <c r="G2301" s="9" t="s">
        <v>1399</v>
      </c>
      <c r="H2301">
        <v>5</v>
      </c>
      <c r="I2301">
        <v>9</v>
      </c>
      <c r="J2301">
        <v>1</v>
      </c>
      <c r="K2301" t="str">
        <f>VLOOKUP(C2301,'Datos de estudiantes'!$B$2:$F$33,5,0)</f>
        <v>Escuela o inferior</v>
      </c>
      <c r="L2301" s="2" t="s">
        <v>17</v>
      </c>
      <c r="M2301" t="s">
        <v>48</v>
      </c>
    </row>
    <row r="2302" spans="1:13">
      <c r="A2302" s="3">
        <v>2301</v>
      </c>
      <c r="B2302" s="2" t="s">
        <v>125</v>
      </c>
      <c r="C2302" s="2" t="s">
        <v>24</v>
      </c>
      <c r="D2302" s="2" t="str">
        <f>VLOOKUP(C2302,'Datos de estudiantes'!$B$2:$C$33,2,0)</f>
        <v>evelyn marcela</v>
      </c>
      <c r="E2302" s="2" t="str">
        <f>VLOOKUP(C2302,'Datos de estudiantes'!$B$2:$D$33,3,0)</f>
        <v>alvarado vera</v>
      </c>
      <c r="F2302" s="9" t="s">
        <v>1398</v>
      </c>
      <c r="G2302" s="9" t="s">
        <v>1399</v>
      </c>
      <c r="H2302">
        <v>19</v>
      </c>
      <c r="I2302">
        <v>10</v>
      </c>
      <c r="J2302">
        <v>1</v>
      </c>
      <c r="K2302" t="str">
        <f>VLOOKUP(C2302,'Datos de estudiantes'!$B$2:$F$33,5,0)</f>
        <v>Escuela o inferior</v>
      </c>
      <c r="L2302" s="2" t="s">
        <v>17</v>
      </c>
      <c r="M2302" t="s">
        <v>48</v>
      </c>
    </row>
    <row r="2303" spans="1:13">
      <c r="A2303" s="3">
        <v>2302</v>
      </c>
      <c r="B2303" s="2" t="s">
        <v>1402</v>
      </c>
      <c r="C2303" s="2" t="s">
        <v>33</v>
      </c>
      <c r="D2303" s="2" t="str">
        <f>VLOOKUP(C2303,'Datos de estudiantes'!$B$2:$C$33,2,0)</f>
        <v>carlos gasthon</v>
      </c>
      <c r="E2303" s="2" t="str">
        <f>VLOOKUP(C2303,'Datos de estudiantes'!$B$2:$D$33,3,0)</f>
        <v>intriago sanchez</v>
      </c>
      <c r="F2303" s="9" t="s">
        <v>1403</v>
      </c>
      <c r="G2303" s="9" t="s">
        <v>1404</v>
      </c>
      <c r="H2303">
        <v>62</v>
      </c>
      <c r="I2303">
        <v>12</v>
      </c>
      <c r="J2303">
        <v>1</v>
      </c>
      <c r="K2303" t="str">
        <f>VLOOKUP(C2303,'Datos de estudiantes'!$B$2:$F$33,5,0)</f>
        <v>Universidad o Superior</v>
      </c>
      <c r="L2303" s="2" t="s">
        <v>17</v>
      </c>
      <c r="M2303" t="str">
        <f>VLOOKUP(C2303,'Datos de estudiantes'!$B$2:$G$33,6,0)</f>
        <v>Masculino</v>
      </c>
    </row>
    <row r="2304" spans="1:13">
      <c r="A2304" s="3">
        <v>2303</v>
      </c>
      <c r="B2304" s="2" t="s">
        <v>149</v>
      </c>
      <c r="C2304" s="2" t="s">
        <v>28</v>
      </c>
      <c r="D2304" s="2" t="str">
        <f>VLOOKUP(C2304,'Datos de estudiantes'!$B$2:$C$33,2,0)</f>
        <v>gasthon</v>
      </c>
      <c r="E2304" s="2" t="str">
        <f>VLOOKUP(C2304,'Datos de estudiantes'!$B$2:$D$33,3,0)</f>
        <v>intriago solorzano</v>
      </c>
      <c r="F2304" s="9" t="s">
        <v>1403</v>
      </c>
      <c r="G2304" s="9" t="s">
        <v>1404</v>
      </c>
      <c r="H2304">
        <v>67</v>
      </c>
      <c r="I2304">
        <v>11</v>
      </c>
      <c r="J2304">
        <v>1</v>
      </c>
      <c r="K2304" t="str">
        <f>VLOOKUP(C2304,'Datos de estudiantes'!$B$2:$F$33,5,0)</f>
        <v>Escuela o inferior</v>
      </c>
      <c r="L2304" s="2" t="s">
        <v>17</v>
      </c>
      <c r="M2304" t="str">
        <f>VLOOKUP(C2304,'Datos de estudiantes'!$B$2:$G$33,6,0)</f>
        <v>Masculino</v>
      </c>
    </row>
    <row r="2305" spans="1:13">
      <c r="A2305" s="3">
        <v>2304</v>
      </c>
      <c r="B2305" s="2" t="s">
        <v>1405</v>
      </c>
      <c r="C2305" s="2" t="s">
        <v>38</v>
      </c>
      <c r="D2305" s="2" t="str">
        <f>VLOOKUP(C2305,'Datos de estudiantes'!$B$2:$C$33,2,0)</f>
        <v>erick giovanny</v>
      </c>
      <c r="E2305" s="2" t="str">
        <f>VLOOKUP(C2305,'Datos de estudiantes'!$B$2:$D$33,3,0)</f>
        <v>chiquito sanchez</v>
      </c>
      <c r="F2305" s="9" t="s">
        <v>1403</v>
      </c>
      <c r="G2305" s="9" t="s">
        <v>1404</v>
      </c>
      <c r="H2305">
        <v>50</v>
      </c>
      <c r="I2305">
        <v>11</v>
      </c>
      <c r="J2305">
        <v>1</v>
      </c>
      <c r="K2305" t="str">
        <f>VLOOKUP(C2305,'Datos de estudiantes'!$B$2:$F$33,5,0)</f>
        <v>Colegio</v>
      </c>
      <c r="L2305" s="2" t="s">
        <v>17</v>
      </c>
      <c r="M2305" t="str">
        <f>VLOOKUP(C2305,'Datos de estudiantes'!$B$2:$G$33,6,0)</f>
        <v>Masculino</v>
      </c>
    </row>
    <row r="2306" spans="1:13">
      <c r="A2306" s="3">
        <v>2305</v>
      </c>
      <c r="B2306" s="2" t="s">
        <v>1406</v>
      </c>
      <c r="C2306" s="2" t="s">
        <v>28</v>
      </c>
      <c r="D2306" s="2" t="str">
        <f>VLOOKUP(C2306,'Datos de estudiantes'!$B$2:$C$33,2,0)</f>
        <v>gasthon</v>
      </c>
      <c r="E2306" s="2" t="str">
        <f>VLOOKUP(C2306,'Datos de estudiantes'!$B$2:$D$33,3,0)</f>
        <v>intriago solorzano</v>
      </c>
      <c r="F2306" s="9" t="s">
        <v>1403</v>
      </c>
      <c r="G2306" s="9" t="s">
        <v>1404</v>
      </c>
      <c r="H2306">
        <v>56</v>
      </c>
      <c r="I2306">
        <v>10</v>
      </c>
      <c r="J2306">
        <v>1</v>
      </c>
      <c r="K2306" t="str">
        <f>VLOOKUP(C2306,'Datos de estudiantes'!$B$2:$F$33,5,0)</f>
        <v>Escuela o inferior</v>
      </c>
      <c r="L2306" s="2" t="s">
        <v>17</v>
      </c>
      <c r="M2306" t="str">
        <f>VLOOKUP(C2306,'Datos de estudiantes'!$B$2:$G$33,6,0)</f>
        <v>Masculino</v>
      </c>
    </row>
    <row r="2307" spans="1:13">
      <c r="A2307" s="3">
        <v>2306</v>
      </c>
      <c r="B2307" s="2" t="s">
        <v>239</v>
      </c>
      <c r="C2307" s="2" t="s">
        <v>28</v>
      </c>
      <c r="D2307" s="2" t="str">
        <f>VLOOKUP(C2307,'Datos de estudiantes'!$B$2:$C$33,2,0)</f>
        <v>gasthon</v>
      </c>
      <c r="E2307" s="2" t="str">
        <f>VLOOKUP(C2307,'Datos de estudiantes'!$B$2:$D$33,3,0)</f>
        <v>intriago solorzano</v>
      </c>
      <c r="F2307" s="9" t="s">
        <v>1403</v>
      </c>
      <c r="G2307" s="9" t="s">
        <v>1404</v>
      </c>
      <c r="H2307">
        <v>40</v>
      </c>
      <c r="I2307">
        <v>14</v>
      </c>
      <c r="J2307">
        <v>1</v>
      </c>
      <c r="K2307" t="str">
        <f>VLOOKUP(C2307,'Datos de estudiantes'!$B$2:$F$33,5,0)</f>
        <v>Escuela o inferior</v>
      </c>
      <c r="L2307" s="2" t="s">
        <v>17</v>
      </c>
      <c r="M2307" t="str">
        <f>VLOOKUP(C2307,'Datos de estudiantes'!$B$2:$G$33,6,0)</f>
        <v>Masculino</v>
      </c>
    </row>
    <row r="2308" spans="1:13">
      <c r="A2308" s="3">
        <v>2307</v>
      </c>
      <c r="B2308" s="2" t="s">
        <v>346</v>
      </c>
      <c r="C2308" s="2" t="s">
        <v>38</v>
      </c>
      <c r="D2308" s="2" t="str">
        <f>VLOOKUP(C2308,'Datos de estudiantes'!$B$2:$C$33,2,0)</f>
        <v>erick giovanny</v>
      </c>
      <c r="E2308" s="2" t="str">
        <f>VLOOKUP(C2308,'Datos de estudiantes'!$B$2:$D$33,3,0)</f>
        <v>chiquito sanchez</v>
      </c>
      <c r="F2308" s="9" t="s">
        <v>1403</v>
      </c>
      <c r="G2308" s="9" t="s">
        <v>1404</v>
      </c>
      <c r="H2308">
        <v>37</v>
      </c>
      <c r="I2308">
        <v>13</v>
      </c>
      <c r="J2308">
        <v>1</v>
      </c>
      <c r="K2308" t="str">
        <f>VLOOKUP(C2308,'Datos de estudiantes'!$B$2:$F$33,5,0)</f>
        <v>Colegio</v>
      </c>
      <c r="L2308" s="2" t="s">
        <v>17</v>
      </c>
      <c r="M2308" t="str">
        <f>VLOOKUP(C2308,'Datos de estudiantes'!$B$2:$G$33,6,0)</f>
        <v>Masculino</v>
      </c>
    </row>
    <row r="2309" spans="1:13">
      <c r="A2309" s="3">
        <v>2308</v>
      </c>
      <c r="B2309" s="2" t="s">
        <v>1407</v>
      </c>
      <c r="C2309" s="2" t="s">
        <v>28</v>
      </c>
      <c r="D2309" s="2" t="str">
        <f>VLOOKUP(C2309,'Datos de estudiantes'!$B$2:$C$33,2,0)</f>
        <v>gasthon</v>
      </c>
      <c r="E2309" s="2" t="str">
        <f>VLOOKUP(C2309,'Datos de estudiantes'!$B$2:$D$33,3,0)</f>
        <v>intriago solorzano</v>
      </c>
      <c r="F2309" s="9" t="s">
        <v>1403</v>
      </c>
      <c r="G2309" s="9" t="s">
        <v>1404</v>
      </c>
      <c r="H2309">
        <v>66</v>
      </c>
      <c r="I2309">
        <v>11</v>
      </c>
      <c r="J2309">
        <v>1</v>
      </c>
      <c r="K2309" t="str">
        <f>VLOOKUP(C2309,'Datos de estudiantes'!$B$2:$F$33,5,0)</f>
        <v>Escuela o inferior</v>
      </c>
      <c r="L2309" s="2" t="s">
        <v>17</v>
      </c>
      <c r="M2309" t="str">
        <f>VLOOKUP(C2309,'Datos de estudiantes'!$B$2:$G$33,6,0)</f>
        <v>Masculino</v>
      </c>
    </row>
    <row r="2310" spans="1:13">
      <c r="A2310" s="3">
        <v>2309</v>
      </c>
      <c r="B2310" s="2" t="s">
        <v>1407</v>
      </c>
      <c r="C2310" s="2" t="s">
        <v>33</v>
      </c>
      <c r="D2310" s="2" t="str">
        <f>VLOOKUP(C2310,'Datos de estudiantes'!$B$2:$C$33,2,0)</f>
        <v>carlos gasthon</v>
      </c>
      <c r="E2310" s="2" t="str">
        <f>VLOOKUP(C2310,'Datos de estudiantes'!$B$2:$D$33,3,0)</f>
        <v>intriago sanchez</v>
      </c>
      <c r="F2310" s="9" t="s">
        <v>1403</v>
      </c>
      <c r="G2310" s="9" t="s">
        <v>1404</v>
      </c>
      <c r="H2310">
        <v>66</v>
      </c>
      <c r="I2310">
        <v>11</v>
      </c>
      <c r="J2310">
        <v>1</v>
      </c>
      <c r="K2310" t="str">
        <f>VLOOKUP(C2310,'Datos de estudiantes'!$B$2:$F$33,5,0)</f>
        <v>Universidad o Superior</v>
      </c>
      <c r="L2310" s="2" t="s">
        <v>17</v>
      </c>
      <c r="M2310" t="str">
        <f>VLOOKUP(C2310,'Datos de estudiantes'!$B$2:$G$33,6,0)</f>
        <v>Masculino</v>
      </c>
    </row>
    <row r="2311" spans="1:13">
      <c r="A2311" s="3">
        <v>2310</v>
      </c>
      <c r="B2311" s="2" t="s">
        <v>149</v>
      </c>
      <c r="C2311" s="2" t="s">
        <v>33</v>
      </c>
      <c r="D2311" s="2" t="str">
        <f>VLOOKUP(C2311,'Datos de estudiantes'!$B$2:$C$33,2,0)</f>
        <v>carlos gasthon</v>
      </c>
      <c r="E2311" s="2" t="str">
        <f>VLOOKUP(C2311,'Datos de estudiantes'!$B$2:$D$33,3,0)</f>
        <v>intriago sanchez</v>
      </c>
      <c r="F2311" s="9" t="s">
        <v>1403</v>
      </c>
      <c r="G2311" s="9" t="s">
        <v>1404</v>
      </c>
      <c r="H2311">
        <v>67</v>
      </c>
      <c r="I2311">
        <v>11</v>
      </c>
      <c r="J2311">
        <v>1</v>
      </c>
      <c r="K2311" t="str">
        <f>VLOOKUP(C2311,'Datos de estudiantes'!$B$2:$F$33,5,0)</f>
        <v>Universidad o Superior</v>
      </c>
      <c r="L2311" s="2" t="s">
        <v>17</v>
      </c>
      <c r="M2311" t="str">
        <f>VLOOKUP(C2311,'Datos de estudiantes'!$B$2:$G$33,6,0)</f>
        <v>Masculino</v>
      </c>
    </row>
    <row r="2312" spans="1:13">
      <c r="A2312" s="3">
        <v>2311</v>
      </c>
      <c r="B2312" s="2" t="s">
        <v>1408</v>
      </c>
      <c r="C2312" s="2" t="s">
        <v>28</v>
      </c>
      <c r="D2312" s="2" t="str">
        <f>VLOOKUP(C2312,'Datos de estudiantes'!$B$2:$C$33,2,0)</f>
        <v>gasthon</v>
      </c>
      <c r="E2312" s="2" t="str">
        <f>VLOOKUP(C2312,'Datos de estudiantes'!$B$2:$D$33,3,0)</f>
        <v>intriago solorzano</v>
      </c>
      <c r="F2312" s="9" t="s">
        <v>1403</v>
      </c>
      <c r="G2312" s="9" t="s">
        <v>1404</v>
      </c>
      <c r="H2312">
        <v>59</v>
      </c>
      <c r="I2312">
        <v>12</v>
      </c>
      <c r="J2312">
        <v>1</v>
      </c>
      <c r="K2312" t="str">
        <f>VLOOKUP(C2312,'Datos de estudiantes'!$B$2:$F$33,5,0)</f>
        <v>Escuela o inferior</v>
      </c>
      <c r="L2312" s="2" t="s">
        <v>17</v>
      </c>
      <c r="M2312" t="str">
        <f>VLOOKUP(C2312,'Datos de estudiantes'!$B$2:$G$33,6,0)</f>
        <v>Masculino</v>
      </c>
    </row>
    <row r="2313" spans="1:13">
      <c r="A2313" s="3">
        <v>2312</v>
      </c>
      <c r="B2313" s="2" t="s">
        <v>346</v>
      </c>
      <c r="C2313" s="2" t="s">
        <v>28</v>
      </c>
      <c r="D2313" s="2" t="str">
        <f>VLOOKUP(C2313,'Datos de estudiantes'!$B$2:$C$33,2,0)</f>
        <v>gasthon</v>
      </c>
      <c r="E2313" s="2" t="str">
        <f>VLOOKUP(C2313,'Datos de estudiantes'!$B$2:$D$33,3,0)</f>
        <v>intriago solorzano</v>
      </c>
      <c r="F2313" s="9" t="s">
        <v>1403</v>
      </c>
      <c r="G2313" s="9" t="s">
        <v>1404</v>
      </c>
      <c r="H2313">
        <v>37</v>
      </c>
      <c r="I2313">
        <v>13</v>
      </c>
      <c r="J2313">
        <v>1</v>
      </c>
      <c r="K2313" t="str">
        <f>VLOOKUP(C2313,'Datos de estudiantes'!$B$2:$F$33,5,0)</f>
        <v>Escuela o inferior</v>
      </c>
      <c r="L2313" s="2" t="s">
        <v>17</v>
      </c>
      <c r="M2313" t="str">
        <f>VLOOKUP(C2313,'Datos de estudiantes'!$B$2:$G$33,6,0)</f>
        <v>Masculino</v>
      </c>
    </row>
    <row r="2314" spans="1:13">
      <c r="A2314" s="3">
        <v>2313</v>
      </c>
      <c r="B2314" s="2" t="s">
        <v>1409</v>
      </c>
      <c r="C2314" s="2" t="s">
        <v>28</v>
      </c>
      <c r="D2314" s="2" t="str">
        <f>VLOOKUP(C2314,'Datos de estudiantes'!$B$2:$C$33,2,0)</f>
        <v>gasthon</v>
      </c>
      <c r="E2314" s="2" t="str">
        <f>VLOOKUP(C2314,'Datos de estudiantes'!$B$2:$D$33,3,0)</f>
        <v>intriago solorzano</v>
      </c>
      <c r="F2314" s="9" t="s">
        <v>1403</v>
      </c>
      <c r="G2314" s="9" t="s">
        <v>1404</v>
      </c>
      <c r="H2314">
        <v>12</v>
      </c>
      <c r="I2314">
        <v>9</v>
      </c>
      <c r="J2314">
        <v>1</v>
      </c>
      <c r="K2314" t="str">
        <f>VLOOKUP(C2314,'Datos de estudiantes'!$B$2:$F$33,5,0)</f>
        <v>Escuela o inferior</v>
      </c>
      <c r="L2314" s="2" t="s">
        <v>17</v>
      </c>
      <c r="M2314" t="str">
        <f>VLOOKUP(C2314,'Datos de estudiantes'!$B$2:$G$33,6,0)</f>
        <v>Masculino</v>
      </c>
    </row>
    <row r="2315" spans="1:13">
      <c r="A2315" s="3">
        <v>2314</v>
      </c>
      <c r="B2315" s="2" t="s">
        <v>131</v>
      </c>
      <c r="C2315" s="2" t="s">
        <v>28</v>
      </c>
      <c r="D2315" s="2" t="str">
        <f>VLOOKUP(C2315,'Datos de estudiantes'!$B$2:$C$33,2,0)</f>
        <v>gasthon</v>
      </c>
      <c r="E2315" s="2" t="str">
        <f>VLOOKUP(C2315,'Datos de estudiantes'!$B$2:$D$33,3,0)</f>
        <v>intriago solorzano</v>
      </c>
      <c r="F2315" s="9" t="s">
        <v>1403</v>
      </c>
      <c r="G2315" s="9" t="s">
        <v>1404</v>
      </c>
      <c r="H2315">
        <v>9</v>
      </c>
      <c r="I2315">
        <v>10</v>
      </c>
      <c r="J2315">
        <v>1</v>
      </c>
      <c r="K2315" t="str">
        <f>VLOOKUP(C2315,'Datos de estudiantes'!$B$2:$F$33,5,0)</f>
        <v>Escuela o inferior</v>
      </c>
      <c r="L2315" s="2" t="s">
        <v>17</v>
      </c>
      <c r="M2315" t="str">
        <f>VLOOKUP(C2315,'Datos de estudiantes'!$B$2:$G$33,6,0)</f>
        <v>Masculino</v>
      </c>
    </row>
    <row r="2316" spans="1:13">
      <c r="A2316" s="3">
        <v>2315</v>
      </c>
      <c r="B2316" s="2" t="s">
        <v>1407</v>
      </c>
      <c r="C2316" s="2" t="s">
        <v>38</v>
      </c>
      <c r="D2316" s="2" t="str">
        <f>VLOOKUP(C2316,'Datos de estudiantes'!$B$2:$C$33,2,0)</f>
        <v>erick giovanny</v>
      </c>
      <c r="E2316" s="2" t="str">
        <f>VLOOKUP(C2316,'Datos de estudiantes'!$B$2:$D$33,3,0)</f>
        <v>chiquito sanchez</v>
      </c>
      <c r="F2316" s="9" t="s">
        <v>1403</v>
      </c>
      <c r="G2316" s="9" t="s">
        <v>1404</v>
      </c>
      <c r="H2316">
        <v>66</v>
      </c>
      <c r="I2316">
        <v>11</v>
      </c>
      <c r="J2316">
        <v>1</v>
      </c>
      <c r="K2316" t="str">
        <f>VLOOKUP(C2316,'Datos de estudiantes'!$B$2:$F$33,5,0)</f>
        <v>Colegio</v>
      </c>
      <c r="L2316" s="2" t="s">
        <v>17</v>
      </c>
      <c r="M2316" t="str">
        <f>VLOOKUP(C2316,'Datos de estudiantes'!$B$2:$G$33,6,0)</f>
        <v>Masculino</v>
      </c>
    </row>
    <row r="2317" spans="1:13">
      <c r="A2317" s="3">
        <v>2316</v>
      </c>
      <c r="B2317" s="2" t="s">
        <v>1410</v>
      </c>
      <c r="C2317" s="2" t="s">
        <v>23</v>
      </c>
      <c r="D2317" s="2" t="str">
        <f>VLOOKUP(C2317,'Datos de estudiantes'!$B$2:$C$33,2,0)</f>
        <v>andrea carolina</v>
      </c>
      <c r="E2317" s="2" t="str">
        <f>VLOOKUP(C2317,'Datos de estudiantes'!$B$2:$D$33,3,0)</f>
        <v>arteaga sanchez</v>
      </c>
      <c r="F2317" s="9" t="s">
        <v>1411</v>
      </c>
      <c r="G2317" s="9" t="s">
        <v>1412</v>
      </c>
      <c r="H2317">
        <v>21</v>
      </c>
      <c r="I2317">
        <v>8</v>
      </c>
      <c r="J2317">
        <v>1</v>
      </c>
      <c r="K2317" t="str">
        <f>VLOOKUP(C2317,'Datos de estudiantes'!$B$2:$F$33,5,0)</f>
        <v>Colegio</v>
      </c>
      <c r="L2317" s="2" t="s">
        <v>17</v>
      </c>
      <c r="M2317" t="str">
        <f>VLOOKUP(C2317,'Datos de estudiantes'!$B$2:$G$33,6,0)</f>
        <v>Femenino</v>
      </c>
    </row>
    <row r="2318" spans="1:13">
      <c r="A2318" s="3">
        <v>2317</v>
      </c>
      <c r="B2318" s="2" t="s">
        <v>1413</v>
      </c>
      <c r="C2318" s="2" t="s">
        <v>24</v>
      </c>
      <c r="D2318" s="2" t="str">
        <f>VLOOKUP(C2318,'Datos de estudiantes'!$B$2:$C$33,2,0)</f>
        <v>evelyn marcela</v>
      </c>
      <c r="E2318" s="2" t="str">
        <f>VLOOKUP(C2318,'Datos de estudiantes'!$B$2:$D$33,3,0)</f>
        <v>alvarado vera</v>
      </c>
      <c r="F2318" s="9" t="s">
        <v>1411</v>
      </c>
      <c r="G2318" s="9" t="s">
        <v>1412</v>
      </c>
      <c r="H2318">
        <v>16</v>
      </c>
      <c r="I2318">
        <v>7</v>
      </c>
      <c r="J2318">
        <v>1</v>
      </c>
      <c r="K2318" t="str">
        <f>VLOOKUP(C2318,'Datos de estudiantes'!$B$2:$F$33,5,0)</f>
        <v>Escuela o inferior</v>
      </c>
      <c r="L2318" s="2" t="s">
        <v>17</v>
      </c>
      <c r="M2318" t="str">
        <f>VLOOKUP(C2318,'Datos de estudiantes'!$B$2:$G$33,6,0)</f>
        <v>Femenino</v>
      </c>
    </row>
    <row r="2319" spans="1:13">
      <c r="A2319" s="3">
        <v>2318</v>
      </c>
      <c r="B2319" s="2" t="s">
        <v>1413</v>
      </c>
      <c r="C2319" s="2" t="s">
        <v>23</v>
      </c>
      <c r="D2319" s="2" t="str">
        <f>VLOOKUP(C2319,'Datos de estudiantes'!$B$2:$C$33,2,0)</f>
        <v>andrea carolina</v>
      </c>
      <c r="E2319" s="2" t="str">
        <f>VLOOKUP(C2319,'Datos de estudiantes'!$B$2:$D$33,3,0)</f>
        <v>arteaga sanchez</v>
      </c>
      <c r="F2319" s="9" t="s">
        <v>1411</v>
      </c>
      <c r="G2319" s="9" t="s">
        <v>1412</v>
      </c>
      <c r="H2319">
        <v>16</v>
      </c>
      <c r="I2319">
        <v>7</v>
      </c>
      <c r="J2319">
        <v>1</v>
      </c>
      <c r="K2319" t="str">
        <f>VLOOKUP(C2319,'Datos de estudiantes'!$B$2:$F$33,5,0)</f>
        <v>Colegio</v>
      </c>
      <c r="L2319" s="2" t="s">
        <v>17</v>
      </c>
      <c r="M2319" t="str">
        <f>VLOOKUP(C2319,'Datos de estudiantes'!$B$2:$G$33,6,0)</f>
        <v>Femenino</v>
      </c>
    </row>
    <row r="2320" spans="1:13">
      <c r="A2320" s="3">
        <v>2319</v>
      </c>
      <c r="B2320" s="2" t="s">
        <v>1410</v>
      </c>
      <c r="C2320" s="2" t="s">
        <v>14</v>
      </c>
      <c r="D2320" s="2" t="str">
        <f>VLOOKUP(C2320,'Datos de estudiantes'!$B$2:$C$33,2,0)</f>
        <v>esther maria</v>
      </c>
      <c r="E2320" s="2" t="str">
        <f>VLOOKUP(C2320,'Datos de estudiantes'!$B$2:$D$33,3,0)</f>
        <v>sanchez fernandez</v>
      </c>
      <c r="F2320" s="9" t="s">
        <v>1411</v>
      </c>
      <c r="G2320" s="9" t="s">
        <v>1412</v>
      </c>
      <c r="H2320">
        <v>21</v>
      </c>
      <c r="I2320">
        <v>8</v>
      </c>
      <c r="J2320">
        <v>1</v>
      </c>
      <c r="K2320" t="str">
        <f>VLOOKUP(C2320,'Datos de estudiantes'!$B$2:$F$33,5,0)</f>
        <v>Universidad o Superior</v>
      </c>
      <c r="L2320" s="2" t="s">
        <v>17</v>
      </c>
      <c r="M2320" t="str">
        <f>VLOOKUP(C2320,'Datos de estudiantes'!$B$2:$G$33,6,0)</f>
        <v>Femenino</v>
      </c>
    </row>
    <row r="2321" spans="1:13">
      <c r="A2321" s="3">
        <v>2320</v>
      </c>
      <c r="B2321" s="2" t="s">
        <v>1413</v>
      </c>
      <c r="C2321" s="2" t="s">
        <v>14</v>
      </c>
      <c r="D2321" s="2" t="str">
        <f>VLOOKUP(C2321,'Datos de estudiantes'!$B$2:$C$33,2,0)</f>
        <v>esther maria</v>
      </c>
      <c r="E2321" s="2" t="str">
        <f>VLOOKUP(C2321,'Datos de estudiantes'!$B$2:$D$33,3,0)</f>
        <v>sanchez fernandez</v>
      </c>
      <c r="F2321" s="9" t="s">
        <v>1411</v>
      </c>
      <c r="G2321" s="9" t="s">
        <v>1412</v>
      </c>
      <c r="H2321">
        <v>16</v>
      </c>
      <c r="I2321">
        <v>7</v>
      </c>
      <c r="J2321">
        <v>1</v>
      </c>
      <c r="K2321" t="str">
        <f>VLOOKUP(C2321,'Datos de estudiantes'!$B$2:$F$33,5,0)</f>
        <v>Universidad o Superior</v>
      </c>
      <c r="L2321" s="2" t="s">
        <v>17</v>
      </c>
      <c r="M2321" t="str">
        <f>VLOOKUP(C2321,'Datos de estudiantes'!$B$2:$G$33,6,0)</f>
        <v>Femenino</v>
      </c>
    </row>
    <row r="2322" spans="1:13">
      <c r="A2322" s="3">
        <v>2321</v>
      </c>
      <c r="B2322" s="2" t="s">
        <v>1410</v>
      </c>
      <c r="C2322" s="2" t="s">
        <v>24</v>
      </c>
      <c r="D2322" s="2" t="str">
        <f>VLOOKUP(C2322,'Datos de estudiantes'!$B$2:$C$33,2,0)</f>
        <v>evelyn marcela</v>
      </c>
      <c r="E2322" s="2" t="str">
        <f>VLOOKUP(C2322,'Datos de estudiantes'!$B$2:$D$33,3,0)</f>
        <v>alvarado vera</v>
      </c>
      <c r="F2322" s="9" t="s">
        <v>1411</v>
      </c>
      <c r="G2322" s="9" t="s">
        <v>1412</v>
      </c>
      <c r="H2322">
        <v>21</v>
      </c>
      <c r="I2322">
        <v>8</v>
      </c>
      <c r="J2322">
        <v>1</v>
      </c>
      <c r="K2322" t="s">
        <v>108</v>
      </c>
      <c r="L2322" s="2" t="s">
        <v>17</v>
      </c>
      <c r="M2322" t="s">
        <v>48</v>
      </c>
    </row>
    <row r="2323" spans="1:13">
      <c r="A2323" s="3">
        <v>2322</v>
      </c>
      <c r="B2323" s="2" t="s">
        <v>754</v>
      </c>
      <c r="C2323" s="2" t="s">
        <v>33</v>
      </c>
      <c r="D2323" s="2" t="str">
        <f>VLOOKUP(C2323,'Datos de estudiantes'!$B$2:$C$33,2,0)</f>
        <v>carlos gasthon</v>
      </c>
      <c r="E2323" s="2" t="str">
        <f>VLOOKUP(C2323,'Datos de estudiantes'!$B$2:$D$33,3,0)</f>
        <v>intriago sanchez</v>
      </c>
      <c r="F2323" s="9" t="s">
        <v>1414</v>
      </c>
      <c r="G2323" s="9" t="s">
        <v>1415</v>
      </c>
      <c r="H2323">
        <v>7</v>
      </c>
      <c r="I2323">
        <v>6</v>
      </c>
      <c r="J2323">
        <v>1</v>
      </c>
      <c r="K2323" t="str">
        <f>VLOOKUP(C2323,'Datos de estudiantes'!$B$2:$F$33,5,0)</f>
        <v>Universidad o Superior</v>
      </c>
      <c r="L2323" s="2" t="s">
        <v>17</v>
      </c>
      <c r="M2323" t="str">
        <f>VLOOKUP(C2323,'Datos de estudiantes'!$B$2:$G$33,6,0)</f>
        <v>Masculino</v>
      </c>
    </row>
    <row r="2324" spans="1:13">
      <c r="A2324" s="3">
        <v>2323</v>
      </c>
      <c r="B2324" s="2" t="s">
        <v>1416</v>
      </c>
      <c r="C2324" s="2" t="s">
        <v>28</v>
      </c>
      <c r="D2324" s="2" t="str">
        <f>VLOOKUP(C2324,'Datos de estudiantes'!$B$2:$C$33,2,0)</f>
        <v>gasthon</v>
      </c>
      <c r="E2324" s="2" t="str">
        <f>VLOOKUP(C2324,'Datos de estudiantes'!$B$2:$D$33,3,0)</f>
        <v>intriago solorzano</v>
      </c>
      <c r="F2324" s="9" t="s">
        <v>1414</v>
      </c>
      <c r="G2324" s="9" t="s">
        <v>1415</v>
      </c>
      <c r="H2324">
        <v>28</v>
      </c>
      <c r="I2324">
        <v>8</v>
      </c>
      <c r="J2324">
        <v>1</v>
      </c>
      <c r="K2324" t="str">
        <f>VLOOKUP(C2324,'Datos de estudiantes'!$B$2:$F$33,5,0)</f>
        <v>Escuela o inferior</v>
      </c>
      <c r="L2324" s="2" t="s">
        <v>17</v>
      </c>
      <c r="M2324" t="str">
        <f>VLOOKUP(C2324,'Datos de estudiantes'!$B$2:$G$33,6,0)</f>
        <v>Masculino</v>
      </c>
    </row>
    <row r="2325" spans="1:13">
      <c r="A2325" s="3">
        <v>2324</v>
      </c>
      <c r="B2325" s="2" t="s">
        <v>1300</v>
      </c>
      <c r="C2325" s="2" t="s">
        <v>38</v>
      </c>
      <c r="D2325" s="2" t="str">
        <f>VLOOKUP(C2325,'Datos de estudiantes'!$B$2:$C$33,2,0)</f>
        <v>erick giovanny</v>
      </c>
      <c r="E2325" s="2" t="str">
        <f>VLOOKUP(C2325,'Datos de estudiantes'!$B$2:$D$33,3,0)</f>
        <v>chiquito sanchez</v>
      </c>
      <c r="F2325" s="9" t="s">
        <v>1414</v>
      </c>
      <c r="G2325" s="9" t="s">
        <v>1415</v>
      </c>
      <c r="H2325">
        <v>5</v>
      </c>
      <c r="I2325">
        <v>12</v>
      </c>
      <c r="J2325">
        <v>1</v>
      </c>
      <c r="K2325" t="str">
        <f>VLOOKUP(C2325,'Datos de estudiantes'!$B$2:$F$33,5,0)</f>
        <v>Colegio</v>
      </c>
      <c r="L2325" s="2" t="s">
        <v>17</v>
      </c>
      <c r="M2325" t="str">
        <f>VLOOKUP(C2325,'Datos de estudiantes'!$B$2:$G$33,6,0)</f>
        <v>Masculino</v>
      </c>
    </row>
    <row r="2326" spans="1:13">
      <c r="A2326" s="3">
        <v>2325</v>
      </c>
      <c r="B2326" s="2" t="s">
        <v>1300</v>
      </c>
      <c r="C2326" s="2" t="s">
        <v>28</v>
      </c>
      <c r="D2326" s="2" t="str">
        <f>VLOOKUP(C2326,'Datos de estudiantes'!$B$2:$C$33,2,0)</f>
        <v>gasthon</v>
      </c>
      <c r="E2326" s="2" t="str">
        <f>VLOOKUP(C2326,'Datos de estudiantes'!$B$2:$D$33,3,0)</f>
        <v>intriago solorzano</v>
      </c>
      <c r="F2326" s="9" t="s">
        <v>1414</v>
      </c>
      <c r="G2326" s="9" t="s">
        <v>1415</v>
      </c>
      <c r="H2326">
        <v>5</v>
      </c>
      <c r="I2326">
        <v>12</v>
      </c>
      <c r="J2326">
        <v>1</v>
      </c>
      <c r="K2326" t="str">
        <f>VLOOKUP(C2326,'Datos de estudiantes'!$B$2:$F$33,5,0)</f>
        <v>Escuela o inferior</v>
      </c>
      <c r="L2326" s="2" t="s">
        <v>17</v>
      </c>
      <c r="M2326" t="str">
        <f>VLOOKUP(C2326,'Datos de estudiantes'!$B$2:$G$33,6,0)</f>
        <v>Masculino</v>
      </c>
    </row>
    <row r="2327" spans="1:13">
      <c r="A2327" s="3">
        <v>2326</v>
      </c>
      <c r="B2327" s="2" t="s">
        <v>1416</v>
      </c>
      <c r="C2327" s="2" t="s">
        <v>38</v>
      </c>
      <c r="D2327" s="2" t="str">
        <f>VLOOKUP(C2327,'Datos de estudiantes'!$B$2:$C$33,2,0)</f>
        <v>erick giovanny</v>
      </c>
      <c r="E2327" s="2" t="str">
        <f>VLOOKUP(C2327,'Datos de estudiantes'!$B$2:$D$33,3,0)</f>
        <v>chiquito sanchez</v>
      </c>
      <c r="F2327" s="9" t="s">
        <v>1414</v>
      </c>
      <c r="G2327" s="9" t="s">
        <v>1415</v>
      </c>
      <c r="H2327">
        <v>28</v>
      </c>
      <c r="I2327">
        <v>8</v>
      </c>
      <c r="J2327">
        <v>1</v>
      </c>
      <c r="K2327" t="str">
        <f>VLOOKUP(C2327,'Datos de estudiantes'!$B$2:$F$33,5,0)</f>
        <v>Colegio</v>
      </c>
      <c r="L2327" s="2" t="s">
        <v>17</v>
      </c>
      <c r="M2327" t="str">
        <f>VLOOKUP(C2327,'Datos de estudiantes'!$B$2:$G$33,6,0)</f>
        <v>Masculino</v>
      </c>
    </row>
    <row r="2328" spans="1:13">
      <c r="A2328" s="3">
        <v>2327</v>
      </c>
      <c r="B2328" s="2" t="s">
        <v>329</v>
      </c>
      <c r="C2328" s="2" t="s">
        <v>28</v>
      </c>
      <c r="D2328" s="2" t="str">
        <f>VLOOKUP(C2328,'Datos de estudiantes'!$B$2:$C$33,2,0)</f>
        <v>gasthon</v>
      </c>
      <c r="E2328" s="2" t="str">
        <f>VLOOKUP(C2328,'Datos de estudiantes'!$B$2:$D$33,3,0)</f>
        <v>intriago solorzano</v>
      </c>
      <c r="F2328" s="9" t="s">
        <v>1414</v>
      </c>
      <c r="G2328" s="9" t="s">
        <v>1415</v>
      </c>
      <c r="H2328">
        <v>16</v>
      </c>
      <c r="I2328">
        <v>10</v>
      </c>
      <c r="J2328">
        <v>1</v>
      </c>
      <c r="K2328" t="str">
        <f>VLOOKUP(C2328,'Datos de estudiantes'!$B$2:$F$33,5,0)</f>
        <v>Escuela o inferior</v>
      </c>
      <c r="L2328" s="2" t="s">
        <v>17</v>
      </c>
      <c r="M2328" t="str">
        <f>VLOOKUP(C2328,'Datos de estudiantes'!$B$2:$G$33,6,0)</f>
        <v>Masculino</v>
      </c>
    </row>
    <row r="2329" spans="1:13">
      <c r="A2329" s="3">
        <v>2328</v>
      </c>
      <c r="B2329" s="2" t="s">
        <v>1417</v>
      </c>
      <c r="C2329" s="2" t="s">
        <v>28</v>
      </c>
      <c r="D2329" s="2" t="str">
        <f>VLOOKUP(C2329,'Datos de estudiantes'!$B$2:$C$33,2,0)</f>
        <v>gasthon</v>
      </c>
      <c r="E2329" s="2" t="str">
        <f>VLOOKUP(C2329,'Datos de estudiantes'!$B$2:$D$33,3,0)</f>
        <v>intriago solorzano</v>
      </c>
      <c r="F2329" s="9" t="s">
        <v>1418</v>
      </c>
      <c r="G2329" s="9" t="s">
        <v>1419</v>
      </c>
      <c r="H2329">
        <v>13</v>
      </c>
      <c r="I2329">
        <v>9</v>
      </c>
      <c r="J2329">
        <v>1</v>
      </c>
      <c r="K2329" t="str">
        <f>VLOOKUP(C2329,'Datos de estudiantes'!$B$2:$F$33,5,0)</f>
        <v>Escuela o inferior</v>
      </c>
      <c r="L2329" s="2" t="s">
        <v>17</v>
      </c>
      <c r="M2329" t="str">
        <f>VLOOKUP(C2329,'Datos de estudiantes'!$B$2:$G$33,6,0)</f>
        <v>Masculino</v>
      </c>
    </row>
    <row r="2330" spans="1:13">
      <c r="A2330" s="3">
        <v>2329</v>
      </c>
      <c r="B2330" s="2" t="s">
        <v>432</v>
      </c>
      <c r="C2330" s="2" t="s">
        <v>28</v>
      </c>
      <c r="D2330" s="2" t="str">
        <f>VLOOKUP(C2330,'Datos de estudiantes'!$B$2:$C$33,2,0)</f>
        <v>gasthon</v>
      </c>
      <c r="E2330" s="2" t="str">
        <f>VLOOKUP(C2330,'Datos de estudiantes'!$B$2:$D$33,3,0)</f>
        <v>intriago solorzano</v>
      </c>
      <c r="F2330" s="9" t="s">
        <v>1418</v>
      </c>
      <c r="G2330" s="9" t="s">
        <v>1419</v>
      </c>
      <c r="H2330">
        <v>24</v>
      </c>
      <c r="I2330">
        <v>10</v>
      </c>
      <c r="J2330">
        <v>1</v>
      </c>
      <c r="K2330" t="str">
        <f>VLOOKUP(C2330,'Datos de estudiantes'!$B$2:$F$33,5,0)</f>
        <v>Escuela o inferior</v>
      </c>
      <c r="L2330" s="2" t="s">
        <v>17</v>
      </c>
      <c r="M2330" t="str">
        <f>VLOOKUP(C2330,'Datos de estudiantes'!$B$2:$G$33,6,0)</f>
        <v>Masculino</v>
      </c>
    </row>
    <row r="2331" spans="1:13">
      <c r="A2331" s="3">
        <v>2330</v>
      </c>
      <c r="B2331" s="2" t="s">
        <v>1420</v>
      </c>
      <c r="C2331" s="2" t="s">
        <v>33</v>
      </c>
      <c r="D2331" s="2" t="str">
        <f>VLOOKUP(C2331,'Datos de estudiantes'!$B$2:$C$33,2,0)</f>
        <v>carlos gasthon</v>
      </c>
      <c r="E2331" s="2" t="str">
        <f>VLOOKUP(C2331,'Datos de estudiantes'!$B$2:$D$33,3,0)</f>
        <v>intriago sanchez</v>
      </c>
      <c r="F2331" s="9" t="s">
        <v>1418</v>
      </c>
      <c r="G2331" s="9" t="s">
        <v>1419</v>
      </c>
      <c r="H2331">
        <v>26</v>
      </c>
      <c r="I2331">
        <v>6</v>
      </c>
      <c r="J2331">
        <v>1</v>
      </c>
      <c r="K2331" t="str">
        <f>VLOOKUP(C2331,'Datos de estudiantes'!$B$2:$F$33,5,0)</f>
        <v>Universidad o Superior</v>
      </c>
      <c r="L2331" s="2" t="s">
        <v>17</v>
      </c>
      <c r="M2331" t="str">
        <f>VLOOKUP(C2331,'Datos de estudiantes'!$B$2:$G$33,6,0)</f>
        <v>Masculino</v>
      </c>
    </row>
    <row r="2332" spans="1:13">
      <c r="A2332" s="3">
        <v>2331</v>
      </c>
      <c r="B2332" s="2" t="s">
        <v>1262</v>
      </c>
      <c r="C2332" s="2" t="s">
        <v>38</v>
      </c>
      <c r="D2332" s="2" t="str">
        <f>VLOOKUP(C2332,'Datos de estudiantes'!$B$2:$C$33,2,0)</f>
        <v>erick giovanny</v>
      </c>
      <c r="E2332" s="2" t="str">
        <f>VLOOKUP(C2332,'Datos de estudiantes'!$B$2:$D$33,3,0)</f>
        <v>chiquito sanchez</v>
      </c>
      <c r="F2332" s="9" t="s">
        <v>1418</v>
      </c>
      <c r="G2332" s="9" t="s">
        <v>1419</v>
      </c>
      <c r="H2332">
        <v>21</v>
      </c>
      <c r="I2332">
        <v>9</v>
      </c>
      <c r="J2332">
        <v>1</v>
      </c>
      <c r="K2332" t="str">
        <f>VLOOKUP(C2332,'Datos de estudiantes'!$B$2:$F$33,5,0)</f>
        <v>Colegio</v>
      </c>
      <c r="L2332" s="2" t="s">
        <v>17</v>
      </c>
      <c r="M2332" t="str">
        <f>VLOOKUP(C2332,'Datos de estudiantes'!$B$2:$G$33,6,0)</f>
        <v>Masculino</v>
      </c>
    </row>
    <row r="2333" spans="1:13">
      <c r="A2333" s="3">
        <v>2332</v>
      </c>
      <c r="B2333" s="2" t="s">
        <v>1421</v>
      </c>
      <c r="C2333" s="2" t="s">
        <v>38</v>
      </c>
      <c r="D2333" s="2" t="str">
        <f>VLOOKUP(C2333,'Datos de estudiantes'!$B$2:$C$33,2,0)</f>
        <v>erick giovanny</v>
      </c>
      <c r="E2333" s="2" t="str">
        <f>VLOOKUP(C2333,'Datos de estudiantes'!$B$2:$D$33,3,0)</f>
        <v>chiquito sanchez</v>
      </c>
      <c r="F2333" s="9" t="s">
        <v>1418</v>
      </c>
      <c r="G2333" s="9" t="s">
        <v>1419</v>
      </c>
      <c r="H2333">
        <v>5</v>
      </c>
      <c r="I2333">
        <v>12</v>
      </c>
      <c r="J2333">
        <v>1</v>
      </c>
      <c r="K2333" t="str">
        <f>VLOOKUP(C2333,'Datos de estudiantes'!$B$2:$F$33,5,0)</f>
        <v>Colegio</v>
      </c>
      <c r="L2333" s="2" t="s">
        <v>17</v>
      </c>
      <c r="M2333" t="str">
        <f>VLOOKUP(C2333,'Datos de estudiantes'!$B$2:$G$33,6,0)</f>
        <v>Masculino</v>
      </c>
    </row>
    <row r="2334" spans="1:13">
      <c r="A2334" s="3">
        <v>2333</v>
      </c>
      <c r="B2334" s="2" t="s">
        <v>1420</v>
      </c>
      <c r="C2334" s="2" t="s">
        <v>28</v>
      </c>
      <c r="D2334" s="2" t="str">
        <f>VLOOKUP(C2334,'Datos de estudiantes'!$B$2:$C$33,2,0)</f>
        <v>gasthon</v>
      </c>
      <c r="E2334" s="2" t="str">
        <f>VLOOKUP(C2334,'Datos de estudiantes'!$B$2:$D$33,3,0)</f>
        <v>intriago solorzano</v>
      </c>
      <c r="F2334" s="9" t="s">
        <v>1418</v>
      </c>
      <c r="G2334" s="9" t="s">
        <v>1419</v>
      </c>
      <c r="H2334">
        <v>26</v>
      </c>
      <c r="I2334">
        <v>6</v>
      </c>
      <c r="J2334">
        <v>1</v>
      </c>
      <c r="K2334" t="str">
        <f>VLOOKUP(C2334,'Datos de estudiantes'!$B$2:$F$33,5,0)</f>
        <v>Escuela o inferior</v>
      </c>
      <c r="L2334" s="2" t="s">
        <v>17</v>
      </c>
      <c r="M2334" t="str">
        <f>VLOOKUP(C2334,'Datos de estudiantes'!$B$2:$G$33,6,0)</f>
        <v>Masculino</v>
      </c>
    </row>
    <row r="2335" spans="1:13">
      <c r="A2335" s="3">
        <v>2334</v>
      </c>
      <c r="B2335" s="2" t="s">
        <v>1422</v>
      </c>
      <c r="C2335" s="2" t="s">
        <v>23</v>
      </c>
      <c r="D2335" s="2" t="str">
        <f>VLOOKUP(C2335,'Datos de estudiantes'!$B$2:$C$33,2,0)</f>
        <v>andrea carolina</v>
      </c>
      <c r="E2335" s="2" t="str">
        <f>VLOOKUP(C2335,'Datos de estudiantes'!$B$2:$D$33,3,0)</f>
        <v>arteaga sanchez</v>
      </c>
      <c r="F2335" s="9" t="s">
        <v>1423</v>
      </c>
      <c r="G2335" s="9" t="s">
        <v>1424</v>
      </c>
      <c r="H2335">
        <v>31</v>
      </c>
      <c r="I2335">
        <v>13</v>
      </c>
      <c r="J2335">
        <v>1</v>
      </c>
      <c r="K2335" t="str">
        <f>VLOOKUP(C2335,'Datos de estudiantes'!$B$2:$F$33,5,0)</f>
        <v>Colegio</v>
      </c>
      <c r="L2335" s="2" t="s">
        <v>17</v>
      </c>
      <c r="M2335" t="str">
        <f>VLOOKUP(C2335,'Datos de estudiantes'!$B$2:$G$33,6,0)</f>
        <v>Femenino</v>
      </c>
    </row>
    <row r="2336" spans="1:13">
      <c r="A2336" s="3">
        <v>2335</v>
      </c>
      <c r="B2336" s="2" t="s">
        <v>1425</v>
      </c>
      <c r="C2336" s="2" t="s">
        <v>23</v>
      </c>
      <c r="D2336" s="2" t="str">
        <f>VLOOKUP(C2336,'Datos de estudiantes'!$B$2:$C$33,2,0)</f>
        <v>andrea carolina</v>
      </c>
      <c r="E2336" s="2" t="str">
        <f>VLOOKUP(C2336,'Datos de estudiantes'!$B$2:$D$33,3,0)</f>
        <v>arteaga sanchez</v>
      </c>
      <c r="F2336" s="9" t="s">
        <v>1423</v>
      </c>
      <c r="G2336" s="9" t="s">
        <v>1424</v>
      </c>
      <c r="H2336">
        <v>10</v>
      </c>
      <c r="I2336">
        <v>10</v>
      </c>
      <c r="J2336">
        <v>1</v>
      </c>
      <c r="K2336" t="str">
        <f>VLOOKUP(C2336,'Datos de estudiantes'!$B$2:$F$33,5,0)</f>
        <v>Colegio</v>
      </c>
      <c r="L2336" s="2" t="s">
        <v>17</v>
      </c>
      <c r="M2336" t="str">
        <f>VLOOKUP(C2336,'Datos de estudiantes'!$B$2:$G$33,6,0)</f>
        <v>Femenino</v>
      </c>
    </row>
    <row r="2337" spans="1:13">
      <c r="A2337" s="3">
        <v>2336</v>
      </c>
      <c r="B2337" s="2" t="s">
        <v>1425</v>
      </c>
      <c r="C2337" s="2" t="s">
        <v>24</v>
      </c>
      <c r="D2337" s="2" t="str">
        <f>VLOOKUP(C2337,'Datos de estudiantes'!$B$2:$C$33,2,0)</f>
        <v>evelyn marcela</v>
      </c>
      <c r="E2337" s="2" t="str">
        <f>VLOOKUP(C2337,'Datos de estudiantes'!$B$2:$D$33,3,0)</f>
        <v>alvarado vera</v>
      </c>
      <c r="F2337" s="9" t="s">
        <v>1423</v>
      </c>
      <c r="G2337" s="9" t="s">
        <v>1424</v>
      </c>
      <c r="H2337">
        <v>10</v>
      </c>
      <c r="I2337">
        <v>10</v>
      </c>
      <c r="J2337">
        <v>1</v>
      </c>
      <c r="K2337" t="str">
        <f>VLOOKUP(C2337,'Datos de estudiantes'!$B$2:$F$33,5,0)</f>
        <v>Escuela o inferior</v>
      </c>
      <c r="L2337" s="2" t="s">
        <v>17</v>
      </c>
      <c r="M2337" t="str">
        <f>VLOOKUP(C2337,'Datos de estudiantes'!$B$2:$G$33,6,0)</f>
        <v>Femenino</v>
      </c>
    </row>
    <row r="2338" spans="1:13">
      <c r="A2338" s="3">
        <v>2337</v>
      </c>
      <c r="B2338" s="2" t="s">
        <v>1425</v>
      </c>
      <c r="C2338" s="2" t="s">
        <v>14</v>
      </c>
      <c r="D2338" s="2" t="str">
        <f>VLOOKUP(C2338,'Datos de estudiantes'!$B$2:$C$33,2,0)</f>
        <v>esther maria</v>
      </c>
      <c r="E2338" s="2" t="str">
        <f>VLOOKUP(C2338,'Datos de estudiantes'!$B$2:$D$33,3,0)</f>
        <v>sanchez fernandez</v>
      </c>
      <c r="F2338" s="9" t="s">
        <v>1423</v>
      </c>
      <c r="G2338" s="9" t="s">
        <v>1424</v>
      </c>
      <c r="H2338">
        <v>10</v>
      </c>
      <c r="I2338">
        <v>10</v>
      </c>
      <c r="J2338">
        <v>1</v>
      </c>
      <c r="K2338" t="str">
        <f>VLOOKUP(C2338,'Datos de estudiantes'!$B$2:$F$33,5,0)</f>
        <v>Universidad o Superior</v>
      </c>
      <c r="L2338" s="2" t="s">
        <v>17</v>
      </c>
      <c r="M2338" t="str">
        <f>VLOOKUP(C2338,'Datos de estudiantes'!$B$2:$G$33,6,0)</f>
        <v>Femenino</v>
      </c>
    </row>
    <row r="2339" spans="1:13">
      <c r="A2339" s="3">
        <v>2338</v>
      </c>
      <c r="B2339" s="2" t="s">
        <v>1426</v>
      </c>
      <c r="C2339" s="2" t="s">
        <v>14</v>
      </c>
      <c r="D2339" s="2" t="str">
        <f>VLOOKUP(C2339,'Datos de estudiantes'!$B$2:$C$33,2,0)</f>
        <v>esther maria</v>
      </c>
      <c r="E2339" s="2" t="str">
        <f>VLOOKUP(C2339,'Datos de estudiantes'!$B$2:$D$33,3,0)</f>
        <v>sanchez fernandez</v>
      </c>
      <c r="F2339" s="9" t="s">
        <v>1423</v>
      </c>
      <c r="G2339" s="9" t="s">
        <v>1424</v>
      </c>
      <c r="H2339">
        <v>27</v>
      </c>
      <c r="I2339">
        <v>13</v>
      </c>
      <c r="J2339">
        <v>1</v>
      </c>
      <c r="K2339" t="str">
        <f>VLOOKUP(C2339,'Datos de estudiantes'!$B$2:$F$33,5,0)</f>
        <v>Universidad o Superior</v>
      </c>
      <c r="L2339" s="2" t="s">
        <v>17</v>
      </c>
      <c r="M2339" t="str">
        <f>VLOOKUP(C2339,'Datos de estudiantes'!$B$2:$G$33,6,0)</f>
        <v>Femenino</v>
      </c>
    </row>
    <row r="2340" spans="1:13">
      <c r="A2340" s="3">
        <v>2339</v>
      </c>
      <c r="B2340" s="2" t="s">
        <v>1426</v>
      </c>
      <c r="C2340" s="2" t="s">
        <v>24</v>
      </c>
      <c r="D2340" s="2" t="str">
        <f>VLOOKUP(C2340,'Datos de estudiantes'!$B$2:$C$33,2,0)</f>
        <v>evelyn marcela</v>
      </c>
      <c r="E2340" s="2" t="str">
        <f>VLOOKUP(C2340,'Datos de estudiantes'!$B$2:$D$33,3,0)</f>
        <v>alvarado vera</v>
      </c>
      <c r="F2340" s="9" t="s">
        <v>1423</v>
      </c>
      <c r="G2340" s="9" t="s">
        <v>1424</v>
      </c>
      <c r="H2340">
        <v>27</v>
      </c>
      <c r="I2340">
        <v>13</v>
      </c>
      <c r="J2340">
        <v>1</v>
      </c>
      <c r="K2340" t="s">
        <v>108</v>
      </c>
      <c r="L2340" s="2" t="s">
        <v>17</v>
      </c>
      <c r="M2340" t="s">
        <v>48</v>
      </c>
    </row>
    <row r="2341" spans="1:13">
      <c r="A2341" s="3">
        <v>2340</v>
      </c>
      <c r="B2341" s="2" t="s">
        <v>432</v>
      </c>
      <c r="C2341" s="2" t="s">
        <v>28</v>
      </c>
      <c r="D2341" s="2" t="str">
        <f>VLOOKUP(C2341,'Datos de estudiantes'!$B$2:$C$33,2,0)</f>
        <v>gasthon</v>
      </c>
      <c r="E2341" s="2" t="str">
        <f>VLOOKUP(C2341,'Datos de estudiantes'!$B$2:$D$33,3,0)</f>
        <v>intriago solorzano</v>
      </c>
      <c r="F2341" s="9" t="s">
        <v>1427</v>
      </c>
      <c r="G2341" s="9" t="s">
        <v>1428</v>
      </c>
      <c r="H2341">
        <v>35</v>
      </c>
      <c r="I2341">
        <v>10</v>
      </c>
      <c r="J2341">
        <v>1</v>
      </c>
      <c r="K2341" t="str">
        <f>VLOOKUP(C2341,'Datos de estudiantes'!$B$2:$F$33,5,0)</f>
        <v>Escuela o inferior</v>
      </c>
      <c r="L2341" s="2" t="s">
        <v>17</v>
      </c>
      <c r="M2341" t="str">
        <f>VLOOKUP(C2341,'Datos de estudiantes'!$B$2:$G$33,6,0)</f>
        <v>Masculino</v>
      </c>
    </row>
    <row r="2342" spans="1:13">
      <c r="A2342" s="3">
        <v>2341</v>
      </c>
      <c r="B2342" s="2" t="s">
        <v>1429</v>
      </c>
      <c r="C2342" s="2" t="s">
        <v>33</v>
      </c>
      <c r="D2342" s="2" t="str">
        <f>VLOOKUP(C2342,'Datos de estudiantes'!$B$2:$C$33,2,0)</f>
        <v>carlos gasthon</v>
      </c>
      <c r="E2342" s="2" t="str">
        <f>VLOOKUP(C2342,'Datos de estudiantes'!$B$2:$D$33,3,0)</f>
        <v>intriago sanchez</v>
      </c>
      <c r="F2342" s="9" t="s">
        <v>1427</v>
      </c>
      <c r="G2342" s="9" t="s">
        <v>1428</v>
      </c>
      <c r="H2342">
        <v>12</v>
      </c>
      <c r="I2342">
        <v>6</v>
      </c>
      <c r="J2342">
        <v>1</v>
      </c>
      <c r="K2342" t="str">
        <f>VLOOKUP(C2342,'Datos de estudiantes'!$B$2:$F$33,5,0)</f>
        <v>Universidad o Superior</v>
      </c>
      <c r="L2342" s="2" t="s">
        <v>17</v>
      </c>
      <c r="M2342" t="str">
        <f>VLOOKUP(C2342,'Datos de estudiantes'!$B$2:$G$33,6,0)</f>
        <v>Masculino</v>
      </c>
    </row>
    <row r="2343" spans="1:13">
      <c r="A2343" s="3">
        <v>2342</v>
      </c>
      <c r="B2343" s="2" t="s">
        <v>1430</v>
      </c>
      <c r="C2343" s="2" t="s">
        <v>28</v>
      </c>
      <c r="D2343" s="2" t="str">
        <f>VLOOKUP(C2343,'Datos de estudiantes'!$B$2:$C$33,2,0)</f>
        <v>gasthon</v>
      </c>
      <c r="E2343" s="2" t="str">
        <f>VLOOKUP(C2343,'Datos de estudiantes'!$B$2:$D$33,3,0)</f>
        <v>intriago solorzano</v>
      </c>
      <c r="F2343" s="9" t="s">
        <v>1427</v>
      </c>
      <c r="G2343" s="9" t="s">
        <v>1428</v>
      </c>
      <c r="H2343">
        <v>28</v>
      </c>
      <c r="I2343">
        <v>11</v>
      </c>
      <c r="J2343">
        <v>1</v>
      </c>
      <c r="K2343" t="str">
        <f>VLOOKUP(C2343,'Datos de estudiantes'!$B$2:$F$33,5,0)</f>
        <v>Escuela o inferior</v>
      </c>
      <c r="L2343" s="2" t="s">
        <v>17</v>
      </c>
      <c r="M2343" t="str">
        <f>VLOOKUP(C2343,'Datos de estudiantes'!$B$2:$G$33,6,0)</f>
        <v>Masculino</v>
      </c>
    </row>
    <row r="2344" spans="1:13">
      <c r="A2344" s="3">
        <v>2343</v>
      </c>
      <c r="B2344" s="2" t="s">
        <v>1113</v>
      </c>
      <c r="C2344" s="2" t="s">
        <v>38</v>
      </c>
      <c r="D2344" s="2" t="str">
        <f>VLOOKUP(C2344,'Datos de estudiantes'!$B$2:$C$33,2,0)</f>
        <v>erick giovanny</v>
      </c>
      <c r="E2344" s="2" t="str">
        <f>VLOOKUP(C2344,'Datos de estudiantes'!$B$2:$D$33,3,0)</f>
        <v>chiquito sanchez</v>
      </c>
      <c r="F2344" s="9" t="s">
        <v>1427</v>
      </c>
      <c r="G2344" s="9" t="s">
        <v>1428</v>
      </c>
      <c r="H2344">
        <v>20</v>
      </c>
      <c r="I2344">
        <v>10</v>
      </c>
      <c r="J2344">
        <v>1</v>
      </c>
      <c r="K2344" t="str">
        <f>VLOOKUP(C2344,'Datos de estudiantes'!$B$2:$F$33,5,0)</f>
        <v>Colegio</v>
      </c>
      <c r="L2344" s="2" t="s">
        <v>17</v>
      </c>
      <c r="M2344" t="str">
        <f>VLOOKUP(C2344,'Datos de estudiantes'!$B$2:$G$33,6,0)</f>
        <v>Masculino</v>
      </c>
    </row>
    <row r="2345" spans="1:13">
      <c r="A2345" s="3">
        <v>2344</v>
      </c>
      <c r="B2345" s="2" t="s">
        <v>1431</v>
      </c>
      <c r="C2345" s="2" t="s">
        <v>38</v>
      </c>
      <c r="D2345" s="2" t="str">
        <f>VLOOKUP(C2345,'Datos de estudiantes'!$B$2:$C$33,2,0)</f>
        <v>erick giovanny</v>
      </c>
      <c r="E2345" s="2" t="str">
        <f>VLOOKUP(C2345,'Datos de estudiantes'!$B$2:$D$33,3,0)</f>
        <v>chiquito sanchez</v>
      </c>
      <c r="F2345" s="9" t="s">
        <v>1427</v>
      </c>
      <c r="G2345" s="9" t="s">
        <v>1428</v>
      </c>
      <c r="H2345">
        <v>32</v>
      </c>
      <c r="I2345">
        <v>9</v>
      </c>
      <c r="J2345">
        <v>1</v>
      </c>
      <c r="K2345" t="str">
        <f>VLOOKUP(C2345,'Datos de estudiantes'!$B$2:$F$33,5,0)</f>
        <v>Colegio</v>
      </c>
      <c r="L2345" s="2" t="s">
        <v>17</v>
      </c>
      <c r="M2345" t="str">
        <f>VLOOKUP(C2345,'Datos de estudiantes'!$B$2:$G$33,6,0)</f>
        <v>Masculino</v>
      </c>
    </row>
    <row r="2346" spans="1:13">
      <c r="A2346" s="3">
        <v>2345</v>
      </c>
      <c r="B2346" s="2" t="s">
        <v>301</v>
      </c>
      <c r="C2346" s="2" t="s">
        <v>38</v>
      </c>
      <c r="D2346" s="2" t="str">
        <f>VLOOKUP(C2346,'Datos de estudiantes'!$B$2:$C$33,2,0)</f>
        <v>erick giovanny</v>
      </c>
      <c r="E2346" s="2" t="str">
        <f>VLOOKUP(C2346,'Datos de estudiantes'!$B$2:$D$33,3,0)</f>
        <v>chiquito sanchez</v>
      </c>
      <c r="F2346" s="9" t="s">
        <v>1427</v>
      </c>
      <c r="G2346" s="9" t="s">
        <v>1428</v>
      </c>
      <c r="H2346">
        <v>26</v>
      </c>
      <c r="I2346">
        <v>11</v>
      </c>
      <c r="J2346">
        <v>1</v>
      </c>
      <c r="K2346" t="str">
        <f>VLOOKUP(C2346,'Datos de estudiantes'!$B$2:$F$33,5,0)</f>
        <v>Colegio</v>
      </c>
      <c r="L2346" s="2" t="s">
        <v>17</v>
      </c>
      <c r="M2346" t="str">
        <f>VLOOKUP(C2346,'Datos de estudiantes'!$B$2:$G$33,6,0)</f>
        <v>Masculino</v>
      </c>
    </row>
    <row r="2347" spans="1:13">
      <c r="A2347" s="3">
        <v>2346</v>
      </c>
      <c r="B2347" s="2" t="s">
        <v>301</v>
      </c>
      <c r="C2347" s="2" t="s">
        <v>28</v>
      </c>
      <c r="D2347" s="2" t="str">
        <f>VLOOKUP(C2347,'Datos de estudiantes'!$B$2:$C$33,2,0)</f>
        <v>gasthon</v>
      </c>
      <c r="E2347" s="2" t="str">
        <f>VLOOKUP(C2347,'Datos de estudiantes'!$B$2:$D$33,3,0)</f>
        <v>intriago solorzano</v>
      </c>
      <c r="F2347" s="9" t="s">
        <v>1427</v>
      </c>
      <c r="G2347" s="9" t="s">
        <v>1428</v>
      </c>
      <c r="H2347">
        <v>26</v>
      </c>
      <c r="I2347">
        <v>11</v>
      </c>
      <c r="J2347">
        <v>1</v>
      </c>
      <c r="K2347" t="str">
        <f>VLOOKUP(C2347,'Datos de estudiantes'!$B$2:$F$33,5,0)</f>
        <v>Escuela o inferior</v>
      </c>
      <c r="L2347" s="2" t="s">
        <v>17</v>
      </c>
      <c r="M2347" t="str">
        <f>VLOOKUP(C2347,'Datos de estudiantes'!$B$2:$G$33,6,0)</f>
        <v>Masculino</v>
      </c>
    </row>
    <row r="2348" spans="1:13">
      <c r="A2348" s="3">
        <v>2347</v>
      </c>
      <c r="B2348" s="2" t="s">
        <v>1432</v>
      </c>
      <c r="C2348" s="2" t="s">
        <v>23</v>
      </c>
      <c r="D2348" s="2" t="str">
        <f>VLOOKUP(C2348,'Datos de estudiantes'!$B$2:$C$33,2,0)</f>
        <v>andrea carolina</v>
      </c>
      <c r="E2348" s="2" t="str">
        <f>VLOOKUP(C2348,'Datos de estudiantes'!$B$2:$D$33,3,0)</f>
        <v>arteaga sanchez</v>
      </c>
      <c r="F2348" s="9" t="s">
        <v>1433</v>
      </c>
      <c r="G2348" s="9" t="s">
        <v>1434</v>
      </c>
      <c r="H2348">
        <v>16</v>
      </c>
      <c r="I2348">
        <v>10</v>
      </c>
      <c r="J2348">
        <v>1</v>
      </c>
      <c r="K2348" t="str">
        <f>VLOOKUP(C2348,'Datos de estudiantes'!$B$2:$F$33,5,0)</f>
        <v>Colegio</v>
      </c>
      <c r="L2348" s="2" t="s">
        <v>17</v>
      </c>
      <c r="M2348" t="str">
        <f>VLOOKUP(C2348,'Datos de estudiantes'!$B$2:$G$33,6,0)</f>
        <v>Femenino</v>
      </c>
    </row>
    <row r="2349" spans="1:13">
      <c r="A2349" s="3">
        <v>2348</v>
      </c>
      <c r="B2349" s="2" t="s">
        <v>1435</v>
      </c>
      <c r="C2349" s="2" t="s">
        <v>14</v>
      </c>
      <c r="D2349" s="2" t="str">
        <f>VLOOKUP(C2349,'Datos de estudiantes'!$B$2:$C$33,2,0)</f>
        <v>esther maria</v>
      </c>
      <c r="E2349" s="2" t="str">
        <f>VLOOKUP(C2349,'Datos de estudiantes'!$B$2:$D$33,3,0)</f>
        <v>sanchez fernandez</v>
      </c>
      <c r="F2349" s="9" t="s">
        <v>1433</v>
      </c>
      <c r="G2349" s="9" t="s">
        <v>1434</v>
      </c>
      <c r="H2349">
        <v>7</v>
      </c>
      <c r="I2349">
        <v>11</v>
      </c>
      <c r="J2349">
        <v>1</v>
      </c>
      <c r="K2349" t="str">
        <f>VLOOKUP(C2349,'Datos de estudiantes'!$B$2:$F$33,5,0)</f>
        <v>Universidad o Superior</v>
      </c>
      <c r="L2349" s="2" t="s">
        <v>17</v>
      </c>
      <c r="M2349" t="str">
        <f>VLOOKUP(C2349,'Datos de estudiantes'!$B$2:$G$33,6,0)</f>
        <v>Femenino</v>
      </c>
    </row>
    <row r="2350" spans="1:13">
      <c r="A2350" s="3">
        <v>2349</v>
      </c>
      <c r="B2350" s="2" t="s">
        <v>1432</v>
      </c>
      <c r="C2350" s="2" t="s">
        <v>14</v>
      </c>
      <c r="D2350" s="2" t="str">
        <f>VLOOKUP(C2350,'Datos de estudiantes'!$B$2:$C$33,2,0)</f>
        <v>esther maria</v>
      </c>
      <c r="E2350" s="2" t="str">
        <f>VLOOKUP(C2350,'Datos de estudiantes'!$B$2:$D$33,3,0)</f>
        <v>sanchez fernandez</v>
      </c>
      <c r="F2350" s="9" t="s">
        <v>1433</v>
      </c>
      <c r="G2350" s="9" t="s">
        <v>1434</v>
      </c>
      <c r="H2350">
        <v>16</v>
      </c>
      <c r="I2350">
        <v>10</v>
      </c>
      <c r="J2350">
        <v>1</v>
      </c>
      <c r="K2350" t="str">
        <f>VLOOKUP(C2350,'Datos de estudiantes'!$B$2:$F$33,5,0)</f>
        <v>Universidad o Superior</v>
      </c>
      <c r="L2350" s="2" t="s">
        <v>17</v>
      </c>
      <c r="M2350" t="str">
        <f>VLOOKUP(C2350,'Datos de estudiantes'!$B$2:$G$33,6,0)</f>
        <v>Femenino</v>
      </c>
    </row>
    <row r="2351" spans="1:13">
      <c r="A2351" s="3">
        <v>2350</v>
      </c>
      <c r="B2351" s="2" t="s">
        <v>1435</v>
      </c>
      <c r="C2351" s="2" t="s">
        <v>24</v>
      </c>
      <c r="D2351" s="2" t="str">
        <f>VLOOKUP(C2351,'Datos de estudiantes'!$B$2:$C$33,2,0)</f>
        <v>evelyn marcela</v>
      </c>
      <c r="E2351" s="2" t="str">
        <f>VLOOKUP(C2351,'Datos de estudiantes'!$B$2:$D$33,3,0)</f>
        <v>alvarado vera</v>
      </c>
      <c r="F2351" s="9" t="s">
        <v>1433</v>
      </c>
      <c r="G2351" s="9" t="s">
        <v>1434</v>
      </c>
      <c r="H2351">
        <v>7</v>
      </c>
      <c r="I2351">
        <v>11</v>
      </c>
      <c r="J2351">
        <v>1</v>
      </c>
      <c r="K2351" t="s">
        <v>108</v>
      </c>
      <c r="L2351" s="2" t="s">
        <v>17</v>
      </c>
      <c r="M2351" t="s">
        <v>48</v>
      </c>
    </row>
    <row r="2352" spans="1:13">
      <c r="A2352" s="3">
        <v>2351</v>
      </c>
      <c r="B2352" s="2" t="s">
        <v>1432</v>
      </c>
      <c r="C2352" s="2" t="s">
        <v>24</v>
      </c>
      <c r="D2352" s="2" t="str">
        <f>VLOOKUP(C2352,'Datos de estudiantes'!$B$2:$C$33,2,0)</f>
        <v>evelyn marcela</v>
      </c>
      <c r="E2352" s="2" t="str">
        <f>VLOOKUP(C2352,'Datos de estudiantes'!$B$2:$D$33,3,0)</f>
        <v>alvarado vera</v>
      </c>
      <c r="F2352" s="9" t="s">
        <v>1433</v>
      </c>
      <c r="G2352" s="9" t="s">
        <v>1434</v>
      </c>
      <c r="H2352">
        <v>16</v>
      </c>
      <c r="I2352">
        <v>10</v>
      </c>
      <c r="J2352">
        <v>1</v>
      </c>
      <c r="K2352" t="s">
        <v>108</v>
      </c>
      <c r="L2352" s="2" t="s">
        <v>17</v>
      </c>
      <c r="M2352" t="s">
        <v>48</v>
      </c>
    </row>
    <row r="2353" spans="1:13">
      <c r="A2353" s="3">
        <v>2352</v>
      </c>
      <c r="B2353" s="2" t="s">
        <v>1436</v>
      </c>
      <c r="C2353" s="2" t="s">
        <v>38</v>
      </c>
      <c r="D2353" s="2" t="str">
        <f>VLOOKUP(C2353,'Datos de estudiantes'!$B$2:$C$33,2,0)</f>
        <v>erick giovanny</v>
      </c>
      <c r="E2353" s="2" t="str">
        <f>VLOOKUP(C2353,'Datos de estudiantes'!$B$2:$D$33,3,0)</f>
        <v>chiquito sanchez</v>
      </c>
      <c r="F2353" s="9" t="s">
        <v>1437</v>
      </c>
      <c r="G2353" s="9" t="s">
        <v>1438</v>
      </c>
      <c r="H2353">
        <v>19</v>
      </c>
      <c r="I2353">
        <v>7</v>
      </c>
      <c r="J2353">
        <v>1</v>
      </c>
      <c r="K2353" t="str">
        <f>VLOOKUP(C2353,'Datos de estudiantes'!$B$2:$F$33,5,0)</f>
        <v>Colegio</v>
      </c>
      <c r="L2353" s="2" t="s">
        <v>17</v>
      </c>
      <c r="M2353" t="str">
        <f>VLOOKUP(C2353,'Datos de estudiantes'!$B$2:$G$33,6,0)</f>
        <v>Masculino</v>
      </c>
    </row>
    <row r="2354" spans="1:13">
      <c r="A2354" s="3">
        <v>2353</v>
      </c>
      <c r="B2354" s="2" t="s">
        <v>327</v>
      </c>
      <c r="C2354" s="2" t="s">
        <v>28</v>
      </c>
      <c r="D2354" s="2" t="str">
        <f>VLOOKUP(C2354,'Datos de estudiantes'!$B$2:$C$33,2,0)</f>
        <v>gasthon</v>
      </c>
      <c r="E2354" s="2" t="str">
        <f>VLOOKUP(C2354,'Datos de estudiantes'!$B$2:$D$33,3,0)</f>
        <v>intriago solorzano</v>
      </c>
      <c r="F2354" s="9" t="s">
        <v>1437</v>
      </c>
      <c r="G2354" s="9" t="s">
        <v>1438</v>
      </c>
      <c r="H2354">
        <v>7</v>
      </c>
      <c r="I2354">
        <v>13</v>
      </c>
      <c r="J2354">
        <v>1</v>
      </c>
      <c r="K2354" t="str">
        <f>VLOOKUP(C2354,'Datos de estudiantes'!$B$2:$F$33,5,0)</f>
        <v>Escuela o inferior</v>
      </c>
      <c r="L2354" s="2" t="s">
        <v>17</v>
      </c>
      <c r="M2354" t="str">
        <f>VLOOKUP(C2354,'Datos de estudiantes'!$B$2:$G$33,6,0)</f>
        <v>Masculino</v>
      </c>
    </row>
    <row r="2355" spans="1:13">
      <c r="A2355" s="3">
        <v>2354</v>
      </c>
      <c r="B2355" s="2" t="s">
        <v>1439</v>
      </c>
      <c r="C2355" s="2" t="s">
        <v>28</v>
      </c>
      <c r="D2355" s="2" t="str">
        <f>VLOOKUP(C2355,'Datos de estudiantes'!$B$2:$C$33,2,0)</f>
        <v>gasthon</v>
      </c>
      <c r="E2355" s="2" t="str">
        <f>VLOOKUP(C2355,'Datos de estudiantes'!$B$2:$D$33,3,0)</f>
        <v>intriago solorzano</v>
      </c>
      <c r="F2355" s="9" t="s">
        <v>1437</v>
      </c>
      <c r="G2355" s="9" t="s">
        <v>1438</v>
      </c>
      <c r="H2355">
        <v>31</v>
      </c>
      <c r="I2355">
        <v>15</v>
      </c>
      <c r="J2355">
        <v>1</v>
      </c>
      <c r="K2355" t="str">
        <f>VLOOKUP(C2355,'Datos de estudiantes'!$B$2:$F$33,5,0)</f>
        <v>Escuela o inferior</v>
      </c>
      <c r="L2355" s="2" t="s">
        <v>17</v>
      </c>
      <c r="M2355" t="str">
        <f>VLOOKUP(C2355,'Datos de estudiantes'!$B$2:$G$33,6,0)</f>
        <v>Masculino</v>
      </c>
    </row>
    <row r="2356" spans="1:13">
      <c r="A2356" s="3">
        <v>2355</v>
      </c>
      <c r="B2356" s="2" t="s">
        <v>680</v>
      </c>
      <c r="C2356" s="2" t="s">
        <v>28</v>
      </c>
      <c r="D2356" s="2" t="str">
        <f>VLOOKUP(C2356,'Datos de estudiantes'!$B$2:$C$33,2,0)</f>
        <v>gasthon</v>
      </c>
      <c r="E2356" s="2" t="str">
        <f>VLOOKUP(C2356,'Datos de estudiantes'!$B$2:$D$33,3,0)</f>
        <v>intriago solorzano</v>
      </c>
      <c r="F2356" s="9" t="s">
        <v>1437</v>
      </c>
      <c r="G2356" s="9" t="s">
        <v>1438</v>
      </c>
      <c r="H2356">
        <v>13</v>
      </c>
      <c r="I2356">
        <v>10</v>
      </c>
      <c r="J2356">
        <v>1</v>
      </c>
      <c r="K2356" t="str">
        <f>VLOOKUP(C2356,'Datos de estudiantes'!$B$2:$F$33,5,0)</f>
        <v>Escuela o inferior</v>
      </c>
      <c r="L2356" s="2" t="s">
        <v>17</v>
      </c>
      <c r="M2356" t="str">
        <f>VLOOKUP(C2356,'Datos de estudiantes'!$B$2:$G$33,6,0)</f>
        <v>Masculino</v>
      </c>
    </row>
    <row r="2357" spans="1:13">
      <c r="A2357" s="3">
        <v>2356</v>
      </c>
      <c r="B2357" s="2" t="s">
        <v>327</v>
      </c>
      <c r="C2357" s="2" t="s">
        <v>38</v>
      </c>
      <c r="D2357" s="2" t="str">
        <f>VLOOKUP(C2357,'Datos de estudiantes'!$B$2:$C$33,2,0)</f>
        <v>erick giovanny</v>
      </c>
      <c r="E2357" s="2" t="str">
        <f>VLOOKUP(C2357,'Datos de estudiantes'!$B$2:$D$33,3,0)</f>
        <v>chiquito sanchez</v>
      </c>
      <c r="F2357" s="9" t="s">
        <v>1437</v>
      </c>
      <c r="G2357" s="9" t="s">
        <v>1438</v>
      </c>
      <c r="H2357">
        <v>7</v>
      </c>
      <c r="I2357">
        <v>13</v>
      </c>
      <c r="J2357">
        <v>1</v>
      </c>
      <c r="K2357" t="str">
        <f>VLOOKUP(C2357,'Datos de estudiantes'!$B$2:$F$33,5,0)</f>
        <v>Colegio</v>
      </c>
      <c r="L2357" s="2" t="s">
        <v>17</v>
      </c>
      <c r="M2357" t="str">
        <f>VLOOKUP(C2357,'Datos de estudiantes'!$B$2:$G$33,6,0)</f>
        <v>Masculino</v>
      </c>
    </row>
    <row r="2358" spans="1:13">
      <c r="A2358" s="3">
        <v>2357</v>
      </c>
      <c r="B2358" s="2" t="s">
        <v>281</v>
      </c>
      <c r="C2358" s="2" t="s">
        <v>28</v>
      </c>
      <c r="D2358" s="2" t="str">
        <f>VLOOKUP(C2358,'Datos de estudiantes'!$B$2:$C$33,2,0)</f>
        <v>gasthon</v>
      </c>
      <c r="E2358" s="2" t="str">
        <f>VLOOKUP(C2358,'Datos de estudiantes'!$B$2:$D$33,3,0)</f>
        <v>intriago solorzano</v>
      </c>
      <c r="F2358" s="9" t="s">
        <v>1437</v>
      </c>
      <c r="G2358" s="9" t="s">
        <v>1438</v>
      </c>
      <c r="H2358">
        <v>20</v>
      </c>
      <c r="I2358">
        <v>11</v>
      </c>
      <c r="J2358">
        <v>1</v>
      </c>
      <c r="K2358" t="str">
        <f>VLOOKUP(C2358,'Datos de estudiantes'!$B$2:$F$33,5,0)</f>
        <v>Escuela o inferior</v>
      </c>
      <c r="L2358" s="2" t="s">
        <v>17</v>
      </c>
      <c r="M2358" t="str">
        <f>VLOOKUP(C2358,'Datos de estudiantes'!$B$2:$G$33,6,0)</f>
        <v>Masculino</v>
      </c>
    </row>
    <row r="2359" spans="1:13">
      <c r="A2359" s="3">
        <v>2358</v>
      </c>
      <c r="B2359" s="2" t="s">
        <v>1440</v>
      </c>
      <c r="C2359" s="2" t="s">
        <v>28</v>
      </c>
      <c r="D2359" s="2" t="str">
        <f>VLOOKUP(C2359,'Datos de estudiantes'!$B$2:$C$33,2,0)</f>
        <v>gasthon</v>
      </c>
      <c r="E2359" s="2" t="str">
        <f>VLOOKUP(C2359,'Datos de estudiantes'!$B$2:$D$33,3,0)</f>
        <v>intriago solorzano</v>
      </c>
      <c r="F2359" s="9" t="s">
        <v>1437</v>
      </c>
      <c r="G2359" s="9" t="s">
        <v>1438</v>
      </c>
      <c r="H2359">
        <v>11</v>
      </c>
      <c r="I2359">
        <v>9</v>
      </c>
      <c r="J2359">
        <v>1</v>
      </c>
      <c r="K2359" t="str">
        <f>VLOOKUP(C2359,'Datos de estudiantes'!$B$2:$F$33,5,0)</f>
        <v>Escuela o inferior</v>
      </c>
      <c r="L2359" s="2" t="s">
        <v>17</v>
      </c>
      <c r="M2359" t="str">
        <f>VLOOKUP(C2359,'Datos de estudiantes'!$B$2:$G$33,6,0)</f>
        <v>Masculino</v>
      </c>
    </row>
    <row r="2360" spans="1:13">
      <c r="A2360" s="3">
        <v>2359</v>
      </c>
      <c r="B2360" s="2" t="s">
        <v>1441</v>
      </c>
      <c r="C2360" s="2" t="s">
        <v>38</v>
      </c>
      <c r="D2360" s="2" t="str">
        <f>VLOOKUP(C2360,'Datos de estudiantes'!$B$2:$C$33,2,0)</f>
        <v>erick giovanny</v>
      </c>
      <c r="E2360" s="2" t="str">
        <f>VLOOKUP(C2360,'Datos de estudiantes'!$B$2:$D$33,3,0)</f>
        <v>chiquito sanchez</v>
      </c>
      <c r="F2360" s="9" t="s">
        <v>1437</v>
      </c>
      <c r="G2360" s="9" t="s">
        <v>1438</v>
      </c>
      <c r="H2360">
        <v>33</v>
      </c>
      <c r="I2360">
        <v>6</v>
      </c>
      <c r="J2360">
        <v>1</v>
      </c>
      <c r="K2360" t="str">
        <f>VLOOKUP(C2360,'Datos de estudiantes'!$B$2:$F$33,5,0)</f>
        <v>Colegio</v>
      </c>
      <c r="L2360" s="2" t="s">
        <v>17</v>
      </c>
      <c r="M2360" t="str">
        <f>VLOOKUP(C2360,'Datos de estudiantes'!$B$2:$G$33,6,0)</f>
        <v>Masculino</v>
      </c>
    </row>
    <row r="2361" spans="1:13">
      <c r="A2361" s="3">
        <v>2360</v>
      </c>
      <c r="B2361" s="2" t="s">
        <v>1439</v>
      </c>
      <c r="C2361" s="2" t="s">
        <v>33</v>
      </c>
      <c r="D2361" s="2" t="str">
        <f>VLOOKUP(C2361,'Datos de estudiantes'!$B$2:$C$33,2,0)</f>
        <v>carlos gasthon</v>
      </c>
      <c r="E2361" s="2" t="str">
        <f>VLOOKUP(C2361,'Datos de estudiantes'!$B$2:$D$33,3,0)</f>
        <v>intriago sanchez</v>
      </c>
      <c r="F2361" s="9" t="s">
        <v>1437</v>
      </c>
      <c r="G2361" s="9" t="s">
        <v>1438</v>
      </c>
      <c r="H2361">
        <v>31</v>
      </c>
      <c r="I2361">
        <v>15</v>
      </c>
      <c r="J2361">
        <v>1</v>
      </c>
      <c r="K2361" t="str">
        <f>VLOOKUP(C2361,'Datos de estudiantes'!$B$2:$F$33,5,0)</f>
        <v>Universidad o Superior</v>
      </c>
      <c r="L2361" s="2" t="s">
        <v>17</v>
      </c>
      <c r="M2361" t="str">
        <f>VLOOKUP(C2361,'Datos de estudiantes'!$B$2:$G$33,6,0)</f>
        <v>Masculino</v>
      </c>
    </row>
    <row r="2362" spans="1:13">
      <c r="A2362" s="3">
        <v>2361</v>
      </c>
      <c r="B2362" s="2" t="s">
        <v>125</v>
      </c>
      <c r="C2362" s="2" t="s">
        <v>23</v>
      </c>
      <c r="D2362" s="2" t="str">
        <f>VLOOKUP(C2362,'Datos de estudiantes'!$B$2:$C$33,2,0)</f>
        <v>andrea carolina</v>
      </c>
      <c r="E2362" s="2" t="str">
        <f>VLOOKUP(C2362,'Datos de estudiantes'!$B$2:$D$33,3,0)</f>
        <v>arteaga sanchez</v>
      </c>
      <c r="F2362" s="9" t="s">
        <v>1442</v>
      </c>
      <c r="G2362" s="9" t="s">
        <v>1443</v>
      </c>
      <c r="H2362">
        <v>21</v>
      </c>
      <c r="I2362">
        <v>10</v>
      </c>
      <c r="J2362">
        <v>1</v>
      </c>
      <c r="K2362" t="str">
        <f>VLOOKUP(C2362,'Datos de estudiantes'!$B$2:$F$33,5,0)</f>
        <v>Colegio</v>
      </c>
      <c r="L2362" s="2" t="s">
        <v>17</v>
      </c>
      <c r="M2362" t="str">
        <f>VLOOKUP(C2362,'Datos de estudiantes'!$B$2:$G$33,6,0)</f>
        <v>Femenino</v>
      </c>
    </row>
    <row r="2363" spans="1:13">
      <c r="A2363" s="3">
        <v>2362</v>
      </c>
      <c r="B2363" s="2" t="s">
        <v>130</v>
      </c>
      <c r="C2363" s="2" t="s">
        <v>23</v>
      </c>
      <c r="D2363" s="2" t="str">
        <f>VLOOKUP(C2363,'Datos de estudiantes'!$B$2:$C$33,2,0)</f>
        <v>andrea carolina</v>
      </c>
      <c r="E2363" s="2" t="str">
        <f>VLOOKUP(C2363,'Datos de estudiantes'!$B$2:$D$33,3,0)</f>
        <v>arteaga sanchez</v>
      </c>
      <c r="F2363" s="9" t="s">
        <v>1442</v>
      </c>
      <c r="G2363" s="9" t="s">
        <v>1443</v>
      </c>
      <c r="H2363">
        <v>18</v>
      </c>
      <c r="I2363">
        <v>12</v>
      </c>
      <c r="J2363">
        <v>1</v>
      </c>
      <c r="K2363" t="str">
        <f>VLOOKUP(C2363,'Datos de estudiantes'!$B$2:$F$33,5,0)</f>
        <v>Colegio</v>
      </c>
      <c r="L2363" s="2" t="s">
        <v>17</v>
      </c>
      <c r="M2363" t="str">
        <f>VLOOKUP(C2363,'Datos de estudiantes'!$B$2:$G$33,6,0)</f>
        <v>Femenino</v>
      </c>
    </row>
    <row r="2364" spans="1:13">
      <c r="A2364" s="3">
        <v>2363</v>
      </c>
      <c r="B2364" s="2" t="s">
        <v>125</v>
      </c>
      <c r="C2364" s="2" t="s">
        <v>14</v>
      </c>
      <c r="D2364" s="2" t="str">
        <f>VLOOKUP(C2364,'Datos de estudiantes'!$B$2:$C$33,2,0)</f>
        <v>esther maria</v>
      </c>
      <c r="E2364" s="2" t="str">
        <f>VLOOKUP(C2364,'Datos de estudiantes'!$B$2:$D$33,3,0)</f>
        <v>sanchez fernandez</v>
      </c>
      <c r="F2364" s="9" t="s">
        <v>1442</v>
      </c>
      <c r="G2364" s="9" t="s">
        <v>1443</v>
      </c>
      <c r="H2364">
        <v>21</v>
      </c>
      <c r="I2364">
        <v>10</v>
      </c>
      <c r="J2364">
        <v>1</v>
      </c>
      <c r="K2364" t="str">
        <f>VLOOKUP(C2364,'Datos de estudiantes'!$B$2:$F$33,5,0)</f>
        <v>Universidad o Superior</v>
      </c>
      <c r="L2364" s="2" t="s">
        <v>17</v>
      </c>
      <c r="M2364" t="str">
        <f>VLOOKUP(C2364,'Datos de estudiantes'!$B$2:$G$33,6,0)</f>
        <v>Femenino</v>
      </c>
    </row>
    <row r="2365" spans="1:13">
      <c r="A2365" s="3">
        <v>2364</v>
      </c>
      <c r="B2365" s="2" t="s">
        <v>130</v>
      </c>
      <c r="C2365" s="2" t="s">
        <v>14</v>
      </c>
      <c r="D2365" s="2" t="str">
        <f>VLOOKUP(C2365,'Datos de estudiantes'!$B$2:$C$33,2,0)</f>
        <v>esther maria</v>
      </c>
      <c r="E2365" s="2" t="str">
        <f>VLOOKUP(C2365,'Datos de estudiantes'!$B$2:$D$33,3,0)</f>
        <v>sanchez fernandez</v>
      </c>
      <c r="F2365" s="9" t="s">
        <v>1442</v>
      </c>
      <c r="G2365" s="9" t="s">
        <v>1443</v>
      </c>
      <c r="H2365">
        <v>18</v>
      </c>
      <c r="I2365">
        <v>12</v>
      </c>
      <c r="J2365">
        <v>1</v>
      </c>
      <c r="K2365" t="str">
        <f>VLOOKUP(C2365,'Datos de estudiantes'!$B$2:$F$33,5,0)</f>
        <v>Universidad o Superior</v>
      </c>
      <c r="L2365" s="2" t="s">
        <v>17</v>
      </c>
      <c r="M2365" t="str">
        <f>VLOOKUP(C2365,'Datos de estudiantes'!$B$2:$G$33,6,0)</f>
        <v>Femenino</v>
      </c>
    </row>
    <row r="2366" spans="1:13">
      <c r="A2366" s="3">
        <v>2365</v>
      </c>
      <c r="B2366" s="2" t="s">
        <v>130</v>
      </c>
      <c r="C2366" s="2" t="s">
        <v>24</v>
      </c>
      <c r="D2366" s="2" t="str">
        <f>VLOOKUP(C2366,'Datos de estudiantes'!$B$2:$C$33,2,0)</f>
        <v>evelyn marcela</v>
      </c>
      <c r="E2366" s="2" t="str">
        <f>VLOOKUP(C2366,'Datos de estudiantes'!$B$2:$D$33,3,0)</f>
        <v>alvarado vera</v>
      </c>
      <c r="F2366" s="9" t="s">
        <v>1442</v>
      </c>
      <c r="G2366" s="9" t="s">
        <v>1443</v>
      </c>
      <c r="H2366">
        <v>18</v>
      </c>
      <c r="I2366">
        <v>12</v>
      </c>
      <c r="J2366">
        <v>1</v>
      </c>
      <c r="K2366" t="str">
        <f>VLOOKUP(C2366,'Datos de estudiantes'!$B$2:$F$33,5,0)</f>
        <v>Escuela o inferior</v>
      </c>
      <c r="L2366" s="2" t="s">
        <v>17</v>
      </c>
      <c r="M2366" t="str">
        <f>VLOOKUP(C2366,'Datos de estudiantes'!$B$2:$G$33,6,0)</f>
        <v>Femenino</v>
      </c>
    </row>
    <row r="2367" spans="1:13">
      <c r="A2367" s="3">
        <v>2366</v>
      </c>
      <c r="B2367" s="2" t="s">
        <v>125</v>
      </c>
      <c r="C2367" s="2" t="s">
        <v>24</v>
      </c>
      <c r="D2367" s="2" t="str">
        <f>VLOOKUP(C2367,'Datos de estudiantes'!$B$2:$C$33,2,0)</f>
        <v>evelyn marcela</v>
      </c>
      <c r="E2367" s="2" t="str">
        <f>VLOOKUP(C2367,'Datos de estudiantes'!$B$2:$D$33,3,0)</f>
        <v>alvarado vera</v>
      </c>
      <c r="F2367" s="9" t="s">
        <v>1442</v>
      </c>
      <c r="G2367" s="9" t="s">
        <v>1443</v>
      </c>
      <c r="H2367">
        <v>21</v>
      </c>
      <c r="I2367">
        <v>10</v>
      </c>
      <c r="J2367">
        <v>1</v>
      </c>
      <c r="K2367" t="s">
        <v>108</v>
      </c>
      <c r="L2367" s="2" t="s">
        <v>17</v>
      </c>
      <c r="M2367" t="s">
        <v>48</v>
      </c>
    </row>
    <row r="2368" spans="1:13">
      <c r="A2368" s="3">
        <v>2367</v>
      </c>
      <c r="B2368" s="2" t="s">
        <v>1444</v>
      </c>
      <c r="C2368" s="2" t="s">
        <v>28</v>
      </c>
      <c r="D2368" s="2" t="str">
        <f>VLOOKUP(C2368,'Datos de estudiantes'!$B$2:$C$33,2,0)</f>
        <v>gasthon</v>
      </c>
      <c r="E2368" s="2" t="str">
        <f>VLOOKUP(C2368,'Datos de estudiantes'!$B$2:$D$33,3,0)</f>
        <v>intriago solorzano</v>
      </c>
      <c r="F2368" s="9" t="s">
        <v>1445</v>
      </c>
      <c r="G2368" s="9" t="s">
        <v>1446</v>
      </c>
      <c r="H2368">
        <v>18</v>
      </c>
      <c r="I2368">
        <v>16</v>
      </c>
      <c r="J2368">
        <v>1</v>
      </c>
      <c r="K2368" t="str">
        <f>VLOOKUP(C2368,'Datos de estudiantes'!$B$2:$F$33,5,0)</f>
        <v>Escuela o inferior</v>
      </c>
      <c r="L2368" s="2" t="s">
        <v>17</v>
      </c>
      <c r="M2368" t="str">
        <f>VLOOKUP(C2368,'Datos de estudiantes'!$B$2:$G$33,6,0)</f>
        <v>Masculino</v>
      </c>
    </row>
    <row r="2369" spans="1:13">
      <c r="A2369" s="3">
        <v>2368</v>
      </c>
      <c r="B2369" s="2" t="s">
        <v>1447</v>
      </c>
      <c r="C2369" s="2" t="s">
        <v>28</v>
      </c>
      <c r="D2369" s="2" t="str">
        <f>VLOOKUP(C2369,'Datos de estudiantes'!$B$2:$C$33,2,0)</f>
        <v>gasthon</v>
      </c>
      <c r="E2369" s="2" t="str">
        <f>VLOOKUP(C2369,'Datos de estudiantes'!$B$2:$D$33,3,0)</f>
        <v>intriago solorzano</v>
      </c>
      <c r="F2369" s="9" t="s">
        <v>1445</v>
      </c>
      <c r="G2369" s="9" t="s">
        <v>1446</v>
      </c>
      <c r="H2369">
        <v>24</v>
      </c>
      <c r="I2369">
        <v>9</v>
      </c>
      <c r="J2369">
        <v>1</v>
      </c>
      <c r="K2369" t="str">
        <f>VLOOKUP(C2369,'Datos de estudiantes'!$B$2:$F$33,5,0)</f>
        <v>Escuela o inferior</v>
      </c>
      <c r="L2369" s="2" t="s">
        <v>17</v>
      </c>
      <c r="M2369" t="str">
        <f>VLOOKUP(C2369,'Datos de estudiantes'!$B$2:$G$33,6,0)</f>
        <v>Masculino</v>
      </c>
    </row>
    <row r="2370" spans="1:13">
      <c r="A2370" s="3">
        <v>2369</v>
      </c>
      <c r="B2370" s="2" t="s">
        <v>658</v>
      </c>
      <c r="C2370" s="2" t="s">
        <v>38</v>
      </c>
      <c r="D2370" s="2" t="str">
        <f>VLOOKUP(C2370,'Datos de estudiantes'!$B$2:$C$33,2,0)</f>
        <v>erick giovanny</v>
      </c>
      <c r="E2370" s="2" t="str">
        <f>VLOOKUP(C2370,'Datos de estudiantes'!$B$2:$D$33,3,0)</f>
        <v>chiquito sanchez</v>
      </c>
      <c r="F2370" s="9" t="s">
        <v>1445</v>
      </c>
      <c r="G2370" s="9" t="s">
        <v>1446</v>
      </c>
      <c r="H2370">
        <v>43</v>
      </c>
      <c r="I2370">
        <v>6</v>
      </c>
      <c r="J2370">
        <v>1</v>
      </c>
      <c r="K2370" t="str">
        <f>VLOOKUP(C2370,'Datos de estudiantes'!$B$2:$F$33,5,0)</f>
        <v>Colegio</v>
      </c>
      <c r="L2370" s="2" t="s">
        <v>17</v>
      </c>
      <c r="M2370" t="str">
        <f>VLOOKUP(C2370,'Datos de estudiantes'!$B$2:$G$33,6,0)</f>
        <v>Masculino</v>
      </c>
    </row>
    <row r="2371" spans="1:13">
      <c r="A2371" s="3">
        <v>2370</v>
      </c>
      <c r="B2371" s="2" t="s">
        <v>331</v>
      </c>
      <c r="C2371" s="2" t="s">
        <v>28</v>
      </c>
      <c r="D2371" s="2" t="str">
        <f>VLOOKUP(C2371,'Datos de estudiantes'!$B$2:$C$33,2,0)</f>
        <v>gasthon</v>
      </c>
      <c r="E2371" s="2" t="str">
        <f>VLOOKUP(C2371,'Datos de estudiantes'!$B$2:$D$33,3,0)</f>
        <v>intriago solorzano</v>
      </c>
      <c r="F2371" s="9" t="s">
        <v>1445</v>
      </c>
      <c r="G2371" s="9" t="s">
        <v>1446</v>
      </c>
      <c r="H2371">
        <v>23</v>
      </c>
      <c r="I2371">
        <v>12</v>
      </c>
      <c r="J2371">
        <v>1</v>
      </c>
      <c r="K2371" t="str">
        <f>VLOOKUP(C2371,'Datos de estudiantes'!$B$2:$F$33,5,0)</f>
        <v>Escuela o inferior</v>
      </c>
      <c r="L2371" s="2" t="s">
        <v>17</v>
      </c>
      <c r="M2371" t="str">
        <f>VLOOKUP(C2371,'Datos de estudiantes'!$B$2:$G$33,6,0)</f>
        <v>Masculino</v>
      </c>
    </row>
    <row r="2372" spans="1:13">
      <c r="A2372" s="3">
        <v>2371</v>
      </c>
      <c r="B2372" s="2" t="s">
        <v>658</v>
      </c>
      <c r="C2372" s="2" t="s">
        <v>33</v>
      </c>
      <c r="D2372" s="2" t="str">
        <f>VLOOKUP(C2372,'Datos de estudiantes'!$B$2:$C$33,2,0)</f>
        <v>carlos gasthon</v>
      </c>
      <c r="E2372" s="2" t="str">
        <f>VLOOKUP(C2372,'Datos de estudiantes'!$B$2:$D$33,3,0)</f>
        <v>intriago sanchez</v>
      </c>
      <c r="F2372" s="9" t="s">
        <v>1445</v>
      </c>
      <c r="G2372" s="9" t="s">
        <v>1446</v>
      </c>
      <c r="H2372">
        <v>43</v>
      </c>
      <c r="I2372">
        <v>6</v>
      </c>
      <c r="J2372">
        <v>1</v>
      </c>
      <c r="K2372" t="str">
        <f>VLOOKUP(C2372,'Datos de estudiantes'!$B$2:$F$33,5,0)</f>
        <v>Universidad o Superior</v>
      </c>
      <c r="L2372" s="2" t="s">
        <v>17</v>
      </c>
      <c r="M2372" t="str">
        <f>VLOOKUP(C2372,'Datos de estudiantes'!$B$2:$G$33,6,0)</f>
        <v>Masculino</v>
      </c>
    </row>
    <row r="2373" spans="1:13">
      <c r="A2373" s="3">
        <v>2372</v>
      </c>
      <c r="B2373" s="2" t="s">
        <v>331</v>
      </c>
      <c r="C2373" s="2" t="s">
        <v>33</v>
      </c>
      <c r="D2373" s="2" t="str">
        <f>VLOOKUP(C2373,'Datos de estudiantes'!$B$2:$C$33,2,0)</f>
        <v>carlos gasthon</v>
      </c>
      <c r="E2373" s="2" t="str">
        <f>VLOOKUP(C2373,'Datos de estudiantes'!$B$2:$D$33,3,0)</f>
        <v>intriago sanchez</v>
      </c>
      <c r="F2373" s="9" t="s">
        <v>1445</v>
      </c>
      <c r="G2373" s="9" t="s">
        <v>1446</v>
      </c>
      <c r="H2373">
        <v>23</v>
      </c>
      <c r="I2373">
        <v>12</v>
      </c>
      <c r="J2373">
        <v>1</v>
      </c>
      <c r="K2373" t="str">
        <f>VLOOKUP(C2373,'Datos de estudiantes'!$B$2:$F$33,5,0)</f>
        <v>Universidad o Superior</v>
      </c>
      <c r="L2373" s="2" t="s">
        <v>17</v>
      </c>
      <c r="M2373" t="str">
        <f>VLOOKUP(C2373,'Datos de estudiantes'!$B$2:$G$33,6,0)</f>
        <v>Masculino</v>
      </c>
    </row>
    <row r="2374" spans="1:13">
      <c r="A2374" s="3">
        <v>2373</v>
      </c>
      <c r="B2374" s="2" t="s">
        <v>709</v>
      </c>
      <c r="C2374" s="2" t="s">
        <v>38</v>
      </c>
      <c r="D2374" s="2" t="str">
        <f>VLOOKUP(C2374,'Datos de estudiantes'!$B$2:$C$33,2,0)</f>
        <v>erick giovanny</v>
      </c>
      <c r="E2374" s="2" t="str">
        <f>VLOOKUP(C2374,'Datos de estudiantes'!$B$2:$D$33,3,0)</f>
        <v>chiquito sanchez</v>
      </c>
      <c r="F2374" s="9" t="s">
        <v>1445</v>
      </c>
      <c r="G2374" s="9" t="s">
        <v>1446</v>
      </c>
      <c r="H2374">
        <v>35</v>
      </c>
      <c r="I2374">
        <v>9</v>
      </c>
      <c r="J2374">
        <v>1</v>
      </c>
      <c r="K2374" t="str">
        <f>VLOOKUP(C2374,'Datos de estudiantes'!$B$2:$F$33,5,0)</f>
        <v>Colegio</v>
      </c>
      <c r="L2374" s="2" t="s">
        <v>17</v>
      </c>
      <c r="M2374" t="str">
        <f>VLOOKUP(C2374,'Datos de estudiantes'!$B$2:$G$33,6,0)</f>
        <v>Masculino</v>
      </c>
    </row>
    <row r="2375" spans="1:13">
      <c r="A2375" s="3">
        <v>2374</v>
      </c>
      <c r="B2375" s="2" t="s">
        <v>1444</v>
      </c>
      <c r="C2375" s="2" t="s">
        <v>38</v>
      </c>
      <c r="D2375" s="2" t="str">
        <f>VLOOKUP(C2375,'Datos de estudiantes'!$B$2:$C$33,2,0)</f>
        <v>erick giovanny</v>
      </c>
      <c r="E2375" s="2" t="str">
        <f>VLOOKUP(C2375,'Datos de estudiantes'!$B$2:$D$33,3,0)</f>
        <v>chiquito sanchez</v>
      </c>
      <c r="F2375" s="9" t="s">
        <v>1445</v>
      </c>
      <c r="G2375" s="9" t="s">
        <v>1446</v>
      </c>
      <c r="H2375">
        <v>18</v>
      </c>
      <c r="I2375">
        <v>16</v>
      </c>
      <c r="J2375">
        <v>1</v>
      </c>
      <c r="K2375" t="str">
        <f>VLOOKUP(C2375,'Datos de estudiantes'!$B$2:$F$33,5,0)</f>
        <v>Colegio</v>
      </c>
      <c r="L2375" s="2" t="s">
        <v>17</v>
      </c>
      <c r="M2375" t="str">
        <f>VLOOKUP(C2375,'Datos de estudiantes'!$B$2:$G$33,6,0)</f>
        <v>Masculino</v>
      </c>
    </row>
    <row r="2376" spans="1:13">
      <c r="A2376" s="3">
        <v>2375</v>
      </c>
      <c r="B2376" s="2" t="s">
        <v>658</v>
      </c>
      <c r="C2376" s="2" t="s">
        <v>28</v>
      </c>
      <c r="D2376" s="2" t="str">
        <f>VLOOKUP(C2376,'Datos de estudiantes'!$B$2:$C$33,2,0)</f>
        <v>gasthon</v>
      </c>
      <c r="E2376" s="2" t="str">
        <f>VLOOKUP(C2376,'Datos de estudiantes'!$B$2:$D$33,3,0)</f>
        <v>intriago solorzano</v>
      </c>
      <c r="F2376" s="9" t="s">
        <v>1445</v>
      </c>
      <c r="G2376" s="9" t="s">
        <v>1446</v>
      </c>
      <c r="H2376">
        <v>43</v>
      </c>
      <c r="I2376">
        <v>6</v>
      </c>
      <c r="J2376">
        <v>1</v>
      </c>
      <c r="K2376" t="str">
        <f>VLOOKUP(C2376,'Datos de estudiantes'!$B$2:$F$33,5,0)</f>
        <v>Escuela o inferior</v>
      </c>
      <c r="L2376" s="2" t="s">
        <v>17</v>
      </c>
      <c r="M2376" t="str">
        <f>VLOOKUP(C2376,'Datos de estudiantes'!$B$2:$G$33,6,0)</f>
        <v>Masculino</v>
      </c>
    </row>
    <row r="2377" spans="1:13">
      <c r="A2377" s="3">
        <v>2376</v>
      </c>
      <c r="B2377" s="2" t="s">
        <v>1448</v>
      </c>
      <c r="C2377" s="2" t="s">
        <v>24</v>
      </c>
      <c r="D2377" s="2" t="str">
        <f>VLOOKUP(C2377,'Datos de estudiantes'!$B$2:$C$33,2,0)</f>
        <v>evelyn marcela</v>
      </c>
      <c r="E2377" s="2" t="str">
        <f>VLOOKUP(C2377,'Datos de estudiantes'!$B$2:$D$33,3,0)</f>
        <v>alvarado vera</v>
      </c>
      <c r="F2377" s="9" t="s">
        <v>1449</v>
      </c>
      <c r="G2377" s="9" t="s">
        <v>1450</v>
      </c>
      <c r="H2377">
        <v>27</v>
      </c>
      <c r="I2377">
        <v>10</v>
      </c>
      <c r="J2377">
        <v>1</v>
      </c>
      <c r="K2377" t="str">
        <f>VLOOKUP(C2377,'Datos de estudiantes'!$B$2:$F$33,5,0)</f>
        <v>Escuela o inferior</v>
      </c>
      <c r="L2377" s="2" t="s">
        <v>17</v>
      </c>
      <c r="M2377" t="str">
        <f>VLOOKUP(C2377,'Datos de estudiantes'!$B$2:$G$33,6,0)</f>
        <v>Femenino</v>
      </c>
    </row>
    <row r="2378" spans="1:13">
      <c r="A2378" s="3">
        <v>2377</v>
      </c>
      <c r="B2378" s="2" t="s">
        <v>129</v>
      </c>
      <c r="C2378" s="2" t="s">
        <v>23</v>
      </c>
      <c r="D2378" s="2" t="str">
        <f>VLOOKUP(C2378,'Datos de estudiantes'!$B$2:$C$33,2,0)</f>
        <v>andrea carolina</v>
      </c>
      <c r="E2378" s="2" t="str">
        <f>VLOOKUP(C2378,'Datos de estudiantes'!$B$2:$D$33,3,0)</f>
        <v>arteaga sanchez</v>
      </c>
      <c r="F2378" s="9" t="s">
        <v>1449</v>
      </c>
      <c r="G2378" s="9" t="s">
        <v>1450</v>
      </c>
      <c r="H2378">
        <v>32</v>
      </c>
      <c r="I2378">
        <v>11</v>
      </c>
      <c r="J2378">
        <v>1</v>
      </c>
      <c r="K2378" t="str">
        <f>VLOOKUP(C2378,'Datos de estudiantes'!$B$2:$F$33,5,0)</f>
        <v>Colegio</v>
      </c>
      <c r="L2378" s="2" t="s">
        <v>17</v>
      </c>
      <c r="M2378" t="str">
        <f>VLOOKUP(C2378,'Datos de estudiantes'!$B$2:$G$33,6,0)</f>
        <v>Femenino</v>
      </c>
    </row>
    <row r="2379" spans="1:13">
      <c r="A2379" s="3">
        <v>2378</v>
      </c>
      <c r="B2379" s="2" t="s">
        <v>1448</v>
      </c>
      <c r="C2379" s="2" t="s">
        <v>14</v>
      </c>
      <c r="D2379" s="2" t="str">
        <f>VLOOKUP(C2379,'Datos de estudiantes'!$B$2:$C$33,2,0)</f>
        <v>esther maria</v>
      </c>
      <c r="E2379" s="2" t="str">
        <f>VLOOKUP(C2379,'Datos de estudiantes'!$B$2:$D$33,3,0)</f>
        <v>sanchez fernandez</v>
      </c>
      <c r="F2379" s="9" t="s">
        <v>1449</v>
      </c>
      <c r="G2379" s="9" t="s">
        <v>1450</v>
      </c>
      <c r="H2379">
        <v>27</v>
      </c>
      <c r="I2379">
        <v>10</v>
      </c>
      <c r="J2379">
        <v>1</v>
      </c>
      <c r="K2379" t="str">
        <f>VLOOKUP(C2379,'Datos de estudiantes'!$B$2:$F$33,5,0)</f>
        <v>Universidad o Superior</v>
      </c>
      <c r="L2379" s="2" t="s">
        <v>17</v>
      </c>
      <c r="M2379" t="str">
        <f>VLOOKUP(C2379,'Datos de estudiantes'!$B$2:$G$33,6,0)</f>
        <v>Femenino</v>
      </c>
    </row>
    <row r="2380" spans="1:13">
      <c r="A2380" s="3">
        <v>2379</v>
      </c>
      <c r="B2380" s="2" t="s">
        <v>52</v>
      </c>
      <c r="C2380" s="2" t="s">
        <v>14</v>
      </c>
      <c r="D2380" s="2" t="str">
        <f>VLOOKUP(C2380,'Datos de estudiantes'!$B$2:$C$33,2,0)</f>
        <v>esther maria</v>
      </c>
      <c r="E2380" s="2" t="str">
        <f>VLOOKUP(C2380,'Datos de estudiantes'!$B$2:$D$33,3,0)</f>
        <v>sanchez fernandez</v>
      </c>
      <c r="F2380" s="9" t="s">
        <v>1449</v>
      </c>
      <c r="G2380" s="9" t="s">
        <v>1450</v>
      </c>
      <c r="H2380">
        <v>5</v>
      </c>
      <c r="I2380">
        <v>10</v>
      </c>
      <c r="J2380">
        <v>1</v>
      </c>
      <c r="K2380" t="str">
        <f>VLOOKUP(C2380,'Datos de estudiantes'!$B$2:$F$33,5,0)</f>
        <v>Universidad o Superior</v>
      </c>
      <c r="L2380" s="2" t="s">
        <v>17</v>
      </c>
      <c r="M2380" t="str">
        <f>VLOOKUP(C2380,'Datos de estudiantes'!$B$2:$G$33,6,0)</f>
        <v>Femenino</v>
      </c>
    </row>
    <row r="2381" spans="1:13">
      <c r="A2381" s="3">
        <v>2380</v>
      </c>
      <c r="B2381" s="2" t="s">
        <v>1448</v>
      </c>
      <c r="C2381" s="2" t="s">
        <v>23</v>
      </c>
      <c r="D2381" s="2" t="str">
        <f>VLOOKUP(C2381,'Datos de estudiantes'!$B$2:$C$33,2,0)</f>
        <v>andrea carolina</v>
      </c>
      <c r="E2381" s="2" t="str">
        <f>VLOOKUP(C2381,'Datos de estudiantes'!$B$2:$D$33,3,0)</f>
        <v>arteaga sanchez</v>
      </c>
      <c r="F2381" s="9" t="s">
        <v>1449</v>
      </c>
      <c r="G2381" s="9" t="s">
        <v>1450</v>
      </c>
      <c r="H2381">
        <v>27</v>
      </c>
      <c r="I2381">
        <v>10</v>
      </c>
      <c r="J2381">
        <v>1</v>
      </c>
      <c r="K2381" t="str">
        <f>VLOOKUP(C2381,'Datos de estudiantes'!$B$2:$F$33,5,0)</f>
        <v>Colegio</v>
      </c>
      <c r="L2381" s="2" t="s">
        <v>17</v>
      </c>
      <c r="M2381" t="str">
        <f>VLOOKUP(C2381,'Datos de estudiantes'!$B$2:$G$33,6,0)</f>
        <v>Femenino</v>
      </c>
    </row>
    <row r="2382" spans="1:13">
      <c r="A2382" s="3">
        <v>2381</v>
      </c>
      <c r="B2382" s="2" t="s">
        <v>52</v>
      </c>
      <c r="C2382" s="2" t="s">
        <v>24</v>
      </c>
      <c r="D2382" s="2" t="str">
        <f>VLOOKUP(C2382,'Datos de estudiantes'!$B$2:$C$33,2,0)</f>
        <v>evelyn marcela</v>
      </c>
      <c r="E2382" s="2" t="str">
        <f>VLOOKUP(C2382,'Datos de estudiantes'!$B$2:$D$33,3,0)</f>
        <v>alvarado vera</v>
      </c>
      <c r="F2382" s="9" t="s">
        <v>1449</v>
      </c>
      <c r="G2382" s="9" t="s">
        <v>1450</v>
      </c>
      <c r="H2382">
        <v>5</v>
      </c>
      <c r="I2382">
        <v>10</v>
      </c>
      <c r="J2382">
        <v>1</v>
      </c>
      <c r="K2382" t="s">
        <v>108</v>
      </c>
      <c r="L2382" s="2" t="s">
        <v>17</v>
      </c>
      <c r="M2382" t="s">
        <v>48</v>
      </c>
    </row>
    <row r="2383" spans="1:13">
      <c r="A2383" s="3">
        <v>2382</v>
      </c>
      <c r="B2383" s="2" t="s">
        <v>302</v>
      </c>
      <c r="C2383" s="2" t="s">
        <v>38</v>
      </c>
      <c r="D2383" s="2" t="str">
        <f>VLOOKUP(C2383,'Datos de estudiantes'!$B$2:$C$33,2,0)</f>
        <v>erick giovanny</v>
      </c>
      <c r="E2383" s="2" t="str">
        <f>VLOOKUP(C2383,'Datos de estudiantes'!$B$2:$D$33,3,0)</f>
        <v>chiquito sanchez</v>
      </c>
      <c r="F2383" s="9" t="s">
        <v>1451</v>
      </c>
      <c r="G2383" s="9" t="s">
        <v>1452</v>
      </c>
      <c r="H2383">
        <v>34</v>
      </c>
      <c r="I2383">
        <v>15</v>
      </c>
      <c r="J2383">
        <v>1</v>
      </c>
      <c r="K2383" t="str">
        <f>VLOOKUP(C2383,'Datos de estudiantes'!$B$2:$F$33,5,0)</f>
        <v>Colegio</v>
      </c>
      <c r="L2383" s="2" t="s">
        <v>17</v>
      </c>
      <c r="M2383" t="str">
        <f>VLOOKUP(C2383,'Datos de estudiantes'!$B$2:$G$33,6,0)</f>
        <v>Masculino</v>
      </c>
    </row>
    <row r="2384" spans="1:13">
      <c r="A2384" s="3">
        <v>2383</v>
      </c>
      <c r="B2384" s="2" t="s">
        <v>1453</v>
      </c>
      <c r="C2384" s="2" t="s">
        <v>38</v>
      </c>
      <c r="D2384" s="2" t="str">
        <f>VLOOKUP(C2384,'Datos de estudiantes'!$B$2:$C$33,2,0)</f>
        <v>erick giovanny</v>
      </c>
      <c r="E2384" s="2" t="str">
        <f>VLOOKUP(C2384,'Datos de estudiantes'!$B$2:$D$33,3,0)</f>
        <v>chiquito sanchez</v>
      </c>
      <c r="F2384" s="9" t="s">
        <v>1451</v>
      </c>
      <c r="G2384" s="9" t="s">
        <v>1452</v>
      </c>
      <c r="H2384">
        <v>10</v>
      </c>
      <c r="I2384">
        <v>6</v>
      </c>
      <c r="J2384">
        <v>1</v>
      </c>
      <c r="K2384" t="str">
        <f>VLOOKUP(C2384,'Datos de estudiantes'!$B$2:$F$33,5,0)</f>
        <v>Colegio</v>
      </c>
      <c r="L2384" s="2" t="s">
        <v>17</v>
      </c>
      <c r="M2384" t="str">
        <f>VLOOKUP(C2384,'Datos de estudiantes'!$B$2:$G$33,6,0)</f>
        <v>Masculino</v>
      </c>
    </row>
    <row r="2385" spans="1:13">
      <c r="A2385" s="3">
        <v>2384</v>
      </c>
      <c r="B2385" s="2" t="s">
        <v>1454</v>
      </c>
      <c r="C2385" s="2" t="s">
        <v>28</v>
      </c>
      <c r="D2385" s="2" t="str">
        <f>VLOOKUP(C2385,'Datos de estudiantes'!$B$2:$C$33,2,0)</f>
        <v>gasthon</v>
      </c>
      <c r="E2385" s="2" t="str">
        <f>VLOOKUP(C2385,'Datos de estudiantes'!$B$2:$D$33,3,0)</f>
        <v>intriago solorzano</v>
      </c>
      <c r="F2385" s="9" t="s">
        <v>1451</v>
      </c>
      <c r="G2385" s="9" t="s">
        <v>1452</v>
      </c>
      <c r="H2385">
        <v>22</v>
      </c>
      <c r="I2385">
        <v>9</v>
      </c>
      <c r="J2385">
        <v>1</v>
      </c>
      <c r="K2385" t="str">
        <f>VLOOKUP(C2385,'Datos de estudiantes'!$B$2:$F$33,5,0)</f>
        <v>Escuela o inferior</v>
      </c>
      <c r="L2385" s="2" t="s">
        <v>17</v>
      </c>
      <c r="M2385" t="str">
        <f>VLOOKUP(C2385,'Datos de estudiantes'!$B$2:$G$33,6,0)</f>
        <v>Masculino</v>
      </c>
    </row>
    <row r="2386" spans="1:13">
      <c r="A2386" s="3">
        <v>2385</v>
      </c>
      <c r="B2386" s="2" t="s">
        <v>331</v>
      </c>
      <c r="C2386" s="2" t="s">
        <v>33</v>
      </c>
      <c r="D2386" s="2" t="str">
        <f>VLOOKUP(C2386,'Datos de estudiantes'!$B$2:$C$33,2,0)</f>
        <v>carlos gasthon</v>
      </c>
      <c r="E2386" s="2" t="str">
        <f>VLOOKUP(C2386,'Datos de estudiantes'!$B$2:$D$33,3,0)</f>
        <v>intriago sanchez</v>
      </c>
      <c r="F2386" s="9" t="s">
        <v>1451</v>
      </c>
      <c r="G2386" s="9" t="s">
        <v>1452</v>
      </c>
      <c r="H2386">
        <v>7</v>
      </c>
      <c r="I2386">
        <v>12</v>
      </c>
      <c r="J2386">
        <v>1</v>
      </c>
      <c r="K2386" t="str">
        <f>VLOOKUP(C2386,'Datos de estudiantes'!$B$2:$F$33,5,0)</f>
        <v>Universidad o Superior</v>
      </c>
      <c r="L2386" s="2" t="s">
        <v>17</v>
      </c>
      <c r="M2386" t="str">
        <f>VLOOKUP(C2386,'Datos de estudiantes'!$B$2:$G$33,6,0)</f>
        <v>Masculino</v>
      </c>
    </row>
    <row r="2387" spans="1:13">
      <c r="A2387" s="3">
        <v>2386</v>
      </c>
      <c r="B2387" s="2" t="s">
        <v>1455</v>
      </c>
      <c r="C2387" s="2" t="s">
        <v>28</v>
      </c>
      <c r="D2387" s="2" t="str">
        <f>VLOOKUP(C2387,'Datos de estudiantes'!$B$2:$C$33,2,0)</f>
        <v>gasthon</v>
      </c>
      <c r="E2387" s="2" t="str">
        <f>VLOOKUP(C2387,'Datos de estudiantes'!$B$2:$D$33,3,0)</f>
        <v>intriago solorzano</v>
      </c>
      <c r="F2387" s="9" t="s">
        <v>1451</v>
      </c>
      <c r="G2387" s="9" t="s">
        <v>1452</v>
      </c>
      <c r="H2387">
        <v>28</v>
      </c>
      <c r="I2387">
        <v>11</v>
      </c>
      <c r="J2387">
        <v>1</v>
      </c>
      <c r="K2387" t="str">
        <f>VLOOKUP(C2387,'Datos de estudiantes'!$B$2:$F$33,5,0)</f>
        <v>Escuela o inferior</v>
      </c>
      <c r="L2387" s="2" t="s">
        <v>17</v>
      </c>
      <c r="M2387" t="str">
        <f>VLOOKUP(C2387,'Datos de estudiantes'!$B$2:$G$33,6,0)</f>
        <v>Masculino</v>
      </c>
    </row>
    <row r="2388" spans="1:13">
      <c r="A2388" s="3">
        <v>2387</v>
      </c>
      <c r="B2388" s="2" t="s">
        <v>331</v>
      </c>
      <c r="C2388" s="2" t="s">
        <v>38</v>
      </c>
      <c r="D2388" s="2" t="str">
        <f>VLOOKUP(C2388,'Datos de estudiantes'!$B$2:$C$33,2,0)</f>
        <v>erick giovanny</v>
      </c>
      <c r="E2388" s="2" t="str">
        <f>VLOOKUP(C2388,'Datos de estudiantes'!$B$2:$D$33,3,0)</f>
        <v>chiquito sanchez</v>
      </c>
      <c r="F2388" s="9" t="s">
        <v>1451</v>
      </c>
      <c r="G2388" s="9" t="s">
        <v>1452</v>
      </c>
      <c r="H2388">
        <v>7</v>
      </c>
      <c r="I2388">
        <v>12</v>
      </c>
      <c r="J2388">
        <v>1</v>
      </c>
      <c r="K2388" t="str">
        <f>VLOOKUP(C2388,'Datos de estudiantes'!$B$2:$F$33,5,0)</f>
        <v>Colegio</v>
      </c>
      <c r="L2388" s="2" t="s">
        <v>17</v>
      </c>
      <c r="M2388" t="str">
        <f>VLOOKUP(C2388,'Datos de estudiantes'!$B$2:$G$33,6,0)</f>
        <v>Masculino</v>
      </c>
    </row>
    <row r="2389" spans="1:13">
      <c r="A2389" s="3">
        <v>2388</v>
      </c>
      <c r="B2389" s="2" t="s">
        <v>331</v>
      </c>
      <c r="C2389" s="2" t="s">
        <v>28</v>
      </c>
      <c r="D2389" s="2" t="str">
        <f>VLOOKUP(C2389,'Datos de estudiantes'!$B$2:$C$33,2,0)</f>
        <v>gasthon</v>
      </c>
      <c r="E2389" s="2" t="str">
        <f>VLOOKUP(C2389,'Datos de estudiantes'!$B$2:$D$33,3,0)</f>
        <v>intriago solorzano</v>
      </c>
      <c r="F2389" s="9" t="s">
        <v>1451</v>
      </c>
      <c r="G2389" s="9" t="s">
        <v>1452</v>
      </c>
      <c r="H2389">
        <v>7</v>
      </c>
      <c r="I2389">
        <v>12</v>
      </c>
      <c r="J2389">
        <v>1</v>
      </c>
      <c r="K2389" t="str">
        <f>VLOOKUP(C2389,'Datos de estudiantes'!$B$2:$F$33,5,0)</f>
        <v>Escuela o inferior</v>
      </c>
      <c r="L2389" s="2" t="s">
        <v>17</v>
      </c>
      <c r="M2389" t="str">
        <f>VLOOKUP(C2389,'Datos de estudiantes'!$B$2:$G$33,6,0)</f>
        <v>Masculino</v>
      </c>
    </row>
    <row r="2390" spans="1:13">
      <c r="A2390" s="3">
        <v>2389</v>
      </c>
      <c r="B2390" s="2" t="s">
        <v>191</v>
      </c>
      <c r="C2390" s="2" t="s">
        <v>24</v>
      </c>
      <c r="D2390" s="2" t="str">
        <f>VLOOKUP(C2390,'Datos de estudiantes'!$B$2:$C$33,2,0)</f>
        <v>evelyn marcela</v>
      </c>
      <c r="E2390" s="2" t="str">
        <f>VLOOKUP(C2390,'Datos de estudiantes'!$B$2:$D$33,3,0)</f>
        <v>alvarado vera</v>
      </c>
      <c r="F2390" s="9" t="s">
        <v>1456</v>
      </c>
      <c r="G2390" s="9" t="s">
        <v>1457</v>
      </c>
      <c r="H2390">
        <v>12</v>
      </c>
      <c r="I2390">
        <v>10</v>
      </c>
      <c r="J2390">
        <v>1</v>
      </c>
      <c r="K2390" t="str">
        <f>VLOOKUP(C2390,'Datos de estudiantes'!$B$2:$F$33,5,0)</f>
        <v>Escuela o inferior</v>
      </c>
      <c r="L2390" s="2" t="s">
        <v>17</v>
      </c>
      <c r="M2390" t="str">
        <f>VLOOKUP(C2390,'Datos de estudiantes'!$B$2:$G$33,6,0)</f>
        <v>Femenino</v>
      </c>
    </row>
    <row r="2391" spans="1:13">
      <c r="A2391" s="3">
        <v>2390</v>
      </c>
      <c r="B2391" s="2" t="s">
        <v>191</v>
      </c>
      <c r="C2391" s="2" t="s">
        <v>23</v>
      </c>
      <c r="D2391" s="2" t="str">
        <f>VLOOKUP(C2391,'Datos de estudiantes'!$B$2:$C$33,2,0)</f>
        <v>andrea carolina</v>
      </c>
      <c r="E2391" s="2" t="str">
        <f>VLOOKUP(C2391,'Datos de estudiantes'!$B$2:$D$33,3,0)</f>
        <v>arteaga sanchez</v>
      </c>
      <c r="F2391" s="9" t="s">
        <v>1456</v>
      </c>
      <c r="G2391" s="9" t="s">
        <v>1457</v>
      </c>
      <c r="H2391">
        <v>12</v>
      </c>
      <c r="I2391">
        <v>10</v>
      </c>
      <c r="J2391">
        <v>1</v>
      </c>
      <c r="K2391" t="str">
        <f>VLOOKUP(C2391,'Datos de estudiantes'!$B$2:$F$33,5,0)</f>
        <v>Colegio</v>
      </c>
      <c r="L2391" s="2" t="s">
        <v>17</v>
      </c>
      <c r="M2391" t="str">
        <f>VLOOKUP(C2391,'Datos de estudiantes'!$B$2:$G$33,6,0)</f>
        <v>Femenino</v>
      </c>
    </row>
    <row r="2392" spans="1:13">
      <c r="A2392" s="3">
        <v>2391</v>
      </c>
      <c r="B2392" s="2" t="s">
        <v>195</v>
      </c>
      <c r="C2392" s="2" t="s">
        <v>23</v>
      </c>
      <c r="D2392" s="2" t="str">
        <f>VLOOKUP(C2392,'Datos de estudiantes'!$B$2:$C$33,2,0)</f>
        <v>andrea carolina</v>
      </c>
      <c r="E2392" s="2" t="str">
        <f>VLOOKUP(C2392,'Datos de estudiantes'!$B$2:$D$33,3,0)</f>
        <v>arteaga sanchez</v>
      </c>
      <c r="F2392" s="9" t="s">
        <v>1456</v>
      </c>
      <c r="G2392" s="9" t="s">
        <v>1457</v>
      </c>
      <c r="H2392">
        <v>23</v>
      </c>
      <c r="I2392">
        <v>8</v>
      </c>
      <c r="J2392">
        <v>1</v>
      </c>
      <c r="K2392" t="str">
        <f>VLOOKUP(C2392,'Datos de estudiantes'!$B$2:$F$33,5,0)</f>
        <v>Colegio</v>
      </c>
      <c r="L2392" s="2" t="s">
        <v>17</v>
      </c>
      <c r="M2392" t="str">
        <f>VLOOKUP(C2392,'Datos de estudiantes'!$B$2:$G$33,6,0)</f>
        <v>Femenino</v>
      </c>
    </row>
    <row r="2393" spans="1:13">
      <c r="A2393" s="3">
        <v>2392</v>
      </c>
      <c r="B2393" s="2" t="s">
        <v>191</v>
      </c>
      <c r="C2393" s="2" t="s">
        <v>14</v>
      </c>
      <c r="D2393" s="2" t="str">
        <f>VLOOKUP(C2393,'Datos de estudiantes'!$B$2:$C$33,2,0)</f>
        <v>esther maria</v>
      </c>
      <c r="E2393" s="2" t="str">
        <f>VLOOKUP(C2393,'Datos de estudiantes'!$B$2:$D$33,3,0)</f>
        <v>sanchez fernandez</v>
      </c>
      <c r="F2393" s="9" t="s">
        <v>1456</v>
      </c>
      <c r="G2393" s="9" t="s">
        <v>1457</v>
      </c>
      <c r="H2393">
        <v>12</v>
      </c>
      <c r="I2393">
        <v>10</v>
      </c>
      <c r="J2393">
        <v>1</v>
      </c>
      <c r="K2393" t="str">
        <f>VLOOKUP(C2393,'Datos de estudiantes'!$B$2:$F$33,5,0)</f>
        <v>Universidad o Superior</v>
      </c>
      <c r="L2393" s="2" t="s">
        <v>17</v>
      </c>
      <c r="M2393" t="str">
        <f>VLOOKUP(C2393,'Datos de estudiantes'!$B$2:$G$33,6,0)</f>
        <v>Femenino</v>
      </c>
    </row>
    <row r="2394" spans="1:13">
      <c r="A2394" s="3">
        <v>2393</v>
      </c>
      <c r="B2394" s="2" t="s">
        <v>800</v>
      </c>
      <c r="C2394" s="2" t="s">
        <v>38</v>
      </c>
      <c r="D2394" s="2" t="str">
        <f>VLOOKUP(C2394,'Datos de estudiantes'!$B$2:$C$33,2,0)</f>
        <v>erick giovanny</v>
      </c>
      <c r="E2394" s="2" t="str">
        <f>VLOOKUP(C2394,'Datos de estudiantes'!$B$2:$D$33,3,0)</f>
        <v>chiquito sanchez</v>
      </c>
      <c r="F2394" s="9" t="s">
        <v>1458</v>
      </c>
      <c r="G2394" s="9" t="s">
        <v>1459</v>
      </c>
      <c r="H2394">
        <v>31</v>
      </c>
      <c r="I2394">
        <v>11</v>
      </c>
      <c r="J2394">
        <v>1</v>
      </c>
      <c r="K2394" t="str">
        <f>VLOOKUP(C2394,'Datos de estudiantes'!$B$2:$F$33,5,0)</f>
        <v>Colegio</v>
      </c>
      <c r="L2394" s="2" t="s">
        <v>17</v>
      </c>
      <c r="M2394" t="str">
        <f>VLOOKUP(C2394,'Datos de estudiantes'!$B$2:$G$33,6,0)</f>
        <v>Masculino</v>
      </c>
    </row>
    <row r="2395" spans="1:13">
      <c r="A2395" s="3">
        <v>2394</v>
      </c>
      <c r="B2395" s="2" t="s">
        <v>800</v>
      </c>
      <c r="C2395" s="2" t="s">
        <v>33</v>
      </c>
      <c r="D2395" s="2" t="str">
        <f>VLOOKUP(C2395,'Datos de estudiantes'!$B$2:$C$33,2,0)</f>
        <v>carlos gasthon</v>
      </c>
      <c r="E2395" s="2" t="str">
        <f>VLOOKUP(C2395,'Datos de estudiantes'!$B$2:$D$33,3,0)</f>
        <v>intriago sanchez</v>
      </c>
      <c r="F2395" s="9" t="s">
        <v>1458</v>
      </c>
      <c r="G2395" s="9" t="s">
        <v>1459</v>
      </c>
      <c r="H2395">
        <v>31</v>
      </c>
      <c r="I2395">
        <v>11</v>
      </c>
      <c r="J2395">
        <v>1</v>
      </c>
      <c r="K2395" t="str">
        <f>VLOOKUP(C2395,'Datos de estudiantes'!$B$2:$F$33,5,0)</f>
        <v>Universidad o Superior</v>
      </c>
      <c r="L2395" s="2" t="s">
        <v>17</v>
      </c>
      <c r="M2395" t="str">
        <f>VLOOKUP(C2395,'Datos de estudiantes'!$B$2:$G$33,6,0)</f>
        <v>Masculino</v>
      </c>
    </row>
    <row r="2396" spans="1:13">
      <c r="A2396" s="3">
        <v>2395</v>
      </c>
      <c r="B2396" s="2" t="s">
        <v>1007</v>
      </c>
      <c r="C2396" s="2" t="s">
        <v>33</v>
      </c>
      <c r="D2396" s="2" t="str">
        <f>VLOOKUP(C2396,'Datos de estudiantes'!$B$2:$C$33,2,0)</f>
        <v>carlos gasthon</v>
      </c>
      <c r="E2396" s="2" t="str">
        <f>VLOOKUP(C2396,'Datos de estudiantes'!$B$2:$D$33,3,0)</f>
        <v>intriago sanchez</v>
      </c>
      <c r="F2396" s="9" t="s">
        <v>1458</v>
      </c>
      <c r="G2396" s="9" t="s">
        <v>1459</v>
      </c>
      <c r="H2396">
        <v>6</v>
      </c>
      <c r="I2396">
        <v>13</v>
      </c>
      <c r="J2396">
        <v>1</v>
      </c>
      <c r="K2396" t="str">
        <f>VLOOKUP(C2396,'Datos de estudiantes'!$B$2:$F$33,5,0)</f>
        <v>Universidad o Superior</v>
      </c>
      <c r="L2396" s="2" t="s">
        <v>17</v>
      </c>
      <c r="M2396" t="str">
        <f>VLOOKUP(C2396,'Datos de estudiantes'!$B$2:$G$33,6,0)</f>
        <v>Masculino</v>
      </c>
    </row>
    <row r="2397" spans="1:13">
      <c r="A2397" s="3">
        <v>2396</v>
      </c>
      <c r="B2397" s="2" t="s">
        <v>1131</v>
      </c>
      <c r="C2397" s="2" t="s">
        <v>38</v>
      </c>
      <c r="D2397" s="2" t="str">
        <f>VLOOKUP(C2397,'Datos de estudiantes'!$B$2:$C$33,2,0)</f>
        <v>erick giovanny</v>
      </c>
      <c r="E2397" s="2" t="str">
        <f>VLOOKUP(C2397,'Datos de estudiantes'!$B$2:$D$33,3,0)</f>
        <v>chiquito sanchez</v>
      </c>
      <c r="F2397" s="9" t="s">
        <v>1458</v>
      </c>
      <c r="G2397" s="9" t="s">
        <v>1459</v>
      </c>
      <c r="H2397">
        <v>5</v>
      </c>
      <c r="I2397">
        <v>12</v>
      </c>
      <c r="J2397">
        <v>1</v>
      </c>
      <c r="K2397" t="str">
        <f>VLOOKUP(C2397,'Datos de estudiantes'!$B$2:$F$33,5,0)</f>
        <v>Colegio</v>
      </c>
      <c r="L2397" s="2" t="s">
        <v>17</v>
      </c>
      <c r="M2397" t="str">
        <f>VLOOKUP(C2397,'Datos de estudiantes'!$B$2:$G$33,6,0)</f>
        <v>Masculino</v>
      </c>
    </row>
    <row r="2398" spans="1:13">
      <c r="A2398" s="3">
        <v>2397</v>
      </c>
      <c r="B2398" s="2" t="s">
        <v>1007</v>
      </c>
      <c r="C2398" s="2" t="s">
        <v>28</v>
      </c>
      <c r="D2398" s="2" t="str">
        <f>VLOOKUP(C2398,'Datos de estudiantes'!$B$2:$C$33,2,0)</f>
        <v>gasthon</v>
      </c>
      <c r="E2398" s="2" t="str">
        <f>VLOOKUP(C2398,'Datos de estudiantes'!$B$2:$D$33,3,0)</f>
        <v>intriago solorzano</v>
      </c>
      <c r="F2398" s="9" t="s">
        <v>1458</v>
      </c>
      <c r="G2398" s="9" t="s">
        <v>1459</v>
      </c>
      <c r="H2398">
        <v>6</v>
      </c>
      <c r="I2398">
        <v>13</v>
      </c>
      <c r="J2398">
        <v>1</v>
      </c>
      <c r="K2398" t="str">
        <f>VLOOKUP(C2398,'Datos de estudiantes'!$B$2:$F$33,5,0)</f>
        <v>Escuela o inferior</v>
      </c>
      <c r="L2398" s="2" t="s">
        <v>17</v>
      </c>
      <c r="M2398" t="str">
        <f>VLOOKUP(C2398,'Datos de estudiantes'!$B$2:$G$33,6,0)</f>
        <v>Masculino</v>
      </c>
    </row>
    <row r="2399" spans="1:13">
      <c r="A2399" s="3">
        <v>2398</v>
      </c>
      <c r="B2399" s="2" t="s">
        <v>433</v>
      </c>
      <c r="C2399" s="2" t="s">
        <v>28</v>
      </c>
      <c r="D2399" s="2" t="str">
        <f>VLOOKUP(C2399,'Datos de estudiantes'!$B$2:$C$33,2,0)</f>
        <v>gasthon</v>
      </c>
      <c r="E2399" s="2" t="str">
        <f>VLOOKUP(C2399,'Datos de estudiantes'!$B$2:$D$33,3,0)</f>
        <v>intriago solorzano</v>
      </c>
      <c r="F2399" s="9" t="s">
        <v>1458</v>
      </c>
      <c r="G2399" s="9" t="s">
        <v>1459</v>
      </c>
      <c r="H2399">
        <v>22</v>
      </c>
      <c r="I2399">
        <v>8</v>
      </c>
      <c r="J2399">
        <v>1</v>
      </c>
      <c r="K2399" t="str">
        <f>VLOOKUP(C2399,'Datos de estudiantes'!$B$2:$F$33,5,0)</f>
        <v>Escuela o inferior</v>
      </c>
      <c r="L2399" s="2" t="s">
        <v>17</v>
      </c>
      <c r="M2399" t="str">
        <f>VLOOKUP(C2399,'Datos de estudiantes'!$B$2:$G$33,6,0)</f>
        <v>Masculino</v>
      </c>
    </row>
    <row r="2400" spans="1:13">
      <c r="A2400" s="3">
        <v>2399</v>
      </c>
      <c r="B2400" s="2" t="s">
        <v>40</v>
      </c>
      <c r="C2400" s="2" t="s">
        <v>33</v>
      </c>
      <c r="D2400" s="2" t="str">
        <f>VLOOKUP(C2400,'Datos de estudiantes'!$B$2:$C$33,2,0)</f>
        <v>carlos gasthon</v>
      </c>
      <c r="E2400" s="2" t="str">
        <f>VLOOKUP(C2400,'Datos de estudiantes'!$B$2:$D$33,3,0)</f>
        <v>intriago sanchez</v>
      </c>
      <c r="F2400" s="9" t="s">
        <v>1458</v>
      </c>
      <c r="G2400" s="9" t="s">
        <v>1459</v>
      </c>
      <c r="H2400">
        <v>13</v>
      </c>
      <c r="I2400">
        <v>11</v>
      </c>
      <c r="J2400">
        <v>1</v>
      </c>
      <c r="K2400" t="str">
        <f>VLOOKUP(C2400,'Datos de estudiantes'!$B$2:$F$33,5,0)</f>
        <v>Universidad o Superior</v>
      </c>
      <c r="L2400" s="2" t="s">
        <v>17</v>
      </c>
      <c r="M2400" t="str">
        <f>VLOOKUP(C2400,'Datos de estudiantes'!$B$2:$G$33,6,0)</f>
        <v>Masculino</v>
      </c>
    </row>
    <row r="2401" spans="1:13">
      <c r="A2401" s="3">
        <v>2400</v>
      </c>
      <c r="B2401" s="2" t="s">
        <v>800</v>
      </c>
      <c r="C2401" s="2" t="s">
        <v>28</v>
      </c>
      <c r="D2401" s="2" t="str">
        <f>VLOOKUP(C2401,'Datos de estudiantes'!$B$2:$C$33,2,0)</f>
        <v>gasthon</v>
      </c>
      <c r="E2401" s="2" t="str">
        <f>VLOOKUP(C2401,'Datos de estudiantes'!$B$2:$D$33,3,0)</f>
        <v>intriago solorzano</v>
      </c>
      <c r="F2401" s="9" t="s">
        <v>1458</v>
      </c>
      <c r="G2401" s="9" t="s">
        <v>1459</v>
      </c>
      <c r="H2401">
        <v>31</v>
      </c>
      <c r="I2401">
        <v>11</v>
      </c>
      <c r="J2401">
        <v>1</v>
      </c>
      <c r="K2401" t="str">
        <f>VLOOKUP(C2401,'Datos de estudiantes'!$B$2:$F$33,5,0)</f>
        <v>Escuela o inferior</v>
      </c>
      <c r="L2401" s="2" t="s">
        <v>17</v>
      </c>
      <c r="M2401" t="str">
        <f>VLOOKUP(C2401,'Datos de estudiantes'!$B$2:$G$33,6,0)</f>
        <v>Masculino</v>
      </c>
    </row>
    <row r="2402" spans="1:13">
      <c r="A2402" s="3">
        <v>2401</v>
      </c>
      <c r="B2402" s="2" t="s">
        <v>1460</v>
      </c>
      <c r="C2402" s="2" t="s">
        <v>38</v>
      </c>
      <c r="D2402" s="2" t="str">
        <f>VLOOKUP(C2402,'Datos de estudiantes'!$B$2:$C$33,2,0)</f>
        <v>erick giovanny</v>
      </c>
      <c r="E2402" s="2" t="str">
        <f>VLOOKUP(C2402,'Datos de estudiantes'!$B$2:$D$33,3,0)</f>
        <v>chiquito sanchez</v>
      </c>
      <c r="F2402" s="9" t="s">
        <v>1458</v>
      </c>
      <c r="G2402" s="9" t="s">
        <v>1459</v>
      </c>
      <c r="H2402">
        <v>18</v>
      </c>
      <c r="I2402">
        <v>9</v>
      </c>
      <c r="J2402">
        <v>1</v>
      </c>
      <c r="K2402" t="str">
        <f>VLOOKUP(C2402,'Datos de estudiantes'!$B$2:$F$33,5,0)</f>
        <v>Colegio</v>
      </c>
      <c r="L2402" s="2" t="s">
        <v>17</v>
      </c>
      <c r="M2402" t="str">
        <f>VLOOKUP(C2402,'Datos de estudiantes'!$B$2:$G$33,6,0)</f>
        <v>Masculino</v>
      </c>
    </row>
    <row r="2403" spans="1:13">
      <c r="A2403" s="3">
        <v>2402</v>
      </c>
      <c r="B2403" s="2" t="s">
        <v>40</v>
      </c>
      <c r="C2403" s="2" t="s">
        <v>28</v>
      </c>
      <c r="D2403" s="2" t="str">
        <f>VLOOKUP(C2403,'Datos de estudiantes'!$B$2:$C$33,2,0)</f>
        <v>gasthon</v>
      </c>
      <c r="E2403" s="2" t="str">
        <f>VLOOKUP(C2403,'Datos de estudiantes'!$B$2:$D$33,3,0)</f>
        <v>intriago solorzano</v>
      </c>
      <c r="F2403" s="9" t="s">
        <v>1458</v>
      </c>
      <c r="G2403" s="9" t="s">
        <v>1459</v>
      </c>
      <c r="H2403">
        <v>13</v>
      </c>
      <c r="I2403">
        <v>11</v>
      </c>
      <c r="J2403">
        <v>1</v>
      </c>
      <c r="K2403" t="str">
        <f>VLOOKUP(C2403,'Datos de estudiantes'!$B$2:$F$33,5,0)</f>
        <v>Escuela o inferior</v>
      </c>
      <c r="L2403" s="2" t="s">
        <v>17</v>
      </c>
      <c r="M2403" t="str">
        <f>VLOOKUP(C2403,'Datos de estudiantes'!$B$2:$G$33,6,0)</f>
        <v>Masculino</v>
      </c>
    </row>
    <row r="2404" spans="1:13">
      <c r="A2404" s="3">
        <v>2403</v>
      </c>
      <c r="B2404" s="2" t="s">
        <v>77</v>
      </c>
      <c r="C2404" s="2" t="s">
        <v>23</v>
      </c>
      <c r="D2404" s="2" t="str">
        <f>VLOOKUP(C2404,'Datos de estudiantes'!$B$2:$C$33,2,0)</f>
        <v>andrea carolina</v>
      </c>
      <c r="E2404" s="2" t="str">
        <f>VLOOKUP(C2404,'Datos de estudiantes'!$B$2:$D$33,3,0)</f>
        <v>arteaga sanchez</v>
      </c>
      <c r="F2404" s="9" t="s">
        <v>1461</v>
      </c>
      <c r="G2404" s="9" t="s">
        <v>1462</v>
      </c>
      <c r="H2404">
        <v>6</v>
      </c>
      <c r="I2404">
        <v>10</v>
      </c>
      <c r="J2404">
        <v>1</v>
      </c>
      <c r="K2404" t="str">
        <f>VLOOKUP(C2404,'Datos de estudiantes'!$B$2:$F$33,5,0)</f>
        <v>Colegio</v>
      </c>
      <c r="L2404" s="2" t="s">
        <v>17</v>
      </c>
      <c r="M2404" t="str">
        <f>VLOOKUP(C2404,'Datos de estudiantes'!$B$2:$G$33,6,0)</f>
        <v>Femenino</v>
      </c>
    </row>
    <row r="2405" spans="1:13">
      <c r="A2405" s="3">
        <v>2404</v>
      </c>
      <c r="B2405" s="2" t="s">
        <v>77</v>
      </c>
      <c r="C2405" s="2" t="s">
        <v>14</v>
      </c>
      <c r="D2405" s="2" t="str">
        <f>VLOOKUP(C2405,'Datos de estudiantes'!$B$2:$C$33,2,0)</f>
        <v>esther maria</v>
      </c>
      <c r="E2405" s="2" t="str">
        <f>VLOOKUP(C2405,'Datos de estudiantes'!$B$2:$D$33,3,0)</f>
        <v>sanchez fernandez</v>
      </c>
      <c r="F2405" s="9" t="s">
        <v>1461</v>
      </c>
      <c r="G2405" s="9" t="s">
        <v>1462</v>
      </c>
      <c r="H2405">
        <v>6</v>
      </c>
      <c r="I2405">
        <v>10</v>
      </c>
      <c r="J2405">
        <v>1</v>
      </c>
      <c r="K2405" t="str">
        <f>VLOOKUP(C2405,'Datos de estudiantes'!$B$2:$F$33,5,0)</f>
        <v>Universidad o Superior</v>
      </c>
      <c r="L2405" s="2" t="s">
        <v>17</v>
      </c>
      <c r="M2405" t="str">
        <f>VLOOKUP(C2405,'Datos de estudiantes'!$B$2:$G$33,6,0)</f>
        <v>Femenino</v>
      </c>
    </row>
    <row r="2406" spans="1:13">
      <c r="A2406" s="3">
        <v>2405</v>
      </c>
      <c r="B2406" s="2" t="s">
        <v>77</v>
      </c>
      <c r="C2406" s="2" t="s">
        <v>24</v>
      </c>
      <c r="D2406" s="2" t="str">
        <f>VLOOKUP(C2406,'Datos de estudiantes'!$B$2:$C$33,2,0)</f>
        <v>evelyn marcela</v>
      </c>
      <c r="E2406" s="2" t="str">
        <f>VLOOKUP(C2406,'Datos de estudiantes'!$B$2:$D$33,3,0)</f>
        <v>alvarado vera</v>
      </c>
      <c r="F2406" s="9" t="s">
        <v>1461</v>
      </c>
      <c r="G2406" s="9" t="s">
        <v>1462</v>
      </c>
      <c r="H2406">
        <v>6</v>
      </c>
      <c r="I2406">
        <v>10</v>
      </c>
      <c r="J2406">
        <v>1</v>
      </c>
      <c r="K2406" t="s">
        <v>108</v>
      </c>
      <c r="L2406" s="2" t="s">
        <v>17</v>
      </c>
      <c r="M2406" t="s">
        <v>48</v>
      </c>
    </row>
    <row r="2407" spans="1:13">
      <c r="A2407" s="3">
        <v>2406</v>
      </c>
      <c r="B2407" s="2" t="s">
        <v>1463</v>
      </c>
      <c r="C2407" s="2" t="s">
        <v>28</v>
      </c>
      <c r="D2407" s="2" t="str">
        <f>VLOOKUP(C2407,'Datos de estudiantes'!$B$2:$C$33,2,0)</f>
        <v>gasthon</v>
      </c>
      <c r="E2407" s="2" t="str">
        <f>VLOOKUP(C2407,'Datos de estudiantes'!$B$2:$D$33,3,0)</f>
        <v>intriago solorzano</v>
      </c>
      <c r="F2407" s="9" t="s">
        <v>1464</v>
      </c>
      <c r="G2407" s="9" t="s">
        <v>1465</v>
      </c>
      <c r="H2407">
        <v>9</v>
      </c>
      <c r="I2407">
        <v>9</v>
      </c>
      <c r="J2407">
        <v>1</v>
      </c>
      <c r="K2407" t="str">
        <f>VLOOKUP(C2407,'Datos de estudiantes'!$B$2:$F$33,5,0)</f>
        <v>Escuela o inferior</v>
      </c>
      <c r="L2407" s="2" t="s">
        <v>17</v>
      </c>
      <c r="M2407" t="str">
        <f>VLOOKUP(C2407,'Datos de estudiantes'!$B$2:$G$33,6,0)</f>
        <v>Masculino</v>
      </c>
    </row>
    <row r="2408" spans="1:13">
      <c r="A2408" s="3">
        <v>2407</v>
      </c>
      <c r="B2408" s="2" t="s">
        <v>1197</v>
      </c>
      <c r="C2408" s="2" t="s">
        <v>28</v>
      </c>
      <c r="D2408" s="2" t="str">
        <f>VLOOKUP(C2408,'Datos de estudiantes'!$B$2:$C$33,2,0)</f>
        <v>gasthon</v>
      </c>
      <c r="E2408" s="2" t="str">
        <f>VLOOKUP(C2408,'Datos de estudiantes'!$B$2:$D$33,3,0)</f>
        <v>intriago solorzano</v>
      </c>
      <c r="F2408" s="9" t="s">
        <v>1464</v>
      </c>
      <c r="G2408" s="9" t="s">
        <v>1465</v>
      </c>
      <c r="H2408">
        <v>18</v>
      </c>
      <c r="I2408">
        <v>10</v>
      </c>
      <c r="J2408">
        <v>1</v>
      </c>
      <c r="K2408" t="str">
        <f>VLOOKUP(C2408,'Datos de estudiantes'!$B$2:$F$33,5,0)</f>
        <v>Escuela o inferior</v>
      </c>
      <c r="L2408" s="2" t="s">
        <v>17</v>
      </c>
      <c r="M2408" t="str">
        <f>VLOOKUP(C2408,'Datos de estudiantes'!$B$2:$G$33,6,0)</f>
        <v>Masculino</v>
      </c>
    </row>
    <row r="2409" spans="1:13">
      <c r="A2409" s="3">
        <v>2408</v>
      </c>
      <c r="B2409" s="2" t="s">
        <v>1466</v>
      </c>
      <c r="C2409" s="2" t="s">
        <v>38</v>
      </c>
      <c r="D2409" s="2" t="str">
        <f>VLOOKUP(C2409,'Datos de estudiantes'!$B$2:$C$33,2,0)</f>
        <v>erick giovanny</v>
      </c>
      <c r="E2409" s="2" t="str">
        <f>VLOOKUP(C2409,'Datos de estudiantes'!$B$2:$D$33,3,0)</f>
        <v>chiquito sanchez</v>
      </c>
      <c r="F2409" s="9" t="s">
        <v>1464</v>
      </c>
      <c r="G2409" s="9" t="s">
        <v>1465</v>
      </c>
      <c r="H2409">
        <v>6</v>
      </c>
      <c r="I2409">
        <v>9</v>
      </c>
      <c r="J2409">
        <v>1</v>
      </c>
      <c r="K2409" t="str">
        <f>VLOOKUP(C2409,'Datos de estudiantes'!$B$2:$F$33,5,0)</f>
        <v>Colegio</v>
      </c>
      <c r="L2409" s="2" t="s">
        <v>17</v>
      </c>
      <c r="M2409" t="str">
        <f>VLOOKUP(C2409,'Datos de estudiantes'!$B$2:$G$33,6,0)</f>
        <v>Masculino</v>
      </c>
    </row>
    <row r="2410" spans="1:13">
      <c r="A2410" s="3">
        <v>2409</v>
      </c>
      <c r="B2410" s="2" t="s">
        <v>1467</v>
      </c>
      <c r="C2410" s="2" t="s">
        <v>28</v>
      </c>
      <c r="D2410" s="2" t="str">
        <f>VLOOKUP(C2410,'Datos de estudiantes'!$B$2:$C$33,2,0)</f>
        <v>gasthon</v>
      </c>
      <c r="E2410" s="2" t="str">
        <f>VLOOKUP(C2410,'Datos de estudiantes'!$B$2:$D$33,3,0)</f>
        <v>intriago solorzano</v>
      </c>
      <c r="F2410" s="9" t="s">
        <v>1464</v>
      </c>
      <c r="G2410" s="9" t="s">
        <v>1465</v>
      </c>
      <c r="H2410">
        <v>27</v>
      </c>
      <c r="I2410">
        <v>10</v>
      </c>
      <c r="J2410">
        <v>1</v>
      </c>
      <c r="K2410" t="str">
        <f>VLOOKUP(C2410,'Datos de estudiantes'!$B$2:$F$33,5,0)</f>
        <v>Escuela o inferior</v>
      </c>
      <c r="L2410" s="2" t="s">
        <v>17</v>
      </c>
      <c r="M2410" t="str">
        <f>VLOOKUP(C2410,'Datos de estudiantes'!$B$2:$G$33,6,0)</f>
        <v>Masculino</v>
      </c>
    </row>
    <row r="2411" spans="1:13">
      <c r="A2411" s="3">
        <v>2410</v>
      </c>
      <c r="B2411" s="2" t="s">
        <v>1194</v>
      </c>
      <c r="C2411" s="2" t="s">
        <v>28</v>
      </c>
      <c r="D2411" s="2" t="str">
        <f>VLOOKUP(C2411,'Datos de estudiantes'!$B$2:$C$33,2,0)</f>
        <v>gasthon</v>
      </c>
      <c r="E2411" s="2" t="str">
        <f>VLOOKUP(C2411,'Datos de estudiantes'!$B$2:$D$33,3,0)</f>
        <v>intriago solorzano</v>
      </c>
      <c r="F2411" s="9" t="s">
        <v>1464</v>
      </c>
      <c r="G2411" s="9" t="s">
        <v>1465</v>
      </c>
      <c r="H2411">
        <v>20</v>
      </c>
      <c r="I2411">
        <v>10</v>
      </c>
      <c r="J2411">
        <v>1</v>
      </c>
      <c r="K2411" t="str">
        <f>VLOOKUP(C2411,'Datos de estudiantes'!$B$2:$F$33,5,0)</f>
        <v>Escuela o inferior</v>
      </c>
      <c r="L2411" s="2" t="s">
        <v>17</v>
      </c>
      <c r="M2411" t="str">
        <f>VLOOKUP(C2411,'Datos de estudiantes'!$B$2:$G$33,6,0)</f>
        <v>Masculino</v>
      </c>
    </row>
    <row r="2412" spans="1:13">
      <c r="A2412" s="3">
        <v>2411</v>
      </c>
      <c r="B2412" s="2" t="s">
        <v>1468</v>
      </c>
      <c r="C2412" s="2" t="s">
        <v>38</v>
      </c>
      <c r="D2412" s="2" t="str">
        <f>VLOOKUP(C2412,'Datos de estudiantes'!$B$2:$C$33,2,0)</f>
        <v>erick giovanny</v>
      </c>
      <c r="E2412" s="2" t="str">
        <f>VLOOKUP(C2412,'Datos de estudiantes'!$B$2:$D$33,3,0)</f>
        <v>chiquito sanchez</v>
      </c>
      <c r="F2412" s="9" t="s">
        <v>1464</v>
      </c>
      <c r="G2412" s="9" t="s">
        <v>1465</v>
      </c>
      <c r="H2412">
        <v>34</v>
      </c>
      <c r="I2412">
        <v>8</v>
      </c>
      <c r="J2412">
        <v>1</v>
      </c>
      <c r="K2412" t="str">
        <f>VLOOKUP(C2412,'Datos de estudiantes'!$B$2:$F$33,5,0)</f>
        <v>Colegio</v>
      </c>
      <c r="L2412" s="2" t="s">
        <v>17</v>
      </c>
      <c r="M2412" t="str">
        <f>VLOOKUP(C2412,'Datos de estudiantes'!$B$2:$G$33,6,0)</f>
        <v>Masculino</v>
      </c>
    </row>
    <row r="2413" spans="1:13">
      <c r="A2413" s="3">
        <v>2412</v>
      </c>
      <c r="B2413" s="2" t="s">
        <v>1197</v>
      </c>
      <c r="C2413" s="2" t="s">
        <v>38</v>
      </c>
      <c r="D2413" s="2" t="str">
        <f>VLOOKUP(C2413,'Datos de estudiantes'!$B$2:$C$33,2,0)</f>
        <v>erick giovanny</v>
      </c>
      <c r="E2413" s="2" t="str">
        <f>VLOOKUP(C2413,'Datos de estudiantes'!$B$2:$D$33,3,0)</f>
        <v>chiquito sanchez</v>
      </c>
      <c r="F2413" s="9" t="s">
        <v>1464</v>
      </c>
      <c r="G2413" s="9" t="s">
        <v>1465</v>
      </c>
      <c r="H2413">
        <v>18</v>
      </c>
      <c r="I2413">
        <v>10</v>
      </c>
      <c r="J2413">
        <v>1</v>
      </c>
      <c r="K2413" t="str">
        <f>VLOOKUP(C2413,'Datos de estudiantes'!$B$2:$F$33,5,0)</f>
        <v>Colegio</v>
      </c>
      <c r="L2413" s="2" t="s">
        <v>17</v>
      </c>
      <c r="M2413" t="str">
        <f>VLOOKUP(C2413,'Datos de estudiantes'!$B$2:$G$33,6,0)</f>
        <v>Masculino</v>
      </c>
    </row>
    <row r="2414" spans="1:13">
      <c r="A2414" s="3">
        <v>2413</v>
      </c>
      <c r="B2414" s="2" t="s">
        <v>1194</v>
      </c>
      <c r="C2414" s="2" t="s">
        <v>33</v>
      </c>
      <c r="D2414" s="2" t="str">
        <f>VLOOKUP(C2414,'Datos de estudiantes'!$B$2:$C$33,2,0)</f>
        <v>carlos gasthon</v>
      </c>
      <c r="E2414" s="2" t="str">
        <f>VLOOKUP(C2414,'Datos de estudiantes'!$B$2:$D$33,3,0)</f>
        <v>intriago sanchez</v>
      </c>
      <c r="F2414" s="9" t="s">
        <v>1464</v>
      </c>
      <c r="G2414" s="9" t="s">
        <v>1465</v>
      </c>
      <c r="H2414">
        <v>20</v>
      </c>
      <c r="I2414">
        <v>10</v>
      </c>
      <c r="J2414">
        <v>1</v>
      </c>
      <c r="K2414" t="str">
        <f>VLOOKUP(C2414,'Datos de estudiantes'!$B$2:$F$33,5,0)</f>
        <v>Universidad o Superior</v>
      </c>
      <c r="L2414" s="2" t="s">
        <v>17</v>
      </c>
      <c r="M2414" t="str">
        <f>VLOOKUP(C2414,'Datos de estudiantes'!$B$2:$G$33,6,0)</f>
        <v>Masculino</v>
      </c>
    </row>
    <row r="2415" spans="1:13">
      <c r="A2415" s="3">
        <v>2414</v>
      </c>
      <c r="B2415" s="2" t="s">
        <v>1469</v>
      </c>
      <c r="C2415" s="2" t="s">
        <v>28</v>
      </c>
      <c r="D2415" s="2" t="str">
        <f>VLOOKUP(C2415,'Datos de estudiantes'!$B$2:$C$33,2,0)</f>
        <v>gasthon</v>
      </c>
      <c r="E2415" s="2" t="str">
        <f>VLOOKUP(C2415,'Datos de estudiantes'!$B$2:$D$33,3,0)</f>
        <v>intriago solorzano</v>
      </c>
      <c r="F2415" s="9" t="s">
        <v>1464</v>
      </c>
      <c r="G2415" s="9" t="s">
        <v>1465</v>
      </c>
      <c r="H2415">
        <v>7</v>
      </c>
      <c r="I2415">
        <v>11</v>
      </c>
      <c r="J2415">
        <v>1</v>
      </c>
      <c r="K2415" t="str">
        <f>VLOOKUP(C2415,'Datos de estudiantes'!$B$2:$F$33,5,0)</f>
        <v>Escuela o inferior</v>
      </c>
      <c r="L2415" s="2" t="s">
        <v>17</v>
      </c>
      <c r="M2415" t="str">
        <f>VLOOKUP(C2415,'Datos de estudiantes'!$B$2:$G$33,6,0)</f>
        <v>Masculino</v>
      </c>
    </row>
    <row r="2416" spans="1:13">
      <c r="A2416" s="3">
        <v>2415</v>
      </c>
      <c r="B2416" s="2" t="s">
        <v>272</v>
      </c>
      <c r="C2416" s="2" t="s">
        <v>28</v>
      </c>
      <c r="D2416" s="2" t="str">
        <f>VLOOKUP(C2416,'Datos de estudiantes'!$B$2:$C$33,2,0)</f>
        <v>gasthon</v>
      </c>
      <c r="E2416" s="2" t="str">
        <f>VLOOKUP(C2416,'Datos de estudiantes'!$B$2:$D$33,3,0)</f>
        <v>intriago solorzano</v>
      </c>
      <c r="F2416" s="9" t="s">
        <v>1464</v>
      </c>
      <c r="G2416" s="9" t="s">
        <v>1465</v>
      </c>
      <c r="H2416">
        <v>5</v>
      </c>
      <c r="I2416">
        <v>10</v>
      </c>
      <c r="J2416">
        <v>1</v>
      </c>
      <c r="K2416" t="str">
        <f>VLOOKUP(C2416,'Datos de estudiantes'!$B$2:$F$33,5,0)</f>
        <v>Escuela o inferior</v>
      </c>
      <c r="L2416" s="2" t="s">
        <v>17</v>
      </c>
      <c r="M2416" t="str">
        <f>VLOOKUP(C2416,'Datos de estudiantes'!$B$2:$G$33,6,0)</f>
        <v>Masculino</v>
      </c>
    </row>
    <row r="2417" spans="1:13">
      <c r="A2417" s="3">
        <v>2416</v>
      </c>
      <c r="B2417" s="2" t="s">
        <v>1470</v>
      </c>
      <c r="C2417" s="2" t="s">
        <v>23</v>
      </c>
      <c r="D2417" s="2" t="str">
        <f>VLOOKUP(C2417,'Datos de estudiantes'!$B$2:$C$33,2,0)</f>
        <v>andrea carolina</v>
      </c>
      <c r="E2417" s="2" t="str">
        <f>VLOOKUP(C2417,'Datos de estudiantes'!$B$2:$D$33,3,0)</f>
        <v>arteaga sanchez</v>
      </c>
      <c r="F2417" s="9" t="s">
        <v>1471</v>
      </c>
      <c r="G2417" s="9" t="s">
        <v>1472</v>
      </c>
      <c r="H2417">
        <v>31</v>
      </c>
      <c r="I2417">
        <v>9</v>
      </c>
      <c r="J2417">
        <v>1</v>
      </c>
      <c r="K2417" t="str">
        <f>VLOOKUP(C2417,'Datos de estudiantes'!$B$2:$F$33,5,0)</f>
        <v>Colegio</v>
      </c>
      <c r="L2417" s="2" t="s">
        <v>17</v>
      </c>
      <c r="M2417" t="str">
        <f>VLOOKUP(C2417,'Datos de estudiantes'!$B$2:$G$33,6,0)</f>
        <v>Femenino</v>
      </c>
    </row>
    <row r="2418" spans="1:13">
      <c r="A2418" s="3">
        <v>2417</v>
      </c>
      <c r="B2418" s="2" t="s">
        <v>1473</v>
      </c>
      <c r="C2418" s="2" t="s">
        <v>23</v>
      </c>
      <c r="D2418" s="2" t="str">
        <f>VLOOKUP(C2418,'Datos de estudiantes'!$B$2:$C$33,2,0)</f>
        <v>andrea carolina</v>
      </c>
      <c r="E2418" s="2" t="str">
        <f>VLOOKUP(C2418,'Datos de estudiantes'!$B$2:$D$33,3,0)</f>
        <v>arteaga sanchez</v>
      </c>
      <c r="F2418" s="9" t="s">
        <v>1471</v>
      </c>
      <c r="G2418" s="9" t="s">
        <v>1472</v>
      </c>
      <c r="H2418">
        <v>38</v>
      </c>
      <c r="I2418">
        <v>9</v>
      </c>
      <c r="J2418">
        <v>1</v>
      </c>
      <c r="K2418" t="str">
        <f>VLOOKUP(C2418,'Datos de estudiantes'!$B$2:$F$33,5,0)</f>
        <v>Colegio</v>
      </c>
      <c r="L2418" s="2" t="s">
        <v>17</v>
      </c>
      <c r="M2418" t="str">
        <f>VLOOKUP(C2418,'Datos de estudiantes'!$B$2:$G$33,6,0)</f>
        <v>Femenino</v>
      </c>
    </row>
    <row r="2419" spans="1:13">
      <c r="A2419" s="3">
        <v>2418</v>
      </c>
      <c r="B2419" s="2" t="s">
        <v>1470</v>
      </c>
      <c r="C2419" s="2" t="s">
        <v>14</v>
      </c>
      <c r="D2419" s="2" t="str">
        <f>VLOOKUP(C2419,'Datos de estudiantes'!$B$2:$C$33,2,0)</f>
        <v>esther maria</v>
      </c>
      <c r="E2419" s="2" t="str">
        <f>VLOOKUP(C2419,'Datos de estudiantes'!$B$2:$D$33,3,0)</f>
        <v>sanchez fernandez</v>
      </c>
      <c r="F2419" s="9" t="s">
        <v>1471</v>
      </c>
      <c r="G2419" s="9" t="s">
        <v>1472</v>
      </c>
      <c r="H2419">
        <v>31</v>
      </c>
      <c r="I2419">
        <v>9</v>
      </c>
      <c r="J2419">
        <v>1</v>
      </c>
      <c r="K2419" t="str">
        <f>VLOOKUP(C2419,'Datos de estudiantes'!$B$2:$F$33,5,0)</f>
        <v>Universidad o Superior</v>
      </c>
      <c r="L2419" s="2" t="s">
        <v>17</v>
      </c>
      <c r="M2419" t="str">
        <f>VLOOKUP(C2419,'Datos de estudiantes'!$B$2:$G$33,6,0)</f>
        <v>Femenino</v>
      </c>
    </row>
    <row r="2420" spans="1:13">
      <c r="A2420" s="3">
        <v>2419</v>
      </c>
      <c r="B2420" s="2" t="s">
        <v>1474</v>
      </c>
      <c r="C2420" s="2" t="s">
        <v>14</v>
      </c>
      <c r="D2420" s="2" t="str">
        <f>VLOOKUP(C2420,'Datos de estudiantes'!$B$2:$C$33,2,0)</f>
        <v>esther maria</v>
      </c>
      <c r="E2420" s="2" t="str">
        <f>VLOOKUP(C2420,'Datos de estudiantes'!$B$2:$D$33,3,0)</f>
        <v>sanchez fernandez</v>
      </c>
      <c r="F2420" s="9" t="s">
        <v>1471</v>
      </c>
      <c r="G2420" s="9" t="s">
        <v>1472</v>
      </c>
      <c r="H2420">
        <v>17</v>
      </c>
      <c r="I2420">
        <v>10</v>
      </c>
      <c r="J2420">
        <v>1</v>
      </c>
      <c r="K2420" t="str">
        <f>VLOOKUP(C2420,'Datos de estudiantes'!$B$2:$F$33,5,0)</f>
        <v>Universidad o Superior</v>
      </c>
      <c r="L2420" s="2" t="s">
        <v>17</v>
      </c>
      <c r="M2420" t="str">
        <f>VLOOKUP(C2420,'Datos de estudiantes'!$B$2:$G$33,6,0)</f>
        <v>Femenino</v>
      </c>
    </row>
    <row r="2421" spans="1:13">
      <c r="A2421" s="3">
        <v>2420</v>
      </c>
      <c r="B2421" s="2" t="s">
        <v>1473</v>
      </c>
      <c r="C2421" s="2" t="s">
        <v>14</v>
      </c>
      <c r="D2421" s="2" t="str">
        <f>VLOOKUP(C2421,'Datos de estudiantes'!$B$2:$C$33,2,0)</f>
        <v>esther maria</v>
      </c>
      <c r="E2421" s="2" t="str">
        <f>VLOOKUP(C2421,'Datos de estudiantes'!$B$2:$D$33,3,0)</f>
        <v>sanchez fernandez</v>
      </c>
      <c r="F2421" s="9" t="s">
        <v>1471</v>
      </c>
      <c r="G2421" s="9" t="s">
        <v>1472</v>
      </c>
      <c r="H2421">
        <v>38</v>
      </c>
      <c r="I2421">
        <v>9</v>
      </c>
      <c r="J2421">
        <v>1</v>
      </c>
      <c r="K2421" t="str">
        <f>VLOOKUP(C2421,'Datos de estudiantes'!$B$2:$F$33,5,0)</f>
        <v>Universidad o Superior</v>
      </c>
      <c r="L2421" s="2" t="s">
        <v>17</v>
      </c>
      <c r="M2421" t="str">
        <f>VLOOKUP(C2421,'Datos de estudiantes'!$B$2:$G$33,6,0)</f>
        <v>Femenino</v>
      </c>
    </row>
    <row r="2422" spans="1:13">
      <c r="A2422" s="3">
        <v>2421</v>
      </c>
      <c r="B2422" s="2" t="s">
        <v>1397</v>
      </c>
      <c r="C2422" s="2" t="s">
        <v>14</v>
      </c>
      <c r="D2422" s="2" t="str">
        <f>VLOOKUP(C2422,'Datos de estudiantes'!$B$2:$C$33,2,0)</f>
        <v>esther maria</v>
      </c>
      <c r="E2422" s="2" t="str">
        <f>VLOOKUP(C2422,'Datos de estudiantes'!$B$2:$D$33,3,0)</f>
        <v>sanchez fernandez</v>
      </c>
      <c r="F2422" s="9" t="s">
        <v>1471</v>
      </c>
      <c r="G2422" s="9" t="s">
        <v>1472</v>
      </c>
      <c r="H2422">
        <v>42</v>
      </c>
      <c r="I2422">
        <v>10</v>
      </c>
      <c r="J2422">
        <v>1</v>
      </c>
      <c r="K2422" t="str">
        <f>VLOOKUP(C2422,'Datos de estudiantes'!$B$2:$F$33,5,0)</f>
        <v>Universidad o Superior</v>
      </c>
      <c r="L2422" s="2" t="s">
        <v>17</v>
      </c>
      <c r="M2422" t="str">
        <f>VLOOKUP(C2422,'Datos de estudiantes'!$B$2:$G$33,6,0)</f>
        <v>Femenino</v>
      </c>
    </row>
    <row r="2423" spans="1:13">
      <c r="A2423" s="3">
        <v>2422</v>
      </c>
      <c r="B2423" s="2" t="s">
        <v>1470</v>
      </c>
      <c r="C2423" s="2" t="s">
        <v>24</v>
      </c>
      <c r="D2423" s="2" t="str">
        <f>VLOOKUP(C2423,'Datos de estudiantes'!$B$2:$C$33,2,0)</f>
        <v>evelyn marcela</v>
      </c>
      <c r="E2423" s="2" t="str">
        <f>VLOOKUP(C2423,'Datos de estudiantes'!$B$2:$D$33,3,0)</f>
        <v>alvarado vera</v>
      </c>
      <c r="F2423" s="9" t="s">
        <v>1471</v>
      </c>
      <c r="G2423" s="9" t="s">
        <v>1472</v>
      </c>
      <c r="H2423">
        <v>31</v>
      </c>
      <c r="I2423">
        <v>9</v>
      </c>
      <c r="J2423">
        <v>1</v>
      </c>
      <c r="K2423" t="s">
        <v>108</v>
      </c>
      <c r="L2423" s="2" t="s">
        <v>17</v>
      </c>
      <c r="M2423" t="s">
        <v>48</v>
      </c>
    </row>
    <row r="2424" spans="1:13">
      <c r="A2424" s="3">
        <v>2423</v>
      </c>
      <c r="B2424" s="2" t="s">
        <v>1474</v>
      </c>
      <c r="C2424" s="2" t="s">
        <v>24</v>
      </c>
      <c r="D2424" s="2" t="str">
        <f>VLOOKUP(C2424,'Datos de estudiantes'!$B$2:$C$33,2,0)</f>
        <v>evelyn marcela</v>
      </c>
      <c r="E2424" s="2" t="str">
        <f>VLOOKUP(C2424,'Datos de estudiantes'!$B$2:$D$33,3,0)</f>
        <v>alvarado vera</v>
      </c>
      <c r="F2424" s="9" t="s">
        <v>1471</v>
      </c>
      <c r="G2424" s="9" t="s">
        <v>1472</v>
      </c>
      <c r="H2424">
        <v>17</v>
      </c>
      <c r="I2424">
        <v>10</v>
      </c>
      <c r="J2424">
        <v>1</v>
      </c>
      <c r="K2424" t="s">
        <v>108</v>
      </c>
      <c r="L2424" s="2" t="s">
        <v>17</v>
      </c>
      <c r="M2424" t="s">
        <v>48</v>
      </c>
    </row>
    <row r="2425" spans="1:13">
      <c r="A2425" s="3">
        <v>2424</v>
      </c>
      <c r="B2425" s="2" t="s">
        <v>1473</v>
      </c>
      <c r="C2425" s="2" t="s">
        <v>24</v>
      </c>
      <c r="D2425" s="2" t="str">
        <f>VLOOKUP(C2425,'Datos de estudiantes'!$B$2:$C$33,2,0)</f>
        <v>evelyn marcela</v>
      </c>
      <c r="E2425" s="2" t="str">
        <f>VLOOKUP(C2425,'Datos de estudiantes'!$B$2:$D$33,3,0)</f>
        <v>alvarado vera</v>
      </c>
      <c r="F2425" s="9" t="s">
        <v>1471</v>
      </c>
      <c r="G2425" s="9" t="s">
        <v>1472</v>
      </c>
      <c r="H2425">
        <v>38</v>
      </c>
      <c r="I2425">
        <v>9</v>
      </c>
      <c r="J2425">
        <v>1</v>
      </c>
      <c r="K2425" t="s">
        <v>108</v>
      </c>
      <c r="L2425" s="2" t="s">
        <v>17</v>
      </c>
      <c r="M2425" t="s">
        <v>48</v>
      </c>
    </row>
    <row r="2426" spans="1:13">
      <c r="A2426" s="3">
        <v>2425</v>
      </c>
      <c r="B2426" s="2" t="s">
        <v>1397</v>
      </c>
      <c r="C2426" s="2" t="s">
        <v>24</v>
      </c>
      <c r="D2426" s="2" t="str">
        <f>VLOOKUP(C2426,'Datos de estudiantes'!$B$2:$C$33,2,0)</f>
        <v>evelyn marcela</v>
      </c>
      <c r="E2426" s="2" t="str">
        <f>VLOOKUP(C2426,'Datos de estudiantes'!$B$2:$D$33,3,0)</f>
        <v>alvarado vera</v>
      </c>
      <c r="F2426" s="9" t="s">
        <v>1471</v>
      </c>
      <c r="G2426" s="9" t="s">
        <v>1472</v>
      </c>
      <c r="H2426">
        <v>42</v>
      </c>
      <c r="I2426">
        <v>10</v>
      </c>
      <c r="J2426">
        <v>1</v>
      </c>
      <c r="K2426" t="s">
        <v>108</v>
      </c>
      <c r="L2426" s="2" t="s">
        <v>17</v>
      </c>
      <c r="M2426" t="s">
        <v>48</v>
      </c>
    </row>
    <row r="2427" spans="1:13">
      <c r="A2427" s="3">
        <v>2426</v>
      </c>
      <c r="B2427" s="2" t="s">
        <v>760</v>
      </c>
      <c r="C2427" s="2" t="s">
        <v>38</v>
      </c>
      <c r="D2427" s="2" t="str">
        <f>VLOOKUP(C2427,'Datos de estudiantes'!$B$2:$C$33,2,0)</f>
        <v>erick giovanny</v>
      </c>
      <c r="E2427" s="2" t="str">
        <f>VLOOKUP(C2427,'Datos de estudiantes'!$B$2:$D$33,3,0)</f>
        <v>chiquito sanchez</v>
      </c>
      <c r="F2427" s="9" t="s">
        <v>1475</v>
      </c>
      <c r="G2427" s="9" t="s">
        <v>1476</v>
      </c>
      <c r="H2427">
        <v>34</v>
      </c>
      <c r="I2427">
        <v>11</v>
      </c>
      <c r="J2427">
        <v>1</v>
      </c>
      <c r="K2427" t="str">
        <f>VLOOKUP(C2427,'Datos de estudiantes'!$B$2:$F$33,5,0)</f>
        <v>Colegio</v>
      </c>
      <c r="L2427" s="2" t="s">
        <v>17</v>
      </c>
      <c r="M2427" t="str">
        <f>VLOOKUP(C2427,'Datos de estudiantes'!$B$2:$G$33,6,0)</f>
        <v>Masculino</v>
      </c>
    </row>
    <row r="2428" spans="1:13">
      <c r="A2428" s="3">
        <v>2427</v>
      </c>
      <c r="B2428" s="2" t="s">
        <v>1477</v>
      </c>
      <c r="C2428" s="2" t="s">
        <v>38</v>
      </c>
      <c r="D2428" s="2" t="str">
        <f>VLOOKUP(C2428,'Datos de estudiantes'!$B$2:$C$33,2,0)</f>
        <v>erick giovanny</v>
      </c>
      <c r="E2428" s="2" t="str">
        <f>VLOOKUP(C2428,'Datos de estudiantes'!$B$2:$D$33,3,0)</f>
        <v>chiquito sanchez</v>
      </c>
      <c r="F2428" s="9" t="s">
        <v>1475</v>
      </c>
      <c r="G2428" s="9" t="s">
        <v>1476</v>
      </c>
      <c r="H2428">
        <v>5</v>
      </c>
      <c r="I2428">
        <v>15</v>
      </c>
      <c r="J2428">
        <v>1</v>
      </c>
      <c r="K2428" t="str">
        <f>VLOOKUP(C2428,'Datos de estudiantes'!$B$2:$F$33,5,0)</f>
        <v>Colegio</v>
      </c>
      <c r="L2428" s="2" t="s">
        <v>17</v>
      </c>
      <c r="M2428" t="str">
        <f>VLOOKUP(C2428,'Datos de estudiantes'!$B$2:$G$33,6,0)</f>
        <v>Masculino</v>
      </c>
    </row>
    <row r="2429" spans="1:13">
      <c r="A2429" s="3">
        <v>2428</v>
      </c>
      <c r="B2429" s="2" t="s">
        <v>1478</v>
      </c>
      <c r="C2429" s="2" t="s">
        <v>33</v>
      </c>
      <c r="D2429" s="2" t="str">
        <f>VLOOKUP(C2429,'Datos de estudiantes'!$B$2:$C$33,2,0)</f>
        <v>carlos gasthon</v>
      </c>
      <c r="E2429" s="2" t="str">
        <f>VLOOKUP(C2429,'Datos de estudiantes'!$B$2:$D$33,3,0)</f>
        <v>intriago sanchez</v>
      </c>
      <c r="F2429" s="9" t="s">
        <v>1475</v>
      </c>
      <c r="G2429" s="9" t="s">
        <v>1476</v>
      </c>
      <c r="H2429">
        <v>16</v>
      </c>
      <c r="I2429">
        <v>10</v>
      </c>
      <c r="J2429">
        <v>1</v>
      </c>
      <c r="K2429" t="str">
        <f>VLOOKUP(C2429,'Datos de estudiantes'!$B$2:$F$33,5,0)</f>
        <v>Universidad o Superior</v>
      </c>
      <c r="L2429" s="2" t="s">
        <v>17</v>
      </c>
      <c r="M2429" t="str">
        <f>VLOOKUP(C2429,'Datos de estudiantes'!$B$2:$G$33,6,0)</f>
        <v>Masculino</v>
      </c>
    </row>
    <row r="2430" spans="1:13">
      <c r="A2430" s="3">
        <v>2429</v>
      </c>
      <c r="B2430" s="2" t="s">
        <v>1478</v>
      </c>
      <c r="C2430" s="2" t="s">
        <v>28</v>
      </c>
      <c r="D2430" s="2" t="str">
        <f>VLOOKUP(C2430,'Datos de estudiantes'!$B$2:$C$33,2,0)</f>
        <v>gasthon</v>
      </c>
      <c r="E2430" s="2" t="str">
        <f>VLOOKUP(C2430,'Datos de estudiantes'!$B$2:$D$33,3,0)</f>
        <v>intriago solorzano</v>
      </c>
      <c r="F2430" s="9" t="s">
        <v>1475</v>
      </c>
      <c r="G2430" s="9" t="s">
        <v>1476</v>
      </c>
      <c r="H2430">
        <v>16</v>
      </c>
      <c r="I2430">
        <v>10</v>
      </c>
      <c r="J2430">
        <v>1</v>
      </c>
      <c r="K2430" t="str">
        <f>VLOOKUP(C2430,'Datos de estudiantes'!$B$2:$F$33,5,0)</f>
        <v>Escuela o inferior</v>
      </c>
      <c r="L2430" s="2" t="s">
        <v>17</v>
      </c>
      <c r="M2430" t="str">
        <f>VLOOKUP(C2430,'Datos de estudiantes'!$B$2:$G$33,6,0)</f>
        <v>Masculino</v>
      </c>
    </row>
    <row r="2431" spans="1:13">
      <c r="A2431" s="3">
        <v>2430</v>
      </c>
      <c r="B2431" s="2" t="s">
        <v>760</v>
      </c>
      <c r="C2431" s="2" t="s">
        <v>28</v>
      </c>
      <c r="D2431" s="2" t="str">
        <f>VLOOKUP(C2431,'Datos de estudiantes'!$B$2:$C$33,2,0)</f>
        <v>gasthon</v>
      </c>
      <c r="E2431" s="2" t="str">
        <f>VLOOKUP(C2431,'Datos de estudiantes'!$B$2:$D$33,3,0)</f>
        <v>intriago solorzano</v>
      </c>
      <c r="F2431" s="9" t="s">
        <v>1475</v>
      </c>
      <c r="G2431" s="9" t="s">
        <v>1476</v>
      </c>
      <c r="H2431">
        <v>34</v>
      </c>
      <c r="I2431">
        <v>11</v>
      </c>
      <c r="J2431">
        <v>1</v>
      </c>
      <c r="K2431" t="str">
        <f>VLOOKUP(C2431,'Datos de estudiantes'!$B$2:$F$33,5,0)</f>
        <v>Escuela o inferior</v>
      </c>
      <c r="L2431" s="2" t="s">
        <v>17</v>
      </c>
      <c r="M2431" t="str">
        <f>VLOOKUP(C2431,'Datos de estudiantes'!$B$2:$G$33,6,0)</f>
        <v>Masculino</v>
      </c>
    </row>
    <row r="2432" spans="1:13">
      <c r="A2432" s="3">
        <v>2431</v>
      </c>
      <c r="B2432" s="2" t="s">
        <v>733</v>
      </c>
      <c r="C2432" s="2" t="s">
        <v>33</v>
      </c>
      <c r="D2432" s="2" t="str">
        <f>VLOOKUP(C2432,'Datos de estudiantes'!$B$2:$C$33,2,0)</f>
        <v>carlos gasthon</v>
      </c>
      <c r="E2432" s="2" t="str">
        <f>VLOOKUP(C2432,'Datos de estudiantes'!$B$2:$D$33,3,0)</f>
        <v>intriago sanchez</v>
      </c>
      <c r="F2432" s="9" t="s">
        <v>1475</v>
      </c>
      <c r="G2432" s="9" t="s">
        <v>1476</v>
      </c>
      <c r="H2432">
        <v>29</v>
      </c>
      <c r="I2432">
        <v>18</v>
      </c>
      <c r="J2432">
        <v>1</v>
      </c>
      <c r="K2432" t="str">
        <f>VLOOKUP(C2432,'Datos de estudiantes'!$B$2:$F$33,5,0)</f>
        <v>Universidad o Superior</v>
      </c>
      <c r="L2432" s="2" t="s">
        <v>17</v>
      </c>
      <c r="M2432" t="str">
        <f>VLOOKUP(C2432,'Datos de estudiantes'!$B$2:$G$33,6,0)</f>
        <v>Masculino</v>
      </c>
    </row>
    <row r="2433" spans="1:13">
      <c r="A2433" s="3">
        <v>2432</v>
      </c>
      <c r="B2433" s="2" t="s">
        <v>733</v>
      </c>
      <c r="C2433" s="2" t="s">
        <v>28</v>
      </c>
      <c r="D2433" s="2" t="str">
        <f>VLOOKUP(C2433,'Datos de estudiantes'!$B$2:$C$33,2,0)</f>
        <v>gasthon</v>
      </c>
      <c r="E2433" s="2" t="str">
        <f>VLOOKUP(C2433,'Datos de estudiantes'!$B$2:$D$33,3,0)</f>
        <v>intriago solorzano</v>
      </c>
      <c r="F2433" s="9" t="s">
        <v>1475</v>
      </c>
      <c r="G2433" s="9" t="s">
        <v>1476</v>
      </c>
      <c r="H2433">
        <v>29</v>
      </c>
      <c r="I2433">
        <v>18</v>
      </c>
      <c r="J2433">
        <v>1</v>
      </c>
      <c r="K2433" t="str">
        <f>VLOOKUP(C2433,'Datos de estudiantes'!$B$2:$F$33,5,0)</f>
        <v>Escuela o inferior</v>
      </c>
      <c r="L2433" s="2" t="s">
        <v>17</v>
      </c>
      <c r="M2433" t="str">
        <f>VLOOKUP(C2433,'Datos de estudiantes'!$B$2:$G$33,6,0)</f>
        <v>Masculino</v>
      </c>
    </row>
    <row r="2434" spans="1:13">
      <c r="A2434" s="3">
        <v>2433</v>
      </c>
      <c r="B2434" s="2" t="s">
        <v>242</v>
      </c>
      <c r="C2434" s="2" t="s">
        <v>28</v>
      </c>
      <c r="D2434" s="2" t="str">
        <f>VLOOKUP(C2434,'Datos de estudiantes'!$B$2:$C$33,2,0)</f>
        <v>gasthon</v>
      </c>
      <c r="E2434" s="2" t="str">
        <f>VLOOKUP(C2434,'Datos de estudiantes'!$B$2:$D$33,3,0)</f>
        <v>intriago solorzano</v>
      </c>
      <c r="F2434" s="9" t="s">
        <v>1475</v>
      </c>
      <c r="G2434" s="9" t="s">
        <v>1476</v>
      </c>
      <c r="H2434">
        <v>9</v>
      </c>
      <c r="I2434">
        <v>12</v>
      </c>
      <c r="J2434">
        <v>1</v>
      </c>
      <c r="K2434" t="str">
        <f>VLOOKUP(C2434,'Datos de estudiantes'!$B$2:$F$33,5,0)</f>
        <v>Escuela o inferior</v>
      </c>
      <c r="L2434" s="2" t="s">
        <v>17</v>
      </c>
      <c r="M2434" t="str">
        <f>VLOOKUP(C2434,'Datos de estudiantes'!$B$2:$G$33,6,0)</f>
        <v>Masculino</v>
      </c>
    </row>
    <row r="2435" spans="1:13">
      <c r="A2435" s="3">
        <v>2434</v>
      </c>
      <c r="B2435" s="2" t="s">
        <v>733</v>
      </c>
      <c r="C2435" s="2" t="s">
        <v>38</v>
      </c>
      <c r="D2435" s="2" t="str">
        <f>VLOOKUP(C2435,'Datos de estudiantes'!$B$2:$C$33,2,0)</f>
        <v>erick giovanny</v>
      </c>
      <c r="E2435" s="2" t="str">
        <f>VLOOKUP(C2435,'Datos de estudiantes'!$B$2:$D$33,3,0)</f>
        <v>chiquito sanchez</v>
      </c>
      <c r="F2435" s="9" t="s">
        <v>1475</v>
      </c>
      <c r="G2435" s="9" t="s">
        <v>1476</v>
      </c>
      <c r="H2435">
        <v>29</v>
      </c>
      <c r="I2435">
        <v>18</v>
      </c>
      <c r="J2435">
        <v>1</v>
      </c>
      <c r="K2435" t="str">
        <f>VLOOKUP(C2435,'Datos de estudiantes'!$B$2:$F$33,5,0)</f>
        <v>Colegio</v>
      </c>
      <c r="L2435" s="2" t="s">
        <v>17</v>
      </c>
      <c r="M2435" t="str">
        <f>VLOOKUP(C2435,'Datos de estudiantes'!$B$2:$G$33,6,0)</f>
        <v>Masculino</v>
      </c>
    </row>
    <row r="2436" spans="1:13">
      <c r="A2436" s="3">
        <v>2435</v>
      </c>
      <c r="B2436" s="2" t="s">
        <v>1479</v>
      </c>
      <c r="C2436" s="2" t="s">
        <v>23</v>
      </c>
      <c r="D2436" s="2" t="str">
        <f>VLOOKUP(C2436,'Datos de estudiantes'!$B$2:$C$33,2,0)</f>
        <v>andrea carolina</v>
      </c>
      <c r="E2436" s="2" t="str">
        <f>VLOOKUP(C2436,'Datos de estudiantes'!$B$2:$D$33,3,0)</f>
        <v>arteaga sanchez</v>
      </c>
      <c r="F2436" s="9" t="s">
        <v>1480</v>
      </c>
      <c r="G2436" s="9" t="s">
        <v>1481</v>
      </c>
      <c r="H2436">
        <v>61</v>
      </c>
      <c r="I2436">
        <v>9</v>
      </c>
      <c r="J2436">
        <v>1</v>
      </c>
      <c r="K2436" t="str">
        <f>VLOOKUP(C2436,'Datos de estudiantes'!$B$2:$F$33,5,0)</f>
        <v>Colegio</v>
      </c>
      <c r="L2436" s="2" t="s">
        <v>17</v>
      </c>
      <c r="M2436" t="str">
        <f>VLOOKUP(C2436,'Datos de estudiantes'!$B$2:$G$33,6,0)</f>
        <v>Femenino</v>
      </c>
    </row>
    <row r="2437" spans="1:13">
      <c r="A2437" s="3">
        <v>2436</v>
      </c>
      <c r="B2437" s="2" t="s">
        <v>1479</v>
      </c>
      <c r="C2437" s="2" t="s">
        <v>24</v>
      </c>
      <c r="D2437" s="2" t="str">
        <f>VLOOKUP(C2437,'Datos de estudiantes'!$B$2:$C$33,2,0)</f>
        <v>evelyn marcela</v>
      </c>
      <c r="E2437" s="2" t="str">
        <f>VLOOKUP(C2437,'Datos de estudiantes'!$B$2:$D$33,3,0)</f>
        <v>alvarado vera</v>
      </c>
      <c r="F2437" s="9" t="s">
        <v>1480</v>
      </c>
      <c r="G2437" s="9" t="s">
        <v>1481</v>
      </c>
      <c r="H2437">
        <v>61</v>
      </c>
      <c r="I2437">
        <v>9</v>
      </c>
      <c r="J2437">
        <v>1</v>
      </c>
      <c r="K2437" t="s">
        <v>108</v>
      </c>
      <c r="L2437" s="2" t="s">
        <v>17</v>
      </c>
      <c r="M2437" t="s">
        <v>48</v>
      </c>
    </row>
    <row r="2438" spans="1:13">
      <c r="A2438" s="3">
        <v>2437</v>
      </c>
      <c r="B2438" s="2" t="s">
        <v>740</v>
      </c>
      <c r="C2438" s="2" t="s">
        <v>28</v>
      </c>
      <c r="D2438" s="2" t="str">
        <f>VLOOKUP(C2438,'Datos de estudiantes'!$B$2:$C$33,2,0)</f>
        <v>gasthon</v>
      </c>
      <c r="E2438" s="2" t="str">
        <f>VLOOKUP(C2438,'Datos de estudiantes'!$B$2:$D$33,3,0)</f>
        <v>intriago solorzano</v>
      </c>
      <c r="F2438" s="9" t="s">
        <v>1482</v>
      </c>
      <c r="G2438" s="9" t="s">
        <v>1483</v>
      </c>
      <c r="H2438">
        <v>14</v>
      </c>
      <c r="I2438">
        <v>14</v>
      </c>
      <c r="J2438">
        <v>1</v>
      </c>
      <c r="K2438" t="str">
        <f>VLOOKUP(C2438,'Datos de estudiantes'!$B$2:$F$33,5,0)</f>
        <v>Escuela o inferior</v>
      </c>
      <c r="L2438" s="2" t="s">
        <v>17</v>
      </c>
      <c r="M2438" t="str">
        <f>VLOOKUP(C2438,'Datos de estudiantes'!$B$2:$G$33,6,0)</f>
        <v>Masculino</v>
      </c>
    </row>
    <row r="2439" spans="1:13">
      <c r="A2439" s="3">
        <v>2438</v>
      </c>
      <c r="B2439" s="2" t="s">
        <v>1484</v>
      </c>
      <c r="C2439" s="2" t="s">
        <v>33</v>
      </c>
      <c r="D2439" s="2" t="str">
        <f>VLOOKUP(C2439,'Datos de estudiantes'!$B$2:$C$33,2,0)</f>
        <v>carlos gasthon</v>
      </c>
      <c r="E2439" s="2" t="str">
        <f>VLOOKUP(C2439,'Datos de estudiantes'!$B$2:$D$33,3,0)</f>
        <v>intriago sanchez</v>
      </c>
      <c r="F2439" s="9" t="s">
        <v>1482</v>
      </c>
      <c r="G2439" s="9" t="s">
        <v>1483</v>
      </c>
      <c r="H2439">
        <v>6</v>
      </c>
      <c r="I2439">
        <v>12</v>
      </c>
      <c r="J2439">
        <v>1</v>
      </c>
      <c r="K2439" t="str">
        <f>VLOOKUP(C2439,'Datos de estudiantes'!$B$2:$F$33,5,0)</f>
        <v>Universidad o Superior</v>
      </c>
      <c r="L2439" s="2" t="s">
        <v>17</v>
      </c>
      <c r="M2439" t="str">
        <f>VLOOKUP(C2439,'Datos de estudiantes'!$B$2:$G$33,6,0)</f>
        <v>Masculino</v>
      </c>
    </row>
    <row r="2440" spans="1:13">
      <c r="A2440" s="3">
        <v>2439</v>
      </c>
      <c r="B2440" s="2" t="s">
        <v>1485</v>
      </c>
      <c r="C2440" s="2" t="s">
        <v>38</v>
      </c>
      <c r="D2440" s="2" t="str">
        <f>VLOOKUP(C2440,'Datos de estudiantes'!$B$2:$C$33,2,0)</f>
        <v>erick giovanny</v>
      </c>
      <c r="E2440" s="2" t="str">
        <f>VLOOKUP(C2440,'Datos de estudiantes'!$B$2:$D$33,3,0)</f>
        <v>chiquito sanchez</v>
      </c>
      <c r="F2440" s="9" t="s">
        <v>1482</v>
      </c>
      <c r="G2440" s="9" t="s">
        <v>1483</v>
      </c>
      <c r="H2440">
        <v>39</v>
      </c>
      <c r="I2440">
        <v>12</v>
      </c>
      <c r="J2440">
        <v>1</v>
      </c>
      <c r="K2440" t="str">
        <f>VLOOKUP(C2440,'Datos de estudiantes'!$B$2:$F$33,5,0)</f>
        <v>Colegio</v>
      </c>
      <c r="L2440" s="2" t="s">
        <v>17</v>
      </c>
      <c r="M2440" t="str">
        <f>VLOOKUP(C2440,'Datos de estudiantes'!$B$2:$G$33,6,0)</f>
        <v>Masculino</v>
      </c>
    </row>
    <row r="2441" spans="1:13">
      <c r="A2441" s="3">
        <v>2440</v>
      </c>
      <c r="B2441" s="2" t="s">
        <v>1474</v>
      </c>
      <c r="C2441" s="2" t="s">
        <v>28</v>
      </c>
      <c r="D2441" s="2" t="str">
        <f>VLOOKUP(C2441,'Datos de estudiantes'!$B$2:$C$33,2,0)</f>
        <v>gasthon</v>
      </c>
      <c r="E2441" s="2" t="str">
        <f>VLOOKUP(C2441,'Datos de estudiantes'!$B$2:$D$33,3,0)</f>
        <v>intriago solorzano</v>
      </c>
      <c r="F2441" s="9" t="s">
        <v>1482</v>
      </c>
      <c r="G2441" s="9" t="s">
        <v>1483</v>
      </c>
      <c r="H2441">
        <v>8</v>
      </c>
      <c r="I2441">
        <v>10</v>
      </c>
      <c r="J2441">
        <v>1</v>
      </c>
      <c r="K2441" t="str">
        <f>VLOOKUP(C2441,'Datos de estudiantes'!$B$2:$F$33,5,0)</f>
        <v>Escuela o inferior</v>
      </c>
      <c r="L2441" s="2" t="s">
        <v>17</v>
      </c>
      <c r="M2441" t="str">
        <f>VLOOKUP(C2441,'Datos de estudiantes'!$B$2:$G$33,6,0)</f>
        <v>Masculino</v>
      </c>
    </row>
    <row r="2442" spans="1:13">
      <c r="A2442" s="3">
        <v>2441</v>
      </c>
      <c r="B2442" s="2" t="s">
        <v>972</v>
      </c>
      <c r="C2442" s="2" t="s">
        <v>38</v>
      </c>
      <c r="D2442" s="2" t="str">
        <f>VLOOKUP(C2442,'Datos de estudiantes'!$B$2:$C$33,2,0)</f>
        <v>erick giovanny</v>
      </c>
      <c r="E2442" s="2" t="str">
        <f>VLOOKUP(C2442,'Datos de estudiantes'!$B$2:$D$33,3,0)</f>
        <v>chiquito sanchez</v>
      </c>
      <c r="F2442" s="9" t="s">
        <v>1482</v>
      </c>
      <c r="G2442" s="9" t="s">
        <v>1483</v>
      </c>
      <c r="H2442">
        <v>38</v>
      </c>
      <c r="I2442">
        <v>11</v>
      </c>
      <c r="J2442">
        <v>1</v>
      </c>
      <c r="K2442" t="str">
        <f>VLOOKUP(C2442,'Datos de estudiantes'!$B$2:$F$33,5,0)</f>
        <v>Colegio</v>
      </c>
      <c r="L2442" s="2" t="s">
        <v>17</v>
      </c>
      <c r="M2442" t="str">
        <f>VLOOKUP(C2442,'Datos de estudiantes'!$B$2:$G$33,6,0)</f>
        <v>Masculino</v>
      </c>
    </row>
    <row r="2443" spans="1:13">
      <c r="A2443" s="3">
        <v>2442</v>
      </c>
      <c r="B2443" s="2" t="s">
        <v>1484</v>
      </c>
      <c r="C2443" s="2" t="s">
        <v>38</v>
      </c>
      <c r="D2443" s="2" t="str">
        <f>VLOOKUP(C2443,'Datos de estudiantes'!$B$2:$C$33,2,0)</f>
        <v>erick giovanny</v>
      </c>
      <c r="E2443" s="2" t="str">
        <f>VLOOKUP(C2443,'Datos de estudiantes'!$B$2:$D$33,3,0)</f>
        <v>chiquito sanchez</v>
      </c>
      <c r="F2443" s="9" t="s">
        <v>1482</v>
      </c>
      <c r="G2443" s="9" t="s">
        <v>1483</v>
      </c>
      <c r="H2443">
        <v>6</v>
      </c>
      <c r="I2443">
        <v>12</v>
      </c>
      <c r="J2443">
        <v>1</v>
      </c>
      <c r="K2443" t="str">
        <f>VLOOKUP(C2443,'Datos de estudiantes'!$B$2:$F$33,5,0)</f>
        <v>Colegio</v>
      </c>
      <c r="L2443" s="2" t="s">
        <v>17</v>
      </c>
      <c r="M2443" t="str">
        <f>VLOOKUP(C2443,'Datos de estudiantes'!$B$2:$G$33,6,0)</f>
        <v>Masculino</v>
      </c>
    </row>
    <row r="2444" spans="1:13">
      <c r="A2444" s="3">
        <v>2443</v>
      </c>
      <c r="B2444" s="2" t="s">
        <v>1484</v>
      </c>
      <c r="C2444" s="2" t="s">
        <v>28</v>
      </c>
      <c r="D2444" s="2" t="str">
        <f>VLOOKUP(C2444,'Datos de estudiantes'!$B$2:$C$33,2,0)</f>
        <v>gasthon</v>
      </c>
      <c r="E2444" s="2" t="str">
        <f>VLOOKUP(C2444,'Datos de estudiantes'!$B$2:$D$33,3,0)</f>
        <v>intriago solorzano</v>
      </c>
      <c r="F2444" s="9" t="s">
        <v>1482</v>
      </c>
      <c r="G2444" s="9" t="s">
        <v>1483</v>
      </c>
      <c r="H2444">
        <v>6</v>
      </c>
      <c r="I2444">
        <v>12</v>
      </c>
      <c r="J2444">
        <v>1</v>
      </c>
      <c r="K2444" t="str">
        <f>VLOOKUP(C2444,'Datos de estudiantes'!$B$2:$F$33,5,0)</f>
        <v>Escuela o inferior</v>
      </c>
      <c r="L2444" s="2" t="s">
        <v>17</v>
      </c>
      <c r="M2444" t="str">
        <f>VLOOKUP(C2444,'Datos de estudiantes'!$B$2:$G$33,6,0)</f>
        <v>Masculino</v>
      </c>
    </row>
    <row r="2445" spans="1:13">
      <c r="A2445" s="3">
        <v>2444</v>
      </c>
      <c r="B2445" s="2" t="s">
        <v>125</v>
      </c>
      <c r="C2445" s="2" t="s">
        <v>23</v>
      </c>
      <c r="D2445" s="2" t="str">
        <f>VLOOKUP(C2445,'Datos de estudiantes'!$B$2:$C$33,2,0)</f>
        <v>andrea carolina</v>
      </c>
      <c r="E2445" s="2" t="str">
        <f>VLOOKUP(C2445,'Datos de estudiantes'!$B$2:$D$33,3,0)</f>
        <v>arteaga sanchez</v>
      </c>
      <c r="F2445" s="9" t="s">
        <v>1486</v>
      </c>
      <c r="G2445" s="9" t="s">
        <v>1487</v>
      </c>
      <c r="H2445">
        <v>21</v>
      </c>
      <c r="I2445">
        <v>10</v>
      </c>
      <c r="J2445">
        <v>1</v>
      </c>
      <c r="K2445" t="str">
        <f>VLOOKUP(C2445,'Datos de estudiantes'!$B$2:$F$33,5,0)</f>
        <v>Colegio</v>
      </c>
      <c r="L2445" s="2" t="s">
        <v>17</v>
      </c>
      <c r="M2445" t="str">
        <f>VLOOKUP(C2445,'Datos de estudiantes'!$B$2:$G$33,6,0)</f>
        <v>Femenino</v>
      </c>
    </row>
    <row r="2446" spans="1:13">
      <c r="A2446" s="3">
        <v>2445</v>
      </c>
      <c r="B2446" s="2" t="s">
        <v>130</v>
      </c>
      <c r="C2446" s="2" t="s">
        <v>23</v>
      </c>
      <c r="D2446" s="2" t="str">
        <f>VLOOKUP(C2446,'Datos de estudiantes'!$B$2:$C$33,2,0)</f>
        <v>andrea carolina</v>
      </c>
      <c r="E2446" s="2" t="str">
        <f>VLOOKUP(C2446,'Datos de estudiantes'!$B$2:$D$33,3,0)</f>
        <v>arteaga sanchez</v>
      </c>
      <c r="F2446" s="9" t="s">
        <v>1486</v>
      </c>
      <c r="G2446" s="9" t="s">
        <v>1487</v>
      </c>
      <c r="H2446">
        <v>18</v>
      </c>
      <c r="I2446">
        <v>12</v>
      </c>
      <c r="J2446">
        <v>1</v>
      </c>
      <c r="K2446" t="str">
        <f>VLOOKUP(C2446,'Datos de estudiantes'!$B$2:$F$33,5,0)</f>
        <v>Colegio</v>
      </c>
      <c r="L2446" s="2" t="s">
        <v>17</v>
      </c>
      <c r="M2446" t="str">
        <f>VLOOKUP(C2446,'Datos de estudiantes'!$B$2:$G$33,6,0)</f>
        <v>Femenino</v>
      </c>
    </row>
    <row r="2447" spans="1:13">
      <c r="A2447" s="3">
        <v>2446</v>
      </c>
      <c r="B2447" s="2" t="s">
        <v>130</v>
      </c>
      <c r="C2447" s="2" t="s">
        <v>14</v>
      </c>
      <c r="D2447" s="2" t="str">
        <f>VLOOKUP(C2447,'Datos de estudiantes'!$B$2:$C$33,2,0)</f>
        <v>esther maria</v>
      </c>
      <c r="E2447" s="2" t="str">
        <f>VLOOKUP(C2447,'Datos de estudiantes'!$B$2:$D$33,3,0)</f>
        <v>sanchez fernandez</v>
      </c>
      <c r="F2447" s="9" t="s">
        <v>1486</v>
      </c>
      <c r="G2447" s="9" t="s">
        <v>1487</v>
      </c>
      <c r="H2447">
        <v>18</v>
      </c>
      <c r="I2447">
        <v>12</v>
      </c>
      <c r="J2447">
        <v>1</v>
      </c>
      <c r="K2447" t="str">
        <f>VLOOKUP(C2447,'Datos de estudiantes'!$B$2:$F$33,5,0)</f>
        <v>Universidad o Superior</v>
      </c>
      <c r="L2447" s="2" t="s">
        <v>17</v>
      </c>
      <c r="M2447" t="str">
        <f>VLOOKUP(C2447,'Datos de estudiantes'!$B$2:$G$33,6,0)</f>
        <v>Femenino</v>
      </c>
    </row>
    <row r="2448" spans="1:13">
      <c r="A2448" s="3">
        <v>2447</v>
      </c>
      <c r="B2448" s="2" t="s">
        <v>125</v>
      </c>
      <c r="C2448" s="2" t="s">
        <v>14</v>
      </c>
      <c r="D2448" s="2" t="str">
        <f>VLOOKUP(C2448,'Datos de estudiantes'!$B$2:$C$33,2,0)</f>
        <v>esther maria</v>
      </c>
      <c r="E2448" s="2" t="str">
        <f>VLOOKUP(C2448,'Datos de estudiantes'!$B$2:$D$33,3,0)</f>
        <v>sanchez fernandez</v>
      </c>
      <c r="F2448" s="9" t="s">
        <v>1486</v>
      </c>
      <c r="G2448" s="9" t="s">
        <v>1487</v>
      </c>
      <c r="H2448">
        <v>21</v>
      </c>
      <c r="I2448">
        <v>10</v>
      </c>
      <c r="J2448">
        <v>1</v>
      </c>
      <c r="K2448" t="str">
        <f>VLOOKUP(C2448,'Datos de estudiantes'!$B$2:$F$33,5,0)</f>
        <v>Universidad o Superior</v>
      </c>
      <c r="L2448" s="2" t="s">
        <v>17</v>
      </c>
      <c r="M2448" t="str">
        <f>VLOOKUP(C2448,'Datos de estudiantes'!$B$2:$G$33,6,0)</f>
        <v>Femenino</v>
      </c>
    </row>
    <row r="2449" spans="1:13">
      <c r="A2449" s="3">
        <v>2448</v>
      </c>
      <c r="B2449" s="2" t="s">
        <v>130</v>
      </c>
      <c r="C2449" s="2" t="s">
        <v>24</v>
      </c>
      <c r="D2449" s="2" t="str">
        <f>VLOOKUP(C2449,'Datos de estudiantes'!$B$2:$C$33,2,0)</f>
        <v>evelyn marcela</v>
      </c>
      <c r="E2449" s="2" t="str">
        <f>VLOOKUP(C2449,'Datos de estudiantes'!$B$2:$D$33,3,0)</f>
        <v>alvarado vera</v>
      </c>
      <c r="F2449" s="9" t="s">
        <v>1486</v>
      </c>
      <c r="G2449" s="9" t="s">
        <v>1487</v>
      </c>
      <c r="H2449">
        <v>18</v>
      </c>
      <c r="I2449">
        <v>12</v>
      </c>
      <c r="J2449">
        <v>1</v>
      </c>
      <c r="K2449" t="s">
        <v>108</v>
      </c>
      <c r="L2449" s="2" t="s">
        <v>17</v>
      </c>
      <c r="M2449" t="s">
        <v>48</v>
      </c>
    </row>
    <row r="2450" spans="1:13">
      <c r="A2450" s="3">
        <v>2449</v>
      </c>
      <c r="B2450" s="2" t="s">
        <v>125</v>
      </c>
      <c r="C2450" s="2" t="s">
        <v>24</v>
      </c>
      <c r="D2450" s="2" t="str">
        <f>VLOOKUP(C2450,'Datos de estudiantes'!$B$2:$C$33,2,0)</f>
        <v>evelyn marcela</v>
      </c>
      <c r="E2450" s="2" t="str">
        <f>VLOOKUP(C2450,'Datos de estudiantes'!$B$2:$D$33,3,0)</f>
        <v>alvarado vera</v>
      </c>
      <c r="F2450" s="9" t="s">
        <v>1486</v>
      </c>
      <c r="G2450" s="9" t="s">
        <v>1487</v>
      </c>
      <c r="H2450">
        <v>21</v>
      </c>
      <c r="I2450">
        <v>10</v>
      </c>
      <c r="J2450">
        <v>1</v>
      </c>
      <c r="K2450" t="s">
        <v>108</v>
      </c>
      <c r="L2450" s="2" t="s">
        <v>17</v>
      </c>
      <c r="M2450" t="s">
        <v>48</v>
      </c>
    </row>
    <row r="2451" spans="1:13">
      <c r="A2451" s="3">
        <v>2450</v>
      </c>
      <c r="B2451" s="2" t="s">
        <v>1488</v>
      </c>
      <c r="C2451" s="2" t="s">
        <v>28</v>
      </c>
      <c r="D2451" s="2" t="str">
        <f>VLOOKUP(C2451,'Datos de estudiantes'!$B$2:$C$33,2,0)</f>
        <v>gasthon</v>
      </c>
      <c r="E2451" s="2" t="str">
        <f>VLOOKUP(C2451,'Datos de estudiantes'!$B$2:$D$33,3,0)</f>
        <v>intriago solorzano</v>
      </c>
      <c r="F2451" s="9" t="s">
        <v>1489</v>
      </c>
      <c r="G2451" s="9" t="s">
        <v>1490</v>
      </c>
      <c r="H2451">
        <v>17</v>
      </c>
      <c r="I2451">
        <v>8</v>
      </c>
      <c r="J2451">
        <v>1</v>
      </c>
      <c r="K2451" t="str">
        <f>VLOOKUP(C2451,'Datos de estudiantes'!$B$2:$F$33,5,0)</f>
        <v>Escuela o inferior</v>
      </c>
      <c r="L2451" s="2" t="s">
        <v>17</v>
      </c>
      <c r="M2451" t="str">
        <f>VLOOKUP(C2451,'Datos de estudiantes'!$B$2:$G$33,6,0)</f>
        <v>Masculino</v>
      </c>
    </row>
    <row r="2452" spans="1:13">
      <c r="A2452" s="3">
        <v>2451</v>
      </c>
      <c r="B2452" s="2" t="s">
        <v>1491</v>
      </c>
      <c r="C2452" s="2" t="s">
        <v>28</v>
      </c>
      <c r="D2452" s="2" t="str">
        <f>VLOOKUP(C2452,'Datos de estudiantes'!$B$2:$C$33,2,0)</f>
        <v>gasthon</v>
      </c>
      <c r="E2452" s="2" t="str">
        <f>VLOOKUP(C2452,'Datos de estudiantes'!$B$2:$D$33,3,0)</f>
        <v>intriago solorzano</v>
      </c>
      <c r="F2452" s="9" t="s">
        <v>1489</v>
      </c>
      <c r="G2452" s="9" t="s">
        <v>1490</v>
      </c>
      <c r="H2452">
        <v>14</v>
      </c>
      <c r="I2452">
        <v>9</v>
      </c>
      <c r="J2452">
        <v>1</v>
      </c>
      <c r="K2452" t="str">
        <f>VLOOKUP(C2452,'Datos de estudiantes'!$B$2:$F$33,5,0)</f>
        <v>Escuela o inferior</v>
      </c>
      <c r="L2452" s="2" t="s">
        <v>17</v>
      </c>
      <c r="M2452" t="str">
        <f>VLOOKUP(C2452,'Datos de estudiantes'!$B$2:$G$33,6,0)</f>
        <v>Masculino</v>
      </c>
    </row>
    <row r="2453" spans="1:13">
      <c r="A2453" s="3">
        <v>2452</v>
      </c>
      <c r="B2453" s="2" t="s">
        <v>1492</v>
      </c>
      <c r="C2453" s="2" t="s">
        <v>28</v>
      </c>
      <c r="D2453" s="2" t="str">
        <f>VLOOKUP(C2453,'Datos de estudiantes'!$B$2:$C$33,2,0)</f>
        <v>gasthon</v>
      </c>
      <c r="E2453" s="2" t="str">
        <f>VLOOKUP(C2453,'Datos de estudiantes'!$B$2:$D$33,3,0)</f>
        <v>intriago solorzano</v>
      </c>
      <c r="F2453" s="9" t="s">
        <v>1489</v>
      </c>
      <c r="G2453" s="9" t="s">
        <v>1490</v>
      </c>
      <c r="H2453">
        <v>31</v>
      </c>
      <c r="I2453">
        <v>14</v>
      </c>
      <c r="J2453">
        <v>1</v>
      </c>
      <c r="K2453" t="str">
        <f>VLOOKUP(C2453,'Datos de estudiantes'!$B$2:$F$33,5,0)</f>
        <v>Escuela o inferior</v>
      </c>
      <c r="L2453" s="2" t="s">
        <v>17</v>
      </c>
      <c r="M2453" t="str">
        <f>VLOOKUP(C2453,'Datos de estudiantes'!$B$2:$G$33,6,0)</f>
        <v>Masculino</v>
      </c>
    </row>
    <row r="2454" spans="1:13">
      <c r="A2454" s="3">
        <v>2453</v>
      </c>
      <c r="B2454" s="2" t="s">
        <v>1466</v>
      </c>
      <c r="C2454" s="2" t="s">
        <v>28</v>
      </c>
      <c r="D2454" s="2" t="str">
        <f>VLOOKUP(C2454,'Datos de estudiantes'!$B$2:$C$33,2,0)</f>
        <v>gasthon</v>
      </c>
      <c r="E2454" s="2" t="str">
        <f>VLOOKUP(C2454,'Datos de estudiantes'!$B$2:$D$33,3,0)</f>
        <v>intriago solorzano</v>
      </c>
      <c r="F2454" s="9" t="s">
        <v>1489</v>
      </c>
      <c r="G2454" s="9" t="s">
        <v>1490</v>
      </c>
      <c r="H2454">
        <v>5</v>
      </c>
      <c r="I2454">
        <v>9</v>
      </c>
      <c r="J2454">
        <v>1</v>
      </c>
      <c r="K2454" t="str">
        <f>VLOOKUP(C2454,'Datos de estudiantes'!$B$2:$F$33,5,0)</f>
        <v>Escuela o inferior</v>
      </c>
      <c r="L2454" s="2" t="s">
        <v>17</v>
      </c>
      <c r="M2454" t="str">
        <f>VLOOKUP(C2454,'Datos de estudiantes'!$B$2:$G$33,6,0)</f>
        <v>Masculino</v>
      </c>
    </row>
    <row r="2455" spans="1:13">
      <c r="A2455" s="3">
        <v>2454</v>
      </c>
      <c r="B2455" s="2" t="s">
        <v>1492</v>
      </c>
      <c r="C2455" s="2" t="s">
        <v>33</v>
      </c>
      <c r="D2455" s="2" t="str">
        <f>VLOOKUP(C2455,'Datos de estudiantes'!$B$2:$C$33,2,0)</f>
        <v>carlos gasthon</v>
      </c>
      <c r="E2455" s="2" t="str">
        <f>VLOOKUP(C2455,'Datos de estudiantes'!$B$2:$D$33,3,0)</f>
        <v>intriago sanchez</v>
      </c>
      <c r="F2455" s="9" t="s">
        <v>1489</v>
      </c>
      <c r="G2455" s="9" t="s">
        <v>1490</v>
      </c>
      <c r="H2455">
        <v>31</v>
      </c>
      <c r="I2455">
        <v>14</v>
      </c>
      <c r="J2455">
        <v>1</v>
      </c>
      <c r="K2455" t="str">
        <f>VLOOKUP(C2455,'Datos de estudiantes'!$B$2:$F$33,5,0)</f>
        <v>Universidad o Superior</v>
      </c>
      <c r="L2455" s="2" t="s">
        <v>17</v>
      </c>
      <c r="M2455" t="str">
        <f>VLOOKUP(C2455,'Datos de estudiantes'!$B$2:$G$33,6,0)</f>
        <v>Masculino</v>
      </c>
    </row>
    <row r="2456" spans="1:13">
      <c r="A2456" s="3">
        <v>2455</v>
      </c>
      <c r="B2456" s="2" t="s">
        <v>1493</v>
      </c>
      <c r="C2456" s="2" t="s">
        <v>28</v>
      </c>
      <c r="D2456" s="2" t="str">
        <f>VLOOKUP(C2456,'Datos de estudiantes'!$B$2:$C$33,2,0)</f>
        <v>gasthon</v>
      </c>
      <c r="E2456" s="2" t="str">
        <f>VLOOKUP(C2456,'Datos de estudiantes'!$B$2:$D$33,3,0)</f>
        <v>intriago solorzano</v>
      </c>
      <c r="F2456" s="9" t="s">
        <v>1489</v>
      </c>
      <c r="G2456" s="9" t="s">
        <v>1490</v>
      </c>
      <c r="H2456">
        <v>8</v>
      </c>
      <c r="I2456">
        <v>13</v>
      </c>
      <c r="J2456">
        <v>1</v>
      </c>
      <c r="K2456" t="str">
        <f>VLOOKUP(C2456,'Datos de estudiantes'!$B$2:$F$33,5,0)</f>
        <v>Escuela o inferior</v>
      </c>
      <c r="L2456" s="2" t="s">
        <v>17</v>
      </c>
      <c r="M2456" t="str">
        <f>VLOOKUP(C2456,'Datos de estudiantes'!$B$2:$G$33,6,0)</f>
        <v>Masculino</v>
      </c>
    </row>
    <row r="2457" spans="1:13">
      <c r="A2457" s="3">
        <v>2456</v>
      </c>
      <c r="B2457" s="2" t="s">
        <v>1313</v>
      </c>
      <c r="C2457" s="2" t="s">
        <v>23</v>
      </c>
      <c r="D2457" s="2" t="str">
        <f>VLOOKUP(C2457,'Datos de estudiantes'!$B$2:$C$33,2,0)</f>
        <v>andrea carolina</v>
      </c>
      <c r="E2457" s="2" t="str">
        <f>VLOOKUP(C2457,'Datos de estudiantes'!$B$2:$D$33,3,0)</f>
        <v>arteaga sanchez</v>
      </c>
      <c r="F2457" s="9" t="s">
        <v>1494</v>
      </c>
      <c r="G2457" s="9" t="s">
        <v>1495</v>
      </c>
      <c r="H2457">
        <v>45</v>
      </c>
      <c r="I2457">
        <v>12</v>
      </c>
      <c r="J2457">
        <v>1</v>
      </c>
      <c r="K2457" t="str">
        <f>VLOOKUP(C2457,'Datos de estudiantes'!$B$2:$F$33,5,0)</f>
        <v>Colegio</v>
      </c>
      <c r="L2457" s="2" t="s">
        <v>17</v>
      </c>
      <c r="M2457" t="str">
        <f>VLOOKUP(C2457,'Datos de estudiantes'!$B$2:$G$33,6,0)</f>
        <v>Femenino</v>
      </c>
    </row>
    <row r="2458" spans="1:13">
      <c r="A2458" s="3">
        <v>2457</v>
      </c>
      <c r="B2458" s="2" t="s">
        <v>1496</v>
      </c>
      <c r="C2458" s="2" t="s">
        <v>23</v>
      </c>
      <c r="D2458" s="2" t="str">
        <f>VLOOKUP(C2458,'Datos de estudiantes'!$B$2:$C$33,2,0)</f>
        <v>andrea carolina</v>
      </c>
      <c r="E2458" s="2" t="str">
        <f>VLOOKUP(C2458,'Datos de estudiantes'!$B$2:$D$33,3,0)</f>
        <v>arteaga sanchez</v>
      </c>
      <c r="F2458" s="9" t="s">
        <v>1494</v>
      </c>
      <c r="G2458" s="9" t="s">
        <v>1495</v>
      </c>
      <c r="H2458">
        <v>28</v>
      </c>
      <c r="I2458">
        <v>12</v>
      </c>
      <c r="J2458">
        <v>1</v>
      </c>
      <c r="K2458" t="str">
        <f>VLOOKUP(C2458,'Datos de estudiantes'!$B$2:$F$33,5,0)</f>
        <v>Colegio</v>
      </c>
      <c r="L2458" s="2" t="s">
        <v>17</v>
      </c>
      <c r="M2458" t="str">
        <f>VLOOKUP(C2458,'Datos de estudiantes'!$B$2:$G$33,6,0)</f>
        <v>Femenino</v>
      </c>
    </row>
    <row r="2459" spans="1:13">
      <c r="A2459" s="3">
        <v>2458</v>
      </c>
      <c r="B2459" s="2" t="s">
        <v>1497</v>
      </c>
      <c r="C2459" s="2" t="s">
        <v>23</v>
      </c>
      <c r="D2459" s="2" t="str">
        <f>VLOOKUP(C2459,'Datos de estudiantes'!$B$2:$C$33,2,0)</f>
        <v>andrea carolina</v>
      </c>
      <c r="E2459" s="2" t="str">
        <f>VLOOKUP(C2459,'Datos de estudiantes'!$B$2:$D$33,3,0)</f>
        <v>arteaga sanchez</v>
      </c>
      <c r="F2459" s="9" t="s">
        <v>1494</v>
      </c>
      <c r="G2459" s="9" t="s">
        <v>1495</v>
      </c>
      <c r="H2459">
        <v>25</v>
      </c>
      <c r="I2459">
        <v>10</v>
      </c>
      <c r="J2459">
        <v>1</v>
      </c>
      <c r="K2459" t="str">
        <f>VLOOKUP(C2459,'Datos de estudiantes'!$B$2:$F$33,5,0)</f>
        <v>Colegio</v>
      </c>
      <c r="L2459" s="2" t="s">
        <v>17</v>
      </c>
      <c r="M2459" t="str">
        <f>VLOOKUP(C2459,'Datos de estudiantes'!$B$2:$G$33,6,0)</f>
        <v>Femenino</v>
      </c>
    </row>
    <row r="2460" spans="1:13">
      <c r="A2460" s="3">
        <v>2459</v>
      </c>
      <c r="B2460" s="2" t="s">
        <v>1496</v>
      </c>
      <c r="C2460" s="2" t="s">
        <v>14</v>
      </c>
      <c r="D2460" s="2" t="str">
        <f>VLOOKUP(C2460,'Datos de estudiantes'!$B$2:$C$33,2,0)</f>
        <v>esther maria</v>
      </c>
      <c r="E2460" s="2" t="str">
        <f>VLOOKUP(C2460,'Datos de estudiantes'!$B$2:$D$33,3,0)</f>
        <v>sanchez fernandez</v>
      </c>
      <c r="F2460" s="9" t="s">
        <v>1494</v>
      </c>
      <c r="G2460" s="9" t="s">
        <v>1495</v>
      </c>
      <c r="H2460">
        <v>28</v>
      </c>
      <c r="I2460">
        <v>12</v>
      </c>
      <c r="J2460">
        <v>1</v>
      </c>
      <c r="K2460" t="str">
        <f>VLOOKUP(C2460,'Datos de estudiantes'!$B$2:$F$33,5,0)</f>
        <v>Universidad o Superior</v>
      </c>
      <c r="L2460" s="2" t="s">
        <v>17</v>
      </c>
      <c r="M2460" t="str">
        <f>VLOOKUP(C2460,'Datos de estudiantes'!$B$2:$G$33,6,0)</f>
        <v>Femenino</v>
      </c>
    </row>
    <row r="2461" spans="1:13">
      <c r="A2461" s="3">
        <v>2460</v>
      </c>
      <c r="B2461" s="2" t="s">
        <v>1313</v>
      </c>
      <c r="C2461" s="2" t="s">
        <v>14</v>
      </c>
      <c r="D2461" s="2" t="str">
        <f>VLOOKUP(C2461,'Datos de estudiantes'!$B$2:$C$33,2,0)</f>
        <v>esther maria</v>
      </c>
      <c r="E2461" s="2" t="str">
        <f>VLOOKUP(C2461,'Datos de estudiantes'!$B$2:$D$33,3,0)</f>
        <v>sanchez fernandez</v>
      </c>
      <c r="F2461" s="9" t="s">
        <v>1494</v>
      </c>
      <c r="G2461" s="9" t="s">
        <v>1495</v>
      </c>
      <c r="H2461">
        <v>45</v>
      </c>
      <c r="I2461">
        <v>12</v>
      </c>
      <c r="J2461">
        <v>1</v>
      </c>
      <c r="K2461" t="str">
        <f>VLOOKUP(C2461,'Datos de estudiantes'!$B$2:$F$33,5,0)</f>
        <v>Universidad o Superior</v>
      </c>
      <c r="L2461" s="2" t="s">
        <v>17</v>
      </c>
      <c r="M2461" t="str">
        <f>VLOOKUP(C2461,'Datos de estudiantes'!$B$2:$G$33,6,0)</f>
        <v>Femenino</v>
      </c>
    </row>
    <row r="2462" spans="1:13">
      <c r="A2462" s="3">
        <v>2461</v>
      </c>
      <c r="B2462" s="2" t="s">
        <v>1497</v>
      </c>
      <c r="C2462" s="2" t="s">
        <v>14</v>
      </c>
      <c r="D2462" s="2" t="str">
        <f>VLOOKUP(C2462,'Datos de estudiantes'!$B$2:$C$33,2,0)</f>
        <v>esther maria</v>
      </c>
      <c r="E2462" s="2" t="str">
        <f>VLOOKUP(C2462,'Datos de estudiantes'!$B$2:$D$33,3,0)</f>
        <v>sanchez fernandez</v>
      </c>
      <c r="F2462" s="9" t="s">
        <v>1494</v>
      </c>
      <c r="G2462" s="9" t="s">
        <v>1495</v>
      </c>
      <c r="H2462">
        <v>25</v>
      </c>
      <c r="I2462">
        <v>10</v>
      </c>
      <c r="J2462">
        <v>1</v>
      </c>
      <c r="K2462" t="str">
        <f>VLOOKUP(C2462,'Datos de estudiantes'!$B$2:$F$33,5,0)</f>
        <v>Universidad o Superior</v>
      </c>
      <c r="L2462" s="2" t="s">
        <v>17</v>
      </c>
      <c r="M2462" t="str">
        <f>VLOOKUP(C2462,'Datos de estudiantes'!$B$2:$G$33,6,0)</f>
        <v>Femenino</v>
      </c>
    </row>
    <row r="2463" spans="1:13">
      <c r="A2463" s="3">
        <v>2462</v>
      </c>
      <c r="B2463" s="2" t="s">
        <v>1496</v>
      </c>
      <c r="C2463" s="2" t="s">
        <v>24</v>
      </c>
      <c r="D2463" s="2" t="str">
        <f>VLOOKUP(C2463,'Datos de estudiantes'!$B$2:$C$33,2,0)</f>
        <v>evelyn marcela</v>
      </c>
      <c r="E2463" s="2" t="str">
        <f>VLOOKUP(C2463,'Datos de estudiantes'!$B$2:$D$33,3,0)</f>
        <v>alvarado vera</v>
      </c>
      <c r="F2463" s="9" t="s">
        <v>1494</v>
      </c>
      <c r="G2463" s="9" t="s">
        <v>1495</v>
      </c>
      <c r="H2463">
        <v>28</v>
      </c>
      <c r="I2463">
        <v>12</v>
      </c>
      <c r="J2463">
        <v>1</v>
      </c>
      <c r="K2463" t="s">
        <v>108</v>
      </c>
      <c r="L2463" s="2" t="s">
        <v>17</v>
      </c>
      <c r="M2463" t="s">
        <v>48</v>
      </c>
    </row>
    <row r="2464" spans="1:13">
      <c r="A2464" s="3">
        <v>2463</v>
      </c>
      <c r="B2464" s="2" t="s">
        <v>1313</v>
      </c>
      <c r="C2464" s="2" t="s">
        <v>24</v>
      </c>
      <c r="D2464" s="2" t="str">
        <f>VLOOKUP(C2464,'Datos de estudiantes'!$B$2:$C$33,2,0)</f>
        <v>evelyn marcela</v>
      </c>
      <c r="E2464" s="2" t="str">
        <f>VLOOKUP(C2464,'Datos de estudiantes'!$B$2:$D$33,3,0)</f>
        <v>alvarado vera</v>
      </c>
      <c r="F2464" s="9" t="s">
        <v>1494</v>
      </c>
      <c r="G2464" s="9" t="s">
        <v>1495</v>
      </c>
      <c r="H2464">
        <v>45</v>
      </c>
      <c r="I2464">
        <v>12</v>
      </c>
      <c r="J2464">
        <v>1</v>
      </c>
      <c r="K2464" t="s">
        <v>108</v>
      </c>
      <c r="L2464" s="2" t="s">
        <v>17</v>
      </c>
      <c r="M2464" t="s">
        <v>48</v>
      </c>
    </row>
    <row r="2465" spans="1:13">
      <c r="A2465" s="3">
        <v>2464</v>
      </c>
      <c r="B2465" s="2" t="s">
        <v>1497</v>
      </c>
      <c r="C2465" s="2" t="s">
        <v>24</v>
      </c>
      <c r="D2465" s="2" t="str">
        <f>VLOOKUP(C2465,'Datos de estudiantes'!$B$2:$C$33,2,0)</f>
        <v>evelyn marcela</v>
      </c>
      <c r="E2465" s="2" t="str">
        <f>VLOOKUP(C2465,'Datos de estudiantes'!$B$2:$D$33,3,0)</f>
        <v>alvarado vera</v>
      </c>
      <c r="F2465" s="9" t="s">
        <v>1494</v>
      </c>
      <c r="G2465" s="9" t="s">
        <v>1495</v>
      </c>
      <c r="H2465">
        <v>25</v>
      </c>
      <c r="I2465">
        <v>10</v>
      </c>
      <c r="J2465">
        <v>1</v>
      </c>
      <c r="K2465" t="s">
        <v>108</v>
      </c>
      <c r="L2465" s="2" t="s">
        <v>17</v>
      </c>
      <c r="M2465" t="s">
        <v>48</v>
      </c>
    </row>
    <row r="2466" spans="1:13">
      <c r="A2466" s="3">
        <v>2465</v>
      </c>
      <c r="B2466" s="2" t="s">
        <v>40</v>
      </c>
      <c r="C2466" s="2" t="s">
        <v>28</v>
      </c>
      <c r="D2466" s="2" t="str">
        <f>VLOOKUP(C2466,'Datos de estudiantes'!$B$2:$C$33,2,0)</f>
        <v>gasthon</v>
      </c>
      <c r="E2466" s="2" t="str">
        <f>VLOOKUP(C2466,'Datos de estudiantes'!$B$2:$D$33,3,0)</f>
        <v>intriago solorzano</v>
      </c>
      <c r="F2466" s="9" t="s">
        <v>1498</v>
      </c>
      <c r="G2466" s="9" t="s">
        <v>1499</v>
      </c>
      <c r="H2466">
        <v>5</v>
      </c>
      <c r="I2466">
        <v>11</v>
      </c>
      <c r="J2466">
        <v>1</v>
      </c>
      <c r="K2466" t="str">
        <f>VLOOKUP(C2466,'Datos de estudiantes'!$B$2:$F$33,5,0)</f>
        <v>Escuela o inferior</v>
      </c>
      <c r="L2466" s="2" t="s">
        <v>17</v>
      </c>
      <c r="M2466" t="str">
        <f>VLOOKUP(C2466,'Datos de estudiantes'!$B$2:$G$33,6,0)</f>
        <v>Masculino</v>
      </c>
    </row>
    <row r="2467" spans="1:13">
      <c r="A2467" s="3">
        <v>2466</v>
      </c>
      <c r="B2467" s="2" t="s">
        <v>1500</v>
      </c>
      <c r="C2467" s="2" t="s">
        <v>33</v>
      </c>
      <c r="D2467" s="2" t="str">
        <f>VLOOKUP(C2467,'Datos de estudiantes'!$B$2:$C$33,2,0)</f>
        <v>carlos gasthon</v>
      </c>
      <c r="E2467" s="2" t="str">
        <f>VLOOKUP(C2467,'Datos de estudiantes'!$B$2:$D$33,3,0)</f>
        <v>intriago sanchez</v>
      </c>
      <c r="F2467" s="9" t="s">
        <v>1498</v>
      </c>
      <c r="G2467" s="9" t="s">
        <v>1499</v>
      </c>
      <c r="H2467">
        <v>14</v>
      </c>
      <c r="I2467">
        <v>8</v>
      </c>
      <c r="J2467">
        <v>1</v>
      </c>
      <c r="K2467" t="str">
        <f>VLOOKUP(C2467,'Datos de estudiantes'!$B$2:$F$33,5,0)</f>
        <v>Universidad o Superior</v>
      </c>
      <c r="L2467" s="2" t="s">
        <v>17</v>
      </c>
      <c r="M2467" t="str">
        <f>VLOOKUP(C2467,'Datos de estudiantes'!$B$2:$G$33,6,0)</f>
        <v>Masculino</v>
      </c>
    </row>
    <row r="2468" spans="1:13">
      <c r="A2468" s="3">
        <v>2467</v>
      </c>
      <c r="B2468" s="2" t="s">
        <v>895</v>
      </c>
      <c r="C2468" s="2" t="s">
        <v>33</v>
      </c>
      <c r="D2468" s="2" t="str">
        <f>VLOOKUP(C2468,'Datos de estudiantes'!$B$2:$C$33,2,0)</f>
        <v>carlos gasthon</v>
      </c>
      <c r="E2468" s="2" t="str">
        <f>VLOOKUP(C2468,'Datos de estudiantes'!$B$2:$D$33,3,0)</f>
        <v>intriago sanchez</v>
      </c>
      <c r="F2468" s="9" t="s">
        <v>1498</v>
      </c>
      <c r="G2468" s="9" t="s">
        <v>1499</v>
      </c>
      <c r="H2468">
        <v>45</v>
      </c>
      <c r="I2468">
        <v>9</v>
      </c>
      <c r="J2468">
        <v>1</v>
      </c>
      <c r="K2468" t="str">
        <f>VLOOKUP(C2468,'Datos de estudiantes'!$B$2:$F$33,5,0)</f>
        <v>Universidad o Superior</v>
      </c>
      <c r="L2468" s="2" t="s">
        <v>17</v>
      </c>
      <c r="M2468" t="str">
        <f>VLOOKUP(C2468,'Datos de estudiantes'!$B$2:$G$33,6,0)</f>
        <v>Masculino</v>
      </c>
    </row>
    <row r="2469" spans="1:13">
      <c r="A2469" s="3">
        <v>2468</v>
      </c>
      <c r="B2469" s="2" t="s">
        <v>1501</v>
      </c>
      <c r="C2469" s="2" t="s">
        <v>38</v>
      </c>
      <c r="D2469" s="2" t="str">
        <f>VLOOKUP(C2469,'Datos de estudiantes'!$B$2:$C$33,2,0)</f>
        <v>erick giovanny</v>
      </c>
      <c r="E2469" s="2" t="str">
        <f>VLOOKUP(C2469,'Datos de estudiantes'!$B$2:$D$33,3,0)</f>
        <v>chiquito sanchez</v>
      </c>
      <c r="F2469" s="9" t="s">
        <v>1498</v>
      </c>
      <c r="G2469" s="9" t="s">
        <v>1499</v>
      </c>
      <c r="H2469">
        <v>34</v>
      </c>
      <c r="I2469">
        <v>6</v>
      </c>
      <c r="J2469">
        <v>1</v>
      </c>
      <c r="K2469" t="str">
        <f>VLOOKUP(C2469,'Datos de estudiantes'!$B$2:$F$33,5,0)</f>
        <v>Colegio</v>
      </c>
      <c r="L2469" s="2" t="s">
        <v>17</v>
      </c>
      <c r="M2469" t="str">
        <f>VLOOKUP(C2469,'Datos de estudiantes'!$B$2:$G$33,6,0)</f>
        <v>Masculino</v>
      </c>
    </row>
    <row r="2470" spans="1:13">
      <c r="A2470" s="3">
        <v>2469</v>
      </c>
      <c r="B2470" s="2" t="s">
        <v>40</v>
      </c>
      <c r="C2470" s="2" t="s">
        <v>38</v>
      </c>
      <c r="D2470" s="2" t="str">
        <f>VLOOKUP(C2470,'Datos de estudiantes'!$B$2:$C$33,2,0)</f>
        <v>erick giovanny</v>
      </c>
      <c r="E2470" s="2" t="str">
        <f>VLOOKUP(C2470,'Datos de estudiantes'!$B$2:$D$33,3,0)</f>
        <v>chiquito sanchez</v>
      </c>
      <c r="F2470" s="9" t="s">
        <v>1498</v>
      </c>
      <c r="G2470" s="9" t="s">
        <v>1499</v>
      </c>
      <c r="H2470">
        <v>5</v>
      </c>
      <c r="I2470">
        <v>11</v>
      </c>
      <c r="J2470">
        <v>1</v>
      </c>
      <c r="K2470" t="str">
        <f>VLOOKUP(C2470,'Datos de estudiantes'!$B$2:$F$33,5,0)</f>
        <v>Colegio</v>
      </c>
      <c r="L2470" s="2" t="s">
        <v>17</v>
      </c>
      <c r="M2470" t="str">
        <f>VLOOKUP(C2470,'Datos de estudiantes'!$B$2:$G$33,6,0)</f>
        <v>Masculino</v>
      </c>
    </row>
    <row r="2471" spans="1:13">
      <c r="A2471" s="3">
        <v>2470</v>
      </c>
      <c r="B2471" s="2" t="s">
        <v>1502</v>
      </c>
      <c r="C2471" s="2" t="s">
        <v>28</v>
      </c>
      <c r="D2471" s="2" t="str">
        <f>VLOOKUP(C2471,'Datos de estudiantes'!$B$2:$C$33,2,0)</f>
        <v>gasthon</v>
      </c>
      <c r="E2471" s="2" t="str">
        <f>VLOOKUP(C2471,'Datos de estudiantes'!$B$2:$D$33,3,0)</f>
        <v>intriago solorzano</v>
      </c>
      <c r="F2471" s="9" t="s">
        <v>1498</v>
      </c>
      <c r="G2471" s="9" t="s">
        <v>1499</v>
      </c>
      <c r="H2471">
        <v>9</v>
      </c>
      <c r="I2471">
        <v>11</v>
      </c>
      <c r="J2471">
        <v>1</v>
      </c>
      <c r="K2471" t="str">
        <f>VLOOKUP(C2471,'Datos de estudiantes'!$B$2:$F$33,5,0)</f>
        <v>Escuela o inferior</v>
      </c>
      <c r="L2471" s="2" t="s">
        <v>17</v>
      </c>
      <c r="M2471" t="str">
        <f>VLOOKUP(C2471,'Datos de estudiantes'!$B$2:$G$33,6,0)</f>
        <v>Masculino</v>
      </c>
    </row>
    <row r="2472" spans="1:13">
      <c r="A2472" s="3">
        <v>2471</v>
      </c>
      <c r="B2472" s="2" t="s">
        <v>1503</v>
      </c>
      <c r="C2472" s="2" t="s">
        <v>28</v>
      </c>
      <c r="D2472" s="2" t="str">
        <f>VLOOKUP(C2472,'Datos de estudiantes'!$B$2:$C$33,2,0)</f>
        <v>gasthon</v>
      </c>
      <c r="E2472" s="2" t="str">
        <f>VLOOKUP(C2472,'Datos de estudiantes'!$B$2:$D$33,3,0)</f>
        <v>intriago solorzano</v>
      </c>
      <c r="F2472" s="9" t="s">
        <v>1498</v>
      </c>
      <c r="G2472" s="9" t="s">
        <v>1499</v>
      </c>
      <c r="H2472">
        <v>28</v>
      </c>
      <c r="I2472">
        <v>7</v>
      </c>
      <c r="J2472">
        <v>1</v>
      </c>
      <c r="K2472" t="str">
        <f>VLOOKUP(C2472,'Datos de estudiantes'!$B$2:$F$33,5,0)</f>
        <v>Escuela o inferior</v>
      </c>
      <c r="L2472" s="2" t="s">
        <v>17</v>
      </c>
      <c r="M2472" t="str">
        <f>VLOOKUP(C2472,'Datos de estudiantes'!$B$2:$G$33,6,0)</f>
        <v>Masculino</v>
      </c>
    </row>
    <row r="2473" spans="1:13">
      <c r="A2473" s="3">
        <v>2472</v>
      </c>
      <c r="B2473" s="2" t="s">
        <v>262</v>
      </c>
      <c r="C2473" s="2" t="s">
        <v>28</v>
      </c>
      <c r="D2473" s="2" t="str">
        <f>VLOOKUP(C2473,'Datos de estudiantes'!$B$2:$C$33,2,0)</f>
        <v>gasthon</v>
      </c>
      <c r="E2473" s="2" t="str">
        <f>VLOOKUP(C2473,'Datos de estudiantes'!$B$2:$D$33,3,0)</f>
        <v>intriago solorzano</v>
      </c>
      <c r="F2473" s="9" t="s">
        <v>1498</v>
      </c>
      <c r="G2473" s="9" t="s">
        <v>1499</v>
      </c>
      <c r="H2473">
        <v>16</v>
      </c>
      <c r="I2473">
        <v>12</v>
      </c>
      <c r="J2473">
        <v>1</v>
      </c>
      <c r="K2473" t="str">
        <f>VLOOKUP(C2473,'Datos de estudiantes'!$B$2:$F$33,5,0)</f>
        <v>Escuela o inferior</v>
      </c>
      <c r="L2473" s="2" t="s">
        <v>17</v>
      </c>
      <c r="M2473" t="str">
        <f>VLOOKUP(C2473,'Datos de estudiantes'!$B$2:$G$33,6,0)</f>
        <v>Masculino</v>
      </c>
    </row>
    <row r="2474" spans="1:13">
      <c r="A2474" s="3">
        <v>2473</v>
      </c>
      <c r="B2474" s="2" t="s">
        <v>1504</v>
      </c>
      <c r="C2474" s="2" t="s">
        <v>24</v>
      </c>
      <c r="D2474" s="2" t="str">
        <f>VLOOKUP(C2474,'Datos de estudiantes'!$B$2:$C$33,2,0)</f>
        <v>evelyn marcela</v>
      </c>
      <c r="E2474" s="2" t="str">
        <f>VLOOKUP(C2474,'Datos de estudiantes'!$B$2:$D$33,3,0)</f>
        <v>alvarado vera</v>
      </c>
      <c r="F2474" s="9" t="s">
        <v>1505</v>
      </c>
      <c r="G2474" s="9" t="s">
        <v>1506</v>
      </c>
      <c r="H2474">
        <v>65</v>
      </c>
      <c r="I2474">
        <v>7</v>
      </c>
      <c r="J2474">
        <v>1</v>
      </c>
      <c r="K2474" t="str">
        <f>VLOOKUP(C2474,'Datos de estudiantes'!$B$2:$F$33,5,0)</f>
        <v>Escuela o inferior</v>
      </c>
      <c r="L2474" s="2" t="s">
        <v>17</v>
      </c>
      <c r="M2474" t="str">
        <f>VLOOKUP(C2474,'Datos de estudiantes'!$B$2:$G$33,6,0)</f>
        <v>Femenino</v>
      </c>
    </row>
    <row r="2475" spans="1:13">
      <c r="A2475" s="3">
        <v>2474</v>
      </c>
      <c r="B2475" s="2" t="s">
        <v>55</v>
      </c>
      <c r="C2475" s="2" t="s">
        <v>23</v>
      </c>
      <c r="D2475" s="2" t="str">
        <f>VLOOKUP(C2475,'Datos de estudiantes'!$B$2:$C$33,2,0)</f>
        <v>andrea carolina</v>
      </c>
      <c r="E2475" s="2" t="str">
        <f>VLOOKUP(C2475,'Datos de estudiantes'!$B$2:$D$33,3,0)</f>
        <v>arteaga sanchez</v>
      </c>
      <c r="F2475" s="9" t="s">
        <v>1505</v>
      </c>
      <c r="G2475" s="9" t="s">
        <v>1506</v>
      </c>
      <c r="H2475">
        <v>48</v>
      </c>
      <c r="I2475">
        <v>8</v>
      </c>
      <c r="J2475">
        <v>1</v>
      </c>
      <c r="K2475" t="str">
        <f>VLOOKUP(C2475,'Datos de estudiantes'!$B$2:$F$33,5,0)</f>
        <v>Colegio</v>
      </c>
      <c r="L2475" s="2" t="s">
        <v>17</v>
      </c>
      <c r="M2475" t="str">
        <f>VLOOKUP(C2475,'Datos de estudiantes'!$B$2:$G$33,6,0)</f>
        <v>Femenino</v>
      </c>
    </row>
    <row r="2476" spans="1:13">
      <c r="A2476" s="3">
        <v>2475</v>
      </c>
      <c r="B2476" s="2" t="s">
        <v>1507</v>
      </c>
      <c r="C2476" s="2" t="s">
        <v>23</v>
      </c>
      <c r="D2476" s="2" t="str">
        <f>VLOOKUP(C2476,'Datos de estudiantes'!$B$2:$C$33,2,0)</f>
        <v>andrea carolina</v>
      </c>
      <c r="E2476" s="2" t="str">
        <f>VLOOKUP(C2476,'Datos de estudiantes'!$B$2:$D$33,3,0)</f>
        <v>arteaga sanchez</v>
      </c>
      <c r="F2476" s="9" t="s">
        <v>1505</v>
      </c>
      <c r="G2476" s="9" t="s">
        <v>1506</v>
      </c>
      <c r="H2476">
        <v>14</v>
      </c>
      <c r="I2476">
        <v>11</v>
      </c>
      <c r="J2476">
        <v>1</v>
      </c>
      <c r="K2476" t="str">
        <f>VLOOKUP(C2476,'Datos de estudiantes'!$B$2:$F$33,5,0)</f>
        <v>Colegio</v>
      </c>
      <c r="L2476" s="2" t="s">
        <v>17</v>
      </c>
      <c r="M2476" t="str">
        <f>VLOOKUP(C2476,'Datos de estudiantes'!$B$2:$G$33,6,0)</f>
        <v>Femenino</v>
      </c>
    </row>
    <row r="2477" spans="1:13">
      <c r="A2477" s="3">
        <v>2476</v>
      </c>
      <c r="B2477" s="2" t="s">
        <v>1508</v>
      </c>
      <c r="C2477" s="2" t="s">
        <v>23</v>
      </c>
      <c r="D2477" s="2" t="str">
        <f>VLOOKUP(C2477,'Datos de estudiantes'!$B$2:$C$33,2,0)</f>
        <v>andrea carolina</v>
      </c>
      <c r="E2477" s="2" t="str">
        <f>VLOOKUP(C2477,'Datos de estudiantes'!$B$2:$D$33,3,0)</f>
        <v>arteaga sanchez</v>
      </c>
      <c r="F2477" s="9" t="s">
        <v>1505</v>
      </c>
      <c r="G2477" s="9" t="s">
        <v>1506</v>
      </c>
      <c r="H2477">
        <v>66</v>
      </c>
      <c r="I2477">
        <v>13</v>
      </c>
      <c r="J2477">
        <v>1</v>
      </c>
      <c r="K2477" t="str">
        <f>VLOOKUP(C2477,'Datos de estudiantes'!$B$2:$F$33,5,0)</f>
        <v>Colegio</v>
      </c>
      <c r="L2477" s="2" t="s">
        <v>17</v>
      </c>
      <c r="M2477" t="str">
        <f>VLOOKUP(C2477,'Datos de estudiantes'!$B$2:$G$33,6,0)</f>
        <v>Femenino</v>
      </c>
    </row>
    <row r="2478" spans="1:13">
      <c r="A2478" s="3">
        <v>2477</v>
      </c>
      <c r="B2478" s="2" t="s">
        <v>1504</v>
      </c>
      <c r="C2478" s="2" t="s">
        <v>23</v>
      </c>
      <c r="D2478" s="2" t="str">
        <f>VLOOKUP(C2478,'Datos de estudiantes'!$B$2:$C$33,2,0)</f>
        <v>andrea carolina</v>
      </c>
      <c r="E2478" s="2" t="str">
        <f>VLOOKUP(C2478,'Datos de estudiantes'!$B$2:$D$33,3,0)</f>
        <v>arteaga sanchez</v>
      </c>
      <c r="F2478" s="9" t="s">
        <v>1505</v>
      </c>
      <c r="G2478" s="9" t="s">
        <v>1506</v>
      </c>
      <c r="H2478">
        <v>65</v>
      </c>
      <c r="I2478">
        <v>7</v>
      </c>
      <c r="J2478">
        <v>1</v>
      </c>
      <c r="K2478" t="str">
        <f>VLOOKUP(C2478,'Datos de estudiantes'!$B$2:$F$33,5,0)</f>
        <v>Colegio</v>
      </c>
      <c r="L2478" s="2" t="s">
        <v>17</v>
      </c>
      <c r="M2478" t="str">
        <f>VLOOKUP(C2478,'Datos de estudiantes'!$B$2:$G$33,6,0)</f>
        <v>Femenino</v>
      </c>
    </row>
    <row r="2479" spans="1:13">
      <c r="A2479" s="3">
        <v>2478</v>
      </c>
      <c r="B2479" s="2" t="s">
        <v>1509</v>
      </c>
      <c r="C2479" s="2" t="s">
        <v>24</v>
      </c>
      <c r="D2479" s="2" t="str">
        <f>VLOOKUP(C2479,'Datos de estudiantes'!$B$2:$C$33,2,0)</f>
        <v>evelyn marcela</v>
      </c>
      <c r="E2479" s="2" t="str">
        <f>VLOOKUP(C2479,'Datos de estudiantes'!$B$2:$D$33,3,0)</f>
        <v>alvarado vera</v>
      </c>
      <c r="F2479" s="9" t="s">
        <v>1505</v>
      </c>
      <c r="G2479" s="9" t="s">
        <v>1506</v>
      </c>
      <c r="H2479">
        <v>62</v>
      </c>
      <c r="I2479">
        <v>10</v>
      </c>
      <c r="J2479">
        <v>1</v>
      </c>
      <c r="K2479" t="str">
        <f>VLOOKUP(C2479,'Datos de estudiantes'!$B$2:$F$33,5,0)</f>
        <v>Escuela o inferior</v>
      </c>
      <c r="L2479" s="2" t="s">
        <v>17</v>
      </c>
      <c r="M2479" t="str">
        <f>VLOOKUP(C2479,'Datos de estudiantes'!$B$2:$G$33,6,0)</f>
        <v>Femenino</v>
      </c>
    </row>
    <row r="2480" spans="1:13">
      <c r="A2480" s="3">
        <v>2479</v>
      </c>
      <c r="B2480" s="2" t="s">
        <v>1507</v>
      </c>
      <c r="C2480" s="2" t="s">
        <v>14</v>
      </c>
      <c r="D2480" s="2" t="str">
        <f>VLOOKUP(C2480,'Datos de estudiantes'!$B$2:$C$33,2,0)</f>
        <v>esther maria</v>
      </c>
      <c r="E2480" s="2" t="str">
        <f>VLOOKUP(C2480,'Datos de estudiantes'!$B$2:$D$33,3,0)</f>
        <v>sanchez fernandez</v>
      </c>
      <c r="F2480" s="9" t="s">
        <v>1505</v>
      </c>
      <c r="G2480" s="9" t="s">
        <v>1506</v>
      </c>
      <c r="H2480">
        <v>14</v>
      </c>
      <c r="I2480">
        <v>11</v>
      </c>
      <c r="J2480">
        <v>1</v>
      </c>
      <c r="K2480" t="str">
        <f>VLOOKUP(C2480,'Datos de estudiantes'!$B$2:$F$33,5,0)</f>
        <v>Universidad o Superior</v>
      </c>
      <c r="L2480" s="2" t="s">
        <v>17</v>
      </c>
      <c r="M2480" t="str">
        <f>VLOOKUP(C2480,'Datos de estudiantes'!$B$2:$G$33,6,0)</f>
        <v>Femenino</v>
      </c>
    </row>
    <row r="2481" spans="1:13">
      <c r="A2481" s="3">
        <v>2480</v>
      </c>
      <c r="B2481" s="2" t="s">
        <v>1508</v>
      </c>
      <c r="C2481" s="2" t="s">
        <v>14</v>
      </c>
      <c r="D2481" s="2" t="str">
        <f>VLOOKUP(C2481,'Datos de estudiantes'!$B$2:$C$33,2,0)</f>
        <v>esther maria</v>
      </c>
      <c r="E2481" s="2" t="str">
        <f>VLOOKUP(C2481,'Datos de estudiantes'!$B$2:$D$33,3,0)</f>
        <v>sanchez fernandez</v>
      </c>
      <c r="F2481" s="9" t="s">
        <v>1505</v>
      </c>
      <c r="G2481" s="9" t="s">
        <v>1506</v>
      </c>
      <c r="H2481">
        <v>66</v>
      </c>
      <c r="I2481">
        <v>13</v>
      </c>
      <c r="J2481">
        <v>1</v>
      </c>
      <c r="K2481" t="str">
        <f>VLOOKUP(C2481,'Datos de estudiantes'!$B$2:$F$33,5,0)</f>
        <v>Universidad o Superior</v>
      </c>
      <c r="L2481" s="2" t="s">
        <v>17</v>
      </c>
      <c r="M2481" t="str">
        <f>VLOOKUP(C2481,'Datos de estudiantes'!$B$2:$G$33,6,0)</f>
        <v>Femenino</v>
      </c>
    </row>
    <row r="2482" spans="1:13">
      <c r="A2482" s="3">
        <v>2481</v>
      </c>
      <c r="B2482" s="2" t="s">
        <v>1504</v>
      </c>
      <c r="C2482" s="2" t="s">
        <v>14</v>
      </c>
      <c r="D2482" s="2" t="str">
        <f>VLOOKUP(C2482,'Datos de estudiantes'!$B$2:$C$33,2,0)</f>
        <v>esther maria</v>
      </c>
      <c r="E2482" s="2" t="str">
        <f>VLOOKUP(C2482,'Datos de estudiantes'!$B$2:$D$33,3,0)</f>
        <v>sanchez fernandez</v>
      </c>
      <c r="F2482" s="9" t="s">
        <v>1505</v>
      </c>
      <c r="G2482" s="9" t="s">
        <v>1506</v>
      </c>
      <c r="H2482">
        <v>65</v>
      </c>
      <c r="I2482">
        <v>7</v>
      </c>
      <c r="J2482">
        <v>1</v>
      </c>
      <c r="K2482" t="str">
        <f>VLOOKUP(C2482,'Datos de estudiantes'!$B$2:$F$33,5,0)</f>
        <v>Universidad o Superior</v>
      </c>
      <c r="L2482" s="2" t="s">
        <v>17</v>
      </c>
      <c r="M2482" t="str">
        <f>VLOOKUP(C2482,'Datos de estudiantes'!$B$2:$G$33,6,0)</f>
        <v>Femenino</v>
      </c>
    </row>
    <row r="2483" spans="1:13">
      <c r="A2483" s="3">
        <v>2482</v>
      </c>
      <c r="B2483" s="2" t="s">
        <v>1507</v>
      </c>
      <c r="C2483" s="2" t="s">
        <v>24</v>
      </c>
      <c r="D2483" s="2" t="str">
        <f>VLOOKUP(C2483,'Datos de estudiantes'!$B$2:$C$33,2,0)</f>
        <v>evelyn marcela</v>
      </c>
      <c r="E2483" s="2" t="str">
        <f>VLOOKUP(C2483,'Datos de estudiantes'!$B$2:$D$33,3,0)</f>
        <v>alvarado vera</v>
      </c>
      <c r="F2483" s="9" t="s">
        <v>1505</v>
      </c>
      <c r="G2483" s="9" t="s">
        <v>1506</v>
      </c>
      <c r="H2483">
        <v>14</v>
      </c>
      <c r="I2483">
        <v>11</v>
      </c>
      <c r="J2483">
        <v>1</v>
      </c>
      <c r="K2483" t="str">
        <f>VLOOKUP(C2483,'Datos de estudiantes'!$B$2:$F$33,5,0)</f>
        <v>Escuela o inferior</v>
      </c>
      <c r="L2483" s="2" t="s">
        <v>17</v>
      </c>
      <c r="M2483" t="s">
        <v>48</v>
      </c>
    </row>
    <row r="2484" spans="1:13">
      <c r="A2484" s="3">
        <v>2483</v>
      </c>
      <c r="B2484" s="2" t="s">
        <v>1508</v>
      </c>
      <c r="C2484" s="2" t="s">
        <v>24</v>
      </c>
      <c r="D2484" s="2" t="str">
        <f>VLOOKUP(C2484,'Datos de estudiantes'!$B$2:$C$33,2,0)</f>
        <v>evelyn marcela</v>
      </c>
      <c r="E2484" s="2" t="str">
        <f>VLOOKUP(C2484,'Datos de estudiantes'!$B$2:$D$33,3,0)</f>
        <v>alvarado vera</v>
      </c>
      <c r="F2484" s="9" t="s">
        <v>1505</v>
      </c>
      <c r="G2484" s="9" t="s">
        <v>1506</v>
      </c>
      <c r="H2484">
        <v>66</v>
      </c>
      <c r="I2484">
        <v>13</v>
      </c>
      <c r="J2484">
        <v>1</v>
      </c>
      <c r="K2484" t="str">
        <f>VLOOKUP(C2484,'Datos de estudiantes'!$B$2:$F$33,5,0)</f>
        <v>Escuela o inferior</v>
      </c>
      <c r="L2484" s="2" t="s">
        <v>17</v>
      </c>
      <c r="M2484" t="s">
        <v>48</v>
      </c>
    </row>
    <row r="2485" spans="1:13">
      <c r="A2485" s="3">
        <v>2484</v>
      </c>
      <c r="B2485" s="2" t="s">
        <v>1510</v>
      </c>
      <c r="C2485" s="2" t="s">
        <v>33</v>
      </c>
      <c r="D2485" s="2" t="str">
        <f>VLOOKUP(C2485,'Datos de estudiantes'!$B$2:$C$33,2,0)</f>
        <v>carlos gasthon</v>
      </c>
      <c r="E2485" s="2" t="str">
        <f>VLOOKUP(C2485,'Datos de estudiantes'!$B$2:$D$33,3,0)</f>
        <v>intriago sanchez</v>
      </c>
      <c r="F2485" s="9" t="s">
        <v>1511</v>
      </c>
      <c r="G2485" s="9" t="s">
        <v>1512</v>
      </c>
      <c r="H2485">
        <v>24</v>
      </c>
      <c r="I2485">
        <v>12</v>
      </c>
      <c r="J2485">
        <v>1</v>
      </c>
      <c r="K2485" t="str">
        <f>VLOOKUP(C2485,'Datos de estudiantes'!$B$2:$F$33,5,0)</f>
        <v>Universidad o Superior</v>
      </c>
      <c r="L2485" s="2" t="s">
        <v>17</v>
      </c>
      <c r="M2485" t="str">
        <f>VLOOKUP(C2485,'Datos de estudiantes'!$B$2:$G$33,6,0)</f>
        <v>Masculino</v>
      </c>
    </row>
    <row r="2486" spans="1:13">
      <c r="A2486" s="3">
        <v>2485</v>
      </c>
      <c r="B2486" s="2" t="s">
        <v>559</v>
      </c>
      <c r="C2486" s="2" t="s">
        <v>28</v>
      </c>
      <c r="D2486" s="2" t="str">
        <f>VLOOKUP(C2486,'Datos de estudiantes'!$B$2:$C$33,2,0)</f>
        <v>gasthon</v>
      </c>
      <c r="E2486" s="2" t="str">
        <f>VLOOKUP(C2486,'Datos de estudiantes'!$B$2:$D$33,3,0)</f>
        <v>intriago solorzano</v>
      </c>
      <c r="F2486" s="9" t="s">
        <v>1511</v>
      </c>
      <c r="G2486" s="9" t="s">
        <v>1512</v>
      </c>
      <c r="H2486">
        <v>5</v>
      </c>
      <c r="I2486">
        <v>9</v>
      </c>
      <c r="J2486">
        <v>1</v>
      </c>
      <c r="K2486" t="str">
        <f>VLOOKUP(C2486,'Datos de estudiantes'!$B$2:$F$33,5,0)</f>
        <v>Escuela o inferior</v>
      </c>
      <c r="L2486" s="2" t="s">
        <v>17</v>
      </c>
      <c r="M2486" t="str">
        <f>VLOOKUP(C2486,'Datos de estudiantes'!$B$2:$G$33,6,0)</f>
        <v>Masculino</v>
      </c>
    </row>
    <row r="2487" spans="1:13">
      <c r="A2487" s="3">
        <v>2486</v>
      </c>
      <c r="B2487" s="2" t="s">
        <v>1439</v>
      </c>
      <c r="C2487" s="2" t="s">
        <v>28</v>
      </c>
      <c r="D2487" s="2" t="str">
        <f>VLOOKUP(C2487,'Datos de estudiantes'!$B$2:$C$33,2,0)</f>
        <v>gasthon</v>
      </c>
      <c r="E2487" s="2" t="str">
        <f>VLOOKUP(C2487,'Datos de estudiantes'!$B$2:$D$33,3,0)</f>
        <v>intriago solorzano</v>
      </c>
      <c r="F2487" s="9" t="s">
        <v>1511</v>
      </c>
      <c r="G2487" s="9" t="s">
        <v>1512</v>
      </c>
      <c r="H2487">
        <v>18</v>
      </c>
      <c r="I2487">
        <v>15</v>
      </c>
      <c r="J2487">
        <v>1</v>
      </c>
      <c r="K2487" t="str">
        <f>VLOOKUP(C2487,'Datos de estudiantes'!$B$2:$F$33,5,0)</f>
        <v>Escuela o inferior</v>
      </c>
      <c r="L2487" s="2" t="s">
        <v>17</v>
      </c>
      <c r="M2487" t="str">
        <f>VLOOKUP(C2487,'Datos de estudiantes'!$B$2:$G$33,6,0)</f>
        <v>Masculino</v>
      </c>
    </row>
    <row r="2488" spans="1:13">
      <c r="A2488" s="3">
        <v>2487</v>
      </c>
      <c r="B2488" s="2" t="s">
        <v>262</v>
      </c>
      <c r="C2488" s="2" t="s">
        <v>28</v>
      </c>
      <c r="D2488" s="2" t="str">
        <f>VLOOKUP(C2488,'Datos de estudiantes'!$B$2:$C$33,2,0)</f>
        <v>gasthon</v>
      </c>
      <c r="E2488" s="2" t="str">
        <f>VLOOKUP(C2488,'Datos de estudiantes'!$B$2:$D$33,3,0)</f>
        <v>intriago solorzano</v>
      </c>
      <c r="F2488" s="9" t="s">
        <v>1511</v>
      </c>
      <c r="G2488" s="9" t="s">
        <v>1512</v>
      </c>
      <c r="H2488">
        <v>35</v>
      </c>
      <c r="I2488">
        <v>12</v>
      </c>
      <c r="J2488">
        <v>1</v>
      </c>
      <c r="K2488" t="str">
        <f>VLOOKUP(C2488,'Datos de estudiantes'!$B$2:$F$33,5,0)</f>
        <v>Escuela o inferior</v>
      </c>
      <c r="L2488" s="2" t="s">
        <v>17</v>
      </c>
      <c r="M2488" t="str">
        <f>VLOOKUP(C2488,'Datos de estudiantes'!$B$2:$G$33,6,0)</f>
        <v>Masculino</v>
      </c>
    </row>
    <row r="2489" spans="1:13">
      <c r="A2489" s="3">
        <v>2488</v>
      </c>
      <c r="B2489" s="2" t="s">
        <v>1510</v>
      </c>
      <c r="C2489" s="2" t="s">
        <v>28</v>
      </c>
      <c r="D2489" s="2" t="str">
        <f>VLOOKUP(C2489,'Datos de estudiantes'!$B$2:$C$33,2,0)</f>
        <v>gasthon</v>
      </c>
      <c r="E2489" s="2" t="str">
        <f>VLOOKUP(C2489,'Datos de estudiantes'!$B$2:$D$33,3,0)</f>
        <v>intriago solorzano</v>
      </c>
      <c r="F2489" s="9" t="s">
        <v>1511</v>
      </c>
      <c r="G2489" s="9" t="s">
        <v>1512</v>
      </c>
      <c r="H2489">
        <v>24</v>
      </c>
      <c r="I2489">
        <v>12</v>
      </c>
      <c r="J2489">
        <v>1</v>
      </c>
      <c r="K2489" t="str">
        <f>VLOOKUP(C2489,'Datos de estudiantes'!$B$2:$F$33,5,0)</f>
        <v>Escuela o inferior</v>
      </c>
      <c r="L2489" s="2" t="s">
        <v>17</v>
      </c>
      <c r="M2489" t="str">
        <f>VLOOKUP(C2489,'Datos de estudiantes'!$B$2:$G$33,6,0)</f>
        <v>Masculino</v>
      </c>
    </row>
    <row r="2490" spans="1:13">
      <c r="A2490" s="3">
        <v>2489</v>
      </c>
      <c r="B2490" s="2" t="s">
        <v>1318</v>
      </c>
      <c r="C2490" s="2" t="s">
        <v>28</v>
      </c>
      <c r="D2490" s="2" t="str">
        <f>VLOOKUP(C2490,'Datos de estudiantes'!$B$2:$C$33,2,0)</f>
        <v>gasthon</v>
      </c>
      <c r="E2490" s="2" t="str">
        <f>VLOOKUP(C2490,'Datos de estudiantes'!$B$2:$D$33,3,0)</f>
        <v>intriago solorzano</v>
      </c>
      <c r="F2490" s="9" t="s">
        <v>1511</v>
      </c>
      <c r="G2490" s="9" t="s">
        <v>1512</v>
      </c>
      <c r="H2490">
        <v>17</v>
      </c>
      <c r="I2490">
        <v>14</v>
      </c>
      <c r="J2490">
        <v>1</v>
      </c>
      <c r="K2490" t="str">
        <f>VLOOKUP(C2490,'Datos de estudiantes'!$B$2:$F$33,5,0)</f>
        <v>Escuela o inferior</v>
      </c>
      <c r="L2490" s="2" t="s">
        <v>17</v>
      </c>
      <c r="M2490" t="str">
        <f>VLOOKUP(C2490,'Datos de estudiantes'!$B$2:$G$33,6,0)</f>
        <v>Masculino</v>
      </c>
    </row>
    <row r="2491" spans="1:13">
      <c r="A2491" s="3">
        <v>2490</v>
      </c>
      <c r="B2491" s="2" t="s">
        <v>1513</v>
      </c>
      <c r="C2491" s="2" t="s">
        <v>23</v>
      </c>
      <c r="D2491" s="2" t="str">
        <f>VLOOKUP(C2491,'Datos de estudiantes'!$B$2:$C$33,2,0)</f>
        <v>andrea carolina</v>
      </c>
      <c r="E2491" s="2" t="str">
        <f>VLOOKUP(C2491,'Datos de estudiantes'!$B$2:$D$33,3,0)</f>
        <v>arteaga sanchez</v>
      </c>
      <c r="F2491" s="9" t="s">
        <v>1514</v>
      </c>
      <c r="G2491" s="9" t="s">
        <v>1515</v>
      </c>
      <c r="H2491">
        <v>8</v>
      </c>
      <c r="I2491">
        <v>12</v>
      </c>
      <c r="J2491">
        <v>1</v>
      </c>
      <c r="K2491" t="str">
        <f>VLOOKUP(C2491,'Datos de estudiantes'!$B$2:$F$33,5,0)</f>
        <v>Colegio</v>
      </c>
      <c r="L2491" s="2" t="s">
        <v>17</v>
      </c>
      <c r="M2491" t="str">
        <f>VLOOKUP(C2491,'Datos de estudiantes'!$B$2:$G$33,6,0)</f>
        <v>Femenino</v>
      </c>
    </row>
    <row r="2492" spans="1:13">
      <c r="A2492" s="3">
        <v>2491</v>
      </c>
      <c r="B2492" s="2" t="s">
        <v>1516</v>
      </c>
      <c r="C2492" s="2" t="s">
        <v>23</v>
      </c>
      <c r="D2492" s="2" t="str">
        <f>VLOOKUP(C2492,'Datos de estudiantes'!$B$2:$C$33,2,0)</f>
        <v>andrea carolina</v>
      </c>
      <c r="E2492" s="2" t="str">
        <f>VLOOKUP(C2492,'Datos de estudiantes'!$B$2:$D$33,3,0)</f>
        <v>arteaga sanchez</v>
      </c>
      <c r="F2492" s="9" t="s">
        <v>1514</v>
      </c>
      <c r="G2492" s="9" t="s">
        <v>1515</v>
      </c>
      <c r="H2492">
        <v>22</v>
      </c>
      <c r="I2492">
        <v>8</v>
      </c>
      <c r="J2492">
        <v>1</v>
      </c>
      <c r="K2492" t="str">
        <f>VLOOKUP(C2492,'Datos de estudiantes'!$B$2:$F$33,5,0)</f>
        <v>Colegio</v>
      </c>
      <c r="L2492" s="2" t="s">
        <v>17</v>
      </c>
      <c r="M2492" t="str">
        <f>VLOOKUP(C2492,'Datos de estudiantes'!$B$2:$G$33,6,0)</f>
        <v>Femenino</v>
      </c>
    </row>
    <row r="2493" spans="1:13">
      <c r="A2493" s="3">
        <v>2492</v>
      </c>
      <c r="B2493" s="2" t="s">
        <v>1513</v>
      </c>
      <c r="C2493" s="2" t="s">
        <v>14</v>
      </c>
      <c r="D2493" s="2" t="str">
        <f>VLOOKUP(C2493,'Datos de estudiantes'!$B$2:$C$33,2,0)</f>
        <v>esther maria</v>
      </c>
      <c r="E2493" s="2" t="str">
        <f>VLOOKUP(C2493,'Datos de estudiantes'!$B$2:$D$33,3,0)</f>
        <v>sanchez fernandez</v>
      </c>
      <c r="F2493" s="9" t="s">
        <v>1514</v>
      </c>
      <c r="G2493" s="9" t="s">
        <v>1515</v>
      </c>
      <c r="H2493">
        <v>8</v>
      </c>
      <c r="I2493">
        <v>12</v>
      </c>
      <c r="J2493">
        <v>1</v>
      </c>
      <c r="K2493" t="str">
        <f>VLOOKUP(C2493,'Datos de estudiantes'!$B$2:$F$33,5,0)</f>
        <v>Universidad o Superior</v>
      </c>
      <c r="L2493" s="2" t="s">
        <v>17</v>
      </c>
      <c r="M2493" t="str">
        <f>VLOOKUP(C2493,'Datos de estudiantes'!$B$2:$G$33,6,0)</f>
        <v>Femenino</v>
      </c>
    </row>
    <row r="2494" spans="1:13">
      <c r="A2494" s="3">
        <v>2493</v>
      </c>
      <c r="B2494" s="2" t="s">
        <v>1516</v>
      </c>
      <c r="C2494" s="2" t="s">
        <v>14</v>
      </c>
      <c r="D2494" s="2" t="str">
        <f>VLOOKUP(C2494,'Datos de estudiantes'!$B$2:$C$33,2,0)</f>
        <v>esther maria</v>
      </c>
      <c r="E2494" s="2" t="str">
        <f>VLOOKUP(C2494,'Datos de estudiantes'!$B$2:$D$33,3,0)</f>
        <v>sanchez fernandez</v>
      </c>
      <c r="F2494" s="9" t="s">
        <v>1514</v>
      </c>
      <c r="G2494" s="9" t="s">
        <v>1515</v>
      </c>
      <c r="H2494">
        <v>22</v>
      </c>
      <c r="I2494">
        <v>8</v>
      </c>
      <c r="J2494">
        <v>1</v>
      </c>
      <c r="K2494" t="str">
        <f>VLOOKUP(C2494,'Datos de estudiantes'!$B$2:$F$33,5,0)</f>
        <v>Universidad o Superior</v>
      </c>
      <c r="L2494" s="2" t="s">
        <v>17</v>
      </c>
      <c r="M2494" t="str">
        <f>VLOOKUP(C2494,'Datos de estudiantes'!$B$2:$G$33,6,0)</f>
        <v>Femenino</v>
      </c>
    </row>
    <row r="2495" spans="1:13">
      <c r="A2495" s="3">
        <v>2494</v>
      </c>
      <c r="B2495" s="2" t="s">
        <v>1513</v>
      </c>
      <c r="C2495" s="2" t="s">
        <v>24</v>
      </c>
      <c r="D2495" s="2" t="str">
        <f>VLOOKUP(C2495,'Datos de estudiantes'!$B$2:$C$33,2,0)</f>
        <v>evelyn marcela</v>
      </c>
      <c r="E2495" s="2" t="str">
        <f>VLOOKUP(C2495,'Datos de estudiantes'!$B$2:$D$33,3,0)</f>
        <v>alvarado vera</v>
      </c>
      <c r="F2495" s="9" t="s">
        <v>1514</v>
      </c>
      <c r="G2495" s="9" t="s">
        <v>1515</v>
      </c>
      <c r="H2495">
        <v>8</v>
      </c>
      <c r="I2495">
        <v>12</v>
      </c>
      <c r="J2495">
        <v>1</v>
      </c>
      <c r="K2495" t="s">
        <v>108</v>
      </c>
      <c r="L2495" s="2" t="s">
        <v>17</v>
      </c>
      <c r="M2495" t="s">
        <v>48</v>
      </c>
    </row>
    <row r="2496" spans="1:13">
      <c r="A2496" s="3">
        <v>2495</v>
      </c>
      <c r="B2496" s="2" t="s">
        <v>1516</v>
      </c>
      <c r="C2496" s="2" t="s">
        <v>24</v>
      </c>
      <c r="D2496" s="2" t="str">
        <f>VLOOKUP(C2496,'Datos de estudiantes'!$B$2:$C$33,2,0)</f>
        <v>evelyn marcela</v>
      </c>
      <c r="E2496" s="2" t="str">
        <f>VLOOKUP(C2496,'Datos de estudiantes'!$B$2:$D$33,3,0)</f>
        <v>alvarado vera</v>
      </c>
      <c r="F2496" s="9" t="s">
        <v>1514</v>
      </c>
      <c r="G2496" s="9" t="s">
        <v>1515</v>
      </c>
      <c r="H2496">
        <v>22</v>
      </c>
      <c r="I2496">
        <v>8</v>
      </c>
      <c r="J2496">
        <v>1</v>
      </c>
      <c r="K2496" t="s">
        <v>108</v>
      </c>
      <c r="L2496" s="2" t="s">
        <v>17</v>
      </c>
      <c r="M2496" t="s">
        <v>48</v>
      </c>
    </row>
    <row r="2497" spans="1:13">
      <c r="A2497" s="3">
        <v>2496</v>
      </c>
      <c r="B2497" s="2" t="s">
        <v>1517</v>
      </c>
      <c r="C2497" s="2" t="s">
        <v>28</v>
      </c>
      <c r="D2497" s="2" t="str">
        <f>VLOOKUP(C2497,'Datos de estudiantes'!$B$2:$C$33,2,0)</f>
        <v>gasthon</v>
      </c>
      <c r="E2497" s="2" t="str">
        <f>VLOOKUP(C2497,'Datos de estudiantes'!$B$2:$D$33,3,0)</f>
        <v>intriago solorzano</v>
      </c>
      <c r="F2497" s="9" t="s">
        <v>1518</v>
      </c>
      <c r="G2497" s="9" t="s">
        <v>1519</v>
      </c>
      <c r="H2497">
        <v>18</v>
      </c>
      <c r="I2497">
        <v>7</v>
      </c>
      <c r="J2497">
        <v>1</v>
      </c>
      <c r="K2497" t="str">
        <f>VLOOKUP(C2497,'Datos de estudiantes'!$B$2:$F$33,5,0)</f>
        <v>Escuela o inferior</v>
      </c>
      <c r="L2497" s="2" t="s">
        <v>17</v>
      </c>
      <c r="M2497" t="str">
        <f>VLOOKUP(C2497,'Datos de estudiantes'!$B$2:$G$33,6,0)</f>
        <v>Masculino</v>
      </c>
    </row>
    <row r="2498" spans="1:13">
      <c r="A2498" s="3">
        <v>2497</v>
      </c>
      <c r="B2498" s="2" t="s">
        <v>1520</v>
      </c>
      <c r="C2498" s="2" t="s">
        <v>28</v>
      </c>
      <c r="D2498" s="2" t="str">
        <f>VLOOKUP(C2498,'Datos de estudiantes'!$B$2:$C$33,2,0)</f>
        <v>gasthon</v>
      </c>
      <c r="E2498" s="2" t="str">
        <f>VLOOKUP(C2498,'Datos de estudiantes'!$B$2:$D$33,3,0)</f>
        <v>intriago solorzano</v>
      </c>
      <c r="F2498" s="9" t="s">
        <v>1518</v>
      </c>
      <c r="G2498" s="9" t="s">
        <v>1519</v>
      </c>
      <c r="H2498">
        <v>21</v>
      </c>
      <c r="I2498">
        <v>9</v>
      </c>
      <c r="J2498">
        <v>1</v>
      </c>
      <c r="K2498" t="str">
        <f>VLOOKUP(C2498,'Datos de estudiantes'!$B$2:$F$33,5,0)</f>
        <v>Escuela o inferior</v>
      </c>
      <c r="L2498" s="2" t="s">
        <v>17</v>
      </c>
      <c r="M2498" t="str">
        <f>VLOOKUP(C2498,'Datos de estudiantes'!$B$2:$G$33,6,0)</f>
        <v>Masculino</v>
      </c>
    </row>
    <row r="2499" spans="1:13">
      <c r="A2499" s="3">
        <v>2498</v>
      </c>
      <c r="B2499" s="2" t="s">
        <v>1521</v>
      </c>
      <c r="C2499" s="2" t="s">
        <v>38</v>
      </c>
      <c r="D2499" s="2" t="str">
        <f>VLOOKUP(C2499,'Datos de estudiantes'!$B$2:$C$33,2,0)</f>
        <v>erick giovanny</v>
      </c>
      <c r="E2499" s="2" t="str">
        <f>VLOOKUP(C2499,'Datos de estudiantes'!$B$2:$D$33,3,0)</f>
        <v>chiquito sanchez</v>
      </c>
      <c r="F2499" s="9" t="s">
        <v>1518</v>
      </c>
      <c r="G2499" s="9" t="s">
        <v>1519</v>
      </c>
      <c r="H2499">
        <v>30</v>
      </c>
      <c r="I2499">
        <v>9</v>
      </c>
      <c r="J2499">
        <v>1</v>
      </c>
      <c r="K2499" t="str">
        <f>VLOOKUP(C2499,'Datos de estudiantes'!$B$2:$F$33,5,0)</f>
        <v>Colegio</v>
      </c>
      <c r="L2499" s="2" t="s">
        <v>17</v>
      </c>
      <c r="M2499" t="str">
        <f>VLOOKUP(C2499,'Datos de estudiantes'!$B$2:$G$33,6,0)</f>
        <v>Masculino</v>
      </c>
    </row>
    <row r="2500" spans="1:13">
      <c r="A2500" s="3">
        <v>2499</v>
      </c>
      <c r="B2500" s="2" t="s">
        <v>733</v>
      </c>
      <c r="C2500" s="2" t="s">
        <v>28</v>
      </c>
      <c r="D2500" s="2" t="str">
        <f>VLOOKUP(C2500,'Datos de estudiantes'!$B$2:$C$33,2,0)</f>
        <v>gasthon</v>
      </c>
      <c r="E2500" s="2" t="str">
        <f>VLOOKUP(C2500,'Datos de estudiantes'!$B$2:$D$33,3,0)</f>
        <v>intriago solorzano</v>
      </c>
      <c r="F2500" s="9" t="s">
        <v>1518</v>
      </c>
      <c r="G2500" s="9" t="s">
        <v>1519</v>
      </c>
      <c r="H2500">
        <v>27</v>
      </c>
      <c r="I2500">
        <v>18</v>
      </c>
      <c r="J2500">
        <v>1</v>
      </c>
      <c r="K2500" t="str">
        <f>VLOOKUP(C2500,'Datos de estudiantes'!$B$2:$F$33,5,0)</f>
        <v>Escuela o inferior</v>
      </c>
      <c r="L2500" s="2" t="s">
        <v>17</v>
      </c>
      <c r="M2500" t="str">
        <f>VLOOKUP(C2500,'Datos de estudiantes'!$B$2:$G$33,6,0)</f>
        <v>Masculino</v>
      </c>
    </row>
    <row r="2501" spans="1:13">
      <c r="A2501" s="3">
        <v>2500</v>
      </c>
      <c r="B2501" s="2" t="s">
        <v>1037</v>
      </c>
      <c r="C2501" s="2" t="s">
        <v>38</v>
      </c>
      <c r="D2501" s="2" t="str">
        <f>VLOOKUP(C2501,'Datos de estudiantes'!$B$2:$C$33,2,0)</f>
        <v>erick giovanny</v>
      </c>
      <c r="E2501" s="2" t="str">
        <f>VLOOKUP(C2501,'Datos de estudiantes'!$B$2:$D$33,3,0)</f>
        <v>chiquito sanchez</v>
      </c>
      <c r="F2501" s="9" t="s">
        <v>1518</v>
      </c>
      <c r="G2501" s="9" t="s">
        <v>1519</v>
      </c>
      <c r="H2501">
        <v>5</v>
      </c>
      <c r="I2501">
        <v>7</v>
      </c>
      <c r="J2501">
        <v>1</v>
      </c>
      <c r="K2501" t="str">
        <f>VLOOKUP(C2501,'Datos de estudiantes'!$B$2:$F$33,5,0)</f>
        <v>Colegio</v>
      </c>
      <c r="L2501" s="2" t="s">
        <v>17</v>
      </c>
      <c r="M2501" t="str">
        <f>VLOOKUP(C2501,'Datos de estudiantes'!$B$2:$G$33,6,0)</f>
        <v>Masculino</v>
      </c>
    </row>
    <row r="2502" spans="1:13">
      <c r="A2502" s="3">
        <v>2501</v>
      </c>
      <c r="B2502" s="2" t="s">
        <v>1517</v>
      </c>
      <c r="C2502" s="2" t="s">
        <v>33</v>
      </c>
      <c r="D2502" s="2" t="str">
        <f>VLOOKUP(C2502,'Datos de estudiantes'!$B$2:$C$33,2,0)</f>
        <v>carlos gasthon</v>
      </c>
      <c r="E2502" s="2" t="str">
        <f>VLOOKUP(C2502,'Datos de estudiantes'!$B$2:$D$33,3,0)</f>
        <v>intriago sanchez</v>
      </c>
      <c r="F2502" s="9" t="s">
        <v>1518</v>
      </c>
      <c r="G2502" s="9" t="s">
        <v>1519</v>
      </c>
      <c r="H2502">
        <v>18</v>
      </c>
      <c r="I2502">
        <v>7</v>
      </c>
      <c r="J2502">
        <v>1</v>
      </c>
      <c r="K2502" t="str">
        <f>VLOOKUP(C2502,'Datos de estudiantes'!$B$2:$F$33,5,0)</f>
        <v>Universidad o Superior</v>
      </c>
      <c r="L2502" s="2" t="s">
        <v>17</v>
      </c>
      <c r="M2502" t="str">
        <f>VLOOKUP(C2502,'Datos de estudiantes'!$B$2:$G$33,6,0)</f>
        <v>Masculino</v>
      </c>
    </row>
    <row r="2503" spans="1:13">
      <c r="A2503" s="3">
        <v>2502</v>
      </c>
      <c r="B2503" s="2" t="s">
        <v>733</v>
      </c>
      <c r="C2503" s="2" t="s">
        <v>33</v>
      </c>
      <c r="D2503" s="2" t="str">
        <f>VLOOKUP(C2503,'Datos de estudiantes'!$B$2:$C$33,2,0)</f>
        <v>carlos gasthon</v>
      </c>
      <c r="E2503" s="2" t="str">
        <f>VLOOKUP(C2503,'Datos de estudiantes'!$B$2:$D$33,3,0)</f>
        <v>intriago sanchez</v>
      </c>
      <c r="F2503" s="9" t="s">
        <v>1518</v>
      </c>
      <c r="G2503" s="9" t="s">
        <v>1519</v>
      </c>
      <c r="H2503">
        <v>27</v>
      </c>
      <c r="I2503">
        <v>18</v>
      </c>
      <c r="J2503">
        <v>1</v>
      </c>
      <c r="K2503" t="str">
        <f>VLOOKUP(C2503,'Datos de estudiantes'!$B$2:$F$33,5,0)</f>
        <v>Universidad o Superior</v>
      </c>
      <c r="L2503" s="2" t="s">
        <v>17</v>
      </c>
      <c r="M2503" t="str">
        <f>VLOOKUP(C2503,'Datos de estudiantes'!$B$2:$G$33,6,0)</f>
        <v>Masculino</v>
      </c>
    </row>
    <row r="2504" spans="1:13">
      <c r="A2504" s="3">
        <v>2503</v>
      </c>
      <c r="B2504" s="2" t="s">
        <v>1522</v>
      </c>
      <c r="C2504" s="2" t="s">
        <v>23</v>
      </c>
      <c r="D2504" s="2" t="str">
        <f>VLOOKUP(C2504,'Datos de estudiantes'!$B$2:$C$33,2,0)</f>
        <v>andrea carolina</v>
      </c>
      <c r="E2504" s="2" t="str">
        <f>VLOOKUP(C2504,'Datos de estudiantes'!$B$2:$D$33,3,0)</f>
        <v>arteaga sanchez</v>
      </c>
      <c r="F2504" s="9" t="s">
        <v>1523</v>
      </c>
      <c r="G2504" s="9" t="s">
        <v>1524</v>
      </c>
      <c r="H2504">
        <v>18</v>
      </c>
      <c r="I2504">
        <v>11</v>
      </c>
      <c r="J2504">
        <v>1</v>
      </c>
      <c r="K2504" t="str">
        <f>VLOOKUP(C2504,'Datos de estudiantes'!$B$2:$F$33,5,0)</f>
        <v>Colegio</v>
      </c>
      <c r="L2504" s="2" t="s">
        <v>17</v>
      </c>
      <c r="M2504" t="str">
        <f>VLOOKUP(C2504,'Datos de estudiantes'!$B$2:$G$33,6,0)</f>
        <v>Femenino</v>
      </c>
    </row>
    <row r="2505" spans="1:13">
      <c r="A2505" s="3">
        <v>2504</v>
      </c>
      <c r="B2505" s="2" t="s">
        <v>1525</v>
      </c>
      <c r="C2505" s="2" t="s">
        <v>14</v>
      </c>
      <c r="D2505" s="2" t="str">
        <f>VLOOKUP(C2505,'Datos de estudiantes'!$B$2:$C$33,2,0)</f>
        <v>esther maria</v>
      </c>
      <c r="E2505" s="2" t="str">
        <f>VLOOKUP(C2505,'Datos de estudiantes'!$B$2:$D$33,3,0)</f>
        <v>sanchez fernandez</v>
      </c>
      <c r="F2505" s="9" t="s">
        <v>1523</v>
      </c>
      <c r="G2505" s="9" t="s">
        <v>1524</v>
      </c>
      <c r="H2505">
        <v>14</v>
      </c>
      <c r="I2505">
        <v>6</v>
      </c>
      <c r="J2505">
        <v>1</v>
      </c>
      <c r="K2505" t="str">
        <f>VLOOKUP(C2505,'Datos de estudiantes'!$B$2:$F$33,5,0)</f>
        <v>Universidad o Superior</v>
      </c>
      <c r="L2505" s="2" t="s">
        <v>17</v>
      </c>
      <c r="M2505" t="str">
        <f>VLOOKUP(C2505,'Datos de estudiantes'!$B$2:$G$33,6,0)</f>
        <v>Femenino</v>
      </c>
    </row>
    <row r="2506" spans="1:13">
      <c r="A2506" s="3">
        <v>2505</v>
      </c>
      <c r="B2506" s="2" t="s">
        <v>1522</v>
      </c>
      <c r="C2506" s="2" t="s">
        <v>14</v>
      </c>
      <c r="D2506" s="2" t="str">
        <f>VLOOKUP(C2506,'Datos de estudiantes'!$B$2:$C$33,2,0)</f>
        <v>esther maria</v>
      </c>
      <c r="E2506" s="2" t="str">
        <f>VLOOKUP(C2506,'Datos de estudiantes'!$B$2:$D$33,3,0)</f>
        <v>sanchez fernandez</v>
      </c>
      <c r="F2506" s="9" t="s">
        <v>1523</v>
      </c>
      <c r="G2506" s="9" t="s">
        <v>1524</v>
      </c>
      <c r="H2506">
        <v>18</v>
      </c>
      <c r="I2506">
        <v>11</v>
      </c>
      <c r="J2506">
        <v>1</v>
      </c>
      <c r="K2506" t="str">
        <f>VLOOKUP(C2506,'Datos de estudiantes'!$B$2:$F$33,5,0)</f>
        <v>Universidad o Superior</v>
      </c>
      <c r="L2506" s="2" t="s">
        <v>17</v>
      </c>
      <c r="M2506" t="str">
        <f>VLOOKUP(C2506,'Datos de estudiantes'!$B$2:$G$33,6,0)</f>
        <v>Femenino</v>
      </c>
    </row>
    <row r="2507" spans="1:13">
      <c r="A2507" s="3">
        <v>2506</v>
      </c>
      <c r="B2507" s="2" t="s">
        <v>1526</v>
      </c>
      <c r="C2507" s="2" t="s">
        <v>14</v>
      </c>
      <c r="D2507" s="2" t="str">
        <f>VLOOKUP(C2507,'Datos de estudiantes'!$B$2:$C$33,2,0)</f>
        <v>esther maria</v>
      </c>
      <c r="E2507" s="2" t="str">
        <f>VLOOKUP(C2507,'Datos de estudiantes'!$B$2:$D$33,3,0)</f>
        <v>sanchez fernandez</v>
      </c>
      <c r="F2507" s="9" t="s">
        <v>1523</v>
      </c>
      <c r="G2507" s="9" t="s">
        <v>1524</v>
      </c>
      <c r="H2507">
        <v>38</v>
      </c>
      <c r="I2507">
        <v>5</v>
      </c>
      <c r="J2507">
        <v>1</v>
      </c>
      <c r="K2507" t="str">
        <f>VLOOKUP(C2507,'Datos de estudiantes'!$B$2:$F$33,5,0)</f>
        <v>Universidad o Superior</v>
      </c>
      <c r="L2507" s="2" t="s">
        <v>17</v>
      </c>
      <c r="M2507" t="str">
        <f>VLOOKUP(C2507,'Datos de estudiantes'!$B$2:$G$33,6,0)</f>
        <v>Femenino</v>
      </c>
    </row>
    <row r="2508" spans="1:13">
      <c r="A2508" s="3">
        <v>2507</v>
      </c>
      <c r="B2508" s="2" t="s">
        <v>1525</v>
      </c>
      <c r="C2508" s="2" t="s">
        <v>24</v>
      </c>
      <c r="D2508" s="2" t="str">
        <f>VLOOKUP(C2508,'Datos de estudiantes'!$B$2:$C$33,2,0)</f>
        <v>evelyn marcela</v>
      </c>
      <c r="E2508" s="2" t="str">
        <f>VLOOKUP(C2508,'Datos de estudiantes'!$B$2:$D$33,3,0)</f>
        <v>alvarado vera</v>
      </c>
      <c r="F2508" s="9" t="s">
        <v>1523</v>
      </c>
      <c r="G2508" s="9" t="s">
        <v>1524</v>
      </c>
      <c r="H2508">
        <v>14</v>
      </c>
      <c r="I2508">
        <v>6</v>
      </c>
      <c r="J2508">
        <v>1</v>
      </c>
      <c r="K2508" t="s">
        <v>108</v>
      </c>
      <c r="L2508" s="2" t="s">
        <v>17</v>
      </c>
      <c r="M2508" t="s">
        <v>48</v>
      </c>
    </row>
    <row r="2509" spans="1:13">
      <c r="A2509" s="3">
        <v>2508</v>
      </c>
      <c r="B2509" s="2" t="s">
        <v>1522</v>
      </c>
      <c r="C2509" s="2" t="s">
        <v>24</v>
      </c>
      <c r="D2509" s="2" t="str">
        <f>VLOOKUP(C2509,'Datos de estudiantes'!$B$2:$C$33,2,0)</f>
        <v>evelyn marcela</v>
      </c>
      <c r="E2509" s="2" t="str">
        <f>VLOOKUP(C2509,'Datos de estudiantes'!$B$2:$D$33,3,0)</f>
        <v>alvarado vera</v>
      </c>
      <c r="F2509" s="9" t="s">
        <v>1523</v>
      </c>
      <c r="G2509" s="9" t="s">
        <v>1524</v>
      </c>
      <c r="H2509">
        <v>18</v>
      </c>
      <c r="I2509">
        <v>11</v>
      </c>
      <c r="J2509">
        <v>1</v>
      </c>
      <c r="K2509" t="s">
        <v>108</v>
      </c>
      <c r="L2509" s="2" t="s">
        <v>17</v>
      </c>
      <c r="M2509" t="s">
        <v>48</v>
      </c>
    </row>
    <row r="2510" spans="1:13">
      <c r="A2510" s="3">
        <v>2509</v>
      </c>
      <c r="B2510" s="2" t="s">
        <v>1526</v>
      </c>
      <c r="C2510" s="2" t="s">
        <v>24</v>
      </c>
      <c r="D2510" s="2" t="str">
        <f>VLOOKUP(C2510,'Datos de estudiantes'!$B$2:$C$33,2,0)</f>
        <v>evelyn marcela</v>
      </c>
      <c r="E2510" s="2" t="str">
        <f>VLOOKUP(C2510,'Datos de estudiantes'!$B$2:$D$33,3,0)</f>
        <v>alvarado vera</v>
      </c>
      <c r="F2510" s="9" t="s">
        <v>1523</v>
      </c>
      <c r="G2510" s="9" t="s">
        <v>1524</v>
      </c>
      <c r="H2510">
        <v>38</v>
      </c>
      <c r="I2510">
        <v>5</v>
      </c>
      <c r="J2510">
        <v>1</v>
      </c>
      <c r="K2510" t="s">
        <v>108</v>
      </c>
      <c r="L2510" s="2" t="s">
        <v>17</v>
      </c>
      <c r="M2510" t="s">
        <v>48</v>
      </c>
    </row>
    <row r="2511" spans="1:13">
      <c r="A2511" s="3">
        <v>2510</v>
      </c>
      <c r="B2511" s="2" t="s">
        <v>1527</v>
      </c>
      <c r="C2511" s="2" t="s">
        <v>28</v>
      </c>
      <c r="D2511" s="2" t="str">
        <f>VLOOKUP(C2511,'Datos de estudiantes'!$B$2:$C$33,2,0)</f>
        <v>gasthon</v>
      </c>
      <c r="E2511" s="2" t="str">
        <f>VLOOKUP(C2511,'Datos de estudiantes'!$B$2:$D$33,3,0)</f>
        <v>intriago solorzano</v>
      </c>
      <c r="F2511" s="9" t="s">
        <v>1528</v>
      </c>
      <c r="G2511" s="9" t="s">
        <v>1529</v>
      </c>
      <c r="H2511">
        <v>51</v>
      </c>
      <c r="I2511">
        <v>9</v>
      </c>
      <c r="J2511">
        <v>1</v>
      </c>
      <c r="K2511" t="str">
        <f>VLOOKUP(C2511,'Datos de estudiantes'!$B$2:$F$33,5,0)</f>
        <v>Escuela o inferior</v>
      </c>
      <c r="L2511" s="2" t="s">
        <v>17</v>
      </c>
      <c r="M2511" t="str">
        <f>VLOOKUP(C2511,'Datos de estudiantes'!$B$2:$G$33,6,0)</f>
        <v>Masculino</v>
      </c>
    </row>
    <row r="2512" spans="1:13">
      <c r="A2512" s="3">
        <v>2511</v>
      </c>
      <c r="B2512" s="2" t="s">
        <v>1530</v>
      </c>
      <c r="C2512" s="2" t="s">
        <v>38</v>
      </c>
      <c r="D2512" s="2" t="str">
        <f>VLOOKUP(C2512,'Datos de estudiantes'!$B$2:$C$33,2,0)</f>
        <v>erick giovanny</v>
      </c>
      <c r="E2512" s="2" t="str">
        <f>VLOOKUP(C2512,'Datos de estudiantes'!$B$2:$D$33,3,0)</f>
        <v>chiquito sanchez</v>
      </c>
      <c r="F2512" s="9" t="s">
        <v>1528</v>
      </c>
      <c r="G2512" s="9" t="s">
        <v>1529</v>
      </c>
      <c r="H2512">
        <v>49</v>
      </c>
      <c r="I2512">
        <v>8</v>
      </c>
      <c r="J2512">
        <v>1</v>
      </c>
      <c r="K2512" t="str">
        <f>VLOOKUP(C2512,'Datos de estudiantes'!$B$2:$F$33,5,0)</f>
        <v>Colegio</v>
      </c>
      <c r="L2512" s="2" t="s">
        <v>17</v>
      </c>
      <c r="M2512" t="str">
        <f>VLOOKUP(C2512,'Datos de estudiantes'!$B$2:$G$33,6,0)</f>
        <v>Masculino</v>
      </c>
    </row>
    <row r="2513" spans="1:13">
      <c r="A2513" s="3">
        <v>2512</v>
      </c>
      <c r="B2513" s="2" t="s">
        <v>1530</v>
      </c>
      <c r="C2513" s="2" t="s">
        <v>28</v>
      </c>
      <c r="D2513" s="2" t="str">
        <f>VLOOKUP(C2513,'Datos de estudiantes'!$B$2:$C$33,2,0)</f>
        <v>gasthon</v>
      </c>
      <c r="E2513" s="2" t="str">
        <f>VLOOKUP(C2513,'Datos de estudiantes'!$B$2:$D$33,3,0)</f>
        <v>intriago solorzano</v>
      </c>
      <c r="F2513" s="9" t="s">
        <v>1528</v>
      </c>
      <c r="G2513" s="9" t="s">
        <v>1529</v>
      </c>
      <c r="H2513">
        <v>49</v>
      </c>
      <c r="I2513">
        <v>8</v>
      </c>
      <c r="J2513">
        <v>1</v>
      </c>
      <c r="K2513" t="str">
        <f>VLOOKUP(C2513,'Datos de estudiantes'!$B$2:$F$33,5,0)</f>
        <v>Escuela o inferior</v>
      </c>
      <c r="L2513" s="2" t="s">
        <v>17</v>
      </c>
      <c r="M2513" t="str">
        <f>VLOOKUP(C2513,'Datos de estudiantes'!$B$2:$G$33,6,0)</f>
        <v>Masculino</v>
      </c>
    </row>
    <row r="2514" spans="1:13">
      <c r="A2514" s="3">
        <v>2513</v>
      </c>
      <c r="B2514" s="2" t="s">
        <v>1531</v>
      </c>
      <c r="C2514" s="2" t="s">
        <v>28</v>
      </c>
      <c r="D2514" s="2" t="str">
        <f>VLOOKUP(C2514,'Datos de estudiantes'!$B$2:$C$33,2,0)</f>
        <v>gasthon</v>
      </c>
      <c r="E2514" s="2" t="str">
        <f>VLOOKUP(C2514,'Datos de estudiantes'!$B$2:$D$33,3,0)</f>
        <v>intriago solorzano</v>
      </c>
      <c r="F2514" s="9" t="s">
        <v>1528</v>
      </c>
      <c r="G2514" s="9" t="s">
        <v>1529</v>
      </c>
      <c r="H2514">
        <v>12</v>
      </c>
      <c r="I2514">
        <v>17</v>
      </c>
      <c r="J2514">
        <v>1</v>
      </c>
      <c r="K2514" t="str">
        <f>VLOOKUP(C2514,'Datos de estudiantes'!$B$2:$F$33,5,0)</f>
        <v>Escuela o inferior</v>
      </c>
      <c r="L2514" s="2" t="s">
        <v>17</v>
      </c>
      <c r="M2514" t="str">
        <f>VLOOKUP(C2514,'Datos de estudiantes'!$B$2:$G$33,6,0)</f>
        <v>Masculino</v>
      </c>
    </row>
    <row r="2515" spans="1:13">
      <c r="A2515" s="3">
        <v>2514</v>
      </c>
      <c r="B2515" s="2" t="s">
        <v>1444</v>
      </c>
      <c r="C2515" s="2" t="s">
        <v>38</v>
      </c>
      <c r="D2515" s="2" t="str">
        <f>VLOOKUP(C2515,'Datos de estudiantes'!$B$2:$C$33,2,0)</f>
        <v>erick giovanny</v>
      </c>
      <c r="E2515" s="2" t="str">
        <f>VLOOKUP(C2515,'Datos de estudiantes'!$B$2:$D$33,3,0)</f>
        <v>chiquito sanchez</v>
      </c>
      <c r="F2515" s="9" t="s">
        <v>1528</v>
      </c>
      <c r="G2515" s="9" t="s">
        <v>1529</v>
      </c>
      <c r="H2515">
        <v>4</v>
      </c>
      <c r="I2515">
        <v>16</v>
      </c>
      <c r="J2515">
        <v>1</v>
      </c>
      <c r="K2515" t="str">
        <f>VLOOKUP(C2515,'Datos de estudiantes'!$B$2:$F$33,5,0)</f>
        <v>Colegio</v>
      </c>
      <c r="L2515" s="2" t="s">
        <v>17</v>
      </c>
      <c r="M2515" t="str">
        <f>VLOOKUP(C2515,'Datos de estudiantes'!$B$2:$G$33,6,0)</f>
        <v>Masculino</v>
      </c>
    </row>
    <row r="2516" spans="1:13">
      <c r="A2516" s="3">
        <v>2515</v>
      </c>
      <c r="B2516" s="2" t="s">
        <v>1444</v>
      </c>
      <c r="C2516" s="2" t="s">
        <v>28</v>
      </c>
      <c r="D2516" s="2" t="str">
        <f>VLOOKUP(C2516,'Datos de estudiantes'!$B$2:$C$33,2,0)</f>
        <v>gasthon</v>
      </c>
      <c r="E2516" s="2" t="str">
        <f>VLOOKUP(C2516,'Datos de estudiantes'!$B$2:$D$33,3,0)</f>
        <v>intriago solorzano</v>
      </c>
      <c r="F2516" s="9" t="s">
        <v>1528</v>
      </c>
      <c r="G2516" s="9" t="s">
        <v>1529</v>
      </c>
      <c r="H2516">
        <v>4</v>
      </c>
      <c r="I2516">
        <v>16</v>
      </c>
      <c r="J2516">
        <v>1</v>
      </c>
      <c r="K2516" t="str">
        <f>VLOOKUP(C2516,'Datos de estudiantes'!$B$2:$F$33,5,0)</f>
        <v>Escuela o inferior</v>
      </c>
      <c r="L2516" s="2" t="s">
        <v>17</v>
      </c>
      <c r="M2516" t="str">
        <f>VLOOKUP(C2516,'Datos de estudiantes'!$B$2:$G$33,6,0)</f>
        <v>Masculino</v>
      </c>
    </row>
    <row r="2517" spans="1:13">
      <c r="A2517" s="3">
        <v>2516</v>
      </c>
      <c r="B2517" s="2" t="s">
        <v>1531</v>
      </c>
      <c r="C2517" s="2" t="s">
        <v>33</v>
      </c>
      <c r="D2517" s="2" t="str">
        <f>VLOOKUP(C2517,'Datos de estudiantes'!$B$2:$C$33,2,0)</f>
        <v>carlos gasthon</v>
      </c>
      <c r="E2517" s="2" t="str">
        <f>VLOOKUP(C2517,'Datos de estudiantes'!$B$2:$D$33,3,0)</f>
        <v>intriago sanchez</v>
      </c>
      <c r="F2517" s="9" t="s">
        <v>1528</v>
      </c>
      <c r="G2517" s="9" t="s">
        <v>1529</v>
      </c>
      <c r="H2517">
        <v>12</v>
      </c>
      <c r="I2517">
        <v>17</v>
      </c>
      <c r="J2517">
        <v>1</v>
      </c>
      <c r="K2517" t="str">
        <f>VLOOKUP(C2517,'Datos de estudiantes'!$B$2:$F$33,5,0)</f>
        <v>Universidad o Superior</v>
      </c>
      <c r="L2517" s="2" t="s">
        <v>17</v>
      </c>
      <c r="M2517" t="str">
        <f>VLOOKUP(C2517,'Datos de estudiantes'!$B$2:$G$33,6,0)</f>
        <v>Masculino</v>
      </c>
    </row>
    <row r="2518" spans="1:13">
      <c r="A2518" s="3">
        <v>2517</v>
      </c>
      <c r="B2518" s="2" t="s">
        <v>1532</v>
      </c>
      <c r="C2518" s="2" t="s">
        <v>23</v>
      </c>
      <c r="D2518" s="2" t="str">
        <f>VLOOKUP(C2518,'Datos de estudiantes'!$B$2:$C$33,2,0)</f>
        <v>andrea carolina</v>
      </c>
      <c r="E2518" s="2" t="str">
        <f>VLOOKUP(C2518,'Datos de estudiantes'!$B$2:$D$33,3,0)</f>
        <v>arteaga sanchez</v>
      </c>
      <c r="F2518" s="9" t="s">
        <v>1533</v>
      </c>
      <c r="G2518" s="9" t="s">
        <v>1534</v>
      </c>
      <c r="H2518">
        <v>55</v>
      </c>
      <c r="I2518">
        <v>12</v>
      </c>
      <c r="J2518">
        <v>1</v>
      </c>
      <c r="K2518" t="str">
        <f>VLOOKUP(C2518,'Datos de estudiantes'!$B$2:$F$33,5,0)</f>
        <v>Colegio</v>
      </c>
      <c r="L2518" s="2" t="s">
        <v>17</v>
      </c>
      <c r="M2518" t="str">
        <f>VLOOKUP(C2518,'Datos de estudiantes'!$B$2:$G$33,6,0)</f>
        <v>Femenino</v>
      </c>
    </row>
    <row r="2519" spans="1:13">
      <c r="A2519" s="3">
        <v>2518</v>
      </c>
      <c r="B2519" s="2" t="s">
        <v>1535</v>
      </c>
      <c r="C2519" s="2" t="s">
        <v>23</v>
      </c>
      <c r="D2519" s="2" t="str">
        <f>VLOOKUP(C2519,'Datos de estudiantes'!$B$2:$C$33,2,0)</f>
        <v>andrea carolina</v>
      </c>
      <c r="E2519" s="2" t="str">
        <f>VLOOKUP(C2519,'Datos de estudiantes'!$B$2:$D$33,3,0)</f>
        <v>arteaga sanchez</v>
      </c>
      <c r="F2519" s="9" t="s">
        <v>1533</v>
      </c>
      <c r="G2519" s="9" t="s">
        <v>1534</v>
      </c>
      <c r="H2519">
        <v>65</v>
      </c>
      <c r="I2519">
        <v>7</v>
      </c>
      <c r="J2519">
        <v>1</v>
      </c>
      <c r="K2519" t="str">
        <f>VLOOKUP(C2519,'Datos de estudiantes'!$B$2:$F$33,5,0)</f>
        <v>Colegio</v>
      </c>
      <c r="L2519" s="2" t="s">
        <v>17</v>
      </c>
      <c r="M2519" t="str">
        <f>VLOOKUP(C2519,'Datos de estudiantes'!$B$2:$G$33,6,0)</f>
        <v>Femenino</v>
      </c>
    </row>
    <row r="2520" spans="1:13">
      <c r="A2520" s="3">
        <v>2519</v>
      </c>
      <c r="B2520" s="2" t="s">
        <v>1536</v>
      </c>
      <c r="C2520" s="2" t="s">
        <v>23</v>
      </c>
      <c r="D2520" s="2" t="str">
        <f>VLOOKUP(C2520,'Datos de estudiantes'!$B$2:$C$33,2,0)</f>
        <v>andrea carolina</v>
      </c>
      <c r="E2520" s="2" t="str">
        <f>VLOOKUP(C2520,'Datos de estudiantes'!$B$2:$D$33,3,0)</f>
        <v>arteaga sanchez</v>
      </c>
      <c r="F2520" s="9" t="s">
        <v>1533</v>
      </c>
      <c r="G2520" s="9" t="s">
        <v>1534</v>
      </c>
      <c r="H2520">
        <v>14</v>
      </c>
      <c r="I2520">
        <v>7</v>
      </c>
      <c r="J2520">
        <v>1</v>
      </c>
      <c r="K2520" t="str">
        <f>VLOOKUP(C2520,'Datos de estudiantes'!$B$2:$F$33,5,0)</f>
        <v>Colegio</v>
      </c>
      <c r="L2520" s="2" t="s">
        <v>17</v>
      </c>
      <c r="M2520" t="str">
        <f>VLOOKUP(C2520,'Datos de estudiantes'!$B$2:$G$33,6,0)</f>
        <v>Femenino</v>
      </c>
    </row>
    <row r="2521" spans="1:13">
      <c r="A2521" s="3">
        <v>2520</v>
      </c>
      <c r="B2521" s="2" t="s">
        <v>1536</v>
      </c>
      <c r="C2521" s="2" t="s">
        <v>14</v>
      </c>
      <c r="D2521" s="2" t="str">
        <f>VLOOKUP(C2521,'Datos de estudiantes'!$B$2:$C$33,2,0)</f>
        <v>esther maria</v>
      </c>
      <c r="E2521" s="2" t="str">
        <f>VLOOKUP(C2521,'Datos de estudiantes'!$B$2:$D$33,3,0)</f>
        <v>sanchez fernandez</v>
      </c>
      <c r="F2521" s="9" t="s">
        <v>1533</v>
      </c>
      <c r="G2521" s="9" t="s">
        <v>1534</v>
      </c>
      <c r="H2521">
        <v>14</v>
      </c>
      <c r="I2521">
        <v>7</v>
      </c>
      <c r="J2521">
        <v>1</v>
      </c>
      <c r="K2521" t="str">
        <f>VLOOKUP(C2521,'Datos de estudiantes'!$B$2:$F$33,5,0)</f>
        <v>Universidad o Superior</v>
      </c>
      <c r="L2521" s="2" t="s">
        <v>17</v>
      </c>
      <c r="M2521" t="str">
        <f>VLOOKUP(C2521,'Datos de estudiantes'!$B$2:$G$33,6,0)</f>
        <v>Femenino</v>
      </c>
    </row>
    <row r="2522" spans="1:13">
      <c r="A2522" s="3">
        <v>2521</v>
      </c>
      <c r="B2522" s="2" t="s">
        <v>1532</v>
      </c>
      <c r="C2522" s="2" t="s">
        <v>14</v>
      </c>
      <c r="D2522" s="2" t="str">
        <f>VLOOKUP(C2522,'Datos de estudiantes'!$B$2:$C$33,2,0)</f>
        <v>esther maria</v>
      </c>
      <c r="E2522" s="2" t="str">
        <f>VLOOKUP(C2522,'Datos de estudiantes'!$B$2:$D$33,3,0)</f>
        <v>sanchez fernandez</v>
      </c>
      <c r="F2522" s="9" t="s">
        <v>1533</v>
      </c>
      <c r="G2522" s="9" t="s">
        <v>1534</v>
      </c>
      <c r="H2522">
        <v>55</v>
      </c>
      <c r="I2522">
        <v>12</v>
      </c>
      <c r="J2522">
        <v>1</v>
      </c>
      <c r="K2522" t="str">
        <f>VLOOKUP(C2522,'Datos de estudiantes'!$B$2:$F$33,5,0)</f>
        <v>Universidad o Superior</v>
      </c>
      <c r="L2522" s="2" t="s">
        <v>17</v>
      </c>
      <c r="M2522" t="str">
        <f>VLOOKUP(C2522,'Datos de estudiantes'!$B$2:$G$33,6,0)</f>
        <v>Femenino</v>
      </c>
    </row>
    <row r="2523" spans="1:13">
      <c r="A2523" s="3">
        <v>2522</v>
      </c>
      <c r="B2523" s="2" t="s">
        <v>1537</v>
      </c>
      <c r="C2523" s="2" t="s">
        <v>14</v>
      </c>
      <c r="D2523" s="2" t="str">
        <f>VLOOKUP(C2523,'Datos de estudiantes'!$B$2:$C$33,2,0)</f>
        <v>esther maria</v>
      </c>
      <c r="E2523" s="2" t="str">
        <f>VLOOKUP(C2523,'Datos de estudiantes'!$B$2:$D$33,3,0)</f>
        <v>sanchez fernandez</v>
      </c>
      <c r="F2523" s="9" t="s">
        <v>1533</v>
      </c>
      <c r="G2523" s="9" t="s">
        <v>1534</v>
      </c>
      <c r="H2523">
        <v>57</v>
      </c>
      <c r="I2523">
        <v>10</v>
      </c>
      <c r="J2523">
        <v>1</v>
      </c>
      <c r="K2523" t="str">
        <f>VLOOKUP(C2523,'Datos de estudiantes'!$B$2:$F$33,5,0)</f>
        <v>Universidad o Superior</v>
      </c>
      <c r="L2523" s="2" t="s">
        <v>17</v>
      </c>
      <c r="M2523" t="str">
        <f>VLOOKUP(C2523,'Datos de estudiantes'!$B$2:$G$33,6,0)</f>
        <v>Femenino</v>
      </c>
    </row>
    <row r="2524" spans="1:13">
      <c r="A2524" s="3">
        <v>2523</v>
      </c>
      <c r="B2524" s="2" t="s">
        <v>1536</v>
      </c>
      <c r="C2524" s="2" t="s">
        <v>24</v>
      </c>
      <c r="D2524" s="2" t="str">
        <f>VLOOKUP(C2524,'Datos de estudiantes'!$B$2:$C$33,2,0)</f>
        <v>evelyn marcela</v>
      </c>
      <c r="E2524" s="2" t="str">
        <f>VLOOKUP(C2524,'Datos de estudiantes'!$B$2:$D$33,3,0)</f>
        <v>alvarado vera</v>
      </c>
      <c r="F2524" s="9" t="s">
        <v>1533</v>
      </c>
      <c r="G2524" s="9" t="s">
        <v>1534</v>
      </c>
      <c r="H2524">
        <v>14</v>
      </c>
      <c r="I2524">
        <v>7</v>
      </c>
      <c r="J2524">
        <v>1</v>
      </c>
      <c r="K2524" t="s">
        <v>108</v>
      </c>
      <c r="L2524" s="2" t="s">
        <v>17</v>
      </c>
      <c r="M2524" t="s">
        <v>48</v>
      </c>
    </row>
    <row r="2525" spans="1:13">
      <c r="A2525" s="3">
        <v>2524</v>
      </c>
      <c r="B2525" s="2" t="s">
        <v>1532</v>
      </c>
      <c r="C2525" s="2" t="s">
        <v>24</v>
      </c>
      <c r="D2525" s="2" t="str">
        <f>VLOOKUP(C2525,'Datos de estudiantes'!$B$2:$C$33,2,0)</f>
        <v>evelyn marcela</v>
      </c>
      <c r="E2525" s="2" t="str">
        <f>VLOOKUP(C2525,'Datos de estudiantes'!$B$2:$D$33,3,0)</f>
        <v>alvarado vera</v>
      </c>
      <c r="F2525" s="9" t="s">
        <v>1533</v>
      </c>
      <c r="G2525" s="9" t="s">
        <v>1534</v>
      </c>
      <c r="H2525">
        <v>55</v>
      </c>
      <c r="I2525">
        <v>12</v>
      </c>
      <c r="J2525">
        <v>1</v>
      </c>
      <c r="K2525" t="s">
        <v>108</v>
      </c>
      <c r="L2525" s="2" t="s">
        <v>17</v>
      </c>
      <c r="M2525" t="s">
        <v>48</v>
      </c>
    </row>
    <row r="2526" spans="1:13">
      <c r="A2526" s="3">
        <v>2525</v>
      </c>
      <c r="B2526" s="2" t="s">
        <v>1537</v>
      </c>
      <c r="C2526" s="2" t="s">
        <v>24</v>
      </c>
      <c r="D2526" s="2" t="str">
        <f>VLOOKUP(C2526,'Datos de estudiantes'!$B$2:$C$33,2,0)</f>
        <v>evelyn marcela</v>
      </c>
      <c r="E2526" s="2" t="str">
        <f>VLOOKUP(C2526,'Datos de estudiantes'!$B$2:$D$33,3,0)</f>
        <v>alvarado vera</v>
      </c>
      <c r="F2526" s="9" t="s">
        <v>1533</v>
      </c>
      <c r="G2526" s="9" t="s">
        <v>1534</v>
      </c>
      <c r="H2526">
        <v>57</v>
      </c>
      <c r="I2526">
        <v>10</v>
      </c>
      <c r="J2526">
        <v>1</v>
      </c>
      <c r="K2526" t="s">
        <v>108</v>
      </c>
      <c r="L2526" s="2" t="s">
        <v>17</v>
      </c>
      <c r="M2526" t="s">
        <v>48</v>
      </c>
    </row>
    <row r="2527" spans="1:13">
      <c r="A2527" s="3">
        <v>2526</v>
      </c>
      <c r="B2527" s="2" t="s">
        <v>1538</v>
      </c>
      <c r="C2527" s="2" t="s">
        <v>28</v>
      </c>
      <c r="D2527" s="2" t="str">
        <f>VLOOKUP(C2527,'Datos de estudiantes'!$B$2:$C$33,2,0)</f>
        <v>gasthon</v>
      </c>
      <c r="E2527" s="2" t="str">
        <f>VLOOKUP(C2527,'Datos de estudiantes'!$B$2:$D$33,3,0)</f>
        <v>intriago solorzano</v>
      </c>
      <c r="F2527" s="9" t="s">
        <v>1539</v>
      </c>
      <c r="G2527" s="9" t="s">
        <v>1540</v>
      </c>
      <c r="H2527">
        <v>5</v>
      </c>
      <c r="I2527">
        <v>9</v>
      </c>
      <c r="J2527">
        <v>1</v>
      </c>
      <c r="K2527" t="str">
        <f>VLOOKUP(C2527,'Datos de estudiantes'!$B$2:$F$33,5,0)</f>
        <v>Escuela o inferior</v>
      </c>
      <c r="L2527" s="2" t="s">
        <v>17</v>
      </c>
      <c r="M2527" t="str">
        <f>VLOOKUP(C2527,'Datos de estudiantes'!$B$2:$G$33,6,0)</f>
        <v>Masculino</v>
      </c>
    </row>
    <row r="2528" spans="1:13">
      <c r="A2528" s="3">
        <v>2527</v>
      </c>
      <c r="B2528" s="2" t="s">
        <v>165</v>
      </c>
      <c r="C2528" s="2" t="s">
        <v>28</v>
      </c>
      <c r="D2528" s="2" t="str">
        <f>VLOOKUP(C2528,'Datos de estudiantes'!$B$2:$C$33,2,0)</f>
        <v>gasthon</v>
      </c>
      <c r="E2528" s="2" t="str">
        <f>VLOOKUP(C2528,'Datos de estudiantes'!$B$2:$D$33,3,0)</f>
        <v>intriago solorzano</v>
      </c>
      <c r="F2528" s="9" t="s">
        <v>1539</v>
      </c>
      <c r="G2528" s="9" t="s">
        <v>1540</v>
      </c>
      <c r="H2528">
        <v>20</v>
      </c>
      <c r="I2528">
        <v>8</v>
      </c>
      <c r="J2528">
        <v>1</v>
      </c>
      <c r="K2528" t="str">
        <f>VLOOKUP(C2528,'Datos de estudiantes'!$B$2:$F$33,5,0)</f>
        <v>Escuela o inferior</v>
      </c>
      <c r="L2528" s="2" t="s">
        <v>17</v>
      </c>
      <c r="M2528" t="str">
        <f>VLOOKUP(C2528,'Datos de estudiantes'!$B$2:$G$33,6,0)</f>
        <v>Masculino</v>
      </c>
    </row>
    <row r="2529" spans="1:13">
      <c r="A2529" s="3">
        <v>2528</v>
      </c>
      <c r="B2529" s="2" t="s">
        <v>775</v>
      </c>
      <c r="C2529" s="2" t="s">
        <v>28</v>
      </c>
      <c r="D2529" s="2" t="str">
        <f>VLOOKUP(C2529,'Datos de estudiantes'!$B$2:$C$33,2,0)</f>
        <v>gasthon</v>
      </c>
      <c r="E2529" s="2" t="str">
        <f>VLOOKUP(C2529,'Datos de estudiantes'!$B$2:$D$33,3,0)</f>
        <v>intriago solorzano</v>
      </c>
      <c r="F2529" s="9" t="s">
        <v>1539</v>
      </c>
      <c r="G2529" s="9" t="s">
        <v>1540</v>
      </c>
      <c r="H2529">
        <v>26</v>
      </c>
      <c r="I2529">
        <v>11</v>
      </c>
      <c r="J2529">
        <v>1</v>
      </c>
      <c r="K2529" t="str">
        <f>VLOOKUP(C2529,'Datos de estudiantes'!$B$2:$F$33,5,0)</f>
        <v>Escuela o inferior</v>
      </c>
      <c r="L2529" s="2" t="s">
        <v>17</v>
      </c>
      <c r="M2529" t="str">
        <f>VLOOKUP(C2529,'Datos de estudiantes'!$B$2:$G$33,6,0)</f>
        <v>Masculino</v>
      </c>
    </row>
    <row r="2530" spans="1:13">
      <c r="A2530" s="3">
        <v>2529</v>
      </c>
      <c r="B2530" s="2" t="s">
        <v>240</v>
      </c>
      <c r="C2530" s="2" t="s">
        <v>33</v>
      </c>
      <c r="D2530" s="2" t="str">
        <f>VLOOKUP(C2530,'Datos de estudiantes'!$B$2:$C$33,2,0)</f>
        <v>carlos gasthon</v>
      </c>
      <c r="E2530" s="2" t="str">
        <f>VLOOKUP(C2530,'Datos de estudiantes'!$B$2:$D$33,3,0)</f>
        <v>intriago sanchez</v>
      </c>
      <c r="F2530" s="9" t="s">
        <v>1539</v>
      </c>
      <c r="G2530" s="9" t="s">
        <v>1540</v>
      </c>
      <c r="H2530">
        <v>22</v>
      </c>
      <c r="I2530">
        <v>12</v>
      </c>
      <c r="J2530">
        <v>1</v>
      </c>
      <c r="K2530" t="str">
        <f>VLOOKUP(C2530,'Datos de estudiantes'!$B$2:$F$33,5,0)</f>
        <v>Universidad o Superior</v>
      </c>
      <c r="L2530" s="2" t="s">
        <v>17</v>
      </c>
      <c r="M2530" t="str">
        <f>VLOOKUP(C2530,'Datos de estudiantes'!$B$2:$G$33,6,0)</f>
        <v>Masculino</v>
      </c>
    </row>
    <row r="2531" spans="1:13">
      <c r="A2531" s="3">
        <v>2530</v>
      </c>
      <c r="B2531" s="2" t="s">
        <v>240</v>
      </c>
      <c r="C2531" s="2" t="s">
        <v>28</v>
      </c>
      <c r="D2531" s="2" t="str">
        <f>VLOOKUP(C2531,'Datos de estudiantes'!$B$2:$C$33,2,0)</f>
        <v>gasthon</v>
      </c>
      <c r="E2531" s="2" t="str">
        <f>VLOOKUP(C2531,'Datos de estudiantes'!$B$2:$D$33,3,0)</f>
        <v>intriago solorzano</v>
      </c>
      <c r="F2531" s="9" t="s">
        <v>1539</v>
      </c>
      <c r="G2531" s="9" t="s">
        <v>1540</v>
      </c>
      <c r="H2531">
        <v>22</v>
      </c>
      <c r="I2531">
        <v>12</v>
      </c>
      <c r="J2531">
        <v>1</v>
      </c>
      <c r="K2531" t="str">
        <f>VLOOKUP(C2531,'Datos de estudiantes'!$B$2:$F$33,5,0)</f>
        <v>Escuela o inferior</v>
      </c>
      <c r="L2531" s="2" t="s">
        <v>17</v>
      </c>
      <c r="M2531" t="str">
        <f>VLOOKUP(C2531,'Datos de estudiantes'!$B$2:$G$33,6,0)</f>
        <v>Masculino</v>
      </c>
    </row>
    <row r="2532" spans="1:13">
      <c r="A2532" s="3">
        <v>2531</v>
      </c>
      <c r="B2532" s="2" t="s">
        <v>40</v>
      </c>
      <c r="C2532" s="2" t="s">
        <v>23</v>
      </c>
      <c r="D2532" s="2" t="str">
        <f>VLOOKUP(C2532,'Datos de estudiantes'!$B$2:$C$33,2,0)</f>
        <v>andrea carolina</v>
      </c>
      <c r="E2532" s="2" t="str">
        <f>VLOOKUP(C2532,'Datos de estudiantes'!$B$2:$D$33,3,0)</f>
        <v>arteaga sanchez</v>
      </c>
      <c r="F2532" s="9" t="s">
        <v>1541</v>
      </c>
      <c r="G2532" s="9" t="s">
        <v>1542</v>
      </c>
      <c r="H2532">
        <v>31</v>
      </c>
      <c r="I2532">
        <v>11</v>
      </c>
      <c r="J2532">
        <v>1</v>
      </c>
      <c r="K2532" t="str">
        <f>VLOOKUP(C2532,'Datos de estudiantes'!$B$2:$F$33,5,0)</f>
        <v>Colegio</v>
      </c>
      <c r="L2532" s="2" t="s">
        <v>17</v>
      </c>
      <c r="M2532" t="str">
        <f>VLOOKUP(C2532,'Datos de estudiantes'!$B$2:$G$33,6,0)</f>
        <v>Femenino</v>
      </c>
    </row>
    <row r="2533" spans="1:13">
      <c r="A2533" s="3">
        <v>2532</v>
      </c>
      <c r="B2533" s="2" t="s">
        <v>1543</v>
      </c>
      <c r="C2533" s="2" t="s">
        <v>23</v>
      </c>
      <c r="D2533" s="2" t="str">
        <f>VLOOKUP(C2533,'Datos de estudiantes'!$B$2:$C$33,2,0)</f>
        <v>andrea carolina</v>
      </c>
      <c r="E2533" s="2" t="str">
        <f>VLOOKUP(C2533,'Datos de estudiantes'!$B$2:$D$33,3,0)</f>
        <v>arteaga sanchez</v>
      </c>
      <c r="F2533" s="9" t="s">
        <v>1541</v>
      </c>
      <c r="G2533" s="9" t="s">
        <v>1542</v>
      </c>
      <c r="H2533">
        <v>21</v>
      </c>
      <c r="I2533">
        <v>9</v>
      </c>
      <c r="J2533">
        <v>2</v>
      </c>
      <c r="K2533" t="str">
        <f>VLOOKUP(C2533,'Datos de estudiantes'!$B$2:$F$33,5,0)</f>
        <v>Colegio</v>
      </c>
      <c r="L2533" s="2" t="s">
        <v>17</v>
      </c>
      <c r="M2533" t="str">
        <f>VLOOKUP(C2533,'Datos de estudiantes'!$B$2:$G$33,6,0)</f>
        <v>Femenino</v>
      </c>
    </row>
    <row r="2534" spans="1:13">
      <c r="A2534" s="3">
        <v>2533</v>
      </c>
      <c r="B2534" s="2" t="s">
        <v>40</v>
      </c>
      <c r="C2534" s="2" t="s">
        <v>14</v>
      </c>
      <c r="D2534" s="2" t="str">
        <f>VLOOKUP(C2534,'Datos de estudiantes'!$B$2:$C$33,2,0)</f>
        <v>esther maria</v>
      </c>
      <c r="E2534" s="2" t="str">
        <f>VLOOKUP(C2534,'Datos de estudiantes'!$B$2:$D$33,3,0)</f>
        <v>sanchez fernandez</v>
      </c>
      <c r="F2534" s="9" t="s">
        <v>1541</v>
      </c>
      <c r="G2534" s="9" t="s">
        <v>1542</v>
      </c>
      <c r="H2534">
        <v>31</v>
      </c>
      <c r="I2534">
        <v>11</v>
      </c>
      <c r="J2534">
        <v>1</v>
      </c>
      <c r="K2534" t="str">
        <f>VLOOKUP(C2534,'Datos de estudiantes'!$B$2:$F$33,5,0)</f>
        <v>Universidad o Superior</v>
      </c>
      <c r="L2534" s="2" t="s">
        <v>17</v>
      </c>
      <c r="M2534" t="str">
        <f>VLOOKUP(C2534,'Datos de estudiantes'!$B$2:$G$33,6,0)</f>
        <v>Femenino</v>
      </c>
    </row>
    <row r="2535" spans="1:13">
      <c r="A2535" s="3">
        <v>2534</v>
      </c>
      <c r="B2535" s="2" t="s">
        <v>1544</v>
      </c>
      <c r="C2535" s="2" t="s">
        <v>14</v>
      </c>
      <c r="D2535" s="2" t="str">
        <f>VLOOKUP(C2535,'Datos de estudiantes'!$B$2:$C$33,2,0)</f>
        <v>esther maria</v>
      </c>
      <c r="E2535" s="2" t="str">
        <f>VLOOKUP(C2535,'Datos de estudiantes'!$B$2:$D$33,3,0)</f>
        <v>sanchez fernandez</v>
      </c>
      <c r="F2535" s="9" t="s">
        <v>1541</v>
      </c>
      <c r="G2535" s="9" t="s">
        <v>1542</v>
      </c>
      <c r="H2535">
        <v>25</v>
      </c>
      <c r="I2535">
        <v>6</v>
      </c>
      <c r="J2535">
        <v>1</v>
      </c>
      <c r="K2535" t="str">
        <f>VLOOKUP(C2535,'Datos de estudiantes'!$B$2:$F$33,5,0)</f>
        <v>Universidad o Superior</v>
      </c>
      <c r="L2535" s="2" t="s">
        <v>17</v>
      </c>
      <c r="M2535" t="str">
        <f>VLOOKUP(C2535,'Datos de estudiantes'!$B$2:$G$33,6,0)</f>
        <v>Femenino</v>
      </c>
    </row>
    <row r="2536" spans="1:13">
      <c r="A2536" s="3">
        <v>2535</v>
      </c>
      <c r="B2536" s="2" t="s">
        <v>40</v>
      </c>
      <c r="C2536" s="2" t="s">
        <v>24</v>
      </c>
      <c r="D2536" s="2" t="str">
        <f>VLOOKUP(C2536,'Datos de estudiantes'!$B$2:$C$33,2,0)</f>
        <v>evelyn marcela</v>
      </c>
      <c r="E2536" s="2" t="str">
        <f>VLOOKUP(C2536,'Datos de estudiantes'!$B$2:$D$33,3,0)</f>
        <v>alvarado vera</v>
      </c>
      <c r="F2536" s="9" t="s">
        <v>1541</v>
      </c>
      <c r="G2536" s="9" t="s">
        <v>1542</v>
      </c>
      <c r="H2536">
        <v>31</v>
      </c>
      <c r="I2536">
        <v>11</v>
      </c>
      <c r="J2536">
        <v>1</v>
      </c>
      <c r="K2536" t="s">
        <v>108</v>
      </c>
      <c r="L2536" s="2" t="s">
        <v>17</v>
      </c>
      <c r="M2536" t="s">
        <v>48</v>
      </c>
    </row>
    <row r="2537" spans="1:13">
      <c r="A2537" s="3">
        <v>2536</v>
      </c>
      <c r="B2537" s="2" t="s">
        <v>1544</v>
      </c>
      <c r="C2537" s="2" t="s">
        <v>24</v>
      </c>
      <c r="D2537" s="2" t="str">
        <f>VLOOKUP(C2537,'Datos de estudiantes'!$B$2:$C$33,2,0)</f>
        <v>evelyn marcela</v>
      </c>
      <c r="E2537" s="2" t="str">
        <f>VLOOKUP(C2537,'Datos de estudiantes'!$B$2:$D$33,3,0)</f>
        <v>alvarado vera</v>
      </c>
      <c r="F2537" s="9" t="s">
        <v>1541</v>
      </c>
      <c r="G2537" s="9" t="s">
        <v>1542</v>
      </c>
      <c r="H2537">
        <v>25</v>
      </c>
      <c r="I2537">
        <v>6</v>
      </c>
      <c r="J2537">
        <v>1</v>
      </c>
      <c r="K2537" t="s">
        <v>108</v>
      </c>
      <c r="L2537" s="2" t="s">
        <v>17</v>
      </c>
      <c r="M2537" t="s">
        <v>48</v>
      </c>
    </row>
    <row r="2538" spans="1:13">
      <c r="A2538" s="3">
        <v>2537</v>
      </c>
      <c r="B2538" s="2" t="s">
        <v>650</v>
      </c>
      <c r="C2538" s="2" t="s">
        <v>38</v>
      </c>
      <c r="D2538" s="2" t="str">
        <f>VLOOKUP(C2538,'Datos de estudiantes'!$B$2:$C$33,2,0)</f>
        <v>erick giovanny</v>
      </c>
      <c r="E2538" s="2" t="str">
        <f>VLOOKUP(C2538,'Datos de estudiantes'!$B$2:$D$33,3,0)</f>
        <v>chiquito sanchez</v>
      </c>
      <c r="F2538" s="9" t="s">
        <v>1545</v>
      </c>
      <c r="G2538" s="9" t="s">
        <v>1546</v>
      </c>
      <c r="H2538">
        <v>40</v>
      </c>
      <c r="I2538">
        <v>9</v>
      </c>
      <c r="J2538">
        <v>1</v>
      </c>
      <c r="K2538" t="str">
        <f>VLOOKUP(C2538,'Datos de estudiantes'!$B$2:$F$33,5,0)</f>
        <v>Colegio</v>
      </c>
      <c r="L2538" s="2" t="s">
        <v>17</v>
      </c>
      <c r="M2538" t="str">
        <f>VLOOKUP(C2538,'Datos de estudiantes'!$B$2:$G$33,6,0)</f>
        <v>Masculino</v>
      </c>
    </row>
    <row r="2539" spans="1:13">
      <c r="A2539" s="3">
        <v>2538</v>
      </c>
      <c r="B2539" s="2" t="s">
        <v>226</v>
      </c>
      <c r="C2539" s="2" t="s">
        <v>33</v>
      </c>
      <c r="D2539" s="2" t="str">
        <f>VLOOKUP(C2539,'Datos de estudiantes'!$B$2:$C$33,2,0)</f>
        <v>carlos gasthon</v>
      </c>
      <c r="E2539" s="2" t="str">
        <f>VLOOKUP(C2539,'Datos de estudiantes'!$B$2:$D$33,3,0)</f>
        <v>intriago sanchez</v>
      </c>
      <c r="F2539" s="9" t="s">
        <v>1545</v>
      </c>
      <c r="G2539" s="9" t="s">
        <v>1546</v>
      </c>
      <c r="H2539">
        <v>14</v>
      </c>
      <c r="I2539">
        <v>10</v>
      </c>
      <c r="J2539">
        <v>2</v>
      </c>
      <c r="K2539" t="str">
        <f>VLOOKUP(C2539,'Datos de estudiantes'!$B$2:$F$33,5,0)</f>
        <v>Universidad o Superior</v>
      </c>
      <c r="L2539" s="2" t="s">
        <v>17</v>
      </c>
      <c r="M2539" t="str">
        <f>VLOOKUP(C2539,'Datos de estudiantes'!$B$2:$G$33,6,0)</f>
        <v>Masculino</v>
      </c>
    </row>
    <row r="2540" spans="1:13">
      <c r="A2540" s="3">
        <v>2539</v>
      </c>
      <c r="B2540" s="2" t="s">
        <v>226</v>
      </c>
      <c r="C2540" s="2" t="s">
        <v>28</v>
      </c>
      <c r="D2540" s="2" t="str">
        <f>VLOOKUP(C2540,'Datos de estudiantes'!$B$2:$C$33,2,0)</f>
        <v>gasthon</v>
      </c>
      <c r="E2540" s="2" t="str">
        <f>VLOOKUP(C2540,'Datos de estudiantes'!$B$2:$D$33,3,0)</f>
        <v>intriago solorzano</v>
      </c>
      <c r="F2540" s="9" t="s">
        <v>1545</v>
      </c>
      <c r="G2540" s="9" t="s">
        <v>1546</v>
      </c>
      <c r="H2540">
        <v>14</v>
      </c>
      <c r="I2540">
        <v>10</v>
      </c>
      <c r="J2540">
        <v>2</v>
      </c>
      <c r="K2540" t="str">
        <f>VLOOKUP(C2540,'Datos de estudiantes'!$B$2:$F$33,5,0)</f>
        <v>Escuela o inferior</v>
      </c>
      <c r="L2540" s="2" t="s">
        <v>17</v>
      </c>
      <c r="M2540" t="str">
        <f>VLOOKUP(C2540,'Datos de estudiantes'!$B$2:$G$33,6,0)</f>
        <v>Masculino</v>
      </c>
    </row>
    <row r="2541" spans="1:13">
      <c r="A2541" s="3">
        <v>2540</v>
      </c>
      <c r="B2541" s="2" t="s">
        <v>650</v>
      </c>
      <c r="C2541" s="2" t="s">
        <v>28</v>
      </c>
      <c r="D2541" s="2" t="str">
        <f>VLOOKUP(C2541,'Datos de estudiantes'!$B$2:$C$33,2,0)</f>
        <v>gasthon</v>
      </c>
      <c r="E2541" s="2" t="str">
        <f>VLOOKUP(C2541,'Datos de estudiantes'!$B$2:$D$33,3,0)</f>
        <v>intriago solorzano</v>
      </c>
      <c r="F2541" s="9" t="s">
        <v>1545</v>
      </c>
      <c r="G2541" s="9" t="s">
        <v>1546</v>
      </c>
      <c r="H2541">
        <v>40</v>
      </c>
      <c r="I2541">
        <v>9</v>
      </c>
      <c r="J2541">
        <v>1</v>
      </c>
      <c r="K2541" t="str">
        <f>VLOOKUP(C2541,'Datos de estudiantes'!$B$2:$F$33,5,0)</f>
        <v>Escuela o inferior</v>
      </c>
      <c r="L2541" s="2" t="s">
        <v>17</v>
      </c>
      <c r="M2541" t="str">
        <f>VLOOKUP(C2541,'Datos de estudiantes'!$B$2:$G$33,6,0)</f>
        <v>Masculino</v>
      </c>
    </row>
    <row r="2542" spans="1:13">
      <c r="A2542" s="3">
        <v>2541</v>
      </c>
      <c r="B2542" s="2" t="s">
        <v>1547</v>
      </c>
      <c r="C2542" s="2" t="s">
        <v>28</v>
      </c>
      <c r="D2542" s="2" t="str">
        <f>VLOOKUP(C2542,'Datos de estudiantes'!$B$2:$C$33,2,0)</f>
        <v>gasthon</v>
      </c>
      <c r="E2542" s="2" t="str">
        <f>VLOOKUP(C2542,'Datos de estudiantes'!$B$2:$D$33,3,0)</f>
        <v>intriago solorzano</v>
      </c>
      <c r="F2542" s="9" t="s">
        <v>1545</v>
      </c>
      <c r="G2542" s="9" t="s">
        <v>1546</v>
      </c>
      <c r="H2542">
        <v>9</v>
      </c>
      <c r="I2542">
        <v>11</v>
      </c>
      <c r="J2542">
        <v>1</v>
      </c>
      <c r="K2542" t="str">
        <f>VLOOKUP(C2542,'Datos de estudiantes'!$B$2:$F$33,5,0)</f>
        <v>Escuela o inferior</v>
      </c>
      <c r="L2542" s="2" t="s">
        <v>17</v>
      </c>
      <c r="M2542" t="str">
        <f>VLOOKUP(C2542,'Datos de estudiantes'!$B$2:$G$33,6,0)</f>
        <v>Masculino</v>
      </c>
    </row>
    <row r="2543" spans="1:13">
      <c r="A2543" s="3">
        <v>2542</v>
      </c>
      <c r="B2543" s="2" t="s">
        <v>1548</v>
      </c>
      <c r="C2543" s="2" t="s">
        <v>38</v>
      </c>
      <c r="D2543" s="2" t="str">
        <f>VLOOKUP(C2543,'Datos de estudiantes'!$B$2:$C$33,2,0)</f>
        <v>erick giovanny</v>
      </c>
      <c r="E2543" s="2" t="str">
        <f>VLOOKUP(C2543,'Datos de estudiantes'!$B$2:$D$33,3,0)</f>
        <v>chiquito sanchez</v>
      </c>
      <c r="F2543" s="9" t="s">
        <v>1545</v>
      </c>
      <c r="G2543" s="9" t="s">
        <v>1546</v>
      </c>
      <c r="H2543">
        <v>5</v>
      </c>
      <c r="I2543">
        <v>10</v>
      </c>
      <c r="J2543">
        <v>2</v>
      </c>
      <c r="K2543" t="str">
        <f>VLOOKUP(C2543,'Datos de estudiantes'!$B$2:$F$33,5,0)</f>
        <v>Colegio</v>
      </c>
      <c r="L2543" s="2" t="s">
        <v>17</v>
      </c>
      <c r="M2543" t="str">
        <f>VLOOKUP(C2543,'Datos de estudiantes'!$B$2:$G$33,6,0)</f>
        <v>Masculino</v>
      </c>
    </row>
    <row r="2544" spans="1:13">
      <c r="A2544" s="3">
        <v>2543</v>
      </c>
      <c r="B2544" s="2" t="s">
        <v>1549</v>
      </c>
      <c r="C2544" s="2" t="s">
        <v>23</v>
      </c>
      <c r="D2544" s="2" t="str">
        <f>VLOOKUP(C2544,'Datos de estudiantes'!$B$2:$C$33,2,0)</f>
        <v>andrea carolina</v>
      </c>
      <c r="E2544" s="2" t="str">
        <f>VLOOKUP(C2544,'Datos de estudiantes'!$B$2:$D$33,3,0)</f>
        <v>arteaga sanchez</v>
      </c>
      <c r="F2544" s="9" t="s">
        <v>1550</v>
      </c>
      <c r="G2544" s="9" t="s">
        <v>1551</v>
      </c>
      <c r="H2544">
        <v>10</v>
      </c>
      <c r="I2544">
        <v>10</v>
      </c>
      <c r="J2544">
        <v>1</v>
      </c>
      <c r="K2544" t="str">
        <f>VLOOKUP(C2544,'Datos de estudiantes'!$B$2:$F$33,5,0)</f>
        <v>Colegio</v>
      </c>
      <c r="L2544" s="2" t="s">
        <v>17</v>
      </c>
      <c r="M2544" t="str">
        <f>VLOOKUP(C2544,'Datos de estudiantes'!$B$2:$G$33,6,0)</f>
        <v>Femenino</v>
      </c>
    </row>
    <row r="2545" spans="1:13">
      <c r="A2545" s="3">
        <v>2544</v>
      </c>
      <c r="B2545" s="2" t="s">
        <v>1552</v>
      </c>
      <c r="C2545" s="2" t="s">
        <v>23</v>
      </c>
      <c r="D2545" s="2" t="str">
        <f>VLOOKUP(C2545,'Datos de estudiantes'!$B$2:$C$33,2,0)</f>
        <v>andrea carolina</v>
      </c>
      <c r="E2545" s="2" t="str">
        <f>VLOOKUP(C2545,'Datos de estudiantes'!$B$2:$D$33,3,0)</f>
        <v>arteaga sanchez</v>
      </c>
      <c r="F2545" s="9" t="s">
        <v>1550</v>
      </c>
      <c r="G2545" s="9" t="s">
        <v>1551</v>
      </c>
      <c r="H2545">
        <v>23</v>
      </c>
      <c r="I2545">
        <v>11</v>
      </c>
      <c r="J2545">
        <v>1</v>
      </c>
      <c r="K2545" t="str">
        <f>VLOOKUP(C2545,'Datos de estudiantes'!$B$2:$F$33,5,0)</f>
        <v>Colegio</v>
      </c>
      <c r="L2545" s="2" t="s">
        <v>17</v>
      </c>
      <c r="M2545" t="str">
        <f>VLOOKUP(C2545,'Datos de estudiantes'!$B$2:$G$33,6,0)</f>
        <v>Femenino</v>
      </c>
    </row>
    <row r="2546" spans="1:13">
      <c r="A2546" s="3">
        <v>2545</v>
      </c>
      <c r="B2546" s="2" t="s">
        <v>1553</v>
      </c>
      <c r="C2546" s="2" t="s">
        <v>14</v>
      </c>
      <c r="D2546" s="2" t="str">
        <f>VLOOKUP(C2546,'Datos de estudiantes'!$B$2:$C$33,2,0)</f>
        <v>esther maria</v>
      </c>
      <c r="E2546" s="2" t="str">
        <f>VLOOKUP(C2546,'Datos de estudiantes'!$B$2:$D$33,3,0)</f>
        <v>sanchez fernandez</v>
      </c>
      <c r="F2546" s="9" t="s">
        <v>1550</v>
      </c>
      <c r="G2546" s="9" t="s">
        <v>1551</v>
      </c>
      <c r="H2546">
        <v>36</v>
      </c>
      <c r="I2546">
        <v>9</v>
      </c>
      <c r="J2546">
        <v>1</v>
      </c>
      <c r="K2546" t="str">
        <f>VLOOKUP(C2546,'Datos de estudiantes'!$B$2:$F$33,5,0)</f>
        <v>Universidad o Superior</v>
      </c>
      <c r="L2546" s="2" t="s">
        <v>17</v>
      </c>
      <c r="M2546" t="str">
        <f>VLOOKUP(C2546,'Datos de estudiantes'!$B$2:$G$33,6,0)</f>
        <v>Femenino</v>
      </c>
    </row>
    <row r="2547" spans="1:13">
      <c r="A2547" s="3">
        <v>2546</v>
      </c>
      <c r="B2547" s="2" t="s">
        <v>1554</v>
      </c>
      <c r="C2547" s="2" t="s">
        <v>14</v>
      </c>
      <c r="D2547" s="2" t="str">
        <f>VLOOKUP(C2547,'Datos de estudiantes'!$B$2:$C$33,2,0)</f>
        <v>esther maria</v>
      </c>
      <c r="E2547" s="2" t="str">
        <f>VLOOKUP(C2547,'Datos de estudiantes'!$B$2:$D$33,3,0)</f>
        <v>sanchez fernandez</v>
      </c>
      <c r="F2547" s="9" t="s">
        <v>1550</v>
      </c>
      <c r="G2547" s="9" t="s">
        <v>1551</v>
      </c>
      <c r="H2547">
        <v>8</v>
      </c>
      <c r="I2547">
        <v>9</v>
      </c>
      <c r="J2547">
        <v>1</v>
      </c>
      <c r="K2547" t="str">
        <f>VLOOKUP(C2547,'Datos de estudiantes'!$B$2:$F$33,5,0)</f>
        <v>Universidad o Superior</v>
      </c>
      <c r="L2547" s="2" t="s">
        <v>17</v>
      </c>
      <c r="M2547" t="str">
        <f>VLOOKUP(C2547,'Datos de estudiantes'!$B$2:$G$33,6,0)</f>
        <v>Femenino</v>
      </c>
    </row>
    <row r="2548" spans="1:13">
      <c r="A2548" s="3">
        <v>2547</v>
      </c>
      <c r="B2548" s="2" t="s">
        <v>1553</v>
      </c>
      <c r="C2548" s="2" t="s">
        <v>24</v>
      </c>
      <c r="D2548" s="2" t="str">
        <f>VLOOKUP(C2548,'Datos de estudiantes'!$B$2:$C$33,2,0)</f>
        <v>evelyn marcela</v>
      </c>
      <c r="E2548" s="2" t="str">
        <f>VLOOKUP(C2548,'Datos de estudiantes'!$B$2:$D$33,3,0)</f>
        <v>alvarado vera</v>
      </c>
      <c r="F2548" s="9" t="s">
        <v>1550</v>
      </c>
      <c r="G2548" s="9" t="s">
        <v>1551</v>
      </c>
      <c r="H2548">
        <v>36</v>
      </c>
      <c r="I2548">
        <v>9</v>
      </c>
      <c r="J2548">
        <v>1</v>
      </c>
      <c r="K2548" t="s">
        <v>108</v>
      </c>
      <c r="L2548" s="2" t="s">
        <v>17</v>
      </c>
      <c r="M2548" t="s">
        <v>48</v>
      </c>
    </row>
    <row r="2549" spans="1:13">
      <c r="A2549" s="3">
        <v>2548</v>
      </c>
      <c r="B2549" s="2" t="s">
        <v>1554</v>
      </c>
      <c r="C2549" s="2" t="s">
        <v>24</v>
      </c>
      <c r="D2549" s="2" t="str">
        <f>VLOOKUP(C2549,'Datos de estudiantes'!$B$2:$C$33,2,0)</f>
        <v>evelyn marcela</v>
      </c>
      <c r="E2549" s="2" t="str">
        <f>VLOOKUP(C2549,'Datos de estudiantes'!$B$2:$D$33,3,0)</f>
        <v>alvarado vera</v>
      </c>
      <c r="F2549" s="9" t="s">
        <v>1550</v>
      </c>
      <c r="G2549" s="9" t="s">
        <v>1551</v>
      </c>
      <c r="H2549">
        <v>8</v>
      </c>
      <c r="I2549">
        <v>9</v>
      </c>
      <c r="J2549">
        <v>1</v>
      </c>
      <c r="K2549" t="s">
        <v>108</v>
      </c>
      <c r="L2549" s="2" t="s">
        <v>17</v>
      </c>
      <c r="M2549" t="s">
        <v>48</v>
      </c>
    </row>
    <row r="2550" spans="1:13">
      <c r="A2550" s="3">
        <v>2549</v>
      </c>
      <c r="B2550" s="2" t="s">
        <v>1555</v>
      </c>
      <c r="C2550" s="2" t="s">
        <v>38</v>
      </c>
      <c r="D2550" s="2" t="str">
        <f>VLOOKUP(C2550,'Datos de estudiantes'!$B$2:$C$33,2,0)</f>
        <v>erick giovanny</v>
      </c>
      <c r="E2550" s="2" t="str">
        <f>VLOOKUP(C2550,'Datos de estudiantes'!$B$2:$D$33,3,0)</f>
        <v>chiquito sanchez</v>
      </c>
      <c r="F2550" s="9" t="s">
        <v>1556</v>
      </c>
      <c r="G2550" s="9" t="s">
        <v>1557</v>
      </c>
      <c r="H2550">
        <v>49</v>
      </c>
      <c r="I2550">
        <v>10</v>
      </c>
      <c r="J2550">
        <v>1</v>
      </c>
      <c r="K2550" t="str">
        <f>VLOOKUP(C2550,'Datos de estudiantes'!$B$2:$F$33,5,0)</f>
        <v>Colegio</v>
      </c>
      <c r="L2550" s="2" t="s">
        <v>17</v>
      </c>
      <c r="M2550" t="str">
        <f>VLOOKUP(C2550,'Datos de estudiantes'!$B$2:$G$33,6,0)</f>
        <v>Masculino</v>
      </c>
    </row>
    <row r="2551" spans="1:13">
      <c r="A2551" s="3">
        <v>2550</v>
      </c>
      <c r="B2551" s="2" t="s">
        <v>1555</v>
      </c>
      <c r="C2551" s="2" t="s">
        <v>33</v>
      </c>
      <c r="D2551" s="2" t="str">
        <f>VLOOKUP(C2551,'Datos de estudiantes'!$B$2:$C$33,2,0)</f>
        <v>carlos gasthon</v>
      </c>
      <c r="E2551" s="2" t="str">
        <f>VLOOKUP(C2551,'Datos de estudiantes'!$B$2:$D$33,3,0)</f>
        <v>intriago sanchez</v>
      </c>
      <c r="F2551" s="9" t="s">
        <v>1556</v>
      </c>
      <c r="G2551" s="9" t="s">
        <v>1557</v>
      </c>
      <c r="H2551">
        <v>49</v>
      </c>
      <c r="I2551">
        <v>10</v>
      </c>
      <c r="J2551">
        <v>1</v>
      </c>
      <c r="K2551" t="str">
        <f>VLOOKUP(C2551,'Datos de estudiantes'!$B$2:$F$33,5,0)</f>
        <v>Universidad o Superior</v>
      </c>
      <c r="L2551" s="2" t="s">
        <v>17</v>
      </c>
      <c r="M2551" t="str">
        <f>VLOOKUP(C2551,'Datos de estudiantes'!$B$2:$G$33,6,0)</f>
        <v>Masculino</v>
      </c>
    </row>
    <row r="2552" spans="1:13">
      <c r="A2552" s="3">
        <v>2551</v>
      </c>
      <c r="B2552" s="2" t="s">
        <v>1558</v>
      </c>
      <c r="C2552" s="2" t="s">
        <v>38</v>
      </c>
      <c r="D2552" s="2" t="str">
        <f>VLOOKUP(C2552,'Datos de estudiantes'!$B$2:$C$33,2,0)</f>
        <v>erick giovanny</v>
      </c>
      <c r="E2552" s="2" t="str">
        <f>VLOOKUP(C2552,'Datos de estudiantes'!$B$2:$D$33,3,0)</f>
        <v>chiquito sanchez</v>
      </c>
      <c r="F2552" s="9" t="s">
        <v>1556</v>
      </c>
      <c r="G2552" s="9" t="s">
        <v>1557</v>
      </c>
      <c r="H2552">
        <v>38</v>
      </c>
      <c r="I2552">
        <v>7</v>
      </c>
      <c r="J2552">
        <v>1</v>
      </c>
      <c r="K2552" t="str">
        <f>VLOOKUP(C2552,'Datos de estudiantes'!$B$2:$F$33,5,0)</f>
        <v>Colegio</v>
      </c>
      <c r="L2552" s="2" t="s">
        <v>17</v>
      </c>
      <c r="M2552" t="str">
        <f>VLOOKUP(C2552,'Datos de estudiantes'!$B$2:$G$33,6,0)</f>
        <v>Masculino</v>
      </c>
    </row>
    <row r="2553" spans="1:13">
      <c r="A2553" s="3">
        <v>2552</v>
      </c>
      <c r="B2553" s="2" t="s">
        <v>1559</v>
      </c>
      <c r="C2553" s="2" t="s">
        <v>28</v>
      </c>
      <c r="D2553" s="2" t="str">
        <f>VLOOKUP(C2553,'Datos de estudiantes'!$B$2:$C$33,2,0)</f>
        <v>gasthon</v>
      </c>
      <c r="E2553" s="2" t="str">
        <f>VLOOKUP(C2553,'Datos de estudiantes'!$B$2:$D$33,3,0)</f>
        <v>intriago solorzano</v>
      </c>
      <c r="F2553" s="9" t="s">
        <v>1556</v>
      </c>
      <c r="G2553" s="9" t="s">
        <v>1557</v>
      </c>
      <c r="H2553">
        <v>35</v>
      </c>
      <c r="I2553">
        <v>8</v>
      </c>
      <c r="J2553">
        <v>1</v>
      </c>
      <c r="K2553" t="str">
        <f>VLOOKUP(C2553,'Datos de estudiantes'!$B$2:$F$33,5,0)</f>
        <v>Escuela o inferior</v>
      </c>
      <c r="L2553" s="2" t="s">
        <v>17</v>
      </c>
      <c r="M2553" t="str">
        <f>VLOOKUP(C2553,'Datos de estudiantes'!$B$2:$G$33,6,0)</f>
        <v>Masculino</v>
      </c>
    </row>
    <row r="2554" spans="1:13">
      <c r="A2554" s="3">
        <v>2553</v>
      </c>
      <c r="B2554" s="2" t="s">
        <v>865</v>
      </c>
      <c r="C2554" s="2" t="s">
        <v>28</v>
      </c>
      <c r="D2554" s="2" t="str">
        <f>VLOOKUP(C2554,'Datos de estudiantes'!$B$2:$C$33,2,0)</f>
        <v>gasthon</v>
      </c>
      <c r="E2554" s="2" t="str">
        <f>VLOOKUP(C2554,'Datos de estudiantes'!$B$2:$D$33,3,0)</f>
        <v>intriago solorzano</v>
      </c>
      <c r="F2554" s="9" t="s">
        <v>1556</v>
      </c>
      <c r="G2554" s="9" t="s">
        <v>1557</v>
      </c>
      <c r="H2554">
        <v>19</v>
      </c>
      <c r="I2554">
        <v>9</v>
      </c>
      <c r="J2554">
        <v>1</v>
      </c>
      <c r="K2554" t="str">
        <f>VLOOKUP(C2554,'Datos de estudiantes'!$B$2:$F$33,5,0)</f>
        <v>Escuela o inferior</v>
      </c>
      <c r="L2554" s="2" t="s">
        <v>17</v>
      </c>
      <c r="M2554" t="str">
        <f>VLOOKUP(C2554,'Datos de estudiantes'!$B$2:$G$33,6,0)</f>
        <v>Masculino</v>
      </c>
    </row>
    <row r="2555" spans="1:13">
      <c r="A2555" s="3">
        <v>2554</v>
      </c>
      <c r="B2555" s="2" t="s">
        <v>487</v>
      </c>
      <c r="C2555" s="2" t="s">
        <v>28</v>
      </c>
      <c r="D2555" s="2" t="str">
        <f>VLOOKUP(C2555,'Datos de estudiantes'!$B$2:$C$33,2,0)</f>
        <v>gasthon</v>
      </c>
      <c r="E2555" s="2" t="str">
        <f>VLOOKUP(C2555,'Datos de estudiantes'!$B$2:$D$33,3,0)</f>
        <v>intriago solorzano</v>
      </c>
      <c r="F2555" s="9" t="s">
        <v>1556</v>
      </c>
      <c r="G2555" s="9" t="s">
        <v>1557</v>
      </c>
      <c r="H2555">
        <v>42</v>
      </c>
      <c r="I2555">
        <v>10</v>
      </c>
      <c r="J2555">
        <v>1</v>
      </c>
      <c r="K2555" t="str">
        <f>VLOOKUP(C2555,'Datos de estudiantes'!$B$2:$F$33,5,0)</f>
        <v>Escuela o inferior</v>
      </c>
      <c r="L2555" s="2" t="s">
        <v>17</v>
      </c>
      <c r="M2555" t="str">
        <f>VLOOKUP(C2555,'Datos de estudiantes'!$B$2:$G$33,6,0)</f>
        <v>Masculino</v>
      </c>
    </row>
    <row r="2556" spans="1:13">
      <c r="A2556" s="3">
        <v>2555</v>
      </c>
      <c r="B2556" s="2" t="s">
        <v>982</v>
      </c>
      <c r="C2556" s="2" t="s">
        <v>38</v>
      </c>
      <c r="D2556" s="2" t="str">
        <f>VLOOKUP(C2556,'Datos de estudiantes'!$B$2:$C$33,2,0)</f>
        <v>erick giovanny</v>
      </c>
      <c r="E2556" s="2" t="str">
        <f>VLOOKUP(C2556,'Datos de estudiantes'!$B$2:$D$33,3,0)</f>
        <v>chiquito sanchez</v>
      </c>
      <c r="F2556" s="9" t="s">
        <v>1556</v>
      </c>
      <c r="G2556" s="9" t="s">
        <v>1557</v>
      </c>
      <c r="H2556">
        <v>56</v>
      </c>
      <c r="I2556">
        <v>4</v>
      </c>
      <c r="J2556">
        <v>1</v>
      </c>
      <c r="K2556" t="str">
        <f>VLOOKUP(C2556,'Datos de estudiantes'!$B$2:$F$33,5,0)</f>
        <v>Colegio</v>
      </c>
      <c r="L2556" s="2" t="s">
        <v>17</v>
      </c>
      <c r="M2556" t="str">
        <f>VLOOKUP(C2556,'Datos de estudiantes'!$B$2:$G$33,6,0)</f>
        <v>Masculino</v>
      </c>
    </row>
    <row r="2557" spans="1:13">
      <c r="A2557" s="3">
        <v>2556</v>
      </c>
      <c r="B2557" s="2" t="s">
        <v>1555</v>
      </c>
      <c r="C2557" s="2" t="s">
        <v>28</v>
      </c>
      <c r="D2557" s="2" t="str">
        <f>VLOOKUP(C2557,'Datos de estudiantes'!$B$2:$C$33,2,0)</f>
        <v>gasthon</v>
      </c>
      <c r="E2557" s="2" t="str">
        <f>VLOOKUP(C2557,'Datos de estudiantes'!$B$2:$D$33,3,0)</f>
        <v>intriago solorzano</v>
      </c>
      <c r="F2557" s="9" t="s">
        <v>1556</v>
      </c>
      <c r="G2557" s="9" t="s">
        <v>1557</v>
      </c>
      <c r="H2557">
        <v>49</v>
      </c>
      <c r="I2557">
        <v>10</v>
      </c>
      <c r="J2557">
        <v>1</v>
      </c>
      <c r="K2557" t="str">
        <f>VLOOKUP(C2557,'Datos de estudiantes'!$B$2:$F$33,5,0)</f>
        <v>Escuela o inferior</v>
      </c>
      <c r="L2557" s="2" t="s">
        <v>17</v>
      </c>
      <c r="M2557" t="str">
        <f>VLOOKUP(C2557,'Datos de estudiantes'!$B$2:$G$33,6,0)</f>
        <v>Masculino</v>
      </c>
    </row>
    <row r="2558" spans="1:13">
      <c r="A2558" s="3">
        <v>2557</v>
      </c>
      <c r="B2558" s="2" t="s">
        <v>1560</v>
      </c>
      <c r="C2558" s="2" t="s">
        <v>28</v>
      </c>
      <c r="D2558" s="2" t="str">
        <f>VLOOKUP(C2558,'Datos de estudiantes'!$B$2:$C$33,2,0)</f>
        <v>gasthon</v>
      </c>
      <c r="E2558" s="2" t="str">
        <f>VLOOKUP(C2558,'Datos de estudiantes'!$B$2:$D$33,3,0)</f>
        <v>intriago solorzano</v>
      </c>
      <c r="F2558" s="9" t="s">
        <v>1556</v>
      </c>
      <c r="G2558" s="9" t="s">
        <v>1557</v>
      </c>
      <c r="H2558">
        <v>43</v>
      </c>
      <c r="I2558">
        <v>16</v>
      </c>
      <c r="J2558">
        <v>1</v>
      </c>
      <c r="K2558" t="str">
        <f>VLOOKUP(C2558,'Datos de estudiantes'!$B$2:$F$33,5,0)</f>
        <v>Escuela o inferior</v>
      </c>
      <c r="L2558" s="2" t="s">
        <v>17</v>
      </c>
      <c r="M2558" t="str">
        <f>VLOOKUP(C2558,'Datos de estudiantes'!$B$2:$G$33,6,0)</f>
        <v>Masculino</v>
      </c>
    </row>
    <row r="2559" spans="1:13">
      <c r="A2559" s="3">
        <v>2558</v>
      </c>
      <c r="B2559" s="2" t="s">
        <v>1561</v>
      </c>
      <c r="C2559" s="2" t="s">
        <v>28</v>
      </c>
      <c r="D2559" s="2" t="str">
        <f>VLOOKUP(C2559,'Datos de estudiantes'!$B$2:$C$33,2,0)</f>
        <v>gasthon</v>
      </c>
      <c r="E2559" s="2" t="str">
        <f>VLOOKUP(C2559,'Datos de estudiantes'!$B$2:$D$33,3,0)</f>
        <v>intriago solorzano</v>
      </c>
      <c r="F2559" s="9" t="s">
        <v>1556</v>
      </c>
      <c r="G2559" s="9" t="s">
        <v>1557</v>
      </c>
      <c r="H2559">
        <v>37</v>
      </c>
      <c r="I2559">
        <v>7</v>
      </c>
      <c r="J2559">
        <v>1</v>
      </c>
      <c r="K2559" t="str">
        <f>VLOOKUP(C2559,'Datos de estudiantes'!$B$2:$F$33,5,0)</f>
        <v>Escuela o inferior</v>
      </c>
      <c r="L2559" s="2" t="s">
        <v>17</v>
      </c>
      <c r="M2559" t="str">
        <f>VLOOKUP(C2559,'Datos de estudiantes'!$B$2:$G$33,6,0)</f>
        <v>Masculino</v>
      </c>
    </row>
    <row r="2560" spans="1:13">
      <c r="A2560" s="3">
        <v>2559</v>
      </c>
      <c r="B2560" s="2" t="s">
        <v>1562</v>
      </c>
      <c r="C2560" s="2" t="s">
        <v>23</v>
      </c>
      <c r="D2560" s="2" t="str">
        <f>VLOOKUP(C2560,'Datos de estudiantes'!$B$2:$C$33,2,0)</f>
        <v>andrea carolina</v>
      </c>
      <c r="E2560" s="2" t="str">
        <f>VLOOKUP(C2560,'Datos de estudiantes'!$B$2:$D$33,3,0)</f>
        <v>arteaga sanchez</v>
      </c>
      <c r="F2560" s="9" t="s">
        <v>1563</v>
      </c>
      <c r="G2560" s="9" t="s">
        <v>1564</v>
      </c>
      <c r="H2560">
        <v>23</v>
      </c>
      <c r="I2560">
        <v>11</v>
      </c>
      <c r="J2560">
        <v>1</v>
      </c>
      <c r="K2560" t="str">
        <f>VLOOKUP(C2560,'Datos de estudiantes'!$B$2:$F$33,5,0)</f>
        <v>Colegio</v>
      </c>
      <c r="L2560" s="2" t="s">
        <v>17</v>
      </c>
      <c r="M2560" t="str">
        <f>VLOOKUP(C2560,'Datos de estudiantes'!$B$2:$G$33,6,0)</f>
        <v>Femenino</v>
      </c>
    </row>
    <row r="2561" spans="1:13">
      <c r="A2561" s="3">
        <v>2560</v>
      </c>
      <c r="B2561" s="2" t="s">
        <v>1565</v>
      </c>
      <c r="C2561" s="2" t="s">
        <v>23</v>
      </c>
      <c r="D2561" s="2" t="str">
        <f>VLOOKUP(C2561,'Datos de estudiantes'!$B$2:$C$33,2,0)</f>
        <v>andrea carolina</v>
      </c>
      <c r="E2561" s="2" t="str">
        <f>VLOOKUP(C2561,'Datos de estudiantes'!$B$2:$D$33,3,0)</f>
        <v>arteaga sanchez</v>
      </c>
      <c r="F2561" s="9" t="s">
        <v>1563</v>
      </c>
      <c r="G2561" s="9" t="s">
        <v>1564</v>
      </c>
      <c r="H2561">
        <v>26</v>
      </c>
      <c r="I2561">
        <v>15</v>
      </c>
      <c r="J2561">
        <v>1</v>
      </c>
      <c r="K2561" t="str">
        <f>VLOOKUP(C2561,'Datos de estudiantes'!$B$2:$F$33,5,0)</f>
        <v>Colegio</v>
      </c>
      <c r="L2561" s="2" t="s">
        <v>17</v>
      </c>
      <c r="M2561" t="str">
        <f>VLOOKUP(C2561,'Datos de estudiantes'!$B$2:$G$33,6,0)</f>
        <v>Femenino</v>
      </c>
    </row>
    <row r="2562" spans="1:13">
      <c r="A2562" s="3">
        <v>2561</v>
      </c>
      <c r="B2562" s="2" t="s">
        <v>1562</v>
      </c>
      <c r="C2562" s="2" t="s">
        <v>24</v>
      </c>
      <c r="D2562" s="2" t="str">
        <f>VLOOKUP(C2562,'Datos de estudiantes'!$B$2:$C$33,2,0)</f>
        <v>evelyn marcela</v>
      </c>
      <c r="E2562" s="2" t="str">
        <f>VLOOKUP(C2562,'Datos de estudiantes'!$B$2:$D$33,3,0)</f>
        <v>alvarado vera</v>
      </c>
      <c r="F2562" s="9" t="s">
        <v>1563</v>
      </c>
      <c r="G2562" s="9" t="s">
        <v>1564</v>
      </c>
      <c r="H2562">
        <v>23</v>
      </c>
      <c r="I2562">
        <v>11</v>
      </c>
      <c r="J2562">
        <v>1</v>
      </c>
      <c r="K2562" t="str">
        <f>VLOOKUP(C2562,'Datos de estudiantes'!$B$2:$F$33,5,0)</f>
        <v>Escuela o inferior</v>
      </c>
      <c r="L2562" s="2" t="s">
        <v>17</v>
      </c>
      <c r="M2562" t="str">
        <f>VLOOKUP(C2562,'Datos de estudiantes'!$B$2:$G$33,6,0)</f>
        <v>Femenino</v>
      </c>
    </row>
    <row r="2563" spans="1:13">
      <c r="A2563" s="3">
        <v>2562</v>
      </c>
      <c r="B2563" s="2" t="s">
        <v>1566</v>
      </c>
      <c r="C2563" s="2" t="s">
        <v>14</v>
      </c>
      <c r="D2563" s="2" t="str">
        <f>VLOOKUP(C2563,'Datos de estudiantes'!$B$2:$C$33,2,0)</f>
        <v>esther maria</v>
      </c>
      <c r="E2563" s="2" t="str">
        <f>VLOOKUP(C2563,'Datos de estudiantes'!$B$2:$D$33,3,0)</f>
        <v>sanchez fernandez</v>
      </c>
      <c r="F2563" s="9" t="s">
        <v>1563</v>
      </c>
      <c r="G2563" s="9" t="s">
        <v>1564</v>
      </c>
      <c r="H2563">
        <v>31</v>
      </c>
      <c r="I2563">
        <v>10</v>
      </c>
      <c r="J2563">
        <v>1</v>
      </c>
      <c r="K2563" t="str">
        <f>VLOOKUP(C2563,'Datos de estudiantes'!$B$2:$F$33,5,0)</f>
        <v>Universidad o Superior</v>
      </c>
      <c r="L2563" s="2" t="s">
        <v>17</v>
      </c>
      <c r="M2563" t="str">
        <f>VLOOKUP(C2563,'Datos de estudiantes'!$B$2:$G$33,6,0)</f>
        <v>Femenino</v>
      </c>
    </row>
    <row r="2564" spans="1:13">
      <c r="A2564" s="3">
        <v>2563</v>
      </c>
      <c r="B2564" s="2" t="s">
        <v>1562</v>
      </c>
      <c r="C2564" s="2" t="s">
        <v>14</v>
      </c>
      <c r="D2564" s="2" t="str">
        <f>VLOOKUP(C2564,'Datos de estudiantes'!$B$2:$C$33,2,0)</f>
        <v>esther maria</v>
      </c>
      <c r="E2564" s="2" t="str">
        <f>VLOOKUP(C2564,'Datos de estudiantes'!$B$2:$D$33,3,0)</f>
        <v>sanchez fernandez</v>
      </c>
      <c r="F2564" s="9" t="s">
        <v>1563</v>
      </c>
      <c r="G2564" s="9" t="s">
        <v>1564</v>
      </c>
      <c r="H2564">
        <v>23</v>
      </c>
      <c r="I2564">
        <v>11</v>
      </c>
      <c r="J2564">
        <v>1</v>
      </c>
      <c r="K2564" t="str">
        <f>VLOOKUP(C2564,'Datos de estudiantes'!$B$2:$F$33,5,0)</f>
        <v>Universidad o Superior</v>
      </c>
      <c r="L2564" s="2" t="s">
        <v>17</v>
      </c>
      <c r="M2564" t="str">
        <f>VLOOKUP(C2564,'Datos de estudiantes'!$B$2:$G$33,6,0)</f>
        <v>Femenino</v>
      </c>
    </row>
    <row r="2565" spans="1:13">
      <c r="A2565" s="3">
        <v>2564</v>
      </c>
      <c r="B2565" s="2" t="s">
        <v>1565</v>
      </c>
      <c r="C2565" s="2" t="s">
        <v>14</v>
      </c>
      <c r="D2565" s="2" t="str">
        <f>VLOOKUP(C2565,'Datos de estudiantes'!$B$2:$C$33,2,0)</f>
        <v>esther maria</v>
      </c>
      <c r="E2565" s="2" t="str">
        <f>VLOOKUP(C2565,'Datos de estudiantes'!$B$2:$D$33,3,0)</f>
        <v>sanchez fernandez</v>
      </c>
      <c r="F2565" s="9" t="s">
        <v>1563</v>
      </c>
      <c r="G2565" s="9" t="s">
        <v>1564</v>
      </c>
      <c r="H2565">
        <v>26</v>
      </c>
      <c r="I2565">
        <v>15</v>
      </c>
      <c r="J2565">
        <v>1</v>
      </c>
      <c r="K2565" t="str">
        <f>VLOOKUP(C2565,'Datos de estudiantes'!$B$2:$F$33,5,0)</f>
        <v>Universidad o Superior</v>
      </c>
      <c r="L2565" s="2" t="s">
        <v>17</v>
      </c>
      <c r="M2565" t="str">
        <f>VLOOKUP(C2565,'Datos de estudiantes'!$B$2:$G$33,6,0)</f>
        <v>Femenino</v>
      </c>
    </row>
    <row r="2566" spans="1:13">
      <c r="A2566" s="3">
        <v>2565</v>
      </c>
      <c r="B2566" s="2" t="s">
        <v>1566</v>
      </c>
      <c r="C2566" s="2" t="s">
        <v>24</v>
      </c>
      <c r="D2566" s="2" t="str">
        <f>VLOOKUP(C2566,'Datos de estudiantes'!$B$2:$C$33,2,0)</f>
        <v>evelyn marcela</v>
      </c>
      <c r="E2566" s="2" t="str">
        <f>VLOOKUP(C2566,'Datos de estudiantes'!$B$2:$D$33,3,0)</f>
        <v>alvarado vera</v>
      </c>
      <c r="F2566" s="9" t="s">
        <v>1563</v>
      </c>
      <c r="G2566" s="9" t="s">
        <v>1564</v>
      </c>
      <c r="H2566">
        <v>31</v>
      </c>
      <c r="I2566">
        <v>10</v>
      </c>
      <c r="J2566">
        <v>1</v>
      </c>
      <c r="K2566" t="str">
        <f>VLOOKUP(C2566,'Datos de estudiantes'!$B$2:$F$33,5,0)</f>
        <v>Escuela o inferior</v>
      </c>
      <c r="L2566" s="2" t="s">
        <v>17</v>
      </c>
      <c r="M2566" t="s">
        <v>48</v>
      </c>
    </row>
    <row r="2567" spans="1:13">
      <c r="A2567" s="3">
        <v>2566</v>
      </c>
      <c r="B2567" s="2" t="s">
        <v>1565</v>
      </c>
      <c r="C2567" s="2" t="s">
        <v>24</v>
      </c>
      <c r="D2567" s="2" t="str">
        <f>VLOOKUP(C2567,'Datos de estudiantes'!$B$2:$C$33,2,0)</f>
        <v>evelyn marcela</v>
      </c>
      <c r="E2567" s="2" t="str">
        <f>VLOOKUP(C2567,'Datos de estudiantes'!$B$2:$D$33,3,0)</f>
        <v>alvarado vera</v>
      </c>
      <c r="F2567" s="9" t="s">
        <v>1563</v>
      </c>
      <c r="G2567" s="9" t="s">
        <v>1564</v>
      </c>
      <c r="H2567">
        <v>26</v>
      </c>
      <c r="I2567">
        <v>15</v>
      </c>
      <c r="J2567">
        <v>1</v>
      </c>
      <c r="K2567" t="str">
        <f>VLOOKUP(C2567,'Datos de estudiantes'!$B$2:$F$33,5,0)</f>
        <v>Escuela o inferior</v>
      </c>
      <c r="L2567" s="2" t="s">
        <v>17</v>
      </c>
      <c r="M2567" t="s">
        <v>48</v>
      </c>
    </row>
    <row r="2568" spans="1:13">
      <c r="A2568" s="3">
        <v>2567</v>
      </c>
      <c r="B2568" s="2" t="s">
        <v>1567</v>
      </c>
      <c r="C2568" s="2" t="s">
        <v>28</v>
      </c>
      <c r="D2568" s="2" t="str">
        <f>VLOOKUP(C2568,'Datos de estudiantes'!$B$2:$C$33,2,0)</f>
        <v>gasthon</v>
      </c>
      <c r="E2568" s="2" t="str">
        <f>VLOOKUP(C2568,'Datos de estudiantes'!$B$2:$D$33,3,0)</f>
        <v>intriago solorzano</v>
      </c>
      <c r="F2568" s="9" t="s">
        <v>1568</v>
      </c>
      <c r="G2568" s="9" t="s">
        <v>1569</v>
      </c>
      <c r="H2568">
        <v>11</v>
      </c>
      <c r="I2568">
        <v>7</v>
      </c>
      <c r="J2568">
        <v>1</v>
      </c>
      <c r="K2568" t="str">
        <f>VLOOKUP(C2568,'Datos de estudiantes'!$B$2:$F$33,5,0)</f>
        <v>Escuela o inferior</v>
      </c>
      <c r="L2568" s="2" t="s">
        <v>17</v>
      </c>
      <c r="M2568" t="str">
        <f>VLOOKUP(C2568,'Datos de estudiantes'!$B$2:$G$33,6,0)</f>
        <v>Masculino</v>
      </c>
    </row>
    <row r="2569" spans="1:13">
      <c r="A2569" s="3">
        <v>2568</v>
      </c>
      <c r="B2569" s="2" t="s">
        <v>1570</v>
      </c>
      <c r="C2569" s="2" t="s">
        <v>38</v>
      </c>
      <c r="D2569" s="2" t="str">
        <f>VLOOKUP(C2569,'Datos de estudiantes'!$B$2:$C$33,2,0)</f>
        <v>erick giovanny</v>
      </c>
      <c r="E2569" s="2" t="str">
        <f>VLOOKUP(C2569,'Datos de estudiantes'!$B$2:$D$33,3,0)</f>
        <v>chiquito sanchez</v>
      </c>
      <c r="F2569" s="9" t="s">
        <v>1568</v>
      </c>
      <c r="G2569" s="9" t="s">
        <v>1569</v>
      </c>
      <c r="H2569">
        <v>36</v>
      </c>
      <c r="I2569">
        <v>9</v>
      </c>
      <c r="J2569">
        <v>1</v>
      </c>
      <c r="K2569" t="str">
        <f>VLOOKUP(C2569,'Datos de estudiantes'!$B$2:$F$33,5,0)</f>
        <v>Colegio</v>
      </c>
      <c r="L2569" s="2" t="s">
        <v>17</v>
      </c>
      <c r="M2569" t="str">
        <f>VLOOKUP(C2569,'Datos de estudiantes'!$B$2:$G$33,6,0)</f>
        <v>Masculino</v>
      </c>
    </row>
    <row r="2570" spans="1:13">
      <c r="A2570" s="3">
        <v>2569</v>
      </c>
      <c r="B2570" s="2" t="s">
        <v>1571</v>
      </c>
      <c r="C2570" s="2" t="s">
        <v>28</v>
      </c>
      <c r="D2570" s="2" t="str">
        <f>VLOOKUP(C2570,'Datos de estudiantes'!$B$2:$C$33,2,0)</f>
        <v>gasthon</v>
      </c>
      <c r="E2570" s="2" t="str">
        <f>VLOOKUP(C2570,'Datos de estudiantes'!$B$2:$D$33,3,0)</f>
        <v>intriago solorzano</v>
      </c>
      <c r="F2570" s="9" t="s">
        <v>1568</v>
      </c>
      <c r="G2570" s="9" t="s">
        <v>1569</v>
      </c>
      <c r="H2570">
        <v>56</v>
      </c>
      <c r="I2570">
        <v>6</v>
      </c>
      <c r="J2570">
        <v>2</v>
      </c>
      <c r="K2570" t="str">
        <f>VLOOKUP(C2570,'Datos de estudiantes'!$B$2:$F$33,5,0)</f>
        <v>Escuela o inferior</v>
      </c>
      <c r="L2570" s="2" t="s">
        <v>17</v>
      </c>
      <c r="M2570" t="str">
        <f>VLOOKUP(C2570,'Datos de estudiantes'!$B$2:$G$33,6,0)</f>
        <v>Masculino</v>
      </c>
    </row>
    <row r="2571" spans="1:13">
      <c r="A2571" s="3">
        <v>2570</v>
      </c>
      <c r="B2571" s="2" t="s">
        <v>1570</v>
      </c>
      <c r="C2571" s="2" t="s">
        <v>28</v>
      </c>
      <c r="D2571" s="2" t="str">
        <f>VLOOKUP(C2571,'Datos de estudiantes'!$B$2:$C$33,2,0)</f>
        <v>gasthon</v>
      </c>
      <c r="E2571" s="2" t="str">
        <f>VLOOKUP(C2571,'Datos de estudiantes'!$B$2:$D$33,3,0)</f>
        <v>intriago solorzano</v>
      </c>
      <c r="F2571" s="9" t="s">
        <v>1568</v>
      </c>
      <c r="G2571" s="9" t="s">
        <v>1569</v>
      </c>
      <c r="H2571">
        <v>36</v>
      </c>
      <c r="I2571">
        <v>9</v>
      </c>
      <c r="J2571">
        <v>1</v>
      </c>
      <c r="K2571" t="str">
        <f>VLOOKUP(C2571,'Datos de estudiantes'!$B$2:$F$33,5,0)</f>
        <v>Escuela o inferior</v>
      </c>
      <c r="L2571" s="2" t="s">
        <v>17</v>
      </c>
      <c r="M2571" t="str">
        <f>VLOOKUP(C2571,'Datos de estudiantes'!$B$2:$G$33,6,0)</f>
        <v>Masculino</v>
      </c>
    </row>
    <row r="2572" spans="1:13">
      <c r="A2572" s="3">
        <v>2571</v>
      </c>
      <c r="B2572" s="2" t="s">
        <v>1567</v>
      </c>
      <c r="C2572" s="2" t="s">
        <v>33</v>
      </c>
      <c r="D2572" s="2" t="str">
        <f>VLOOKUP(C2572,'Datos de estudiantes'!$B$2:$C$33,2,0)</f>
        <v>carlos gasthon</v>
      </c>
      <c r="E2572" s="2" t="str">
        <f>VLOOKUP(C2572,'Datos de estudiantes'!$B$2:$D$33,3,0)</f>
        <v>intriago sanchez</v>
      </c>
      <c r="F2572" s="9" t="s">
        <v>1568</v>
      </c>
      <c r="G2572" s="9" t="s">
        <v>1569</v>
      </c>
      <c r="H2572">
        <v>11</v>
      </c>
      <c r="I2572">
        <v>7</v>
      </c>
      <c r="J2572">
        <v>1</v>
      </c>
      <c r="K2572" t="str">
        <f>VLOOKUP(C2572,'Datos de estudiantes'!$B$2:$F$33,5,0)</f>
        <v>Universidad o Superior</v>
      </c>
      <c r="L2572" s="2" t="s">
        <v>17</v>
      </c>
      <c r="M2572" t="str">
        <f>VLOOKUP(C2572,'Datos de estudiantes'!$B$2:$G$33,6,0)</f>
        <v>Masculino</v>
      </c>
    </row>
    <row r="2573" spans="1:13">
      <c r="A2573" s="3">
        <v>2572</v>
      </c>
      <c r="B2573" s="2" t="s">
        <v>1570</v>
      </c>
      <c r="C2573" s="2" t="s">
        <v>33</v>
      </c>
      <c r="D2573" s="2" t="str">
        <f>VLOOKUP(C2573,'Datos de estudiantes'!$B$2:$C$33,2,0)</f>
        <v>carlos gasthon</v>
      </c>
      <c r="E2573" s="2" t="str">
        <f>VLOOKUP(C2573,'Datos de estudiantes'!$B$2:$D$33,3,0)</f>
        <v>intriago sanchez</v>
      </c>
      <c r="F2573" s="9" t="s">
        <v>1568</v>
      </c>
      <c r="G2573" s="9" t="s">
        <v>1569</v>
      </c>
      <c r="H2573">
        <v>36</v>
      </c>
      <c r="I2573">
        <v>9</v>
      </c>
      <c r="J2573">
        <v>1</v>
      </c>
      <c r="K2573" t="str">
        <f>VLOOKUP(C2573,'Datos de estudiantes'!$B$2:$F$33,5,0)</f>
        <v>Universidad o Superior</v>
      </c>
      <c r="L2573" s="2" t="s">
        <v>17</v>
      </c>
      <c r="M2573" t="str">
        <f>VLOOKUP(C2573,'Datos de estudiantes'!$B$2:$G$33,6,0)</f>
        <v>Masculino</v>
      </c>
    </row>
    <row r="2574" spans="1:13">
      <c r="A2574" s="3">
        <v>2573</v>
      </c>
      <c r="B2574" s="2" t="s">
        <v>1572</v>
      </c>
      <c r="C2574" s="2" t="s">
        <v>28</v>
      </c>
      <c r="D2574" s="2" t="str">
        <f>VLOOKUP(C2574,'Datos de estudiantes'!$B$2:$C$33,2,0)</f>
        <v>gasthon</v>
      </c>
      <c r="E2574" s="2" t="str">
        <f>VLOOKUP(C2574,'Datos de estudiantes'!$B$2:$D$33,3,0)</f>
        <v>intriago solorzano</v>
      </c>
      <c r="F2574" s="9" t="s">
        <v>1568</v>
      </c>
      <c r="G2574" s="9" t="s">
        <v>1569</v>
      </c>
      <c r="H2574">
        <v>43</v>
      </c>
      <c r="I2574">
        <v>14</v>
      </c>
      <c r="J2574">
        <v>1</v>
      </c>
      <c r="K2574" t="str">
        <f>VLOOKUP(C2574,'Datos de estudiantes'!$B$2:$F$33,5,0)</f>
        <v>Escuela o inferior</v>
      </c>
      <c r="L2574" s="2" t="s">
        <v>17</v>
      </c>
      <c r="M2574" t="str">
        <f>VLOOKUP(C2574,'Datos de estudiantes'!$B$2:$G$33,6,0)</f>
        <v>Masculino</v>
      </c>
    </row>
    <row r="2575" spans="1:13">
      <c r="A2575" s="3">
        <v>2574</v>
      </c>
      <c r="B2575" s="2" t="s">
        <v>1573</v>
      </c>
      <c r="C2575" s="2" t="s">
        <v>28</v>
      </c>
      <c r="D2575" s="2" t="str">
        <f>VLOOKUP(C2575,'Datos de estudiantes'!$B$2:$C$33,2,0)</f>
        <v>gasthon</v>
      </c>
      <c r="E2575" s="2" t="str">
        <f>VLOOKUP(C2575,'Datos de estudiantes'!$B$2:$D$33,3,0)</f>
        <v>intriago solorzano</v>
      </c>
      <c r="F2575" s="9" t="s">
        <v>1568</v>
      </c>
      <c r="G2575" s="9" t="s">
        <v>1569</v>
      </c>
      <c r="H2575">
        <v>12</v>
      </c>
      <c r="I2575">
        <v>11</v>
      </c>
      <c r="J2575">
        <v>1</v>
      </c>
      <c r="K2575" t="str">
        <f>VLOOKUP(C2575,'Datos de estudiantes'!$B$2:$F$33,5,0)</f>
        <v>Escuela o inferior</v>
      </c>
      <c r="L2575" s="2" t="s">
        <v>17</v>
      </c>
      <c r="M2575" t="str">
        <f>VLOOKUP(C2575,'Datos de estudiantes'!$B$2:$G$33,6,0)</f>
        <v>Masculino</v>
      </c>
    </row>
    <row r="2576" spans="1:13">
      <c r="A2576" s="3">
        <v>2575</v>
      </c>
      <c r="B2576" s="2" t="s">
        <v>1440</v>
      </c>
      <c r="C2576" s="2" t="s">
        <v>28</v>
      </c>
      <c r="D2576" s="2" t="str">
        <f>VLOOKUP(C2576,'Datos de estudiantes'!$B$2:$C$33,2,0)</f>
        <v>gasthon</v>
      </c>
      <c r="E2576" s="2" t="str">
        <f>VLOOKUP(C2576,'Datos de estudiantes'!$B$2:$D$33,3,0)</f>
        <v>intriago solorzano</v>
      </c>
      <c r="F2576" s="9" t="s">
        <v>1568</v>
      </c>
      <c r="G2576" s="9" t="s">
        <v>1569</v>
      </c>
      <c r="H2576">
        <v>52</v>
      </c>
      <c r="I2576">
        <v>9</v>
      </c>
      <c r="J2576">
        <v>1</v>
      </c>
      <c r="K2576" t="str">
        <f>VLOOKUP(C2576,'Datos de estudiantes'!$B$2:$F$33,5,0)</f>
        <v>Escuela o inferior</v>
      </c>
      <c r="L2576" s="2" t="s">
        <v>17</v>
      </c>
      <c r="M2576" t="str">
        <f>VLOOKUP(C2576,'Datos de estudiantes'!$B$2:$G$33,6,0)</f>
        <v>Masculino</v>
      </c>
    </row>
    <row r="2577" spans="1:13">
      <c r="A2577" s="3">
        <v>2576</v>
      </c>
      <c r="B2577" s="2" t="s">
        <v>1571</v>
      </c>
      <c r="C2577" s="2" t="s">
        <v>33</v>
      </c>
      <c r="D2577" s="2" t="str">
        <f>VLOOKUP(C2577,'Datos de estudiantes'!$B$2:$C$33,2,0)</f>
        <v>carlos gasthon</v>
      </c>
      <c r="E2577" s="2" t="str">
        <f>VLOOKUP(C2577,'Datos de estudiantes'!$B$2:$D$33,3,0)</f>
        <v>intriago sanchez</v>
      </c>
      <c r="F2577" s="9" t="s">
        <v>1568</v>
      </c>
      <c r="G2577" s="9" t="s">
        <v>1569</v>
      </c>
      <c r="H2577">
        <v>56</v>
      </c>
      <c r="I2577">
        <v>6</v>
      </c>
      <c r="J2577">
        <v>2</v>
      </c>
      <c r="K2577" t="str">
        <f>VLOOKUP(C2577,'Datos de estudiantes'!$B$2:$F$33,5,0)</f>
        <v>Universidad o Superior</v>
      </c>
      <c r="L2577" s="2" t="s">
        <v>17</v>
      </c>
      <c r="M2577" t="str">
        <f>VLOOKUP(C2577,'Datos de estudiantes'!$B$2:$G$33,6,0)</f>
        <v>Masculino</v>
      </c>
    </row>
    <row r="2578" spans="1:13">
      <c r="A2578" s="3">
        <v>2577</v>
      </c>
      <c r="B2578" s="2" t="s">
        <v>1574</v>
      </c>
      <c r="C2578" s="2" t="s">
        <v>38</v>
      </c>
      <c r="D2578" s="2" t="str">
        <f>VLOOKUP(C2578,'Datos de estudiantes'!$B$2:$C$33,2,0)</f>
        <v>erick giovanny</v>
      </c>
      <c r="E2578" s="2" t="str">
        <f>VLOOKUP(C2578,'Datos de estudiantes'!$B$2:$D$33,3,0)</f>
        <v>chiquito sanchez</v>
      </c>
      <c r="F2578" s="9" t="s">
        <v>1568</v>
      </c>
      <c r="G2578" s="9" t="s">
        <v>1569</v>
      </c>
      <c r="H2578">
        <v>5</v>
      </c>
      <c r="I2578">
        <v>12</v>
      </c>
      <c r="J2578">
        <v>2</v>
      </c>
      <c r="K2578" t="str">
        <f>VLOOKUP(C2578,'Datos de estudiantes'!$B$2:$F$33,5,0)</f>
        <v>Colegio</v>
      </c>
      <c r="L2578" s="2" t="s">
        <v>17</v>
      </c>
      <c r="M2578" t="str">
        <f>VLOOKUP(C2578,'Datos de estudiantes'!$B$2:$G$33,6,0)</f>
        <v>Masculino</v>
      </c>
    </row>
    <row r="2579" spans="1:13">
      <c r="A2579" s="3">
        <v>2578</v>
      </c>
      <c r="B2579" s="2" t="s">
        <v>1575</v>
      </c>
      <c r="C2579" s="2" t="s">
        <v>28</v>
      </c>
      <c r="D2579" s="2" t="str">
        <f>VLOOKUP(C2579,'Datos de estudiantes'!$B$2:$C$33,2,0)</f>
        <v>gasthon</v>
      </c>
      <c r="E2579" s="2" t="str">
        <f>VLOOKUP(C2579,'Datos de estudiantes'!$B$2:$D$33,3,0)</f>
        <v>intriago solorzano</v>
      </c>
      <c r="F2579" s="9" t="s">
        <v>1568</v>
      </c>
      <c r="G2579" s="9" t="s">
        <v>1569</v>
      </c>
      <c r="H2579">
        <v>41</v>
      </c>
      <c r="I2579">
        <v>7</v>
      </c>
      <c r="J2579">
        <v>1</v>
      </c>
      <c r="K2579" t="str">
        <f>VLOOKUP(C2579,'Datos de estudiantes'!$B$2:$F$33,5,0)</f>
        <v>Escuela o inferior</v>
      </c>
      <c r="L2579" s="2" t="s">
        <v>17</v>
      </c>
      <c r="M2579" t="str">
        <f>VLOOKUP(C2579,'Datos de estudiantes'!$B$2:$G$33,6,0)</f>
        <v>Masculino</v>
      </c>
    </row>
    <row r="2580" spans="1:13">
      <c r="A2580" s="3">
        <v>2579</v>
      </c>
      <c r="B2580" s="2" t="s">
        <v>1576</v>
      </c>
      <c r="C2580" s="2" t="s">
        <v>23</v>
      </c>
      <c r="D2580" s="2" t="str">
        <f>VLOOKUP(C2580,'Datos de estudiantes'!$B$2:$C$33,2,0)</f>
        <v>andrea carolina</v>
      </c>
      <c r="E2580" s="2" t="str">
        <f>VLOOKUP(C2580,'Datos de estudiantes'!$B$2:$D$33,3,0)</f>
        <v>arteaga sanchez</v>
      </c>
      <c r="F2580" s="9" t="s">
        <v>1577</v>
      </c>
      <c r="G2580" s="9" t="s">
        <v>1578</v>
      </c>
      <c r="H2580">
        <v>34</v>
      </c>
      <c r="I2580">
        <v>7</v>
      </c>
      <c r="J2580">
        <v>1</v>
      </c>
      <c r="K2580" t="str">
        <f>VLOOKUP(C2580,'Datos de estudiantes'!$B$2:$F$33,5,0)</f>
        <v>Colegio</v>
      </c>
      <c r="L2580" s="2" t="s">
        <v>17</v>
      </c>
      <c r="M2580" t="str">
        <f>VLOOKUP(C2580,'Datos de estudiantes'!$B$2:$G$33,6,0)</f>
        <v>Femenino</v>
      </c>
    </row>
    <row r="2581" spans="1:13">
      <c r="A2581" s="3">
        <v>2580</v>
      </c>
      <c r="B2581" s="2" t="s">
        <v>547</v>
      </c>
      <c r="C2581" s="2" t="s">
        <v>23</v>
      </c>
      <c r="D2581" s="2" t="str">
        <f>VLOOKUP(C2581,'Datos de estudiantes'!$B$2:$C$33,2,0)</f>
        <v>andrea carolina</v>
      </c>
      <c r="E2581" s="2" t="str">
        <f>VLOOKUP(C2581,'Datos de estudiantes'!$B$2:$D$33,3,0)</f>
        <v>arteaga sanchez</v>
      </c>
      <c r="F2581" s="9" t="s">
        <v>1577</v>
      </c>
      <c r="G2581" s="9" t="s">
        <v>1578</v>
      </c>
      <c r="H2581">
        <v>16</v>
      </c>
      <c r="I2581">
        <v>14</v>
      </c>
      <c r="J2581">
        <v>1</v>
      </c>
      <c r="K2581" t="str">
        <f>VLOOKUP(C2581,'Datos de estudiantes'!$B$2:$F$33,5,0)</f>
        <v>Colegio</v>
      </c>
      <c r="L2581" s="2" t="s">
        <v>17</v>
      </c>
      <c r="M2581" t="str">
        <f>VLOOKUP(C2581,'Datos de estudiantes'!$B$2:$G$33,6,0)</f>
        <v>Femenino</v>
      </c>
    </row>
    <row r="2582" spans="1:13">
      <c r="A2582" s="3">
        <v>2581</v>
      </c>
      <c r="B2582" s="2" t="s">
        <v>547</v>
      </c>
      <c r="C2582" s="2" t="s">
        <v>24</v>
      </c>
      <c r="D2582" s="2" t="str">
        <f>VLOOKUP(C2582,'Datos de estudiantes'!$B$2:$C$33,2,0)</f>
        <v>evelyn marcela</v>
      </c>
      <c r="E2582" s="2" t="str">
        <f>VLOOKUP(C2582,'Datos de estudiantes'!$B$2:$D$33,3,0)</f>
        <v>alvarado vera</v>
      </c>
      <c r="F2582" s="9" t="s">
        <v>1577</v>
      </c>
      <c r="G2582" s="9" t="s">
        <v>1578</v>
      </c>
      <c r="H2582">
        <v>16</v>
      </c>
      <c r="I2582">
        <v>14</v>
      </c>
      <c r="J2582">
        <v>1</v>
      </c>
      <c r="K2582" t="str">
        <f>VLOOKUP(C2582,'Datos de estudiantes'!$B$2:$F$33,5,0)</f>
        <v>Escuela o inferior</v>
      </c>
      <c r="L2582" s="2" t="s">
        <v>17</v>
      </c>
      <c r="M2582" t="str">
        <f>VLOOKUP(C2582,'Datos de estudiantes'!$B$2:$G$33,6,0)</f>
        <v>Femenino</v>
      </c>
    </row>
    <row r="2583" spans="1:13">
      <c r="A2583" s="3">
        <v>2582</v>
      </c>
      <c r="B2583" s="2" t="s">
        <v>1579</v>
      </c>
      <c r="C2583" s="2" t="s">
        <v>23</v>
      </c>
      <c r="D2583" s="2" t="str">
        <f>VLOOKUP(C2583,'Datos de estudiantes'!$B$2:$C$33,2,0)</f>
        <v>andrea carolina</v>
      </c>
      <c r="E2583" s="2" t="str">
        <f>VLOOKUP(C2583,'Datos de estudiantes'!$B$2:$D$33,3,0)</f>
        <v>arteaga sanchez</v>
      </c>
      <c r="F2583" s="9" t="s">
        <v>1577</v>
      </c>
      <c r="G2583" s="9" t="s">
        <v>1578</v>
      </c>
      <c r="H2583">
        <v>24</v>
      </c>
      <c r="I2583">
        <v>14</v>
      </c>
      <c r="J2583">
        <v>1</v>
      </c>
      <c r="K2583" t="str">
        <f>VLOOKUP(C2583,'Datos de estudiantes'!$B$2:$F$33,5,0)</f>
        <v>Colegio</v>
      </c>
      <c r="L2583" s="2" t="s">
        <v>17</v>
      </c>
      <c r="M2583" t="str">
        <f>VLOOKUP(C2583,'Datos de estudiantes'!$B$2:$G$33,6,0)</f>
        <v>Femenino</v>
      </c>
    </row>
    <row r="2584" spans="1:13">
      <c r="A2584" s="3">
        <v>2583</v>
      </c>
      <c r="B2584" s="2" t="s">
        <v>547</v>
      </c>
      <c r="C2584" s="2" t="s">
        <v>14</v>
      </c>
      <c r="D2584" s="2" t="str">
        <f>VLOOKUP(C2584,'Datos de estudiantes'!$B$2:$C$33,2,0)</f>
        <v>esther maria</v>
      </c>
      <c r="E2584" s="2" t="str">
        <f>VLOOKUP(C2584,'Datos de estudiantes'!$B$2:$D$33,3,0)</f>
        <v>sanchez fernandez</v>
      </c>
      <c r="F2584" s="9" t="s">
        <v>1577</v>
      </c>
      <c r="G2584" s="9" t="s">
        <v>1578</v>
      </c>
      <c r="H2584">
        <v>16</v>
      </c>
      <c r="I2584">
        <v>14</v>
      </c>
      <c r="J2584">
        <v>1</v>
      </c>
      <c r="K2584" t="str">
        <f>VLOOKUP(C2584,'Datos de estudiantes'!$B$2:$F$33,5,0)</f>
        <v>Universidad o Superior</v>
      </c>
      <c r="L2584" s="2" t="s">
        <v>17</v>
      </c>
      <c r="M2584" t="str">
        <f>VLOOKUP(C2584,'Datos de estudiantes'!$B$2:$G$33,6,0)</f>
        <v>Femenino</v>
      </c>
    </row>
    <row r="2585" spans="1:13">
      <c r="A2585" s="3">
        <v>2584</v>
      </c>
      <c r="B2585" s="2" t="s">
        <v>1579</v>
      </c>
      <c r="C2585" s="2" t="s">
        <v>14</v>
      </c>
      <c r="D2585" s="2" t="str">
        <f>VLOOKUP(C2585,'Datos de estudiantes'!$B$2:$C$33,2,0)</f>
        <v>esther maria</v>
      </c>
      <c r="E2585" s="2" t="str">
        <f>VLOOKUP(C2585,'Datos de estudiantes'!$B$2:$D$33,3,0)</f>
        <v>sanchez fernandez</v>
      </c>
      <c r="F2585" s="9" t="s">
        <v>1577</v>
      </c>
      <c r="G2585" s="9" t="s">
        <v>1578</v>
      </c>
      <c r="H2585">
        <v>24</v>
      </c>
      <c r="I2585">
        <v>14</v>
      </c>
      <c r="J2585">
        <v>1</v>
      </c>
      <c r="K2585" t="str">
        <f>VLOOKUP(C2585,'Datos de estudiantes'!$B$2:$F$33,5,0)</f>
        <v>Universidad o Superior</v>
      </c>
      <c r="L2585" s="2" t="s">
        <v>17</v>
      </c>
      <c r="M2585" t="str">
        <f>VLOOKUP(C2585,'Datos de estudiantes'!$B$2:$G$33,6,0)</f>
        <v>Femenino</v>
      </c>
    </row>
    <row r="2586" spans="1:13">
      <c r="A2586" s="3">
        <v>2585</v>
      </c>
      <c r="B2586" s="2" t="s">
        <v>1576</v>
      </c>
      <c r="C2586" s="2" t="s">
        <v>14</v>
      </c>
      <c r="D2586" s="2" t="str">
        <f>VLOOKUP(C2586,'Datos de estudiantes'!$B$2:$C$33,2,0)</f>
        <v>esther maria</v>
      </c>
      <c r="E2586" s="2" t="str">
        <f>VLOOKUP(C2586,'Datos de estudiantes'!$B$2:$D$33,3,0)</f>
        <v>sanchez fernandez</v>
      </c>
      <c r="F2586" s="9" t="s">
        <v>1577</v>
      </c>
      <c r="G2586" s="9" t="s">
        <v>1578</v>
      </c>
      <c r="H2586">
        <v>34</v>
      </c>
      <c r="I2586">
        <v>7</v>
      </c>
      <c r="J2586">
        <v>1</v>
      </c>
      <c r="K2586" t="str">
        <f>VLOOKUP(C2586,'Datos de estudiantes'!$B$2:$F$33,5,0)</f>
        <v>Universidad o Superior</v>
      </c>
      <c r="L2586" s="2" t="s">
        <v>17</v>
      </c>
      <c r="M2586" t="str">
        <f>VLOOKUP(C2586,'Datos de estudiantes'!$B$2:$G$33,6,0)</f>
        <v>Femenino</v>
      </c>
    </row>
    <row r="2587" spans="1:13">
      <c r="A2587" s="3">
        <v>2586</v>
      </c>
      <c r="B2587" s="2" t="s">
        <v>1579</v>
      </c>
      <c r="C2587" s="2" t="s">
        <v>24</v>
      </c>
      <c r="D2587" s="2" t="str">
        <f>VLOOKUP(C2587,'Datos de estudiantes'!$B$2:$C$33,2,0)</f>
        <v>evelyn marcela</v>
      </c>
      <c r="E2587" s="2" t="str">
        <f>VLOOKUP(C2587,'Datos de estudiantes'!$B$2:$D$33,3,0)</f>
        <v>alvarado vera</v>
      </c>
      <c r="F2587" s="9" t="s">
        <v>1577</v>
      </c>
      <c r="G2587" s="9" t="s">
        <v>1578</v>
      </c>
      <c r="H2587">
        <v>24</v>
      </c>
      <c r="I2587">
        <v>14</v>
      </c>
      <c r="J2587">
        <v>1</v>
      </c>
      <c r="K2587" t="str">
        <f>VLOOKUP(C2587,'Datos de estudiantes'!$B$2:$F$33,5,0)</f>
        <v>Escuela o inferior</v>
      </c>
      <c r="L2587" s="2" t="s">
        <v>17</v>
      </c>
      <c r="M2587" t="s">
        <v>48</v>
      </c>
    </row>
    <row r="2588" spans="1:13">
      <c r="A2588" s="3">
        <v>2587</v>
      </c>
      <c r="B2588" s="2" t="s">
        <v>1576</v>
      </c>
      <c r="C2588" s="2" t="s">
        <v>24</v>
      </c>
      <c r="D2588" s="2" t="str">
        <f>VLOOKUP(C2588,'Datos de estudiantes'!$B$2:$C$33,2,0)</f>
        <v>evelyn marcela</v>
      </c>
      <c r="E2588" s="2" t="str">
        <f>VLOOKUP(C2588,'Datos de estudiantes'!$B$2:$D$33,3,0)</f>
        <v>alvarado vera</v>
      </c>
      <c r="F2588" s="9" t="s">
        <v>1577</v>
      </c>
      <c r="G2588" s="9" t="s">
        <v>1578</v>
      </c>
      <c r="H2588">
        <v>34</v>
      </c>
      <c r="I2588">
        <v>7</v>
      </c>
      <c r="J2588">
        <v>1</v>
      </c>
      <c r="K2588" t="str">
        <f>VLOOKUP(C2588,'Datos de estudiantes'!$B$2:$F$33,5,0)</f>
        <v>Escuela o inferior</v>
      </c>
      <c r="L2588" s="2" t="s">
        <v>17</v>
      </c>
      <c r="M2588" t="s">
        <v>48</v>
      </c>
    </row>
    <row r="2589" spans="1:13">
      <c r="A2589" s="3">
        <v>2588</v>
      </c>
      <c r="B2589" s="2" t="s">
        <v>1580</v>
      </c>
      <c r="C2589" s="2" t="s">
        <v>28</v>
      </c>
      <c r="D2589" s="2" t="str">
        <f>VLOOKUP(C2589,'Datos de estudiantes'!$B$2:$C$33,2,0)</f>
        <v>gasthon</v>
      </c>
      <c r="E2589" s="2" t="str">
        <f>VLOOKUP(C2589,'Datos de estudiantes'!$B$2:$D$33,3,0)</f>
        <v>intriago solorzano</v>
      </c>
      <c r="F2589" s="9" t="s">
        <v>1581</v>
      </c>
      <c r="G2589" s="9" t="s">
        <v>1582</v>
      </c>
      <c r="H2589">
        <v>33</v>
      </c>
      <c r="I2589">
        <v>13</v>
      </c>
      <c r="J2589">
        <v>1</v>
      </c>
      <c r="K2589" t="str">
        <f>VLOOKUP(C2589,'Datos de estudiantes'!$B$2:$F$33,5,0)</f>
        <v>Escuela o inferior</v>
      </c>
      <c r="L2589" s="2" t="s">
        <v>17</v>
      </c>
      <c r="M2589" t="str">
        <f>VLOOKUP(C2589,'Datos de estudiantes'!$B$2:$G$33,6,0)</f>
        <v>Masculino</v>
      </c>
    </row>
    <row r="2590" spans="1:13">
      <c r="A2590" s="3">
        <v>2589</v>
      </c>
      <c r="B2590" s="2" t="s">
        <v>1583</v>
      </c>
      <c r="C2590" s="2" t="s">
        <v>28</v>
      </c>
      <c r="D2590" s="2" t="str">
        <f>VLOOKUP(C2590,'Datos de estudiantes'!$B$2:$C$33,2,0)</f>
        <v>gasthon</v>
      </c>
      <c r="E2590" s="2" t="str">
        <f>VLOOKUP(C2590,'Datos de estudiantes'!$B$2:$D$33,3,0)</f>
        <v>intriago solorzano</v>
      </c>
      <c r="F2590" s="9" t="s">
        <v>1581</v>
      </c>
      <c r="G2590" s="9" t="s">
        <v>1582</v>
      </c>
      <c r="H2590">
        <v>17</v>
      </c>
      <c r="I2590">
        <v>9</v>
      </c>
      <c r="J2590">
        <v>1</v>
      </c>
      <c r="K2590" t="str">
        <f>VLOOKUP(C2590,'Datos de estudiantes'!$B$2:$F$33,5,0)</f>
        <v>Escuela o inferior</v>
      </c>
      <c r="L2590" s="2" t="s">
        <v>17</v>
      </c>
      <c r="M2590" t="str">
        <f>VLOOKUP(C2590,'Datos de estudiantes'!$B$2:$G$33,6,0)</f>
        <v>Masculino</v>
      </c>
    </row>
    <row r="2591" spans="1:13">
      <c r="A2591" s="3">
        <v>2590</v>
      </c>
      <c r="B2591" s="2" t="s">
        <v>1584</v>
      </c>
      <c r="C2591" s="2" t="s">
        <v>38</v>
      </c>
      <c r="D2591" s="2" t="str">
        <f>VLOOKUP(C2591,'Datos de estudiantes'!$B$2:$C$33,2,0)</f>
        <v>erick giovanny</v>
      </c>
      <c r="E2591" s="2" t="str">
        <f>VLOOKUP(C2591,'Datos de estudiantes'!$B$2:$D$33,3,0)</f>
        <v>chiquito sanchez</v>
      </c>
      <c r="F2591" s="9" t="s">
        <v>1581</v>
      </c>
      <c r="G2591" s="9" t="s">
        <v>1582</v>
      </c>
      <c r="H2591">
        <v>21</v>
      </c>
      <c r="I2591">
        <v>7</v>
      </c>
      <c r="J2591">
        <v>1</v>
      </c>
      <c r="K2591" t="str">
        <f>VLOOKUP(C2591,'Datos de estudiantes'!$B$2:$F$33,5,0)</f>
        <v>Colegio</v>
      </c>
      <c r="L2591" s="2" t="s">
        <v>17</v>
      </c>
      <c r="M2591" t="str">
        <f>VLOOKUP(C2591,'Datos de estudiantes'!$B$2:$G$33,6,0)</f>
        <v>Masculino</v>
      </c>
    </row>
    <row r="2592" spans="1:13">
      <c r="A2592" s="3">
        <v>2591</v>
      </c>
      <c r="B2592" s="2" t="s">
        <v>1585</v>
      </c>
      <c r="C2592" s="2" t="s">
        <v>38</v>
      </c>
      <c r="D2592" s="2" t="str">
        <f>VLOOKUP(C2592,'Datos de estudiantes'!$B$2:$C$33,2,0)</f>
        <v>erick giovanny</v>
      </c>
      <c r="E2592" s="2" t="str">
        <f>VLOOKUP(C2592,'Datos de estudiantes'!$B$2:$D$33,3,0)</f>
        <v>chiquito sanchez</v>
      </c>
      <c r="F2592" s="9" t="s">
        <v>1581</v>
      </c>
      <c r="G2592" s="9" t="s">
        <v>1582</v>
      </c>
      <c r="H2592">
        <v>5</v>
      </c>
      <c r="I2592">
        <v>9</v>
      </c>
      <c r="J2592">
        <v>1</v>
      </c>
      <c r="K2592" t="str">
        <f>VLOOKUP(C2592,'Datos de estudiantes'!$B$2:$F$33,5,0)</f>
        <v>Colegio</v>
      </c>
      <c r="L2592" s="2" t="s">
        <v>17</v>
      </c>
      <c r="M2592" t="str">
        <f>VLOOKUP(C2592,'Datos de estudiantes'!$B$2:$G$33,6,0)</f>
        <v>Masculino</v>
      </c>
    </row>
    <row r="2593" spans="1:13">
      <c r="A2593" s="3">
        <v>2592</v>
      </c>
      <c r="B2593" s="2" t="s">
        <v>1586</v>
      </c>
      <c r="C2593" s="2" t="s">
        <v>28</v>
      </c>
      <c r="D2593" s="2" t="str">
        <f>VLOOKUP(C2593,'Datos de estudiantes'!$B$2:$C$33,2,0)</f>
        <v>gasthon</v>
      </c>
      <c r="E2593" s="2" t="str">
        <f>VLOOKUP(C2593,'Datos de estudiantes'!$B$2:$D$33,3,0)</f>
        <v>intriago solorzano</v>
      </c>
      <c r="F2593" s="9" t="s">
        <v>1581</v>
      </c>
      <c r="G2593" s="9" t="s">
        <v>1582</v>
      </c>
      <c r="H2593">
        <v>12</v>
      </c>
      <c r="I2593">
        <v>7</v>
      </c>
      <c r="J2593">
        <v>1</v>
      </c>
      <c r="K2593" t="str">
        <f>VLOOKUP(C2593,'Datos de estudiantes'!$B$2:$F$33,5,0)</f>
        <v>Escuela o inferior</v>
      </c>
      <c r="L2593" s="2" t="s">
        <v>17</v>
      </c>
      <c r="M2593" t="str">
        <f>VLOOKUP(C2593,'Datos de estudiantes'!$B$2:$G$33,6,0)</f>
        <v>Masculino</v>
      </c>
    </row>
    <row r="2594" spans="1:13">
      <c r="A2594" s="3">
        <v>2593</v>
      </c>
      <c r="B2594" s="2" t="s">
        <v>1587</v>
      </c>
      <c r="C2594" s="2" t="s">
        <v>28</v>
      </c>
      <c r="D2594" s="2" t="str">
        <f>VLOOKUP(C2594,'Datos de estudiantes'!$B$2:$C$33,2,0)</f>
        <v>gasthon</v>
      </c>
      <c r="E2594" s="2" t="str">
        <f>VLOOKUP(C2594,'Datos de estudiantes'!$B$2:$D$33,3,0)</f>
        <v>intriago solorzano</v>
      </c>
      <c r="F2594" s="9" t="s">
        <v>1581</v>
      </c>
      <c r="G2594" s="9" t="s">
        <v>1582</v>
      </c>
      <c r="H2594">
        <v>36</v>
      </c>
      <c r="I2594">
        <v>7</v>
      </c>
      <c r="J2594">
        <v>1</v>
      </c>
      <c r="K2594" t="str">
        <f>VLOOKUP(C2594,'Datos de estudiantes'!$B$2:$F$33,5,0)</f>
        <v>Escuela o inferior</v>
      </c>
      <c r="L2594" s="2" t="s">
        <v>17</v>
      </c>
      <c r="M2594" t="str">
        <f>VLOOKUP(C2594,'Datos de estudiantes'!$B$2:$G$33,6,0)</f>
        <v>Masculino</v>
      </c>
    </row>
    <row r="2595" spans="1:13">
      <c r="A2595" s="3">
        <v>2594</v>
      </c>
      <c r="B2595" s="2" t="s">
        <v>1580</v>
      </c>
      <c r="C2595" s="2" t="s">
        <v>33</v>
      </c>
      <c r="D2595" s="2" t="str">
        <f>VLOOKUP(C2595,'Datos de estudiantes'!$B$2:$C$33,2,0)</f>
        <v>carlos gasthon</v>
      </c>
      <c r="E2595" s="2" t="str">
        <f>VLOOKUP(C2595,'Datos de estudiantes'!$B$2:$D$33,3,0)</f>
        <v>intriago sanchez</v>
      </c>
      <c r="F2595" s="9" t="s">
        <v>1581</v>
      </c>
      <c r="G2595" s="9" t="s">
        <v>1582</v>
      </c>
      <c r="H2595">
        <v>33</v>
      </c>
      <c r="I2595">
        <v>13</v>
      </c>
      <c r="J2595">
        <v>1</v>
      </c>
      <c r="K2595" t="str">
        <f>VLOOKUP(C2595,'Datos de estudiantes'!$B$2:$F$33,5,0)</f>
        <v>Universidad o Superior</v>
      </c>
      <c r="L2595" s="2" t="s">
        <v>17</v>
      </c>
      <c r="M2595" t="str">
        <f>VLOOKUP(C2595,'Datos de estudiantes'!$B$2:$G$33,6,0)</f>
        <v>Masculino</v>
      </c>
    </row>
    <row r="2596" spans="1:13">
      <c r="A2596" s="3">
        <v>2595</v>
      </c>
      <c r="B2596" s="2" t="s">
        <v>1584</v>
      </c>
      <c r="C2596" s="2" t="s">
        <v>28</v>
      </c>
      <c r="D2596" s="2" t="str">
        <f>VLOOKUP(C2596,'Datos de estudiantes'!$B$2:$C$33,2,0)</f>
        <v>gasthon</v>
      </c>
      <c r="E2596" s="2" t="str">
        <f>VLOOKUP(C2596,'Datos de estudiantes'!$B$2:$D$33,3,0)</f>
        <v>intriago solorzano</v>
      </c>
      <c r="F2596" s="9" t="s">
        <v>1581</v>
      </c>
      <c r="G2596" s="9" t="s">
        <v>1582</v>
      </c>
      <c r="H2596">
        <v>21</v>
      </c>
      <c r="I2596">
        <v>7</v>
      </c>
      <c r="J2596">
        <v>1</v>
      </c>
      <c r="K2596" t="str">
        <f>VLOOKUP(C2596,'Datos de estudiantes'!$B$2:$F$33,5,0)</f>
        <v>Escuela o inferior</v>
      </c>
      <c r="L2596" s="2" t="s">
        <v>17</v>
      </c>
      <c r="M2596" t="str">
        <f>VLOOKUP(C2596,'Datos de estudiantes'!$B$2:$G$33,6,0)</f>
        <v>Masculino</v>
      </c>
    </row>
    <row r="2597" spans="1:13">
      <c r="A2597" s="3">
        <v>2596</v>
      </c>
      <c r="B2597" s="2" t="s">
        <v>1588</v>
      </c>
      <c r="C2597" s="2" t="s">
        <v>28</v>
      </c>
      <c r="D2597" s="2" t="str">
        <f>VLOOKUP(C2597,'Datos de estudiantes'!$B$2:$C$33,2,0)</f>
        <v>gasthon</v>
      </c>
      <c r="E2597" s="2" t="str">
        <f>VLOOKUP(C2597,'Datos de estudiantes'!$B$2:$D$33,3,0)</f>
        <v>intriago solorzano</v>
      </c>
      <c r="F2597" s="9" t="s">
        <v>1581</v>
      </c>
      <c r="G2597" s="9" t="s">
        <v>1582</v>
      </c>
      <c r="H2597">
        <v>9</v>
      </c>
      <c r="I2597">
        <v>8</v>
      </c>
      <c r="J2597">
        <v>1</v>
      </c>
      <c r="K2597" t="str">
        <f>VLOOKUP(C2597,'Datos de estudiantes'!$B$2:$F$33,5,0)</f>
        <v>Escuela o inferior</v>
      </c>
      <c r="L2597" s="2" t="s">
        <v>17</v>
      </c>
      <c r="M2597" t="str">
        <f>VLOOKUP(C2597,'Datos de estudiantes'!$B$2:$G$33,6,0)</f>
        <v>Masculino</v>
      </c>
    </row>
    <row r="2598" spans="1:13">
      <c r="A2598" s="3">
        <v>2597</v>
      </c>
      <c r="B2598" s="2" t="s">
        <v>1589</v>
      </c>
      <c r="C2598" s="2" t="s">
        <v>24</v>
      </c>
      <c r="D2598" s="2" t="str">
        <f>VLOOKUP(C2598,'Datos de estudiantes'!$B$2:$C$33,2,0)</f>
        <v>evelyn marcela</v>
      </c>
      <c r="E2598" s="2" t="str">
        <f>VLOOKUP(C2598,'Datos de estudiantes'!$B$2:$D$33,3,0)</f>
        <v>alvarado vera</v>
      </c>
      <c r="F2598" s="9" t="s">
        <v>1590</v>
      </c>
      <c r="G2598" s="9" t="s">
        <v>1591</v>
      </c>
      <c r="H2598">
        <v>26</v>
      </c>
      <c r="I2598">
        <v>11</v>
      </c>
      <c r="J2598">
        <v>1</v>
      </c>
      <c r="K2598" t="str">
        <f>VLOOKUP(C2598,'Datos de estudiantes'!$B$2:$F$33,5,0)</f>
        <v>Escuela o inferior</v>
      </c>
      <c r="L2598" s="2" t="s">
        <v>17</v>
      </c>
      <c r="M2598" t="str">
        <f>VLOOKUP(C2598,'Datos de estudiantes'!$B$2:$G$33,6,0)</f>
        <v>Femenino</v>
      </c>
    </row>
    <row r="2599" spans="1:13">
      <c r="A2599" s="3">
        <v>2598</v>
      </c>
      <c r="B2599" s="2" t="s">
        <v>1592</v>
      </c>
      <c r="C2599" s="2" t="s">
        <v>23</v>
      </c>
      <c r="D2599" s="2" t="str">
        <f>VLOOKUP(C2599,'Datos de estudiantes'!$B$2:$C$33,2,0)</f>
        <v>andrea carolina</v>
      </c>
      <c r="E2599" s="2" t="str">
        <f>VLOOKUP(C2599,'Datos de estudiantes'!$B$2:$D$33,3,0)</f>
        <v>arteaga sanchez</v>
      </c>
      <c r="F2599" s="9" t="s">
        <v>1590</v>
      </c>
      <c r="G2599" s="9" t="s">
        <v>1591</v>
      </c>
      <c r="H2599">
        <v>41</v>
      </c>
      <c r="I2599">
        <v>8</v>
      </c>
      <c r="J2599">
        <v>1</v>
      </c>
      <c r="K2599" t="str">
        <f>VLOOKUP(C2599,'Datos de estudiantes'!$B$2:$F$33,5,0)</f>
        <v>Colegio</v>
      </c>
      <c r="L2599" s="2" t="s">
        <v>17</v>
      </c>
      <c r="M2599" t="str">
        <f>VLOOKUP(C2599,'Datos de estudiantes'!$B$2:$G$33,6,0)</f>
        <v>Femenino</v>
      </c>
    </row>
    <row r="2600" spans="1:13">
      <c r="A2600" s="3">
        <v>2599</v>
      </c>
      <c r="B2600" s="2" t="s">
        <v>145</v>
      </c>
      <c r="C2600" s="2" t="s">
        <v>23</v>
      </c>
      <c r="D2600" s="2" t="str">
        <f>VLOOKUP(C2600,'Datos de estudiantes'!$B$2:$C$33,2,0)</f>
        <v>andrea carolina</v>
      </c>
      <c r="E2600" s="2" t="str">
        <f>VLOOKUP(C2600,'Datos de estudiantes'!$B$2:$D$33,3,0)</f>
        <v>arteaga sanchez</v>
      </c>
      <c r="F2600" s="9" t="s">
        <v>1590</v>
      </c>
      <c r="G2600" s="9" t="s">
        <v>1591</v>
      </c>
      <c r="H2600">
        <v>44</v>
      </c>
      <c r="I2600">
        <v>12</v>
      </c>
      <c r="J2600">
        <v>1</v>
      </c>
      <c r="K2600" t="str">
        <f>VLOOKUP(C2600,'Datos de estudiantes'!$B$2:$F$33,5,0)</f>
        <v>Colegio</v>
      </c>
      <c r="L2600" s="2" t="s">
        <v>17</v>
      </c>
      <c r="M2600" t="str">
        <f>VLOOKUP(C2600,'Datos de estudiantes'!$B$2:$G$33,6,0)</f>
        <v>Femenino</v>
      </c>
    </row>
    <row r="2601" spans="1:13">
      <c r="A2601" s="3">
        <v>2600</v>
      </c>
      <c r="B2601" s="2" t="s">
        <v>1589</v>
      </c>
      <c r="C2601" s="2" t="s">
        <v>23</v>
      </c>
      <c r="D2601" s="2" t="str">
        <f>VLOOKUP(C2601,'Datos de estudiantes'!$B$2:$C$33,2,0)</f>
        <v>andrea carolina</v>
      </c>
      <c r="E2601" s="2" t="str">
        <f>VLOOKUP(C2601,'Datos de estudiantes'!$B$2:$D$33,3,0)</f>
        <v>arteaga sanchez</v>
      </c>
      <c r="F2601" s="9" t="s">
        <v>1590</v>
      </c>
      <c r="G2601" s="9" t="s">
        <v>1591</v>
      </c>
      <c r="H2601">
        <v>26</v>
      </c>
      <c r="I2601">
        <v>10</v>
      </c>
      <c r="J2601">
        <v>1</v>
      </c>
      <c r="K2601" t="str">
        <f>VLOOKUP(C2601,'Datos de estudiantes'!$B$2:$F$33,5,0)</f>
        <v>Colegio</v>
      </c>
      <c r="L2601" s="2" t="s">
        <v>17</v>
      </c>
      <c r="M2601" t="str">
        <f>VLOOKUP(C2601,'Datos de estudiantes'!$B$2:$G$33,6,0)</f>
        <v>Femenino</v>
      </c>
    </row>
    <row r="2602" spans="1:13">
      <c r="A2602" s="3">
        <v>2601</v>
      </c>
      <c r="B2602" s="2" t="s">
        <v>1593</v>
      </c>
      <c r="C2602" s="2" t="s">
        <v>23</v>
      </c>
      <c r="D2602" s="2" t="str">
        <f>VLOOKUP(C2602,'Datos de estudiantes'!$B$2:$C$33,2,0)</f>
        <v>andrea carolina</v>
      </c>
      <c r="E2602" s="2" t="str">
        <f>VLOOKUP(C2602,'Datos de estudiantes'!$B$2:$D$33,3,0)</f>
        <v>arteaga sanchez</v>
      </c>
      <c r="F2602" s="9" t="s">
        <v>1590</v>
      </c>
      <c r="G2602" s="9" t="s">
        <v>1591</v>
      </c>
      <c r="H2602">
        <v>21</v>
      </c>
      <c r="I2602">
        <v>13</v>
      </c>
      <c r="J2602">
        <v>1</v>
      </c>
      <c r="K2602" t="str">
        <f>VLOOKUP(C2602,'Datos de estudiantes'!$B$2:$F$33,5,0)</f>
        <v>Colegio</v>
      </c>
      <c r="L2602" s="2" t="s">
        <v>17</v>
      </c>
      <c r="M2602" t="str">
        <f>VLOOKUP(C2602,'Datos de estudiantes'!$B$2:$G$33,6,0)</f>
        <v>Femenino</v>
      </c>
    </row>
    <row r="2603" spans="1:13">
      <c r="A2603" s="3">
        <v>2602</v>
      </c>
      <c r="B2603" s="2" t="s">
        <v>1594</v>
      </c>
      <c r="C2603" s="2" t="s">
        <v>14</v>
      </c>
      <c r="D2603" s="2" t="str">
        <f>VLOOKUP(C2603,'Datos de estudiantes'!$B$2:$C$33,2,0)</f>
        <v>esther maria</v>
      </c>
      <c r="E2603" s="2" t="str">
        <f>VLOOKUP(C2603,'Datos de estudiantes'!$B$2:$D$33,3,0)</f>
        <v>sanchez fernandez</v>
      </c>
      <c r="F2603" s="9" t="s">
        <v>1590</v>
      </c>
      <c r="G2603" s="9" t="s">
        <v>1591</v>
      </c>
      <c r="H2603">
        <v>60</v>
      </c>
      <c r="I2603">
        <v>9</v>
      </c>
      <c r="J2603">
        <v>1</v>
      </c>
      <c r="K2603" t="str">
        <f>VLOOKUP(C2603,'Datos de estudiantes'!$B$2:$F$33,5,0)</f>
        <v>Universidad o Superior</v>
      </c>
      <c r="L2603" s="2" t="s">
        <v>17</v>
      </c>
      <c r="M2603" t="str">
        <f>VLOOKUP(C2603,'Datos de estudiantes'!$B$2:$G$33,6,0)</f>
        <v>Femenino</v>
      </c>
    </row>
    <row r="2604" spans="1:13">
      <c r="A2604" s="3">
        <v>2603</v>
      </c>
      <c r="B2604" s="2" t="s">
        <v>1594</v>
      </c>
      <c r="C2604" s="2" t="s">
        <v>24</v>
      </c>
      <c r="D2604" s="2" t="str">
        <f>VLOOKUP(C2604,'Datos de estudiantes'!$B$2:$C$33,2,0)</f>
        <v>evelyn marcela</v>
      </c>
      <c r="E2604" s="2" t="str">
        <f>VLOOKUP(C2604,'Datos de estudiantes'!$B$2:$D$33,3,0)</f>
        <v>alvarado vera</v>
      </c>
      <c r="F2604" s="9" t="s">
        <v>1590</v>
      </c>
      <c r="G2604" s="9" t="s">
        <v>1591</v>
      </c>
      <c r="H2604">
        <v>60</v>
      </c>
      <c r="I2604">
        <v>9</v>
      </c>
      <c r="J2604">
        <v>1</v>
      </c>
      <c r="K2604" t="str">
        <f>VLOOKUP(C2604,'Datos de estudiantes'!$B$2:$F$33,5,0)</f>
        <v>Escuela o inferior</v>
      </c>
      <c r="L2604" s="2" t="s">
        <v>17</v>
      </c>
      <c r="M2604" t="s">
        <v>48</v>
      </c>
    </row>
    <row r="2605" spans="1:13">
      <c r="A2605" s="3">
        <v>2604</v>
      </c>
      <c r="B2605" s="2" t="s">
        <v>1396</v>
      </c>
      <c r="C2605" s="2" t="s">
        <v>24</v>
      </c>
      <c r="D2605" s="2" t="str">
        <f>VLOOKUP(C2605,'Datos de estudiantes'!$B$2:$C$33,2,0)</f>
        <v>evelyn marcela</v>
      </c>
      <c r="E2605" s="2" t="str">
        <f>VLOOKUP(C2605,'Datos de estudiantes'!$B$2:$D$33,3,0)</f>
        <v>alvarado vera</v>
      </c>
      <c r="F2605" s="9" t="s">
        <v>1590</v>
      </c>
      <c r="G2605" s="9" t="s">
        <v>1591</v>
      </c>
      <c r="H2605">
        <v>31</v>
      </c>
      <c r="I2605">
        <v>8</v>
      </c>
      <c r="J2605">
        <v>1</v>
      </c>
      <c r="K2605" t="str">
        <f>VLOOKUP(C2605,'Datos de estudiantes'!$B$2:$F$33,5,0)</f>
        <v>Escuela o inferior</v>
      </c>
      <c r="L2605" s="2" t="s">
        <v>17</v>
      </c>
      <c r="M2605" t="s">
        <v>48</v>
      </c>
    </row>
    <row r="2606" spans="1:13">
      <c r="A2606" s="3">
        <v>2605</v>
      </c>
      <c r="B2606" s="2" t="s">
        <v>1593</v>
      </c>
      <c r="C2606" s="2" t="s">
        <v>24</v>
      </c>
      <c r="D2606" s="2" t="str">
        <f>VLOOKUP(C2606,'Datos de estudiantes'!$B$2:$C$33,2,0)</f>
        <v>evelyn marcela</v>
      </c>
      <c r="E2606" s="2" t="str">
        <f>VLOOKUP(C2606,'Datos de estudiantes'!$B$2:$D$33,3,0)</f>
        <v>alvarado vera</v>
      </c>
      <c r="F2606" s="9" t="s">
        <v>1590</v>
      </c>
      <c r="G2606" s="9" t="s">
        <v>1591</v>
      </c>
      <c r="H2606">
        <v>21</v>
      </c>
      <c r="I2606">
        <v>13</v>
      </c>
      <c r="J2606">
        <v>1</v>
      </c>
      <c r="K2606" t="str">
        <f>VLOOKUP(C2606,'Datos de estudiantes'!$B$2:$F$33,5,0)</f>
        <v>Escuela o inferior</v>
      </c>
      <c r="L2606" s="2" t="s">
        <v>17</v>
      </c>
      <c r="M2606" t="s">
        <v>48</v>
      </c>
    </row>
    <row r="2607" spans="1:13">
      <c r="A2607" s="4">
        <v>2606</v>
      </c>
      <c r="B2607" s="2" t="s">
        <v>1595</v>
      </c>
      <c r="C2607" s="2" t="s">
        <v>1596</v>
      </c>
      <c r="D2607" s="2" t="str">
        <f>VLOOKUP(C2607,'Datos de estudiantes'!$B$2:$C$33,2,0)</f>
        <v>dayan arturo</v>
      </c>
      <c r="E2607" s="2" t="str">
        <f>VLOOKUP(C2607,'Datos de estudiantes'!$B$2:$D$33,3,0)</f>
        <v>sanchez naranjo</v>
      </c>
      <c r="F2607" s="15" t="s">
        <v>1597</v>
      </c>
      <c r="G2607" s="9" t="s">
        <v>1598</v>
      </c>
      <c r="H2607">
        <v>29</v>
      </c>
      <c r="I2607">
        <v>12</v>
      </c>
      <c r="J2607">
        <v>1</v>
      </c>
      <c r="K2607" t="str">
        <f>VLOOKUP(C2607,'Datos de estudiantes'!$B$2:$F$33,5,0)</f>
        <v>Colegio</v>
      </c>
      <c r="L2607" s="2" t="s">
        <v>1599</v>
      </c>
      <c r="M2607" t="str">
        <f>VLOOKUP(C2607,'Datos de estudiantes'!$B$2:$G$33,6,0)</f>
        <v>Masculino</v>
      </c>
    </row>
    <row r="2608" spans="1:13">
      <c r="A2608" s="4">
        <v>2607</v>
      </c>
      <c r="B2608" s="2" t="s">
        <v>1600</v>
      </c>
      <c r="C2608" s="2" t="s">
        <v>1601</v>
      </c>
      <c r="D2608" s="2" t="str">
        <f>VLOOKUP(C2608,'Datos de estudiantes'!$B$2:$C$33,2,0)</f>
        <v>erick david</v>
      </c>
      <c r="E2608" s="2" t="str">
        <f>VLOOKUP(C2608,'Datos de estudiantes'!$B$2:$D$33,3,0)</f>
        <v>villavicencio mera</v>
      </c>
      <c r="F2608" s="9" t="s">
        <v>1597</v>
      </c>
      <c r="G2608" s="9" t="s">
        <v>1598</v>
      </c>
      <c r="H2608">
        <v>15</v>
      </c>
      <c r="I2608">
        <v>7</v>
      </c>
      <c r="J2608">
        <v>1</v>
      </c>
      <c r="K2608" t="str">
        <f>VLOOKUP(C2608,'Datos de estudiantes'!$B$2:$F$33,5,0)</f>
        <v>Universidad o Superior</v>
      </c>
      <c r="L2608" s="2" t="s">
        <v>1599</v>
      </c>
      <c r="M2608" t="str">
        <f>VLOOKUP(C2608,'Datos de estudiantes'!$B$2:$G$33,6,0)</f>
        <v>Masculino</v>
      </c>
    </row>
    <row r="2609" spans="1:13">
      <c r="A2609" s="4">
        <v>2608</v>
      </c>
      <c r="B2609" s="2" t="s">
        <v>1600</v>
      </c>
      <c r="C2609" s="2" t="s">
        <v>1596</v>
      </c>
      <c r="D2609" s="2" t="str">
        <f>VLOOKUP(C2609,'Datos de estudiantes'!$B$2:$C$33,2,0)</f>
        <v>dayan arturo</v>
      </c>
      <c r="E2609" s="2" t="str">
        <f>VLOOKUP(C2609,'Datos de estudiantes'!$B$2:$D$33,3,0)</f>
        <v>sanchez naranjo</v>
      </c>
      <c r="F2609" s="9" t="s">
        <v>1597</v>
      </c>
      <c r="G2609" s="9" t="s">
        <v>1598</v>
      </c>
      <c r="H2609">
        <v>15</v>
      </c>
      <c r="I2609">
        <v>7</v>
      </c>
      <c r="J2609">
        <v>1</v>
      </c>
      <c r="K2609" t="str">
        <f>VLOOKUP(C2609,'Datos de estudiantes'!$B$2:$F$33,5,0)</f>
        <v>Colegio</v>
      </c>
      <c r="L2609" s="2" t="s">
        <v>1599</v>
      </c>
      <c r="M2609" t="str">
        <f>VLOOKUP(C2609,'Datos de estudiantes'!$B$2:$G$33,6,0)</f>
        <v>Masculino</v>
      </c>
    </row>
    <row r="2610" spans="1:13">
      <c r="A2610" s="4">
        <v>2609</v>
      </c>
      <c r="B2610" s="2" t="s">
        <v>1600</v>
      </c>
      <c r="C2610" s="2" t="s">
        <v>1602</v>
      </c>
      <c r="D2610" s="2" t="str">
        <f>VLOOKUP(C2610,'Datos de estudiantes'!$B$2:$C$33,2,0)</f>
        <v>michael israel</v>
      </c>
      <c r="E2610" s="2" t="str">
        <f>VLOOKUP(C2610,'Datos de estudiantes'!$B$2:$D$33,3,0)</f>
        <v>nath sanchez</v>
      </c>
      <c r="F2610" s="9" t="s">
        <v>1597</v>
      </c>
      <c r="G2610" s="9" t="s">
        <v>1598</v>
      </c>
      <c r="H2610">
        <v>15</v>
      </c>
      <c r="I2610">
        <v>7</v>
      </c>
      <c r="J2610">
        <v>1</v>
      </c>
      <c r="K2610" t="str">
        <f>VLOOKUP(C2610,'Datos de estudiantes'!$B$2:$F$33,5,0)</f>
        <v>Escuela o inferior</v>
      </c>
      <c r="L2610" s="2" t="s">
        <v>1599</v>
      </c>
      <c r="M2610" t="str">
        <f>VLOOKUP(C2610,'Datos de estudiantes'!$B$2:$G$33,6,0)</f>
        <v>Masculino</v>
      </c>
    </row>
    <row r="2611" spans="1:13">
      <c r="A2611" s="4">
        <v>2610</v>
      </c>
      <c r="B2611" s="2" t="s">
        <v>1595</v>
      </c>
      <c r="C2611" s="2" t="s">
        <v>1602</v>
      </c>
      <c r="D2611" s="2" t="str">
        <f>VLOOKUP(C2611,'Datos de estudiantes'!$B$2:$C$33,2,0)</f>
        <v>michael israel</v>
      </c>
      <c r="E2611" s="2" t="str">
        <f>VLOOKUP(C2611,'Datos de estudiantes'!$B$2:$D$33,3,0)</f>
        <v>nath sanchez</v>
      </c>
      <c r="F2611" s="9" t="s">
        <v>1597</v>
      </c>
      <c r="G2611" s="9" t="s">
        <v>1598</v>
      </c>
      <c r="H2611">
        <v>29</v>
      </c>
      <c r="I2611">
        <v>12</v>
      </c>
      <c r="J2611">
        <v>1</v>
      </c>
      <c r="K2611" t="str">
        <f>VLOOKUP(C2611,'Datos de estudiantes'!$B$2:$F$33,5,0)</f>
        <v>Escuela o inferior</v>
      </c>
      <c r="L2611" s="2" t="s">
        <v>1599</v>
      </c>
      <c r="M2611" t="str">
        <f>VLOOKUP(C2611,'Datos de estudiantes'!$B$2:$G$33,6,0)</f>
        <v>Masculino</v>
      </c>
    </row>
    <row r="2612" spans="1:13">
      <c r="A2612" s="4">
        <v>2611</v>
      </c>
      <c r="B2612" s="2" t="s">
        <v>1603</v>
      </c>
      <c r="C2612" s="2" t="s">
        <v>1602</v>
      </c>
      <c r="D2612" s="2" t="str">
        <f>VLOOKUP(C2612,'Datos de estudiantes'!$B$2:$C$33,2,0)</f>
        <v>michael israel</v>
      </c>
      <c r="E2612" s="2" t="str">
        <f>VLOOKUP(C2612,'Datos de estudiantes'!$B$2:$D$33,3,0)</f>
        <v>nath sanchez</v>
      </c>
      <c r="F2612" s="9" t="s">
        <v>1597</v>
      </c>
      <c r="G2612" s="9" t="s">
        <v>1598</v>
      </c>
      <c r="H2612">
        <v>12</v>
      </c>
      <c r="I2612">
        <v>9</v>
      </c>
      <c r="J2612">
        <v>2</v>
      </c>
      <c r="K2612" t="str">
        <f>VLOOKUP(C2612,'Datos de estudiantes'!$B$2:$F$33,5,0)</f>
        <v>Escuela o inferior</v>
      </c>
      <c r="L2612" s="2" t="s">
        <v>1599</v>
      </c>
      <c r="M2612" t="str">
        <f>VLOOKUP(C2612,'Datos de estudiantes'!$B$2:$G$33,6,0)</f>
        <v>Masculino</v>
      </c>
    </row>
    <row r="2613" spans="1:13">
      <c r="A2613" s="4">
        <v>2612</v>
      </c>
      <c r="B2613" s="2" t="s">
        <v>1604</v>
      </c>
      <c r="C2613" s="2" t="s">
        <v>1605</v>
      </c>
      <c r="D2613" s="2" t="str">
        <f>VLOOKUP(C2613,'Datos de estudiantes'!$B$2:$C$33,2,0)</f>
        <v xml:space="preserve">milena </v>
      </c>
      <c r="E2613" s="2" t="str">
        <f>VLOOKUP(C2613,'Datos de estudiantes'!$B$2:$D$33,3,0)</f>
        <v>castro santander</v>
      </c>
      <c r="F2613" s="9" t="s">
        <v>1606</v>
      </c>
      <c r="G2613" s="9" t="s">
        <v>1607</v>
      </c>
      <c r="H2613">
        <v>34</v>
      </c>
      <c r="I2613">
        <v>10</v>
      </c>
      <c r="J2613">
        <v>1</v>
      </c>
      <c r="K2613" t="str">
        <f>VLOOKUP(C2613,'Datos de estudiantes'!$B$2:$F$33,5,0)</f>
        <v>Colegio</v>
      </c>
      <c r="L2613" s="2" t="s">
        <v>1599</v>
      </c>
      <c r="M2613" t="str">
        <f>VLOOKUP(C2613,'Datos de estudiantes'!$B$2:$G$33,6,0)</f>
        <v>Femenino</v>
      </c>
    </row>
    <row r="2614" spans="1:13">
      <c r="A2614" s="4">
        <v>2613</v>
      </c>
      <c r="B2614" s="2" t="s">
        <v>1608</v>
      </c>
      <c r="C2614" s="2" t="s">
        <v>1605</v>
      </c>
      <c r="D2614" s="2" t="str">
        <f>VLOOKUP(C2614,'Datos de estudiantes'!$B$2:$C$33,2,0)</f>
        <v xml:space="preserve">milena </v>
      </c>
      <c r="E2614" s="2" t="str">
        <f>VLOOKUP(C2614,'Datos de estudiantes'!$B$2:$D$33,3,0)</f>
        <v>castro santander</v>
      </c>
      <c r="F2614" s="9" t="s">
        <v>1606</v>
      </c>
      <c r="G2614" s="9" t="s">
        <v>1607</v>
      </c>
      <c r="H2614">
        <v>12</v>
      </c>
      <c r="I2614">
        <v>5</v>
      </c>
      <c r="J2614">
        <v>1</v>
      </c>
      <c r="K2614" t="str">
        <f>VLOOKUP(C2614,'Datos de estudiantes'!$B$2:$F$33,5,0)</f>
        <v>Colegio</v>
      </c>
      <c r="L2614" s="2" t="s">
        <v>1599</v>
      </c>
      <c r="M2614" t="str">
        <f>VLOOKUP(C2614,'Datos de estudiantes'!$B$2:$G$33,6,0)</f>
        <v>Femenino</v>
      </c>
    </row>
    <row r="2615" spans="1:13">
      <c r="A2615" s="4">
        <v>2614</v>
      </c>
      <c r="B2615" s="2" t="s">
        <v>1609</v>
      </c>
      <c r="C2615" s="2" t="s">
        <v>1605</v>
      </c>
      <c r="D2615" s="2" t="str">
        <f>VLOOKUP(C2615,'Datos de estudiantes'!$B$2:$C$33,2,0)</f>
        <v xml:space="preserve">milena </v>
      </c>
      <c r="E2615" s="2" t="str">
        <f>VLOOKUP(C2615,'Datos de estudiantes'!$B$2:$D$33,3,0)</f>
        <v>castro santander</v>
      </c>
      <c r="F2615" s="9" t="s">
        <v>1606</v>
      </c>
      <c r="G2615" s="9" t="s">
        <v>1607</v>
      </c>
      <c r="H2615">
        <v>30</v>
      </c>
      <c r="I2615">
        <v>11</v>
      </c>
      <c r="J2615">
        <v>1</v>
      </c>
      <c r="K2615" t="str">
        <f>VLOOKUP(C2615,'Datos de estudiantes'!$B$2:$F$33,5,0)</f>
        <v>Colegio</v>
      </c>
      <c r="L2615" s="2" t="s">
        <v>1599</v>
      </c>
      <c r="M2615" t="str">
        <f>VLOOKUP(C2615,'Datos de estudiantes'!$B$2:$G$33,6,0)</f>
        <v>Femenino</v>
      </c>
    </row>
    <row r="2616" spans="1:13">
      <c r="A2616" s="4">
        <v>2615</v>
      </c>
      <c r="B2616" s="2" t="s">
        <v>1610</v>
      </c>
      <c r="C2616" s="2" t="s">
        <v>1611</v>
      </c>
      <c r="D2616" s="2" t="str">
        <f>VLOOKUP(C2616,'Datos de estudiantes'!$B$2:$C$33,2,0)</f>
        <v>digna manuela</v>
      </c>
      <c r="E2616" s="2" t="str">
        <f>VLOOKUP(C2616,'Datos de estudiantes'!$B$2:$D$33,3,0)</f>
        <v>sanchez fernandez</v>
      </c>
      <c r="F2616" s="9" t="s">
        <v>1606</v>
      </c>
      <c r="G2616" s="9" t="s">
        <v>1607</v>
      </c>
      <c r="H2616">
        <v>18</v>
      </c>
      <c r="I2616">
        <v>7</v>
      </c>
      <c r="J2616">
        <v>1</v>
      </c>
      <c r="K2616" t="str">
        <f>VLOOKUP(C2616,'Datos de estudiantes'!$B$2:$F$33,5,0)</f>
        <v>Escuela o inferior</v>
      </c>
      <c r="L2616" s="2" t="s">
        <v>1599</v>
      </c>
      <c r="M2616" t="str">
        <f>VLOOKUP(C2616,'Datos de estudiantes'!$B$2:$G$33,6,0)</f>
        <v>Femenino</v>
      </c>
    </row>
    <row r="2617" spans="1:13">
      <c r="A2617" s="4">
        <v>2616</v>
      </c>
      <c r="B2617" s="2" t="s">
        <v>1612</v>
      </c>
      <c r="C2617" s="2" t="s">
        <v>1613</v>
      </c>
      <c r="D2617" s="2" t="str">
        <f>VLOOKUP(C2617,'Datos de estudiantes'!$B$2:$C$33,2,0)</f>
        <v>vanessa</v>
      </c>
      <c r="E2617" s="2" t="str">
        <f>VLOOKUP(C2617,'Datos de estudiantes'!$B$2:$D$33,3,0)</f>
        <v>nuñez orrala</v>
      </c>
      <c r="F2617" s="9" t="s">
        <v>1606</v>
      </c>
      <c r="G2617" s="9" t="s">
        <v>1607</v>
      </c>
      <c r="H2617">
        <v>15</v>
      </c>
      <c r="I2617">
        <v>8</v>
      </c>
      <c r="J2617">
        <v>1</v>
      </c>
      <c r="K2617" t="str">
        <f>VLOOKUP(C2617,'Datos de estudiantes'!$B$2:$F$33,5,0)</f>
        <v>Universidad o Superior</v>
      </c>
      <c r="L2617" s="2" t="s">
        <v>1599</v>
      </c>
      <c r="M2617" t="str">
        <f>VLOOKUP(C2617,'Datos de estudiantes'!$B$2:$G$33,6,0)</f>
        <v>Femenino</v>
      </c>
    </row>
    <row r="2618" spans="1:13">
      <c r="A2618" s="4">
        <v>2617</v>
      </c>
      <c r="B2618" s="2" t="s">
        <v>1609</v>
      </c>
      <c r="C2618" s="2" t="s">
        <v>1611</v>
      </c>
      <c r="D2618" s="2" t="str">
        <f>VLOOKUP(C2618,'Datos de estudiantes'!$B$2:$C$33,2,0)</f>
        <v>digna manuela</v>
      </c>
      <c r="E2618" s="2" t="str">
        <f>VLOOKUP(C2618,'Datos de estudiantes'!$B$2:$D$33,3,0)</f>
        <v>sanchez fernandez</v>
      </c>
      <c r="F2618" s="9" t="s">
        <v>1606</v>
      </c>
      <c r="G2618" s="9" t="s">
        <v>1607</v>
      </c>
      <c r="H2618">
        <v>30</v>
      </c>
      <c r="I2618">
        <v>11</v>
      </c>
      <c r="J2618">
        <v>1</v>
      </c>
      <c r="K2618" t="str">
        <f>VLOOKUP(C2618,'Datos de estudiantes'!$B$2:$F$33,5,0)</f>
        <v>Escuela o inferior</v>
      </c>
      <c r="L2618" s="2" t="s">
        <v>1599</v>
      </c>
      <c r="M2618" t="str">
        <f>VLOOKUP(C2618,'Datos de estudiantes'!$B$2:$G$33,6,0)</f>
        <v>Femenino</v>
      </c>
    </row>
    <row r="2619" spans="1:13">
      <c r="A2619" s="4">
        <v>2618</v>
      </c>
      <c r="B2619" s="2" t="s">
        <v>1604</v>
      </c>
      <c r="C2619" s="2" t="s">
        <v>1611</v>
      </c>
      <c r="D2619" s="2" t="str">
        <f>VLOOKUP(C2619,'Datos de estudiantes'!$B$2:$C$33,2,0)</f>
        <v>digna manuela</v>
      </c>
      <c r="E2619" s="2" t="str">
        <f>VLOOKUP(C2619,'Datos de estudiantes'!$B$2:$D$33,3,0)</f>
        <v>sanchez fernandez</v>
      </c>
      <c r="F2619" s="9" t="s">
        <v>1606</v>
      </c>
      <c r="G2619" s="9" t="s">
        <v>1607</v>
      </c>
      <c r="H2619">
        <v>34</v>
      </c>
      <c r="I2619">
        <v>10</v>
      </c>
      <c r="J2619">
        <v>1</v>
      </c>
      <c r="K2619" t="str">
        <f>VLOOKUP(C2619,'Datos de estudiantes'!$B$2:$F$33,5,0)</f>
        <v>Escuela o inferior</v>
      </c>
      <c r="L2619" s="2" t="s">
        <v>1599</v>
      </c>
      <c r="M2619" t="str">
        <f>VLOOKUP(C2619,'Datos de estudiantes'!$B$2:$G$33,6,0)</f>
        <v>Femenino</v>
      </c>
    </row>
    <row r="2620" spans="1:13">
      <c r="A2620" s="4">
        <v>2619</v>
      </c>
      <c r="B2620" s="2" t="s">
        <v>1610</v>
      </c>
      <c r="C2620" s="2" t="s">
        <v>1605</v>
      </c>
      <c r="D2620" s="2" t="str">
        <f>VLOOKUP(C2620,'Datos de estudiantes'!$B$2:$C$33,2,0)</f>
        <v xml:space="preserve">milena </v>
      </c>
      <c r="E2620" s="2" t="str">
        <f>VLOOKUP(C2620,'Datos de estudiantes'!$B$2:$D$33,3,0)</f>
        <v>castro santander</v>
      </c>
      <c r="F2620" s="9" t="s">
        <v>1606</v>
      </c>
      <c r="G2620" s="9" t="s">
        <v>1607</v>
      </c>
      <c r="H2620">
        <v>18</v>
      </c>
      <c r="I2620">
        <v>7</v>
      </c>
      <c r="J2620">
        <v>1</v>
      </c>
      <c r="K2620" t="str">
        <f>VLOOKUP(C2620,'Datos de estudiantes'!$B$2:$F$33,5,0)</f>
        <v>Colegio</v>
      </c>
      <c r="L2620" s="2" t="s">
        <v>1599</v>
      </c>
      <c r="M2620" t="str">
        <f>VLOOKUP(C2620,'Datos de estudiantes'!$B$2:$G$33,6,0)</f>
        <v>Femenino</v>
      </c>
    </row>
    <row r="2621" spans="1:13">
      <c r="A2621" s="4">
        <v>2620</v>
      </c>
      <c r="B2621" s="2" t="s">
        <v>1614</v>
      </c>
      <c r="C2621" s="2" t="s">
        <v>1596</v>
      </c>
      <c r="D2621" s="2" t="str">
        <f>VLOOKUP(C2621,'Datos de estudiantes'!$B$2:$C$33,2,0)</f>
        <v>dayan arturo</v>
      </c>
      <c r="E2621" s="2" t="str">
        <f>VLOOKUP(C2621,'Datos de estudiantes'!$B$2:$D$33,3,0)</f>
        <v>sanchez naranjo</v>
      </c>
      <c r="F2621" s="9" t="s">
        <v>1615</v>
      </c>
      <c r="G2621" s="9" t="s">
        <v>1616</v>
      </c>
      <c r="H2621">
        <v>41</v>
      </c>
      <c r="I2621">
        <v>10</v>
      </c>
      <c r="J2621">
        <v>1</v>
      </c>
      <c r="K2621" t="str">
        <f>VLOOKUP(C2621,'Datos de estudiantes'!$B$2:$F$33,5,0)</f>
        <v>Colegio</v>
      </c>
      <c r="L2621" s="2" t="s">
        <v>1599</v>
      </c>
      <c r="M2621" t="str">
        <f>VLOOKUP(C2621,'Datos de estudiantes'!$B$2:$G$33,6,0)</f>
        <v>Masculino</v>
      </c>
    </row>
    <row r="2622" spans="1:13">
      <c r="A2622" s="4">
        <v>2621</v>
      </c>
      <c r="B2622" s="2" t="s">
        <v>1617</v>
      </c>
      <c r="C2622" s="2" t="s">
        <v>1601</v>
      </c>
      <c r="D2622" s="2" t="str">
        <f>VLOOKUP(C2622,'Datos de estudiantes'!$B$2:$C$33,2,0)</f>
        <v>erick david</v>
      </c>
      <c r="E2622" s="2" t="str">
        <f>VLOOKUP(C2622,'Datos de estudiantes'!$B$2:$D$33,3,0)</f>
        <v>villavicencio mera</v>
      </c>
      <c r="F2622" s="9" t="s">
        <v>1615</v>
      </c>
      <c r="G2622" s="9" t="s">
        <v>1616</v>
      </c>
      <c r="H2622">
        <v>70</v>
      </c>
      <c r="I2622">
        <v>3</v>
      </c>
      <c r="J2622">
        <v>2</v>
      </c>
      <c r="K2622" t="str">
        <f>VLOOKUP(C2622,'Datos de estudiantes'!$B$2:$F$33,5,0)</f>
        <v>Universidad o Superior</v>
      </c>
      <c r="L2622" s="2" t="s">
        <v>1599</v>
      </c>
      <c r="M2622" t="str">
        <f>VLOOKUP(C2622,'Datos de estudiantes'!$B$2:$G$33,6,0)</f>
        <v>Masculino</v>
      </c>
    </row>
    <row r="2623" spans="1:13">
      <c r="A2623" s="4">
        <v>2622</v>
      </c>
      <c r="B2623" s="2" t="s">
        <v>1617</v>
      </c>
      <c r="C2623" s="2" t="s">
        <v>1596</v>
      </c>
      <c r="D2623" s="2" t="str">
        <f>VLOOKUP(C2623,'Datos de estudiantes'!$B$2:$C$33,2,0)</f>
        <v>dayan arturo</v>
      </c>
      <c r="E2623" s="2" t="str">
        <f>VLOOKUP(C2623,'Datos de estudiantes'!$B$2:$D$33,3,0)</f>
        <v>sanchez naranjo</v>
      </c>
      <c r="F2623" s="9" t="s">
        <v>1615</v>
      </c>
      <c r="G2623" s="9" t="s">
        <v>1616</v>
      </c>
      <c r="H2623">
        <v>70</v>
      </c>
      <c r="I2623">
        <v>3</v>
      </c>
      <c r="J2623">
        <v>2</v>
      </c>
      <c r="K2623" t="str">
        <f>VLOOKUP(C2623,'Datos de estudiantes'!$B$2:$F$33,5,0)</f>
        <v>Colegio</v>
      </c>
      <c r="L2623" s="2" t="s">
        <v>1599</v>
      </c>
      <c r="M2623" t="str">
        <f>VLOOKUP(C2623,'Datos de estudiantes'!$B$2:$G$33,6,0)</f>
        <v>Masculino</v>
      </c>
    </row>
    <row r="2624" spans="1:13">
      <c r="A2624" s="4">
        <v>2623</v>
      </c>
      <c r="B2624" s="2" t="s">
        <v>1618</v>
      </c>
      <c r="C2624" s="2" t="s">
        <v>1602</v>
      </c>
      <c r="D2624" s="2" t="str">
        <f>VLOOKUP(C2624,'Datos de estudiantes'!$B$2:$C$33,2,0)</f>
        <v>michael israel</v>
      </c>
      <c r="E2624" s="2" t="str">
        <f>VLOOKUP(C2624,'Datos de estudiantes'!$B$2:$D$33,3,0)</f>
        <v>nath sanchez</v>
      </c>
      <c r="F2624" s="9" t="s">
        <v>1615</v>
      </c>
      <c r="G2624" s="9" t="s">
        <v>1616</v>
      </c>
      <c r="H2624">
        <v>17</v>
      </c>
      <c r="I2624">
        <v>6</v>
      </c>
      <c r="J2624">
        <v>1</v>
      </c>
      <c r="K2624" t="str">
        <f>VLOOKUP(C2624,'Datos de estudiantes'!$B$2:$F$33,5,0)</f>
        <v>Escuela o inferior</v>
      </c>
      <c r="L2624" s="2" t="s">
        <v>1599</v>
      </c>
      <c r="M2624" t="str">
        <f>VLOOKUP(C2624,'Datos de estudiantes'!$B$2:$G$33,6,0)</f>
        <v>Masculino</v>
      </c>
    </row>
    <row r="2625" spans="1:13">
      <c r="A2625" s="4">
        <v>2624</v>
      </c>
      <c r="B2625" s="2" t="s">
        <v>1619</v>
      </c>
      <c r="C2625" s="2" t="s">
        <v>1602</v>
      </c>
      <c r="D2625" s="2" t="str">
        <f>VLOOKUP(C2625,'Datos de estudiantes'!$B$2:$C$33,2,0)</f>
        <v>michael israel</v>
      </c>
      <c r="E2625" s="2" t="str">
        <f>VLOOKUP(C2625,'Datos de estudiantes'!$B$2:$D$33,3,0)</f>
        <v>nath sanchez</v>
      </c>
      <c r="F2625" s="9" t="s">
        <v>1615</v>
      </c>
      <c r="G2625" s="9" t="s">
        <v>1616</v>
      </c>
      <c r="H2625">
        <v>51</v>
      </c>
      <c r="I2625">
        <v>10</v>
      </c>
      <c r="J2625">
        <v>1</v>
      </c>
      <c r="K2625" t="str">
        <f>VLOOKUP(C2625,'Datos de estudiantes'!$B$2:$F$33,5,0)</f>
        <v>Escuela o inferior</v>
      </c>
      <c r="L2625" s="2" t="s">
        <v>1599</v>
      </c>
      <c r="M2625" t="str">
        <f>VLOOKUP(C2625,'Datos de estudiantes'!$B$2:$G$33,6,0)</f>
        <v>Masculino</v>
      </c>
    </row>
    <row r="2626" spans="1:13">
      <c r="A2626" s="4">
        <v>2625</v>
      </c>
      <c r="B2626" s="2" t="s">
        <v>1620</v>
      </c>
      <c r="C2626" s="2" t="s">
        <v>1602</v>
      </c>
      <c r="D2626" s="2" t="str">
        <f>VLOOKUP(C2626,'Datos de estudiantes'!$B$2:$C$33,2,0)</f>
        <v>michael israel</v>
      </c>
      <c r="E2626" s="2" t="str">
        <f>VLOOKUP(C2626,'Datos de estudiantes'!$B$2:$D$33,3,0)</f>
        <v>nath sanchez</v>
      </c>
      <c r="F2626" s="9" t="s">
        <v>1615</v>
      </c>
      <c r="G2626" s="9" t="s">
        <v>1621</v>
      </c>
      <c r="H2626">
        <v>24</v>
      </c>
      <c r="I2626">
        <v>8</v>
      </c>
      <c r="J2626">
        <v>1</v>
      </c>
      <c r="K2626" t="str">
        <f>VLOOKUP(C2626,'Datos de estudiantes'!$B$2:$F$33,5,0)</f>
        <v>Escuela o inferior</v>
      </c>
      <c r="L2626" s="2" t="s">
        <v>1599</v>
      </c>
      <c r="M2626" t="str">
        <f>VLOOKUP(C2626,'Datos de estudiantes'!$B$2:$G$33,6,0)</f>
        <v>Masculino</v>
      </c>
    </row>
    <row r="2627" spans="1:13">
      <c r="A2627" s="4">
        <v>2626</v>
      </c>
      <c r="B2627" s="2" t="s">
        <v>1622</v>
      </c>
      <c r="C2627" s="2" t="s">
        <v>1602</v>
      </c>
      <c r="D2627" s="2" t="str">
        <f>VLOOKUP(C2627,'Datos de estudiantes'!$B$2:$C$33,2,0)</f>
        <v>michael israel</v>
      </c>
      <c r="E2627" s="2" t="str">
        <f>VLOOKUP(C2627,'Datos de estudiantes'!$B$2:$D$33,3,0)</f>
        <v>nath sanchez</v>
      </c>
      <c r="F2627" s="9" t="s">
        <v>1615</v>
      </c>
      <c r="G2627" s="9" t="s">
        <v>1616</v>
      </c>
      <c r="H2627">
        <v>21</v>
      </c>
      <c r="I2627">
        <v>11</v>
      </c>
      <c r="J2627">
        <v>1</v>
      </c>
      <c r="K2627" t="str">
        <f>VLOOKUP(C2627,'Datos de estudiantes'!$B$2:$F$33,5,0)</f>
        <v>Escuela o inferior</v>
      </c>
      <c r="L2627" s="2" t="s">
        <v>1599</v>
      </c>
      <c r="M2627" t="str">
        <f>VLOOKUP(C2627,'Datos de estudiantes'!$B$2:$G$33,6,0)</f>
        <v>Masculino</v>
      </c>
    </row>
    <row r="2628" spans="1:13">
      <c r="A2628" s="4">
        <v>2627</v>
      </c>
      <c r="B2628" s="2" t="s">
        <v>1614</v>
      </c>
      <c r="C2628" s="2" t="s">
        <v>1602</v>
      </c>
      <c r="D2628" s="2" t="str">
        <f>VLOOKUP(C2628,'Datos de estudiantes'!$B$2:$C$33,2,0)</f>
        <v>michael israel</v>
      </c>
      <c r="E2628" s="2" t="str">
        <f>VLOOKUP(C2628,'Datos de estudiantes'!$B$2:$D$33,3,0)</f>
        <v>nath sanchez</v>
      </c>
      <c r="F2628" s="9" t="s">
        <v>1615</v>
      </c>
      <c r="G2628" s="9" t="s">
        <v>1616</v>
      </c>
      <c r="H2628">
        <v>41</v>
      </c>
      <c r="I2628">
        <v>10</v>
      </c>
      <c r="J2628">
        <v>1</v>
      </c>
      <c r="K2628" t="str">
        <f>VLOOKUP(C2628,'Datos de estudiantes'!$B$2:$F$33,5,0)</f>
        <v>Escuela o inferior</v>
      </c>
      <c r="L2628" s="2" t="s">
        <v>1599</v>
      </c>
      <c r="M2628" t="str">
        <f>VLOOKUP(C2628,'Datos de estudiantes'!$B$2:$G$33,6,0)</f>
        <v>Masculino</v>
      </c>
    </row>
    <row r="2629" spans="1:13">
      <c r="A2629" s="4">
        <v>2628</v>
      </c>
      <c r="B2629" s="2" t="s">
        <v>1617</v>
      </c>
      <c r="C2629" s="2" t="s">
        <v>1602</v>
      </c>
      <c r="D2629" s="2" t="str">
        <f>VLOOKUP(C2629,'Datos de estudiantes'!$B$2:$C$33,2,0)</f>
        <v>michael israel</v>
      </c>
      <c r="E2629" s="2" t="str">
        <f>VLOOKUP(C2629,'Datos de estudiantes'!$B$2:$D$33,3,0)</f>
        <v>nath sanchez</v>
      </c>
      <c r="F2629" s="9" t="s">
        <v>1615</v>
      </c>
      <c r="G2629" s="9" t="s">
        <v>1616</v>
      </c>
      <c r="H2629">
        <v>70</v>
      </c>
      <c r="I2629">
        <v>3</v>
      </c>
      <c r="J2629">
        <v>2</v>
      </c>
      <c r="K2629" t="str">
        <f>VLOOKUP(C2629,'Datos de estudiantes'!$B$2:$F$33,5,0)</f>
        <v>Escuela o inferior</v>
      </c>
      <c r="L2629" s="2" t="s">
        <v>1599</v>
      </c>
      <c r="M2629" t="str">
        <f>VLOOKUP(C2629,'Datos de estudiantes'!$B$2:$G$33,6,0)</f>
        <v>Masculino</v>
      </c>
    </row>
    <row r="2630" spans="1:13">
      <c r="A2630" s="4">
        <v>2629</v>
      </c>
      <c r="B2630" s="2" t="s">
        <v>281</v>
      </c>
      <c r="C2630" s="2" t="s">
        <v>1611</v>
      </c>
      <c r="D2630" s="2" t="str">
        <f>VLOOKUP(C2630,'Datos de estudiantes'!$B$2:$C$33,2,0)</f>
        <v>digna manuela</v>
      </c>
      <c r="E2630" s="2" t="str">
        <f>VLOOKUP(C2630,'Datos de estudiantes'!$B$2:$D$33,3,0)</f>
        <v>sanchez fernandez</v>
      </c>
      <c r="F2630" s="9" t="s">
        <v>1623</v>
      </c>
      <c r="G2630" s="9" t="s">
        <v>1624</v>
      </c>
      <c r="H2630">
        <v>8</v>
      </c>
      <c r="I2630">
        <v>11</v>
      </c>
      <c r="J2630">
        <v>1</v>
      </c>
      <c r="K2630" t="str">
        <f>VLOOKUP(C2630,'Datos de estudiantes'!$B$2:$F$33,5,0)</f>
        <v>Escuela o inferior</v>
      </c>
      <c r="L2630" s="2" t="s">
        <v>1599</v>
      </c>
      <c r="M2630" t="str">
        <f>VLOOKUP(C2630,'Datos de estudiantes'!$B$2:$G$33,6,0)</f>
        <v>Femenino</v>
      </c>
    </row>
    <row r="2631" spans="1:13">
      <c r="A2631" s="4">
        <v>2630</v>
      </c>
      <c r="B2631" s="2" t="s">
        <v>1625</v>
      </c>
      <c r="C2631" s="2" t="s">
        <v>1605</v>
      </c>
      <c r="D2631" s="2" t="str">
        <f>VLOOKUP(C2631,'Datos de estudiantes'!$B$2:$C$33,2,0)</f>
        <v xml:space="preserve">milena </v>
      </c>
      <c r="E2631" s="2" t="str">
        <f>VLOOKUP(C2631,'Datos de estudiantes'!$B$2:$D$33,3,0)</f>
        <v>castro santander</v>
      </c>
      <c r="F2631" s="9" t="s">
        <v>1623</v>
      </c>
      <c r="G2631" s="9" t="s">
        <v>1624</v>
      </c>
      <c r="H2631">
        <v>10</v>
      </c>
      <c r="I2631">
        <v>12</v>
      </c>
      <c r="J2631">
        <v>1</v>
      </c>
      <c r="K2631" t="str">
        <f>VLOOKUP(C2631,'Datos de estudiantes'!$B$2:$F$33,5,0)</f>
        <v>Colegio</v>
      </c>
      <c r="L2631" s="2" t="s">
        <v>1599</v>
      </c>
      <c r="M2631" t="str">
        <f>VLOOKUP(C2631,'Datos de estudiantes'!$B$2:$G$33,6,0)</f>
        <v>Femenino</v>
      </c>
    </row>
    <row r="2632" spans="1:13">
      <c r="A2632" s="4">
        <v>2631</v>
      </c>
      <c r="B2632" s="2" t="s">
        <v>1626</v>
      </c>
      <c r="C2632" s="2" t="s">
        <v>1611</v>
      </c>
      <c r="D2632" s="2" t="str">
        <f>VLOOKUP(C2632,'Datos de estudiantes'!$B$2:$C$33,2,0)</f>
        <v>digna manuela</v>
      </c>
      <c r="E2632" s="2" t="str">
        <f>VLOOKUP(C2632,'Datos de estudiantes'!$B$2:$D$33,3,0)</f>
        <v>sanchez fernandez</v>
      </c>
      <c r="F2632" s="9" t="s">
        <v>1623</v>
      </c>
      <c r="G2632" s="9" t="s">
        <v>1624</v>
      </c>
      <c r="H2632">
        <v>17</v>
      </c>
      <c r="I2632">
        <v>8</v>
      </c>
      <c r="J2632">
        <v>2</v>
      </c>
      <c r="K2632" t="str">
        <f>VLOOKUP(C2632,'Datos de estudiantes'!$B$2:$F$33,5,0)</f>
        <v>Escuela o inferior</v>
      </c>
      <c r="L2632" s="2" t="s">
        <v>1599</v>
      </c>
      <c r="M2632" t="str">
        <f>VLOOKUP(C2632,'Datos de estudiantes'!$B$2:$G$33,6,0)</f>
        <v>Femenino</v>
      </c>
    </row>
    <row r="2633" spans="1:13">
      <c r="A2633" s="4">
        <v>2632</v>
      </c>
      <c r="B2633" s="2" t="s">
        <v>1627</v>
      </c>
      <c r="C2633" s="2" t="s">
        <v>1611</v>
      </c>
      <c r="D2633" s="2" t="str">
        <f>VLOOKUP(C2633,'Datos de estudiantes'!$B$2:$C$33,2,0)</f>
        <v>digna manuela</v>
      </c>
      <c r="E2633" s="2" t="str">
        <f>VLOOKUP(C2633,'Datos de estudiantes'!$B$2:$D$33,3,0)</f>
        <v>sanchez fernandez</v>
      </c>
      <c r="F2633" s="9" t="s">
        <v>1623</v>
      </c>
      <c r="G2633" s="9" t="s">
        <v>1624</v>
      </c>
      <c r="H2633">
        <v>20</v>
      </c>
      <c r="I2633">
        <v>10</v>
      </c>
      <c r="J2633">
        <v>2</v>
      </c>
      <c r="K2633" t="str">
        <f>VLOOKUP(C2633,'Datos de estudiantes'!$B$2:$F$33,5,0)</f>
        <v>Escuela o inferior</v>
      </c>
      <c r="L2633" s="2" t="s">
        <v>1599</v>
      </c>
      <c r="M2633" t="str">
        <f>VLOOKUP(C2633,'Datos de estudiantes'!$B$2:$G$33,6,0)</f>
        <v>Femenino</v>
      </c>
    </row>
    <row r="2634" spans="1:13">
      <c r="A2634" s="4">
        <v>2633</v>
      </c>
      <c r="B2634" s="2" t="s">
        <v>1628</v>
      </c>
      <c r="C2634" s="2" t="s">
        <v>1605</v>
      </c>
      <c r="D2634" s="2" t="str">
        <f>VLOOKUP(C2634,'Datos de estudiantes'!$B$2:$C$33,2,0)</f>
        <v xml:space="preserve">milena </v>
      </c>
      <c r="E2634" s="2" t="str">
        <f>VLOOKUP(C2634,'Datos de estudiantes'!$B$2:$D$33,3,0)</f>
        <v>castro santander</v>
      </c>
      <c r="F2634" s="9" t="s">
        <v>1623</v>
      </c>
      <c r="G2634" s="9" t="s">
        <v>1624</v>
      </c>
      <c r="H2634">
        <v>28</v>
      </c>
      <c r="I2634">
        <v>8</v>
      </c>
      <c r="J2634">
        <v>1</v>
      </c>
      <c r="K2634" t="str">
        <f>VLOOKUP(C2634,'Datos de estudiantes'!$B$2:$F$33,5,0)</f>
        <v>Colegio</v>
      </c>
      <c r="L2634" s="2" t="s">
        <v>1599</v>
      </c>
      <c r="M2634" t="str">
        <f>VLOOKUP(C2634,'Datos de estudiantes'!$B$2:$G$33,6,0)</f>
        <v>Femenino</v>
      </c>
    </row>
    <row r="2635" spans="1:13">
      <c r="A2635" s="4">
        <v>2634</v>
      </c>
      <c r="B2635" s="2" t="s">
        <v>281</v>
      </c>
      <c r="C2635" s="2" t="s">
        <v>1605</v>
      </c>
      <c r="D2635" s="2" t="str">
        <f>VLOOKUP(C2635,'Datos de estudiantes'!$B$2:$C$33,2,0)</f>
        <v xml:space="preserve">milena </v>
      </c>
      <c r="E2635" s="2" t="str">
        <f>VLOOKUP(C2635,'Datos de estudiantes'!$B$2:$D$33,3,0)</f>
        <v>castro santander</v>
      </c>
      <c r="F2635" s="9" t="s">
        <v>1623</v>
      </c>
      <c r="G2635" s="9" t="s">
        <v>1624</v>
      </c>
      <c r="H2635">
        <v>8</v>
      </c>
      <c r="I2635">
        <v>11</v>
      </c>
      <c r="J2635">
        <v>1</v>
      </c>
      <c r="K2635" t="str">
        <f>VLOOKUP(C2635,'Datos de estudiantes'!$B$2:$F$33,5,0)</f>
        <v>Colegio</v>
      </c>
      <c r="L2635" s="2" t="s">
        <v>1599</v>
      </c>
      <c r="M2635" t="str">
        <f>VLOOKUP(C2635,'Datos de estudiantes'!$B$2:$G$33,6,0)</f>
        <v>Femenino</v>
      </c>
    </row>
    <row r="2636" spans="1:13">
      <c r="A2636" s="4">
        <v>2635</v>
      </c>
      <c r="B2636" s="2" t="s">
        <v>1625</v>
      </c>
      <c r="C2636" s="2" t="s">
        <v>1611</v>
      </c>
      <c r="D2636" s="2" t="str">
        <f>VLOOKUP(C2636,'Datos de estudiantes'!$B$2:$C$33,2,0)</f>
        <v>digna manuela</v>
      </c>
      <c r="E2636" s="2" t="str">
        <f>VLOOKUP(C2636,'Datos de estudiantes'!$B$2:$D$33,3,0)</f>
        <v>sanchez fernandez</v>
      </c>
      <c r="F2636" s="9" t="s">
        <v>1623</v>
      </c>
      <c r="G2636" s="9" t="s">
        <v>1624</v>
      </c>
      <c r="H2636">
        <v>10</v>
      </c>
      <c r="I2636">
        <v>12</v>
      </c>
      <c r="J2636">
        <v>1</v>
      </c>
      <c r="K2636" t="str">
        <f>VLOOKUP(C2636,'Datos de estudiantes'!$B$2:$F$33,5,0)</f>
        <v>Escuela o inferior</v>
      </c>
      <c r="L2636" s="2" t="s">
        <v>1599</v>
      </c>
      <c r="M2636" t="str">
        <f>VLOOKUP(C2636,'Datos de estudiantes'!$B$2:$G$33,6,0)</f>
        <v>Femenino</v>
      </c>
    </row>
    <row r="2637" spans="1:13">
      <c r="A2637" s="4">
        <v>2636</v>
      </c>
      <c r="B2637" s="2" t="s">
        <v>1629</v>
      </c>
      <c r="C2637" s="2" t="s">
        <v>1613</v>
      </c>
      <c r="D2637" s="2" t="str">
        <f>VLOOKUP(C2637,'Datos de estudiantes'!$B$2:$C$33,2,0)</f>
        <v>vanessa</v>
      </c>
      <c r="E2637" s="2" t="str">
        <f>VLOOKUP(C2637,'Datos de estudiantes'!$B$2:$D$33,3,0)</f>
        <v>nuñez orrala</v>
      </c>
      <c r="F2637" s="9" t="s">
        <v>1623</v>
      </c>
      <c r="G2637" s="9" t="s">
        <v>1624</v>
      </c>
      <c r="H2637">
        <v>9</v>
      </c>
      <c r="I2637">
        <v>9</v>
      </c>
      <c r="J2637">
        <v>2</v>
      </c>
      <c r="K2637" t="str">
        <f>VLOOKUP(C2637,'Datos de estudiantes'!$B$2:$F$33,5,0)</f>
        <v>Universidad o Superior</v>
      </c>
      <c r="L2637" s="2" t="s">
        <v>1599</v>
      </c>
      <c r="M2637" t="str">
        <f>VLOOKUP(C2637,'Datos de estudiantes'!$B$2:$G$33,6,0)</f>
        <v>Femenino</v>
      </c>
    </row>
    <row r="2638" spans="1:13">
      <c r="A2638" s="4">
        <v>2637</v>
      </c>
      <c r="B2638" s="2" t="s">
        <v>1630</v>
      </c>
      <c r="C2638" s="2" t="s">
        <v>1613</v>
      </c>
      <c r="D2638" s="2" t="str">
        <f>VLOOKUP(C2638,'Datos de estudiantes'!$B$2:$C$33,2,0)</f>
        <v>vanessa</v>
      </c>
      <c r="E2638" s="2" t="str">
        <f>VLOOKUP(C2638,'Datos de estudiantes'!$B$2:$D$33,3,0)</f>
        <v>nuñez orrala</v>
      </c>
      <c r="F2638" s="9" t="s">
        <v>1623</v>
      </c>
      <c r="G2638" s="9" t="s">
        <v>1624</v>
      </c>
      <c r="H2638">
        <v>41</v>
      </c>
      <c r="I2638">
        <v>7</v>
      </c>
      <c r="J2638">
        <v>2</v>
      </c>
      <c r="K2638" t="str">
        <f>VLOOKUP(C2638,'Datos de estudiantes'!$B$2:$F$33,5,0)</f>
        <v>Universidad o Superior</v>
      </c>
      <c r="L2638" s="2" t="s">
        <v>1599</v>
      </c>
      <c r="M2638" t="str">
        <f>VLOOKUP(C2638,'Datos de estudiantes'!$B$2:$G$33,6,0)</f>
        <v>Femenino</v>
      </c>
    </row>
    <row r="2639" spans="1:13">
      <c r="A2639" s="4">
        <v>2638</v>
      </c>
      <c r="B2639" s="2" t="s">
        <v>1631</v>
      </c>
      <c r="C2639" s="2" t="s">
        <v>1611</v>
      </c>
      <c r="D2639" s="2" t="str">
        <f>VLOOKUP(C2639,'Datos de estudiantes'!$B$2:$C$33,2,0)</f>
        <v>digna manuela</v>
      </c>
      <c r="E2639" s="2" t="str">
        <f>VLOOKUP(C2639,'Datos de estudiantes'!$B$2:$D$33,3,0)</f>
        <v>sanchez fernandez</v>
      </c>
      <c r="F2639" s="9" t="s">
        <v>1623</v>
      </c>
      <c r="G2639" s="9" t="s">
        <v>1624</v>
      </c>
      <c r="H2639">
        <v>13</v>
      </c>
      <c r="I2639">
        <v>9</v>
      </c>
      <c r="J2639">
        <v>1</v>
      </c>
      <c r="K2639" t="str">
        <f>VLOOKUP(C2639,'Datos de estudiantes'!$B$2:$F$33,5,0)</f>
        <v>Escuela o inferior</v>
      </c>
      <c r="L2639" s="2" t="s">
        <v>1599</v>
      </c>
      <c r="M2639" t="str">
        <f>VLOOKUP(C2639,'Datos de estudiantes'!$B$2:$G$33,6,0)</f>
        <v>Femenino</v>
      </c>
    </row>
    <row r="2640" spans="1:13">
      <c r="A2640" s="4">
        <v>2639</v>
      </c>
      <c r="B2640" s="2" t="s">
        <v>1632</v>
      </c>
      <c r="C2640" s="2" t="s">
        <v>1596</v>
      </c>
      <c r="D2640" s="2" t="str">
        <f>VLOOKUP(C2640,'Datos de estudiantes'!$B$2:$C$33,2,0)</f>
        <v>dayan arturo</v>
      </c>
      <c r="E2640" s="2" t="str">
        <f>VLOOKUP(C2640,'Datos de estudiantes'!$B$2:$D$33,3,0)</f>
        <v>sanchez naranjo</v>
      </c>
      <c r="F2640" s="9" t="s">
        <v>1633</v>
      </c>
      <c r="G2640" s="9" t="s">
        <v>1634</v>
      </c>
      <c r="H2640">
        <v>33</v>
      </c>
      <c r="I2640">
        <v>13</v>
      </c>
      <c r="J2640">
        <v>1</v>
      </c>
      <c r="K2640" t="str">
        <f>VLOOKUP(C2640,'Datos de estudiantes'!$B$2:$F$33,5,0)</f>
        <v>Colegio</v>
      </c>
      <c r="L2640" s="2" t="s">
        <v>1599</v>
      </c>
      <c r="M2640" t="str">
        <f>VLOOKUP(C2640,'Datos de estudiantes'!$B$2:$G$33,6,0)</f>
        <v>Masculino</v>
      </c>
    </row>
    <row r="2641" spans="1:13">
      <c r="A2641" s="4">
        <v>2640</v>
      </c>
      <c r="B2641" s="2" t="s">
        <v>1632</v>
      </c>
      <c r="C2641" s="2" t="s">
        <v>1601</v>
      </c>
      <c r="D2641" s="2" t="str">
        <f>VLOOKUP(C2641,'Datos de estudiantes'!$B$2:$C$33,2,0)</f>
        <v>erick david</v>
      </c>
      <c r="E2641" s="2" t="str">
        <f>VLOOKUP(C2641,'Datos de estudiantes'!$B$2:$D$33,3,0)</f>
        <v>villavicencio mera</v>
      </c>
      <c r="F2641" s="9" t="s">
        <v>1633</v>
      </c>
      <c r="G2641" s="9" t="s">
        <v>1634</v>
      </c>
      <c r="H2641">
        <v>33</v>
      </c>
      <c r="I2641">
        <v>13</v>
      </c>
      <c r="J2641">
        <v>1</v>
      </c>
      <c r="K2641" t="str">
        <f>VLOOKUP(C2641,'Datos de estudiantes'!$B$2:$F$33,5,0)</f>
        <v>Universidad o Superior</v>
      </c>
      <c r="L2641" s="2" t="s">
        <v>1599</v>
      </c>
      <c r="M2641" t="str">
        <f>VLOOKUP(C2641,'Datos de estudiantes'!$B$2:$G$33,6,0)</f>
        <v>Masculino</v>
      </c>
    </row>
    <row r="2642" spans="1:13">
      <c r="A2642" s="4">
        <v>2641</v>
      </c>
      <c r="B2642" s="2" t="s">
        <v>1322</v>
      </c>
      <c r="C2642" s="2" t="s">
        <v>1602</v>
      </c>
      <c r="D2642" s="2" t="str">
        <f>VLOOKUP(C2642,'Datos de estudiantes'!$B$2:$C$33,2,0)</f>
        <v>michael israel</v>
      </c>
      <c r="E2642" s="2" t="str">
        <f>VLOOKUP(C2642,'Datos de estudiantes'!$B$2:$D$33,3,0)</f>
        <v>nath sanchez</v>
      </c>
      <c r="F2642" s="9" t="s">
        <v>1633</v>
      </c>
      <c r="G2642" s="9" t="s">
        <v>1634</v>
      </c>
      <c r="H2642">
        <v>44</v>
      </c>
      <c r="I2642">
        <v>9</v>
      </c>
      <c r="J2642">
        <v>1</v>
      </c>
      <c r="K2642" t="str">
        <f>VLOOKUP(C2642,'Datos de estudiantes'!$B$2:$F$33,5,0)</f>
        <v>Escuela o inferior</v>
      </c>
      <c r="L2642" s="2" t="s">
        <v>1599</v>
      </c>
      <c r="M2642" t="str">
        <f>VLOOKUP(C2642,'Datos de estudiantes'!$B$2:$G$33,6,0)</f>
        <v>Masculino</v>
      </c>
    </row>
    <row r="2643" spans="1:13">
      <c r="A2643" s="4">
        <v>2642</v>
      </c>
      <c r="B2643" s="2" t="s">
        <v>1635</v>
      </c>
      <c r="C2643" s="2" t="s">
        <v>1602</v>
      </c>
      <c r="D2643" s="2" t="str">
        <f>VLOOKUP(C2643,'Datos de estudiantes'!$B$2:$C$33,2,0)</f>
        <v>michael israel</v>
      </c>
      <c r="E2643" s="2" t="str">
        <f>VLOOKUP(C2643,'Datos de estudiantes'!$B$2:$D$33,3,0)</f>
        <v>nath sanchez</v>
      </c>
      <c r="F2643" s="9" t="s">
        <v>1633</v>
      </c>
      <c r="G2643" s="9" t="s">
        <v>1634</v>
      </c>
      <c r="H2643">
        <v>36</v>
      </c>
      <c r="I2643">
        <v>11</v>
      </c>
      <c r="J2643">
        <v>1</v>
      </c>
      <c r="K2643" t="str">
        <f>VLOOKUP(C2643,'Datos de estudiantes'!$B$2:$F$33,5,0)</f>
        <v>Escuela o inferior</v>
      </c>
      <c r="L2643" s="2" t="s">
        <v>1599</v>
      </c>
      <c r="M2643" t="str">
        <f>VLOOKUP(C2643,'Datos de estudiantes'!$B$2:$G$33,6,0)</f>
        <v>Masculino</v>
      </c>
    </row>
    <row r="2644" spans="1:13">
      <c r="A2644" s="4">
        <v>2643</v>
      </c>
      <c r="B2644" s="2" t="s">
        <v>1636</v>
      </c>
      <c r="C2644" s="2" t="s">
        <v>1602</v>
      </c>
      <c r="D2644" s="2" t="str">
        <f>VLOOKUP(C2644,'Datos de estudiantes'!$B$2:$C$33,2,0)</f>
        <v>michael israel</v>
      </c>
      <c r="E2644" s="2" t="str">
        <f>VLOOKUP(C2644,'Datos de estudiantes'!$B$2:$D$33,3,0)</f>
        <v>nath sanchez</v>
      </c>
      <c r="F2644" s="9" t="s">
        <v>1633</v>
      </c>
      <c r="G2644" s="9" t="s">
        <v>1634</v>
      </c>
      <c r="H2644">
        <v>19</v>
      </c>
      <c r="I2644">
        <v>5</v>
      </c>
      <c r="J2644">
        <v>1</v>
      </c>
      <c r="K2644" t="str">
        <f>VLOOKUP(C2644,'Datos de estudiantes'!$B$2:$F$33,5,0)</f>
        <v>Escuela o inferior</v>
      </c>
      <c r="L2644" s="2" t="s">
        <v>1599</v>
      </c>
      <c r="M2644" t="str">
        <f>VLOOKUP(C2644,'Datos de estudiantes'!$B$2:$G$33,6,0)</f>
        <v>Masculino</v>
      </c>
    </row>
    <row r="2645" spans="1:13">
      <c r="A2645" s="4">
        <v>2644</v>
      </c>
      <c r="B2645" s="2" t="s">
        <v>1637</v>
      </c>
      <c r="C2645" s="2" t="s">
        <v>1602</v>
      </c>
      <c r="D2645" s="2" t="str">
        <f>VLOOKUP(C2645,'Datos de estudiantes'!$B$2:$C$33,2,0)</f>
        <v>michael israel</v>
      </c>
      <c r="E2645" s="2" t="str">
        <f>VLOOKUP(C2645,'Datos de estudiantes'!$B$2:$D$33,3,0)</f>
        <v>nath sanchez</v>
      </c>
      <c r="F2645" s="9" t="s">
        <v>1633</v>
      </c>
      <c r="G2645" s="9" t="s">
        <v>1634</v>
      </c>
      <c r="H2645">
        <v>10</v>
      </c>
      <c r="I2645">
        <v>8</v>
      </c>
      <c r="J2645">
        <v>1</v>
      </c>
      <c r="K2645" t="str">
        <f>VLOOKUP(C2645,'Datos de estudiantes'!$B$2:$F$33,5,0)</f>
        <v>Escuela o inferior</v>
      </c>
      <c r="L2645" s="2" t="s">
        <v>1599</v>
      </c>
      <c r="M2645" t="str">
        <f>VLOOKUP(C2645,'Datos de estudiantes'!$B$2:$G$33,6,0)</f>
        <v>Masculino</v>
      </c>
    </row>
    <row r="2646" spans="1:13">
      <c r="A2646" s="4">
        <v>2645</v>
      </c>
      <c r="B2646" s="2" t="s">
        <v>1638</v>
      </c>
      <c r="C2646" s="2" t="s">
        <v>1602</v>
      </c>
      <c r="D2646" s="2" t="str">
        <f>VLOOKUP(C2646,'Datos de estudiantes'!$B$2:$C$33,2,0)</f>
        <v>michael israel</v>
      </c>
      <c r="E2646" s="2" t="str">
        <f>VLOOKUP(C2646,'Datos de estudiantes'!$B$2:$D$33,3,0)</f>
        <v>nath sanchez</v>
      </c>
      <c r="F2646" s="9" t="s">
        <v>1633</v>
      </c>
      <c r="G2646" s="9" t="s">
        <v>1634</v>
      </c>
      <c r="H2646">
        <v>30</v>
      </c>
      <c r="I2646">
        <v>10</v>
      </c>
      <c r="J2646">
        <v>1</v>
      </c>
      <c r="K2646" t="str">
        <f>VLOOKUP(C2646,'Datos de estudiantes'!$B$2:$F$33,5,0)</f>
        <v>Escuela o inferior</v>
      </c>
      <c r="L2646" s="2" t="s">
        <v>1599</v>
      </c>
      <c r="M2646" t="str">
        <f>VLOOKUP(C2646,'Datos de estudiantes'!$B$2:$G$33,6,0)</f>
        <v>Masculino</v>
      </c>
    </row>
    <row r="2647" spans="1:13">
      <c r="A2647" s="4">
        <v>2646</v>
      </c>
      <c r="B2647" s="2" t="s">
        <v>1639</v>
      </c>
      <c r="C2647" s="2" t="s">
        <v>1602</v>
      </c>
      <c r="D2647" s="2" t="str">
        <f>VLOOKUP(C2647,'Datos de estudiantes'!$B$2:$C$33,2,0)</f>
        <v>michael israel</v>
      </c>
      <c r="E2647" s="2" t="str">
        <f>VLOOKUP(C2647,'Datos de estudiantes'!$B$2:$D$33,3,0)</f>
        <v>nath sanchez</v>
      </c>
      <c r="F2647" s="9" t="s">
        <v>1633</v>
      </c>
      <c r="G2647" s="9" t="s">
        <v>1634</v>
      </c>
      <c r="H2647">
        <v>26</v>
      </c>
      <c r="I2647">
        <v>10</v>
      </c>
      <c r="J2647">
        <v>1</v>
      </c>
      <c r="K2647" t="str">
        <f>VLOOKUP(C2647,'Datos de estudiantes'!$B$2:$F$33,5,0)</f>
        <v>Escuela o inferior</v>
      </c>
      <c r="L2647" s="2" t="s">
        <v>1599</v>
      </c>
      <c r="M2647" t="str">
        <f>VLOOKUP(C2647,'Datos de estudiantes'!$B$2:$G$33,6,0)</f>
        <v>Masculino</v>
      </c>
    </row>
    <row r="2648" spans="1:13">
      <c r="A2648" s="4">
        <v>2670</v>
      </c>
      <c r="B2648" s="2" t="s">
        <v>1612</v>
      </c>
      <c r="C2648" s="2" t="s">
        <v>1611</v>
      </c>
      <c r="D2648" s="2" t="str">
        <f>VLOOKUP(C2648,'Datos de estudiantes'!$B$2:$C$33,2,0)</f>
        <v>digna manuela</v>
      </c>
      <c r="E2648" s="2" t="str">
        <f>VLOOKUP(C2648,'Datos de estudiantes'!$B$2:$D$33,3,0)</f>
        <v>sanchez fernandez</v>
      </c>
      <c r="F2648" s="9" t="s">
        <v>1640</v>
      </c>
      <c r="G2648" s="9" t="s">
        <v>1641</v>
      </c>
      <c r="H2648">
        <v>11</v>
      </c>
      <c r="I2648">
        <v>8</v>
      </c>
      <c r="J2648">
        <v>2</v>
      </c>
      <c r="K2648" t="str">
        <f>VLOOKUP(C2648,'Datos de estudiantes'!$B$2:$F$33,5,0)</f>
        <v>Escuela o inferior</v>
      </c>
      <c r="L2648" s="2" t="s">
        <v>1599</v>
      </c>
      <c r="M2648" t="str">
        <f>VLOOKUP(C2648,'Datos de estudiantes'!$B$2:$G$33,6,0)</f>
        <v>Femenino</v>
      </c>
    </row>
    <row r="2649" spans="1:13">
      <c r="A2649" s="4">
        <v>2667</v>
      </c>
      <c r="B2649" s="2" t="s">
        <v>281</v>
      </c>
      <c r="C2649" s="2" t="s">
        <v>1605</v>
      </c>
      <c r="D2649" s="2" t="str">
        <f>VLOOKUP(C2649,'Datos de estudiantes'!$B$2:$C$33,2,0)</f>
        <v xml:space="preserve">milena </v>
      </c>
      <c r="E2649" s="2" t="str">
        <f>VLOOKUP(C2649,'Datos de estudiantes'!$B$2:$D$33,3,0)</f>
        <v>castro santander</v>
      </c>
      <c r="F2649" s="9" t="s">
        <v>1640</v>
      </c>
      <c r="G2649" s="9" t="s">
        <v>1641</v>
      </c>
      <c r="H2649">
        <v>19</v>
      </c>
      <c r="I2649">
        <v>11</v>
      </c>
      <c r="J2649">
        <v>1</v>
      </c>
      <c r="K2649" t="str">
        <f>VLOOKUP(C2649,'Datos de estudiantes'!$B$2:$F$33,5,0)</f>
        <v>Colegio</v>
      </c>
      <c r="L2649" s="2" t="s">
        <v>1599</v>
      </c>
      <c r="M2649" t="str">
        <f>VLOOKUP(C2649,'Datos de estudiantes'!$B$2:$G$33,6,0)</f>
        <v>Femenino</v>
      </c>
    </row>
    <row r="2650" spans="1:13">
      <c r="A2650" s="4">
        <v>2647</v>
      </c>
      <c r="B2650" s="2" t="s">
        <v>1642</v>
      </c>
      <c r="C2650" s="2" t="s">
        <v>1611</v>
      </c>
      <c r="D2650" s="2" t="str">
        <f>VLOOKUP(C2650,'Datos de estudiantes'!$B$2:$C$33,2,0)</f>
        <v>digna manuela</v>
      </c>
      <c r="E2650" s="2" t="str">
        <f>VLOOKUP(C2650,'Datos de estudiantes'!$B$2:$D$33,3,0)</f>
        <v>sanchez fernandez</v>
      </c>
      <c r="F2650" s="9" t="s">
        <v>1640</v>
      </c>
      <c r="G2650" s="9" t="s">
        <v>1641</v>
      </c>
      <c r="H2650">
        <v>44</v>
      </c>
      <c r="I2650">
        <v>11</v>
      </c>
      <c r="J2650">
        <v>1</v>
      </c>
      <c r="K2650" t="str">
        <f>VLOOKUP(C2650,'Datos de estudiantes'!$B$2:$F$33,5,0)</f>
        <v>Escuela o inferior</v>
      </c>
      <c r="L2650" s="2" t="s">
        <v>1599</v>
      </c>
      <c r="M2650" t="str">
        <f>VLOOKUP(C2650,'Datos de estudiantes'!$B$2:$G$33,6,0)</f>
        <v>Femenino</v>
      </c>
    </row>
    <row r="2651" spans="1:13">
      <c r="A2651" s="4">
        <v>2648</v>
      </c>
      <c r="B2651" s="2" t="s">
        <v>1642</v>
      </c>
      <c r="C2651" s="2" t="s">
        <v>1605</v>
      </c>
      <c r="D2651" s="2" t="str">
        <f>VLOOKUP(C2651,'Datos de estudiantes'!$B$2:$C$33,2,0)</f>
        <v xml:space="preserve">milena </v>
      </c>
      <c r="E2651" s="2" t="str">
        <f>VLOOKUP(C2651,'Datos de estudiantes'!$B$2:$D$33,3,0)</f>
        <v>castro santander</v>
      </c>
      <c r="F2651" s="9" t="s">
        <v>1640</v>
      </c>
      <c r="G2651" s="9" t="s">
        <v>1641</v>
      </c>
      <c r="H2651">
        <v>44</v>
      </c>
      <c r="I2651">
        <v>11</v>
      </c>
      <c r="J2651">
        <v>1</v>
      </c>
      <c r="K2651" t="str">
        <f>VLOOKUP(C2651,'Datos de estudiantes'!$B$2:$F$33,5,0)</f>
        <v>Colegio</v>
      </c>
      <c r="L2651" s="2" t="s">
        <v>1599</v>
      </c>
      <c r="M2651" t="str">
        <f>VLOOKUP(C2651,'Datos de estudiantes'!$B$2:$G$33,6,0)</f>
        <v>Femenino</v>
      </c>
    </row>
    <row r="2652" spans="1:13">
      <c r="A2652" s="4">
        <v>2653</v>
      </c>
      <c r="B2652" s="2" t="s">
        <v>1643</v>
      </c>
      <c r="C2652" s="2" t="s">
        <v>1613</v>
      </c>
      <c r="D2652" s="2" t="str">
        <f>VLOOKUP(C2652,'Datos de estudiantes'!$B$2:$C$33,2,0)</f>
        <v>vanessa</v>
      </c>
      <c r="E2652" s="2" t="str">
        <f>VLOOKUP(C2652,'Datos de estudiantes'!$B$2:$D$33,3,0)</f>
        <v>nuñez orrala</v>
      </c>
      <c r="F2652" s="9" t="s">
        <v>1640</v>
      </c>
      <c r="G2652" s="9" t="s">
        <v>1641</v>
      </c>
      <c r="H2652">
        <v>56</v>
      </c>
      <c r="I2652">
        <v>10</v>
      </c>
      <c r="J2652">
        <v>1</v>
      </c>
      <c r="K2652" t="str">
        <f>VLOOKUP(C2652,'Datos de estudiantes'!$B$2:$F$33,5,0)</f>
        <v>Universidad o Superior</v>
      </c>
      <c r="L2652" s="2" t="s">
        <v>1599</v>
      </c>
      <c r="M2652" t="str">
        <f>VLOOKUP(C2652,'Datos de estudiantes'!$B$2:$G$33,6,0)</f>
        <v>Femenino</v>
      </c>
    </row>
    <row r="2653" spans="1:13">
      <c r="A2653" s="4">
        <v>2660</v>
      </c>
      <c r="B2653" s="2" t="s">
        <v>1643</v>
      </c>
      <c r="C2653" s="2" t="s">
        <v>1611</v>
      </c>
      <c r="D2653" s="2" t="str">
        <f>VLOOKUP(C2653,'Datos de estudiantes'!$B$2:$C$33,2,0)</f>
        <v>digna manuela</v>
      </c>
      <c r="E2653" s="2" t="str">
        <f>VLOOKUP(C2653,'Datos de estudiantes'!$B$2:$D$33,3,0)</f>
        <v>sanchez fernandez</v>
      </c>
      <c r="F2653" s="9" t="s">
        <v>1640</v>
      </c>
      <c r="G2653" s="9" t="s">
        <v>1641</v>
      </c>
      <c r="H2653">
        <v>56</v>
      </c>
      <c r="I2653">
        <v>10</v>
      </c>
      <c r="J2653">
        <v>1</v>
      </c>
      <c r="K2653" t="str">
        <f>VLOOKUP(C2653,'Datos de estudiantes'!$B$2:$F$33,5,0)</f>
        <v>Escuela o inferior</v>
      </c>
      <c r="L2653" s="2" t="s">
        <v>1599</v>
      </c>
      <c r="M2653" t="str">
        <f>VLOOKUP(C2653,'Datos de estudiantes'!$B$2:$G$33,6,0)</f>
        <v>Femenino</v>
      </c>
    </row>
    <row r="2654" spans="1:13">
      <c r="A2654" s="4">
        <v>2657</v>
      </c>
      <c r="B2654" s="2" t="s">
        <v>1644</v>
      </c>
      <c r="C2654" s="2" t="s">
        <v>1605</v>
      </c>
      <c r="D2654" s="2" t="str">
        <f>VLOOKUP(C2654,'Datos de estudiantes'!$B$2:$C$33,2,0)</f>
        <v xml:space="preserve">milena </v>
      </c>
      <c r="E2654" s="2" t="str">
        <f>VLOOKUP(C2654,'Datos de estudiantes'!$B$2:$D$33,3,0)</f>
        <v>castro santander</v>
      </c>
      <c r="F2654" s="9" t="s">
        <v>1640</v>
      </c>
      <c r="G2654" s="9" t="s">
        <v>1641</v>
      </c>
      <c r="H2654">
        <v>59</v>
      </c>
      <c r="I2654">
        <v>12</v>
      </c>
      <c r="J2654">
        <v>1</v>
      </c>
      <c r="K2654" t="str">
        <f>VLOOKUP(C2654,'Datos de estudiantes'!$B$2:$F$33,5,0)</f>
        <v>Colegio</v>
      </c>
      <c r="L2654" s="2" t="s">
        <v>1599</v>
      </c>
      <c r="M2654" t="str">
        <f>VLOOKUP(C2654,'Datos de estudiantes'!$B$2:$G$33,6,0)</f>
        <v>Femenino</v>
      </c>
    </row>
    <row r="2655" spans="1:13">
      <c r="A2655" s="4">
        <v>2658</v>
      </c>
      <c r="B2655" s="2" t="s">
        <v>175</v>
      </c>
      <c r="C2655" s="2" t="s">
        <v>1613</v>
      </c>
      <c r="D2655" s="2" t="str">
        <f>VLOOKUP(C2655,'Datos de estudiantes'!$B$2:$C$33,2,0)</f>
        <v>vanessa</v>
      </c>
      <c r="E2655" s="2" t="str">
        <f>VLOOKUP(C2655,'Datos de estudiantes'!$B$2:$D$33,3,0)</f>
        <v>nuñez orrala</v>
      </c>
      <c r="F2655" s="9" t="s">
        <v>1640</v>
      </c>
      <c r="G2655" s="9" t="s">
        <v>1641</v>
      </c>
      <c r="H2655">
        <v>63</v>
      </c>
      <c r="I2655">
        <v>11</v>
      </c>
      <c r="J2655">
        <v>1</v>
      </c>
      <c r="K2655" t="str">
        <f>VLOOKUP(C2655,'Datos de estudiantes'!$B$2:$F$33,5,0)</f>
        <v>Universidad o Superior</v>
      </c>
      <c r="L2655" s="2" t="s">
        <v>1599</v>
      </c>
      <c r="M2655" t="str">
        <f>VLOOKUP(C2655,'Datos de estudiantes'!$B$2:$G$33,6,0)</f>
        <v>Femenino</v>
      </c>
    </row>
    <row r="2656" spans="1:13">
      <c r="A2656" s="4">
        <v>2668</v>
      </c>
      <c r="B2656" s="2" t="s">
        <v>1645</v>
      </c>
      <c r="C2656" s="2" t="s">
        <v>1611</v>
      </c>
      <c r="D2656" s="2" t="str">
        <f>VLOOKUP(C2656,'Datos de estudiantes'!$B$2:$C$33,2,0)</f>
        <v>digna manuela</v>
      </c>
      <c r="E2656" s="2" t="str">
        <f>VLOOKUP(C2656,'Datos de estudiantes'!$B$2:$D$33,3,0)</f>
        <v>sanchez fernandez</v>
      </c>
      <c r="F2656" s="9" t="s">
        <v>1640</v>
      </c>
      <c r="G2656" s="9" t="s">
        <v>1641</v>
      </c>
      <c r="H2656">
        <v>53</v>
      </c>
      <c r="I2656">
        <v>12</v>
      </c>
      <c r="J2656">
        <v>1</v>
      </c>
      <c r="K2656" t="str">
        <f>VLOOKUP(C2656,'Datos de estudiantes'!$B$2:$F$33,5,0)</f>
        <v>Escuela o inferior</v>
      </c>
      <c r="L2656" s="2" t="s">
        <v>1599</v>
      </c>
      <c r="M2656" t="str">
        <f>VLOOKUP(C2656,'Datos de estudiantes'!$B$2:$G$33,6,0)</f>
        <v>Femenino</v>
      </c>
    </row>
    <row r="2657" spans="1:13">
      <c r="A2657" s="4">
        <v>2651</v>
      </c>
      <c r="B2657" s="2" t="s">
        <v>1646</v>
      </c>
      <c r="C2657" s="2" t="s">
        <v>1613</v>
      </c>
      <c r="D2657" s="2" t="str">
        <f>VLOOKUP(C2657,'Datos de estudiantes'!$B$2:$C$33,2,0)</f>
        <v>vanessa</v>
      </c>
      <c r="E2657" s="2" t="str">
        <f>VLOOKUP(C2657,'Datos de estudiantes'!$B$2:$D$33,3,0)</f>
        <v>nuñez orrala</v>
      </c>
      <c r="F2657" s="9" t="s">
        <v>1640</v>
      </c>
      <c r="G2657" s="9" t="s">
        <v>1641</v>
      </c>
      <c r="H2657">
        <v>15</v>
      </c>
      <c r="I2657">
        <v>11</v>
      </c>
      <c r="J2657">
        <v>1</v>
      </c>
      <c r="K2657" t="str">
        <f>VLOOKUP(C2657,'Datos de estudiantes'!$B$2:$F$33,5,0)</f>
        <v>Universidad o Superior</v>
      </c>
      <c r="L2657" s="2" t="s">
        <v>1599</v>
      </c>
      <c r="M2657" t="str">
        <f>VLOOKUP(C2657,'Datos de estudiantes'!$B$2:$G$33,6,0)</f>
        <v>Femenino</v>
      </c>
    </row>
    <row r="2658" spans="1:13">
      <c r="A2658" s="4">
        <v>2663</v>
      </c>
      <c r="B2658" s="2" t="s">
        <v>1646</v>
      </c>
      <c r="C2658" s="2" t="s">
        <v>1605</v>
      </c>
      <c r="D2658" s="2" t="str">
        <f>VLOOKUP(C2658,'Datos de estudiantes'!$B$2:$C$33,2,0)</f>
        <v xml:space="preserve">milena </v>
      </c>
      <c r="E2658" s="2" t="str">
        <f>VLOOKUP(C2658,'Datos de estudiantes'!$B$2:$D$33,3,0)</f>
        <v>castro santander</v>
      </c>
      <c r="F2658" s="9" t="s">
        <v>1640</v>
      </c>
      <c r="G2658" s="9" t="s">
        <v>1641</v>
      </c>
      <c r="H2658">
        <v>15</v>
      </c>
      <c r="I2658">
        <v>11</v>
      </c>
      <c r="J2658">
        <v>1</v>
      </c>
      <c r="K2658" t="str">
        <f>VLOOKUP(C2658,'Datos de estudiantes'!$B$2:$F$33,5,0)</f>
        <v>Colegio</v>
      </c>
      <c r="L2658" s="2" t="s">
        <v>1599</v>
      </c>
      <c r="M2658" t="str">
        <f>VLOOKUP(C2658,'Datos de estudiantes'!$B$2:$G$33,6,0)</f>
        <v>Femenino</v>
      </c>
    </row>
    <row r="2659" spans="1:13">
      <c r="A2659" s="4">
        <v>2669</v>
      </c>
      <c r="B2659" s="2" t="s">
        <v>1646</v>
      </c>
      <c r="C2659" s="2" t="s">
        <v>1611</v>
      </c>
      <c r="D2659" s="2" t="str">
        <f>VLOOKUP(C2659,'Datos de estudiantes'!$B$2:$C$33,2,0)</f>
        <v>digna manuela</v>
      </c>
      <c r="E2659" s="2" t="str">
        <f>VLOOKUP(C2659,'Datos de estudiantes'!$B$2:$D$33,3,0)</f>
        <v>sanchez fernandez</v>
      </c>
      <c r="F2659" s="9" t="s">
        <v>1640</v>
      </c>
      <c r="G2659" s="9" t="s">
        <v>1641</v>
      </c>
      <c r="H2659">
        <v>15</v>
      </c>
      <c r="I2659">
        <v>11</v>
      </c>
      <c r="J2659">
        <v>1</v>
      </c>
      <c r="K2659" t="str">
        <f>VLOOKUP(C2659,'Datos de estudiantes'!$B$2:$F$33,5,0)</f>
        <v>Escuela o inferior</v>
      </c>
      <c r="L2659" s="2" t="s">
        <v>1599</v>
      </c>
      <c r="M2659" t="str">
        <f>VLOOKUP(C2659,'Datos de estudiantes'!$B$2:$G$33,6,0)</f>
        <v>Femenino</v>
      </c>
    </row>
    <row r="2660" spans="1:13">
      <c r="A2660" s="4">
        <v>2655</v>
      </c>
      <c r="B2660" s="2" t="s">
        <v>1647</v>
      </c>
      <c r="C2660" s="2" t="s">
        <v>1613</v>
      </c>
      <c r="D2660" s="2" t="str">
        <f>VLOOKUP(C2660,'Datos de estudiantes'!$B$2:$C$33,2,0)</f>
        <v>vanessa</v>
      </c>
      <c r="E2660" s="2" t="str">
        <f>VLOOKUP(C2660,'Datos de estudiantes'!$B$2:$D$33,3,0)</f>
        <v>nuñez orrala</v>
      </c>
      <c r="F2660" s="9" t="s">
        <v>1640</v>
      </c>
      <c r="G2660" s="9" t="s">
        <v>1641</v>
      </c>
      <c r="H2660">
        <v>28</v>
      </c>
      <c r="I2660">
        <v>12</v>
      </c>
      <c r="J2660">
        <v>1</v>
      </c>
      <c r="K2660" t="str">
        <f>VLOOKUP(C2660,'Datos de estudiantes'!$B$2:$F$33,5,0)</f>
        <v>Universidad o Superior</v>
      </c>
      <c r="L2660" s="2" t="s">
        <v>1599</v>
      </c>
      <c r="M2660" t="str">
        <f>VLOOKUP(C2660,'Datos de estudiantes'!$B$2:$G$33,6,0)</f>
        <v>Femenino</v>
      </c>
    </row>
    <row r="2661" spans="1:13">
      <c r="A2661" s="4">
        <v>2656</v>
      </c>
      <c r="B2661" s="2" t="s">
        <v>1647</v>
      </c>
      <c r="C2661" s="2" t="s">
        <v>1611</v>
      </c>
      <c r="D2661" s="2" t="str">
        <f>VLOOKUP(C2661,'Datos de estudiantes'!$B$2:$C$33,2,0)</f>
        <v>digna manuela</v>
      </c>
      <c r="E2661" s="2" t="str">
        <f>VLOOKUP(C2661,'Datos de estudiantes'!$B$2:$D$33,3,0)</f>
        <v>sanchez fernandez</v>
      </c>
      <c r="F2661" s="9" t="s">
        <v>1640</v>
      </c>
      <c r="G2661" s="9" t="s">
        <v>1641</v>
      </c>
      <c r="H2661">
        <v>28</v>
      </c>
      <c r="I2661">
        <v>12</v>
      </c>
      <c r="J2661">
        <v>1</v>
      </c>
      <c r="K2661" t="str">
        <f>VLOOKUP(C2661,'Datos de estudiantes'!$B$2:$F$33,5,0)</f>
        <v>Escuela o inferior</v>
      </c>
      <c r="L2661" s="2" t="s">
        <v>1599</v>
      </c>
      <c r="M2661" t="str">
        <f>VLOOKUP(C2661,'Datos de estudiantes'!$B$2:$G$33,6,0)</f>
        <v>Femenino</v>
      </c>
    </row>
    <row r="2662" spans="1:13">
      <c r="A2662" s="4">
        <v>2661</v>
      </c>
      <c r="B2662" s="2" t="s">
        <v>1647</v>
      </c>
      <c r="C2662" s="2" t="s">
        <v>1605</v>
      </c>
      <c r="D2662" s="2" t="str">
        <f>VLOOKUP(C2662,'Datos de estudiantes'!$B$2:$C$33,2,0)</f>
        <v xml:space="preserve">milena </v>
      </c>
      <c r="E2662" s="2" t="str">
        <f>VLOOKUP(C2662,'Datos de estudiantes'!$B$2:$D$33,3,0)</f>
        <v>castro santander</v>
      </c>
      <c r="F2662" s="9" t="s">
        <v>1640</v>
      </c>
      <c r="G2662" s="9" t="s">
        <v>1641</v>
      </c>
      <c r="H2662">
        <v>28</v>
      </c>
      <c r="I2662">
        <v>12</v>
      </c>
      <c r="J2662">
        <v>1</v>
      </c>
      <c r="K2662" t="str">
        <f>VLOOKUP(C2662,'Datos de estudiantes'!$B$2:$F$33,5,0)</f>
        <v>Colegio</v>
      </c>
      <c r="L2662" s="2" t="s">
        <v>1599</v>
      </c>
      <c r="M2662" t="str">
        <f>VLOOKUP(C2662,'Datos de estudiantes'!$B$2:$G$33,6,0)</f>
        <v>Femenino</v>
      </c>
    </row>
    <row r="2663" spans="1:13">
      <c r="A2663" s="4">
        <v>2649</v>
      </c>
      <c r="B2663" s="2" t="s">
        <v>1648</v>
      </c>
      <c r="C2663" s="2" t="s">
        <v>1611</v>
      </c>
      <c r="D2663" s="2" t="str">
        <f>VLOOKUP(C2663,'Datos de estudiantes'!$B$2:$C$33,2,0)</f>
        <v>digna manuela</v>
      </c>
      <c r="E2663" s="2" t="str">
        <f>VLOOKUP(C2663,'Datos de estudiantes'!$B$2:$D$33,3,0)</f>
        <v>sanchez fernandez</v>
      </c>
      <c r="F2663" s="9" t="s">
        <v>1640</v>
      </c>
      <c r="G2663" s="9" t="s">
        <v>1641</v>
      </c>
      <c r="H2663">
        <v>25</v>
      </c>
      <c r="I2663">
        <v>17</v>
      </c>
      <c r="J2663">
        <v>1</v>
      </c>
      <c r="K2663" t="str">
        <f>VLOOKUP(C2663,'Datos de estudiantes'!$B$2:$F$33,5,0)</f>
        <v>Escuela o inferior</v>
      </c>
      <c r="L2663" s="2" t="s">
        <v>1599</v>
      </c>
      <c r="M2663" t="str">
        <f>VLOOKUP(C2663,'Datos de estudiantes'!$B$2:$G$33,6,0)</f>
        <v>Femenino</v>
      </c>
    </row>
    <row r="2664" spans="1:13">
      <c r="A2664" s="4">
        <v>2652</v>
      </c>
      <c r="B2664" s="2" t="s">
        <v>1648</v>
      </c>
      <c r="C2664" s="2" t="s">
        <v>1613</v>
      </c>
      <c r="D2664" s="2" t="str">
        <f>VLOOKUP(C2664,'Datos de estudiantes'!$B$2:$C$33,2,0)</f>
        <v>vanessa</v>
      </c>
      <c r="E2664" s="2" t="str">
        <f>VLOOKUP(C2664,'Datos de estudiantes'!$B$2:$D$33,3,0)</f>
        <v>nuñez orrala</v>
      </c>
      <c r="F2664" s="9" t="s">
        <v>1640</v>
      </c>
      <c r="G2664" s="9" t="s">
        <v>1641</v>
      </c>
      <c r="H2664">
        <v>25</v>
      </c>
      <c r="I2664">
        <v>17</v>
      </c>
      <c r="J2664">
        <v>1</v>
      </c>
      <c r="K2664" t="str">
        <f>VLOOKUP(C2664,'Datos de estudiantes'!$B$2:$F$33,5,0)</f>
        <v>Universidad o Superior</v>
      </c>
      <c r="L2664" s="2" t="s">
        <v>1599</v>
      </c>
      <c r="M2664" t="str">
        <f>VLOOKUP(C2664,'Datos de estudiantes'!$B$2:$G$33,6,0)</f>
        <v>Femenino</v>
      </c>
    </row>
    <row r="2665" spans="1:13">
      <c r="A2665" s="4">
        <v>2659</v>
      </c>
      <c r="B2665" s="2" t="s">
        <v>1648</v>
      </c>
      <c r="C2665" s="2" t="s">
        <v>1605</v>
      </c>
      <c r="D2665" s="2" t="str">
        <f>VLOOKUP(C2665,'Datos de estudiantes'!$B$2:$C$33,2,0)</f>
        <v xml:space="preserve">milena </v>
      </c>
      <c r="E2665" s="2" t="str">
        <f>VLOOKUP(C2665,'Datos de estudiantes'!$B$2:$D$33,3,0)</f>
        <v>castro santander</v>
      </c>
      <c r="F2665" s="9" t="s">
        <v>1640</v>
      </c>
      <c r="G2665" s="9" t="s">
        <v>1641</v>
      </c>
      <c r="H2665">
        <v>25</v>
      </c>
      <c r="I2665">
        <v>17</v>
      </c>
      <c r="J2665">
        <v>1</v>
      </c>
      <c r="K2665" t="str">
        <f>VLOOKUP(C2665,'Datos de estudiantes'!$B$2:$F$33,5,0)</f>
        <v>Colegio</v>
      </c>
      <c r="L2665" s="2" t="s">
        <v>1599</v>
      </c>
      <c r="M2665" t="str">
        <f>VLOOKUP(C2665,'Datos de estudiantes'!$B$2:$G$33,6,0)</f>
        <v>Femenino</v>
      </c>
    </row>
    <row r="2666" spans="1:13">
      <c r="A2666" s="4">
        <v>2666</v>
      </c>
      <c r="B2666" s="2" t="s">
        <v>1649</v>
      </c>
      <c r="C2666" s="2" t="s">
        <v>1613</v>
      </c>
      <c r="D2666" s="2" t="str">
        <f>VLOOKUP(C2666,'Datos de estudiantes'!$B$2:$C$33,2,0)</f>
        <v>vanessa</v>
      </c>
      <c r="E2666" s="2" t="str">
        <f>VLOOKUP(C2666,'Datos de estudiantes'!$B$2:$D$33,3,0)</f>
        <v>nuñez orrala</v>
      </c>
      <c r="F2666" s="9" t="s">
        <v>1640</v>
      </c>
      <c r="G2666" s="9" t="s">
        <v>1641</v>
      </c>
      <c r="H2666">
        <v>72</v>
      </c>
      <c r="I2666">
        <v>6</v>
      </c>
      <c r="J2666">
        <v>1</v>
      </c>
      <c r="K2666" t="str">
        <f>VLOOKUP(C2666,'Datos de estudiantes'!$B$2:$F$33,5,0)</f>
        <v>Universidad o Superior</v>
      </c>
      <c r="L2666" s="2" t="s">
        <v>1599</v>
      </c>
      <c r="M2666" t="str">
        <f>VLOOKUP(C2666,'Datos de estudiantes'!$B$2:$G$33,6,0)</f>
        <v>Femenino</v>
      </c>
    </row>
    <row r="2667" spans="1:13">
      <c r="A2667" s="4">
        <v>2662</v>
      </c>
      <c r="B2667" s="2" t="s">
        <v>1017</v>
      </c>
      <c r="C2667" s="2" t="s">
        <v>1611</v>
      </c>
      <c r="D2667" s="2" t="str">
        <f>VLOOKUP(C2667,'Datos de estudiantes'!$B$2:$C$33,2,0)</f>
        <v>digna manuela</v>
      </c>
      <c r="E2667" s="2" t="str">
        <f>VLOOKUP(C2667,'Datos de estudiantes'!$B$2:$D$33,3,0)</f>
        <v>sanchez fernandez</v>
      </c>
      <c r="F2667" s="9" t="s">
        <v>1640</v>
      </c>
      <c r="G2667" s="9" t="s">
        <v>1641</v>
      </c>
      <c r="H2667">
        <v>54</v>
      </c>
      <c r="I2667">
        <v>13</v>
      </c>
      <c r="J2667">
        <v>1</v>
      </c>
      <c r="K2667" t="str">
        <f>VLOOKUP(C2667,'Datos de estudiantes'!$B$2:$F$33,5,0)</f>
        <v>Escuela o inferior</v>
      </c>
      <c r="L2667" s="2" t="s">
        <v>1599</v>
      </c>
      <c r="M2667" t="str">
        <f>VLOOKUP(C2667,'Datos de estudiantes'!$B$2:$G$33,6,0)</f>
        <v>Femenino</v>
      </c>
    </row>
    <row r="2668" spans="1:13">
      <c r="A2668" s="4">
        <v>2671</v>
      </c>
      <c r="B2668" s="2" t="s">
        <v>1650</v>
      </c>
      <c r="C2668" s="2" t="s">
        <v>1596</v>
      </c>
      <c r="D2668" s="2" t="str">
        <f>VLOOKUP(C2668,'Datos de estudiantes'!$B$2:$C$33,2,0)</f>
        <v>dayan arturo</v>
      </c>
      <c r="E2668" s="2" t="str">
        <f>VLOOKUP(C2668,'Datos de estudiantes'!$B$2:$D$33,3,0)</f>
        <v>sanchez naranjo</v>
      </c>
      <c r="F2668" s="9" t="s">
        <v>1651</v>
      </c>
      <c r="G2668" s="9" t="s">
        <v>1652</v>
      </c>
      <c r="H2668">
        <v>34</v>
      </c>
      <c r="I2668">
        <v>10</v>
      </c>
      <c r="J2668">
        <v>1</v>
      </c>
      <c r="K2668" t="str">
        <f>VLOOKUP(C2668,'Datos de estudiantes'!$B$2:$F$33,5,0)</f>
        <v>Colegio</v>
      </c>
      <c r="L2668" s="2" t="s">
        <v>1599</v>
      </c>
      <c r="M2668" t="str">
        <f>VLOOKUP(C2668,'Datos de estudiantes'!$B$2:$G$33,6,0)</f>
        <v>Masculino</v>
      </c>
    </row>
    <row r="2669" spans="1:13">
      <c r="A2669" s="4">
        <v>2672</v>
      </c>
      <c r="B2669" s="2" t="s">
        <v>302</v>
      </c>
      <c r="C2669" s="2" t="s">
        <v>1601</v>
      </c>
      <c r="D2669" s="2" t="str">
        <f>VLOOKUP(C2669,'Datos de estudiantes'!$B$2:$C$33,2,0)</f>
        <v>erick david</v>
      </c>
      <c r="E2669" s="2" t="str">
        <f>VLOOKUP(C2669,'Datos de estudiantes'!$B$2:$D$33,3,0)</f>
        <v>villavicencio mera</v>
      </c>
      <c r="F2669" s="9" t="s">
        <v>1651</v>
      </c>
      <c r="G2669" s="9" t="s">
        <v>1652</v>
      </c>
      <c r="H2669">
        <v>22</v>
      </c>
      <c r="I2669">
        <v>15</v>
      </c>
      <c r="J2669">
        <v>1</v>
      </c>
      <c r="K2669" t="str">
        <f>VLOOKUP(C2669,'Datos de estudiantes'!$B$2:$F$33,5,0)</f>
        <v>Universidad o Superior</v>
      </c>
      <c r="L2669" s="2" t="s">
        <v>1599</v>
      </c>
      <c r="M2669" t="str">
        <f>VLOOKUP(C2669,'Datos de estudiantes'!$B$2:$G$33,6,0)</f>
        <v>Masculino</v>
      </c>
    </row>
    <row r="2670" spans="1:13">
      <c r="A2670" s="4">
        <v>2673</v>
      </c>
      <c r="B2670" s="2" t="s">
        <v>1370</v>
      </c>
      <c r="C2670" s="2" t="s">
        <v>1602</v>
      </c>
      <c r="D2670" s="2" t="str">
        <f>VLOOKUP(C2670,'Datos de estudiantes'!$B$2:$C$33,2,0)</f>
        <v>michael israel</v>
      </c>
      <c r="E2670" s="2" t="str">
        <f>VLOOKUP(C2670,'Datos de estudiantes'!$B$2:$D$33,3,0)</f>
        <v>nath sanchez</v>
      </c>
      <c r="F2670" s="9" t="s">
        <v>1651</v>
      </c>
      <c r="G2670" s="9" t="s">
        <v>1652</v>
      </c>
      <c r="H2670">
        <v>13</v>
      </c>
      <c r="I2670">
        <v>9</v>
      </c>
      <c r="J2670">
        <v>1</v>
      </c>
      <c r="K2670" t="str">
        <f>VLOOKUP(C2670,'Datos de estudiantes'!$B$2:$F$33,5,0)</f>
        <v>Escuela o inferior</v>
      </c>
      <c r="L2670" s="2" t="s">
        <v>1599</v>
      </c>
      <c r="M2670" t="str">
        <f>VLOOKUP(C2670,'Datos de estudiantes'!$B$2:$G$33,6,0)</f>
        <v>Masculino</v>
      </c>
    </row>
    <row r="2671" spans="1:13">
      <c r="A2671" s="4">
        <v>2674</v>
      </c>
      <c r="B2671" s="2" t="s">
        <v>1650</v>
      </c>
      <c r="C2671" s="2" t="s">
        <v>1602</v>
      </c>
      <c r="D2671" s="2" t="str">
        <f>VLOOKUP(C2671,'Datos de estudiantes'!$B$2:$C$33,2,0)</f>
        <v>michael israel</v>
      </c>
      <c r="E2671" s="2" t="str">
        <f>VLOOKUP(C2671,'Datos de estudiantes'!$B$2:$D$33,3,0)</f>
        <v>nath sanchez</v>
      </c>
      <c r="F2671" s="9" t="s">
        <v>1651</v>
      </c>
      <c r="G2671" s="9" t="s">
        <v>1652</v>
      </c>
      <c r="H2671">
        <v>34</v>
      </c>
      <c r="I2671">
        <v>10</v>
      </c>
      <c r="J2671">
        <v>1</v>
      </c>
      <c r="K2671" t="str">
        <f>VLOOKUP(C2671,'Datos de estudiantes'!$B$2:$F$33,5,0)</f>
        <v>Escuela o inferior</v>
      </c>
      <c r="L2671" s="2" t="s">
        <v>1599</v>
      </c>
      <c r="M2671" t="str">
        <f>VLOOKUP(C2671,'Datos de estudiantes'!$B$2:$G$33,6,0)</f>
        <v>Masculino</v>
      </c>
    </row>
    <row r="2672" spans="1:13">
      <c r="A2672" s="4">
        <v>2675</v>
      </c>
      <c r="B2672" s="2" t="s">
        <v>1653</v>
      </c>
      <c r="C2672" s="2" t="s">
        <v>1602</v>
      </c>
      <c r="D2672" s="2" t="str">
        <f>VLOOKUP(C2672,'Datos de estudiantes'!$B$2:$C$33,2,0)</f>
        <v>michael israel</v>
      </c>
      <c r="E2672" s="2" t="str">
        <f>VLOOKUP(C2672,'Datos de estudiantes'!$B$2:$D$33,3,0)</f>
        <v>nath sanchez</v>
      </c>
      <c r="F2672" s="9" t="s">
        <v>1651</v>
      </c>
      <c r="G2672" s="9" t="s">
        <v>1652</v>
      </c>
      <c r="H2672">
        <v>30</v>
      </c>
      <c r="I2672">
        <v>9</v>
      </c>
      <c r="J2672">
        <v>1</v>
      </c>
      <c r="K2672" t="str">
        <f>VLOOKUP(C2672,'Datos de estudiantes'!$B$2:$F$33,5,0)</f>
        <v>Escuela o inferior</v>
      </c>
      <c r="L2672" s="2" t="s">
        <v>1599</v>
      </c>
      <c r="M2672" t="str">
        <f>VLOOKUP(C2672,'Datos de estudiantes'!$B$2:$G$33,6,0)</f>
        <v>Masculino</v>
      </c>
    </row>
    <row r="2673" spans="1:13">
      <c r="A2673" s="4">
        <v>2676</v>
      </c>
      <c r="B2673" s="2" t="s">
        <v>1654</v>
      </c>
      <c r="C2673" s="2" t="s">
        <v>1602</v>
      </c>
      <c r="D2673" s="2" t="str">
        <f>VLOOKUP(C2673,'Datos de estudiantes'!$B$2:$C$33,2,0)</f>
        <v>michael israel</v>
      </c>
      <c r="E2673" s="2" t="str">
        <f>VLOOKUP(C2673,'Datos de estudiantes'!$B$2:$D$33,3,0)</f>
        <v>nath sanchez</v>
      </c>
      <c r="F2673" s="9" t="s">
        <v>1651</v>
      </c>
      <c r="G2673" s="9" t="s">
        <v>1652</v>
      </c>
      <c r="H2673">
        <v>14</v>
      </c>
      <c r="I2673">
        <v>9</v>
      </c>
      <c r="J2673">
        <v>1</v>
      </c>
      <c r="K2673" t="str">
        <f>VLOOKUP(C2673,'Datos de estudiantes'!$B$2:$F$33,5,0)</f>
        <v>Escuela o inferior</v>
      </c>
      <c r="L2673" s="2" t="s">
        <v>1599</v>
      </c>
      <c r="M2673" t="str">
        <f>VLOOKUP(C2673,'Datos de estudiantes'!$B$2:$G$33,6,0)</f>
        <v>Masculino</v>
      </c>
    </row>
    <row r="2674" spans="1:13">
      <c r="A2674" s="4">
        <v>2677</v>
      </c>
      <c r="B2674" s="2" t="s">
        <v>1655</v>
      </c>
      <c r="C2674" s="2" t="s">
        <v>1602</v>
      </c>
      <c r="D2674" s="2" t="str">
        <f>VLOOKUP(C2674,'Datos de estudiantes'!$B$2:$C$33,2,0)</f>
        <v>michael israel</v>
      </c>
      <c r="E2674" s="2" t="str">
        <f>VLOOKUP(C2674,'Datos de estudiantes'!$B$2:$D$33,3,0)</f>
        <v>nath sanchez</v>
      </c>
      <c r="F2674" s="9" t="s">
        <v>1651</v>
      </c>
      <c r="G2674" s="9" t="s">
        <v>1652</v>
      </c>
      <c r="H2674">
        <v>27</v>
      </c>
      <c r="I2674">
        <v>10</v>
      </c>
      <c r="J2674">
        <v>1</v>
      </c>
      <c r="K2674" t="str">
        <f>VLOOKUP(C2674,'Datos de estudiantes'!$B$2:$F$33,5,0)</f>
        <v>Escuela o inferior</v>
      </c>
      <c r="L2674" s="2" t="s">
        <v>1599</v>
      </c>
      <c r="M2674" t="str">
        <f>VLOOKUP(C2674,'Datos de estudiantes'!$B$2:$G$33,6,0)</f>
        <v>Masculino</v>
      </c>
    </row>
    <row r="2675" spans="1:13">
      <c r="A2675" s="4">
        <v>2678</v>
      </c>
      <c r="B2675" s="2" t="s">
        <v>1656</v>
      </c>
      <c r="C2675" s="2" t="s">
        <v>1602</v>
      </c>
      <c r="D2675" s="2" t="str">
        <f>VLOOKUP(C2675,'Datos de estudiantes'!$B$2:$C$33,2,0)</f>
        <v>michael israel</v>
      </c>
      <c r="E2675" s="2" t="str">
        <f>VLOOKUP(C2675,'Datos de estudiantes'!$B$2:$D$33,3,0)</f>
        <v>nath sanchez</v>
      </c>
      <c r="F2675" s="9" t="s">
        <v>1651</v>
      </c>
      <c r="G2675" s="9" t="s">
        <v>1652</v>
      </c>
      <c r="H2675">
        <v>45</v>
      </c>
      <c r="I2675">
        <v>5</v>
      </c>
      <c r="J2675">
        <v>1</v>
      </c>
      <c r="K2675" t="str">
        <f>VLOOKUP(C2675,'Datos de estudiantes'!$B$2:$F$33,5,0)</f>
        <v>Escuela o inferior</v>
      </c>
      <c r="L2675" s="2" t="s">
        <v>1599</v>
      </c>
      <c r="M2675" t="str">
        <f>VLOOKUP(C2675,'Datos de estudiantes'!$B$2:$G$33,6,0)</f>
        <v>Masculino</v>
      </c>
    </row>
    <row r="2676" spans="1:13">
      <c r="A2676" s="4">
        <v>2679</v>
      </c>
      <c r="B2676" s="2" t="s">
        <v>1612</v>
      </c>
      <c r="C2676" s="2" t="s">
        <v>1605</v>
      </c>
      <c r="D2676" s="2" t="str">
        <f>VLOOKUP(C2676,'Datos de estudiantes'!$B$2:$C$33,2,0)</f>
        <v xml:space="preserve">milena </v>
      </c>
      <c r="E2676" s="2" t="str">
        <f>VLOOKUP(C2676,'Datos de estudiantes'!$B$2:$D$33,3,0)</f>
        <v>castro santander</v>
      </c>
      <c r="F2676" s="9" t="s">
        <v>1657</v>
      </c>
      <c r="G2676" s="9" t="s">
        <v>1658</v>
      </c>
      <c r="H2676">
        <v>21</v>
      </c>
      <c r="I2676">
        <v>8</v>
      </c>
      <c r="J2676">
        <v>2</v>
      </c>
      <c r="K2676" t="str">
        <f>VLOOKUP(C2676,'Datos de estudiantes'!$B$2:$F$33,5,0)</f>
        <v>Colegio</v>
      </c>
      <c r="L2676" s="2" t="s">
        <v>1599</v>
      </c>
      <c r="M2676" t="str">
        <f>VLOOKUP(C2676,'Datos de estudiantes'!$B$2:$G$33,6,0)</f>
        <v>Femenino</v>
      </c>
    </row>
    <row r="2677" spans="1:13">
      <c r="A2677" s="4">
        <v>2680</v>
      </c>
      <c r="B2677" s="2" t="s">
        <v>1659</v>
      </c>
      <c r="C2677" s="2" t="s">
        <v>1611</v>
      </c>
      <c r="D2677" s="2" t="str">
        <f>VLOOKUP(C2677,'Datos de estudiantes'!$B$2:$C$33,2,0)</f>
        <v>digna manuela</v>
      </c>
      <c r="E2677" s="2" t="str">
        <f>VLOOKUP(C2677,'Datos de estudiantes'!$B$2:$D$33,3,0)</f>
        <v>sanchez fernandez</v>
      </c>
      <c r="F2677" s="9" t="s">
        <v>1657</v>
      </c>
      <c r="G2677" s="9" t="s">
        <v>1658</v>
      </c>
      <c r="H2677">
        <v>45</v>
      </c>
      <c r="I2677">
        <v>9</v>
      </c>
      <c r="J2677">
        <v>1</v>
      </c>
      <c r="K2677" t="str">
        <f>VLOOKUP(C2677,'Datos de estudiantes'!$B$2:$F$33,5,0)</f>
        <v>Escuela o inferior</v>
      </c>
      <c r="L2677" s="2" t="s">
        <v>1599</v>
      </c>
      <c r="M2677" t="str">
        <f>VLOOKUP(C2677,'Datos de estudiantes'!$B$2:$G$33,6,0)</f>
        <v>Femenino</v>
      </c>
    </row>
    <row r="2678" spans="1:13">
      <c r="A2678" s="4">
        <v>2681</v>
      </c>
      <c r="B2678" s="2" t="s">
        <v>1660</v>
      </c>
      <c r="C2678" s="2" t="s">
        <v>1611</v>
      </c>
      <c r="D2678" s="2" t="str">
        <f>VLOOKUP(C2678,'Datos de estudiantes'!$B$2:$C$33,2,0)</f>
        <v>digna manuela</v>
      </c>
      <c r="E2678" s="2" t="str">
        <f>VLOOKUP(C2678,'Datos de estudiantes'!$B$2:$D$33,3,0)</f>
        <v>sanchez fernandez</v>
      </c>
      <c r="F2678" s="9" t="s">
        <v>1657</v>
      </c>
      <c r="G2678" s="9" t="s">
        <v>1658</v>
      </c>
      <c r="H2678">
        <v>14</v>
      </c>
      <c r="I2678">
        <v>12</v>
      </c>
      <c r="J2678">
        <v>1</v>
      </c>
      <c r="K2678" t="str">
        <f>VLOOKUP(C2678,'Datos de estudiantes'!$B$2:$F$33,5,0)</f>
        <v>Escuela o inferior</v>
      </c>
      <c r="L2678" s="2" t="s">
        <v>1599</v>
      </c>
      <c r="M2678" t="str">
        <f>VLOOKUP(C2678,'Datos de estudiantes'!$B$2:$G$33,6,0)</f>
        <v>Femenino</v>
      </c>
    </row>
    <row r="2679" spans="1:13">
      <c r="A2679" s="4">
        <v>2682</v>
      </c>
      <c r="B2679" s="2" t="s">
        <v>1661</v>
      </c>
      <c r="C2679" s="2" t="s">
        <v>1605</v>
      </c>
      <c r="D2679" s="2" t="str">
        <f>VLOOKUP(C2679,'Datos de estudiantes'!$B$2:$C$33,2,0)</f>
        <v xml:space="preserve">milena </v>
      </c>
      <c r="E2679" s="2" t="str">
        <f>VLOOKUP(C2679,'Datos de estudiantes'!$B$2:$D$33,3,0)</f>
        <v>castro santander</v>
      </c>
      <c r="F2679" s="9" t="s">
        <v>1657</v>
      </c>
      <c r="G2679" s="9" t="s">
        <v>1658</v>
      </c>
      <c r="H2679">
        <v>57</v>
      </c>
      <c r="I2679">
        <v>8</v>
      </c>
      <c r="J2679">
        <v>1</v>
      </c>
      <c r="K2679" t="str">
        <f>VLOOKUP(C2679,'Datos de estudiantes'!$B$2:$F$33,5,0)</f>
        <v>Colegio</v>
      </c>
      <c r="L2679" s="2" t="s">
        <v>1599</v>
      </c>
      <c r="M2679" t="str">
        <f>VLOOKUP(C2679,'Datos de estudiantes'!$B$2:$G$33,6,0)</f>
        <v>Femenino</v>
      </c>
    </row>
    <row r="2680" spans="1:13">
      <c r="A2680" s="4">
        <v>2683</v>
      </c>
      <c r="B2680" s="2" t="s">
        <v>175</v>
      </c>
      <c r="C2680" s="2" t="s">
        <v>1611</v>
      </c>
      <c r="D2680" s="2" t="str">
        <f>VLOOKUP(C2680,'Datos de estudiantes'!$B$2:$C$33,2,0)</f>
        <v>digna manuela</v>
      </c>
      <c r="E2680" s="2" t="str">
        <f>VLOOKUP(C2680,'Datos de estudiantes'!$B$2:$D$33,3,0)</f>
        <v>sanchez fernandez</v>
      </c>
      <c r="F2680" s="9" t="s">
        <v>1657</v>
      </c>
      <c r="G2680" s="9" t="s">
        <v>1658</v>
      </c>
      <c r="H2680">
        <v>30</v>
      </c>
      <c r="I2680">
        <v>11</v>
      </c>
      <c r="J2680">
        <v>1</v>
      </c>
      <c r="K2680" t="str">
        <f>VLOOKUP(C2680,'Datos de estudiantes'!$B$2:$F$33,5,0)</f>
        <v>Escuela o inferior</v>
      </c>
      <c r="L2680" s="2" t="s">
        <v>1599</v>
      </c>
      <c r="M2680" t="str">
        <f>VLOOKUP(C2680,'Datos de estudiantes'!$B$2:$G$33,6,0)</f>
        <v>Femenino</v>
      </c>
    </row>
    <row r="2681" spans="1:13">
      <c r="A2681" s="4">
        <v>2684</v>
      </c>
      <c r="B2681" s="2" t="s">
        <v>1659</v>
      </c>
      <c r="C2681" s="2" t="s">
        <v>1605</v>
      </c>
      <c r="D2681" s="2" t="str">
        <f>VLOOKUP(C2681,'Datos de estudiantes'!$B$2:$C$33,2,0)</f>
        <v xml:space="preserve">milena </v>
      </c>
      <c r="E2681" s="2" t="str">
        <f>VLOOKUP(C2681,'Datos de estudiantes'!$B$2:$D$33,3,0)</f>
        <v>castro santander</v>
      </c>
      <c r="F2681" s="9" t="s">
        <v>1657</v>
      </c>
      <c r="G2681" s="9" t="s">
        <v>1658</v>
      </c>
      <c r="H2681">
        <v>45</v>
      </c>
      <c r="I2681">
        <v>9</v>
      </c>
      <c r="J2681">
        <v>1</v>
      </c>
      <c r="K2681" t="str">
        <f>VLOOKUP(C2681,'Datos de estudiantes'!$B$2:$F$33,5,0)</f>
        <v>Colegio</v>
      </c>
      <c r="L2681" s="2" t="s">
        <v>1599</v>
      </c>
      <c r="M2681" t="str">
        <f>VLOOKUP(C2681,'Datos de estudiantes'!$B$2:$G$33,6,0)</f>
        <v>Femenino</v>
      </c>
    </row>
    <row r="2682" spans="1:13">
      <c r="A2682" s="4">
        <v>2685</v>
      </c>
      <c r="B2682" s="2" t="s">
        <v>175</v>
      </c>
      <c r="C2682" s="2" t="s">
        <v>1605</v>
      </c>
      <c r="D2682" s="2" t="str">
        <f>VLOOKUP(C2682,'Datos de estudiantes'!$B$2:$C$33,2,0)</f>
        <v xml:space="preserve">milena </v>
      </c>
      <c r="E2682" s="2" t="str">
        <f>VLOOKUP(C2682,'Datos de estudiantes'!$B$2:$D$33,3,0)</f>
        <v>castro santander</v>
      </c>
      <c r="F2682" s="9" t="s">
        <v>1657</v>
      </c>
      <c r="G2682" s="9" t="s">
        <v>1658</v>
      </c>
      <c r="H2682">
        <v>30</v>
      </c>
      <c r="I2682">
        <v>11</v>
      </c>
      <c r="J2682">
        <v>1</v>
      </c>
      <c r="K2682" t="str">
        <f>VLOOKUP(C2682,'Datos de estudiantes'!$B$2:$F$33,5,0)</f>
        <v>Colegio</v>
      </c>
      <c r="L2682" s="2" t="s">
        <v>1599</v>
      </c>
      <c r="M2682" t="str">
        <f>VLOOKUP(C2682,'Datos de estudiantes'!$B$2:$G$33,6,0)</f>
        <v>Femenino</v>
      </c>
    </row>
    <row r="2683" spans="1:13">
      <c r="A2683" s="4">
        <v>2686</v>
      </c>
      <c r="B2683" s="2" t="s">
        <v>175</v>
      </c>
      <c r="C2683" s="2" t="s">
        <v>1613</v>
      </c>
      <c r="D2683" s="2" t="str">
        <f>VLOOKUP(C2683,'Datos de estudiantes'!$B$2:$C$33,2,0)</f>
        <v>vanessa</v>
      </c>
      <c r="E2683" s="2" t="str">
        <f>VLOOKUP(C2683,'Datos de estudiantes'!$B$2:$D$33,3,0)</f>
        <v>nuñez orrala</v>
      </c>
      <c r="F2683" s="9" t="s">
        <v>1657</v>
      </c>
      <c r="G2683" s="9" t="s">
        <v>1658</v>
      </c>
      <c r="H2683">
        <v>30</v>
      </c>
      <c r="I2683">
        <v>11</v>
      </c>
      <c r="J2683">
        <v>1</v>
      </c>
      <c r="K2683" t="str">
        <f>VLOOKUP(C2683,'Datos de estudiantes'!$B$2:$F$33,5,0)</f>
        <v>Universidad o Superior</v>
      </c>
      <c r="L2683" s="2" t="s">
        <v>1599</v>
      </c>
      <c r="M2683" t="str">
        <f>VLOOKUP(C2683,'Datos de estudiantes'!$B$2:$G$33,6,0)</f>
        <v>Femenino</v>
      </c>
    </row>
    <row r="2684" spans="1:13">
      <c r="A2684" s="4">
        <v>2687</v>
      </c>
      <c r="B2684" s="2" t="s">
        <v>1612</v>
      </c>
      <c r="C2684" s="2" t="s">
        <v>1611</v>
      </c>
      <c r="D2684" s="2" t="str">
        <f>VLOOKUP(C2684,'Datos de estudiantes'!$B$2:$C$33,2,0)</f>
        <v>digna manuela</v>
      </c>
      <c r="E2684" s="2" t="str">
        <f>VLOOKUP(C2684,'Datos de estudiantes'!$B$2:$D$33,3,0)</f>
        <v>sanchez fernandez</v>
      </c>
      <c r="F2684" s="9" t="s">
        <v>1657</v>
      </c>
      <c r="G2684" s="9" t="s">
        <v>1658</v>
      </c>
      <c r="H2684">
        <v>21</v>
      </c>
      <c r="I2684">
        <v>8</v>
      </c>
      <c r="J2684">
        <v>2</v>
      </c>
      <c r="K2684" t="str">
        <f>VLOOKUP(C2684,'Datos de estudiantes'!$B$2:$F$33,5,0)</f>
        <v>Escuela o inferior</v>
      </c>
      <c r="L2684" s="2" t="s">
        <v>1599</v>
      </c>
      <c r="M2684" t="str">
        <f>VLOOKUP(C2684,'Datos de estudiantes'!$B$2:$G$33,6,0)</f>
        <v>Femenino</v>
      </c>
    </row>
    <row r="2685" spans="1:13">
      <c r="A2685" s="4">
        <v>2688</v>
      </c>
      <c r="B2685" s="2" t="s">
        <v>1660</v>
      </c>
      <c r="C2685" s="2" t="s">
        <v>1605</v>
      </c>
      <c r="D2685" s="2" t="str">
        <f>VLOOKUP(C2685,'Datos de estudiantes'!$B$2:$C$33,2,0)</f>
        <v xml:space="preserve">milena </v>
      </c>
      <c r="E2685" s="2" t="str">
        <f>VLOOKUP(C2685,'Datos de estudiantes'!$B$2:$D$33,3,0)</f>
        <v>castro santander</v>
      </c>
      <c r="F2685" s="9" t="s">
        <v>1657</v>
      </c>
      <c r="G2685" s="9" t="s">
        <v>1658</v>
      </c>
      <c r="H2685">
        <v>14</v>
      </c>
      <c r="I2685">
        <v>12</v>
      </c>
      <c r="J2685">
        <v>1</v>
      </c>
      <c r="K2685" t="str">
        <f>VLOOKUP(C2685,'Datos de estudiantes'!$B$2:$F$33,5,0)</f>
        <v>Colegio</v>
      </c>
      <c r="L2685" s="2" t="s">
        <v>1599</v>
      </c>
      <c r="M2685" t="str">
        <f>VLOOKUP(C2685,'Datos de estudiantes'!$B$2:$G$33,6,0)</f>
        <v>Femenino</v>
      </c>
    </row>
    <row r="2686" spans="1:13">
      <c r="A2686" s="4">
        <v>2689</v>
      </c>
      <c r="B2686" s="2" t="s">
        <v>1662</v>
      </c>
      <c r="C2686" s="2" t="s">
        <v>1613</v>
      </c>
      <c r="D2686" s="2" t="str">
        <f>VLOOKUP(C2686,'Datos de estudiantes'!$B$2:$C$33,2,0)</f>
        <v>vanessa</v>
      </c>
      <c r="E2686" s="2" t="str">
        <f>VLOOKUP(C2686,'Datos de estudiantes'!$B$2:$D$33,3,0)</f>
        <v>nuñez orrala</v>
      </c>
      <c r="F2686" s="9" t="s">
        <v>1657</v>
      </c>
      <c r="G2686" s="9" t="s">
        <v>1658</v>
      </c>
      <c r="H2686">
        <v>8</v>
      </c>
      <c r="I2686">
        <v>5</v>
      </c>
      <c r="J2686">
        <v>1</v>
      </c>
      <c r="K2686" t="str">
        <f>VLOOKUP(C2686,'Datos de estudiantes'!$B$2:$F$33,5,0)</f>
        <v>Universidad o Superior</v>
      </c>
      <c r="L2686" s="2" t="s">
        <v>1599</v>
      </c>
      <c r="M2686" t="str">
        <f>VLOOKUP(C2686,'Datos de estudiantes'!$B$2:$G$33,6,0)</f>
        <v>Femenino</v>
      </c>
    </row>
    <row r="2687" spans="1:13">
      <c r="A2687" s="4">
        <v>2690</v>
      </c>
      <c r="B2687" s="2" t="s">
        <v>1663</v>
      </c>
      <c r="C2687" s="2" t="s">
        <v>1596</v>
      </c>
      <c r="D2687" s="2" t="str">
        <f>VLOOKUP(C2687,'Datos de estudiantes'!$B$2:$C$33,2,0)</f>
        <v>dayan arturo</v>
      </c>
      <c r="E2687" s="2" t="str">
        <f>VLOOKUP(C2687,'Datos de estudiantes'!$B$2:$D$33,3,0)</f>
        <v>sanchez naranjo</v>
      </c>
      <c r="F2687" s="9" t="s">
        <v>1664</v>
      </c>
      <c r="G2687" s="9" t="s">
        <v>1665</v>
      </c>
      <c r="H2687">
        <v>43</v>
      </c>
      <c r="I2687">
        <v>11</v>
      </c>
      <c r="J2687">
        <v>1</v>
      </c>
      <c r="K2687" t="str">
        <f>VLOOKUP(C2687,'Datos de estudiantes'!$B$2:$F$33,5,0)</f>
        <v>Colegio</v>
      </c>
      <c r="L2687" s="2" t="s">
        <v>1599</v>
      </c>
      <c r="M2687" t="str">
        <f>VLOOKUP(C2687,'Datos de estudiantes'!$B$2:$G$33,6,0)</f>
        <v>Masculino</v>
      </c>
    </row>
    <row r="2688" spans="1:13">
      <c r="A2688" s="4">
        <v>2691</v>
      </c>
      <c r="B2688" s="2" t="s">
        <v>1666</v>
      </c>
      <c r="C2688" s="2" t="s">
        <v>1601</v>
      </c>
      <c r="D2688" s="2" t="str">
        <f>VLOOKUP(C2688,'Datos de estudiantes'!$B$2:$C$33,2,0)</f>
        <v>erick david</v>
      </c>
      <c r="E2688" s="2" t="str">
        <f>VLOOKUP(C2688,'Datos de estudiantes'!$B$2:$D$33,3,0)</f>
        <v>villavicencio mera</v>
      </c>
      <c r="F2688" s="9" t="s">
        <v>1664</v>
      </c>
      <c r="G2688" s="9" t="s">
        <v>1665</v>
      </c>
      <c r="H2688">
        <v>1</v>
      </c>
      <c r="I2688">
        <v>10</v>
      </c>
      <c r="J2688">
        <v>1</v>
      </c>
      <c r="K2688" t="str">
        <f>VLOOKUP(C2688,'Datos de estudiantes'!$B$2:$F$33,5,0)</f>
        <v>Universidad o Superior</v>
      </c>
      <c r="L2688" s="2" t="s">
        <v>1599</v>
      </c>
      <c r="M2688" t="str">
        <f>VLOOKUP(C2688,'Datos de estudiantes'!$B$2:$G$33,6,0)</f>
        <v>Masculino</v>
      </c>
    </row>
    <row r="2689" spans="1:13">
      <c r="A2689" s="4">
        <v>2692</v>
      </c>
      <c r="B2689" s="2" t="s">
        <v>1667</v>
      </c>
      <c r="C2689" s="2" t="s">
        <v>1602</v>
      </c>
      <c r="D2689" s="2" t="str">
        <f>VLOOKUP(C2689,'Datos de estudiantes'!$B$2:$C$33,2,0)</f>
        <v>michael israel</v>
      </c>
      <c r="E2689" s="2" t="str">
        <f>VLOOKUP(C2689,'Datos de estudiantes'!$B$2:$D$33,3,0)</f>
        <v>nath sanchez</v>
      </c>
      <c r="F2689" s="9" t="s">
        <v>1664</v>
      </c>
      <c r="G2689" s="9" t="s">
        <v>1665</v>
      </c>
      <c r="H2689">
        <v>18</v>
      </c>
      <c r="I2689">
        <v>7</v>
      </c>
      <c r="J2689">
        <v>1</v>
      </c>
      <c r="K2689" t="str">
        <f>VLOOKUP(C2689,'Datos de estudiantes'!$B$2:$F$33,5,0)</f>
        <v>Escuela o inferior</v>
      </c>
      <c r="L2689" s="2" t="s">
        <v>1599</v>
      </c>
      <c r="M2689" t="str">
        <f>VLOOKUP(C2689,'Datos de estudiantes'!$B$2:$G$33,6,0)</f>
        <v>Masculino</v>
      </c>
    </row>
    <row r="2690" spans="1:13">
      <c r="A2690" s="4">
        <v>2693</v>
      </c>
      <c r="B2690" s="2" t="s">
        <v>1650</v>
      </c>
      <c r="C2690" s="2" t="s">
        <v>1602</v>
      </c>
      <c r="D2690" s="2" t="str">
        <f>VLOOKUP(C2690,'Datos de estudiantes'!$B$2:$C$33,2,0)</f>
        <v>michael israel</v>
      </c>
      <c r="E2690" s="2" t="str">
        <f>VLOOKUP(C2690,'Datos de estudiantes'!$B$2:$D$33,3,0)</f>
        <v>nath sanchez</v>
      </c>
      <c r="F2690" s="9" t="s">
        <v>1664</v>
      </c>
      <c r="G2690" s="9" t="s">
        <v>1665</v>
      </c>
      <c r="H2690">
        <v>21</v>
      </c>
      <c r="I2690">
        <v>10</v>
      </c>
      <c r="J2690">
        <v>2</v>
      </c>
      <c r="K2690" t="str">
        <f>VLOOKUP(C2690,'Datos de estudiantes'!$B$2:$F$33,5,0)</f>
        <v>Escuela o inferior</v>
      </c>
      <c r="L2690" s="2" t="s">
        <v>1599</v>
      </c>
      <c r="M2690" t="str">
        <f>VLOOKUP(C2690,'Datos de estudiantes'!$B$2:$G$33,6,0)</f>
        <v>Masculino</v>
      </c>
    </row>
    <row r="2691" spans="1:13">
      <c r="A2691" s="4">
        <v>2694</v>
      </c>
      <c r="B2691" s="2" t="s">
        <v>1150</v>
      </c>
      <c r="C2691" s="2" t="s">
        <v>1602</v>
      </c>
      <c r="D2691" s="2" t="str">
        <f>VLOOKUP(C2691,'Datos de estudiantes'!$B$2:$C$33,2,0)</f>
        <v>michael israel</v>
      </c>
      <c r="E2691" s="2" t="str">
        <f>VLOOKUP(C2691,'Datos de estudiantes'!$B$2:$D$33,3,0)</f>
        <v>nath sanchez</v>
      </c>
      <c r="F2691" s="9" t="s">
        <v>1664</v>
      </c>
      <c r="G2691" s="9" t="s">
        <v>1665</v>
      </c>
      <c r="H2691">
        <v>9</v>
      </c>
      <c r="I2691">
        <v>15</v>
      </c>
      <c r="J2691">
        <v>1</v>
      </c>
      <c r="K2691" t="str">
        <f>VLOOKUP(C2691,'Datos de estudiantes'!$B$2:$F$33,5,0)</f>
        <v>Escuela o inferior</v>
      </c>
      <c r="L2691" s="2" t="s">
        <v>1599</v>
      </c>
      <c r="M2691" t="str">
        <f>VLOOKUP(C2691,'Datos de estudiantes'!$B$2:$G$33,6,0)</f>
        <v>Masculino</v>
      </c>
    </row>
    <row r="2692" spans="1:13">
      <c r="A2692" s="4">
        <v>2695</v>
      </c>
      <c r="B2692" s="2" t="s">
        <v>1668</v>
      </c>
      <c r="C2692" s="2" t="s">
        <v>1602</v>
      </c>
      <c r="D2692" s="2" t="str">
        <f>VLOOKUP(C2692,'Datos de estudiantes'!$B$2:$C$33,2,0)</f>
        <v>michael israel</v>
      </c>
      <c r="E2692" s="2" t="str">
        <f>VLOOKUP(C2692,'Datos de estudiantes'!$B$2:$D$33,3,0)</f>
        <v>nath sanchez</v>
      </c>
      <c r="F2692" s="9" t="s">
        <v>1664</v>
      </c>
      <c r="G2692" s="9" t="s">
        <v>1665</v>
      </c>
      <c r="H2692">
        <v>12</v>
      </c>
      <c r="I2692">
        <v>5</v>
      </c>
      <c r="J2692">
        <v>1</v>
      </c>
      <c r="K2692" t="str">
        <f>VLOOKUP(C2692,'Datos de estudiantes'!$B$2:$F$33,5,0)</f>
        <v>Escuela o inferior</v>
      </c>
      <c r="L2692" s="2" t="s">
        <v>1599</v>
      </c>
      <c r="M2692" t="str">
        <f>VLOOKUP(C2692,'Datos de estudiantes'!$B$2:$G$33,6,0)</f>
        <v>Masculino</v>
      </c>
    </row>
    <row r="2693" spans="1:13">
      <c r="A2693" s="4">
        <v>2696</v>
      </c>
      <c r="B2693" s="2" t="s">
        <v>1663</v>
      </c>
      <c r="C2693" s="2" t="s">
        <v>1602</v>
      </c>
      <c r="D2693" s="2" t="str">
        <f>VLOOKUP(C2693,'Datos de estudiantes'!$B$2:$C$33,2,0)</f>
        <v>michael israel</v>
      </c>
      <c r="E2693" s="2" t="str">
        <f>VLOOKUP(C2693,'Datos de estudiantes'!$B$2:$D$33,3,0)</f>
        <v>nath sanchez</v>
      </c>
      <c r="F2693" s="9" t="s">
        <v>1664</v>
      </c>
      <c r="G2693" s="9" t="s">
        <v>1665</v>
      </c>
      <c r="H2693">
        <v>43</v>
      </c>
      <c r="I2693">
        <v>11</v>
      </c>
      <c r="J2693">
        <v>1</v>
      </c>
      <c r="K2693" t="str">
        <f>VLOOKUP(C2693,'Datos de estudiantes'!$B$2:$F$33,5,0)</f>
        <v>Escuela o inferior</v>
      </c>
      <c r="L2693" s="2" t="s">
        <v>1599</v>
      </c>
      <c r="M2693" t="str">
        <f>VLOOKUP(C2693,'Datos de estudiantes'!$B$2:$G$33,6,0)</f>
        <v>Masculino</v>
      </c>
    </row>
    <row r="2694" spans="1:13">
      <c r="A2694" s="4">
        <v>2697</v>
      </c>
      <c r="B2694" s="2" t="s">
        <v>1669</v>
      </c>
      <c r="C2694" s="2" t="s">
        <v>1602</v>
      </c>
      <c r="D2694" s="2" t="str">
        <f>VLOOKUP(C2694,'Datos de estudiantes'!$B$2:$C$33,2,0)</f>
        <v>michael israel</v>
      </c>
      <c r="E2694" s="2" t="str">
        <f>VLOOKUP(C2694,'Datos de estudiantes'!$B$2:$D$33,3,0)</f>
        <v>nath sanchez</v>
      </c>
      <c r="F2694" s="9" t="s">
        <v>1664</v>
      </c>
      <c r="G2694" s="9" t="s">
        <v>1665</v>
      </c>
      <c r="H2694">
        <v>24</v>
      </c>
      <c r="I2694">
        <v>7</v>
      </c>
      <c r="J2694">
        <v>1</v>
      </c>
      <c r="K2694" t="str">
        <f>VLOOKUP(C2694,'Datos de estudiantes'!$B$2:$F$33,5,0)</f>
        <v>Escuela o inferior</v>
      </c>
      <c r="L2694" s="2" t="s">
        <v>1599</v>
      </c>
      <c r="M2694" t="str">
        <f>VLOOKUP(C2694,'Datos de estudiantes'!$B$2:$G$33,6,0)</f>
        <v>Masculino</v>
      </c>
    </row>
    <row r="2695" spans="1:13">
      <c r="A2695" s="4">
        <v>2698</v>
      </c>
      <c r="B2695" s="2" t="s">
        <v>1670</v>
      </c>
      <c r="C2695" s="2" t="s">
        <v>1602</v>
      </c>
      <c r="D2695" s="2" t="str">
        <f>VLOOKUP(C2695,'Datos de estudiantes'!$B$2:$C$33,2,0)</f>
        <v>michael israel</v>
      </c>
      <c r="E2695" s="2" t="str">
        <f>VLOOKUP(C2695,'Datos de estudiantes'!$B$2:$D$33,3,0)</f>
        <v>nath sanchez</v>
      </c>
      <c r="F2695" s="9" t="s">
        <v>1664</v>
      </c>
      <c r="G2695" s="9" t="s">
        <v>1665</v>
      </c>
      <c r="H2695">
        <v>46</v>
      </c>
      <c r="I2695">
        <v>13</v>
      </c>
      <c r="J2695">
        <v>1</v>
      </c>
      <c r="K2695" t="str">
        <f>VLOOKUP(C2695,'Datos de estudiantes'!$B$2:$F$33,5,0)</f>
        <v>Escuela o inferior</v>
      </c>
      <c r="L2695" s="2" t="s">
        <v>1599</v>
      </c>
      <c r="M2695" t="str">
        <f>VLOOKUP(C2695,'Datos de estudiantes'!$B$2:$G$33,6,0)</f>
        <v>Masculino</v>
      </c>
    </row>
    <row r="2696" spans="1:13">
      <c r="A2696" s="4">
        <v>2699</v>
      </c>
      <c r="B2696" s="2" t="s">
        <v>429</v>
      </c>
      <c r="C2696" s="2" t="s">
        <v>1605</v>
      </c>
      <c r="D2696" s="2" t="str">
        <f>VLOOKUP(C2696,'Datos de estudiantes'!$B$2:$C$33,2,0)</f>
        <v xml:space="preserve">milena </v>
      </c>
      <c r="E2696" s="2" t="str">
        <f>VLOOKUP(C2696,'Datos de estudiantes'!$B$2:$D$33,3,0)</f>
        <v>castro santander</v>
      </c>
      <c r="F2696" s="9" t="s">
        <v>1671</v>
      </c>
      <c r="G2696" s="9" t="s">
        <v>1672</v>
      </c>
      <c r="H2696">
        <v>25</v>
      </c>
      <c r="I2696">
        <v>8</v>
      </c>
      <c r="J2696">
        <v>1</v>
      </c>
      <c r="K2696" t="str">
        <f>VLOOKUP(C2696,'Datos de estudiantes'!$B$2:$F$33,5,0)</f>
        <v>Colegio</v>
      </c>
      <c r="L2696" s="2" t="s">
        <v>1599</v>
      </c>
      <c r="M2696" t="str">
        <f>VLOOKUP(C2696,'Datos de estudiantes'!$B$2:$G$33,6,0)</f>
        <v>Femenino</v>
      </c>
    </row>
    <row r="2697" spans="1:13">
      <c r="A2697" s="4">
        <v>2700</v>
      </c>
      <c r="B2697" s="2" t="s">
        <v>1673</v>
      </c>
      <c r="C2697" s="2" t="s">
        <v>1611</v>
      </c>
      <c r="D2697" s="2" t="str">
        <f>VLOOKUP(C2697,'Datos de estudiantes'!$B$2:$C$33,2,0)</f>
        <v>digna manuela</v>
      </c>
      <c r="E2697" s="2" t="str">
        <f>VLOOKUP(C2697,'Datos de estudiantes'!$B$2:$D$33,3,0)</f>
        <v>sanchez fernandez</v>
      </c>
      <c r="F2697" s="9" t="s">
        <v>1671</v>
      </c>
      <c r="G2697" s="9" t="s">
        <v>1672</v>
      </c>
      <c r="H2697">
        <v>38</v>
      </c>
      <c r="I2697">
        <v>7</v>
      </c>
      <c r="J2697">
        <v>1</v>
      </c>
      <c r="K2697" t="str">
        <f>VLOOKUP(C2697,'Datos de estudiantes'!$B$2:$F$33,5,0)</f>
        <v>Escuela o inferior</v>
      </c>
      <c r="L2697" s="2" t="s">
        <v>1599</v>
      </c>
      <c r="M2697" t="str">
        <f>VLOOKUP(C2697,'Datos de estudiantes'!$B$2:$G$33,6,0)</f>
        <v>Femenino</v>
      </c>
    </row>
    <row r="2698" spans="1:13">
      <c r="A2698" s="4">
        <v>2701</v>
      </c>
      <c r="B2698" s="2" t="s">
        <v>1674</v>
      </c>
      <c r="C2698" s="2" t="s">
        <v>1611</v>
      </c>
      <c r="D2698" s="2" t="str">
        <f>VLOOKUP(C2698,'Datos de estudiantes'!$B$2:$C$33,2,0)</f>
        <v>digna manuela</v>
      </c>
      <c r="E2698" s="2" t="str">
        <f>VLOOKUP(C2698,'Datos de estudiantes'!$B$2:$D$33,3,0)</f>
        <v>sanchez fernandez</v>
      </c>
      <c r="F2698" s="9" t="s">
        <v>1671</v>
      </c>
      <c r="G2698" s="9" t="s">
        <v>1672</v>
      </c>
      <c r="H2698">
        <v>19</v>
      </c>
      <c r="I2698">
        <v>10</v>
      </c>
      <c r="J2698">
        <v>1</v>
      </c>
      <c r="K2698" t="str">
        <f>VLOOKUP(C2698,'Datos de estudiantes'!$B$2:$F$33,5,0)</f>
        <v>Escuela o inferior</v>
      </c>
      <c r="L2698" s="2" t="s">
        <v>1599</v>
      </c>
      <c r="M2698" t="str">
        <f>VLOOKUP(C2698,'Datos de estudiantes'!$B$2:$G$33,6,0)</f>
        <v>Femenino</v>
      </c>
    </row>
    <row r="2699" spans="1:13">
      <c r="A2699" s="4">
        <v>2702</v>
      </c>
      <c r="B2699" s="2" t="s">
        <v>1675</v>
      </c>
      <c r="C2699" s="2" t="s">
        <v>1613</v>
      </c>
      <c r="D2699" s="2" t="str">
        <f>VLOOKUP(C2699,'Datos de estudiantes'!$B$2:$C$33,2,0)</f>
        <v>vanessa</v>
      </c>
      <c r="E2699" s="2" t="str">
        <f>VLOOKUP(C2699,'Datos de estudiantes'!$B$2:$D$33,3,0)</f>
        <v>nuñez orrala</v>
      </c>
      <c r="F2699" s="9" t="s">
        <v>1671</v>
      </c>
      <c r="G2699" s="9" t="s">
        <v>1672</v>
      </c>
      <c r="H2699">
        <v>40</v>
      </c>
      <c r="I2699">
        <v>7</v>
      </c>
      <c r="J2699">
        <v>1</v>
      </c>
      <c r="K2699" t="str">
        <f>VLOOKUP(C2699,'Datos de estudiantes'!$B$2:$F$33,5,0)</f>
        <v>Universidad o Superior</v>
      </c>
      <c r="L2699" s="2" t="s">
        <v>1599</v>
      </c>
      <c r="M2699" t="str">
        <f>VLOOKUP(C2699,'Datos de estudiantes'!$B$2:$G$33,6,0)</f>
        <v>Femenino</v>
      </c>
    </row>
    <row r="2700" spans="1:13">
      <c r="A2700" s="4">
        <v>2703</v>
      </c>
      <c r="B2700" s="2" t="s">
        <v>1676</v>
      </c>
      <c r="C2700" s="2" t="s">
        <v>1605</v>
      </c>
      <c r="D2700" s="2" t="str">
        <f>VLOOKUP(C2700,'Datos de estudiantes'!$B$2:$C$33,2,0)</f>
        <v xml:space="preserve">milena </v>
      </c>
      <c r="E2700" s="2" t="str">
        <f>VLOOKUP(C2700,'Datos de estudiantes'!$B$2:$D$33,3,0)</f>
        <v>castro santander</v>
      </c>
      <c r="F2700" s="9" t="s">
        <v>1671</v>
      </c>
      <c r="G2700" s="9" t="s">
        <v>1672</v>
      </c>
      <c r="H2700">
        <v>16</v>
      </c>
      <c r="I2700">
        <v>11</v>
      </c>
      <c r="J2700">
        <v>1</v>
      </c>
      <c r="K2700" t="str">
        <f>VLOOKUP(C2700,'Datos de estudiantes'!$B$2:$F$33,5,0)</f>
        <v>Colegio</v>
      </c>
      <c r="L2700" s="2" t="s">
        <v>1599</v>
      </c>
      <c r="M2700" t="str">
        <f>VLOOKUP(C2700,'Datos de estudiantes'!$B$2:$G$33,6,0)</f>
        <v>Femenino</v>
      </c>
    </row>
    <row r="2701" spans="1:13">
      <c r="A2701" s="4">
        <v>2704</v>
      </c>
      <c r="B2701" s="2" t="s">
        <v>555</v>
      </c>
      <c r="C2701" s="2" t="s">
        <v>1605</v>
      </c>
      <c r="D2701" s="2" t="str">
        <f>VLOOKUP(C2701,'Datos de estudiantes'!$B$2:$C$33,2,0)</f>
        <v xml:space="preserve">milena </v>
      </c>
      <c r="E2701" s="2" t="str">
        <f>VLOOKUP(C2701,'Datos de estudiantes'!$B$2:$D$33,3,0)</f>
        <v>castro santander</v>
      </c>
      <c r="F2701" s="9" t="s">
        <v>1671</v>
      </c>
      <c r="G2701" s="9" t="s">
        <v>1672</v>
      </c>
      <c r="H2701">
        <v>28</v>
      </c>
      <c r="I2701">
        <v>12</v>
      </c>
      <c r="J2701">
        <v>2</v>
      </c>
      <c r="K2701" t="str">
        <f>VLOOKUP(C2701,'Datos de estudiantes'!$B$2:$F$33,5,0)</f>
        <v>Colegio</v>
      </c>
      <c r="L2701" s="2" t="s">
        <v>1599</v>
      </c>
      <c r="M2701" t="str">
        <f>VLOOKUP(C2701,'Datos de estudiantes'!$B$2:$G$33,6,0)</f>
        <v>Femenino</v>
      </c>
    </row>
    <row r="2702" spans="1:13">
      <c r="A2702" s="4">
        <v>2705</v>
      </c>
      <c r="B2702" s="2" t="s">
        <v>1674</v>
      </c>
      <c r="C2702" s="2" t="s">
        <v>1605</v>
      </c>
      <c r="D2702" s="2" t="str">
        <f>VLOOKUP(C2702,'Datos de estudiantes'!$B$2:$C$33,2,0)</f>
        <v xml:space="preserve">milena </v>
      </c>
      <c r="E2702" s="2" t="str">
        <f>VLOOKUP(C2702,'Datos de estudiantes'!$B$2:$D$33,3,0)</f>
        <v>castro santander</v>
      </c>
      <c r="F2702" s="9" t="s">
        <v>1671</v>
      </c>
      <c r="G2702" s="9" t="s">
        <v>1672</v>
      </c>
      <c r="H2702">
        <v>19</v>
      </c>
      <c r="I2702">
        <v>10</v>
      </c>
      <c r="J2702">
        <v>1</v>
      </c>
      <c r="K2702" t="str">
        <f>VLOOKUP(C2702,'Datos de estudiantes'!$B$2:$F$33,5,0)</f>
        <v>Colegio</v>
      </c>
      <c r="L2702" s="2" t="s">
        <v>1599</v>
      </c>
      <c r="M2702" t="str">
        <f>VLOOKUP(C2702,'Datos de estudiantes'!$B$2:$G$33,6,0)</f>
        <v>Femenino</v>
      </c>
    </row>
    <row r="2703" spans="1:13">
      <c r="A2703" s="4">
        <v>2706</v>
      </c>
      <c r="B2703" s="2" t="s">
        <v>1676</v>
      </c>
      <c r="C2703" s="2" t="s">
        <v>1611</v>
      </c>
      <c r="D2703" s="2" t="str">
        <f>VLOOKUP(C2703,'Datos de estudiantes'!$B$2:$C$33,2,0)</f>
        <v>digna manuela</v>
      </c>
      <c r="E2703" s="2" t="str">
        <f>VLOOKUP(C2703,'Datos de estudiantes'!$B$2:$D$33,3,0)</f>
        <v>sanchez fernandez</v>
      </c>
      <c r="F2703" s="9" t="s">
        <v>1671</v>
      </c>
      <c r="G2703" s="9" t="s">
        <v>1672</v>
      </c>
      <c r="H2703">
        <v>16</v>
      </c>
      <c r="I2703">
        <v>11</v>
      </c>
      <c r="J2703">
        <v>1</v>
      </c>
      <c r="K2703" t="str">
        <f>VLOOKUP(C2703,'Datos de estudiantes'!$B$2:$F$33,5,0)</f>
        <v>Escuela o inferior</v>
      </c>
      <c r="L2703" s="2" t="s">
        <v>1599</v>
      </c>
      <c r="M2703" t="str">
        <f>VLOOKUP(C2703,'Datos de estudiantes'!$B$2:$G$33,6,0)</f>
        <v>Femenino</v>
      </c>
    </row>
    <row r="2704" spans="1:13">
      <c r="A2704" s="4">
        <v>2707</v>
      </c>
      <c r="B2704" s="2" t="s">
        <v>1677</v>
      </c>
      <c r="C2704" s="2" t="s">
        <v>1611</v>
      </c>
      <c r="D2704" s="2" t="str">
        <f>VLOOKUP(C2704,'Datos de estudiantes'!$B$2:$C$33,2,0)</f>
        <v>digna manuela</v>
      </c>
      <c r="E2704" s="2" t="str">
        <f>VLOOKUP(C2704,'Datos de estudiantes'!$B$2:$D$33,3,0)</f>
        <v>sanchez fernandez</v>
      </c>
      <c r="F2704" s="9" t="s">
        <v>1671</v>
      </c>
      <c r="G2704" s="9" t="s">
        <v>1672</v>
      </c>
      <c r="H2704">
        <v>36</v>
      </c>
      <c r="I2704">
        <v>8</v>
      </c>
      <c r="J2704">
        <v>1</v>
      </c>
      <c r="K2704" t="str">
        <f>VLOOKUP(C2704,'Datos de estudiantes'!$B$2:$F$33,5,0)</f>
        <v>Escuela o inferior</v>
      </c>
      <c r="L2704" s="2" t="s">
        <v>1599</v>
      </c>
      <c r="M2704" t="str">
        <f>VLOOKUP(C2704,'Datos de estudiantes'!$B$2:$G$33,6,0)</f>
        <v>Femenino</v>
      </c>
    </row>
    <row r="2705" spans="1:13">
      <c r="A2705" s="4">
        <v>2708</v>
      </c>
      <c r="B2705" s="2" t="s">
        <v>1675</v>
      </c>
      <c r="C2705" s="2" t="s">
        <v>1611</v>
      </c>
      <c r="D2705" s="2" t="str">
        <f>VLOOKUP(C2705,'Datos de estudiantes'!$B$2:$C$33,2,0)</f>
        <v>digna manuela</v>
      </c>
      <c r="E2705" s="2" t="str">
        <f>VLOOKUP(C2705,'Datos de estudiantes'!$B$2:$D$33,3,0)</f>
        <v>sanchez fernandez</v>
      </c>
      <c r="F2705" s="9" t="s">
        <v>1671</v>
      </c>
      <c r="G2705" s="9" t="s">
        <v>1672</v>
      </c>
      <c r="H2705">
        <v>40</v>
      </c>
      <c r="I2705">
        <v>7</v>
      </c>
      <c r="J2705">
        <v>1</v>
      </c>
      <c r="K2705" t="str">
        <f>VLOOKUP(C2705,'Datos de estudiantes'!$B$2:$F$33,5,0)</f>
        <v>Escuela o inferior</v>
      </c>
      <c r="L2705" s="2" t="s">
        <v>1599</v>
      </c>
      <c r="M2705" t="str">
        <f>VLOOKUP(C2705,'Datos de estudiantes'!$B$2:$G$33,6,0)</f>
        <v>Femenino</v>
      </c>
    </row>
    <row r="2706" spans="1:13">
      <c r="A2706" s="4">
        <v>2709</v>
      </c>
      <c r="B2706" s="2" t="s">
        <v>1571</v>
      </c>
      <c r="C2706" s="2" t="s">
        <v>1611</v>
      </c>
      <c r="D2706" s="2" t="str">
        <f>VLOOKUP(C2706,'Datos de estudiantes'!$B$2:$C$33,2,0)</f>
        <v>digna manuela</v>
      </c>
      <c r="E2706" s="2" t="str">
        <f>VLOOKUP(C2706,'Datos de estudiantes'!$B$2:$D$33,3,0)</f>
        <v>sanchez fernandez</v>
      </c>
      <c r="F2706" s="9" t="s">
        <v>1671</v>
      </c>
      <c r="G2706" s="9" t="s">
        <v>1672</v>
      </c>
      <c r="H2706">
        <v>52</v>
      </c>
      <c r="I2706">
        <v>6</v>
      </c>
      <c r="J2706">
        <v>1</v>
      </c>
      <c r="K2706" t="str">
        <f>VLOOKUP(C2706,'Datos de estudiantes'!$B$2:$F$33,5,0)</f>
        <v>Escuela o inferior</v>
      </c>
      <c r="L2706" s="2" t="s">
        <v>1599</v>
      </c>
      <c r="M2706" t="str">
        <f>VLOOKUP(C2706,'Datos de estudiantes'!$B$2:$G$33,6,0)</f>
        <v>Femenino</v>
      </c>
    </row>
    <row r="2707" spans="1:13">
      <c r="A2707" s="4">
        <v>2710</v>
      </c>
      <c r="B2707" s="2" t="s">
        <v>555</v>
      </c>
      <c r="C2707" s="2" t="s">
        <v>1611</v>
      </c>
      <c r="D2707" s="2" t="str">
        <f>VLOOKUP(C2707,'Datos de estudiantes'!$B$2:$C$33,2,0)</f>
        <v>digna manuela</v>
      </c>
      <c r="E2707" s="2" t="str">
        <f>VLOOKUP(C2707,'Datos de estudiantes'!$B$2:$D$33,3,0)</f>
        <v>sanchez fernandez</v>
      </c>
      <c r="F2707" s="9" t="s">
        <v>1671</v>
      </c>
      <c r="G2707" s="9" t="s">
        <v>1672</v>
      </c>
      <c r="H2707">
        <v>28</v>
      </c>
      <c r="I2707">
        <v>12</v>
      </c>
      <c r="J2707">
        <v>2</v>
      </c>
      <c r="K2707" t="str">
        <f>VLOOKUP(C2707,'Datos de estudiantes'!$B$2:$F$33,5,0)</f>
        <v>Escuela o inferior</v>
      </c>
      <c r="L2707" s="2" t="s">
        <v>1599</v>
      </c>
      <c r="M2707" t="str">
        <f>VLOOKUP(C2707,'Datos de estudiantes'!$B$2:$G$33,6,0)</f>
        <v>Femenino</v>
      </c>
    </row>
    <row r="2708" spans="1:13">
      <c r="A2708" s="4">
        <v>2711</v>
      </c>
      <c r="B2708" s="2" t="s">
        <v>1571</v>
      </c>
      <c r="C2708" s="2" t="s">
        <v>1601</v>
      </c>
      <c r="D2708" s="2" t="str">
        <f>VLOOKUP(C2708,'Datos de estudiantes'!$B$2:$C$33,2,0)</f>
        <v>erick david</v>
      </c>
      <c r="E2708" s="2" t="str">
        <f>VLOOKUP(C2708,'Datos de estudiantes'!$B$2:$D$33,3,0)</f>
        <v>villavicencio mera</v>
      </c>
      <c r="F2708" s="9" t="s">
        <v>1678</v>
      </c>
      <c r="G2708" s="9" t="s">
        <v>1679</v>
      </c>
      <c r="H2708">
        <v>27</v>
      </c>
      <c r="I2708">
        <v>6</v>
      </c>
      <c r="J2708">
        <v>1</v>
      </c>
      <c r="K2708" t="str">
        <f>VLOOKUP(C2708,'Datos de estudiantes'!$B$2:$F$33,5,0)</f>
        <v>Universidad o Superior</v>
      </c>
      <c r="L2708" s="2" t="s">
        <v>1599</v>
      </c>
      <c r="M2708" t="str">
        <f>VLOOKUP(C2708,'Datos de estudiantes'!$B$2:$G$33,6,0)</f>
        <v>Masculino</v>
      </c>
    </row>
    <row r="2709" spans="1:13">
      <c r="A2709" s="4">
        <v>2712</v>
      </c>
      <c r="B2709" s="2" t="s">
        <v>1680</v>
      </c>
      <c r="C2709" s="2" t="s">
        <v>1596</v>
      </c>
      <c r="D2709" s="2" t="str">
        <f>VLOOKUP(C2709,'Datos de estudiantes'!$B$2:$C$33,2,0)</f>
        <v>dayan arturo</v>
      </c>
      <c r="E2709" s="2" t="str">
        <f>VLOOKUP(C2709,'Datos de estudiantes'!$B$2:$D$33,3,0)</f>
        <v>sanchez naranjo</v>
      </c>
      <c r="F2709" s="9" t="s">
        <v>1678</v>
      </c>
      <c r="G2709" s="9" t="s">
        <v>1679</v>
      </c>
      <c r="H2709">
        <v>50</v>
      </c>
      <c r="I2709">
        <v>6</v>
      </c>
      <c r="J2709">
        <v>1</v>
      </c>
      <c r="K2709" t="str">
        <f>VLOOKUP(C2709,'Datos de estudiantes'!$B$2:$F$33,5,0)</f>
        <v>Colegio</v>
      </c>
      <c r="L2709" s="2" t="s">
        <v>1599</v>
      </c>
      <c r="M2709" t="str">
        <f>VLOOKUP(C2709,'Datos de estudiantes'!$B$2:$G$33,6,0)</f>
        <v>Masculino</v>
      </c>
    </row>
    <row r="2710" spans="1:13">
      <c r="A2710" s="4">
        <v>2713</v>
      </c>
      <c r="B2710" s="2" t="s">
        <v>13</v>
      </c>
      <c r="C2710" s="2" t="s">
        <v>1596</v>
      </c>
      <c r="D2710" s="2" t="str">
        <f>VLOOKUP(C2710,'Datos de estudiantes'!$B$2:$C$33,2,0)</f>
        <v>dayan arturo</v>
      </c>
      <c r="E2710" s="2" t="str">
        <f>VLOOKUP(C2710,'Datos de estudiantes'!$B$2:$D$33,3,0)</f>
        <v>sanchez naranjo</v>
      </c>
      <c r="F2710" s="9" t="s">
        <v>1678</v>
      </c>
      <c r="G2710" s="9" t="s">
        <v>1679</v>
      </c>
      <c r="H2710">
        <v>72</v>
      </c>
      <c r="I2710">
        <v>8</v>
      </c>
      <c r="J2710">
        <v>1</v>
      </c>
      <c r="K2710" t="str">
        <f>VLOOKUP(C2710,'Datos de estudiantes'!$B$2:$F$33,5,0)</f>
        <v>Colegio</v>
      </c>
      <c r="L2710" s="2" t="s">
        <v>1599</v>
      </c>
      <c r="M2710" t="str">
        <f>VLOOKUP(C2710,'Datos de estudiantes'!$B$2:$G$33,6,0)</f>
        <v>Masculino</v>
      </c>
    </row>
    <row r="2711" spans="1:13">
      <c r="A2711" s="4">
        <v>2714</v>
      </c>
      <c r="B2711" s="2" t="s">
        <v>1571</v>
      </c>
      <c r="C2711" s="2" t="s">
        <v>1596</v>
      </c>
      <c r="D2711" s="2" t="str">
        <f>VLOOKUP(C2711,'Datos de estudiantes'!$B$2:$C$33,2,0)</f>
        <v>dayan arturo</v>
      </c>
      <c r="E2711" s="2" t="str">
        <f>VLOOKUP(C2711,'Datos de estudiantes'!$B$2:$D$33,3,0)</f>
        <v>sanchez naranjo</v>
      </c>
      <c r="F2711" s="9" t="s">
        <v>1678</v>
      </c>
      <c r="G2711" s="9" t="s">
        <v>1679</v>
      </c>
      <c r="H2711">
        <v>27</v>
      </c>
      <c r="I2711">
        <v>6</v>
      </c>
      <c r="J2711">
        <v>1</v>
      </c>
      <c r="K2711" t="str">
        <f>VLOOKUP(C2711,'Datos de estudiantes'!$B$2:$F$33,5,0)</f>
        <v>Colegio</v>
      </c>
      <c r="L2711" s="2" t="s">
        <v>1599</v>
      </c>
      <c r="M2711" t="str">
        <f>VLOOKUP(C2711,'Datos de estudiantes'!$B$2:$G$33,6,0)</f>
        <v>Masculino</v>
      </c>
    </row>
    <row r="2712" spans="1:13">
      <c r="A2712" s="4">
        <v>2715</v>
      </c>
      <c r="B2712" s="2" t="s">
        <v>1681</v>
      </c>
      <c r="C2712" s="2" t="s">
        <v>1602</v>
      </c>
      <c r="D2712" s="2" t="str">
        <f>VLOOKUP(C2712,'Datos de estudiantes'!$B$2:$C$33,2,0)</f>
        <v>michael israel</v>
      </c>
      <c r="E2712" s="2" t="str">
        <f>VLOOKUP(C2712,'Datos de estudiantes'!$B$2:$D$33,3,0)</f>
        <v>nath sanchez</v>
      </c>
      <c r="F2712" s="9" t="s">
        <v>1678</v>
      </c>
      <c r="G2712" s="9" t="s">
        <v>1679</v>
      </c>
      <c r="H2712">
        <v>44</v>
      </c>
      <c r="I2712">
        <v>9</v>
      </c>
      <c r="J2712">
        <v>1</v>
      </c>
      <c r="K2712" t="str">
        <f>VLOOKUP(C2712,'Datos de estudiantes'!$B$2:$F$33,5,0)</f>
        <v>Escuela o inferior</v>
      </c>
      <c r="L2712" s="2" t="s">
        <v>1599</v>
      </c>
      <c r="M2712" t="str">
        <f>VLOOKUP(C2712,'Datos de estudiantes'!$B$2:$G$33,6,0)</f>
        <v>Masculino</v>
      </c>
    </row>
    <row r="2713" spans="1:13">
      <c r="A2713" s="4">
        <v>2716</v>
      </c>
      <c r="B2713" s="2" t="s">
        <v>1650</v>
      </c>
      <c r="C2713" s="2" t="s">
        <v>1602</v>
      </c>
      <c r="D2713" s="2" t="str">
        <f>VLOOKUP(C2713,'Datos de estudiantes'!$B$2:$C$33,2,0)</f>
        <v>michael israel</v>
      </c>
      <c r="E2713" s="2" t="str">
        <f>VLOOKUP(C2713,'Datos de estudiantes'!$B$2:$D$33,3,0)</f>
        <v>nath sanchez</v>
      </c>
      <c r="F2713" s="9" t="s">
        <v>1678</v>
      </c>
      <c r="G2713" s="9" t="s">
        <v>1679</v>
      </c>
      <c r="H2713">
        <v>35</v>
      </c>
      <c r="I2713">
        <v>10</v>
      </c>
      <c r="J2713">
        <v>1</v>
      </c>
      <c r="K2713" t="str">
        <f>VLOOKUP(C2713,'Datos de estudiantes'!$B$2:$F$33,5,0)</f>
        <v>Escuela o inferior</v>
      </c>
      <c r="L2713" s="2" t="s">
        <v>1599</v>
      </c>
      <c r="M2713" t="str">
        <f>VLOOKUP(C2713,'Datos de estudiantes'!$B$2:$G$33,6,0)</f>
        <v>Masculino</v>
      </c>
    </row>
    <row r="2714" spans="1:13">
      <c r="A2714" s="4">
        <v>2717</v>
      </c>
      <c r="B2714" s="2" t="s">
        <v>1656</v>
      </c>
      <c r="C2714" s="2" t="s">
        <v>1602</v>
      </c>
      <c r="D2714" s="2" t="str">
        <f>VLOOKUP(C2714,'Datos de estudiantes'!$B$2:$C$33,2,0)</f>
        <v>michael israel</v>
      </c>
      <c r="E2714" s="2" t="str">
        <f>VLOOKUP(C2714,'Datos de estudiantes'!$B$2:$D$33,3,0)</f>
        <v>nath sanchez</v>
      </c>
      <c r="F2714" s="9" t="s">
        <v>1678</v>
      </c>
      <c r="G2714" s="9" t="s">
        <v>1679</v>
      </c>
      <c r="H2714">
        <v>76</v>
      </c>
      <c r="I2714">
        <v>5</v>
      </c>
      <c r="J2714">
        <v>1</v>
      </c>
      <c r="K2714" t="str">
        <f>VLOOKUP(C2714,'Datos de estudiantes'!$B$2:$F$33,5,0)</f>
        <v>Escuela o inferior</v>
      </c>
      <c r="L2714" s="2" t="s">
        <v>1599</v>
      </c>
      <c r="M2714" t="str">
        <f>VLOOKUP(C2714,'Datos de estudiantes'!$B$2:$G$33,6,0)</f>
        <v>Masculino</v>
      </c>
    </row>
    <row r="2715" spans="1:13">
      <c r="A2715" s="4">
        <v>2718</v>
      </c>
      <c r="B2715" s="2" t="s">
        <v>1682</v>
      </c>
      <c r="C2715" s="2" t="s">
        <v>1602</v>
      </c>
      <c r="D2715" s="2" t="str">
        <f>VLOOKUP(C2715,'Datos de estudiantes'!$B$2:$C$33,2,0)</f>
        <v>michael israel</v>
      </c>
      <c r="E2715" s="2" t="str">
        <f>VLOOKUP(C2715,'Datos de estudiantes'!$B$2:$D$33,3,0)</f>
        <v>nath sanchez</v>
      </c>
      <c r="F2715" s="9" t="s">
        <v>1678</v>
      </c>
      <c r="G2715" s="9" t="s">
        <v>1679</v>
      </c>
      <c r="H2715">
        <v>40</v>
      </c>
      <c r="I2715">
        <v>9</v>
      </c>
      <c r="J2715">
        <v>1</v>
      </c>
      <c r="K2715" t="str">
        <f>VLOOKUP(C2715,'Datos de estudiantes'!$B$2:$F$33,5,0)</f>
        <v>Escuela o inferior</v>
      </c>
      <c r="L2715" s="2" t="s">
        <v>1599</v>
      </c>
      <c r="M2715" t="str">
        <f>VLOOKUP(C2715,'Datos de estudiantes'!$B$2:$G$33,6,0)</f>
        <v>Masculino</v>
      </c>
    </row>
    <row r="2716" spans="1:13">
      <c r="A2716" s="4">
        <v>2719</v>
      </c>
      <c r="B2716" s="2" t="s">
        <v>1683</v>
      </c>
      <c r="C2716" s="2" t="s">
        <v>1602</v>
      </c>
      <c r="D2716" s="2" t="str">
        <f>VLOOKUP(C2716,'Datos de estudiantes'!$B$2:$C$33,2,0)</f>
        <v>michael israel</v>
      </c>
      <c r="E2716" s="2" t="str">
        <f>VLOOKUP(C2716,'Datos de estudiantes'!$B$2:$D$33,3,0)</f>
        <v>nath sanchez</v>
      </c>
      <c r="F2716" s="9" t="s">
        <v>1678</v>
      </c>
      <c r="G2716" s="9" t="s">
        <v>1679</v>
      </c>
      <c r="H2716">
        <v>12</v>
      </c>
      <c r="I2716">
        <v>8</v>
      </c>
      <c r="J2716">
        <v>1</v>
      </c>
      <c r="K2716" t="str">
        <f>VLOOKUP(C2716,'Datos de estudiantes'!$B$2:$F$33,5,0)</f>
        <v>Escuela o inferior</v>
      </c>
      <c r="L2716" s="2" t="s">
        <v>1599</v>
      </c>
      <c r="M2716" t="str">
        <f>VLOOKUP(C2716,'Datos de estudiantes'!$B$2:$G$33,6,0)</f>
        <v>Masculino</v>
      </c>
    </row>
    <row r="2717" spans="1:13">
      <c r="A2717" s="4">
        <v>2720</v>
      </c>
      <c r="B2717" s="2" t="s">
        <v>1091</v>
      </c>
      <c r="C2717" s="2" t="s">
        <v>1602</v>
      </c>
      <c r="D2717" s="2" t="str">
        <f>VLOOKUP(C2717,'Datos de estudiantes'!$B$2:$C$33,2,0)</f>
        <v>michael israel</v>
      </c>
      <c r="E2717" s="2" t="str">
        <f>VLOOKUP(C2717,'Datos de estudiantes'!$B$2:$D$33,3,0)</f>
        <v>nath sanchez</v>
      </c>
      <c r="F2717" s="9" t="s">
        <v>1678</v>
      </c>
      <c r="G2717" s="9" t="s">
        <v>1679</v>
      </c>
      <c r="H2717">
        <v>48</v>
      </c>
      <c r="I2717">
        <v>9</v>
      </c>
      <c r="J2717">
        <v>1</v>
      </c>
      <c r="K2717" t="str">
        <f>VLOOKUP(C2717,'Datos de estudiantes'!$B$2:$F$33,5,0)</f>
        <v>Escuela o inferior</v>
      </c>
      <c r="L2717" s="2" t="s">
        <v>1599</v>
      </c>
      <c r="M2717" t="str">
        <f>VLOOKUP(C2717,'Datos de estudiantes'!$B$2:$G$33,6,0)</f>
        <v>Masculino</v>
      </c>
    </row>
    <row r="2718" spans="1:13">
      <c r="A2718" s="4">
        <v>2721</v>
      </c>
      <c r="B2718" s="2" t="s">
        <v>1684</v>
      </c>
      <c r="C2718" s="2" t="s">
        <v>1602</v>
      </c>
      <c r="D2718" s="2" t="str">
        <f>VLOOKUP(C2718,'Datos de estudiantes'!$B$2:$C$33,2,0)</f>
        <v>michael israel</v>
      </c>
      <c r="E2718" s="2" t="str">
        <f>VLOOKUP(C2718,'Datos de estudiantes'!$B$2:$D$33,3,0)</f>
        <v>nath sanchez</v>
      </c>
      <c r="F2718" s="9" t="s">
        <v>1678</v>
      </c>
      <c r="G2718" s="9" t="s">
        <v>1679</v>
      </c>
      <c r="H2718">
        <v>25</v>
      </c>
      <c r="I2718">
        <v>12</v>
      </c>
      <c r="J2718">
        <v>1</v>
      </c>
      <c r="K2718" t="str">
        <f>VLOOKUP(C2718,'Datos de estudiantes'!$B$2:$F$33,5,0)</f>
        <v>Escuela o inferior</v>
      </c>
      <c r="L2718" s="2" t="s">
        <v>1599</v>
      </c>
      <c r="M2718" t="str">
        <f>VLOOKUP(C2718,'Datos de estudiantes'!$B$2:$G$33,6,0)</f>
        <v>Masculino</v>
      </c>
    </row>
    <row r="2719" spans="1:13">
      <c r="A2719" s="4">
        <v>2722</v>
      </c>
      <c r="B2719" s="2" t="s">
        <v>1685</v>
      </c>
      <c r="C2719" s="2" t="s">
        <v>1602</v>
      </c>
      <c r="D2719" s="2" t="str">
        <f>VLOOKUP(C2719,'Datos de estudiantes'!$B$2:$C$33,2,0)</f>
        <v>michael israel</v>
      </c>
      <c r="E2719" s="2" t="str">
        <f>VLOOKUP(C2719,'Datos de estudiantes'!$B$2:$D$33,3,0)</f>
        <v>nath sanchez</v>
      </c>
      <c r="F2719" s="9" t="s">
        <v>1678</v>
      </c>
      <c r="G2719" s="9" t="s">
        <v>1679</v>
      </c>
      <c r="H2719">
        <v>54</v>
      </c>
      <c r="I2719">
        <v>14</v>
      </c>
      <c r="J2719">
        <v>1</v>
      </c>
      <c r="K2719" t="str">
        <f>VLOOKUP(C2719,'Datos de estudiantes'!$B$2:$F$33,5,0)</f>
        <v>Escuela o inferior</v>
      </c>
      <c r="L2719" s="2" t="s">
        <v>1599</v>
      </c>
      <c r="M2719" t="str">
        <f>VLOOKUP(C2719,'Datos de estudiantes'!$B$2:$G$33,6,0)</f>
        <v>Masculino</v>
      </c>
    </row>
    <row r="2720" spans="1:13">
      <c r="A2720" s="4">
        <v>2723</v>
      </c>
      <c r="B2720" s="2" t="s">
        <v>1571</v>
      </c>
      <c r="C2720" s="2" t="s">
        <v>1602</v>
      </c>
      <c r="D2720" s="2" t="str">
        <f>VLOOKUP(C2720,'Datos de estudiantes'!$B$2:$C$33,2,0)</f>
        <v>michael israel</v>
      </c>
      <c r="E2720" s="2" t="str">
        <f>VLOOKUP(C2720,'Datos de estudiantes'!$B$2:$D$33,3,0)</f>
        <v>nath sanchez</v>
      </c>
      <c r="F2720" s="9" t="s">
        <v>1678</v>
      </c>
      <c r="G2720" s="9" t="s">
        <v>1679</v>
      </c>
      <c r="H2720">
        <v>27</v>
      </c>
      <c r="I2720">
        <v>6</v>
      </c>
      <c r="J2720">
        <v>1</v>
      </c>
      <c r="K2720" t="str">
        <f>VLOOKUP(C2720,'Datos de estudiantes'!$B$2:$F$33,5,0)</f>
        <v>Escuela o inferior</v>
      </c>
      <c r="L2720" s="2" t="s">
        <v>1599</v>
      </c>
      <c r="M2720" t="str">
        <f>VLOOKUP(C2720,'Datos de estudiantes'!$B$2:$G$33,6,0)</f>
        <v>Masculino</v>
      </c>
    </row>
    <row r="2721" spans="1:13">
      <c r="A2721" s="4">
        <v>2725</v>
      </c>
      <c r="B2721" s="2" t="s">
        <v>1612</v>
      </c>
      <c r="C2721" s="2" t="s">
        <v>1611</v>
      </c>
      <c r="D2721" s="2" t="str">
        <f>VLOOKUP(C2721,'Datos de estudiantes'!$B$2:$C$33,2,0)</f>
        <v>digna manuela</v>
      </c>
      <c r="E2721" s="2" t="str">
        <f>VLOOKUP(C2721,'Datos de estudiantes'!$B$2:$D$33,3,0)</f>
        <v>sanchez fernandez</v>
      </c>
      <c r="F2721" s="9" t="s">
        <v>1686</v>
      </c>
      <c r="G2721" s="9" t="s">
        <v>1687</v>
      </c>
      <c r="H2721">
        <v>25</v>
      </c>
      <c r="I2721">
        <v>8</v>
      </c>
      <c r="J2721">
        <v>1</v>
      </c>
      <c r="K2721" t="str">
        <f>VLOOKUP(C2721,'Datos de estudiantes'!$B$2:$F$33,5,0)</f>
        <v>Escuela o inferior</v>
      </c>
      <c r="L2721" s="2" t="s">
        <v>1599</v>
      </c>
      <c r="M2721" t="str">
        <f>VLOOKUP(C2721,'Datos de estudiantes'!$B$2:$G$33,6,0)</f>
        <v>Femenino</v>
      </c>
    </row>
    <row r="2722" spans="1:13">
      <c r="A2722" s="4">
        <v>2740</v>
      </c>
      <c r="B2722" s="2" t="s">
        <v>775</v>
      </c>
      <c r="C2722" s="2" t="s">
        <v>1611</v>
      </c>
      <c r="D2722" s="2" t="str">
        <f>VLOOKUP(C2722,'Datos de estudiantes'!$B$2:$C$33,2,0)</f>
        <v>digna manuela</v>
      </c>
      <c r="E2722" s="2" t="str">
        <f>VLOOKUP(C2722,'Datos de estudiantes'!$B$2:$D$33,3,0)</f>
        <v>sanchez fernandez</v>
      </c>
      <c r="F2722" s="9" t="s">
        <v>1686</v>
      </c>
      <c r="G2722" s="9" t="s">
        <v>1687</v>
      </c>
      <c r="H2722">
        <v>41</v>
      </c>
      <c r="I2722">
        <v>11</v>
      </c>
      <c r="J2722">
        <v>1</v>
      </c>
      <c r="K2722" t="str">
        <f>VLOOKUP(C2722,'Datos de estudiantes'!$B$2:$F$33,5,0)</f>
        <v>Escuela o inferior</v>
      </c>
      <c r="L2722" s="2" t="s">
        <v>1599</v>
      </c>
      <c r="M2722" t="str">
        <f>VLOOKUP(C2722,'Datos de estudiantes'!$B$2:$G$33,6,0)</f>
        <v>Femenino</v>
      </c>
    </row>
    <row r="2723" spans="1:13">
      <c r="A2723" s="4">
        <v>2738</v>
      </c>
      <c r="B2723" s="2" t="s">
        <v>555</v>
      </c>
      <c r="C2723" s="2" t="s">
        <v>1611</v>
      </c>
      <c r="D2723" s="2" t="str">
        <f>VLOOKUP(C2723,'Datos de estudiantes'!$B$2:$C$33,2,0)</f>
        <v>digna manuela</v>
      </c>
      <c r="E2723" s="2" t="str">
        <f>VLOOKUP(C2723,'Datos de estudiantes'!$B$2:$D$33,3,0)</f>
        <v>sanchez fernandez</v>
      </c>
      <c r="F2723" s="9" t="s">
        <v>1686</v>
      </c>
      <c r="G2723" s="9" t="s">
        <v>1687</v>
      </c>
      <c r="H2723">
        <v>50</v>
      </c>
      <c r="I2723">
        <v>12</v>
      </c>
      <c r="J2723">
        <v>1</v>
      </c>
      <c r="K2723" t="str">
        <f>VLOOKUP(C2723,'Datos de estudiantes'!$B$2:$F$33,5,0)</f>
        <v>Escuela o inferior</v>
      </c>
      <c r="L2723" s="2" t="s">
        <v>1599</v>
      </c>
      <c r="M2723" t="str">
        <f>VLOOKUP(C2723,'Datos de estudiantes'!$B$2:$G$33,6,0)</f>
        <v>Femenino</v>
      </c>
    </row>
    <row r="2724" spans="1:13">
      <c r="A2724" s="4">
        <v>2743</v>
      </c>
      <c r="B2724" s="2" t="s">
        <v>1688</v>
      </c>
      <c r="C2724" s="2" t="s">
        <v>1611</v>
      </c>
      <c r="D2724" s="2" t="str">
        <f>VLOOKUP(C2724,'Datos de estudiantes'!$B$2:$C$33,2,0)</f>
        <v>digna manuela</v>
      </c>
      <c r="E2724" s="2" t="str">
        <f>VLOOKUP(C2724,'Datos de estudiantes'!$B$2:$D$33,3,0)</f>
        <v>sanchez fernandez</v>
      </c>
      <c r="F2724" s="9" t="s">
        <v>1686</v>
      </c>
      <c r="G2724" s="9" t="s">
        <v>1687</v>
      </c>
      <c r="H2724">
        <v>67</v>
      </c>
      <c r="I2724">
        <v>14</v>
      </c>
      <c r="J2724">
        <v>1</v>
      </c>
      <c r="K2724" t="str">
        <f>VLOOKUP(C2724,'Datos de estudiantes'!$B$2:$F$33,5,0)</f>
        <v>Escuela o inferior</v>
      </c>
      <c r="L2724" s="2" t="s">
        <v>1599</v>
      </c>
      <c r="M2724" t="str">
        <f>VLOOKUP(C2724,'Datos de estudiantes'!$B$2:$G$33,6,0)</f>
        <v>Femenino</v>
      </c>
    </row>
    <row r="2725" spans="1:13">
      <c r="A2725" s="4">
        <v>2730</v>
      </c>
      <c r="B2725" s="2" t="s">
        <v>1642</v>
      </c>
      <c r="C2725" s="2" t="s">
        <v>1611</v>
      </c>
      <c r="D2725" s="2" t="str">
        <f>VLOOKUP(C2725,'Datos de estudiantes'!$B$2:$C$33,2,0)</f>
        <v>digna manuela</v>
      </c>
      <c r="E2725" s="2" t="str">
        <f>VLOOKUP(C2725,'Datos de estudiantes'!$B$2:$D$33,3,0)</f>
        <v>sanchez fernandez</v>
      </c>
      <c r="F2725" s="9" t="s">
        <v>1686</v>
      </c>
      <c r="G2725" s="9" t="s">
        <v>1687</v>
      </c>
      <c r="H2725">
        <v>46</v>
      </c>
      <c r="I2725">
        <v>11</v>
      </c>
      <c r="J2725">
        <v>1</v>
      </c>
      <c r="K2725" t="str">
        <f>VLOOKUP(C2725,'Datos de estudiantes'!$B$2:$F$33,5,0)</f>
        <v>Escuela o inferior</v>
      </c>
      <c r="L2725" s="2" t="s">
        <v>1599</v>
      </c>
      <c r="M2725" t="str">
        <f>VLOOKUP(C2725,'Datos de estudiantes'!$B$2:$G$33,6,0)</f>
        <v>Femenino</v>
      </c>
    </row>
    <row r="2726" spans="1:13">
      <c r="A2726" s="4">
        <v>2726</v>
      </c>
      <c r="B2726" s="2" t="s">
        <v>1674</v>
      </c>
      <c r="C2726" s="2" t="s">
        <v>1611</v>
      </c>
      <c r="D2726" s="2" t="str">
        <f>VLOOKUP(C2726,'Datos de estudiantes'!$B$2:$C$33,2,0)</f>
        <v>digna manuela</v>
      </c>
      <c r="E2726" s="2" t="str">
        <f>VLOOKUP(C2726,'Datos de estudiantes'!$B$2:$D$33,3,0)</f>
        <v>sanchez fernandez</v>
      </c>
      <c r="F2726" s="9" t="s">
        <v>1686</v>
      </c>
      <c r="G2726" s="9" t="s">
        <v>1687</v>
      </c>
      <c r="H2726">
        <v>19</v>
      </c>
      <c r="I2726">
        <v>10</v>
      </c>
      <c r="J2726">
        <v>1</v>
      </c>
      <c r="K2726" t="str">
        <f>VLOOKUP(C2726,'Datos de estudiantes'!$B$2:$F$33,5,0)</f>
        <v>Escuela o inferior</v>
      </c>
      <c r="L2726" s="2" t="s">
        <v>1599</v>
      </c>
      <c r="M2726" t="str">
        <f>VLOOKUP(C2726,'Datos de estudiantes'!$B$2:$G$33,6,0)</f>
        <v>Femenino</v>
      </c>
    </row>
    <row r="2727" spans="1:13">
      <c r="A2727" s="4">
        <v>2739</v>
      </c>
      <c r="B2727" s="2" t="s">
        <v>1674</v>
      </c>
      <c r="C2727" s="2" t="s">
        <v>1605</v>
      </c>
      <c r="D2727" s="2" t="str">
        <f>VLOOKUP(C2727,'Datos de estudiantes'!$B$2:$C$33,2,0)</f>
        <v xml:space="preserve">milena </v>
      </c>
      <c r="E2727" s="2" t="str">
        <f>VLOOKUP(C2727,'Datos de estudiantes'!$B$2:$D$33,3,0)</f>
        <v>castro santander</v>
      </c>
      <c r="F2727" s="9" t="s">
        <v>1686</v>
      </c>
      <c r="G2727" s="9" t="s">
        <v>1687</v>
      </c>
      <c r="H2727">
        <v>19</v>
      </c>
      <c r="I2727">
        <v>10</v>
      </c>
      <c r="J2727">
        <v>1</v>
      </c>
      <c r="K2727" t="str">
        <f>VLOOKUP(C2727,'Datos de estudiantes'!$B$2:$F$33,5,0)</f>
        <v>Colegio</v>
      </c>
      <c r="L2727" s="2" t="s">
        <v>1599</v>
      </c>
      <c r="M2727" t="str">
        <f>VLOOKUP(C2727,'Datos de estudiantes'!$B$2:$G$33,6,0)</f>
        <v>Femenino</v>
      </c>
    </row>
    <row r="2728" spans="1:13">
      <c r="A2728" s="4">
        <v>2735</v>
      </c>
      <c r="B2728" s="2" t="s">
        <v>1689</v>
      </c>
      <c r="C2728" s="2" t="s">
        <v>1611</v>
      </c>
      <c r="D2728" s="2" t="str">
        <f>VLOOKUP(C2728,'Datos de estudiantes'!$B$2:$C$33,2,0)</f>
        <v>digna manuela</v>
      </c>
      <c r="E2728" s="2" t="str">
        <f>VLOOKUP(C2728,'Datos de estudiantes'!$B$2:$D$33,3,0)</f>
        <v>sanchez fernandez</v>
      </c>
      <c r="F2728" s="9" t="s">
        <v>1686</v>
      </c>
      <c r="G2728" s="9" t="s">
        <v>1687</v>
      </c>
      <c r="H2728">
        <v>11</v>
      </c>
      <c r="I2728">
        <v>10</v>
      </c>
      <c r="J2728">
        <v>2</v>
      </c>
      <c r="K2728" t="str">
        <f>VLOOKUP(C2728,'Datos de estudiantes'!$B$2:$F$33,5,0)</f>
        <v>Escuela o inferior</v>
      </c>
      <c r="L2728" s="2" t="s">
        <v>1599</v>
      </c>
      <c r="M2728" t="str">
        <f>VLOOKUP(C2728,'Datos de estudiantes'!$B$2:$G$33,6,0)</f>
        <v>Femenino</v>
      </c>
    </row>
    <row r="2729" spans="1:13">
      <c r="A2729" s="4">
        <v>2737</v>
      </c>
      <c r="B2729" s="2" t="s">
        <v>1689</v>
      </c>
      <c r="C2729" s="2" t="s">
        <v>1605</v>
      </c>
      <c r="D2729" s="2" t="str">
        <f>VLOOKUP(C2729,'Datos de estudiantes'!$B$2:$C$33,2,0)</f>
        <v xml:space="preserve">milena </v>
      </c>
      <c r="E2729" s="2" t="str">
        <f>VLOOKUP(C2729,'Datos de estudiantes'!$B$2:$D$33,3,0)</f>
        <v>castro santander</v>
      </c>
      <c r="F2729" s="9" t="s">
        <v>1686</v>
      </c>
      <c r="G2729" s="9" t="s">
        <v>1687</v>
      </c>
      <c r="H2729">
        <v>11</v>
      </c>
      <c r="I2729">
        <v>10</v>
      </c>
      <c r="J2729">
        <v>2</v>
      </c>
      <c r="K2729" t="str">
        <f>VLOOKUP(C2729,'Datos de estudiantes'!$B$2:$F$33,5,0)</f>
        <v>Colegio</v>
      </c>
      <c r="L2729" s="2" t="s">
        <v>1599</v>
      </c>
      <c r="M2729" t="str">
        <f>VLOOKUP(C2729,'Datos de estudiantes'!$B$2:$G$33,6,0)</f>
        <v>Femenino</v>
      </c>
    </row>
    <row r="2730" spans="1:13">
      <c r="A2730" s="4">
        <v>2741</v>
      </c>
      <c r="B2730" s="2" t="s">
        <v>1689</v>
      </c>
      <c r="C2730" s="2" t="s">
        <v>1613</v>
      </c>
      <c r="D2730" s="2" t="str">
        <f>VLOOKUP(C2730,'Datos de estudiantes'!$B$2:$C$33,2,0)</f>
        <v>vanessa</v>
      </c>
      <c r="E2730" s="2" t="str">
        <f>VLOOKUP(C2730,'Datos de estudiantes'!$B$2:$D$33,3,0)</f>
        <v>nuñez orrala</v>
      </c>
      <c r="F2730" s="9" t="s">
        <v>1686</v>
      </c>
      <c r="G2730" s="9" t="s">
        <v>1687</v>
      </c>
      <c r="H2730">
        <v>11</v>
      </c>
      <c r="I2730">
        <v>10</v>
      </c>
      <c r="J2730">
        <v>2</v>
      </c>
      <c r="K2730" t="str">
        <f>VLOOKUP(C2730,'Datos de estudiantes'!$B$2:$F$33,5,0)</f>
        <v>Universidad o Superior</v>
      </c>
      <c r="L2730" s="2" t="s">
        <v>1599</v>
      </c>
      <c r="M2730" t="str">
        <f>VLOOKUP(C2730,'Datos de estudiantes'!$B$2:$G$33,6,0)</f>
        <v>Femenino</v>
      </c>
    </row>
    <row r="2731" spans="1:13">
      <c r="A2731" s="4">
        <v>2727</v>
      </c>
      <c r="B2731" s="2" t="s">
        <v>1690</v>
      </c>
      <c r="C2731" s="2" t="s">
        <v>1605</v>
      </c>
      <c r="D2731" s="2" t="str">
        <f>VLOOKUP(C2731,'Datos de estudiantes'!$B$2:$C$33,2,0)</f>
        <v xml:space="preserve">milena </v>
      </c>
      <c r="E2731" s="2" t="str">
        <f>VLOOKUP(C2731,'Datos de estudiantes'!$B$2:$D$33,3,0)</f>
        <v>castro santander</v>
      </c>
      <c r="F2731" s="9" t="s">
        <v>1686</v>
      </c>
      <c r="G2731" s="9" t="s">
        <v>1687</v>
      </c>
      <c r="H2731">
        <v>8</v>
      </c>
      <c r="I2731">
        <v>11</v>
      </c>
      <c r="J2731">
        <v>1</v>
      </c>
      <c r="K2731" t="str">
        <f>VLOOKUP(C2731,'Datos de estudiantes'!$B$2:$F$33,5,0)</f>
        <v>Colegio</v>
      </c>
      <c r="L2731" s="2" t="s">
        <v>1599</v>
      </c>
      <c r="M2731" t="str">
        <f>VLOOKUP(C2731,'Datos de estudiantes'!$B$2:$G$33,6,0)</f>
        <v>Femenino</v>
      </c>
    </row>
    <row r="2732" spans="1:13">
      <c r="A2732" s="4">
        <v>2736</v>
      </c>
      <c r="B2732" s="2" t="s">
        <v>1690</v>
      </c>
      <c r="C2732" s="2" t="s">
        <v>1611</v>
      </c>
      <c r="D2732" s="2" t="str">
        <f>VLOOKUP(C2732,'Datos de estudiantes'!$B$2:$C$33,2,0)</f>
        <v>digna manuela</v>
      </c>
      <c r="E2732" s="2" t="str">
        <f>VLOOKUP(C2732,'Datos de estudiantes'!$B$2:$D$33,3,0)</f>
        <v>sanchez fernandez</v>
      </c>
      <c r="F2732" s="9" t="s">
        <v>1686</v>
      </c>
      <c r="G2732" s="9" t="s">
        <v>1687</v>
      </c>
      <c r="H2732">
        <v>8</v>
      </c>
      <c r="I2732">
        <v>11</v>
      </c>
      <c r="J2732">
        <v>1</v>
      </c>
      <c r="K2732" t="str">
        <f>VLOOKUP(C2732,'Datos de estudiantes'!$B$2:$F$33,5,0)</f>
        <v>Escuela o inferior</v>
      </c>
      <c r="L2732" s="2" t="s">
        <v>1599</v>
      </c>
      <c r="M2732" t="str">
        <f>VLOOKUP(C2732,'Datos de estudiantes'!$B$2:$G$33,6,0)</f>
        <v>Femenino</v>
      </c>
    </row>
    <row r="2733" spans="1:13">
      <c r="A2733" s="4">
        <v>2733</v>
      </c>
      <c r="B2733" s="2" t="s">
        <v>1666</v>
      </c>
      <c r="C2733" s="2" t="s">
        <v>1613</v>
      </c>
      <c r="D2733" s="2" t="str">
        <f>VLOOKUP(C2733,'Datos de estudiantes'!$B$2:$C$33,2,0)</f>
        <v>vanessa</v>
      </c>
      <c r="E2733" s="2" t="str">
        <f>VLOOKUP(C2733,'Datos de estudiantes'!$B$2:$D$33,3,0)</f>
        <v>nuñez orrala</v>
      </c>
      <c r="F2733" s="9" t="s">
        <v>1686</v>
      </c>
      <c r="G2733" s="9" t="s">
        <v>1687</v>
      </c>
      <c r="H2733">
        <v>1</v>
      </c>
      <c r="I2733">
        <v>10</v>
      </c>
      <c r="J2733">
        <v>1</v>
      </c>
      <c r="K2733" t="str">
        <f>VLOOKUP(C2733,'Datos de estudiantes'!$B$2:$F$33,5,0)</f>
        <v>Universidad o Superior</v>
      </c>
      <c r="L2733" s="2" t="s">
        <v>1599</v>
      </c>
      <c r="M2733" t="str">
        <f>VLOOKUP(C2733,'Datos de estudiantes'!$B$2:$G$33,6,0)</f>
        <v>Femenino</v>
      </c>
    </row>
    <row r="2734" spans="1:13">
      <c r="A2734" s="4">
        <v>2728</v>
      </c>
      <c r="B2734" s="2" t="s">
        <v>1691</v>
      </c>
      <c r="C2734" s="2" t="s">
        <v>1611</v>
      </c>
      <c r="D2734" s="2" t="str">
        <f>VLOOKUP(C2734,'Datos de estudiantes'!$B$2:$C$33,2,0)</f>
        <v>digna manuela</v>
      </c>
      <c r="E2734" s="2" t="str">
        <f>VLOOKUP(C2734,'Datos de estudiantes'!$B$2:$D$33,3,0)</f>
        <v>sanchez fernandez</v>
      </c>
      <c r="F2734" s="9" t="s">
        <v>1686</v>
      </c>
      <c r="G2734" s="9" t="s">
        <v>1687</v>
      </c>
      <c r="H2734">
        <v>31</v>
      </c>
      <c r="I2734">
        <v>8</v>
      </c>
      <c r="J2734">
        <v>1</v>
      </c>
      <c r="K2734" t="str">
        <f>VLOOKUP(C2734,'Datos de estudiantes'!$B$2:$F$33,5,0)</f>
        <v>Escuela o inferior</v>
      </c>
      <c r="L2734" s="2" t="s">
        <v>1599</v>
      </c>
      <c r="M2734" t="str">
        <f>VLOOKUP(C2734,'Datos de estudiantes'!$B$2:$G$33,6,0)</f>
        <v>Femenino</v>
      </c>
    </row>
    <row r="2735" spans="1:13">
      <c r="A2735" s="4">
        <v>2734</v>
      </c>
      <c r="B2735" s="2" t="s">
        <v>1691</v>
      </c>
      <c r="C2735" s="2" t="s">
        <v>1605</v>
      </c>
      <c r="D2735" s="2" t="str">
        <f>VLOOKUP(C2735,'Datos de estudiantes'!$B$2:$C$33,2,0)</f>
        <v xml:space="preserve">milena </v>
      </c>
      <c r="E2735" s="2" t="str">
        <f>VLOOKUP(C2735,'Datos de estudiantes'!$B$2:$D$33,3,0)</f>
        <v>castro santander</v>
      </c>
      <c r="F2735" s="9" t="s">
        <v>1686</v>
      </c>
      <c r="G2735" s="9" t="s">
        <v>1687</v>
      </c>
      <c r="H2735">
        <v>31</v>
      </c>
      <c r="I2735">
        <v>8</v>
      </c>
      <c r="J2735">
        <v>1</v>
      </c>
      <c r="K2735" t="str">
        <f>VLOOKUP(C2735,'Datos de estudiantes'!$B$2:$F$33,5,0)</f>
        <v>Colegio</v>
      </c>
      <c r="L2735" s="2" t="s">
        <v>1599</v>
      </c>
      <c r="M2735" t="str">
        <f>VLOOKUP(C2735,'Datos de estudiantes'!$B$2:$G$33,6,0)</f>
        <v>Femenino</v>
      </c>
    </row>
    <row r="2736" spans="1:13">
      <c r="A2736" s="4">
        <v>2742</v>
      </c>
      <c r="B2736" s="2" t="s">
        <v>1662</v>
      </c>
      <c r="C2736" s="2" t="s">
        <v>1613</v>
      </c>
      <c r="D2736" s="2" t="str">
        <f>VLOOKUP(C2736,'Datos de estudiantes'!$B$2:$C$33,2,0)</f>
        <v>vanessa</v>
      </c>
      <c r="E2736" s="2" t="str">
        <f>VLOOKUP(C2736,'Datos de estudiantes'!$B$2:$D$33,3,0)</f>
        <v>nuñez orrala</v>
      </c>
      <c r="F2736" s="9" t="s">
        <v>1686</v>
      </c>
      <c r="G2736" s="9" t="s">
        <v>1687</v>
      </c>
      <c r="H2736">
        <v>30</v>
      </c>
      <c r="I2736">
        <v>5</v>
      </c>
      <c r="J2736">
        <v>2</v>
      </c>
      <c r="K2736" t="str">
        <f>VLOOKUP(C2736,'Datos de estudiantes'!$B$2:$F$33,5,0)</f>
        <v>Universidad o Superior</v>
      </c>
      <c r="L2736" s="2" t="s">
        <v>1599</v>
      </c>
      <c r="M2736" t="str">
        <f>VLOOKUP(C2736,'Datos de estudiantes'!$B$2:$G$33,6,0)</f>
        <v>Femenino</v>
      </c>
    </row>
    <row r="2737" spans="1:13">
      <c r="A2737" s="4">
        <v>2744</v>
      </c>
      <c r="B2737" s="2" t="s">
        <v>1692</v>
      </c>
      <c r="C2737" s="2" t="s">
        <v>1602</v>
      </c>
      <c r="D2737" s="2" t="str">
        <f>VLOOKUP(C2737,'Datos de estudiantes'!$B$2:$C$33,2,0)</f>
        <v>michael israel</v>
      </c>
      <c r="E2737" s="2" t="str">
        <f>VLOOKUP(C2737,'Datos de estudiantes'!$B$2:$D$33,3,0)</f>
        <v>nath sanchez</v>
      </c>
      <c r="F2737" s="9" t="s">
        <v>1693</v>
      </c>
      <c r="G2737" s="9" t="s">
        <v>1694</v>
      </c>
      <c r="H2737">
        <v>14</v>
      </c>
      <c r="I2737">
        <v>7</v>
      </c>
      <c r="J2737">
        <v>1</v>
      </c>
      <c r="K2737" t="str">
        <f>VLOOKUP(C2737,'Datos de estudiantes'!$B$2:$F$33,5,0)</f>
        <v>Escuela o inferior</v>
      </c>
      <c r="L2737" s="2" t="s">
        <v>1599</v>
      </c>
      <c r="M2737" t="str">
        <f>VLOOKUP(C2737,'Datos de estudiantes'!$B$2:$G$33,6,0)</f>
        <v>Masculino</v>
      </c>
    </row>
    <row r="2738" spans="1:13">
      <c r="A2738" s="4">
        <v>2745</v>
      </c>
      <c r="B2738" s="2" t="s">
        <v>1695</v>
      </c>
      <c r="C2738" s="2" t="s">
        <v>1601</v>
      </c>
      <c r="D2738" s="2" t="str">
        <f>VLOOKUP(C2738,'Datos de estudiantes'!$B$2:$C$33,2,0)</f>
        <v>erick david</v>
      </c>
      <c r="E2738" s="2" t="str">
        <f>VLOOKUP(C2738,'Datos de estudiantes'!$B$2:$D$33,3,0)</f>
        <v>villavicencio mera</v>
      </c>
      <c r="F2738" s="9" t="s">
        <v>1693</v>
      </c>
      <c r="G2738" s="9" t="s">
        <v>1694</v>
      </c>
      <c r="H2738">
        <v>39</v>
      </c>
      <c r="I2738">
        <v>8</v>
      </c>
      <c r="J2738">
        <v>1</v>
      </c>
      <c r="K2738" t="str">
        <f>VLOOKUP(C2738,'Datos de estudiantes'!$B$2:$F$33,5,0)</f>
        <v>Universidad o Superior</v>
      </c>
      <c r="L2738" s="2" t="s">
        <v>1599</v>
      </c>
      <c r="M2738" t="str">
        <f>VLOOKUP(C2738,'Datos de estudiantes'!$B$2:$G$33,6,0)</f>
        <v>Masculino</v>
      </c>
    </row>
    <row r="2739" spans="1:13">
      <c r="A2739" s="4">
        <v>2746</v>
      </c>
      <c r="B2739" s="2" t="s">
        <v>1695</v>
      </c>
      <c r="C2739" s="2" t="s">
        <v>1596</v>
      </c>
      <c r="D2739" s="2" t="str">
        <f>VLOOKUP(C2739,'Datos de estudiantes'!$B$2:$C$33,2,0)</f>
        <v>dayan arturo</v>
      </c>
      <c r="E2739" s="2" t="str">
        <f>VLOOKUP(C2739,'Datos de estudiantes'!$B$2:$D$33,3,0)</f>
        <v>sanchez naranjo</v>
      </c>
      <c r="F2739" s="9" t="s">
        <v>1693</v>
      </c>
      <c r="G2739" s="9" t="s">
        <v>1694</v>
      </c>
      <c r="H2739">
        <v>39</v>
      </c>
      <c r="I2739">
        <v>8</v>
      </c>
      <c r="J2739">
        <v>1</v>
      </c>
      <c r="K2739" t="str">
        <f>VLOOKUP(C2739,'Datos de estudiantes'!$B$2:$F$33,5,0)</f>
        <v>Colegio</v>
      </c>
      <c r="L2739" s="2" t="s">
        <v>1599</v>
      </c>
      <c r="M2739" t="str">
        <f>VLOOKUP(C2739,'Datos de estudiantes'!$B$2:$G$33,6,0)</f>
        <v>Masculino</v>
      </c>
    </row>
    <row r="2740" spans="1:13">
      <c r="A2740" s="4">
        <v>2747</v>
      </c>
      <c r="B2740" s="2" t="s">
        <v>18</v>
      </c>
      <c r="C2740" s="2" t="s">
        <v>1596</v>
      </c>
      <c r="D2740" s="2" t="str">
        <f>VLOOKUP(C2740,'Datos de estudiantes'!$B$2:$C$33,2,0)</f>
        <v>dayan arturo</v>
      </c>
      <c r="E2740" s="2" t="str">
        <f>VLOOKUP(C2740,'Datos de estudiantes'!$B$2:$D$33,3,0)</f>
        <v>sanchez naranjo</v>
      </c>
      <c r="F2740" s="15" t="s">
        <v>1693</v>
      </c>
      <c r="G2740" s="9" t="s">
        <v>1694</v>
      </c>
      <c r="H2740">
        <v>29</v>
      </c>
      <c r="I2740">
        <v>11</v>
      </c>
      <c r="J2740">
        <v>1</v>
      </c>
      <c r="K2740" t="str">
        <f>VLOOKUP(C2740,'Datos de estudiantes'!$B$2:$F$33,5,0)</f>
        <v>Colegio</v>
      </c>
      <c r="L2740" s="2" t="s">
        <v>1599</v>
      </c>
      <c r="M2740" t="str">
        <f>VLOOKUP(C2740,'Datos de estudiantes'!$B$2:$G$33,6,0)</f>
        <v>Masculino</v>
      </c>
    </row>
    <row r="2741" spans="1:13">
      <c r="A2741" s="4">
        <v>2748</v>
      </c>
      <c r="B2741" s="2" t="s">
        <v>1696</v>
      </c>
      <c r="C2741" s="2" t="s">
        <v>1596</v>
      </c>
      <c r="D2741" s="2" t="str">
        <f>VLOOKUP(C2741,'Datos de estudiantes'!$B$2:$C$33,2,0)</f>
        <v>dayan arturo</v>
      </c>
      <c r="E2741" s="2" t="str">
        <f>VLOOKUP(C2741,'Datos de estudiantes'!$B$2:$D$33,3,0)</f>
        <v>sanchez naranjo</v>
      </c>
      <c r="F2741" s="9" t="s">
        <v>1693</v>
      </c>
      <c r="G2741" s="9" t="s">
        <v>1694</v>
      </c>
      <c r="H2741">
        <v>57</v>
      </c>
      <c r="I2741">
        <v>8</v>
      </c>
      <c r="J2741">
        <v>1</v>
      </c>
      <c r="K2741" t="str">
        <f>VLOOKUP(C2741,'Datos de estudiantes'!$B$2:$F$33,5,0)</f>
        <v>Colegio</v>
      </c>
      <c r="L2741" s="2" t="s">
        <v>1599</v>
      </c>
      <c r="M2741" t="str">
        <f>VLOOKUP(C2741,'Datos de estudiantes'!$B$2:$G$33,6,0)</f>
        <v>Masculino</v>
      </c>
    </row>
    <row r="2742" spans="1:13">
      <c r="A2742" s="4">
        <v>2749</v>
      </c>
      <c r="B2742" s="2" t="s">
        <v>775</v>
      </c>
      <c r="C2742" s="2" t="s">
        <v>1602</v>
      </c>
      <c r="D2742" s="2" t="str">
        <f>VLOOKUP(C2742,'Datos de estudiantes'!$B$2:$C$33,2,0)</f>
        <v>michael israel</v>
      </c>
      <c r="E2742" s="2" t="str">
        <f>VLOOKUP(C2742,'Datos de estudiantes'!$B$2:$D$33,3,0)</f>
        <v>nath sanchez</v>
      </c>
      <c r="F2742" s="9" t="s">
        <v>1693</v>
      </c>
      <c r="G2742" s="9" t="s">
        <v>1694</v>
      </c>
      <c r="H2742">
        <v>80</v>
      </c>
      <c r="I2742">
        <v>11</v>
      </c>
      <c r="J2742">
        <v>1</v>
      </c>
      <c r="K2742" t="str">
        <f>VLOOKUP(C2742,'Datos de estudiantes'!$B$2:$F$33,5,0)</f>
        <v>Escuela o inferior</v>
      </c>
      <c r="L2742" s="2" t="s">
        <v>1599</v>
      </c>
      <c r="M2742" t="str">
        <f>VLOOKUP(C2742,'Datos de estudiantes'!$B$2:$G$33,6,0)</f>
        <v>Masculino</v>
      </c>
    </row>
    <row r="2743" spans="1:13">
      <c r="A2743" s="4">
        <v>2750</v>
      </c>
      <c r="B2743" s="2" t="s">
        <v>1653</v>
      </c>
      <c r="C2743" s="2" t="s">
        <v>1602</v>
      </c>
      <c r="D2743" s="2" t="str">
        <f>VLOOKUP(C2743,'Datos de estudiantes'!$B$2:$C$33,2,0)</f>
        <v>michael israel</v>
      </c>
      <c r="E2743" s="2" t="str">
        <f>VLOOKUP(C2743,'Datos de estudiantes'!$B$2:$D$33,3,0)</f>
        <v>nath sanchez</v>
      </c>
      <c r="F2743" s="9" t="s">
        <v>1693</v>
      </c>
      <c r="G2743" s="9" t="s">
        <v>1694</v>
      </c>
      <c r="H2743">
        <v>36</v>
      </c>
      <c r="I2743">
        <v>9</v>
      </c>
      <c r="J2743">
        <v>2</v>
      </c>
      <c r="K2743" t="str">
        <f>VLOOKUP(C2743,'Datos de estudiantes'!$B$2:$F$33,5,0)</f>
        <v>Escuela o inferior</v>
      </c>
      <c r="L2743" s="2" t="s">
        <v>1599</v>
      </c>
      <c r="M2743" t="str">
        <f>VLOOKUP(C2743,'Datos de estudiantes'!$B$2:$G$33,6,0)</f>
        <v>Masculino</v>
      </c>
    </row>
    <row r="2744" spans="1:13">
      <c r="A2744" s="4">
        <v>2751</v>
      </c>
      <c r="B2744" s="2" t="s">
        <v>1697</v>
      </c>
      <c r="C2744" s="2" t="s">
        <v>1602</v>
      </c>
      <c r="D2744" s="2" t="str">
        <f>VLOOKUP(C2744,'Datos de estudiantes'!$B$2:$C$33,2,0)</f>
        <v>michael israel</v>
      </c>
      <c r="E2744" s="2" t="str">
        <f>VLOOKUP(C2744,'Datos de estudiantes'!$B$2:$D$33,3,0)</f>
        <v>nath sanchez</v>
      </c>
      <c r="F2744" s="9" t="s">
        <v>1693</v>
      </c>
      <c r="G2744" s="9" t="s">
        <v>1694</v>
      </c>
      <c r="H2744">
        <v>24</v>
      </c>
      <c r="I2744">
        <v>9</v>
      </c>
      <c r="J2744">
        <v>1</v>
      </c>
      <c r="K2744" t="str">
        <f>VLOOKUP(C2744,'Datos de estudiantes'!$B$2:$F$33,5,0)</f>
        <v>Escuela o inferior</v>
      </c>
      <c r="L2744" s="2" t="s">
        <v>1599</v>
      </c>
      <c r="M2744" t="str">
        <f>VLOOKUP(C2744,'Datos de estudiantes'!$B$2:$G$33,6,0)</f>
        <v>Masculino</v>
      </c>
    </row>
    <row r="2745" spans="1:13">
      <c r="A2745" s="4">
        <v>2752</v>
      </c>
      <c r="B2745" s="2" t="s">
        <v>1698</v>
      </c>
      <c r="C2745" s="2" t="s">
        <v>1602</v>
      </c>
      <c r="D2745" s="2" t="str">
        <f>VLOOKUP(C2745,'Datos de estudiantes'!$B$2:$C$33,2,0)</f>
        <v>michael israel</v>
      </c>
      <c r="E2745" s="2" t="str">
        <f>VLOOKUP(C2745,'Datos de estudiantes'!$B$2:$D$33,3,0)</f>
        <v>nath sanchez</v>
      </c>
      <c r="F2745" s="9" t="s">
        <v>1693</v>
      </c>
      <c r="G2745" s="9" t="s">
        <v>1694</v>
      </c>
      <c r="H2745">
        <v>60</v>
      </c>
      <c r="I2745">
        <v>7</v>
      </c>
      <c r="J2745">
        <v>1</v>
      </c>
      <c r="K2745" t="str">
        <f>VLOOKUP(C2745,'Datos de estudiantes'!$B$2:$F$33,5,0)</f>
        <v>Escuela o inferior</v>
      </c>
      <c r="L2745" s="2" t="s">
        <v>1599</v>
      </c>
      <c r="M2745" t="str">
        <f>VLOOKUP(C2745,'Datos de estudiantes'!$B$2:$G$33,6,0)</f>
        <v>Masculino</v>
      </c>
    </row>
    <row r="2746" spans="1:13">
      <c r="A2746" s="4">
        <v>2753</v>
      </c>
      <c r="B2746" s="2" t="s">
        <v>18</v>
      </c>
      <c r="C2746" s="2" t="s">
        <v>1602</v>
      </c>
      <c r="D2746" s="2" t="str">
        <f>VLOOKUP(C2746,'Datos de estudiantes'!$B$2:$C$33,2,0)</f>
        <v>michael israel</v>
      </c>
      <c r="E2746" s="2" t="str">
        <f>VLOOKUP(C2746,'Datos de estudiantes'!$B$2:$D$33,3,0)</f>
        <v>nath sanchez</v>
      </c>
      <c r="F2746" s="9" t="s">
        <v>1693</v>
      </c>
      <c r="G2746" s="9" t="s">
        <v>1694</v>
      </c>
      <c r="H2746">
        <v>29</v>
      </c>
      <c r="I2746">
        <v>11</v>
      </c>
      <c r="J2746">
        <v>1</v>
      </c>
      <c r="K2746" t="str">
        <f>VLOOKUP(C2746,'Datos de estudiantes'!$B$2:$F$33,5,0)</f>
        <v>Escuela o inferior</v>
      </c>
      <c r="L2746" s="2" t="s">
        <v>1599</v>
      </c>
      <c r="M2746" t="str">
        <f>VLOOKUP(C2746,'Datos de estudiantes'!$B$2:$G$33,6,0)</f>
        <v>Masculino</v>
      </c>
    </row>
    <row r="2747" spans="1:13">
      <c r="A2747" s="4">
        <v>2754</v>
      </c>
      <c r="B2747" s="2" t="s">
        <v>1650</v>
      </c>
      <c r="C2747" s="2" t="s">
        <v>1602</v>
      </c>
      <c r="D2747" s="2" t="str">
        <f>VLOOKUP(C2747,'Datos de estudiantes'!$B$2:$C$33,2,0)</f>
        <v>michael israel</v>
      </c>
      <c r="E2747" s="2" t="str">
        <f>VLOOKUP(C2747,'Datos de estudiantes'!$B$2:$D$33,3,0)</f>
        <v>nath sanchez</v>
      </c>
      <c r="F2747" s="9" t="s">
        <v>1693</v>
      </c>
      <c r="G2747" s="9" t="s">
        <v>1694</v>
      </c>
      <c r="H2747">
        <v>11</v>
      </c>
      <c r="I2747">
        <v>10</v>
      </c>
      <c r="J2747">
        <v>1</v>
      </c>
      <c r="K2747" t="str">
        <f>VLOOKUP(C2747,'Datos de estudiantes'!$B$2:$F$33,5,0)</f>
        <v>Escuela o inferior</v>
      </c>
      <c r="L2747" s="2" t="s">
        <v>1599</v>
      </c>
      <c r="M2747" t="str">
        <f>VLOOKUP(C2747,'Datos de estudiantes'!$B$2:$G$33,6,0)</f>
        <v>Masculino</v>
      </c>
    </row>
    <row r="2748" spans="1:13">
      <c r="A2748" s="4">
        <v>2755</v>
      </c>
      <c r="B2748" s="2" t="s">
        <v>1699</v>
      </c>
      <c r="C2748" s="2" t="s">
        <v>1602</v>
      </c>
      <c r="D2748" s="2" t="str">
        <f>VLOOKUP(C2748,'Datos de estudiantes'!$B$2:$C$33,2,0)</f>
        <v>michael israel</v>
      </c>
      <c r="E2748" s="2" t="str">
        <f>VLOOKUP(C2748,'Datos de estudiantes'!$B$2:$D$33,3,0)</f>
        <v>nath sanchez</v>
      </c>
      <c r="F2748" s="9" t="s">
        <v>1693</v>
      </c>
      <c r="G2748" s="9" t="s">
        <v>1694</v>
      </c>
      <c r="H2748">
        <v>53</v>
      </c>
      <c r="I2748">
        <v>9</v>
      </c>
      <c r="J2748">
        <v>1</v>
      </c>
      <c r="K2748" t="str">
        <f>VLOOKUP(C2748,'Datos de estudiantes'!$B$2:$F$33,5,0)</f>
        <v>Escuela o inferior</v>
      </c>
      <c r="L2748" s="2" t="s">
        <v>1599</v>
      </c>
      <c r="M2748" t="str">
        <f>VLOOKUP(C2748,'Datos de estudiantes'!$B$2:$G$33,6,0)</f>
        <v>Masculino</v>
      </c>
    </row>
    <row r="2749" spans="1:13">
      <c r="A2749" s="4">
        <v>2756</v>
      </c>
      <c r="B2749" s="2" t="s">
        <v>1681</v>
      </c>
      <c r="C2749" s="2" t="s">
        <v>1602</v>
      </c>
      <c r="D2749" s="2" t="str">
        <f>VLOOKUP(C2749,'Datos de estudiantes'!$B$2:$C$33,2,0)</f>
        <v>michael israel</v>
      </c>
      <c r="E2749" s="2" t="str">
        <f>VLOOKUP(C2749,'Datos de estudiantes'!$B$2:$D$33,3,0)</f>
        <v>nath sanchez</v>
      </c>
      <c r="F2749" s="9" t="s">
        <v>1693</v>
      </c>
      <c r="G2749" s="9" t="s">
        <v>1694</v>
      </c>
      <c r="H2749">
        <v>21</v>
      </c>
      <c r="I2749">
        <v>9</v>
      </c>
      <c r="J2749">
        <v>1</v>
      </c>
      <c r="K2749" t="str">
        <f>VLOOKUP(C2749,'Datos de estudiantes'!$B$2:$F$33,5,0)</f>
        <v>Escuela o inferior</v>
      </c>
      <c r="L2749" s="2" t="s">
        <v>1599</v>
      </c>
      <c r="M2749" t="str">
        <f>VLOOKUP(C2749,'Datos de estudiantes'!$B$2:$G$33,6,0)</f>
        <v>Masculino</v>
      </c>
    </row>
    <row r="2750" spans="1:13">
      <c r="A2750" s="4">
        <v>2770</v>
      </c>
      <c r="B2750" s="2" t="s">
        <v>1700</v>
      </c>
      <c r="C2750" s="2" t="s">
        <v>1611</v>
      </c>
      <c r="D2750" s="2" t="str">
        <f>VLOOKUP(C2750,'Datos de estudiantes'!$B$2:$C$33,2,0)</f>
        <v>digna manuela</v>
      </c>
      <c r="E2750" s="2" t="str">
        <f>VLOOKUP(C2750,'Datos de estudiantes'!$B$2:$D$33,3,0)</f>
        <v>sanchez fernandez</v>
      </c>
      <c r="F2750" s="9" t="s">
        <v>1701</v>
      </c>
      <c r="G2750" s="9" t="s">
        <v>1702</v>
      </c>
      <c r="H2750">
        <v>48</v>
      </c>
      <c r="I2750">
        <v>8</v>
      </c>
      <c r="J2750">
        <v>1</v>
      </c>
      <c r="K2750" t="str">
        <f>VLOOKUP(C2750,'Datos de estudiantes'!$B$2:$F$33,5,0)</f>
        <v>Escuela o inferior</v>
      </c>
      <c r="L2750" s="2" t="s">
        <v>1599</v>
      </c>
      <c r="M2750" t="str">
        <f>VLOOKUP(C2750,'Datos de estudiantes'!$B$2:$G$33,6,0)</f>
        <v>Femenino</v>
      </c>
    </row>
    <row r="2751" spans="1:13">
      <c r="A2751" s="4">
        <v>2765</v>
      </c>
      <c r="B2751" s="2" t="s">
        <v>1703</v>
      </c>
      <c r="C2751" s="2" t="s">
        <v>1605</v>
      </c>
      <c r="D2751" s="2" t="str">
        <f>VLOOKUP(C2751,'Datos de estudiantes'!$B$2:$C$33,2,0)</f>
        <v xml:space="preserve">milena </v>
      </c>
      <c r="E2751" s="2" t="str">
        <f>VLOOKUP(C2751,'Datos de estudiantes'!$B$2:$D$33,3,0)</f>
        <v>castro santander</v>
      </c>
      <c r="F2751" s="9" t="s">
        <v>1701</v>
      </c>
      <c r="G2751" s="9" t="s">
        <v>1702</v>
      </c>
      <c r="H2751">
        <v>53</v>
      </c>
      <c r="I2751">
        <v>9</v>
      </c>
      <c r="J2751">
        <v>1</v>
      </c>
      <c r="K2751" t="str">
        <f>VLOOKUP(C2751,'Datos de estudiantes'!$B$2:$F$33,5,0)</f>
        <v>Colegio</v>
      </c>
      <c r="L2751" s="2" t="s">
        <v>1599</v>
      </c>
      <c r="M2751" t="str">
        <f>VLOOKUP(C2751,'Datos de estudiantes'!$B$2:$G$33,6,0)</f>
        <v>Femenino</v>
      </c>
    </row>
    <row r="2752" spans="1:13">
      <c r="A2752" s="4">
        <v>2773</v>
      </c>
      <c r="B2752" s="2" t="s">
        <v>1703</v>
      </c>
      <c r="C2752" s="2" t="s">
        <v>1611</v>
      </c>
      <c r="D2752" s="2" t="str">
        <f>VLOOKUP(C2752,'Datos de estudiantes'!$B$2:$C$33,2,0)</f>
        <v>digna manuela</v>
      </c>
      <c r="E2752" s="2" t="str">
        <f>VLOOKUP(C2752,'Datos de estudiantes'!$B$2:$D$33,3,0)</f>
        <v>sanchez fernandez</v>
      </c>
      <c r="F2752" s="9" t="s">
        <v>1701</v>
      </c>
      <c r="G2752" s="9" t="s">
        <v>1702</v>
      </c>
      <c r="H2752">
        <v>53</v>
      </c>
      <c r="I2752">
        <v>9</v>
      </c>
      <c r="J2752">
        <v>1</v>
      </c>
      <c r="K2752" t="str">
        <f>VLOOKUP(C2752,'Datos de estudiantes'!$B$2:$F$33,5,0)</f>
        <v>Escuela o inferior</v>
      </c>
      <c r="L2752" s="2" t="s">
        <v>1599</v>
      </c>
      <c r="M2752" t="str">
        <f>VLOOKUP(C2752,'Datos de estudiantes'!$B$2:$G$33,6,0)</f>
        <v>Femenino</v>
      </c>
    </row>
    <row r="2753" spans="1:13">
      <c r="A2753" s="4">
        <v>2757</v>
      </c>
      <c r="B2753" s="2" t="s">
        <v>1643</v>
      </c>
      <c r="C2753" s="2" t="s">
        <v>1605</v>
      </c>
      <c r="D2753" s="2" t="str">
        <f>VLOOKUP(C2753,'Datos de estudiantes'!$B$2:$C$33,2,0)</f>
        <v xml:space="preserve">milena </v>
      </c>
      <c r="E2753" s="2" t="str">
        <f>VLOOKUP(C2753,'Datos de estudiantes'!$B$2:$D$33,3,0)</f>
        <v>castro santander</v>
      </c>
      <c r="F2753" s="9" t="s">
        <v>1701</v>
      </c>
      <c r="G2753" s="9" t="s">
        <v>1702</v>
      </c>
      <c r="H2753">
        <v>81</v>
      </c>
      <c r="I2753">
        <v>10</v>
      </c>
      <c r="J2753">
        <v>1</v>
      </c>
      <c r="K2753" t="str">
        <f>VLOOKUP(C2753,'Datos de estudiantes'!$B$2:$F$33,5,0)</f>
        <v>Colegio</v>
      </c>
      <c r="L2753" s="2" t="s">
        <v>1599</v>
      </c>
      <c r="M2753" t="str">
        <f>VLOOKUP(C2753,'Datos de estudiantes'!$B$2:$G$33,6,0)</f>
        <v>Femenino</v>
      </c>
    </row>
    <row r="2754" spans="1:13">
      <c r="A2754" s="4">
        <v>2771</v>
      </c>
      <c r="B2754" s="2" t="s">
        <v>1643</v>
      </c>
      <c r="C2754" s="2" t="s">
        <v>1611</v>
      </c>
      <c r="D2754" s="2" t="str">
        <f>VLOOKUP(C2754,'Datos de estudiantes'!$B$2:$C$33,2,0)</f>
        <v>digna manuela</v>
      </c>
      <c r="E2754" s="2" t="str">
        <f>VLOOKUP(C2754,'Datos de estudiantes'!$B$2:$D$33,3,0)</f>
        <v>sanchez fernandez</v>
      </c>
      <c r="F2754" s="9" t="s">
        <v>1701</v>
      </c>
      <c r="G2754" s="9" t="s">
        <v>1702</v>
      </c>
      <c r="H2754">
        <v>81</v>
      </c>
      <c r="I2754">
        <v>10</v>
      </c>
      <c r="J2754">
        <v>1</v>
      </c>
      <c r="K2754" t="str">
        <f>VLOOKUP(C2754,'Datos de estudiantes'!$B$2:$F$33,5,0)</f>
        <v>Escuela o inferior</v>
      </c>
      <c r="L2754" s="2" t="s">
        <v>1599</v>
      </c>
      <c r="M2754" t="str">
        <f>VLOOKUP(C2754,'Datos de estudiantes'!$B$2:$G$33,6,0)</f>
        <v>Femenino</v>
      </c>
    </row>
    <row r="2755" spans="1:13">
      <c r="A2755" s="4">
        <v>2777</v>
      </c>
      <c r="B2755" s="2" t="s">
        <v>1643</v>
      </c>
      <c r="C2755" s="2" t="s">
        <v>1613</v>
      </c>
      <c r="D2755" s="2" t="str">
        <f>VLOOKUP(C2755,'Datos de estudiantes'!$B$2:$C$33,2,0)</f>
        <v>vanessa</v>
      </c>
      <c r="E2755" s="2" t="str">
        <f>VLOOKUP(C2755,'Datos de estudiantes'!$B$2:$D$33,3,0)</f>
        <v>nuñez orrala</v>
      </c>
      <c r="F2755" s="9" t="s">
        <v>1701</v>
      </c>
      <c r="G2755" s="9" t="s">
        <v>1702</v>
      </c>
      <c r="H2755">
        <v>81</v>
      </c>
      <c r="I2755">
        <v>10</v>
      </c>
      <c r="J2755">
        <v>1</v>
      </c>
      <c r="K2755" t="str">
        <f>VLOOKUP(C2755,'Datos de estudiantes'!$B$2:$F$33,5,0)</f>
        <v>Universidad o Superior</v>
      </c>
      <c r="L2755" s="2" t="s">
        <v>1599</v>
      </c>
      <c r="M2755" t="str">
        <f>VLOOKUP(C2755,'Datos de estudiantes'!$B$2:$G$33,6,0)</f>
        <v>Femenino</v>
      </c>
    </row>
    <row r="2756" spans="1:13">
      <c r="A2756" s="4">
        <v>2760</v>
      </c>
      <c r="B2756" s="2" t="s">
        <v>175</v>
      </c>
      <c r="C2756" s="2" t="s">
        <v>1611</v>
      </c>
      <c r="D2756" s="2" t="str">
        <f>VLOOKUP(C2756,'Datos de estudiantes'!$B$2:$C$33,2,0)</f>
        <v>digna manuela</v>
      </c>
      <c r="E2756" s="2" t="str">
        <f>VLOOKUP(C2756,'Datos de estudiantes'!$B$2:$D$33,3,0)</f>
        <v>sanchez fernandez</v>
      </c>
      <c r="F2756" s="9" t="s">
        <v>1701</v>
      </c>
      <c r="G2756" s="9" t="s">
        <v>1702</v>
      </c>
      <c r="H2756">
        <v>87</v>
      </c>
      <c r="I2756">
        <v>11</v>
      </c>
      <c r="J2756">
        <v>1</v>
      </c>
      <c r="K2756" t="str">
        <f>VLOOKUP(C2756,'Datos de estudiantes'!$B$2:$F$33,5,0)</f>
        <v>Escuela o inferior</v>
      </c>
      <c r="L2756" s="2" t="s">
        <v>1599</v>
      </c>
      <c r="M2756" t="str">
        <f>VLOOKUP(C2756,'Datos de estudiantes'!$B$2:$G$33,6,0)</f>
        <v>Femenino</v>
      </c>
    </row>
    <row r="2757" spans="1:13">
      <c r="A2757" s="4">
        <v>2779</v>
      </c>
      <c r="B2757" s="2" t="s">
        <v>175</v>
      </c>
      <c r="C2757" s="2" t="s">
        <v>1605</v>
      </c>
      <c r="D2757" s="2" t="str">
        <f>VLOOKUP(C2757,'Datos de estudiantes'!$B$2:$C$33,2,0)</f>
        <v xml:space="preserve">milena </v>
      </c>
      <c r="E2757" s="2" t="str">
        <f>VLOOKUP(C2757,'Datos de estudiantes'!$B$2:$D$33,3,0)</f>
        <v>castro santander</v>
      </c>
      <c r="F2757" s="9" t="s">
        <v>1701</v>
      </c>
      <c r="G2757" s="9" t="s">
        <v>1702</v>
      </c>
      <c r="H2757">
        <v>87</v>
      </c>
      <c r="I2757">
        <v>11</v>
      </c>
      <c r="J2757">
        <v>1</v>
      </c>
      <c r="K2757" t="str">
        <f>VLOOKUP(C2757,'Datos de estudiantes'!$B$2:$F$33,5,0)</f>
        <v>Colegio</v>
      </c>
      <c r="L2757" s="2" t="s">
        <v>1599</v>
      </c>
      <c r="M2757" t="str">
        <f>VLOOKUP(C2757,'Datos de estudiantes'!$B$2:$G$33,6,0)</f>
        <v>Femenino</v>
      </c>
    </row>
    <row r="2758" spans="1:13">
      <c r="A2758" s="4">
        <v>2782</v>
      </c>
      <c r="B2758" s="2" t="s">
        <v>175</v>
      </c>
      <c r="C2758" s="2" t="s">
        <v>1613</v>
      </c>
      <c r="D2758" s="2" t="str">
        <f>VLOOKUP(C2758,'Datos de estudiantes'!$B$2:$C$33,2,0)</f>
        <v>vanessa</v>
      </c>
      <c r="E2758" s="2" t="str">
        <f>VLOOKUP(C2758,'Datos de estudiantes'!$B$2:$D$33,3,0)</f>
        <v>nuñez orrala</v>
      </c>
      <c r="F2758" s="9" t="s">
        <v>1701</v>
      </c>
      <c r="G2758" s="9" t="s">
        <v>1702</v>
      </c>
      <c r="H2758">
        <v>87</v>
      </c>
      <c r="I2758">
        <v>11</v>
      </c>
      <c r="J2758">
        <v>1</v>
      </c>
      <c r="K2758" t="str">
        <f>VLOOKUP(C2758,'Datos de estudiantes'!$B$2:$F$33,5,0)</f>
        <v>Universidad o Superior</v>
      </c>
      <c r="L2758" s="2" t="s">
        <v>1599</v>
      </c>
      <c r="M2758" t="str">
        <f>VLOOKUP(C2758,'Datos de estudiantes'!$B$2:$G$33,6,0)</f>
        <v>Femenino</v>
      </c>
    </row>
    <row r="2759" spans="1:13">
      <c r="A2759" s="4">
        <v>2778</v>
      </c>
      <c r="B2759" s="2" t="s">
        <v>1571</v>
      </c>
      <c r="C2759" s="2" t="s">
        <v>1611</v>
      </c>
      <c r="D2759" s="2" t="str">
        <f>VLOOKUP(C2759,'Datos de estudiantes'!$B$2:$C$33,2,0)</f>
        <v>digna manuela</v>
      </c>
      <c r="E2759" s="2" t="str">
        <f>VLOOKUP(C2759,'Datos de estudiantes'!$B$2:$D$33,3,0)</f>
        <v>sanchez fernandez</v>
      </c>
      <c r="F2759" s="9" t="s">
        <v>1701</v>
      </c>
      <c r="G2759" s="9" t="s">
        <v>1702</v>
      </c>
      <c r="H2759">
        <v>64</v>
      </c>
      <c r="I2759">
        <v>6</v>
      </c>
      <c r="J2759">
        <v>1</v>
      </c>
      <c r="K2759" t="str">
        <f>VLOOKUP(C2759,'Datos de estudiantes'!$B$2:$F$33,5,0)</f>
        <v>Escuela o inferior</v>
      </c>
      <c r="L2759" s="2" t="s">
        <v>1599</v>
      </c>
      <c r="M2759" t="str">
        <f>VLOOKUP(C2759,'Datos de estudiantes'!$B$2:$G$33,6,0)</f>
        <v>Femenino</v>
      </c>
    </row>
    <row r="2760" spans="1:13">
      <c r="A2760" s="4">
        <v>2780</v>
      </c>
      <c r="B2760" s="2" t="s">
        <v>1704</v>
      </c>
      <c r="C2760" s="2" t="s">
        <v>1611</v>
      </c>
      <c r="D2760" s="2" t="str">
        <f>VLOOKUP(C2760,'Datos de estudiantes'!$B$2:$C$33,2,0)</f>
        <v>digna manuela</v>
      </c>
      <c r="E2760" s="2" t="str">
        <f>VLOOKUP(C2760,'Datos de estudiantes'!$B$2:$D$33,3,0)</f>
        <v>sanchez fernandez</v>
      </c>
      <c r="F2760" s="9" t="s">
        <v>1701</v>
      </c>
      <c r="G2760" s="9" t="s">
        <v>1702</v>
      </c>
      <c r="H2760">
        <v>13</v>
      </c>
      <c r="I2760">
        <v>9</v>
      </c>
      <c r="J2760">
        <v>1</v>
      </c>
      <c r="K2760" t="str">
        <f>VLOOKUP(C2760,'Datos de estudiantes'!$B$2:$F$33,5,0)</f>
        <v>Escuela o inferior</v>
      </c>
      <c r="L2760" s="2" t="s">
        <v>1599</v>
      </c>
      <c r="M2760" t="str">
        <f>VLOOKUP(C2760,'Datos de estudiantes'!$B$2:$G$33,6,0)</f>
        <v>Femenino</v>
      </c>
    </row>
    <row r="2761" spans="1:13">
      <c r="A2761" s="4">
        <v>2768</v>
      </c>
      <c r="B2761" s="2" t="s">
        <v>1705</v>
      </c>
      <c r="C2761" s="2" t="s">
        <v>1611</v>
      </c>
      <c r="D2761" s="2" t="str">
        <f>VLOOKUP(C2761,'Datos de estudiantes'!$B$2:$C$33,2,0)</f>
        <v>digna manuela</v>
      </c>
      <c r="E2761" s="2" t="str">
        <f>VLOOKUP(C2761,'Datos de estudiantes'!$B$2:$D$33,3,0)</f>
        <v>sanchez fernandez</v>
      </c>
      <c r="F2761" s="9" t="s">
        <v>1701</v>
      </c>
      <c r="G2761" s="9" t="s">
        <v>1702</v>
      </c>
      <c r="H2761">
        <v>11</v>
      </c>
      <c r="I2761">
        <v>10</v>
      </c>
      <c r="J2761">
        <v>1</v>
      </c>
      <c r="K2761" t="str">
        <f>VLOOKUP(C2761,'Datos de estudiantes'!$B$2:$F$33,5,0)</f>
        <v>Escuela o inferior</v>
      </c>
      <c r="L2761" s="2" t="s">
        <v>1599</v>
      </c>
      <c r="M2761" t="str">
        <f>VLOOKUP(C2761,'Datos de estudiantes'!$B$2:$G$33,6,0)</f>
        <v>Femenino</v>
      </c>
    </row>
    <row r="2762" spans="1:13">
      <c r="A2762" s="4">
        <v>2775</v>
      </c>
      <c r="B2762" s="2" t="s">
        <v>1705</v>
      </c>
      <c r="C2762" s="2" t="s">
        <v>1605</v>
      </c>
      <c r="D2762" s="2" t="str">
        <f>VLOOKUP(C2762,'Datos de estudiantes'!$B$2:$C$33,2,0)</f>
        <v xml:space="preserve">milena </v>
      </c>
      <c r="E2762" s="2" t="str">
        <f>VLOOKUP(C2762,'Datos de estudiantes'!$B$2:$D$33,3,0)</f>
        <v>castro santander</v>
      </c>
      <c r="F2762" s="9" t="s">
        <v>1701</v>
      </c>
      <c r="G2762" s="9" t="s">
        <v>1702</v>
      </c>
      <c r="H2762">
        <v>11</v>
      </c>
      <c r="I2762">
        <v>10</v>
      </c>
      <c r="J2762">
        <v>1</v>
      </c>
      <c r="K2762" t="str">
        <f>VLOOKUP(C2762,'Datos de estudiantes'!$B$2:$F$33,5,0)</f>
        <v>Colegio</v>
      </c>
      <c r="L2762" s="2" t="s">
        <v>1599</v>
      </c>
      <c r="M2762" t="str">
        <f>VLOOKUP(C2762,'Datos de estudiantes'!$B$2:$G$33,6,0)</f>
        <v>Femenino</v>
      </c>
    </row>
    <row r="2763" spans="1:13">
      <c r="A2763" s="4">
        <v>2776</v>
      </c>
      <c r="B2763" s="2" t="s">
        <v>1706</v>
      </c>
      <c r="C2763" s="2" t="s">
        <v>1611</v>
      </c>
      <c r="D2763" s="2" t="str">
        <f>VLOOKUP(C2763,'Datos de estudiantes'!$B$2:$C$33,2,0)</f>
        <v>digna manuela</v>
      </c>
      <c r="E2763" s="2" t="str">
        <f>VLOOKUP(C2763,'Datos de estudiantes'!$B$2:$D$33,3,0)</f>
        <v>sanchez fernandez</v>
      </c>
      <c r="F2763" s="9" t="s">
        <v>1701</v>
      </c>
      <c r="G2763" s="9" t="s">
        <v>1702</v>
      </c>
      <c r="H2763">
        <v>39</v>
      </c>
      <c r="I2763">
        <v>9</v>
      </c>
      <c r="J2763">
        <v>1</v>
      </c>
      <c r="K2763" t="str">
        <f>VLOOKUP(C2763,'Datos de estudiantes'!$B$2:$F$33,5,0)</f>
        <v>Escuela o inferior</v>
      </c>
      <c r="L2763" s="2" t="s">
        <v>1599</v>
      </c>
      <c r="M2763" t="str">
        <f>VLOOKUP(C2763,'Datos de estudiantes'!$B$2:$G$33,6,0)</f>
        <v>Femenino</v>
      </c>
    </row>
    <row r="2764" spans="1:13">
      <c r="A2764" s="4">
        <v>2764</v>
      </c>
      <c r="B2764" s="2" t="s">
        <v>1666</v>
      </c>
      <c r="C2764" s="2" t="s">
        <v>1613</v>
      </c>
      <c r="D2764" s="2" t="str">
        <f>VLOOKUP(C2764,'Datos de estudiantes'!$B$2:$C$33,2,0)</f>
        <v>vanessa</v>
      </c>
      <c r="E2764" s="2" t="str">
        <f>VLOOKUP(C2764,'Datos de estudiantes'!$B$2:$D$33,3,0)</f>
        <v>nuñez orrala</v>
      </c>
      <c r="F2764" s="9" t="s">
        <v>1701</v>
      </c>
      <c r="G2764" s="9" t="s">
        <v>1702</v>
      </c>
      <c r="H2764">
        <v>1</v>
      </c>
      <c r="I2764">
        <v>10</v>
      </c>
      <c r="J2764">
        <v>1</v>
      </c>
      <c r="K2764" t="str">
        <f>VLOOKUP(C2764,'Datos de estudiantes'!$B$2:$F$33,5,0)</f>
        <v>Universidad o Superior</v>
      </c>
      <c r="L2764" s="2" t="s">
        <v>1599</v>
      </c>
      <c r="M2764" t="str">
        <f>VLOOKUP(C2764,'Datos de estudiantes'!$B$2:$G$33,6,0)</f>
        <v>Femenino</v>
      </c>
    </row>
    <row r="2765" spans="1:13">
      <c r="A2765" s="4">
        <v>2772</v>
      </c>
      <c r="B2765" s="2" t="s">
        <v>637</v>
      </c>
      <c r="C2765" s="2" t="s">
        <v>1611</v>
      </c>
      <c r="D2765" s="2" t="str">
        <f>VLOOKUP(C2765,'Datos de estudiantes'!$B$2:$C$33,2,0)</f>
        <v>digna manuela</v>
      </c>
      <c r="E2765" s="2" t="str">
        <f>VLOOKUP(C2765,'Datos de estudiantes'!$B$2:$D$33,3,0)</f>
        <v>sanchez fernandez</v>
      </c>
      <c r="F2765" s="9" t="s">
        <v>1701</v>
      </c>
      <c r="G2765" s="9" t="s">
        <v>1702</v>
      </c>
      <c r="H2765">
        <v>19</v>
      </c>
      <c r="I2765">
        <v>11</v>
      </c>
      <c r="J2765">
        <v>1</v>
      </c>
      <c r="K2765" t="str">
        <f>VLOOKUP(C2765,'Datos de estudiantes'!$B$2:$F$33,5,0)</f>
        <v>Escuela o inferior</v>
      </c>
      <c r="L2765" s="2" t="s">
        <v>1599</v>
      </c>
      <c r="M2765" t="str">
        <f>VLOOKUP(C2765,'Datos de estudiantes'!$B$2:$G$33,6,0)</f>
        <v>Femenino</v>
      </c>
    </row>
    <row r="2766" spans="1:13">
      <c r="A2766" s="4">
        <v>2758</v>
      </c>
      <c r="B2766" s="2" t="s">
        <v>1629</v>
      </c>
      <c r="C2766" s="2" t="s">
        <v>1611</v>
      </c>
      <c r="D2766" s="2" t="str">
        <f>VLOOKUP(C2766,'Datos de estudiantes'!$B$2:$C$33,2,0)</f>
        <v>digna manuela</v>
      </c>
      <c r="E2766" s="2" t="str">
        <f>VLOOKUP(C2766,'Datos de estudiantes'!$B$2:$D$33,3,0)</f>
        <v>sanchez fernandez</v>
      </c>
      <c r="F2766" s="9" t="s">
        <v>1701</v>
      </c>
      <c r="G2766" s="9" t="s">
        <v>1702</v>
      </c>
      <c r="H2766">
        <v>20</v>
      </c>
      <c r="I2766">
        <v>9</v>
      </c>
      <c r="J2766">
        <v>1</v>
      </c>
      <c r="K2766" t="str">
        <f>VLOOKUP(C2766,'Datos de estudiantes'!$B$2:$F$33,5,0)</f>
        <v>Escuela o inferior</v>
      </c>
      <c r="L2766" s="2" t="s">
        <v>1599</v>
      </c>
      <c r="M2766" t="str">
        <f>VLOOKUP(C2766,'Datos de estudiantes'!$B$2:$G$33,6,0)</f>
        <v>Femenino</v>
      </c>
    </row>
    <row r="2767" spans="1:13">
      <c r="A2767" s="4">
        <v>2761</v>
      </c>
      <c r="B2767" s="2" t="s">
        <v>1649</v>
      </c>
      <c r="C2767" s="2" t="s">
        <v>1611</v>
      </c>
      <c r="D2767" s="2" t="str">
        <f>VLOOKUP(C2767,'Datos de estudiantes'!$B$2:$C$33,2,0)</f>
        <v>digna manuela</v>
      </c>
      <c r="E2767" s="2" t="str">
        <f>VLOOKUP(C2767,'Datos de estudiantes'!$B$2:$D$33,3,0)</f>
        <v>sanchez fernandez</v>
      </c>
      <c r="F2767" s="9" t="s">
        <v>1701</v>
      </c>
      <c r="G2767" s="9" t="s">
        <v>1702</v>
      </c>
      <c r="H2767">
        <v>25</v>
      </c>
      <c r="I2767">
        <v>6</v>
      </c>
      <c r="J2767">
        <v>1</v>
      </c>
      <c r="K2767" t="str">
        <f>VLOOKUP(C2767,'Datos de estudiantes'!$B$2:$F$33,5,0)</f>
        <v>Escuela o inferior</v>
      </c>
      <c r="L2767" s="2" t="s">
        <v>1599</v>
      </c>
      <c r="M2767" t="str">
        <f>VLOOKUP(C2767,'Datos de estudiantes'!$B$2:$G$33,6,0)</f>
        <v>Femenino</v>
      </c>
    </row>
    <row r="2768" spans="1:13">
      <c r="A2768" s="4">
        <v>2762</v>
      </c>
      <c r="B2768" s="2" t="s">
        <v>1649</v>
      </c>
      <c r="C2768" s="2" t="s">
        <v>1613</v>
      </c>
      <c r="D2768" s="2" t="str">
        <f>VLOOKUP(C2768,'Datos de estudiantes'!$B$2:$C$33,2,0)</f>
        <v>vanessa</v>
      </c>
      <c r="E2768" s="2" t="str">
        <f>VLOOKUP(C2768,'Datos de estudiantes'!$B$2:$D$33,3,0)</f>
        <v>nuñez orrala</v>
      </c>
      <c r="F2768" s="9" t="s">
        <v>1701</v>
      </c>
      <c r="G2768" s="9" t="s">
        <v>1702</v>
      </c>
      <c r="H2768">
        <v>25</v>
      </c>
      <c r="I2768">
        <v>6</v>
      </c>
      <c r="J2768">
        <v>1</v>
      </c>
      <c r="K2768" t="str">
        <f>VLOOKUP(C2768,'Datos de estudiantes'!$B$2:$F$33,5,0)</f>
        <v>Universidad o Superior</v>
      </c>
      <c r="L2768" s="2" t="s">
        <v>1599</v>
      </c>
      <c r="M2768" t="str">
        <f>VLOOKUP(C2768,'Datos de estudiantes'!$B$2:$G$33,6,0)</f>
        <v>Femenino</v>
      </c>
    </row>
    <row r="2769" spans="1:13">
      <c r="A2769" s="4">
        <v>2767</v>
      </c>
      <c r="B2769" s="2" t="s">
        <v>1649</v>
      </c>
      <c r="C2769" s="2" t="s">
        <v>1605</v>
      </c>
      <c r="D2769" s="2" t="str">
        <f>VLOOKUP(C2769,'Datos de estudiantes'!$B$2:$C$33,2,0)</f>
        <v xml:space="preserve">milena </v>
      </c>
      <c r="E2769" s="2" t="str">
        <f>VLOOKUP(C2769,'Datos de estudiantes'!$B$2:$D$33,3,0)</f>
        <v>castro santander</v>
      </c>
      <c r="F2769" s="9" t="s">
        <v>1701</v>
      </c>
      <c r="G2769" s="9" t="s">
        <v>1702</v>
      </c>
      <c r="H2769">
        <v>25</v>
      </c>
      <c r="I2769">
        <v>6</v>
      </c>
      <c r="J2769">
        <v>1</v>
      </c>
      <c r="K2769" t="str">
        <f>VLOOKUP(C2769,'Datos de estudiantes'!$B$2:$F$33,5,0)</f>
        <v>Colegio</v>
      </c>
      <c r="L2769" s="2" t="s">
        <v>1599</v>
      </c>
      <c r="M2769" t="str">
        <f>VLOOKUP(C2769,'Datos de estudiantes'!$B$2:$G$33,6,0)</f>
        <v>Femenino</v>
      </c>
    </row>
    <row r="2770" spans="1:13">
      <c r="A2770" s="4">
        <v>2763</v>
      </c>
      <c r="B2770" s="2" t="s">
        <v>1707</v>
      </c>
      <c r="C2770" s="2" t="s">
        <v>1611</v>
      </c>
      <c r="D2770" s="2" t="str">
        <f>VLOOKUP(C2770,'Datos de estudiantes'!$B$2:$C$33,2,0)</f>
        <v>digna manuela</v>
      </c>
      <c r="E2770" s="2" t="str">
        <f>VLOOKUP(C2770,'Datos de estudiantes'!$B$2:$D$33,3,0)</f>
        <v>sanchez fernandez</v>
      </c>
      <c r="F2770" s="9" t="s">
        <v>1701</v>
      </c>
      <c r="G2770" s="9" t="s">
        <v>1702</v>
      </c>
      <c r="H2770">
        <v>82</v>
      </c>
      <c r="I2770">
        <v>8</v>
      </c>
      <c r="J2770">
        <v>1</v>
      </c>
      <c r="K2770" t="str">
        <f>VLOOKUP(C2770,'Datos de estudiantes'!$B$2:$F$33,5,0)</f>
        <v>Escuela o inferior</v>
      </c>
      <c r="L2770" s="2" t="s">
        <v>1599</v>
      </c>
      <c r="M2770" t="str">
        <f>VLOOKUP(C2770,'Datos de estudiantes'!$B$2:$G$33,6,0)</f>
        <v>Femenino</v>
      </c>
    </row>
    <row r="2771" spans="1:13">
      <c r="A2771" s="4">
        <v>2774</v>
      </c>
      <c r="B2771" s="2" t="s">
        <v>1707</v>
      </c>
      <c r="C2771" s="2" t="s">
        <v>1613</v>
      </c>
      <c r="D2771" s="2" t="str">
        <f>VLOOKUP(C2771,'Datos de estudiantes'!$B$2:$C$33,2,0)</f>
        <v>vanessa</v>
      </c>
      <c r="E2771" s="2" t="str">
        <f>VLOOKUP(C2771,'Datos de estudiantes'!$B$2:$D$33,3,0)</f>
        <v>nuñez orrala</v>
      </c>
      <c r="F2771" s="9" t="s">
        <v>1701</v>
      </c>
      <c r="G2771" s="9" t="s">
        <v>1702</v>
      </c>
      <c r="H2771">
        <v>82</v>
      </c>
      <c r="I2771">
        <v>8</v>
      </c>
      <c r="J2771">
        <v>1</v>
      </c>
      <c r="K2771" t="str">
        <f>VLOOKUP(C2771,'Datos de estudiantes'!$B$2:$F$33,5,0)</f>
        <v>Universidad o Superior</v>
      </c>
      <c r="L2771" s="2" t="s">
        <v>1599</v>
      </c>
      <c r="M2771" t="str">
        <f>VLOOKUP(C2771,'Datos de estudiantes'!$B$2:$G$33,6,0)</f>
        <v>Femenino</v>
      </c>
    </row>
    <row r="2772" spans="1:13">
      <c r="A2772" s="4">
        <v>2781</v>
      </c>
      <c r="B2772" s="2" t="s">
        <v>1707</v>
      </c>
      <c r="C2772" s="2" t="s">
        <v>1605</v>
      </c>
      <c r="D2772" s="2" t="str">
        <f>VLOOKUP(C2772,'Datos de estudiantes'!$B$2:$C$33,2,0)</f>
        <v xml:space="preserve">milena </v>
      </c>
      <c r="E2772" s="2" t="str">
        <f>VLOOKUP(C2772,'Datos de estudiantes'!$B$2:$D$33,3,0)</f>
        <v>castro santander</v>
      </c>
      <c r="F2772" s="9" t="s">
        <v>1701</v>
      </c>
      <c r="G2772" s="9" t="s">
        <v>1702</v>
      </c>
      <c r="H2772">
        <v>82</v>
      </c>
      <c r="I2772">
        <v>8</v>
      </c>
      <c r="J2772">
        <v>1</v>
      </c>
      <c r="K2772" t="str">
        <f>VLOOKUP(C2772,'Datos de estudiantes'!$B$2:$F$33,5,0)</f>
        <v>Colegio</v>
      </c>
      <c r="L2772" s="2" t="s">
        <v>1599</v>
      </c>
      <c r="M2772" t="str">
        <f>VLOOKUP(C2772,'Datos de estudiantes'!$B$2:$G$33,6,0)</f>
        <v>Femenino</v>
      </c>
    </row>
    <row r="2773" spans="1:13">
      <c r="A2773" s="4">
        <v>2783</v>
      </c>
      <c r="B2773" s="2" t="s">
        <v>1708</v>
      </c>
      <c r="C2773" s="2" t="s">
        <v>1602</v>
      </c>
      <c r="D2773" s="2" t="str">
        <f>VLOOKUP(C2773,'Datos de estudiantes'!$B$2:$C$33,2,0)</f>
        <v>michael israel</v>
      </c>
      <c r="E2773" s="2" t="str">
        <f>VLOOKUP(C2773,'Datos de estudiantes'!$B$2:$D$33,3,0)</f>
        <v>nath sanchez</v>
      </c>
      <c r="F2773" s="9" t="s">
        <v>1709</v>
      </c>
      <c r="G2773" s="9" t="s">
        <v>1710</v>
      </c>
      <c r="H2773">
        <v>33</v>
      </c>
      <c r="I2773">
        <v>12</v>
      </c>
      <c r="J2773">
        <v>1</v>
      </c>
      <c r="K2773" t="str">
        <f>VLOOKUP(C2773,'Datos de estudiantes'!$B$2:$F$33,5,0)</f>
        <v>Escuela o inferior</v>
      </c>
      <c r="L2773" s="2" t="s">
        <v>1599</v>
      </c>
      <c r="M2773" t="str">
        <f>VLOOKUP(C2773,'Datos de estudiantes'!$B$2:$G$33,6,0)</f>
        <v>Masculino</v>
      </c>
    </row>
    <row r="2774" spans="1:13">
      <c r="A2774" s="4">
        <v>2784</v>
      </c>
      <c r="B2774" s="2" t="s">
        <v>1656</v>
      </c>
      <c r="C2774" s="2" t="s">
        <v>1596</v>
      </c>
      <c r="D2774" s="2" t="str">
        <f>VLOOKUP(C2774,'Datos de estudiantes'!$B$2:$C$33,2,0)</f>
        <v>dayan arturo</v>
      </c>
      <c r="E2774" s="2" t="str">
        <f>VLOOKUP(C2774,'Datos de estudiantes'!$B$2:$D$33,3,0)</f>
        <v>sanchez naranjo</v>
      </c>
      <c r="F2774" s="9" t="s">
        <v>1709</v>
      </c>
      <c r="G2774" s="9" t="s">
        <v>1710</v>
      </c>
      <c r="H2774">
        <v>56</v>
      </c>
      <c r="I2774">
        <v>5</v>
      </c>
      <c r="J2774">
        <v>1</v>
      </c>
      <c r="K2774" t="str">
        <f>VLOOKUP(C2774,'Datos de estudiantes'!$B$2:$F$33,5,0)</f>
        <v>Colegio</v>
      </c>
      <c r="L2774" s="2" t="s">
        <v>1599</v>
      </c>
      <c r="M2774" t="str">
        <f>VLOOKUP(C2774,'Datos de estudiantes'!$B$2:$G$33,6,0)</f>
        <v>Masculino</v>
      </c>
    </row>
    <row r="2775" spans="1:13">
      <c r="A2775" s="4">
        <v>2785</v>
      </c>
      <c r="B2775" s="2" t="s">
        <v>1711</v>
      </c>
      <c r="C2775" s="2" t="s">
        <v>1601</v>
      </c>
      <c r="D2775" s="2" t="str">
        <f>VLOOKUP(C2775,'Datos de estudiantes'!$B$2:$C$33,2,0)</f>
        <v>erick david</v>
      </c>
      <c r="E2775" s="2" t="str">
        <f>VLOOKUP(C2775,'Datos de estudiantes'!$B$2:$D$33,3,0)</f>
        <v>villavicencio mera</v>
      </c>
      <c r="F2775" s="9" t="s">
        <v>1709</v>
      </c>
      <c r="G2775" s="9" t="s">
        <v>1710</v>
      </c>
      <c r="H2775">
        <v>13</v>
      </c>
      <c r="I2775">
        <v>9</v>
      </c>
      <c r="J2775">
        <v>1</v>
      </c>
      <c r="K2775" t="str">
        <f>VLOOKUP(C2775,'Datos de estudiantes'!$B$2:$F$33,5,0)</f>
        <v>Universidad o Superior</v>
      </c>
      <c r="L2775" s="2" t="s">
        <v>1599</v>
      </c>
      <c r="M2775" t="str">
        <f>VLOOKUP(C2775,'Datos de estudiantes'!$B$2:$G$33,6,0)</f>
        <v>Masculino</v>
      </c>
    </row>
    <row r="2776" spans="1:13">
      <c r="A2776" s="4">
        <v>2786</v>
      </c>
      <c r="B2776" s="2" t="s">
        <v>1711</v>
      </c>
      <c r="C2776" s="2" t="s">
        <v>1596</v>
      </c>
      <c r="D2776" s="2" t="str">
        <f>VLOOKUP(C2776,'Datos de estudiantes'!$B$2:$C$33,2,0)</f>
        <v>dayan arturo</v>
      </c>
      <c r="E2776" s="2" t="str">
        <f>VLOOKUP(C2776,'Datos de estudiantes'!$B$2:$D$33,3,0)</f>
        <v>sanchez naranjo</v>
      </c>
      <c r="F2776" s="9" t="s">
        <v>1709</v>
      </c>
      <c r="G2776" s="9" t="s">
        <v>1710</v>
      </c>
      <c r="H2776">
        <v>13</v>
      </c>
      <c r="I2776">
        <v>9</v>
      </c>
      <c r="J2776">
        <v>1</v>
      </c>
      <c r="K2776" t="str">
        <f>VLOOKUP(C2776,'Datos de estudiantes'!$B$2:$F$33,5,0)</f>
        <v>Colegio</v>
      </c>
      <c r="L2776" s="2" t="s">
        <v>1599</v>
      </c>
      <c r="M2776" t="str">
        <f>VLOOKUP(C2776,'Datos de estudiantes'!$B$2:$G$33,6,0)</f>
        <v>Masculino</v>
      </c>
    </row>
    <row r="2777" spans="1:13">
      <c r="A2777" s="4">
        <v>2787</v>
      </c>
      <c r="B2777" s="2" t="s">
        <v>1712</v>
      </c>
      <c r="C2777" s="2" t="s">
        <v>1602</v>
      </c>
      <c r="D2777" s="2" t="str">
        <f>VLOOKUP(C2777,'Datos de estudiantes'!$B$2:$C$33,2,0)</f>
        <v>michael israel</v>
      </c>
      <c r="E2777" s="2" t="str">
        <f>VLOOKUP(C2777,'Datos de estudiantes'!$B$2:$D$33,3,0)</f>
        <v>nath sanchez</v>
      </c>
      <c r="F2777" s="9" t="s">
        <v>1709</v>
      </c>
      <c r="G2777" s="9" t="s">
        <v>1710</v>
      </c>
      <c r="H2777">
        <v>9</v>
      </c>
      <c r="I2777">
        <v>9</v>
      </c>
      <c r="J2777">
        <v>1</v>
      </c>
      <c r="K2777" t="str">
        <f>VLOOKUP(C2777,'Datos de estudiantes'!$B$2:$F$33,5,0)</f>
        <v>Escuela o inferior</v>
      </c>
      <c r="L2777" s="2" t="s">
        <v>1599</v>
      </c>
      <c r="M2777" t="str">
        <f>VLOOKUP(C2777,'Datos de estudiantes'!$B$2:$G$33,6,0)</f>
        <v>Masculino</v>
      </c>
    </row>
    <row r="2778" spans="1:13">
      <c r="A2778" s="4">
        <v>2788</v>
      </c>
      <c r="B2778" s="2" t="s">
        <v>1713</v>
      </c>
      <c r="C2778" s="2" t="s">
        <v>1602</v>
      </c>
      <c r="D2778" s="2" t="str">
        <f>VLOOKUP(C2778,'Datos de estudiantes'!$B$2:$C$33,2,0)</f>
        <v>michael israel</v>
      </c>
      <c r="E2778" s="2" t="str">
        <f>VLOOKUP(C2778,'Datos de estudiantes'!$B$2:$D$33,3,0)</f>
        <v>nath sanchez</v>
      </c>
      <c r="F2778" s="9" t="s">
        <v>1709</v>
      </c>
      <c r="G2778" s="9" t="s">
        <v>1710</v>
      </c>
      <c r="H2778">
        <v>17</v>
      </c>
      <c r="I2778">
        <v>13</v>
      </c>
      <c r="J2778">
        <v>1</v>
      </c>
      <c r="K2778" t="str">
        <f>VLOOKUP(C2778,'Datos de estudiantes'!$B$2:$F$33,5,0)</f>
        <v>Escuela o inferior</v>
      </c>
      <c r="L2778" s="2" t="s">
        <v>1599</v>
      </c>
      <c r="M2778" t="str">
        <f>VLOOKUP(C2778,'Datos de estudiantes'!$B$2:$G$33,6,0)</f>
        <v>Masculino</v>
      </c>
    </row>
    <row r="2779" spans="1:13">
      <c r="A2779" s="4">
        <v>2789</v>
      </c>
      <c r="B2779" s="2" t="s">
        <v>1711</v>
      </c>
      <c r="C2779" s="2" t="s">
        <v>1602</v>
      </c>
      <c r="D2779" s="2" t="str">
        <f>VLOOKUP(C2779,'Datos de estudiantes'!$B$2:$C$33,2,0)</f>
        <v>michael israel</v>
      </c>
      <c r="E2779" s="2" t="str">
        <f>VLOOKUP(C2779,'Datos de estudiantes'!$B$2:$D$33,3,0)</f>
        <v>nath sanchez</v>
      </c>
      <c r="F2779" s="9" t="s">
        <v>1709</v>
      </c>
      <c r="G2779" s="9" t="s">
        <v>1710</v>
      </c>
      <c r="H2779">
        <v>13</v>
      </c>
      <c r="I2779">
        <v>9</v>
      </c>
      <c r="J2779">
        <v>1</v>
      </c>
      <c r="K2779" t="str">
        <f>VLOOKUP(C2779,'Datos de estudiantes'!$B$2:$F$33,5,0)</f>
        <v>Escuela o inferior</v>
      </c>
      <c r="L2779" s="2" t="s">
        <v>1599</v>
      </c>
      <c r="M2779" t="str">
        <f>VLOOKUP(C2779,'Datos de estudiantes'!$B$2:$G$33,6,0)</f>
        <v>Masculino</v>
      </c>
    </row>
    <row r="2780" spans="1:13">
      <c r="A2780" s="4">
        <v>2790</v>
      </c>
      <c r="B2780" s="2" t="s">
        <v>1714</v>
      </c>
      <c r="C2780" s="2" t="s">
        <v>1602</v>
      </c>
      <c r="D2780" s="2" t="str">
        <f>VLOOKUP(C2780,'Datos de estudiantes'!$B$2:$C$33,2,0)</f>
        <v>michael israel</v>
      </c>
      <c r="E2780" s="2" t="str">
        <f>VLOOKUP(C2780,'Datos de estudiantes'!$B$2:$D$33,3,0)</f>
        <v>nath sanchez</v>
      </c>
      <c r="F2780" s="9" t="s">
        <v>1709</v>
      </c>
      <c r="G2780" s="9" t="s">
        <v>1710</v>
      </c>
      <c r="H2780">
        <v>46</v>
      </c>
      <c r="I2780">
        <v>10</v>
      </c>
      <c r="J2780">
        <v>1</v>
      </c>
      <c r="K2780" t="str">
        <f>VLOOKUP(C2780,'Datos de estudiantes'!$B$2:$F$33,5,0)</f>
        <v>Escuela o inferior</v>
      </c>
      <c r="L2780" s="2" t="s">
        <v>1599</v>
      </c>
      <c r="M2780" t="str">
        <f>VLOOKUP(C2780,'Datos de estudiantes'!$B$2:$G$33,6,0)</f>
        <v>Masculino</v>
      </c>
    </row>
    <row r="2781" spans="1:13">
      <c r="A2781" s="4">
        <v>2791</v>
      </c>
      <c r="B2781" s="2" t="s">
        <v>1715</v>
      </c>
      <c r="C2781" s="2" t="s">
        <v>1602</v>
      </c>
      <c r="D2781" s="2" t="str">
        <f>VLOOKUP(C2781,'Datos de estudiantes'!$B$2:$C$33,2,0)</f>
        <v>michael israel</v>
      </c>
      <c r="E2781" s="2" t="str">
        <f>VLOOKUP(C2781,'Datos de estudiantes'!$B$2:$D$33,3,0)</f>
        <v>nath sanchez</v>
      </c>
      <c r="F2781" s="9" t="s">
        <v>1709</v>
      </c>
      <c r="G2781" s="9" t="s">
        <v>1710</v>
      </c>
      <c r="H2781">
        <v>25</v>
      </c>
      <c r="I2781">
        <v>10</v>
      </c>
      <c r="J2781">
        <v>1</v>
      </c>
      <c r="K2781" t="str">
        <f>VLOOKUP(C2781,'Datos de estudiantes'!$B$2:$F$33,5,0)</f>
        <v>Escuela o inferior</v>
      </c>
      <c r="L2781" s="2" t="s">
        <v>1599</v>
      </c>
      <c r="M2781" t="str">
        <f>VLOOKUP(C2781,'Datos de estudiantes'!$B$2:$G$33,6,0)</f>
        <v>Masculino</v>
      </c>
    </row>
    <row r="2782" spans="1:13">
      <c r="A2782" s="4">
        <v>2792</v>
      </c>
      <c r="B2782" s="2" t="s">
        <v>1656</v>
      </c>
      <c r="C2782" s="2" t="s">
        <v>1602</v>
      </c>
      <c r="D2782" s="2" t="str">
        <f>VLOOKUP(C2782,'Datos de estudiantes'!$B$2:$C$33,2,0)</f>
        <v>michael israel</v>
      </c>
      <c r="E2782" s="2" t="str">
        <f>VLOOKUP(C2782,'Datos de estudiantes'!$B$2:$D$33,3,0)</f>
        <v>nath sanchez</v>
      </c>
      <c r="F2782" s="9" t="s">
        <v>1709</v>
      </c>
      <c r="G2782" s="9" t="s">
        <v>1710</v>
      </c>
      <c r="H2782">
        <v>56</v>
      </c>
      <c r="I2782">
        <v>5</v>
      </c>
      <c r="J2782">
        <v>1</v>
      </c>
      <c r="K2782" t="str">
        <f>VLOOKUP(C2782,'Datos de estudiantes'!$B$2:$F$33,5,0)</f>
        <v>Escuela o inferior</v>
      </c>
      <c r="L2782" s="2" t="s">
        <v>1599</v>
      </c>
      <c r="M2782" t="str">
        <f>VLOOKUP(C2782,'Datos de estudiantes'!$B$2:$G$33,6,0)</f>
        <v>Masculino</v>
      </c>
    </row>
    <row r="2783" spans="1:13">
      <c r="A2783" s="4">
        <v>2801</v>
      </c>
      <c r="B2783" s="2" t="s">
        <v>1716</v>
      </c>
      <c r="C2783" s="2" t="s">
        <v>1605</v>
      </c>
      <c r="D2783" s="2" t="str">
        <f>VLOOKUP(C2783,'Datos de estudiantes'!$B$2:$C$33,2,0)</f>
        <v xml:space="preserve">milena </v>
      </c>
      <c r="E2783" s="2" t="str">
        <f>VLOOKUP(C2783,'Datos de estudiantes'!$B$2:$D$33,3,0)</f>
        <v>castro santander</v>
      </c>
      <c r="F2783" s="9" t="s">
        <v>1717</v>
      </c>
      <c r="G2783" s="9" t="s">
        <v>1718</v>
      </c>
      <c r="H2783">
        <v>34</v>
      </c>
      <c r="I2783">
        <v>11</v>
      </c>
      <c r="J2783">
        <v>4</v>
      </c>
      <c r="K2783" t="str">
        <f>VLOOKUP(C2783,'Datos de estudiantes'!$B$2:$F$33,5,0)</f>
        <v>Colegio</v>
      </c>
      <c r="L2783" s="2" t="s">
        <v>1599</v>
      </c>
      <c r="M2783" t="str">
        <f>VLOOKUP(C2783,'Datos de estudiantes'!$B$2:$G$33,6,0)</f>
        <v>Femenino</v>
      </c>
    </row>
    <row r="2784" spans="1:13">
      <c r="A2784" s="4">
        <v>2794</v>
      </c>
      <c r="B2784" s="2" t="s">
        <v>1719</v>
      </c>
      <c r="C2784" s="2" t="s">
        <v>1605</v>
      </c>
      <c r="D2784" s="2" t="str">
        <f>VLOOKUP(C2784,'Datos de estudiantes'!$B$2:$C$33,2,0)</f>
        <v xml:space="preserve">milena </v>
      </c>
      <c r="E2784" s="2" t="str">
        <f>VLOOKUP(C2784,'Datos de estudiantes'!$B$2:$D$33,3,0)</f>
        <v>castro santander</v>
      </c>
      <c r="F2784" s="9" t="s">
        <v>1717</v>
      </c>
      <c r="G2784" s="9" t="s">
        <v>1718</v>
      </c>
      <c r="H2784">
        <v>8</v>
      </c>
      <c r="I2784">
        <v>12</v>
      </c>
      <c r="J2784">
        <v>2</v>
      </c>
      <c r="K2784" t="str">
        <f>VLOOKUP(C2784,'Datos de estudiantes'!$B$2:$F$33,5,0)</f>
        <v>Colegio</v>
      </c>
      <c r="L2784" s="2" t="s">
        <v>1599</v>
      </c>
      <c r="M2784" t="str">
        <f>VLOOKUP(C2784,'Datos de estudiantes'!$B$2:$G$33,6,0)</f>
        <v>Femenino</v>
      </c>
    </row>
    <row r="2785" spans="1:13">
      <c r="A2785" s="4">
        <v>2809</v>
      </c>
      <c r="B2785" s="2" t="s">
        <v>1720</v>
      </c>
      <c r="C2785" s="2" t="s">
        <v>1611</v>
      </c>
      <c r="D2785" s="2" t="str">
        <f>VLOOKUP(C2785,'Datos de estudiantes'!$B$2:$C$33,2,0)</f>
        <v>digna manuela</v>
      </c>
      <c r="E2785" s="2" t="str">
        <f>VLOOKUP(C2785,'Datos de estudiantes'!$B$2:$D$33,3,0)</f>
        <v>sanchez fernandez</v>
      </c>
      <c r="F2785" s="9" t="s">
        <v>1717</v>
      </c>
      <c r="G2785" s="9" t="s">
        <v>1718</v>
      </c>
      <c r="H2785">
        <v>43</v>
      </c>
      <c r="I2785">
        <v>12</v>
      </c>
      <c r="J2785">
        <v>1</v>
      </c>
      <c r="K2785" t="str">
        <f>VLOOKUP(C2785,'Datos de estudiantes'!$B$2:$F$33,5,0)</f>
        <v>Escuela o inferior</v>
      </c>
      <c r="L2785" s="2" t="s">
        <v>1599</v>
      </c>
      <c r="M2785" t="str">
        <f>VLOOKUP(C2785,'Datos de estudiantes'!$B$2:$G$33,6,0)</f>
        <v>Femenino</v>
      </c>
    </row>
    <row r="2786" spans="1:13">
      <c r="A2786" s="4">
        <v>2807</v>
      </c>
      <c r="B2786" s="2" t="s">
        <v>1721</v>
      </c>
      <c r="C2786" s="2" t="s">
        <v>1605</v>
      </c>
      <c r="D2786" s="2" t="str">
        <f>VLOOKUP(C2786,'Datos de estudiantes'!$B$2:$C$33,2,0)</f>
        <v xml:space="preserve">milena </v>
      </c>
      <c r="E2786" s="2" t="str">
        <f>VLOOKUP(C2786,'Datos de estudiantes'!$B$2:$D$33,3,0)</f>
        <v>castro santander</v>
      </c>
      <c r="F2786" s="9" t="s">
        <v>1717</v>
      </c>
      <c r="G2786" s="9" t="s">
        <v>1718</v>
      </c>
      <c r="H2786">
        <v>56</v>
      </c>
      <c r="I2786">
        <v>10</v>
      </c>
      <c r="J2786">
        <v>1</v>
      </c>
      <c r="K2786" t="str">
        <f>VLOOKUP(C2786,'Datos de estudiantes'!$B$2:$F$33,5,0)</f>
        <v>Colegio</v>
      </c>
      <c r="L2786" s="2" t="s">
        <v>1599</v>
      </c>
      <c r="M2786" t="str">
        <f>VLOOKUP(C2786,'Datos de estudiantes'!$B$2:$G$33,6,0)</f>
        <v>Femenino</v>
      </c>
    </row>
    <row r="2787" spans="1:13">
      <c r="A2787" s="4">
        <v>2798</v>
      </c>
      <c r="B2787" s="2" t="s">
        <v>1722</v>
      </c>
      <c r="C2787" s="2" t="s">
        <v>1605</v>
      </c>
      <c r="D2787" s="2" t="str">
        <f>VLOOKUP(C2787,'Datos de estudiantes'!$B$2:$C$33,2,0)</f>
        <v xml:space="preserve">milena </v>
      </c>
      <c r="E2787" s="2" t="str">
        <f>VLOOKUP(C2787,'Datos de estudiantes'!$B$2:$D$33,3,0)</f>
        <v>castro santander</v>
      </c>
      <c r="F2787" s="9" t="s">
        <v>1717</v>
      </c>
      <c r="G2787" s="9" t="s">
        <v>1718</v>
      </c>
      <c r="H2787">
        <v>19</v>
      </c>
      <c r="I2787">
        <v>10</v>
      </c>
      <c r="J2787">
        <v>1</v>
      </c>
      <c r="K2787" t="str">
        <f>VLOOKUP(C2787,'Datos de estudiantes'!$B$2:$F$33,5,0)</f>
        <v>Colegio</v>
      </c>
      <c r="L2787" s="2" t="s">
        <v>1599</v>
      </c>
      <c r="M2787" t="str">
        <f>VLOOKUP(C2787,'Datos de estudiantes'!$B$2:$G$33,6,0)</f>
        <v>Femenino</v>
      </c>
    </row>
    <row r="2788" spans="1:13">
      <c r="A2788" s="4">
        <v>2810</v>
      </c>
      <c r="B2788" s="2" t="s">
        <v>1723</v>
      </c>
      <c r="C2788" s="2" t="s">
        <v>1611</v>
      </c>
      <c r="D2788" s="2" t="str">
        <f>VLOOKUP(C2788,'Datos de estudiantes'!$B$2:$C$33,2,0)</f>
        <v>digna manuela</v>
      </c>
      <c r="E2788" s="2" t="str">
        <f>VLOOKUP(C2788,'Datos de estudiantes'!$B$2:$D$33,3,0)</f>
        <v>sanchez fernandez</v>
      </c>
      <c r="F2788" s="9" t="s">
        <v>1717</v>
      </c>
      <c r="G2788" s="9" t="s">
        <v>1718</v>
      </c>
      <c r="H2788">
        <v>24</v>
      </c>
      <c r="I2788">
        <v>8</v>
      </c>
      <c r="J2788">
        <v>1</v>
      </c>
      <c r="K2788" t="str">
        <f>VLOOKUP(C2788,'Datos de estudiantes'!$B$2:$F$33,5,0)</f>
        <v>Escuela o inferior</v>
      </c>
      <c r="L2788" s="2" t="s">
        <v>1599</v>
      </c>
      <c r="M2788" t="str">
        <f>VLOOKUP(C2788,'Datos de estudiantes'!$B$2:$G$33,6,0)</f>
        <v>Femenino</v>
      </c>
    </row>
    <row r="2789" spans="1:13">
      <c r="A2789" s="4">
        <v>2795</v>
      </c>
      <c r="B2789" s="2" t="s">
        <v>1642</v>
      </c>
      <c r="C2789" s="2" t="s">
        <v>1611</v>
      </c>
      <c r="D2789" s="2" t="str">
        <f>VLOOKUP(C2789,'Datos de estudiantes'!$B$2:$C$33,2,0)</f>
        <v>digna manuela</v>
      </c>
      <c r="E2789" s="2" t="str">
        <f>VLOOKUP(C2789,'Datos de estudiantes'!$B$2:$D$33,3,0)</f>
        <v>sanchez fernandez</v>
      </c>
      <c r="F2789" s="9" t="s">
        <v>1717</v>
      </c>
      <c r="G2789" s="9" t="s">
        <v>1718</v>
      </c>
      <c r="H2789">
        <v>65</v>
      </c>
      <c r="I2789">
        <v>11</v>
      </c>
      <c r="J2789">
        <v>1</v>
      </c>
      <c r="K2789" t="str">
        <f>VLOOKUP(C2789,'Datos de estudiantes'!$B$2:$F$33,5,0)</f>
        <v>Escuela o inferior</v>
      </c>
      <c r="L2789" s="2" t="s">
        <v>1599</v>
      </c>
      <c r="M2789" t="str">
        <f>VLOOKUP(C2789,'Datos de estudiantes'!$B$2:$G$33,6,0)</f>
        <v>Femenino</v>
      </c>
    </row>
    <row r="2790" spans="1:13">
      <c r="A2790" s="4">
        <v>2804</v>
      </c>
      <c r="B2790" s="2" t="s">
        <v>1674</v>
      </c>
      <c r="C2790" s="2" t="s">
        <v>1611</v>
      </c>
      <c r="D2790" s="2" t="str">
        <f>VLOOKUP(C2790,'Datos de estudiantes'!$B$2:$C$33,2,0)</f>
        <v>digna manuela</v>
      </c>
      <c r="E2790" s="2" t="str">
        <f>VLOOKUP(C2790,'Datos de estudiantes'!$B$2:$D$33,3,0)</f>
        <v>sanchez fernandez</v>
      </c>
      <c r="F2790" s="9" t="s">
        <v>1717</v>
      </c>
      <c r="G2790" s="9" t="s">
        <v>1718</v>
      </c>
      <c r="H2790">
        <v>45</v>
      </c>
      <c r="I2790">
        <v>10</v>
      </c>
      <c r="J2790">
        <v>1</v>
      </c>
      <c r="K2790" t="str">
        <f>VLOOKUP(C2790,'Datos de estudiantes'!$B$2:$F$33,5,0)</f>
        <v>Escuela o inferior</v>
      </c>
      <c r="L2790" s="2" t="s">
        <v>1599</v>
      </c>
      <c r="M2790" t="str">
        <f>VLOOKUP(C2790,'Datos de estudiantes'!$B$2:$G$33,6,0)</f>
        <v>Femenino</v>
      </c>
    </row>
    <row r="2791" spans="1:13">
      <c r="A2791" s="4">
        <v>2797</v>
      </c>
      <c r="B2791" s="2" t="s">
        <v>1724</v>
      </c>
      <c r="C2791" s="2" t="s">
        <v>1611</v>
      </c>
      <c r="D2791" s="2" t="str">
        <f>VLOOKUP(C2791,'Datos de estudiantes'!$B$2:$C$33,2,0)</f>
        <v>digna manuela</v>
      </c>
      <c r="E2791" s="2" t="str">
        <f>VLOOKUP(C2791,'Datos de estudiantes'!$B$2:$D$33,3,0)</f>
        <v>sanchez fernandez</v>
      </c>
      <c r="F2791" s="9" t="s">
        <v>1717</v>
      </c>
      <c r="G2791" s="9" t="s">
        <v>1718</v>
      </c>
      <c r="H2791">
        <v>10</v>
      </c>
      <c r="I2791">
        <v>10</v>
      </c>
      <c r="J2791">
        <v>1</v>
      </c>
      <c r="K2791" t="str">
        <f>VLOOKUP(C2791,'Datos de estudiantes'!$B$2:$F$33,5,0)</f>
        <v>Escuela o inferior</v>
      </c>
      <c r="L2791" s="2" t="s">
        <v>1599</v>
      </c>
      <c r="M2791" t="str">
        <f>VLOOKUP(C2791,'Datos de estudiantes'!$B$2:$G$33,6,0)</f>
        <v>Femenino</v>
      </c>
    </row>
    <row r="2792" spans="1:13">
      <c r="A2792" s="4">
        <v>2806</v>
      </c>
      <c r="B2792" s="2" t="s">
        <v>1725</v>
      </c>
      <c r="C2792" s="2" t="s">
        <v>1611</v>
      </c>
      <c r="D2792" s="2" t="str">
        <f>VLOOKUP(C2792,'Datos de estudiantes'!$B$2:$C$33,2,0)</f>
        <v>digna manuela</v>
      </c>
      <c r="E2792" s="2" t="str">
        <f>VLOOKUP(C2792,'Datos de estudiantes'!$B$2:$D$33,3,0)</f>
        <v>sanchez fernandez</v>
      </c>
      <c r="F2792" s="9" t="s">
        <v>1717</v>
      </c>
      <c r="G2792" s="9" t="s">
        <v>1718</v>
      </c>
      <c r="H2792">
        <v>27</v>
      </c>
      <c r="I2792">
        <v>7</v>
      </c>
      <c r="J2792">
        <v>1</v>
      </c>
      <c r="K2792" t="str">
        <f>VLOOKUP(C2792,'Datos de estudiantes'!$B$2:$F$33,5,0)</f>
        <v>Escuela o inferior</v>
      </c>
      <c r="L2792" s="2" t="s">
        <v>1599</v>
      </c>
      <c r="M2792" t="str">
        <f>VLOOKUP(C2792,'Datos de estudiantes'!$B$2:$G$33,6,0)</f>
        <v>Femenino</v>
      </c>
    </row>
    <row r="2793" spans="1:13">
      <c r="A2793" s="4">
        <v>2799</v>
      </c>
      <c r="B2793" s="2" t="s">
        <v>1609</v>
      </c>
      <c r="C2793" s="2" t="s">
        <v>1613</v>
      </c>
      <c r="D2793" s="2" t="str">
        <f>VLOOKUP(C2793,'Datos de estudiantes'!$B$2:$C$33,2,0)</f>
        <v>vanessa</v>
      </c>
      <c r="E2793" s="2" t="str">
        <f>VLOOKUP(C2793,'Datos de estudiantes'!$B$2:$D$33,3,0)</f>
        <v>nuñez orrala</v>
      </c>
      <c r="F2793" s="9" t="s">
        <v>1717</v>
      </c>
      <c r="G2793" s="9" t="s">
        <v>1718</v>
      </c>
      <c r="H2793">
        <v>67</v>
      </c>
      <c r="I2793">
        <v>11</v>
      </c>
      <c r="J2793">
        <v>1</v>
      </c>
      <c r="K2793" t="str">
        <f>VLOOKUP(C2793,'Datos de estudiantes'!$B$2:$F$33,5,0)</f>
        <v>Universidad o Superior</v>
      </c>
      <c r="L2793" s="2" t="s">
        <v>1599</v>
      </c>
      <c r="M2793" t="str">
        <f>VLOOKUP(C2793,'Datos de estudiantes'!$B$2:$G$33,6,0)</f>
        <v>Femenino</v>
      </c>
    </row>
    <row r="2794" spans="1:13">
      <c r="A2794" s="4">
        <v>2802</v>
      </c>
      <c r="B2794" s="2" t="s">
        <v>1609</v>
      </c>
      <c r="C2794" s="2" t="s">
        <v>1611</v>
      </c>
      <c r="D2794" s="2" t="str">
        <f>VLOOKUP(C2794,'Datos de estudiantes'!$B$2:$C$33,2,0)</f>
        <v>digna manuela</v>
      </c>
      <c r="E2794" s="2" t="str">
        <f>VLOOKUP(C2794,'Datos de estudiantes'!$B$2:$D$33,3,0)</f>
        <v>sanchez fernandez</v>
      </c>
      <c r="F2794" s="9" t="s">
        <v>1717</v>
      </c>
      <c r="G2794" s="9" t="s">
        <v>1718</v>
      </c>
      <c r="H2794">
        <v>67</v>
      </c>
      <c r="I2794">
        <v>11</v>
      </c>
      <c r="J2794">
        <v>1</v>
      </c>
      <c r="K2794" t="str">
        <f>VLOOKUP(C2794,'Datos de estudiantes'!$B$2:$F$33,5,0)</f>
        <v>Escuela o inferior</v>
      </c>
      <c r="L2794" s="2" t="s">
        <v>1599</v>
      </c>
      <c r="M2794" t="str">
        <f>VLOOKUP(C2794,'Datos de estudiantes'!$B$2:$G$33,6,0)</f>
        <v>Femenino</v>
      </c>
    </row>
    <row r="2795" spans="1:13">
      <c r="A2795" s="4">
        <v>2796</v>
      </c>
      <c r="B2795" s="2" t="s">
        <v>566</v>
      </c>
      <c r="C2795" s="2" t="s">
        <v>1611</v>
      </c>
      <c r="D2795" s="2" t="str">
        <f>VLOOKUP(C2795,'Datos de estudiantes'!$B$2:$C$33,2,0)</f>
        <v>digna manuela</v>
      </c>
      <c r="E2795" s="2" t="str">
        <f>VLOOKUP(C2795,'Datos de estudiantes'!$B$2:$D$33,3,0)</f>
        <v>sanchez fernandez</v>
      </c>
      <c r="F2795" s="9" t="s">
        <v>1717</v>
      </c>
      <c r="G2795" s="9" t="s">
        <v>1718</v>
      </c>
      <c r="H2795">
        <v>63</v>
      </c>
      <c r="I2795">
        <v>13</v>
      </c>
      <c r="J2795">
        <v>1</v>
      </c>
      <c r="K2795" t="str">
        <f>VLOOKUP(C2795,'Datos de estudiantes'!$B$2:$F$33,5,0)</f>
        <v>Escuela o inferior</v>
      </c>
      <c r="L2795" s="2" t="s">
        <v>1599</v>
      </c>
      <c r="M2795" t="str">
        <f>VLOOKUP(C2795,'Datos de estudiantes'!$B$2:$G$33,6,0)</f>
        <v>Femenino</v>
      </c>
    </row>
    <row r="2796" spans="1:13">
      <c r="A2796" s="4">
        <v>2803</v>
      </c>
      <c r="B2796" s="2" t="s">
        <v>1726</v>
      </c>
      <c r="C2796" s="2" t="s">
        <v>1611</v>
      </c>
      <c r="D2796" s="2" t="str">
        <f>VLOOKUP(C2796,'Datos de estudiantes'!$B$2:$C$33,2,0)</f>
        <v>digna manuela</v>
      </c>
      <c r="E2796" s="2" t="str">
        <f>VLOOKUP(C2796,'Datos de estudiantes'!$B$2:$D$33,3,0)</f>
        <v>sanchez fernandez</v>
      </c>
      <c r="F2796" s="9" t="s">
        <v>1717</v>
      </c>
      <c r="G2796" s="9" t="s">
        <v>1718</v>
      </c>
      <c r="H2796">
        <v>60</v>
      </c>
      <c r="I2796">
        <v>9</v>
      </c>
      <c r="J2796">
        <v>1</v>
      </c>
      <c r="K2796" t="str">
        <f>VLOOKUP(C2796,'Datos de estudiantes'!$B$2:$F$33,5,0)</f>
        <v>Escuela o inferior</v>
      </c>
      <c r="L2796" s="2" t="s">
        <v>1599</v>
      </c>
      <c r="M2796" t="str">
        <f>VLOOKUP(C2796,'Datos de estudiantes'!$B$2:$G$33,6,0)</f>
        <v>Femenino</v>
      </c>
    </row>
    <row r="2797" spans="1:13">
      <c r="A2797" s="4">
        <v>2793</v>
      </c>
      <c r="B2797" s="2" t="s">
        <v>1333</v>
      </c>
      <c r="C2797" s="2" t="s">
        <v>1605</v>
      </c>
      <c r="D2797" s="2" t="str">
        <f>VLOOKUP(C2797,'Datos de estudiantes'!$B$2:$C$33,2,0)</f>
        <v xml:space="preserve">milena </v>
      </c>
      <c r="E2797" s="2" t="str">
        <f>VLOOKUP(C2797,'Datos de estudiantes'!$B$2:$D$33,3,0)</f>
        <v>castro santander</v>
      </c>
      <c r="F2797" s="9" t="s">
        <v>1717</v>
      </c>
      <c r="G2797" s="9" t="s">
        <v>1718</v>
      </c>
      <c r="H2797">
        <v>14</v>
      </c>
      <c r="I2797">
        <v>7</v>
      </c>
      <c r="J2797">
        <v>2</v>
      </c>
      <c r="K2797" t="str">
        <f>VLOOKUP(C2797,'Datos de estudiantes'!$B$2:$F$33,5,0)</f>
        <v>Colegio</v>
      </c>
      <c r="L2797" s="2" t="s">
        <v>1599</v>
      </c>
      <c r="M2797" t="str">
        <f>VLOOKUP(C2797,'Datos de estudiantes'!$B$2:$G$33,6,0)</f>
        <v>Femenino</v>
      </c>
    </row>
    <row r="2798" spans="1:13">
      <c r="A2798" s="4">
        <v>2805</v>
      </c>
      <c r="B2798" s="2" t="s">
        <v>1017</v>
      </c>
      <c r="C2798" s="2" t="s">
        <v>1611</v>
      </c>
      <c r="D2798" s="2" t="str">
        <f>VLOOKUP(C2798,'Datos de estudiantes'!$B$2:$C$33,2,0)</f>
        <v>digna manuela</v>
      </c>
      <c r="E2798" s="2" t="str">
        <f>VLOOKUP(C2798,'Datos de estudiantes'!$B$2:$D$33,3,0)</f>
        <v>sanchez fernandez</v>
      </c>
      <c r="F2798" s="9" t="s">
        <v>1717</v>
      </c>
      <c r="G2798" s="9" t="s">
        <v>1718</v>
      </c>
      <c r="H2798">
        <v>29</v>
      </c>
      <c r="I2798">
        <v>13</v>
      </c>
      <c r="J2798">
        <v>1</v>
      </c>
      <c r="K2798" t="str">
        <f>VLOOKUP(C2798,'Datos de estudiantes'!$B$2:$F$33,5,0)</f>
        <v>Escuela o inferior</v>
      </c>
      <c r="L2798" s="2" t="s">
        <v>1599</v>
      </c>
      <c r="M2798" t="str">
        <f>VLOOKUP(C2798,'Datos de estudiantes'!$B$2:$G$33,6,0)</f>
        <v>Femenino</v>
      </c>
    </row>
    <row r="2799" spans="1:13">
      <c r="A2799" s="4">
        <v>2812</v>
      </c>
      <c r="B2799" s="2" t="s">
        <v>621</v>
      </c>
      <c r="C2799" s="2" t="s">
        <v>1601</v>
      </c>
      <c r="D2799" s="2" t="str">
        <f>VLOOKUP(C2799,'Datos de estudiantes'!$B$2:$C$33,2,0)</f>
        <v>erick david</v>
      </c>
      <c r="E2799" s="2" t="str">
        <f>VLOOKUP(C2799,'Datos de estudiantes'!$B$2:$D$33,3,0)</f>
        <v>villavicencio mera</v>
      </c>
      <c r="F2799" s="9" t="s">
        <v>1727</v>
      </c>
      <c r="G2799" s="9" t="s">
        <v>1728</v>
      </c>
      <c r="H2799">
        <v>80</v>
      </c>
      <c r="I2799">
        <v>10</v>
      </c>
      <c r="J2799">
        <v>1</v>
      </c>
      <c r="K2799" t="str">
        <f>VLOOKUP(C2799,'Datos de estudiantes'!$B$2:$F$33,5,0)</f>
        <v>Universidad o Superior</v>
      </c>
      <c r="L2799" s="2" t="s">
        <v>1599</v>
      </c>
      <c r="M2799" t="str">
        <f>VLOOKUP(C2799,'Datos de estudiantes'!$B$2:$G$33,6,0)</f>
        <v>Masculino</v>
      </c>
    </row>
    <row r="2800" spans="1:13">
      <c r="A2800" s="4">
        <v>2813</v>
      </c>
      <c r="B2800" s="2" t="s">
        <v>1729</v>
      </c>
      <c r="C2800" s="2" t="s">
        <v>1596</v>
      </c>
      <c r="D2800" s="2" t="str">
        <f>VLOOKUP(C2800,'Datos de estudiantes'!$B$2:$C$33,2,0)</f>
        <v>dayan arturo</v>
      </c>
      <c r="E2800" s="2" t="str">
        <f>VLOOKUP(C2800,'Datos de estudiantes'!$B$2:$D$33,3,0)</f>
        <v>sanchez naranjo</v>
      </c>
      <c r="F2800" s="9" t="s">
        <v>1727</v>
      </c>
      <c r="G2800" s="9" t="s">
        <v>1728</v>
      </c>
      <c r="H2800">
        <v>8</v>
      </c>
      <c r="I2800">
        <v>9</v>
      </c>
      <c r="J2800">
        <v>1</v>
      </c>
      <c r="K2800" t="str">
        <f>VLOOKUP(C2800,'Datos de estudiantes'!$B$2:$F$33,5,0)</f>
        <v>Colegio</v>
      </c>
      <c r="L2800" s="2" t="s">
        <v>1599</v>
      </c>
      <c r="M2800" t="str">
        <f>VLOOKUP(C2800,'Datos de estudiantes'!$B$2:$G$33,6,0)</f>
        <v>Masculino</v>
      </c>
    </row>
    <row r="2801" spans="1:13">
      <c r="A2801" s="4">
        <v>2814</v>
      </c>
      <c r="B2801" s="2" t="s">
        <v>1730</v>
      </c>
      <c r="C2801" s="2" t="s">
        <v>1596</v>
      </c>
      <c r="D2801" s="2" t="str">
        <f>VLOOKUP(C2801,'Datos de estudiantes'!$B$2:$C$33,2,0)</f>
        <v>dayan arturo</v>
      </c>
      <c r="E2801" s="2" t="str">
        <f>VLOOKUP(C2801,'Datos de estudiantes'!$B$2:$D$33,3,0)</f>
        <v>sanchez naranjo</v>
      </c>
      <c r="F2801" s="9" t="s">
        <v>1727</v>
      </c>
      <c r="G2801" s="9" t="s">
        <v>1728</v>
      </c>
      <c r="H2801">
        <v>44</v>
      </c>
      <c r="I2801">
        <v>10</v>
      </c>
      <c r="J2801">
        <v>1</v>
      </c>
      <c r="K2801" t="str">
        <f>VLOOKUP(C2801,'Datos de estudiantes'!$B$2:$F$33,5,0)</f>
        <v>Colegio</v>
      </c>
      <c r="L2801" s="2" t="s">
        <v>1599</v>
      </c>
      <c r="M2801" t="str">
        <f>VLOOKUP(C2801,'Datos de estudiantes'!$B$2:$G$33,6,0)</f>
        <v>Masculino</v>
      </c>
    </row>
    <row r="2802" spans="1:13">
      <c r="A2802" s="4">
        <v>2815</v>
      </c>
      <c r="B2802" s="2" t="s">
        <v>621</v>
      </c>
      <c r="C2802" s="2" t="s">
        <v>1596</v>
      </c>
      <c r="D2802" s="2" t="str">
        <f>VLOOKUP(C2802,'Datos de estudiantes'!$B$2:$C$33,2,0)</f>
        <v>dayan arturo</v>
      </c>
      <c r="E2802" s="2" t="str">
        <f>VLOOKUP(C2802,'Datos de estudiantes'!$B$2:$D$33,3,0)</f>
        <v>sanchez naranjo</v>
      </c>
      <c r="F2802" s="9" t="s">
        <v>1727</v>
      </c>
      <c r="G2802" s="9" t="s">
        <v>1728</v>
      </c>
      <c r="H2802">
        <v>80</v>
      </c>
      <c r="I2802">
        <v>10</v>
      </c>
      <c r="J2802">
        <v>1</v>
      </c>
      <c r="K2802" t="str">
        <f>VLOOKUP(C2802,'Datos de estudiantes'!$B$2:$F$33,5,0)</f>
        <v>Colegio</v>
      </c>
      <c r="L2802" s="2" t="s">
        <v>1599</v>
      </c>
      <c r="M2802" t="str">
        <f>VLOOKUP(C2802,'Datos de estudiantes'!$B$2:$G$33,6,0)</f>
        <v>Masculino</v>
      </c>
    </row>
    <row r="2803" spans="1:13">
      <c r="A2803" s="4">
        <v>2816</v>
      </c>
      <c r="B2803" s="2" t="s">
        <v>1713</v>
      </c>
      <c r="C2803" s="2" t="s">
        <v>1596</v>
      </c>
      <c r="D2803" s="2" t="str">
        <f>VLOOKUP(C2803,'Datos de estudiantes'!$B$2:$C$33,2,0)</f>
        <v>dayan arturo</v>
      </c>
      <c r="E2803" s="2" t="str">
        <f>VLOOKUP(C2803,'Datos de estudiantes'!$B$2:$D$33,3,0)</f>
        <v>sanchez naranjo</v>
      </c>
      <c r="F2803" s="9" t="s">
        <v>1727</v>
      </c>
      <c r="G2803" s="9" t="s">
        <v>1728</v>
      </c>
      <c r="H2803">
        <v>23</v>
      </c>
      <c r="I2803">
        <v>13</v>
      </c>
      <c r="J2803">
        <v>1</v>
      </c>
      <c r="K2803" t="str">
        <f>VLOOKUP(C2803,'Datos de estudiantes'!$B$2:$F$33,5,0)</f>
        <v>Colegio</v>
      </c>
      <c r="L2803" s="2" t="s">
        <v>1599</v>
      </c>
      <c r="M2803" t="str">
        <f>VLOOKUP(C2803,'Datos de estudiantes'!$B$2:$G$33,6,0)</f>
        <v>Masculino</v>
      </c>
    </row>
    <row r="2804" spans="1:13">
      <c r="A2804" s="4">
        <v>2817</v>
      </c>
      <c r="B2804" s="2" t="s">
        <v>583</v>
      </c>
      <c r="C2804" s="2" t="s">
        <v>1601</v>
      </c>
      <c r="D2804" s="2" t="str">
        <f>VLOOKUP(C2804,'Datos de estudiantes'!$B$2:$C$33,2,0)</f>
        <v>erick david</v>
      </c>
      <c r="E2804" s="2" t="str">
        <f>VLOOKUP(C2804,'Datos de estudiantes'!$B$2:$D$33,3,0)</f>
        <v>villavicencio mera</v>
      </c>
      <c r="F2804" s="9" t="s">
        <v>1727</v>
      </c>
      <c r="G2804" s="9" t="s">
        <v>1728</v>
      </c>
      <c r="H2804">
        <v>121</v>
      </c>
      <c r="I2804">
        <v>12</v>
      </c>
      <c r="J2804">
        <v>1</v>
      </c>
      <c r="K2804" t="str">
        <f>VLOOKUP(C2804,'Datos de estudiantes'!$B$2:$F$33,5,0)</f>
        <v>Universidad o Superior</v>
      </c>
      <c r="L2804" s="2" t="s">
        <v>1599</v>
      </c>
      <c r="M2804" t="str">
        <f>VLOOKUP(C2804,'Datos de estudiantes'!$B$2:$G$33,6,0)</f>
        <v>Masculino</v>
      </c>
    </row>
    <row r="2805" spans="1:13">
      <c r="A2805" s="4">
        <v>2818</v>
      </c>
      <c r="B2805" s="2" t="s">
        <v>541</v>
      </c>
      <c r="C2805" s="2" t="s">
        <v>1602</v>
      </c>
      <c r="D2805" s="2" t="str">
        <f>VLOOKUP(C2805,'Datos de estudiantes'!$B$2:$C$33,2,0)</f>
        <v>michael israel</v>
      </c>
      <c r="E2805" s="2" t="str">
        <f>VLOOKUP(C2805,'Datos de estudiantes'!$B$2:$D$33,3,0)</f>
        <v>nath sanchez</v>
      </c>
      <c r="F2805" s="9" t="s">
        <v>1727</v>
      </c>
      <c r="G2805" s="9" t="s">
        <v>1728</v>
      </c>
      <c r="H2805">
        <v>25</v>
      </c>
      <c r="I2805">
        <v>8</v>
      </c>
      <c r="J2805">
        <v>1</v>
      </c>
      <c r="K2805" t="str">
        <f>VLOOKUP(C2805,'Datos de estudiantes'!$B$2:$F$33,5,0)</f>
        <v>Escuela o inferior</v>
      </c>
      <c r="L2805" s="2" t="s">
        <v>1599</v>
      </c>
      <c r="M2805" t="str">
        <f>VLOOKUP(C2805,'Datos de estudiantes'!$B$2:$G$33,6,0)</f>
        <v>Masculino</v>
      </c>
    </row>
    <row r="2806" spans="1:13">
      <c r="A2806" s="4">
        <v>2819</v>
      </c>
      <c r="B2806" s="2" t="s">
        <v>1729</v>
      </c>
      <c r="C2806" s="2" t="s">
        <v>1602</v>
      </c>
      <c r="D2806" s="2" t="str">
        <f>VLOOKUP(C2806,'Datos de estudiantes'!$B$2:$C$33,2,0)</f>
        <v>michael israel</v>
      </c>
      <c r="E2806" s="2" t="str">
        <f>VLOOKUP(C2806,'Datos de estudiantes'!$B$2:$D$33,3,0)</f>
        <v>nath sanchez</v>
      </c>
      <c r="F2806" s="9" t="s">
        <v>1727</v>
      </c>
      <c r="G2806" s="9" t="s">
        <v>1728</v>
      </c>
      <c r="H2806">
        <v>8</v>
      </c>
      <c r="I2806">
        <v>9</v>
      </c>
      <c r="J2806">
        <v>1</v>
      </c>
      <c r="K2806" t="str">
        <f>VLOOKUP(C2806,'Datos de estudiantes'!$B$2:$F$33,5,0)</f>
        <v>Escuela o inferior</v>
      </c>
      <c r="L2806" s="2" t="s">
        <v>1599</v>
      </c>
      <c r="M2806" t="str">
        <f>VLOOKUP(C2806,'Datos de estudiantes'!$B$2:$G$33,6,0)</f>
        <v>Masculino</v>
      </c>
    </row>
    <row r="2807" spans="1:13">
      <c r="A2807" s="4">
        <v>2820</v>
      </c>
      <c r="B2807" s="2" t="s">
        <v>174</v>
      </c>
      <c r="C2807" s="2" t="s">
        <v>1602</v>
      </c>
      <c r="D2807" s="2" t="str">
        <f>VLOOKUP(C2807,'Datos de estudiantes'!$B$2:$C$33,2,0)</f>
        <v>michael israel</v>
      </c>
      <c r="E2807" s="2" t="str">
        <f>VLOOKUP(C2807,'Datos de estudiantes'!$B$2:$D$33,3,0)</f>
        <v>nath sanchez</v>
      </c>
      <c r="F2807" s="9" t="s">
        <v>1727</v>
      </c>
      <c r="G2807" s="9" t="s">
        <v>1728</v>
      </c>
      <c r="H2807">
        <v>21</v>
      </c>
      <c r="I2807">
        <v>10</v>
      </c>
      <c r="J2807">
        <v>1</v>
      </c>
      <c r="K2807" t="str">
        <f>VLOOKUP(C2807,'Datos de estudiantes'!$B$2:$F$33,5,0)</f>
        <v>Escuela o inferior</v>
      </c>
      <c r="L2807" s="2" t="s">
        <v>1599</v>
      </c>
      <c r="M2807" t="str">
        <f>VLOOKUP(C2807,'Datos de estudiantes'!$B$2:$G$33,6,0)</f>
        <v>Masculino</v>
      </c>
    </row>
    <row r="2808" spans="1:13">
      <c r="A2808" s="4">
        <v>2821</v>
      </c>
      <c r="B2808" s="2" t="s">
        <v>1731</v>
      </c>
      <c r="C2808" s="2" t="s">
        <v>1602</v>
      </c>
      <c r="D2808" s="2" t="str">
        <f>VLOOKUP(C2808,'Datos de estudiantes'!$B$2:$C$33,2,0)</f>
        <v>michael israel</v>
      </c>
      <c r="E2808" s="2" t="str">
        <f>VLOOKUP(C2808,'Datos de estudiantes'!$B$2:$D$33,3,0)</f>
        <v>nath sanchez</v>
      </c>
      <c r="F2808" s="9" t="s">
        <v>1727</v>
      </c>
      <c r="G2808" s="9" t="s">
        <v>1728</v>
      </c>
      <c r="H2808">
        <v>92</v>
      </c>
      <c r="I2808">
        <v>7</v>
      </c>
      <c r="J2808">
        <v>1</v>
      </c>
      <c r="K2808" t="str">
        <f>VLOOKUP(C2808,'Datos de estudiantes'!$B$2:$F$33,5,0)</f>
        <v>Escuela o inferior</v>
      </c>
      <c r="L2808" s="2" t="s">
        <v>1599</v>
      </c>
      <c r="M2808" t="str">
        <f>VLOOKUP(C2808,'Datos de estudiantes'!$B$2:$G$33,6,0)</f>
        <v>Masculino</v>
      </c>
    </row>
    <row r="2809" spans="1:13">
      <c r="A2809" s="4">
        <v>2822</v>
      </c>
      <c r="B2809" s="2" t="s">
        <v>621</v>
      </c>
      <c r="C2809" s="2" t="s">
        <v>1602</v>
      </c>
      <c r="D2809" s="2" t="str">
        <f>VLOOKUP(C2809,'Datos de estudiantes'!$B$2:$C$33,2,0)</f>
        <v>michael israel</v>
      </c>
      <c r="E2809" s="2" t="str">
        <f>VLOOKUP(C2809,'Datos de estudiantes'!$B$2:$D$33,3,0)</f>
        <v>nath sanchez</v>
      </c>
      <c r="F2809" s="9" t="s">
        <v>1727</v>
      </c>
      <c r="G2809" s="9" t="s">
        <v>1728</v>
      </c>
      <c r="H2809">
        <v>80</v>
      </c>
      <c r="I2809">
        <v>10</v>
      </c>
      <c r="J2809">
        <v>1</v>
      </c>
      <c r="K2809" t="str">
        <f>VLOOKUP(C2809,'Datos de estudiantes'!$B$2:$F$33,5,0)</f>
        <v>Escuela o inferior</v>
      </c>
      <c r="L2809" s="2" t="s">
        <v>1599</v>
      </c>
      <c r="M2809" t="str">
        <f>VLOOKUP(C2809,'Datos de estudiantes'!$B$2:$G$33,6,0)</f>
        <v>Masculino</v>
      </c>
    </row>
    <row r="2810" spans="1:13">
      <c r="A2810" s="4">
        <v>2823</v>
      </c>
      <c r="B2810" s="2" t="s">
        <v>1730</v>
      </c>
      <c r="C2810" s="2" t="s">
        <v>1602</v>
      </c>
      <c r="D2810" s="2" t="str">
        <f>VLOOKUP(C2810,'Datos de estudiantes'!$B$2:$C$33,2,0)</f>
        <v>michael israel</v>
      </c>
      <c r="E2810" s="2" t="str">
        <f>VLOOKUP(C2810,'Datos de estudiantes'!$B$2:$D$33,3,0)</f>
        <v>nath sanchez</v>
      </c>
      <c r="F2810" s="9" t="s">
        <v>1727</v>
      </c>
      <c r="G2810" s="9" t="s">
        <v>1728</v>
      </c>
      <c r="H2810">
        <v>44</v>
      </c>
      <c r="I2810">
        <v>10</v>
      </c>
      <c r="J2810">
        <v>1</v>
      </c>
      <c r="K2810" t="str">
        <f>VLOOKUP(C2810,'Datos de estudiantes'!$B$2:$F$33,5,0)</f>
        <v>Escuela o inferior</v>
      </c>
      <c r="L2810" s="2" t="s">
        <v>1599</v>
      </c>
      <c r="M2810" t="str">
        <f>VLOOKUP(C2810,'Datos de estudiantes'!$B$2:$G$33,6,0)</f>
        <v>Masculino</v>
      </c>
    </row>
    <row r="2811" spans="1:13">
      <c r="A2811" s="4">
        <v>2824</v>
      </c>
      <c r="B2811" s="2" t="s">
        <v>1732</v>
      </c>
      <c r="C2811" s="2" t="s">
        <v>1602</v>
      </c>
      <c r="D2811" s="2" t="str">
        <f>VLOOKUP(C2811,'Datos de estudiantes'!$B$2:$C$33,2,0)</f>
        <v>michael israel</v>
      </c>
      <c r="E2811" s="2" t="str">
        <f>VLOOKUP(C2811,'Datos de estudiantes'!$B$2:$D$33,3,0)</f>
        <v>nath sanchez</v>
      </c>
      <c r="F2811" s="9" t="s">
        <v>1727</v>
      </c>
      <c r="G2811" s="9" t="s">
        <v>1728</v>
      </c>
      <c r="H2811">
        <v>105</v>
      </c>
      <c r="I2811">
        <v>10</v>
      </c>
      <c r="J2811">
        <v>1</v>
      </c>
      <c r="K2811" t="str">
        <f>VLOOKUP(C2811,'Datos de estudiantes'!$B$2:$F$33,5,0)</f>
        <v>Escuela o inferior</v>
      </c>
      <c r="L2811" s="2" t="s">
        <v>1599</v>
      </c>
      <c r="M2811" t="str">
        <f>VLOOKUP(C2811,'Datos de estudiantes'!$B$2:$G$33,6,0)</f>
        <v>Masculino</v>
      </c>
    </row>
    <row r="2812" spans="1:13">
      <c r="A2812" s="4">
        <v>2825</v>
      </c>
      <c r="B2812" s="2" t="s">
        <v>1733</v>
      </c>
      <c r="C2812" s="2" t="s">
        <v>1602</v>
      </c>
      <c r="D2812" s="2" t="str">
        <f>VLOOKUP(C2812,'Datos de estudiantes'!$B$2:$C$33,2,0)</f>
        <v>michael israel</v>
      </c>
      <c r="E2812" s="2" t="str">
        <f>VLOOKUP(C2812,'Datos de estudiantes'!$B$2:$D$33,3,0)</f>
        <v>nath sanchez</v>
      </c>
      <c r="F2812" s="9" t="s">
        <v>1727</v>
      </c>
      <c r="G2812" s="9" t="s">
        <v>1728</v>
      </c>
      <c r="H2812">
        <v>53</v>
      </c>
      <c r="I2812">
        <v>9</v>
      </c>
      <c r="J2812">
        <v>1</v>
      </c>
      <c r="K2812" t="str">
        <f>VLOOKUP(C2812,'Datos de estudiantes'!$B$2:$F$33,5,0)</f>
        <v>Escuela o inferior</v>
      </c>
      <c r="L2812" s="2" t="s">
        <v>1599</v>
      </c>
      <c r="M2812" t="str">
        <f>VLOOKUP(C2812,'Datos de estudiantes'!$B$2:$G$33,6,0)</f>
        <v>Masculino</v>
      </c>
    </row>
    <row r="2813" spans="1:13">
      <c r="A2813" s="4">
        <v>2826</v>
      </c>
      <c r="B2813" s="2" t="s">
        <v>583</v>
      </c>
      <c r="C2813" s="2" t="s">
        <v>1602</v>
      </c>
      <c r="D2813" s="2" t="str">
        <f>VLOOKUP(C2813,'Datos de estudiantes'!$B$2:$C$33,2,0)</f>
        <v>michael israel</v>
      </c>
      <c r="E2813" s="2" t="str">
        <f>VLOOKUP(C2813,'Datos de estudiantes'!$B$2:$D$33,3,0)</f>
        <v>nath sanchez</v>
      </c>
      <c r="F2813" s="9" t="s">
        <v>1727</v>
      </c>
      <c r="G2813" s="9" t="s">
        <v>1728</v>
      </c>
      <c r="H2813">
        <v>121</v>
      </c>
      <c r="I2813">
        <v>12</v>
      </c>
      <c r="J2813">
        <v>1</v>
      </c>
      <c r="K2813" t="str">
        <f>VLOOKUP(C2813,'Datos de estudiantes'!$B$2:$F$33,5,0)</f>
        <v>Escuela o inferior</v>
      </c>
      <c r="L2813" s="2" t="s">
        <v>1599</v>
      </c>
      <c r="M2813" t="str">
        <f>VLOOKUP(C2813,'Datos de estudiantes'!$B$2:$G$33,6,0)</f>
        <v>Masculino</v>
      </c>
    </row>
    <row r="2814" spans="1:13">
      <c r="A2814" s="4">
        <v>2827</v>
      </c>
      <c r="B2814" s="2" t="s">
        <v>1734</v>
      </c>
      <c r="C2814" s="2" t="s">
        <v>1611</v>
      </c>
      <c r="D2814" s="2" t="str">
        <f>VLOOKUP(C2814,'Datos de estudiantes'!$B$2:$C$33,2,0)</f>
        <v>digna manuela</v>
      </c>
      <c r="E2814" s="2" t="str">
        <f>VLOOKUP(C2814,'Datos de estudiantes'!$B$2:$D$33,3,0)</f>
        <v>sanchez fernandez</v>
      </c>
      <c r="F2814" s="9" t="s">
        <v>1735</v>
      </c>
      <c r="G2814" s="9" t="s">
        <v>1736</v>
      </c>
      <c r="H2814">
        <v>45</v>
      </c>
      <c r="I2814">
        <v>13</v>
      </c>
      <c r="J2814">
        <v>1</v>
      </c>
      <c r="K2814" t="str">
        <f>VLOOKUP(C2814,'Datos de estudiantes'!$B$2:$F$33,5,0)</f>
        <v>Escuela o inferior</v>
      </c>
      <c r="L2814" s="2" t="s">
        <v>1599</v>
      </c>
      <c r="M2814" t="str">
        <f>VLOOKUP(C2814,'Datos de estudiantes'!$B$2:$G$33,6,0)</f>
        <v>Femenino</v>
      </c>
    </row>
    <row r="2815" spans="1:13">
      <c r="A2815" s="4">
        <v>2828</v>
      </c>
      <c r="B2815" s="2" t="s">
        <v>1737</v>
      </c>
      <c r="C2815" s="2" t="s">
        <v>1611</v>
      </c>
      <c r="D2815" s="2" t="str">
        <f>VLOOKUP(C2815,'Datos de estudiantes'!$B$2:$C$33,2,0)</f>
        <v>digna manuela</v>
      </c>
      <c r="E2815" s="2" t="str">
        <f>VLOOKUP(C2815,'Datos de estudiantes'!$B$2:$D$33,3,0)</f>
        <v>sanchez fernandez</v>
      </c>
      <c r="F2815" s="9" t="s">
        <v>1735</v>
      </c>
      <c r="G2815" s="9" t="s">
        <v>1736</v>
      </c>
      <c r="H2815">
        <v>39</v>
      </c>
      <c r="I2815">
        <v>13</v>
      </c>
      <c r="J2815">
        <v>1</v>
      </c>
      <c r="K2815" t="str">
        <f>VLOOKUP(C2815,'Datos de estudiantes'!$B$2:$F$33,5,0)</f>
        <v>Escuela o inferior</v>
      </c>
      <c r="L2815" s="2" t="s">
        <v>1599</v>
      </c>
      <c r="M2815" t="str">
        <f>VLOOKUP(C2815,'Datos de estudiantes'!$B$2:$G$33,6,0)</f>
        <v>Femenino</v>
      </c>
    </row>
    <row r="2816" spans="1:13">
      <c r="A2816" s="4">
        <v>2829</v>
      </c>
      <c r="B2816" s="2" t="s">
        <v>1734</v>
      </c>
      <c r="C2816" s="2" t="s">
        <v>1605</v>
      </c>
      <c r="D2816" s="2" t="str">
        <f>VLOOKUP(C2816,'Datos de estudiantes'!$B$2:$C$33,2,0)</f>
        <v xml:space="preserve">milena </v>
      </c>
      <c r="E2816" s="2" t="str">
        <f>VLOOKUP(C2816,'Datos de estudiantes'!$B$2:$D$33,3,0)</f>
        <v>castro santander</v>
      </c>
      <c r="F2816" s="9" t="s">
        <v>1735</v>
      </c>
      <c r="G2816" s="9" t="s">
        <v>1736</v>
      </c>
      <c r="H2816">
        <v>45</v>
      </c>
      <c r="I2816">
        <v>13</v>
      </c>
      <c r="J2816">
        <v>1</v>
      </c>
      <c r="K2816" t="str">
        <f>VLOOKUP(C2816,'Datos de estudiantes'!$B$2:$F$33,5,0)</f>
        <v>Colegio</v>
      </c>
      <c r="L2816" s="2" t="s">
        <v>1599</v>
      </c>
      <c r="M2816" t="str">
        <f>VLOOKUP(C2816,'Datos de estudiantes'!$B$2:$G$33,6,0)</f>
        <v>Femenino</v>
      </c>
    </row>
    <row r="2817" spans="1:13">
      <c r="A2817" s="4">
        <v>2830</v>
      </c>
      <c r="B2817" s="2" t="s">
        <v>1720</v>
      </c>
      <c r="C2817" s="2" t="s">
        <v>1611</v>
      </c>
      <c r="D2817" s="2" t="str">
        <f>VLOOKUP(C2817,'Datos de estudiantes'!$B$2:$C$33,2,0)</f>
        <v>digna manuela</v>
      </c>
      <c r="E2817" s="2" t="str">
        <f>VLOOKUP(C2817,'Datos de estudiantes'!$B$2:$D$33,3,0)</f>
        <v>sanchez fernandez</v>
      </c>
      <c r="F2817" s="9" t="s">
        <v>1735</v>
      </c>
      <c r="G2817" s="9" t="s">
        <v>1736</v>
      </c>
      <c r="H2817">
        <v>8</v>
      </c>
      <c r="I2817">
        <v>12</v>
      </c>
      <c r="J2817">
        <v>1</v>
      </c>
      <c r="K2817" t="str">
        <f>VLOOKUP(C2817,'Datos de estudiantes'!$B$2:$F$33,5,0)</f>
        <v>Escuela o inferior</v>
      </c>
      <c r="L2817" s="2" t="s">
        <v>1599</v>
      </c>
      <c r="M2817" t="str">
        <f>VLOOKUP(C2817,'Datos de estudiantes'!$B$2:$G$33,6,0)</f>
        <v>Femenino</v>
      </c>
    </row>
    <row r="2818" spans="1:13">
      <c r="A2818" s="4">
        <v>2831</v>
      </c>
      <c r="B2818" s="2" t="s">
        <v>1738</v>
      </c>
      <c r="C2818" s="2" t="s">
        <v>1611</v>
      </c>
      <c r="D2818" s="2" t="str">
        <f>VLOOKUP(C2818,'Datos de estudiantes'!$B$2:$C$33,2,0)</f>
        <v>digna manuela</v>
      </c>
      <c r="E2818" s="2" t="str">
        <f>VLOOKUP(C2818,'Datos de estudiantes'!$B$2:$D$33,3,0)</f>
        <v>sanchez fernandez</v>
      </c>
      <c r="F2818" s="9" t="s">
        <v>1735</v>
      </c>
      <c r="G2818" s="9" t="s">
        <v>1736</v>
      </c>
      <c r="H2818">
        <v>32</v>
      </c>
      <c r="I2818">
        <v>6</v>
      </c>
      <c r="J2818">
        <v>1</v>
      </c>
      <c r="K2818" t="str">
        <f>VLOOKUP(C2818,'Datos de estudiantes'!$B$2:$F$33,5,0)</f>
        <v>Escuela o inferior</v>
      </c>
      <c r="L2818" s="2" t="s">
        <v>1599</v>
      </c>
      <c r="M2818" t="str">
        <f>VLOOKUP(C2818,'Datos de estudiantes'!$B$2:$G$33,6,0)</f>
        <v>Femenino</v>
      </c>
    </row>
    <row r="2819" spans="1:13">
      <c r="A2819" s="4">
        <v>2832</v>
      </c>
      <c r="B2819" s="2" t="s">
        <v>281</v>
      </c>
      <c r="C2819" s="2" t="s">
        <v>1611</v>
      </c>
      <c r="D2819" s="2" t="str">
        <f>VLOOKUP(C2819,'Datos de estudiantes'!$B$2:$C$33,2,0)</f>
        <v>digna manuela</v>
      </c>
      <c r="E2819" s="2" t="str">
        <f>VLOOKUP(C2819,'Datos de estudiantes'!$B$2:$D$33,3,0)</f>
        <v>sanchez fernandez</v>
      </c>
      <c r="F2819" s="9" t="s">
        <v>1735</v>
      </c>
      <c r="G2819" s="9" t="s">
        <v>1736</v>
      </c>
      <c r="H2819">
        <v>19</v>
      </c>
      <c r="I2819">
        <v>11</v>
      </c>
      <c r="J2819">
        <v>1</v>
      </c>
      <c r="K2819" t="str">
        <f>VLOOKUP(C2819,'Datos de estudiantes'!$B$2:$F$33,5,0)</f>
        <v>Escuela o inferior</v>
      </c>
      <c r="L2819" s="2" t="s">
        <v>1599</v>
      </c>
      <c r="M2819" t="str">
        <f>VLOOKUP(C2819,'Datos de estudiantes'!$B$2:$G$33,6,0)</f>
        <v>Femenino</v>
      </c>
    </row>
    <row r="2820" spans="1:13">
      <c r="A2820" s="4">
        <v>2833</v>
      </c>
      <c r="B2820" s="2" t="s">
        <v>1737</v>
      </c>
      <c r="C2820" s="2" t="s">
        <v>1605</v>
      </c>
      <c r="D2820" s="2" t="str">
        <f>VLOOKUP(C2820,'Datos de estudiantes'!$B$2:$C$33,2,0)</f>
        <v xml:space="preserve">milena </v>
      </c>
      <c r="E2820" s="2" t="str">
        <f>VLOOKUP(C2820,'Datos de estudiantes'!$B$2:$D$33,3,0)</f>
        <v>castro santander</v>
      </c>
      <c r="F2820" s="9" t="s">
        <v>1735</v>
      </c>
      <c r="G2820" s="9" t="s">
        <v>1736</v>
      </c>
      <c r="H2820">
        <v>39</v>
      </c>
      <c r="I2820">
        <v>13</v>
      </c>
      <c r="J2820">
        <v>1</v>
      </c>
      <c r="K2820" t="str">
        <f>VLOOKUP(C2820,'Datos de estudiantes'!$B$2:$F$33,5,0)</f>
        <v>Colegio</v>
      </c>
      <c r="L2820" s="2" t="s">
        <v>1599</v>
      </c>
      <c r="M2820" t="str">
        <f>VLOOKUP(C2820,'Datos de estudiantes'!$B$2:$G$33,6,0)</f>
        <v>Femenino</v>
      </c>
    </row>
    <row r="2821" spans="1:13">
      <c r="A2821" s="4">
        <v>2834</v>
      </c>
      <c r="B2821" s="2" t="s">
        <v>1739</v>
      </c>
      <c r="C2821" s="2" t="s">
        <v>1611</v>
      </c>
      <c r="D2821" s="2" t="str">
        <f>VLOOKUP(C2821,'Datos de estudiantes'!$B$2:$C$33,2,0)</f>
        <v>digna manuela</v>
      </c>
      <c r="E2821" s="2" t="str">
        <f>VLOOKUP(C2821,'Datos de estudiantes'!$B$2:$D$33,3,0)</f>
        <v>sanchez fernandez</v>
      </c>
      <c r="F2821" s="9" t="s">
        <v>1735</v>
      </c>
      <c r="G2821" s="9" t="s">
        <v>1736</v>
      </c>
      <c r="H2821">
        <v>55</v>
      </c>
      <c r="I2821">
        <v>10</v>
      </c>
      <c r="J2821">
        <v>1</v>
      </c>
      <c r="K2821" t="str">
        <f>VLOOKUP(C2821,'Datos de estudiantes'!$B$2:$F$33,5,0)</f>
        <v>Escuela o inferior</v>
      </c>
      <c r="L2821" s="2" t="s">
        <v>1599</v>
      </c>
      <c r="M2821" t="str">
        <f>VLOOKUP(C2821,'Datos de estudiantes'!$B$2:$G$33,6,0)</f>
        <v>Femenino</v>
      </c>
    </row>
    <row r="2822" spans="1:13">
      <c r="A2822" s="4">
        <v>2835</v>
      </c>
      <c r="B2822" s="2" t="s">
        <v>774</v>
      </c>
      <c r="C2822" s="2" t="s">
        <v>1611</v>
      </c>
      <c r="D2822" s="2" t="str">
        <f>VLOOKUP(C2822,'Datos de estudiantes'!$B$2:$C$33,2,0)</f>
        <v>digna manuela</v>
      </c>
      <c r="E2822" s="2" t="str">
        <f>VLOOKUP(C2822,'Datos de estudiantes'!$B$2:$D$33,3,0)</f>
        <v>sanchez fernandez</v>
      </c>
      <c r="F2822" s="9" t="s">
        <v>1735</v>
      </c>
      <c r="G2822" s="9" t="s">
        <v>1736</v>
      </c>
      <c r="H2822">
        <v>34</v>
      </c>
      <c r="I2822">
        <v>6</v>
      </c>
      <c r="J2822">
        <v>1</v>
      </c>
      <c r="K2822" t="str">
        <f>VLOOKUP(C2822,'Datos de estudiantes'!$B$2:$F$33,5,0)</f>
        <v>Escuela o inferior</v>
      </c>
      <c r="L2822" s="2" t="s">
        <v>1599</v>
      </c>
      <c r="M2822" t="str">
        <f>VLOOKUP(C2822,'Datos de estudiantes'!$B$2:$G$33,6,0)</f>
        <v>Femenino</v>
      </c>
    </row>
    <row r="2823" spans="1:13">
      <c r="A2823" s="4">
        <v>2836</v>
      </c>
      <c r="B2823" s="2" t="s">
        <v>1740</v>
      </c>
      <c r="C2823" s="2" t="s">
        <v>1605</v>
      </c>
      <c r="D2823" s="2" t="str">
        <f>VLOOKUP(C2823,'Datos de estudiantes'!$B$2:$C$33,2,0)</f>
        <v xml:space="preserve">milena </v>
      </c>
      <c r="E2823" s="2" t="str">
        <f>VLOOKUP(C2823,'Datos de estudiantes'!$B$2:$D$33,3,0)</f>
        <v>castro santander</v>
      </c>
      <c r="F2823" s="9" t="s">
        <v>1735</v>
      </c>
      <c r="G2823" s="9" t="s">
        <v>1736</v>
      </c>
      <c r="H2823">
        <v>68</v>
      </c>
      <c r="I2823">
        <v>9</v>
      </c>
      <c r="J2823">
        <v>1</v>
      </c>
      <c r="K2823" t="str">
        <f>VLOOKUP(C2823,'Datos de estudiantes'!$B$2:$F$33,5,0)</f>
        <v>Colegio</v>
      </c>
      <c r="L2823" s="2" t="s">
        <v>1599</v>
      </c>
      <c r="M2823" t="str">
        <f>VLOOKUP(C2823,'Datos de estudiantes'!$B$2:$G$33,6,0)</f>
        <v>Femenino</v>
      </c>
    </row>
    <row r="2824" spans="1:13">
      <c r="A2824" s="4">
        <v>2837</v>
      </c>
      <c r="B2824" s="2" t="s">
        <v>1642</v>
      </c>
      <c r="C2824" s="2" t="s">
        <v>1611</v>
      </c>
      <c r="D2824" s="2" t="str">
        <f>VLOOKUP(C2824,'Datos de estudiantes'!$B$2:$C$33,2,0)</f>
        <v>digna manuela</v>
      </c>
      <c r="E2824" s="2" t="str">
        <f>VLOOKUP(C2824,'Datos de estudiantes'!$B$2:$D$33,3,0)</f>
        <v>sanchez fernandez</v>
      </c>
      <c r="F2824" s="9" t="s">
        <v>1735</v>
      </c>
      <c r="G2824" s="9" t="s">
        <v>1736</v>
      </c>
      <c r="H2824">
        <v>74</v>
      </c>
      <c r="I2824">
        <v>11</v>
      </c>
      <c r="J2824">
        <v>1</v>
      </c>
      <c r="K2824" t="str">
        <f>VLOOKUP(C2824,'Datos de estudiantes'!$B$2:$F$33,5,0)</f>
        <v>Escuela o inferior</v>
      </c>
      <c r="L2824" s="2" t="s">
        <v>1599</v>
      </c>
      <c r="M2824" t="str">
        <f>VLOOKUP(C2824,'Datos de estudiantes'!$B$2:$G$33,6,0)</f>
        <v>Femenino</v>
      </c>
    </row>
    <row r="2825" spans="1:13">
      <c r="A2825" s="4">
        <v>2838</v>
      </c>
      <c r="B2825" s="2" t="s">
        <v>1737</v>
      </c>
      <c r="C2825" s="2" t="s">
        <v>1613</v>
      </c>
      <c r="D2825" s="2" t="str">
        <f>VLOOKUP(C2825,'Datos de estudiantes'!$B$2:$C$33,2,0)</f>
        <v>vanessa</v>
      </c>
      <c r="E2825" s="2" t="str">
        <f>VLOOKUP(C2825,'Datos de estudiantes'!$B$2:$D$33,3,0)</f>
        <v>nuñez orrala</v>
      </c>
      <c r="F2825" s="9" t="s">
        <v>1735</v>
      </c>
      <c r="G2825" s="9" t="s">
        <v>1736</v>
      </c>
      <c r="H2825">
        <v>39</v>
      </c>
      <c r="I2825">
        <v>13</v>
      </c>
      <c r="J2825">
        <v>1</v>
      </c>
      <c r="K2825" t="str">
        <f>VLOOKUP(C2825,'Datos de estudiantes'!$B$2:$F$33,5,0)</f>
        <v>Universidad o Superior</v>
      </c>
      <c r="L2825" s="2" t="s">
        <v>1599</v>
      </c>
      <c r="M2825" t="str">
        <f>VLOOKUP(C2825,'Datos de estudiantes'!$B$2:$G$33,6,0)</f>
        <v>Femenino</v>
      </c>
    </row>
    <row r="2826" spans="1:13">
      <c r="A2826" s="4">
        <v>2839</v>
      </c>
      <c r="B2826" s="2" t="s">
        <v>1642</v>
      </c>
      <c r="C2826" s="2" t="s">
        <v>1605</v>
      </c>
      <c r="D2826" s="2" t="str">
        <f>VLOOKUP(C2826,'Datos de estudiantes'!$B$2:$C$33,2,0)</f>
        <v xml:space="preserve">milena </v>
      </c>
      <c r="E2826" s="2" t="str">
        <f>VLOOKUP(C2826,'Datos de estudiantes'!$B$2:$D$33,3,0)</f>
        <v>castro santander</v>
      </c>
      <c r="F2826" s="9" t="s">
        <v>1735</v>
      </c>
      <c r="G2826" s="9" t="s">
        <v>1736</v>
      </c>
      <c r="H2826">
        <v>74</v>
      </c>
      <c r="I2826">
        <v>11</v>
      </c>
      <c r="J2826">
        <v>1</v>
      </c>
      <c r="K2826" t="str">
        <f>VLOOKUP(C2826,'Datos de estudiantes'!$B$2:$F$33,5,0)</f>
        <v>Colegio</v>
      </c>
      <c r="L2826" s="2" t="s">
        <v>1599</v>
      </c>
      <c r="M2826" t="str">
        <f>VLOOKUP(C2826,'Datos de estudiantes'!$B$2:$G$33,6,0)</f>
        <v>Femenino</v>
      </c>
    </row>
    <row r="2827" spans="1:13">
      <c r="A2827" s="4">
        <v>2840</v>
      </c>
      <c r="B2827" s="2" t="s">
        <v>1666</v>
      </c>
      <c r="C2827" s="2" t="s">
        <v>1605</v>
      </c>
      <c r="D2827" s="2" t="str">
        <f>VLOOKUP(C2827,'Datos de estudiantes'!$B$2:$C$33,2,0)</f>
        <v xml:space="preserve">milena </v>
      </c>
      <c r="E2827" s="2" t="str">
        <f>VLOOKUP(C2827,'Datos de estudiantes'!$B$2:$D$33,3,0)</f>
        <v>castro santander</v>
      </c>
      <c r="F2827" s="9" t="s">
        <v>1735</v>
      </c>
      <c r="G2827" s="9" t="s">
        <v>1736</v>
      </c>
      <c r="H2827">
        <v>1</v>
      </c>
      <c r="I2827">
        <v>10</v>
      </c>
      <c r="J2827">
        <v>1</v>
      </c>
      <c r="K2827" t="str">
        <f>VLOOKUP(C2827,'Datos de estudiantes'!$B$2:$F$33,5,0)</f>
        <v>Colegio</v>
      </c>
      <c r="L2827" s="2" t="s">
        <v>1599</v>
      </c>
      <c r="M2827" t="str">
        <f>VLOOKUP(C2827,'Datos de estudiantes'!$B$2:$G$33,6,0)</f>
        <v>Femenino</v>
      </c>
    </row>
    <row r="2828" spans="1:13">
      <c r="A2828" s="4">
        <v>2841</v>
      </c>
      <c r="B2828" s="2" t="s">
        <v>1740</v>
      </c>
      <c r="C2828" s="2" t="s">
        <v>1611</v>
      </c>
      <c r="D2828" s="2" t="str">
        <f>VLOOKUP(C2828,'Datos de estudiantes'!$B$2:$C$33,2,0)</f>
        <v>digna manuela</v>
      </c>
      <c r="E2828" s="2" t="str">
        <f>VLOOKUP(C2828,'Datos de estudiantes'!$B$2:$D$33,3,0)</f>
        <v>sanchez fernandez</v>
      </c>
      <c r="F2828" s="9" t="s">
        <v>1735</v>
      </c>
      <c r="G2828" s="9" t="s">
        <v>1736</v>
      </c>
      <c r="H2828">
        <v>68</v>
      </c>
      <c r="I2828">
        <v>9</v>
      </c>
      <c r="J2828">
        <v>1</v>
      </c>
      <c r="K2828" t="str">
        <f>VLOOKUP(C2828,'Datos de estudiantes'!$B$2:$F$33,5,0)</f>
        <v>Escuela o inferior</v>
      </c>
      <c r="L2828" s="2" t="s">
        <v>1599</v>
      </c>
      <c r="M2828" t="str">
        <f>VLOOKUP(C2828,'Datos de estudiantes'!$B$2:$G$33,6,0)</f>
        <v>Femenino</v>
      </c>
    </row>
    <row r="2829" spans="1:13">
      <c r="A2829" s="4">
        <v>2842</v>
      </c>
      <c r="B2829" s="2" t="s">
        <v>1741</v>
      </c>
      <c r="C2829" s="2" t="s">
        <v>1611</v>
      </c>
      <c r="D2829" s="2" t="str">
        <f>VLOOKUP(C2829,'Datos de estudiantes'!$B$2:$C$33,2,0)</f>
        <v>digna manuela</v>
      </c>
      <c r="E2829" s="2" t="str">
        <f>VLOOKUP(C2829,'Datos de estudiantes'!$B$2:$D$33,3,0)</f>
        <v>sanchez fernandez</v>
      </c>
      <c r="F2829" s="9" t="s">
        <v>1735</v>
      </c>
      <c r="G2829" s="9" t="s">
        <v>1742</v>
      </c>
      <c r="H2829">
        <v>52</v>
      </c>
      <c r="I2829">
        <v>8</v>
      </c>
      <c r="J2829">
        <v>1</v>
      </c>
      <c r="K2829" t="str">
        <f>VLOOKUP(C2829,'Datos de estudiantes'!$B$2:$F$33,5,0)</f>
        <v>Escuela o inferior</v>
      </c>
      <c r="L2829" s="2" t="s">
        <v>1599</v>
      </c>
      <c r="M2829" t="str">
        <f>VLOOKUP(C2829,'Datos de estudiantes'!$B$2:$G$33,6,0)</f>
        <v>Femenino</v>
      </c>
    </row>
    <row r="2830" spans="1:13">
      <c r="A2830" s="4">
        <v>2843</v>
      </c>
      <c r="B2830" s="2" t="s">
        <v>583</v>
      </c>
      <c r="C2830" s="2" t="s">
        <v>1602</v>
      </c>
      <c r="D2830" s="2" t="str">
        <f>VLOOKUP(C2830,'Datos de estudiantes'!$B$2:$C$33,2,0)</f>
        <v>michael israel</v>
      </c>
      <c r="E2830" s="2" t="str">
        <f>VLOOKUP(C2830,'Datos de estudiantes'!$B$2:$D$33,3,0)</f>
        <v>nath sanchez</v>
      </c>
      <c r="F2830" s="9" t="s">
        <v>1743</v>
      </c>
      <c r="G2830" s="9" t="s">
        <v>1744</v>
      </c>
      <c r="H2830">
        <v>34</v>
      </c>
      <c r="I2830">
        <v>12</v>
      </c>
      <c r="J2830">
        <v>1</v>
      </c>
      <c r="K2830" t="str">
        <f>VLOOKUP(C2830,'Datos de estudiantes'!$B$2:$F$33,5,0)</f>
        <v>Escuela o inferior</v>
      </c>
      <c r="L2830" s="2" t="s">
        <v>1599</v>
      </c>
      <c r="M2830" t="str">
        <f>VLOOKUP(C2830,'Datos de estudiantes'!$B$2:$G$33,6,0)</f>
        <v>Masculino</v>
      </c>
    </row>
    <row r="2831" spans="1:13">
      <c r="A2831" s="4">
        <v>2844</v>
      </c>
      <c r="B2831" s="2" t="s">
        <v>1745</v>
      </c>
      <c r="C2831" s="2" t="s">
        <v>1601</v>
      </c>
      <c r="D2831" s="2" t="str">
        <f>VLOOKUP(C2831,'Datos de estudiantes'!$B$2:$C$33,2,0)</f>
        <v>erick david</v>
      </c>
      <c r="E2831" s="2" t="str">
        <f>VLOOKUP(C2831,'Datos de estudiantes'!$B$2:$D$33,3,0)</f>
        <v>villavicencio mera</v>
      </c>
      <c r="F2831" s="9" t="s">
        <v>1743</v>
      </c>
      <c r="G2831" s="9" t="s">
        <v>1744</v>
      </c>
      <c r="H2831">
        <v>36</v>
      </c>
      <c r="I2831">
        <v>10</v>
      </c>
      <c r="J2831">
        <v>1</v>
      </c>
      <c r="K2831" t="str">
        <f>VLOOKUP(C2831,'Datos de estudiantes'!$B$2:$F$33,5,0)</f>
        <v>Universidad o Superior</v>
      </c>
      <c r="L2831" s="2" t="s">
        <v>1599</v>
      </c>
      <c r="M2831" t="str">
        <f>VLOOKUP(C2831,'Datos de estudiantes'!$B$2:$G$33,6,0)</f>
        <v>Masculino</v>
      </c>
    </row>
    <row r="2832" spans="1:13">
      <c r="A2832" s="4">
        <v>2845</v>
      </c>
      <c r="B2832" s="2" t="s">
        <v>151</v>
      </c>
      <c r="C2832" s="2" t="s">
        <v>1596</v>
      </c>
      <c r="D2832" s="2" t="str">
        <f>VLOOKUP(C2832,'Datos de estudiantes'!$B$2:$C$33,2,0)</f>
        <v>dayan arturo</v>
      </c>
      <c r="E2832" s="2" t="str">
        <f>VLOOKUP(C2832,'Datos de estudiantes'!$B$2:$D$33,3,0)</f>
        <v>sanchez naranjo</v>
      </c>
      <c r="F2832" s="9" t="s">
        <v>1743</v>
      </c>
      <c r="G2832" s="9" t="s">
        <v>1744</v>
      </c>
      <c r="H2832">
        <v>16</v>
      </c>
      <c r="I2832">
        <v>10</v>
      </c>
      <c r="J2832">
        <v>1</v>
      </c>
      <c r="K2832" t="str">
        <f>VLOOKUP(C2832,'Datos de estudiantes'!$B$2:$F$33,5,0)</f>
        <v>Colegio</v>
      </c>
      <c r="L2832" s="2" t="s">
        <v>1599</v>
      </c>
      <c r="M2832" t="str">
        <f>VLOOKUP(C2832,'Datos de estudiantes'!$B$2:$G$33,6,0)</f>
        <v>Masculino</v>
      </c>
    </row>
    <row r="2833" spans="1:13">
      <c r="A2833" s="4">
        <v>2846</v>
      </c>
      <c r="B2833" s="2" t="s">
        <v>583</v>
      </c>
      <c r="C2833" s="2" t="s">
        <v>1596</v>
      </c>
      <c r="D2833" s="2" t="str">
        <f>VLOOKUP(C2833,'Datos de estudiantes'!$B$2:$C$33,2,0)</f>
        <v>dayan arturo</v>
      </c>
      <c r="E2833" s="2" t="str">
        <f>VLOOKUP(C2833,'Datos de estudiantes'!$B$2:$D$33,3,0)</f>
        <v>sanchez naranjo</v>
      </c>
      <c r="F2833" s="9" t="s">
        <v>1743</v>
      </c>
      <c r="G2833" s="9" t="s">
        <v>1744</v>
      </c>
      <c r="H2833">
        <v>34</v>
      </c>
      <c r="I2833">
        <v>12</v>
      </c>
      <c r="J2833">
        <v>1</v>
      </c>
      <c r="K2833" t="str">
        <f>VLOOKUP(C2833,'Datos de estudiantes'!$B$2:$F$33,5,0)</f>
        <v>Colegio</v>
      </c>
      <c r="L2833" s="2" t="s">
        <v>1599</v>
      </c>
      <c r="M2833" t="str">
        <f>VLOOKUP(C2833,'Datos de estudiantes'!$B$2:$G$33,6,0)</f>
        <v>Masculino</v>
      </c>
    </row>
    <row r="2834" spans="1:13">
      <c r="A2834" s="4">
        <v>2847</v>
      </c>
      <c r="B2834" s="2" t="s">
        <v>1746</v>
      </c>
      <c r="C2834" s="2" t="s">
        <v>1602</v>
      </c>
      <c r="D2834" s="2" t="str">
        <f>VLOOKUP(C2834,'Datos de estudiantes'!$B$2:$C$33,2,0)</f>
        <v>michael israel</v>
      </c>
      <c r="E2834" s="2" t="str">
        <f>VLOOKUP(C2834,'Datos de estudiantes'!$B$2:$D$33,3,0)</f>
        <v>nath sanchez</v>
      </c>
      <c r="F2834" s="9" t="s">
        <v>1743</v>
      </c>
      <c r="G2834" s="9" t="s">
        <v>1744</v>
      </c>
      <c r="H2834">
        <v>39</v>
      </c>
      <c r="I2834">
        <v>10</v>
      </c>
      <c r="J2834">
        <v>1</v>
      </c>
      <c r="K2834" t="str">
        <f>VLOOKUP(C2834,'Datos de estudiantes'!$B$2:$F$33,5,0)</f>
        <v>Escuela o inferior</v>
      </c>
      <c r="L2834" s="2" t="s">
        <v>1599</v>
      </c>
      <c r="M2834" t="str">
        <f>VLOOKUP(C2834,'Datos de estudiantes'!$B$2:$G$33,6,0)</f>
        <v>Masculino</v>
      </c>
    </row>
    <row r="2835" spans="1:13">
      <c r="A2835" s="4">
        <v>2848</v>
      </c>
      <c r="B2835" s="2" t="s">
        <v>151</v>
      </c>
      <c r="C2835" s="2" t="s">
        <v>1602</v>
      </c>
      <c r="D2835" s="2" t="str">
        <f>VLOOKUP(C2835,'Datos de estudiantes'!$B$2:$C$33,2,0)</f>
        <v>michael israel</v>
      </c>
      <c r="E2835" s="2" t="str">
        <f>VLOOKUP(C2835,'Datos de estudiantes'!$B$2:$D$33,3,0)</f>
        <v>nath sanchez</v>
      </c>
      <c r="F2835" s="9" t="s">
        <v>1743</v>
      </c>
      <c r="G2835" s="9" t="s">
        <v>1744</v>
      </c>
      <c r="H2835">
        <v>16</v>
      </c>
      <c r="I2835">
        <v>10</v>
      </c>
      <c r="J2835">
        <v>1</v>
      </c>
      <c r="K2835" t="str">
        <f>VLOOKUP(C2835,'Datos de estudiantes'!$B$2:$F$33,5,0)</f>
        <v>Escuela o inferior</v>
      </c>
      <c r="L2835" s="2" t="s">
        <v>1599</v>
      </c>
      <c r="M2835" t="str">
        <f>VLOOKUP(C2835,'Datos de estudiantes'!$B$2:$G$33,6,0)</f>
        <v>Masculino</v>
      </c>
    </row>
    <row r="2836" spans="1:13">
      <c r="A2836" s="4">
        <v>2849</v>
      </c>
      <c r="B2836" s="2" t="s">
        <v>1745</v>
      </c>
      <c r="C2836" s="2" t="s">
        <v>1602</v>
      </c>
      <c r="D2836" s="2" t="str">
        <f>VLOOKUP(C2836,'Datos de estudiantes'!$B$2:$C$33,2,0)</f>
        <v>michael israel</v>
      </c>
      <c r="E2836" s="2" t="str">
        <f>VLOOKUP(C2836,'Datos de estudiantes'!$B$2:$D$33,3,0)</f>
        <v>nath sanchez</v>
      </c>
      <c r="F2836" s="9" t="s">
        <v>1743</v>
      </c>
      <c r="G2836" s="9" t="s">
        <v>1744</v>
      </c>
      <c r="H2836">
        <v>36</v>
      </c>
      <c r="I2836">
        <v>10</v>
      </c>
      <c r="J2836">
        <v>1</v>
      </c>
      <c r="K2836" t="str">
        <f>VLOOKUP(C2836,'Datos de estudiantes'!$B$2:$F$33,5,0)</f>
        <v>Escuela o inferior</v>
      </c>
      <c r="L2836" s="2" t="s">
        <v>1599</v>
      </c>
      <c r="M2836" t="str">
        <f>VLOOKUP(C2836,'Datos de estudiantes'!$B$2:$G$33,6,0)</f>
        <v>Masculino</v>
      </c>
    </row>
    <row r="2837" spans="1:13">
      <c r="A2837" s="4">
        <v>2863</v>
      </c>
      <c r="B2837" s="2" t="s">
        <v>1661</v>
      </c>
      <c r="C2837" s="2" t="s">
        <v>1611</v>
      </c>
      <c r="D2837" s="2" t="str">
        <f>VLOOKUP(C2837,'Datos de estudiantes'!$B$2:$C$33,2,0)</f>
        <v>digna manuela</v>
      </c>
      <c r="E2837" s="2" t="str">
        <f>VLOOKUP(C2837,'Datos de estudiantes'!$B$2:$D$33,3,0)</f>
        <v>sanchez fernandez</v>
      </c>
      <c r="F2837" s="9" t="s">
        <v>1747</v>
      </c>
      <c r="G2837" s="9" t="s">
        <v>1748</v>
      </c>
      <c r="H2837">
        <v>40</v>
      </c>
      <c r="I2837">
        <v>8</v>
      </c>
      <c r="J2837">
        <v>1</v>
      </c>
      <c r="K2837" t="str">
        <f>VLOOKUP(C2837,'Datos de estudiantes'!$B$2:$F$33,5,0)</f>
        <v>Escuela o inferior</v>
      </c>
      <c r="L2837" s="2" t="s">
        <v>1599</v>
      </c>
      <c r="M2837" t="str">
        <f>VLOOKUP(C2837,'Datos de estudiantes'!$B$2:$G$33,6,0)</f>
        <v>Femenino</v>
      </c>
    </row>
    <row r="2838" spans="1:13">
      <c r="A2838" s="4">
        <v>2865</v>
      </c>
      <c r="B2838" s="2" t="s">
        <v>1612</v>
      </c>
      <c r="C2838" s="2" t="s">
        <v>1605</v>
      </c>
      <c r="D2838" s="2" t="str">
        <f>VLOOKUP(C2838,'Datos de estudiantes'!$B$2:$C$33,2,0)</f>
        <v xml:space="preserve">milena </v>
      </c>
      <c r="E2838" s="2" t="str">
        <f>VLOOKUP(C2838,'Datos de estudiantes'!$B$2:$D$33,3,0)</f>
        <v>castro santander</v>
      </c>
      <c r="F2838" s="9" t="s">
        <v>1747</v>
      </c>
      <c r="G2838" s="9" t="s">
        <v>1748</v>
      </c>
      <c r="H2838">
        <v>11</v>
      </c>
      <c r="I2838">
        <v>8</v>
      </c>
      <c r="J2838">
        <v>2</v>
      </c>
      <c r="K2838" t="str">
        <f>VLOOKUP(C2838,'Datos de estudiantes'!$B$2:$F$33,5,0)</f>
        <v>Colegio</v>
      </c>
      <c r="L2838" s="2" t="s">
        <v>1599</v>
      </c>
      <c r="M2838" t="str">
        <f>VLOOKUP(C2838,'Datos de estudiantes'!$B$2:$G$33,6,0)</f>
        <v>Femenino</v>
      </c>
    </row>
    <row r="2839" spans="1:13">
      <c r="A2839" s="4">
        <v>2861</v>
      </c>
      <c r="B2839" s="2" t="s">
        <v>165</v>
      </c>
      <c r="C2839" s="2" t="s">
        <v>1611</v>
      </c>
      <c r="D2839" s="2" t="str">
        <f>VLOOKUP(C2839,'Datos de estudiantes'!$B$2:$C$33,2,0)</f>
        <v>digna manuela</v>
      </c>
      <c r="E2839" s="2" t="str">
        <f>VLOOKUP(C2839,'Datos de estudiantes'!$B$2:$D$33,3,0)</f>
        <v>sanchez fernandez</v>
      </c>
      <c r="F2839" s="9" t="s">
        <v>1747</v>
      </c>
      <c r="G2839" s="9" t="s">
        <v>1748</v>
      </c>
      <c r="H2839">
        <v>83</v>
      </c>
      <c r="I2839">
        <v>8</v>
      </c>
      <c r="J2839">
        <v>1</v>
      </c>
      <c r="K2839" t="str">
        <f>VLOOKUP(C2839,'Datos de estudiantes'!$B$2:$F$33,5,0)</f>
        <v>Escuela o inferior</v>
      </c>
      <c r="L2839" s="2" t="s">
        <v>1599</v>
      </c>
      <c r="M2839" t="str">
        <f>VLOOKUP(C2839,'Datos de estudiantes'!$B$2:$G$33,6,0)</f>
        <v>Femenino</v>
      </c>
    </row>
    <row r="2840" spans="1:13">
      <c r="A2840" s="4">
        <v>2854</v>
      </c>
      <c r="B2840" s="2" t="s">
        <v>1674</v>
      </c>
      <c r="C2840" s="2" t="s">
        <v>1613</v>
      </c>
      <c r="D2840" s="2" t="str">
        <f>VLOOKUP(C2840,'Datos de estudiantes'!$B$2:$C$33,2,0)</f>
        <v>vanessa</v>
      </c>
      <c r="E2840" s="2" t="str">
        <f>VLOOKUP(C2840,'Datos de estudiantes'!$B$2:$D$33,3,0)</f>
        <v>nuñez orrala</v>
      </c>
      <c r="F2840" s="9" t="s">
        <v>1747</v>
      </c>
      <c r="G2840" s="9" t="s">
        <v>1748</v>
      </c>
      <c r="H2840">
        <v>69</v>
      </c>
      <c r="I2840">
        <v>10</v>
      </c>
      <c r="J2840">
        <v>1</v>
      </c>
      <c r="K2840" t="str">
        <f>VLOOKUP(C2840,'Datos de estudiantes'!$B$2:$F$33,5,0)</f>
        <v>Universidad o Superior</v>
      </c>
      <c r="L2840" s="2" t="s">
        <v>1599</v>
      </c>
      <c r="M2840" t="str">
        <f>VLOOKUP(C2840,'Datos de estudiantes'!$B$2:$G$33,6,0)</f>
        <v>Femenino</v>
      </c>
    </row>
    <row r="2841" spans="1:13">
      <c r="A2841" s="4">
        <v>2864</v>
      </c>
      <c r="B2841" s="2" t="s">
        <v>1749</v>
      </c>
      <c r="C2841" s="2" t="s">
        <v>1611</v>
      </c>
      <c r="D2841" s="2" t="str">
        <f>VLOOKUP(C2841,'Datos de estudiantes'!$B$2:$C$33,2,0)</f>
        <v>digna manuela</v>
      </c>
      <c r="E2841" s="2" t="str">
        <f>VLOOKUP(C2841,'Datos de estudiantes'!$B$2:$D$33,3,0)</f>
        <v>sanchez fernandez</v>
      </c>
      <c r="F2841" s="9" t="s">
        <v>1747</v>
      </c>
      <c r="G2841" s="9" t="s">
        <v>1748</v>
      </c>
      <c r="H2841">
        <v>14</v>
      </c>
      <c r="I2841">
        <v>8</v>
      </c>
      <c r="J2841">
        <v>1</v>
      </c>
      <c r="K2841" t="str">
        <f>VLOOKUP(C2841,'Datos de estudiantes'!$B$2:$F$33,5,0)</f>
        <v>Escuela o inferior</v>
      </c>
      <c r="L2841" s="2" t="s">
        <v>1599</v>
      </c>
      <c r="M2841" t="str">
        <f>VLOOKUP(C2841,'Datos de estudiantes'!$B$2:$G$33,6,0)</f>
        <v>Femenino</v>
      </c>
    </row>
    <row r="2842" spans="1:13">
      <c r="A2842" s="4">
        <v>2866</v>
      </c>
      <c r="B2842" s="2" t="s">
        <v>1610</v>
      </c>
      <c r="C2842" s="2" t="s">
        <v>1611</v>
      </c>
      <c r="D2842" s="2" t="str">
        <f>VLOOKUP(C2842,'Datos de estudiantes'!$B$2:$C$33,2,0)</f>
        <v>digna manuela</v>
      </c>
      <c r="E2842" s="2" t="str">
        <f>VLOOKUP(C2842,'Datos de estudiantes'!$B$2:$D$33,3,0)</f>
        <v>sanchez fernandez</v>
      </c>
      <c r="F2842" s="9" t="s">
        <v>1747</v>
      </c>
      <c r="G2842" s="9" t="s">
        <v>1748</v>
      </c>
      <c r="H2842">
        <v>55</v>
      </c>
      <c r="I2842">
        <v>7</v>
      </c>
      <c r="J2842">
        <v>1</v>
      </c>
      <c r="K2842" t="str">
        <f>VLOOKUP(C2842,'Datos de estudiantes'!$B$2:$F$33,5,0)</f>
        <v>Escuela o inferior</v>
      </c>
      <c r="L2842" s="2" t="s">
        <v>1599</v>
      </c>
      <c r="M2842" t="str">
        <f>VLOOKUP(C2842,'Datos de estudiantes'!$B$2:$G$33,6,0)</f>
        <v>Femenino</v>
      </c>
    </row>
    <row r="2843" spans="1:13">
      <c r="A2843" s="4">
        <v>2860</v>
      </c>
      <c r="B2843" s="2" t="s">
        <v>1750</v>
      </c>
      <c r="C2843" s="2" t="s">
        <v>1611</v>
      </c>
      <c r="D2843" s="2" t="str">
        <f>VLOOKUP(C2843,'Datos de estudiantes'!$B$2:$C$33,2,0)</f>
        <v>digna manuela</v>
      </c>
      <c r="E2843" s="2" t="str">
        <f>VLOOKUP(C2843,'Datos de estudiantes'!$B$2:$D$33,3,0)</f>
        <v>sanchez fernandez</v>
      </c>
      <c r="F2843" s="9" t="s">
        <v>1747</v>
      </c>
      <c r="G2843" s="9" t="s">
        <v>1748</v>
      </c>
      <c r="H2843">
        <v>43</v>
      </c>
      <c r="I2843">
        <v>8</v>
      </c>
      <c r="J2843">
        <v>1</v>
      </c>
      <c r="K2843" t="str">
        <f>VLOOKUP(C2843,'Datos de estudiantes'!$B$2:$F$33,5,0)</f>
        <v>Escuela o inferior</v>
      </c>
      <c r="L2843" s="2" t="s">
        <v>1599</v>
      </c>
      <c r="M2843" t="str">
        <f>VLOOKUP(C2843,'Datos de estudiantes'!$B$2:$G$33,6,0)</f>
        <v>Femenino</v>
      </c>
    </row>
    <row r="2844" spans="1:13">
      <c r="A2844" s="4">
        <v>2855</v>
      </c>
      <c r="B2844" s="2" t="s">
        <v>1751</v>
      </c>
      <c r="C2844" s="2" t="s">
        <v>1611</v>
      </c>
      <c r="D2844" s="2" t="str">
        <f>VLOOKUP(C2844,'Datos de estudiantes'!$B$2:$C$33,2,0)</f>
        <v>digna manuela</v>
      </c>
      <c r="E2844" s="2" t="str">
        <f>VLOOKUP(C2844,'Datos de estudiantes'!$B$2:$D$33,3,0)</f>
        <v>sanchez fernandez</v>
      </c>
      <c r="F2844" s="9" t="s">
        <v>1747</v>
      </c>
      <c r="G2844" s="9" t="s">
        <v>1748</v>
      </c>
      <c r="H2844">
        <v>20</v>
      </c>
      <c r="I2844">
        <v>10</v>
      </c>
      <c r="J2844">
        <v>2</v>
      </c>
      <c r="K2844" t="str">
        <f>VLOOKUP(C2844,'Datos de estudiantes'!$B$2:$F$33,5,0)</f>
        <v>Escuela o inferior</v>
      </c>
      <c r="L2844" s="2" t="s">
        <v>1599</v>
      </c>
      <c r="M2844" t="str">
        <f>VLOOKUP(C2844,'Datos de estudiantes'!$B$2:$G$33,6,0)</f>
        <v>Femenino</v>
      </c>
    </row>
    <row r="2845" spans="1:13">
      <c r="A2845" s="4">
        <v>2858</v>
      </c>
      <c r="B2845" s="2" t="s">
        <v>1752</v>
      </c>
      <c r="C2845" s="2" t="s">
        <v>1605</v>
      </c>
      <c r="D2845" s="2" t="str">
        <f>VLOOKUP(C2845,'Datos de estudiantes'!$B$2:$C$33,2,0)</f>
        <v xml:space="preserve">milena </v>
      </c>
      <c r="E2845" s="2" t="str">
        <f>VLOOKUP(C2845,'Datos de estudiantes'!$B$2:$D$33,3,0)</f>
        <v>castro santander</v>
      </c>
      <c r="F2845" s="9" t="s">
        <v>1747</v>
      </c>
      <c r="G2845" s="9" t="s">
        <v>1748</v>
      </c>
      <c r="H2845">
        <v>71</v>
      </c>
      <c r="I2845">
        <v>12</v>
      </c>
      <c r="J2845">
        <v>1</v>
      </c>
      <c r="K2845" t="str">
        <f>VLOOKUP(C2845,'Datos de estudiantes'!$B$2:$F$33,5,0)</f>
        <v>Colegio</v>
      </c>
      <c r="L2845" s="2" t="s">
        <v>1599</v>
      </c>
      <c r="M2845" t="str">
        <f>VLOOKUP(C2845,'Datos de estudiantes'!$B$2:$G$33,6,0)</f>
        <v>Femenino</v>
      </c>
    </row>
    <row r="2846" spans="1:13">
      <c r="A2846" s="4">
        <v>2862</v>
      </c>
      <c r="B2846" s="2" t="s">
        <v>1753</v>
      </c>
      <c r="C2846" s="2" t="s">
        <v>1611</v>
      </c>
      <c r="D2846" s="2" t="str">
        <f>VLOOKUP(C2846,'Datos de estudiantes'!$B$2:$C$33,2,0)</f>
        <v>digna manuela</v>
      </c>
      <c r="E2846" s="2" t="str">
        <f>VLOOKUP(C2846,'Datos de estudiantes'!$B$2:$D$33,3,0)</f>
        <v>sanchez fernandez</v>
      </c>
      <c r="F2846" s="9" t="s">
        <v>1747</v>
      </c>
      <c r="G2846" s="9" t="s">
        <v>1748</v>
      </c>
      <c r="H2846">
        <v>63</v>
      </c>
      <c r="I2846">
        <v>9</v>
      </c>
      <c r="J2846">
        <v>1</v>
      </c>
      <c r="K2846" t="str">
        <f>VLOOKUP(C2846,'Datos de estudiantes'!$B$2:$F$33,5,0)</f>
        <v>Escuela o inferior</v>
      </c>
      <c r="L2846" s="2" t="s">
        <v>1599</v>
      </c>
      <c r="M2846" t="str">
        <f>VLOOKUP(C2846,'Datos de estudiantes'!$B$2:$G$33,6,0)</f>
        <v>Femenino</v>
      </c>
    </row>
    <row r="2847" spans="1:13">
      <c r="A2847" s="4">
        <v>2857</v>
      </c>
      <c r="B2847" s="2" t="s">
        <v>1649</v>
      </c>
      <c r="C2847" s="2" t="s">
        <v>1605</v>
      </c>
      <c r="D2847" s="2" t="str">
        <f>VLOOKUP(C2847,'Datos de estudiantes'!$B$2:$C$33,2,0)</f>
        <v xml:space="preserve">milena </v>
      </c>
      <c r="E2847" s="2" t="str">
        <f>VLOOKUP(C2847,'Datos de estudiantes'!$B$2:$D$33,3,0)</f>
        <v>castro santander</v>
      </c>
      <c r="F2847" s="9" t="s">
        <v>1747</v>
      </c>
      <c r="G2847" s="9" t="s">
        <v>1748</v>
      </c>
      <c r="H2847">
        <v>66</v>
      </c>
      <c r="I2847">
        <v>6</v>
      </c>
      <c r="J2847">
        <v>1</v>
      </c>
      <c r="K2847" t="str">
        <f>VLOOKUP(C2847,'Datos de estudiantes'!$B$2:$F$33,5,0)</f>
        <v>Colegio</v>
      </c>
      <c r="L2847" s="2" t="s">
        <v>1599</v>
      </c>
      <c r="M2847" t="str">
        <f>VLOOKUP(C2847,'Datos de estudiantes'!$B$2:$G$33,6,0)</f>
        <v>Femenino</v>
      </c>
    </row>
    <row r="2848" spans="1:13">
      <c r="A2848" s="4">
        <v>2856</v>
      </c>
      <c r="B2848" s="2" t="s">
        <v>1631</v>
      </c>
      <c r="C2848" s="2" t="s">
        <v>1613</v>
      </c>
      <c r="D2848" s="2" t="str">
        <f>VLOOKUP(C2848,'Datos de estudiantes'!$B$2:$C$33,2,0)</f>
        <v>vanessa</v>
      </c>
      <c r="E2848" s="2" t="str">
        <f>VLOOKUP(C2848,'Datos de estudiantes'!$B$2:$D$33,3,0)</f>
        <v>nuñez orrala</v>
      </c>
      <c r="F2848" s="9" t="s">
        <v>1747</v>
      </c>
      <c r="G2848" s="9" t="s">
        <v>1748</v>
      </c>
      <c r="H2848">
        <v>74</v>
      </c>
      <c r="I2848">
        <v>9</v>
      </c>
      <c r="J2848">
        <v>1</v>
      </c>
      <c r="K2848" t="str">
        <f>VLOOKUP(C2848,'Datos de estudiantes'!$B$2:$F$33,5,0)</f>
        <v>Universidad o Superior</v>
      </c>
      <c r="L2848" s="2" t="s">
        <v>1599</v>
      </c>
      <c r="M2848" t="str">
        <f>VLOOKUP(C2848,'Datos de estudiantes'!$B$2:$G$33,6,0)</f>
        <v>Femenino</v>
      </c>
    </row>
    <row r="2849" spans="1:13">
      <c r="A2849" s="4">
        <v>2867</v>
      </c>
      <c r="B2849" s="2" t="s">
        <v>151</v>
      </c>
      <c r="C2849" s="2" t="s">
        <v>1596</v>
      </c>
      <c r="D2849" s="2" t="str">
        <f>VLOOKUP(C2849,'Datos de estudiantes'!$B$2:$C$33,2,0)</f>
        <v>dayan arturo</v>
      </c>
      <c r="E2849" s="2" t="str">
        <f>VLOOKUP(C2849,'Datos de estudiantes'!$B$2:$D$33,3,0)</f>
        <v>sanchez naranjo</v>
      </c>
      <c r="F2849" s="9" t="s">
        <v>1754</v>
      </c>
      <c r="G2849" s="9" t="s">
        <v>1755</v>
      </c>
      <c r="H2849">
        <v>88</v>
      </c>
      <c r="I2849">
        <v>10</v>
      </c>
      <c r="J2849">
        <v>1</v>
      </c>
      <c r="K2849" t="str">
        <f>VLOOKUP(C2849,'Datos de estudiantes'!$B$2:$F$33,5,0)</f>
        <v>Colegio</v>
      </c>
      <c r="L2849" s="2" t="s">
        <v>1599</v>
      </c>
      <c r="M2849" t="str">
        <f>VLOOKUP(C2849,'Datos de estudiantes'!$B$2:$G$33,6,0)</f>
        <v>Masculino</v>
      </c>
    </row>
    <row r="2850" spans="1:13">
      <c r="A2850" s="4">
        <v>2868</v>
      </c>
      <c r="B2850" s="2" t="s">
        <v>432</v>
      </c>
      <c r="C2850" s="2" t="s">
        <v>1596</v>
      </c>
      <c r="D2850" s="2" t="str">
        <f>VLOOKUP(C2850,'Datos de estudiantes'!$B$2:$C$33,2,0)</f>
        <v>dayan arturo</v>
      </c>
      <c r="E2850" s="2" t="str">
        <f>VLOOKUP(C2850,'Datos de estudiantes'!$B$2:$D$33,3,0)</f>
        <v>sanchez naranjo</v>
      </c>
      <c r="F2850" s="9" t="s">
        <v>1754</v>
      </c>
      <c r="G2850" s="9" t="s">
        <v>1755</v>
      </c>
      <c r="H2850">
        <v>41</v>
      </c>
      <c r="I2850">
        <v>10</v>
      </c>
      <c r="J2850">
        <v>1</v>
      </c>
      <c r="K2850" t="str">
        <f>VLOOKUP(C2850,'Datos de estudiantes'!$B$2:$F$33,5,0)</f>
        <v>Colegio</v>
      </c>
      <c r="L2850" s="2" t="s">
        <v>1599</v>
      </c>
      <c r="M2850" t="str">
        <f>VLOOKUP(C2850,'Datos de estudiantes'!$B$2:$G$33,6,0)</f>
        <v>Masculino</v>
      </c>
    </row>
    <row r="2851" spans="1:13">
      <c r="A2851" s="4">
        <v>2869</v>
      </c>
      <c r="B2851" s="2" t="s">
        <v>1713</v>
      </c>
      <c r="C2851" s="2" t="s">
        <v>1596</v>
      </c>
      <c r="D2851" s="2" t="str">
        <f>VLOOKUP(C2851,'Datos de estudiantes'!$B$2:$C$33,2,0)</f>
        <v>dayan arturo</v>
      </c>
      <c r="E2851" s="2" t="str">
        <f>VLOOKUP(C2851,'Datos de estudiantes'!$B$2:$D$33,3,0)</f>
        <v>sanchez naranjo</v>
      </c>
      <c r="F2851" s="9" t="s">
        <v>1754</v>
      </c>
      <c r="G2851" s="9" t="s">
        <v>1755</v>
      </c>
      <c r="H2851">
        <v>21</v>
      </c>
      <c r="I2851">
        <v>13</v>
      </c>
      <c r="J2851">
        <v>1</v>
      </c>
      <c r="K2851" t="str">
        <f>VLOOKUP(C2851,'Datos de estudiantes'!$B$2:$F$33,5,0)</f>
        <v>Colegio</v>
      </c>
      <c r="L2851" s="2" t="s">
        <v>1599</v>
      </c>
      <c r="M2851" t="str">
        <f>VLOOKUP(C2851,'Datos de estudiantes'!$B$2:$G$33,6,0)</f>
        <v>Masculino</v>
      </c>
    </row>
    <row r="2852" spans="1:13">
      <c r="A2852" s="4">
        <v>2870</v>
      </c>
      <c r="B2852" s="2" t="s">
        <v>1756</v>
      </c>
      <c r="C2852" s="2" t="s">
        <v>1596</v>
      </c>
      <c r="D2852" s="2" t="str">
        <f>VLOOKUP(C2852,'Datos de estudiantes'!$B$2:$C$33,2,0)</f>
        <v>dayan arturo</v>
      </c>
      <c r="E2852" s="2" t="str">
        <f>VLOOKUP(C2852,'Datos de estudiantes'!$B$2:$D$33,3,0)</f>
        <v>sanchez naranjo</v>
      </c>
      <c r="F2852" s="9" t="s">
        <v>1754</v>
      </c>
      <c r="G2852" s="9" t="s">
        <v>1755</v>
      </c>
      <c r="H2852">
        <v>57</v>
      </c>
      <c r="I2852">
        <v>9</v>
      </c>
      <c r="J2852">
        <v>1</v>
      </c>
      <c r="K2852" t="str">
        <f>VLOOKUP(C2852,'Datos de estudiantes'!$B$2:$F$33,5,0)</f>
        <v>Colegio</v>
      </c>
      <c r="L2852" s="2" t="s">
        <v>1599</v>
      </c>
      <c r="M2852" t="str">
        <f>VLOOKUP(C2852,'Datos de estudiantes'!$B$2:$G$33,6,0)</f>
        <v>Masculino</v>
      </c>
    </row>
    <row r="2853" spans="1:13">
      <c r="A2853" s="4">
        <v>2871</v>
      </c>
      <c r="B2853" s="2" t="s">
        <v>621</v>
      </c>
      <c r="C2853" s="2" t="s">
        <v>1601</v>
      </c>
      <c r="D2853" s="2" t="str">
        <f>VLOOKUP(C2853,'Datos de estudiantes'!$B$2:$C$33,2,0)</f>
        <v>erick david</v>
      </c>
      <c r="E2853" s="2" t="str">
        <f>VLOOKUP(C2853,'Datos de estudiantes'!$B$2:$D$33,3,0)</f>
        <v>villavicencio mera</v>
      </c>
      <c r="F2853" s="9" t="s">
        <v>1754</v>
      </c>
      <c r="G2853" s="9" t="s">
        <v>1755</v>
      </c>
      <c r="H2853">
        <v>60</v>
      </c>
      <c r="I2853">
        <v>10</v>
      </c>
      <c r="J2853">
        <v>1</v>
      </c>
      <c r="K2853" t="str">
        <f>VLOOKUP(C2853,'Datos de estudiantes'!$B$2:$F$33,5,0)</f>
        <v>Universidad o Superior</v>
      </c>
      <c r="L2853" s="2" t="s">
        <v>1599</v>
      </c>
      <c r="M2853" t="str">
        <f>VLOOKUP(C2853,'Datos de estudiantes'!$B$2:$G$33,6,0)</f>
        <v>Masculino</v>
      </c>
    </row>
    <row r="2854" spans="1:13">
      <c r="A2854" s="4">
        <v>2872</v>
      </c>
      <c r="B2854" s="2" t="s">
        <v>432</v>
      </c>
      <c r="C2854" s="2" t="s">
        <v>1602</v>
      </c>
      <c r="D2854" s="2" t="str">
        <f>VLOOKUP(C2854,'Datos de estudiantes'!$B$2:$C$33,2,0)</f>
        <v>michael israel</v>
      </c>
      <c r="E2854" s="2" t="str">
        <f>VLOOKUP(C2854,'Datos de estudiantes'!$B$2:$D$33,3,0)</f>
        <v>nath sanchez</v>
      </c>
      <c r="F2854" s="9" t="s">
        <v>1754</v>
      </c>
      <c r="G2854" s="9" t="s">
        <v>1755</v>
      </c>
      <c r="H2854">
        <v>41</v>
      </c>
      <c r="I2854">
        <v>10</v>
      </c>
      <c r="J2854">
        <v>1</v>
      </c>
      <c r="K2854" t="str">
        <f>VLOOKUP(C2854,'Datos de estudiantes'!$B$2:$F$33,5,0)</f>
        <v>Escuela o inferior</v>
      </c>
      <c r="L2854" s="2" t="s">
        <v>1599</v>
      </c>
      <c r="M2854" t="str">
        <f>VLOOKUP(C2854,'Datos de estudiantes'!$B$2:$G$33,6,0)</f>
        <v>Masculino</v>
      </c>
    </row>
    <row r="2855" spans="1:13">
      <c r="A2855" s="4">
        <v>2873</v>
      </c>
      <c r="B2855" s="2" t="s">
        <v>1650</v>
      </c>
      <c r="C2855" s="2" t="s">
        <v>1602</v>
      </c>
      <c r="D2855" s="2" t="str">
        <f>VLOOKUP(C2855,'Datos de estudiantes'!$B$2:$C$33,2,0)</f>
        <v>michael israel</v>
      </c>
      <c r="E2855" s="2" t="str">
        <f>VLOOKUP(C2855,'Datos de estudiantes'!$B$2:$D$33,3,0)</f>
        <v>nath sanchez</v>
      </c>
      <c r="F2855" s="9" t="s">
        <v>1754</v>
      </c>
      <c r="G2855" s="9" t="s">
        <v>1755</v>
      </c>
      <c r="H2855">
        <v>93</v>
      </c>
      <c r="I2855">
        <v>10</v>
      </c>
      <c r="J2855">
        <v>1</v>
      </c>
      <c r="K2855" t="str">
        <f>VLOOKUP(C2855,'Datos de estudiantes'!$B$2:$F$33,5,0)</f>
        <v>Escuela o inferior</v>
      </c>
      <c r="L2855" s="2" t="s">
        <v>1599</v>
      </c>
      <c r="M2855" t="str">
        <f>VLOOKUP(C2855,'Datos de estudiantes'!$B$2:$G$33,6,0)</f>
        <v>Masculino</v>
      </c>
    </row>
    <row r="2856" spans="1:13">
      <c r="A2856" s="4">
        <v>2874</v>
      </c>
      <c r="B2856" s="2" t="s">
        <v>1757</v>
      </c>
      <c r="C2856" s="2" t="s">
        <v>1602</v>
      </c>
      <c r="D2856" s="2" t="str">
        <f>VLOOKUP(C2856,'Datos de estudiantes'!$B$2:$C$33,2,0)</f>
        <v>michael israel</v>
      </c>
      <c r="E2856" s="2" t="str">
        <f>VLOOKUP(C2856,'Datos de estudiantes'!$B$2:$D$33,3,0)</f>
        <v>nath sanchez</v>
      </c>
      <c r="F2856" s="9" t="s">
        <v>1754</v>
      </c>
      <c r="G2856" s="9" t="s">
        <v>1755</v>
      </c>
      <c r="H2856">
        <v>14</v>
      </c>
      <c r="I2856">
        <v>16</v>
      </c>
      <c r="J2856">
        <v>1</v>
      </c>
      <c r="K2856" t="str">
        <f>VLOOKUP(C2856,'Datos de estudiantes'!$B$2:$F$33,5,0)</f>
        <v>Escuela o inferior</v>
      </c>
      <c r="L2856" s="2" t="s">
        <v>1599</v>
      </c>
      <c r="M2856" t="str">
        <f>VLOOKUP(C2856,'Datos de estudiantes'!$B$2:$G$33,6,0)</f>
        <v>Masculino</v>
      </c>
    </row>
    <row r="2857" spans="1:13">
      <c r="A2857" s="4">
        <v>2875</v>
      </c>
      <c r="B2857" s="2" t="s">
        <v>1756</v>
      </c>
      <c r="C2857" s="2" t="s">
        <v>1602</v>
      </c>
      <c r="D2857" s="2" t="str">
        <f>VLOOKUP(C2857,'Datos de estudiantes'!$B$2:$C$33,2,0)</f>
        <v>michael israel</v>
      </c>
      <c r="E2857" s="2" t="str">
        <f>VLOOKUP(C2857,'Datos de estudiantes'!$B$2:$D$33,3,0)</f>
        <v>nath sanchez</v>
      </c>
      <c r="F2857" s="9" t="s">
        <v>1754</v>
      </c>
      <c r="G2857" s="9" t="s">
        <v>1755</v>
      </c>
      <c r="H2857">
        <v>57</v>
      </c>
      <c r="I2857">
        <v>9</v>
      </c>
      <c r="J2857">
        <v>1</v>
      </c>
      <c r="K2857" t="str">
        <f>VLOOKUP(C2857,'Datos de estudiantes'!$B$2:$F$33,5,0)</f>
        <v>Escuela o inferior</v>
      </c>
      <c r="L2857" s="2" t="s">
        <v>1599</v>
      </c>
      <c r="M2857" t="str">
        <f>VLOOKUP(C2857,'Datos de estudiantes'!$B$2:$G$33,6,0)</f>
        <v>Masculino</v>
      </c>
    </row>
    <row r="2858" spans="1:13">
      <c r="A2858" s="4">
        <v>2876</v>
      </c>
      <c r="B2858" s="2" t="s">
        <v>151</v>
      </c>
      <c r="C2858" s="2" t="s">
        <v>1602</v>
      </c>
      <c r="D2858" s="2" t="str">
        <f>VLOOKUP(C2858,'Datos de estudiantes'!$B$2:$C$33,2,0)</f>
        <v>michael israel</v>
      </c>
      <c r="E2858" s="2" t="str">
        <f>VLOOKUP(C2858,'Datos de estudiantes'!$B$2:$D$33,3,0)</f>
        <v>nath sanchez</v>
      </c>
      <c r="F2858" s="9" t="s">
        <v>1754</v>
      </c>
      <c r="G2858" s="9" t="s">
        <v>1755</v>
      </c>
      <c r="H2858">
        <v>88</v>
      </c>
      <c r="I2858">
        <v>10</v>
      </c>
      <c r="J2858">
        <v>1</v>
      </c>
      <c r="K2858" t="str">
        <f>VLOOKUP(C2858,'Datos de estudiantes'!$B$2:$F$33,5,0)</f>
        <v>Escuela o inferior</v>
      </c>
      <c r="L2858" s="2" t="s">
        <v>1599</v>
      </c>
      <c r="M2858" t="str">
        <f>VLOOKUP(C2858,'Datos de estudiantes'!$B$2:$G$33,6,0)</f>
        <v>Masculino</v>
      </c>
    </row>
    <row r="2859" spans="1:13">
      <c r="A2859" s="4">
        <v>2877</v>
      </c>
      <c r="B2859" s="2" t="s">
        <v>1713</v>
      </c>
      <c r="C2859" s="2" t="s">
        <v>1602</v>
      </c>
      <c r="D2859" s="2" t="str">
        <f>VLOOKUP(C2859,'Datos de estudiantes'!$B$2:$C$33,2,0)</f>
        <v>michael israel</v>
      </c>
      <c r="E2859" s="2" t="str">
        <f>VLOOKUP(C2859,'Datos de estudiantes'!$B$2:$D$33,3,0)</f>
        <v>nath sanchez</v>
      </c>
      <c r="F2859" s="9" t="s">
        <v>1754</v>
      </c>
      <c r="G2859" s="9" t="s">
        <v>1755</v>
      </c>
      <c r="H2859">
        <v>21</v>
      </c>
      <c r="I2859">
        <v>13</v>
      </c>
      <c r="J2859">
        <v>1</v>
      </c>
      <c r="K2859" t="str">
        <f>VLOOKUP(C2859,'Datos de estudiantes'!$B$2:$F$33,5,0)</f>
        <v>Escuela o inferior</v>
      </c>
      <c r="L2859" s="2" t="s">
        <v>1599</v>
      </c>
      <c r="M2859" t="str">
        <f>VLOOKUP(C2859,'Datos de estudiantes'!$B$2:$G$33,6,0)</f>
        <v>Masculino</v>
      </c>
    </row>
    <row r="2860" spans="1:13">
      <c r="A2860" s="4">
        <v>2878</v>
      </c>
      <c r="B2860" s="2" t="s">
        <v>1631</v>
      </c>
      <c r="C2860" s="2" t="s">
        <v>1605</v>
      </c>
      <c r="D2860" s="2" t="str">
        <f>VLOOKUP(C2860,'Datos de estudiantes'!$B$2:$C$33,2,0)</f>
        <v xml:space="preserve">milena </v>
      </c>
      <c r="E2860" s="2" t="str">
        <f>VLOOKUP(C2860,'Datos de estudiantes'!$B$2:$D$33,3,0)</f>
        <v>castro santander</v>
      </c>
      <c r="F2860" s="9" t="s">
        <v>1758</v>
      </c>
      <c r="G2860" s="9" t="s">
        <v>1759</v>
      </c>
      <c r="H2860">
        <v>15</v>
      </c>
      <c r="I2860">
        <v>9</v>
      </c>
      <c r="J2860">
        <v>1</v>
      </c>
      <c r="K2860" t="str">
        <f>VLOOKUP(C2860,'Datos de estudiantes'!$B$2:$F$33,5,0)</f>
        <v>Colegio</v>
      </c>
      <c r="L2860" s="2" t="s">
        <v>1599</v>
      </c>
      <c r="M2860" t="str">
        <f>VLOOKUP(C2860,'Datos de estudiantes'!$B$2:$G$33,6,0)</f>
        <v>Femenino</v>
      </c>
    </row>
    <row r="2861" spans="1:13">
      <c r="A2861" s="4">
        <v>2879</v>
      </c>
      <c r="B2861" s="2" t="s">
        <v>1760</v>
      </c>
      <c r="C2861" s="2" t="s">
        <v>1605</v>
      </c>
      <c r="D2861" s="2" t="str">
        <f>VLOOKUP(C2861,'Datos de estudiantes'!$B$2:$C$33,2,0)</f>
        <v xml:space="preserve">milena </v>
      </c>
      <c r="E2861" s="2" t="str">
        <f>VLOOKUP(C2861,'Datos de estudiantes'!$B$2:$D$33,3,0)</f>
        <v>castro santander</v>
      </c>
      <c r="F2861" s="9" t="s">
        <v>1758</v>
      </c>
      <c r="G2861" s="9" t="s">
        <v>1759</v>
      </c>
      <c r="H2861">
        <v>42</v>
      </c>
      <c r="I2861">
        <v>10</v>
      </c>
      <c r="J2861">
        <v>1</v>
      </c>
      <c r="K2861" t="str">
        <f>VLOOKUP(C2861,'Datos de estudiantes'!$B$2:$F$33,5,0)</f>
        <v>Colegio</v>
      </c>
      <c r="L2861" s="2" t="s">
        <v>1599</v>
      </c>
      <c r="M2861" t="str">
        <f>VLOOKUP(C2861,'Datos de estudiantes'!$B$2:$G$33,6,0)</f>
        <v>Femenino</v>
      </c>
    </row>
    <row r="2862" spans="1:13">
      <c r="A2862" s="4">
        <v>2880</v>
      </c>
      <c r="B2862" s="2" t="s">
        <v>1761</v>
      </c>
      <c r="C2862" s="2" t="s">
        <v>1611</v>
      </c>
      <c r="D2862" s="2" t="str">
        <f>VLOOKUP(C2862,'Datos de estudiantes'!$B$2:$C$33,2,0)</f>
        <v>digna manuela</v>
      </c>
      <c r="E2862" s="2" t="str">
        <f>VLOOKUP(C2862,'Datos de estudiantes'!$B$2:$D$33,3,0)</f>
        <v>sanchez fernandez</v>
      </c>
      <c r="F2862" s="9" t="s">
        <v>1758</v>
      </c>
      <c r="G2862" s="9" t="s">
        <v>1759</v>
      </c>
      <c r="H2862">
        <v>44</v>
      </c>
      <c r="I2862">
        <v>6</v>
      </c>
      <c r="J2862">
        <v>1</v>
      </c>
      <c r="K2862" t="str">
        <f>VLOOKUP(C2862,'Datos de estudiantes'!$B$2:$F$33,5,0)</f>
        <v>Escuela o inferior</v>
      </c>
      <c r="L2862" s="2" t="s">
        <v>1599</v>
      </c>
      <c r="M2862" t="str">
        <f>VLOOKUP(C2862,'Datos de estudiantes'!$B$2:$G$33,6,0)</f>
        <v>Femenino</v>
      </c>
    </row>
    <row r="2863" spans="1:13">
      <c r="A2863" s="4">
        <v>2881</v>
      </c>
      <c r="B2863" s="2" t="s">
        <v>1762</v>
      </c>
      <c r="C2863" s="2" t="s">
        <v>1611</v>
      </c>
      <c r="D2863" s="2" t="str">
        <f>VLOOKUP(C2863,'Datos de estudiantes'!$B$2:$C$33,2,0)</f>
        <v>digna manuela</v>
      </c>
      <c r="E2863" s="2" t="str">
        <f>VLOOKUP(C2863,'Datos de estudiantes'!$B$2:$D$33,3,0)</f>
        <v>sanchez fernandez</v>
      </c>
      <c r="F2863" s="9" t="s">
        <v>1758</v>
      </c>
      <c r="G2863" s="9" t="s">
        <v>1759</v>
      </c>
      <c r="H2863">
        <v>21</v>
      </c>
      <c r="I2863">
        <v>9</v>
      </c>
      <c r="J2863">
        <v>1</v>
      </c>
      <c r="K2863" t="str">
        <f>VLOOKUP(C2863,'Datos de estudiantes'!$B$2:$F$33,5,0)</f>
        <v>Escuela o inferior</v>
      </c>
      <c r="L2863" s="2" t="s">
        <v>1599</v>
      </c>
      <c r="M2863" t="str">
        <f>VLOOKUP(C2863,'Datos de estudiantes'!$B$2:$G$33,6,0)</f>
        <v>Femenino</v>
      </c>
    </row>
    <row r="2864" spans="1:13">
      <c r="A2864" s="4">
        <v>2882</v>
      </c>
      <c r="B2864" s="2" t="s">
        <v>1760</v>
      </c>
      <c r="C2864" s="2" t="s">
        <v>1613</v>
      </c>
      <c r="D2864" s="2" t="str">
        <f>VLOOKUP(C2864,'Datos de estudiantes'!$B$2:$C$33,2,0)</f>
        <v>vanessa</v>
      </c>
      <c r="E2864" s="2" t="str">
        <f>VLOOKUP(C2864,'Datos de estudiantes'!$B$2:$D$33,3,0)</f>
        <v>nuñez orrala</v>
      </c>
      <c r="F2864" s="9" t="s">
        <v>1758</v>
      </c>
      <c r="G2864" s="9" t="s">
        <v>1759</v>
      </c>
      <c r="H2864">
        <v>42</v>
      </c>
      <c r="I2864">
        <v>10</v>
      </c>
      <c r="J2864">
        <v>1</v>
      </c>
      <c r="K2864" t="str">
        <f>VLOOKUP(C2864,'Datos de estudiantes'!$B$2:$F$33,5,0)</f>
        <v>Universidad o Superior</v>
      </c>
      <c r="L2864" s="2" t="s">
        <v>1599</v>
      </c>
      <c r="M2864" t="str">
        <f>VLOOKUP(C2864,'Datos de estudiantes'!$B$2:$G$33,6,0)</f>
        <v>Femenino</v>
      </c>
    </row>
    <row r="2865" spans="1:13">
      <c r="A2865" s="4">
        <v>2883</v>
      </c>
      <c r="B2865" s="2" t="s">
        <v>1705</v>
      </c>
      <c r="C2865" s="2" t="s">
        <v>1605</v>
      </c>
      <c r="D2865" s="2" t="str">
        <f>VLOOKUP(C2865,'Datos de estudiantes'!$B$2:$C$33,2,0)</f>
        <v xml:space="preserve">milena </v>
      </c>
      <c r="E2865" s="2" t="str">
        <f>VLOOKUP(C2865,'Datos de estudiantes'!$B$2:$D$33,3,0)</f>
        <v>castro santander</v>
      </c>
      <c r="F2865" s="9" t="s">
        <v>1758</v>
      </c>
      <c r="G2865" s="9" t="s">
        <v>1759</v>
      </c>
      <c r="H2865">
        <v>13</v>
      </c>
      <c r="I2865">
        <v>10</v>
      </c>
      <c r="J2865">
        <v>2</v>
      </c>
      <c r="K2865" t="str">
        <f>VLOOKUP(C2865,'Datos de estudiantes'!$B$2:$F$33,5,0)</f>
        <v>Colegio</v>
      </c>
      <c r="L2865" s="2" t="s">
        <v>1599</v>
      </c>
      <c r="M2865" t="str">
        <f>VLOOKUP(C2865,'Datos de estudiantes'!$B$2:$G$33,6,0)</f>
        <v>Femenino</v>
      </c>
    </row>
    <row r="2866" spans="1:13">
      <c r="A2866" s="4">
        <v>2884</v>
      </c>
      <c r="B2866" s="2" t="s">
        <v>1760</v>
      </c>
      <c r="C2866" s="2" t="s">
        <v>1611</v>
      </c>
      <c r="D2866" s="2" t="str">
        <f>VLOOKUP(C2866,'Datos de estudiantes'!$B$2:$C$33,2,0)</f>
        <v>digna manuela</v>
      </c>
      <c r="E2866" s="2" t="str">
        <f>VLOOKUP(C2866,'Datos de estudiantes'!$B$2:$D$33,3,0)</f>
        <v>sanchez fernandez</v>
      </c>
      <c r="F2866" s="9" t="s">
        <v>1758</v>
      </c>
      <c r="G2866" s="9" t="s">
        <v>1759</v>
      </c>
      <c r="H2866">
        <v>42</v>
      </c>
      <c r="I2866">
        <v>10</v>
      </c>
      <c r="J2866">
        <v>1</v>
      </c>
      <c r="K2866" t="str">
        <f>VLOOKUP(C2866,'Datos de estudiantes'!$B$2:$F$33,5,0)</f>
        <v>Escuela o inferior</v>
      </c>
      <c r="L2866" s="2" t="s">
        <v>1599</v>
      </c>
      <c r="M2866" t="str">
        <f>VLOOKUP(C2866,'Datos de estudiantes'!$B$2:$G$33,6,0)</f>
        <v>Femenino</v>
      </c>
    </row>
    <row r="2867" spans="1:13">
      <c r="A2867" s="4">
        <v>2885</v>
      </c>
      <c r="B2867" s="2" t="s">
        <v>1705</v>
      </c>
      <c r="C2867" s="2" t="s">
        <v>1611</v>
      </c>
      <c r="D2867" s="2" t="str">
        <f>VLOOKUP(C2867,'Datos de estudiantes'!$B$2:$C$33,2,0)</f>
        <v>digna manuela</v>
      </c>
      <c r="E2867" s="2" t="str">
        <f>VLOOKUP(C2867,'Datos de estudiantes'!$B$2:$D$33,3,0)</f>
        <v>sanchez fernandez</v>
      </c>
      <c r="F2867" s="9" t="s">
        <v>1758</v>
      </c>
      <c r="G2867" s="9" t="s">
        <v>1759</v>
      </c>
      <c r="H2867">
        <v>13</v>
      </c>
      <c r="I2867">
        <v>10</v>
      </c>
      <c r="J2867">
        <v>2</v>
      </c>
      <c r="K2867" t="str">
        <f>VLOOKUP(C2867,'Datos de estudiantes'!$B$2:$F$33,5,0)</f>
        <v>Escuela o inferior</v>
      </c>
      <c r="L2867" s="2" t="s">
        <v>1599</v>
      </c>
      <c r="M2867" t="str">
        <f>VLOOKUP(C2867,'Datos de estudiantes'!$B$2:$G$33,6,0)</f>
        <v>Femenino</v>
      </c>
    </row>
    <row r="2868" spans="1:13">
      <c r="A2868" s="4">
        <v>2886</v>
      </c>
      <c r="B2868" s="2" t="s">
        <v>1612</v>
      </c>
      <c r="C2868" s="2" t="s">
        <v>1605</v>
      </c>
      <c r="D2868" s="2" t="str">
        <f>VLOOKUP(C2868,'Datos de estudiantes'!$B$2:$C$33,2,0)</f>
        <v xml:space="preserve">milena </v>
      </c>
      <c r="E2868" s="2" t="str">
        <f>VLOOKUP(C2868,'Datos de estudiantes'!$B$2:$D$33,3,0)</f>
        <v>castro santander</v>
      </c>
      <c r="F2868" s="9" t="s">
        <v>1758</v>
      </c>
      <c r="G2868" s="9" t="s">
        <v>1759</v>
      </c>
      <c r="H2868">
        <v>38</v>
      </c>
      <c r="I2868">
        <v>8</v>
      </c>
      <c r="J2868">
        <v>1</v>
      </c>
      <c r="K2868" t="str">
        <f>VLOOKUP(C2868,'Datos de estudiantes'!$B$2:$F$33,5,0)</f>
        <v>Colegio</v>
      </c>
      <c r="L2868" s="2" t="s">
        <v>1599</v>
      </c>
      <c r="M2868" t="str">
        <f>VLOOKUP(C2868,'Datos de estudiantes'!$B$2:$G$33,6,0)</f>
        <v>Femenino</v>
      </c>
    </row>
    <row r="2869" spans="1:13">
      <c r="A2869" s="4">
        <v>2887</v>
      </c>
      <c r="B2869" s="2" t="s">
        <v>1629</v>
      </c>
      <c r="C2869" s="2" t="s">
        <v>1605</v>
      </c>
      <c r="D2869" s="2" t="str">
        <f>VLOOKUP(C2869,'Datos de estudiantes'!$B$2:$C$33,2,0)</f>
        <v xml:space="preserve">milena </v>
      </c>
      <c r="E2869" s="2" t="str">
        <f>VLOOKUP(C2869,'Datos de estudiantes'!$B$2:$D$33,3,0)</f>
        <v>castro santander</v>
      </c>
      <c r="F2869" s="9" t="s">
        <v>1758</v>
      </c>
      <c r="G2869" s="9" t="s">
        <v>1759</v>
      </c>
      <c r="H2869">
        <v>17</v>
      </c>
      <c r="I2869">
        <v>9</v>
      </c>
      <c r="J2869">
        <v>1</v>
      </c>
      <c r="K2869" t="str">
        <f>VLOOKUP(C2869,'Datos de estudiantes'!$B$2:$F$33,5,0)</f>
        <v>Colegio</v>
      </c>
      <c r="L2869" s="2" t="s">
        <v>1599</v>
      </c>
      <c r="M2869" t="str">
        <f>VLOOKUP(C2869,'Datos de estudiantes'!$B$2:$G$33,6,0)</f>
        <v>Femenino</v>
      </c>
    </row>
    <row r="2870" spans="1:13">
      <c r="A2870" s="4">
        <v>2888</v>
      </c>
      <c r="B2870" s="2" t="s">
        <v>1763</v>
      </c>
      <c r="C2870" s="2" t="s">
        <v>1596</v>
      </c>
      <c r="D2870" s="2" t="str">
        <f>VLOOKUP(C2870,'Datos de estudiantes'!$B$2:$C$33,2,0)</f>
        <v>dayan arturo</v>
      </c>
      <c r="E2870" s="2" t="str">
        <f>VLOOKUP(C2870,'Datos de estudiantes'!$B$2:$D$33,3,0)</f>
        <v>sanchez naranjo</v>
      </c>
      <c r="F2870" s="15" t="s">
        <v>1764</v>
      </c>
      <c r="G2870" s="9" t="s">
        <v>1765</v>
      </c>
      <c r="H2870">
        <v>19</v>
      </c>
      <c r="I2870">
        <v>12</v>
      </c>
      <c r="J2870">
        <v>2</v>
      </c>
      <c r="K2870" t="str">
        <f>VLOOKUP(C2870,'Datos de estudiantes'!$B$2:$F$33,5,0)</f>
        <v>Colegio</v>
      </c>
      <c r="L2870" s="2" t="s">
        <v>1599</v>
      </c>
      <c r="M2870" t="str">
        <f>VLOOKUP(C2870,'Datos de estudiantes'!$B$2:$G$33,6,0)</f>
        <v>Masculino</v>
      </c>
    </row>
    <row r="2871" spans="1:13">
      <c r="A2871" s="4">
        <v>2889</v>
      </c>
      <c r="B2871" s="2" t="s">
        <v>1766</v>
      </c>
      <c r="C2871" s="2" t="s">
        <v>1596</v>
      </c>
      <c r="D2871" s="2" t="str">
        <f>VLOOKUP(C2871,'Datos de estudiantes'!$B$2:$C$33,2,0)</f>
        <v>dayan arturo</v>
      </c>
      <c r="E2871" s="2" t="str">
        <f>VLOOKUP(C2871,'Datos de estudiantes'!$B$2:$D$33,3,0)</f>
        <v>sanchez naranjo</v>
      </c>
      <c r="F2871" s="9" t="s">
        <v>1764</v>
      </c>
      <c r="G2871" s="9" t="s">
        <v>1765</v>
      </c>
      <c r="H2871">
        <v>44</v>
      </c>
      <c r="I2871">
        <v>10</v>
      </c>
      <c r="J2871">
        <v>1</v>
      </c>
      <c r="K2871" t="str">
        <f>VLOOKUP(C2871,'Datos de estudiantes'!$B$2:$F$33,5,0)</f>
        <v>Colegio</v>
      </c>
      <c r="L2871" s="2" t="s">
        <v>1599</v>
      </c>
      <c r="M2871" t="str">
        <f>VLOOKUP(C2871,'Datos de estudiantes'!$B$2:$G$33,6,0)</f>
        <v>Masculino</v>
      </c>
    </row>
    <row r="2872" spans="1:13">
      <c r="A2872" s="4">
        <v>2890</v>
      </c>
      <c r="B2872" s="2" t="s">
        <v>1767</v>
      </c>
      <c r="C2872" s="2" t="s">
        <v>1601</v>
      </c>
      <c r="D2872" s="2" t="str">
        <f>VLOOKUP(C2872,'Datos de estudiantes'!$B$2:$C$33,2,0)</f>
        <v>erick david</v>
      </c>
      <c r="E2872" s="2" t="str">
        <f>VLOOKUP(C2872,'Datos de estudiantes'!$B$2:$D$33,3,0)</f>
        <v>villavicencio mera</v>
      </c>
      <c r="F2872" s="9" t="s">
        <v>1764</v>
      </c>
      <c r="G2872" s="9" t="s">
        <v>1765</v>
      </c>
      <c r="H2872">
        <v>14</v>
      </c>
      <c r="I2872">
        <v>11</v>
      </c>
      <c r="J2872">
        <v>1</v>
      </c>
      <c r="K2872" t="str">
        <f>VLOOKUP(C2872,'Datos de estudiantes'!$B$2:$F$33,5,0)</f>
        <v>Universidad o Superior</v>
      </c>
      <c r="L2872" s="2" t="s">
        <v>1599</v>
      </c>
      <c r="M2872" t="str">
        <f>VLOOKUP(C2872,'Datos de estudiantes'!$B$2:$G$33,6,0)</f>
        <v>Masculino</v>
      </c>
    </row>
    <row r="2873" spans="1:13">
      <c r="A2873" s="4">
        <v>2891</v>
      </c>
      <c r="B2873" s="2" t="s">
        <v>1768</v>
      </c>
      <c r="C2873" s="2" t="s">
        <v>1601</v>
      </c>
      <c r="D2873" s="2" t="str">
        <f>VLOOKUP(C2873,'Datos de estudiantes'!$B$2:$C$33,2,0)</f>
        <v>erick david</v>
      </c>
      <c r="E2873" s="2" t="str">
        <f>VLOOKUP(C2873,'Datos de estudiantes'!$B$2:$D$33,3,0)</f>
        <v>villavicencio mera</v>
      </c>
      <c r="F2873" s="9" t="s">
        <v>1764</v>
      </c>
      <c r="G2873" s="9" t="s">
        <v>1765</v>
      </c>
      <c r="H2873">
        <v>49</v>
      </c>
      <c r="I2873">
        <v>11</v>
      </c>
      <c r="J2873">
        <v>1</v>
      </c>
      <c r="K2873" t="str">
        <f>VLOOKUP(C2873,'Datos de estudiantes'!$B$2:$F$33,5,0)</f>
        <v>Universidad o Superior</v>
      </c>
      <c r="L2873" s="2" t="s">
        <v>1599</v>
      </c>
      <c r="M2873" t="str">
        <f>VLOOKUP(C2873,'Datos de estudiantes'!$B$2:$G$33,6,0)</f>
        <v>Masculino</v>
      </c>
    </row>
    <row r="2874" spans="1:13">
      <c r="A2874" s="4">
        <v>2892</v>
      </c>
      <c r="B2874" s="2" t="s">
        <v>1768</v>
      </c>
      <c r="C2874" s="2" t="s">
        <v>1596</v>
      </c>
      <c r="D2874" s="2" t="str">
        <f>VLOOKUP(C2874,'Datos de estudiantes'!$B$2:$C$33,2,0)</f>
        <v>dayan arturo</v>
      </c>
      <c r="E2874" s="2" t="str">
        <f>VLOOKUP(C2874,'Datos de estudiantes'!$B$2:$D$33,3,0)</f>
        <v>sanchez naranjo</v>
      </c>
      <c r="F2874" s="9" t="s">
        <v>1764</v>
      </c>
      <c r="G2874" s="9" t="s">
        <v>1765</v>
      </c>
      <c r="H2874">
        <v>49</v>
      </c>
      <c r="I2874">
        <v>11</v>
      </c>
      <c r="J2874">
        <v>1</v>
      </c>
      <c r="K2874" t="str">
        <f>VLOOKUP(C2874,'Datos de estudiantes'!$B$2:$F$33,5,0)</f>
        <v>Colegio</v>
      </c>
      <c r="L2874" s="2" t="s">
        <v>1599</v>
      </c>
      <c r="M2874" t="str">
        <f>VLOOKUP(C2874,'Datos de estudiantes'!$B$2:$G$33,6,0)</f>
        <v>Masculino</v>
      </c>
    </row>
    <row r="2875" spans="1:13">
      <c r="A2875" s="4">
        <v>2893</v>
      </c>
      <c r="B2875" s="2" t="s">
        <v>1763</v>
      </c>
      <c r="C2875" s="2" t="s">
        <v>1602</v>
      </c>
      <c r="D2875" s="2" t="str">
        <f>VLOOKUP(C2875,'Datos de estudiantes'!$B$2:$C$33,2,0)</f>
        <v>michael israel</v>
      </c>
      <c r="E2875" s="2" t="str">
        <f>VLOOKUP(C2875,'Datos de estudiantes'!$B$2:$D$33,3,0)</f>
        <v>nath sanchez</v>
      </c>
      <c r="F2875" s="9" t="s">
        <v>1764</v>
      </c>
      <c r="G2875" s="9" t="s">
        <v>1765</v>
      </c>
      <c r="H2875">
        <v>19</v>
      </c>
      <c r="I2875">
        <v>12</v>
      </c>
      <c r="J2875">
        <v>2</v>
      </c>
      <c r="K2875" t="str">
        <f>VLOOKUP(C2875,'Datos de estudiantes'!$B$2:$F$33,5,0)</f>
        <v>Escuela o inferior</v>
      </c>
      <c r="L2875" s="2" t="s">
        <v>1599</v>
      </c>
      <c r="M2875" t="str">
        <f>VLOOKUP(C2875,'Datos de estudiantes'!$B$2:$G$33,6,0)</f>
        <v>Masculino</v>
      </c>
    </row>
    <row r="2876" spans="1:13">
      <c r="A2876" s="4">
        <v>2894</v>
      </c>
      <c r="B2876" s="2" t="s">
        <v>57</v>
      </c>
      <c r="C2876" s="2" t="s">
        <v>1602</v>
      </c>
      <c r="D2876" s="2" t="str">
        <f>VLOOKUP(C2876,'Datos de estudiantes'!$B$2:$C$33,2,0)</f>
        <v>michael israel</v>
      </c>
      <c r="E2876" s="2" t="str">
        <f>VLOOKUP(C2876,'Datos de estudiantes'!$B$2:$D$33,3,0)</f>
        <v>nath sanchez</v>
      </c>
      <c r="F2876" s="9" t="s">
        <v>1764</v>
      </c>
      <c r="G2876" s="9" t="s">
        <v>1765</v>
      </c>
      <c r="H2876">
        <v>38</v>
      </c>
      <c r="I2876">
        <v>14</v>
      </c>
      <c r="J2876">
        <v>1</v>
      </c>
      <c r="K2876" t="str">
        <f>VLOOKUP(C2876,'Datos de estudiantes'!$B$2:$F$33,5,0)</f>
        <v>Escuela o inferior</v>
      </c>
      <c r="L2876" s="2" t="s">
        <v>1599</v>
      </c>
      <c r="M2876" t="str">
        <f>VLOOKUP(C2876,'Datos de estudiantes'!$B$2:$G$33,6,0)</f>
        <v>Masculino</v>
      </c>
    </row>
    <row r="2877" spans="1:13">
      <c r="A2877" s="4">
        <v>2895</v>
      </c>
      <c r="B2877" s="2" t="s">
        <v>1767</v>
      </c>
      <c r="C2877" s="2" t="s">
        <v>1602</v>
      </c>
      <c r="D2877" s="2" t="str">
        <f>VLOOKUP(C2877,'Datos de estudiantes'!$B$2:$C$33,2,0)</f>
        <v>michael israel</v>
      </c>
      <c r="E2877" s="2" t="str">
        <f>VLOOKUP(C2877,'Datos de estudiantes'!$B$2:$D$33,3,0)</f>
        <v>nath sanchez</v>
      </c>
      <c r="F2877" s="9" t="s">
        <v>1764</v>
      </c>
      <c r="G2877" s="9" t="s">
        <v>1765</v>
      </c>
      <c r="H2877">
        <v>14</v>
      </c>
      <c r="I2877">
        <v>11</v>
      </c>
      <c r="J2877">
        <v>1</v>
      </c>
      <c r="K2877" t="str">
        <f>VLOOKUP(C2877,'Datos de estudiantes'!$B$2:$F$33,5,0)</f>
        <v>Escuela o inferior</v>
      </c>
      <c r="L2877" s="2" t="s">
        <v>1599</v>
      </c>
      <c r="M2877" t="str">
        <f>VLOOKUP(C2877,'Datos de estudiantes'!$B$2:$G$33,6,0)</f>
        <v>Masculino</v>
      </c>
    </row>
    <row r="2878" spans="1:13">
      <c r="A2878" s="4">
        <v>2896</v>
      </c>
      <c r="B2878" s="2" t="s">
        <v>151</v>
      </c>
      <c r="C2878" s="2" t="s">
        <v>1602</v>
      </c>
      <c r="D2878" s="2" t="str">
        <f>VLOOKUP(C2878,'Datos de estudiantes'!$B$2:$C$33,2,0)</f>
        <v>michael israel</v>
      </c>
      <c r="E2878" s="2" t="str">
        <f>VLOOKUP(C2878,'Datos de estudiantes'!$B$2:$D$33,3,0)</f>
        <v>nath sanchez</v>
      </c>
      <c r="F2878" s="9" t="s">
        <v>1764</v>
      </c>
      <c r="G2878" s="9" t="s">
        <v>1765</v>
      </c>
      <c r="H2878">
        <v>18</v>
      </c>
      <c r="I2878">
        <v>10</v>
      </c>
      <c r="J2878">
        <v>1</v>
      </c>
      <c r="K2878" t="str">
        <f>VLOOKUP(C2878,'Datos de estudiantes'!$B$2:$F$33,5,0)</f>
        <v>Escuela o inferior</v>
      </c>
      <c r="L2878" s="2" t="s">
        <v>1599</v>
      </c>
      <c r="M2878" t="str">
        <f>VLOOKUP(C2878,'Datos de estudiantes'!$B$2:$G$33,6,0)</f>
        <v>Masculino</v>
      </c>
    </row>
    <row r="2879" spans="1:13">
      <c r="A2879" s="4">
        <v>2897</v>
      </c>
      <c r="B2879" s="2" t="s">
        <v>1769</v>
      </c>
      <c r="C2879" s="2" t="s">
        <v>1602</v>
      </c>
      <c r="D2879" s="2" t="str">
        <f>VLOOKUP(C2879,'Datos de estudiantes'!$B$2:$C$33,2,0)</f>
        <v>michael israel</v>
      </c>
      <c r="E2879" s="2" t="str">
        <f>VLOOKUP(C2879,'Datos de estudiantes'!$B$2:$D$33,3,0)</f>
        <v>nath sanchez</v>
      </c>
      <c r="F2879" s="9" t="s">
        <v>1764</v>
      </c>
      <c r="G2879" s="9" t="s">
        <v>1765</v>
      </c>
      <c r="H2879">
        <v>47</v>
      </c>
      <c r="I2879">
        <v>10</v>
      </c>
      <c r="J2879">
        <v>1</v>
      </c>
      <c r="K2879" t="str">
        <f>VLOOKUP(C2879,'Datos de estudiantes'!$B$2:$F$33,5,0)</f>
        <v>Escuela o inferior</v>
      </c>
      <c r="L2879" s="2" t="s">
        <v>1599</v>
      </c>
      <c r="M2879" t="str">
        <f>VLOOKUP(C2879,'Datos de estudiantes'!$B$2:$G$33,6,0)</f>
        <v>Masculino</v>
      </c>
    </row>
    <row r="2880" spans="1:13">
      <c r="A2880" s="4">
        <v>2898</v>
      </c>
      <c r="B2880" s="2" t="s">
        <v>1017</v>
      </c>
      <c r="C2880" s="2" t="s">
        <v>1611</v>
      </c>
      <c r="D2880" s="2" t="str">
        <f>VLOOKUP(C2880,'Datos de estudiantes'!$B$2:$C$33,2,0)</f>
        <v>digna manuela</v>
      </c>
      <c r="E2880" s="2" t="str">
        <f>VLOOKUP(C2880,'Datos de estudiantes'!$B$2:$D$33,3,0)</f>
        <v>sanchez fernandez</v>
      </c>
      <c r="F2880" s="9" t="s">
        <v>1770</v>
      </c>
      <c r="G2880" s="9" t="s">
        <v>1771</v>
      </c>
      <c r="H2880">
        <v>19</v>
      </c>
      <c r="I2880">
        <v>13</v>
      </c>
      <c r="J2880">
        <v>1</v>
      </c>
      <c r="K2880" t="str">
        <f>VLOOKUP(C2880,'Datos de estudiantes'!$B$2:$F$33,5,0)</f>
        <v>Escuela o inferior</v>
      </c>
      <c r="L2880" s="2" t="s">
        <v>1599</v>
      </c>
      <c r="M2880" t="str">
        <f>VLOOKUP(C2880,'Datos de estudiantes'!$B$2:$G$33,6,0)</f>
        <v>Femenino</v>
      </c>
    </row>
    <row r="2881" spans="1:13">
      <c r="A2881" s="4">
        <v>2899</v>
      </c>
      <c r="B2881" s="2" t="s">
        <v>783</v>
      </c>
      <c r="C2881" s="2" t="s">
        <v>1611</v>
      </c>
      <c r="D2881" s="2" t="str">
        <f>VLOOKUP(C2881,'Datos de estudiantes'!$B$2:$C$33,2,0)</f>
        <v>digna manuela</v>
      </c>
      <c r="E2881" s="2" t="str">
        <f>VLOOKUP(C2881,'Datos de estudiantes'!$B$2:$D$33,3,0)</f>
        <v>sanchez fernandez</v>
      </c>
      <c r="F2881" s="9" t="s">
        <v>1770</v>
      </c>
      <c r="G2881" s="9" t="s">
        <v>1771</v>
      </c>
      <c r="H2881">
        <v>55</v>
      </c>
      <c r="I2881">
        <v>13</v>
      </c>
      <c r="J2881">
        <v>1</v>
      </c>
      <c r="K2881" t="str">
        <f>VLOOKUP(C2881,'Datos de estudiantes'!$B$2:$F$33,5,0)</f>
        <v>Escuela o inferior</v>
      </c>
      <c r="L2881" s="2" t="s">
        <v>1599</v>
      </c>
      <c r="M2881" t="str">
        <f>VLOOKUP(C2881,'Datos de estudiantes'!$B$2:$G$33,6,0)</f>
        <v>Femenino</v>
      </c>
    </row>
    <row r="2882" spans="1:13">
      <c r="A2882" s="4">
        <v>2900</v>
      </c>
      <c r="B2882" s="2" t="s">
        <v>549</v>
      </c>
      <c r="C2882" s="2" t="s">
        <v>1611</v>
      </c>
      <c r="D2882" s="2" t="str">
        <f>VLOOKUP(C2882,'Datos de estudiantes'!$B$2:$C$33,2,0)</f>
        <v>digna manuela</v>
      </c>
      <c r="E2882" s="2" t="str">
        <f>VLOOKUP(C2882,'Datos de estudiantes'!$B$2:$D$33,3,0)</f>
        <v>sanchez fernandez</v>
      </c>
      <c r="F2882" s="9" t="s">
        <v>1770</v>
      </c>
      <c r="G2882" s="9" t="s">
        <v>1771</v>
      </c>
      <c r="H2882">
        <v>48</v>
      </c>
      <c r="I2882">
        <v>9</v>
      </c>
      <c r="J2882">
        <v>1</v>
      </c>
      <c r="K2882" t="str">
        <f>VLOOKUP(C2882,'Datos de estudiantes'!$B$2:$F$33,5,0)</f>
        <v>Escuela o inferior</v>
      </c>
      <c r="L2882" s="2" t="s">
        <v>1599</v>
      </c>
      <c r="M2882" t="str">
        <f>VLOOKUP(C2882,'Datos de estudiantes'!$B$2:$G$33,6,0)</f>
        <v>Femenino</v>
      </c>
    </row>
    <row r="2883" spans="1:13">
      <c r="A2883" s="4">
        <v>2901</v>
      </c>
      <c r="B2883" s="2" t="s">
        <v>1772</v>
      </c>
      <c r="C2883" s="2" t="s">
        <v>1613</v>
      </c>
      <c r="D2883" s="2" t="str">
        <f>VLOOKUP(C2883,'Datos de estudiantes'!$B$2:$C$33,2,0)</f>
        <v>vanessa</v>
      </c>
      <c r="E2883" s="2" t="str">
        <f>VLOOKUP(C2883,'Datos de estudiantes'!$B$2:$D$33,3,0)</f>
        <v>nuñez orrala</v>
      </c>
      <c r="F2883" s="9" t="s">
        <v>1770</v>
      </c>
      <c r="G2883" s="9" t="s">
        <v>1771</v>
      </c>
      <c r="H2883">
        <v>70</v>
      </c>
      <c r="I2883">
        <v>11</v>
      </c>
      <c r="J2883">
        <v>1</v>
      </c>
      <c r="K2883" t="str">
        <f>VLOOKUP(C2883,'Datos de estudiantes'!$B$2:$F$33,5,0)</f>
        <v>Universidad o Superior</v>
      </c>
      <c r="L2883" s="2" t="s">
        <v>1599</v>
      </c>
      <c r="M2883" t="str">
        <f>VLOOKUP(C2883,'Datos de estudiantes'!$B$2:$G$33,6,0)</f>
        <v>Femenino</v>
      </c>
    </row>
    <row r="2884" spans="1:13">
      <c r="A2884" s="4">
        <v>2902</v>
      </c>
      <c r="B2884" s="2" t="s">
        <v>1773</v>
      </c>
      <c r="C2884" s="2" t="s">
        <v>1613</v>
      </c>
      <c r="D2884" s="2" t="str">
        <f>VLOOKUP(C2884,'Datos de estudiantes'!$B$2:$C$33,2,0)</f>
        <v>vanessa</v>
      </c>
      <c r="E2884" s="2" t="str">
        <f>VLOOKUP(C2884,'Datos de estudiantes'!$B$2:$D$33,3,0)</f>
        <v>nuñez orrala</v>
      </c>
      <c r="F2884" s="9" t="s">
        <v>1770</v>
      </c>
      <c r="G2884" s="9" t="s">
        <v>1771</v>
      </c>
      <c r="H2884">
        <v>32</v>
      </c>
      <c r="I2884">
        <v>14</v>
      </c>
      <c r="J2884">
        <v>1</v>
      </c>
      <c r="K2884" t="str">
        <f>VLOOKUP(C2884,'Datos de estudiantes'!$B$2:$F$33,5,0)</f>
        <v>Universidad o Superior</v>
      </c>
      <c r="L2884" s="2" t="s">
        <v>1599</v>
      </c>
      <c r="M2884" t="str">
        <f>VLOOKUP(C2884,'Datos de estudiantes'!$B$2:$G$33,6,0)</f>
        <v>Femenino</v>
      </c>
    </row>
    <row r="2885" spans="1:13">
      <c r="A2885" s="4">
        <v>2903</v>
      </c>
      <c r="B2885" s="2" t="s">
        <v>1774</v>
      </c>
      <c r="C2885" s="2" t="s">
        <v>1611</v>
      </c>
      <c r="D2885" s="2" t="str">
        <f>VLOOKUP(C2885,'Datos de estudiantes'!$B$2:$C$33,2,0)</f>
        <v>digna manuela</v>
      </c>
      <c r="E2885" s="2" t="str">
        <f>VLOOKUP(C2885,'Datos de estudiantes'!$B$2:$D$33,3,0)</f>
        <v>sanchez fernandez</v>
      </c>
      <c r="F2885" s="9" t="s">
        <v>1770</v>
      </c>
      <c r="G2885" s="9" t="s">
        <v>1771</v>
      </c>
      <c r="H2885">
        <v>38</v>
      </c>
      <c r="I2885">
        <v>9</v>
      </c>
      <c r="J2885">
        <v>1</v>
      </c>
      <c r="K2885" t="str">
        <f>VLOOKUP(C2885,'Datos de estudiantes'!$B$2:$F$33,5,0)</f>
        <v>Escuela o inferior</v>
      </c>
      <c r="L2885" s="2" t="s">
        <v>1599</v>
      </c>
      <c r="M2885" t="str">
        <f>VLOOKUP(C2885,'Datos de estudiantes'!$B$2:$G$33,6,0)</f>
        <v>Femenino</v>
      </c>
    </row>
    <row r="2886" spans="1:13">
      <c r="A2886" s="4">
        <v>2904</v>
      </c>
      <c r="B2886" s="2" t="s">
        <v>1773</v>
      </c>
      <c r="C2886" s="2" t="s">
        <v>1611</v>
      </c>
      <c r="D2886" s="2" t="str">
        <f>VLOOKUP(C2886,'Datos de estudiantes'!$B$2:$C$33,2,0)</f>
        <v>digna manuela</v>
      </c>
      <c r="E2886" s="2" t="str">
        <f>VLOOKUP(C2886,'Datos de estudiantes'!$B$2:$D$33,3,0)</f>
        <v>sanchez fernandez</v>
      </c>
      <c r="F2886" s="9" t="s">
        <v>1770</v>
      </c>
      <c r="G2886" s="9" t="s">
        <v>1771</v>
      </c>
      <c r="H2886">
        <v>32</v>
      </c>
      <c r="I2886">
        <v>14</v>
      </c>
      <c r="J2886">
        <v>1</v>
      </c>
      <c r="K2886" t="str">
        <f>VLOOKUP(C2886,'Datos de estudiantes'!$B$2:$F$33,5,0)</f>
        <v>Escuela o inferior</v>
      </c>
      <c r="L2886" s="2" t="s">
        <v>1599</v>
      </c>
      <c r="M2886" t="str">
        <f>VLOOKUP(C2886,'Datos de estudiantes'!$B$2:$G$33,6,0)</f>
        <v>Femenino</v>
      </c>
    </row>
    <row r="2887" spans="1:13">
      <c r="A2887" s="4">
        <v>2905</v>
      </c>
      <c r="B2887" s="2" t="s">
        <v>1772</v>
      </c>
      <c r="C2887" s="2" t="s">
        <v>1611</v>
      </c>
      <c r="D2887" s="2" t="str">
        <f>VLOOKUP(C2887,'Datos de estudiantes'!$B$2:$C$33,2,0)</f>
        <v>digna manuela</v>
      </c>
      <c r="E2887" s="2" t="str">
        <f>VLOOKUP(C2887,'Datos de estudiantes'!$B$2:$D$33,3,0)</f>
        <v>sanchez fernandez</v>
      </c>
      <c r="F2887" s="9" t="s">
        <v>1770</v>
      </c>
      <c r="G2887" s="9" t="s">
        <v>1771</v>
      </c>
      <c r="H2887">
        <v>70</v>
      </c>
      <c r="I2887">
        <v>11</v>
      </c>
      <c r="J2887">
        <v>1</v>
      </c>
      <c r="K2887" t="str">
        <f>VLOOKUP(C2887,'Datos de estudiantes'!$B$2:$F$33,5,0)</f>
        <v>Escuela o inferior</v>
      </c>
      <c r="L2887" s="2" t="s">
        <v>1599</v>
      </c>
      <c r="M2887" t="str">
        <f>VLOOKUP(C2887,'Datos de estudiantes'!$B$2:$G$33,6,0)</f>
        <v>Femenino</v>
      </c>
    </row>
    <row r="2888" spans="1:13">
      <c r="A2888" s="4">
        <v>2906</v>
      </c>
      <c r="B2888" s="2" t="s">
        <v>1775</v>
      </c>
      <c r="C2888" s="2" t="s">
        <v>1605</v>
      </c>
      <c r="D2888" s="2" t="str">
        <f>VLOOKUP(C2888,'Datos de estudiantes'!$B$2:$C$33,2,0)</f>
        <v xml:space="preserve">milena </v>
      </c>
      <c r="E2888" s="2" t="str">
        <f>VLOOKUP(C2888,'Datos de estudiantes'!$B$2:$D$33,3,0)</f>
        <v>castro santander</v>
      </c>
      <c r="F2888" s="9" t="s">
        <v>1770</v>
      </c>
      <c r="G2888" s="9" t="s">
        <v>1771</v>
      </c>
      <c r="H2888">
        <v>71</v>
      </c>
      <c r="I2888">
        <v>13</v>
      </c>
      <c r="J2888">
        <v>1</v>
      </c>
      <c r="K2888" t="str">
        <f>VLOOKUP(C2888,'Datos de estudiantes'!$B$2:$F$33,5,0)</f>
        <v>Colegio</v>
      </c>
      <c r="L2888" s="2" t="s">
        <v>1599</v>
      </c>
      <c r="M2888" t="str">
        <f>VLOOKUP(C2888,'Datos de estudiantes'!$B$2:$G$33,6,0)</f>
        <v>Femenino</v>
      </c>
    </row>
    <row r="2889" spans="1:13">
      <c r="A2889" s="4">
        <v>2907</v>
      </c>
      <c r="B2889" s="2" t="s">
        <v>1775</v>
      </c>
      <c r="C2889" s="2" t="s">
        <v>1611</v>
      </c>
      <c r="D2889" s="2" t="str">
        <f>VLOOKUP(C2889,'Datos de estudiantes'!$B$2:$C$33,2,0)</f>
        <v>digna manuela</v>
      </c>
      <c r="E2889" s="2" t="str">
        <f>VLOOKUP(C2889,'Datos de estudiantes'!$B$2:$D$33,3,0)</f>
        <v>sanchez fernandez</v>
      </c>
      <c r="F2889" s="9" t="s">
        <v>1770</v>
      </c>
      <c r="G2889" s="9" t="s">
        <v>1771</v>
      </c>
      <c r="H2889">
        <v>71</v>
      </c>
      <c r="I2889">
        <v>13</v>
      </c>
      <c r="J2889">
        <v>1</v>
      </c>
      <c r="K2889" t="str">
        <f>VLOOKUP(C2889,'Datos de estudiantes'!$B$2:$F$33,5,0)</f>
        <v>Escuela o inferior</v>
      </c>
      <c r="L2889" s="2" t="s">
        <v>1599</v>
      </c>
      <c r="M2889" t="str">
        <f>VLOOKUP(C2889,'Datos de estudiantes'!$B$2:$G$33,6,0)</f>
        <v>Femenino</v>
      </c>
    </row>
    <row r="2890" spans="1:13">
      <c r="A2890" s="4">
        <v>2908</v>
      </c>
      <c r="B2890" s="2" t="s">
        <v>549</v>
      </c>
      <c r="C2890" s="2" t="s">
        <v>1605</v>
      </c>
      <c r="D2890" s="2" t="str">
        <f>VLOOKUP(C2890,'Datos de estudiantes'!$B$2:$C$33,2,0)</f>
        <v xml:space="preserve">milena </v>
      </c>
      <c r="E2890" s="2" t="str">
        <f>VLOOKUP(C2890,'Datos de estudiantes'!$B$2:$D$33,3,0)</f>
        <v>castro santander</v>
      </c>
      <c r="F2890" s="9" t="s">
        <v>1770</v>
      </c>
      <c r="G2890" s="9" t="s">
        <v>1771</v>
      </c>
      <c r="H2890">
        <v>48</v>
      </c>
      <c r="I2890">
        <v>9</v>
      </c>
      <c r="J2890">
        <v>1</v>
      </c>
      <c r="K2890" t="str">
        <f>VLOOKUP(C2890,'Datos de estudiantes'!$B$2:$F$33,5,0)</f>
        <v>Colegio</v>
      </c>
      <c r="L2890" s="2" t="s">
        <v>1599</v>
      </c>
      <c r="M2890" t="str">
        <f>VLOOKUP(C2890,'Datos de estudiantes'!$B$2:$G$33,6,0)</f>
        <v>Femenino</v>
      </c>
    </row>
    <row r="2891" spans="1:13">
      <c r="A2891" s="4">
        <v>2909</v>
      </c>
      <c r="B2891" s="2" t="s">
        <v>1773</v>
      </c>
      <c r="C2891" s="2" t="s">
        <v>1605</v>
      </c>
      <c r="D2891" s="2" t="str">
        <f>VLOOKUP(C2891,'Datos de estudiantes'!$B$2:$C$33,2,0)</f>
        <v xml:space="preserve">milena </v>
      </c>
      <c r="E2891" s="2" t="str">
        <f>VLOOKUP(C2891,'Datos de estudiantes'!$B$2:$D$33,3,0)</f>
        <v>castro santander</v>
      </c>
      <c r="F2891" s="9" t="s">
        <v>1770</v>
      </c>
      <c r="G2891" s="9" t="s">
        <v>1771</v>
      </c>
      <c r="H2891">
        <v>32</v>
      </c>
      <c r="I2891">
        <v>14</v>
      </c>
      <c r="J2891">
        <v>1</v>
      </c>
      <c r="K2891" t="str">
        <f>VLOOKUP(C2891,'Datos de estudiantes'!$B$2:$F$33,5,0)</f>
        <v>Colegio</v>
      </c>
      <c r="L2891" s="2" t="s">
        <v>1599</v>
      </c>
      <c r="M2891" t="str">
        <f>VLOOKUP(C2891,'Datos de estudiantes'!$B$2:$G$33,6,0)</f>
        <v>Femenino</v>
      </c>
    </row>
    <row r="2892" spans="1:13">
      <c r="A2892" s="4">
        <v>2910</v>
      </c>
      <c r="B2892" s="2" t="s">
        <v>1776</v>
      </c>
      <c r="C2892" s="2" t="s">
        <v>1611</v>
      </c>
      <c r="D2892" s="2" t="str">
        <f>VLOOKUP(C2892,'Datos de estudiantes'!$B$2:$C$33,2,0)</f>
        <v>digna manuela</v>
      </c>
      <c r="E2892" s="2" t="str">
        <f>VLOOKUP(C2892,'Datos de estudiantes'!$B$2:$D$33,3,0)</f>
        <v>sanchez fernandez</v>
      </c>
      <c r="F2892" s="9" t="s">
        <v>1770</v>
      </c>
      <c r="G2892" s="9" t="s">
        <v>1771</v>
      </c>
      <c r="H2892">
        <v>11</v>
      </c>
      <c r="I2892">
        <v>9</v>
      </c>
      <c r="J2892">
        <v>1</v>
      </c>
      <c r="K2892" t="str">
        <f>VLOOKUP(C2892,'Datos de estudiantes'!$B$2:$F$33,5,0)</f>
        <v>Escuela o inferior</v>
      </c>
      <c r="L2892" s="2" t="s">
        <v>1599</v>
      </c>
      <c r="M2892" t="str">
        <f>VLOOKUP(C2892,'Datos de estudiantes'!$B$2:$G$33,6,0)</f>
        <v>Femenino</v>
      </c>
    </row>
    <row r="2893" spans="1:13">
      <c r="A2893" s="4">
        <v>2911</v>
      </c>
      <c r="B2893" s="2" t="s">
        <v>120</v>
      </c>
      <c r="C2893" s="2" t="s">
        <v>1611</v>
      </c>
      <c r="D2893" s="2" t="str">
        <f>VLOOKUP(C2893,'Datos de estudiantes'!$B$2:$C$33,2,0)</f>
        <v>digna manuela</v>
      </c>
      <c r="E2893" s="2" t="str">
        <f>VLOOKUP(C2893,'Datos de estudiantes'!$B$2:$D$33,3,0)</f>
        <v>sanchez fernandez</v>
      </c>
      <c r="F2893" s="9" t="s">
        <v>1770</v>
      </c>
      <c r="G2893" s="9" t="s">
        <v>1771</v>
      </c>
      <c r="H2893">
        <v>77</v>
      </c>
      <c r="I2893">
        <v>11</v>
      </c>
      <c r="J2893">
        <v>1</v>
      </c>
      <c r="K2893" t="str">
        <f>VLOOKUP(C2893,'Datos de estudiantes'!$B$2:$F$33,5,0)</f>
        <v>Escuela o inferior</v>
      </c>
      <c r="L2893" s="2" t="s">
        <v>1599</v>
      </c>
      <c r="M2893" t="str">
        <f>VLOOKUP(C2893,'Datos de estudiantes'!$B$2:$G$33,6,0)</f>
        <v>Femenino</v>
      </c>
    </row>
    <row r="2894" spans="1:13">
      <c r="A2894" s="4">
        <v>2912</v>
      </c>
      <c r="B2894" s="2" t="s">
        <v>120</v>
      </c>
      <c r="C2894" s="2" t="s">
        <v>1605</v>
      </c>
      <c r="D2894" s="2" t="str">
        <f>VLOOKUP(C2894,'Datos de estudiantes'!$B$2:$C$33,2,0)</f>
        <v xml:space="preserve">milena </v>
      </c>
      <c r="E2894" s="2" t="str">
        <f>VLOOKUP(C2894,'Datos de estudiantes'!$B$2:$D$33,3,0)</f>
        <v>castro santander</v>
      </c>
      <c r="F2894" s="9" t="s">
        <v>1770</v>
      </c>
      <c r="G2894" s="9" t="s">
        <v>1771</v>
      </c>
      <c r="H2894">
        <v>77</v>
      </c>
      <c r="I2894">
        <v>11</v>
      </c>
      <c r="J2894">
        <v>1</v>
      </c>
      <c r="K2894" t="str">
        <f>VLOOKUP(C2894,'Datos de estudiantes'!$B$2:$F$33,5,0)</f>
        <v>Colegio</v>
      </c>
      <c r="L2894" s="2" t="s">
        <v>1599</v>
      </c>
      <c r="M2894" t="str">
        <f>VLOOKUP(C2894,'Datos de estudiantes'!$B$2:$G$33,6,0)</f>
        <v>Femenino</v>
      </c>
    </row>
    <row r="2895" spans="1:13">
      <c r="A2895" s="4">
        <v>2913</v>
      </c>
      <c r="B2895" s="2" t="s">
        <v>1772</v>
      </c>
      <c r="C2895" s="2" t="s">
        <v>1605</v>
      </c>
      <c r="D2895" s="2" t="str">
        <f>VLOOKUP(C2895,'Datos de estudiantes'!$B$2:$C$33,2,0)</f>
        <v xml:space="preserve">milena </v>
      </c>
      <c r="E2895" s="2" t="str">
        <f>VLOOKUP(C2895,'Datos de estudiantes'!$B$2:$D$33,3,0)</f>
        <v>castro santander</v>
      </c>
      <c r="F2895" s="9" t="s">
        <v>1770</v>
      </c>
      <c r="G2895" s="9" t="s">
        <v>1771</v>
      </c>
      <c r="H2895">
        <v>70</v>
      </c>
      <c r="I2895">
        <v>11</v>
      </c>
      <c r="J2895">
        <v>1</v>
      </c>
      <c r="K2895" t="str">
        <f>VLOOKUP(C2895,'Datos de estudiantes'!$B$2:$F$33,5,0)</f>
        <v>Colegio</v>
      </c>
      <c r="L2895" s="2" t="s">
        <v>1599</v>
      </c>
      <c r="M2895" t="str">
        <f>VLOOKUP(C2895,'Datos de estudiantes'!$B$2:$G$33,6,0)</f>
        <v>Femenino</v>
      </c>
    </row>
    <row r="2896" spans="1:13">
      <c r="A2896" s="4">
        <v>2914</v>
      </c>
      <c r="B2896" s="2" t="s">
        <v>1708</v>
      </c>
      <c r="C2896" s="2" t="s">
        <v>1601</v>
      </c>
      <c r="D2896" s="2" t="str">
        <f>VLOOKUP(C2896,'Datos de estudiantes'!$B$2:$C$33,2,0)</f>
        <v>erick david</v>
      </c>
      <c r="E2896" s="2" t="str">
        <f>VLOOKUP(C2896,'Datos de estudiantes'!$B$2:$D$33,3,0)</f>
        <v>villavicencio mera</v>
      </c>
      <c r="F2896" s="9" t="s">
        <v>1777</v>
      </c>
      <c r="G2896" s="9" t="s">
        <v>1778</v>
      </c>
      <c r="H2896">
        <v>15</v>
      </c>
      <c r="I2896">
        <v>12</v>
      </c>
      <c r="J2896">
        <v>1</v>
      </c>
      <c r="K2896" t="str">
        <f>VLOOKUP(C2896,'Datos de estudiantes'!$B$2:$F$33,5,0)</f>
        <v>Universidad o Superior</v>
      </c>
      <c r="L2896" s="2" t="s">
        <v>1599</v>
      </c>
      <c r="M2896" t="str">
        <f>VLOOKUP(C2896,'Datos de estudiantes'!$B$2:$G$33,6,0)</f>
        <v>Masculino</v>
      </c>
    </row>
    <row r="2897" spans="1:13">
      <c r="A2897" s="4">
        <v>2915</v>
      </c>
      <c r="B2897" s="2" t="s">
        <v>1708</v>
      </c>
      <c r="C2897" s="2" t="s">
        <v>1596</v>
      </c>
      <c r="D2897" s="2" t="str">
        <f>VLOOKUP(C2897,'Datos de estudiantes'!$B$2:$C$33,2,0)</f>
        <v>dayan arturo</v>
      </c>
      <c r="E2897" s="2" t="str">
        <f>VLOOKUP(C2897,'Datos de estudiantes'!$B$2:$D$33,3,0)</f>
        <v>sanchez naranjo</v>
      </c>
      <c r="F2897" s="9" t="s">
        <v>1777</v>
      </c>
      <c r="G2897" s="9" t="s">
        <v>1778</v>
      </c>
      <c r="H2897">
        <v>15</v>
      </c>
      <c r="I2897">
        <v>12</v>
      </c>
      <c r="J2897">
        <v>1</v>
      </c>
      <c r="K2897" t="str">
        <f>VLOOKUP(C2897,'Datos de estudiantes'!$B$2:$F$33,5,0)</f>
        <v>Colegio</v>
      </c>
      <c r="L2897" s="2" t="s">
        <v>1599</v>
      </c>
      <c r="M2897" t="str">
        <f>VLOOKUP(C2897,'Datos de estudiantes'!$B$2:$G$33,6,0)</f>
        <v>Masculino</v>
      </c>
    </row>
    <row r="2898" spans="1:13">
      <c r="A2898" s="4">
        <v>2916</v>
      </c>
      <c r="B2898" s="2" t="s">
        <v>857</v>
      </c>
      <c r="C2898" s="2" t="s">
        <v>1602</v>
      </c>
      <c r="D2898" s="2" t="str">
        <f>VLOOKUP(C2898,'Datos de estudiantes'!$B$2:$C$33,2,0)</f>
        <v>michael israel</v>
      </c>
      <c r="E2898" s="2" t="str">
        <f>VLOOKUP(C2898,'Datos de estudiantes'!$B$2:$D$33,3,0)</f>
        <v>nath sanchez</v>
      </c>
      <c r="F2898" s="9" t="s">
        <v>1777</v>
      </c>
      <c r="G2898" s="9" t="s">
        <v>1778</v>
      </c>
      <c r="H2898">
        <v>28</v>
      </c>
      <c r="I2898">
        <v>12</v>
      </c>
      <c r="J2898">
        <v>1</v>
      </c>
      <c r="K2898" t="str">
        <f>VLOOKUP(C2898,'Datos de estudiantes'!$B$2:$F$33,5,0)</f>
        <v>Escuela o inferior</v>
      </c>
      <c r="L2898" s="2" t="s">
        <v>1599</v>
      </c>
      <c r="M2898" t="str">
        <f>VLOOKUP(C2898,'Datos de estudiantes'!$B$2:$G$33,6,0)</f>
        <v>Masculino</v>
      </c>
    </row>
    <row r="2899" spans="1:13">
      <c r="A2899" s="4">
        <v>2917</v>
      </c>
      <c r="B2899" s="2" t="s">
        <v>1656</v>
      </c>
      <c r="C2899" s="2" t="s">
        <v>1602</v>
      </c>
      <c r="D2899" s="2" t="str">
        <f>VLOOKUP(C2899,'Datos de estudiantes'!$B$2:$C$33,2,0)</f>
        <v>michael israel</v>
      </c>
      <c r="E2899" s="2" t="str">
        <f>VLOOKUP(C2899,'Datos de estudiantes'!$B$2:$D$33,3,0)</f>
        <v>nath sanchez</v>
      </c>
      <c r="F2899" s="9" t="s">
        <v>1777</v>
      </c>
      <c r="G2899" s="9" t="s">
        <v>1778</v>
      </c>
      <c r="H2899">
        <v>35</v>
      </c>
      <c r="I2899">
        <v>5</v>
      </c>
      <c r="J2899">
        <v>1</v>
      </c>
      <c r="K2899" t="str">
        <f>VLOOKUP(C2899,'Datos de estudiantes'!$B$2:$F$33,5,0)</f>
        <v>Escuela o inferior</v>
      </c>
      <c r="L2899" s="2" t="s">
        <v>1599</v>
      </c>
      <c r="M2899" t="str">
        <f>VLOOKUP(C2899,'Datos de estudiantes'!$B$2:$G$33,6,0)</f>
        <v>Masculino</v>
      </c>
    </row>
    <row r="2900" spans="1:13">
      <c r="A2900" s="4">
        <v>2918</v>
      </c>
      <c r="B2900" s="2" t="s">
        <v>1708</v>
      </c>
      <c r="C2900" s="2" t="s">
        <v>1602</v>
      </c>
      <c r="D2900" s="2" t="str">
        <f>VLOOKUP(C2900,'Datos de estudiantes'!$B$2:$C$33,2,0)</f>
        <v>michael israel</v>
      </c>
      <c r="E2900" s="2" t="str">
        <f>VLOOKUP(C2900,'Datos de estudiantes'!$B$2:$D$33,3,0)</f>
        <v>nath sanchez</v>
      </c>
      <c r="F2900" s="9" t="s">
        <v>1777</v>
      </c>
      <c r="G2900" s="9" t="s">
        <v>1778</v>
      </c>
      <c r="H2900">
        <v>15</v>
      </c>
      <c r="I2900">
        <v>12</v>
      </c>
      <c r="J2900">
        <v>1</v>
      </c>
      <c r="K2900" t="str">
        <f>VLOOKUP(C2900,'Datos de estudiantes'!$B$2:$F$33,5,0)</f>
        <v>Escuela o inferior</v>
      </c>
      <c r="L2900" s="2" t="s">
        <v>1599</v>
      </c>
      <c r="M2900" t="str">
        <f>VLOOKUP(C2900,'Datos de estudiantes'!$B$2:$G$33,6,0)</f>
        <v>Masculino</v>
      </c>
    </row>
    <row r="2901" spans="1:13">
      <c r="A2901" s="4">
        <v>2919</v>
      </c>
      <c r="B2901" s="2" t="s">
        <v>1779</v>
      </c>
      <c r="C2901" s="2" t="s">
        <v>1605</v>
      </c>
      <c r="D2901" s="2" t="str">
        <f>VLOOKUP(C2901,'Datos de estudiantes'!$B$2:$C$33,2,0)</f>
        <v xml:space="preserve">milena </v>
      </c>
      <c r="E2901" s="2" t="str">
        <f>VLOOKUP(C2901,'Datos de estudiantes'!$B$2:$D$33,3,0)</f>
        <v>castro santander</v>
      </c>
      <c r="F2901" s="9" t="s">
        <v>1780</v>
      </c>
      <c r="G2901" s="9" t="s">
        <v>1781</v>
      </c>
      <c r="H2901">
        <v>86</v>
      </c>
      <c r="I2901">
        <v>8</v>
      </c>
      <c r="J2901">
        <v>1</v>
      </c>
      <c r="K2901" t="str">
        <f>VLOOKUP(C2901,'Datos de estudiantes'!$B$2:$F$33,5,0)</f>
        <v>Colegio</v>
      </c>
      <c r="L2901" s="2" t="s">
        <v>1599</v>
      </c>
      <c r="M2901" t="str">
        <f>VLOOKUP(C2901,'Datos de estudiantes'!$B$2:$G$33,6,0)</f>
        <v>Femenino</v>
      </c>
    </row>
    <row r="2902" spans="1:13">
      <c r="A2902" s="4">
        <v>2927</v>
      </c>
      <c r="B2902" s="2" t="s">
        <v>281</v>
      </c>
      <c r="C2902" s="2" t="s">
        <v>1611</v>
      </c>
      <c r="D2902" s="2" t="str">
        <f>VLOOKUP(C2902,'Datos de estudiantes'!$B$2:$C$33,2,0)</f>
        <v>digna manuela</v>
      </c>
      <c r="E2902" s="2" t="str">
        <f>VLOOKUP(C2902,'Datos de estudiantes'!$B$2:$D$33,3,0)</f>
        <v>sanchez fernandez</v>
      </c>
      <c r="F2902" s="9" t="s">
        <v>1780</v>
      </c>
      <c r="G2902" s="9" t="s">
        <v>1781</v>
      </c>
      <c r="H2902">
        <v>34</v>
      </c>
      <c r="I2902">
        <v>11</v>
      </c>
      <c r="J2902">
        <v>3</v>
      </c>
      <c r="K2902" t="str">
        <f>VLOOKUP(C2902,'Datos de estudiantes'!$B$2:$F$33,5,0)</f>
        <v>Escuela o inferior</v>
      </c>
      <c r="L2902" s="2" t="s">
        <v>1599</v>
      </c>
      <c r="M2902" t="str">
        <f>VLOOKUP(C2902,'Datos de estudiantes'!$B$2:$G$33,6,0)</f>
        <v>Femenino</v>
      </c>
    </row>
    <row r="2903" spans="1:13">
      <c r="A2903" s="4">
        <v>2928</v>
      </c>
      <c r="B2903" s="2" t="s">
        <v>775</v>
      </c>
      <c r="C2903" s="2" t="s">
        <v>1605</v>
      </c>
      <c r="D2903" s="2" t="str">
        <f>VLOOKUP(C2903,'Datos de estudiantes'!$B$2:$C$33,2,0)</f>
        <v xml:space="preserve">milena </v>
      </c>
      <c r="E2903" s="2" t="str">
        <f>VLOOKUP(C2903,'Datos de estudiantes'!$B$2:$D$33,3,0)</f>
        <v>castro santander</v>
      </c>
      <c r="F2903" s="9" t="s">
        <v>1780</v>
      </c>
      <c r="G2903" s="9" t="s">
        <v>1781</v>
      </c>
      <c r="H2903">
        <v>50</v>
      </c>
      <c r="I2903">
        <v>11</v>
      </c>
      <c r="J2903">
        <v>1</v>
      </c>
      <c r="K2903" t="str">
        <f>VLOOKUP(C2903,'Datos de estudiantes'!$B$2:$F$33,5,0)</f>
        <v>Colegio</v>
      </c>
      <c r="L2903" s="2" t="s">
        <v>1599</v>
      </c>
      <c r="M2903" t="str">
        <f>VLOOKUP(C2903,'Datos de estudiantes'!$B$2:$G$33,6,0)</f>
        <v>Femenino</v>
      </c>
    </row>
    <row r="2904" spans="1:13">
      <c r="A2904" s="4">
        <v>2925</v>
      </c>
      <c r="B2904" s="2" t="s">
        <v>555</v>
      </c>
      <c r="C2904" s="2" t="s">
        <v>1611</v>
      </c>
      <c r="D2904" s="2" t="str">
        <f>VLOOKUP(C2904,'Datos de estudiantes'!$B$2:$C$33,2,0)</f>
        <v>digna manuela</v>
      </c>
      <c r="E2904" s="2" t="str">
        <f>VLOOKUP(C2904,'Datos de estudiantes'!$B$2:$D$33,3,0)</f>
        <v>sanchez fernandez</v>
      </c>
      <c r="F2904" s="9" t="s">
        <v>1780</v>
      </c>
      <c r="G2904" s="9" t="s">
        <v>1781</v>
      </c>
      <c r="H2904">
        <v>61</v>
      </c>
      <c r="I2904">
        <v>12</v>
      </c>
      <c r="J2904">
        <v>3</v>
      </c>
      <c r="K2904" t="str">
        <f>VLOOKUP(C2904,'Datos de estudiantes'!$B$2:$F$33,5,0)</f>
        <v>Escuela o inferior</v>
      </c>
      <c r="L2904" s="2" t="s">
        <v>1599</v>
      </c>
      <c r="M2904" t="str">
        <f>VLOOKUP(C2904,'Datos de estudiantes'!$B$2:$G$33,6,0)</f>
        <v>Femenino</v>
      </c>
    </row>
    <row r="2905" spans="1:13">
      <c r="A2905" s="4">
        <v>2931</v>
      </c>
      <c r="B2905" s="2" t="s">
        <v>1782</v>
      </c>
      <c r="C2905" s="2" t="s">
        <v>1605</v>
      </c>
      <c r="D2905" s="2" t="str">
        <f>VLOOKUP(C2905,'Datos de estudiantes'!$B$2:$C$33,2,0)</f>
        <v xml:space="preserve">milena </v>
      </c>
      <c r="E2905" s="2" t="str">
        <f>VLOOKUP(C2905,'Datos de estudiantes'!$B$2:$D$33,3,0)</f>
        <v>castro santander</v>
      </c>
      <c r="F2905" s="9" t="s">
        <v>1780</v>
      </c>
      <c r="G2905" s="9" t="s">
        <v>1781</v>
      </c>
      <c r="H2905">
        <v>28</v>
      </c>
      <c r="I2905">
        <v>12</v>
      </c>
      <c r="J2905">
        <v>1</v>
      </c>
      <c r="K2905" t="str">
        <f>VLOOKUP(C2905,'Datos de estudiantes'!$B$2:$F$33,5,0)</f>
        <v>Colegio</v>
      </c>
      <c r="L2905" s="2" t="s">
        <v>1599</v>
      </c>
      <c r="M2905" t="str">
        <f>VLOOKUP(C2905,'Datos de estudiantes'!$B$2:$G$33,6,0)</f>
        <v>Femenino</v>
      </c>
    </row>
    <row r="2906" spans="1:13">
      <c r="A2906" s="4">
        <v>2920</v>
      </c>
      <c r="B2906" s="2" t="s">
        <v>1571</v>
      </c>
      <c r="C2906" s="2" t="s">
        <v>1613</v>
      </c>
      <c r="D2906" s="2" t="str">
        <f>VLOOKUP(C2906,'Datos de estudiantes'!$B$2:$C$33,2,0)</f>
        <v>vanessa</v>
      </c>
      <c r="E2906" s="2" t="str">
        <f>VLOOKUP(C2906,'Datos de estudiantes'!$B$2:$D$33,3,0)</f>
        <v>nuñez orrala</v>
      </c>
      <c r="F2906" s="9" t="s">
        <v>1780</v>
      </c>
      <c r="G2906" s="9" t="s">
        <v>1781</v>
      </c>
      <c r="H2906">
        <v>83</v>
      </c>
      <c r="I2906">
        <v>6</v>
      </c>
      <c r="J2906">
        <v>1</v>
      </c>
      <c r="K2906" t="str">
        <f>VLOOKUP(C2906,'Datos de estudiantes'!$B$2:$F$33,5,0)</f>
        <v>Universidad o Superior</v>
      </c>
      <c r="L2906" s="2" t="s">
        <v>1599</v>
      </c>
      <c r="M2906" t="str">
        <f>VLOOKUP(C2906,'Datos de estudiantes'!$B$2:$G$33,6,0)</f>
        <v>Femenino</v>
      </c>
    </row>
    <row r="2907" spans="1:13">
      <c r="A2907" s="4">
        <v>2922</v>
      </c>
      <c r="B2907" s="2" t="s">
        <v>783</v>
      </c>
      <c r="C2907" s="2" t="s">
        <v>1611</v>
      </c>
      <c r="D2907" s="2" t="str">
        <f>VLOOKUP(C2907,'Datos de estudiantes'!$B$2:$C$33,2,0)</f>
        <v>digna manuela</v>
      </c>
      <c r="E2907" s="2" t="str">
        <f>VLOOKUP(C2907,'Datos de estudiantes'!$B$2:$D$33,3,0)</f>
        <v>sanchez fernandez</v>
      </c>
      <c r="F2907" s="9" t="s">
        <v>1780</v>
      </c>
      <c r="G2907" s="9" t="s">
        <v>1781</v>
      </c>
      <c r="H2907">
        <v>16</v>
      </c>
      <c r="I2907">
        <v>13</v>
      </c>
      <c r="J2907">
        <v>1</v>
      </c>
      <c r="K2907" t="str">
        <f>VLOOKUP(C2907,'Datos de estudiantes'!$B$2:$F$33,5,0)</f>
        <v>Escuela o inferior</v>
      </c>
      <c r="L2907" s="2" t="s">
        <v>1599</v>
      </c>
      <c r="M2907" t="str">
        <f>VLOOKUP(C2907,'Datos de estudiantes'!$B$2:$G$33,6,0)</f>
        <v>Femenino</v>
      </c>
    </row>
    <row r="2908" spans="1:13">
      <c r="A2908" s="4">
        <v>2933</v>
      </c>
      <c r="B2908" s="2" t="s">
        <v>1783</v>
      </c>
      <c r="C2908" s="2" t="s">
        <v>1611</v>
      </c>
      <c r="D2908" s="2" t="str">
        <f>VLOOKUP(C2908,'Datos de estudiantes'!$B$2:$C$33,2,0)</f>
        <v>digna manuela</v>
      </c>
      <c r="E2908" s="2" t="str">
        <f>VLOOKUP(C2908,'Datos de estudiantes'!$B$2:$D$33,3,0)</f>
        <v>sanchez fernandez</v>
      </c>
      <c r="F2908" s="9" t="s">
        <v>1780</v>
      </c>
      <c r="G2908" s="9" t="s">
        <v>1781</v>
      </c>
      <c r="H2908">
        <v>31</v>
      </c>
      <c r="I2908">
        <v>7</v>
      </c>
      <c r="J2908">
        <v>1</v>
      </c>
      <c r="K2908" t="str">
        <f>VLOOKUP(C2908,'Datos de estudiantes'!$B$2:$F$33,5,0)</f>
        <v>Escuela o inferior</v>
      </c>
      <c r="L2908" s="2" t="s">
        <v>1599</v>
      </c>
      <c r="M2908" t="str">
        <f>VLOOKUP(C2908,'Datos de estudiantes'!$B$2:$G$33,6,0)</f>
        <v>Femenino</v>
      </c>
    </row>
    <row r="2909" spans="1:13">
      <c r="A2909" s="4">
        <v>2924</v>
      </c>
      <c r="B2909" s="2" t="s">
        <v>1784</v>
      </c>
      <c r="C2909" s="2" t="s">
        <v>1611</v>
      </c>
      <c r="D2909" s="2" t="str">
        <f>VLOOKUP(C2909,'Datos de estudiantes'!$B$2:$C$33,2,0)</f>
        <v>digna manuela</v>
      </c>
      <c r="E2909" s="2" t="str">
        <f>VLOOKUP(C2909,'Datos de estudiantes'!$B$2:$D$33,3,0)</f>
        <v>sanchez fernandez</v>
      </c>
      <c r="F2909" s="9" t="s">
        <v>1780</v>
      </c>
      <c r="G2909" s="9" t="s">
        <v>1781</v>
      </c>
      <c r="H2909">
        <v>45</v>
      </c>
      <c r="I2909">
        <v>9</v>
      </c>
      <c r="J2909">
        <v>1</v>
      </c>
      <c r="K2909" t="str">
        <f>VLOOKUP(C2909,'Datos de estudiantes'!$B$2:$F$33,5,0)</f>
        <v>Escuela o inferior</v>
      </c>
      <c r="L2909" s="2" t="s">
        <v>1599</v>
      </c>
      <c r="M2909" t="str">
        <f>VLOOKUP(C2909,'Datos de estudiantes'!$B$2:$G$33,6,0)</f>
        <v>Femenino</v>
      </c>
    </row>
    <row r="2910" spans="1:13">
      <c r="A2910" s="4">
        <v>2926</v>
      </c>
      <c r="B2910" s="2" t="s">
        <v>1785</v>
      </c>
      <c r="C2910" s="2" t="s">
        <v>1611</v>
      </c>
      <c r="D2910" s="2" t="str">
        <f>VLOOKUP(C2910,'Datos de estudiantes'!$B$2:$C$33,2,0)</f>
        <v>digna manuela</v>
      </c>
      <c r="E2910" s="2" t="str">
        <f>VLOOKUP(C2910,'Datos de estudiantes'!$B$2:$D$33,3,0)</f>
        <v>sanchez fernandez</v>
      </c>
      <c r="F2910" s="9" t="s">
        <v>1780</v>
      </c>
      <c r="G2910" s="9" t="s">
        <v>1781</v>
      </c>
      <c r="H2910">
        <v>22</v>
      </c>
      <c r="I2910">
        <v>14</v>
      </c>
      <c r="J2910">
        <v>1</v>
      </c>
      <c r="K2910" t="str">
        <f>VLOOKUP(C2910,'Datos de estudiantes'!$B$2:$F$33,5,0)</f>
        <v>Escuela o inferior</v>
      </c>
      <c r="L2910" s="2" t="s">
        <v>1599</v>
      </c>
      <c r="M2910" t="str">
        <f>VLOOKUP(C2910,'Datos de estudiantes'!$B$2:$G$33,6,0)</f>
        <v>Femenino</v>
      </c>
    </row>
    <row r="2911" spans="1:13">
      <c r="A2911" s="4">
        <v>2930</v>
      </c>
      <c r="B2911" s="2" t="s">
        <v>1786</v>
      </c>
      <c r="C2911" s="2" t="s">
        <v>1605</v>
      </c>
      <c r="D2911" s="2" t="str">
        <f>VLOOKUP(C2911,'Datos de estudiantes'!$B$2:$C$33,2,0)</f>
        <v xml:space="preserve">milena </v>
      </c>
      <c r="E2911" s="2" t="str">
        <f>VLOOKUP(C2911,'Datos de estudiantes'!$B$2:$D$33,3,0)</f>
        <v>castro santander</v>
      </c>
      <c r="F2911" s="9" t="s">
        <v>1780</v>
      </c>
      <c r="G2911" s="9" t="s">
        <v>1781</v>
      </c>
      <c r="H2911">
        <v>53</v>
      </c>
      <c r="I2911">
        <v>14</v>
      </c>
      <c r="J2911">
        <v>1</v>
      </c>
      <c r="K2911" t="str">
        <f>VLOOKUP(C2911,'Datos de estudiantes'!$B$2:$F$33,5,0)</f>
        <v>Colegio</v>
      </c>
      <c r="L2911" s="2" t="s">
        <v>1599</v>
      </c>
      <c r="M2911" t="str">
        <f>VLOOKUP(C2911,'Datos de estudiantes'!$B$2:$G$33,6,0)</f>
        <v>Femenino</v>
      </c>
    </row>
    <row r="2912" spans="1:13">
      <c r="A2912" s="4">
        <v>2932</v>
      </c>
      <c r="B2912" s="2" t="s">
        <v>1787</v>
      </c>
      <c r="C2912" s="2" t="s">
        <v>1605</v>
      </c>
      <c r="D2912" s="2" t="str">
        <f>VLOOKUP(C2912,'Datos de estudiantes'!$B$2:$C$33,2,0)</f>
        <v xml:space="preserve">milena </v>
      </c>
      <c r="E2912" s="2" t="str">
        <f>VLOOKUP(C2912,'Datos de estudiantes'!$B$2:$D$33,3,0)</f>
        <v>castro santander</v>
      </c>
      <c r="F2912" s="9" t="s">
        <v>1780</v>
      </c>
      <c r="G2912" s="9" t="s">
        <v>1781</v>
      </c>
      <c r="H2912">
        <v>48</v>
      </c>
      <c r="I2912">
        <v>13</v>
      </c>
      <c r="J2912">
        <v>1</v>
      </c>
      <c r="K2912" t="str">
        <f>VLOOKUP(C2912,'Datos de estudiantes'!$B$2:$F$33,5,0)</f>
        <v>Colegio</v>
      </c>
      <c r="L2912" s="2" t="s">
        <v>1599</v>
      </c>
      <c r="M2912" t="str">
        <f>VLOOKUP(C2912,'Datos de estudiantes'!$B$2:$G$33,6,0)</f>
        <v>Femenino</v>
      </c>
    </row>
    <row r="2913" spans="1:13">
      <c r="A2913" s="4">
        <v>2934</v>
      </c>
      <c r="B2913" s="2" t="s">
        <v>1729</v>
      </c>
      <c r="C2913" s="2" t="s">
        <v>1602</v>
      </c>
      <c r="D2913" s="2" t="str">
        <f>VLOOKUP(C2913,'Datos de estudiantes'!$B$2:$C$33,2,0)</f>
        <v>michael israel</v>
      </c>
      <c r="E2913" s="2" t="str">
        <f>VLOOKUP(C2913,'Datos de estudiantes'!$B$2:$D$33,3,0)</f>
        <v>nath sanchez</v>
      </c>
      <c r="F2913" s="9" t="s">
        <v>1788</v>
      </c>
      <c r="G2913" s="9" t="s">
        <v>1789</v>
      </c>
      <c r="H2913">
        <v>8</v>
      </c>
      <c r="I2913">
        <v>9</v>
      </c>
      <c r="J2913">
        <v>1</v>
      </c>
      <c r="K2913" t="str">
        <f>VLOOKUP(C2913,'Datos de estudiantes'!$B$2:$F$33,5,0)</f>
        <v>Escuela o inferior</v>
      </c>
      <c r="L2913" s="2" t="s">
        <v>1599</v>
      </c>
      <c r="M2913" t="str">
        <f>VLOOKUP(C2913,'Datos de estudiantes'!$B$2:$G$33,6,0)</f>
        <v>Masculino</v>
      </c>
    </row>
    <row r="2914" spans="1:13">
      <c r="A2914" s="4">
        <v>2935</v>
      </c>
      <c r="B2914" s="2" t="s">
        <v>775</v>
      </c>
      <c r="C2914" s="2" t="s">
        <v>1596</v>
      </c>
      <c r="D2914" s="2" t="str">
        <f>VLOOKUP(C2914,'Datos de estudiantes'!$B$2:$C$33,2,0)</f>
        <v>dayan arturo</v>
      </c>
      <c r="E2914" s="2" t="str">
        <f>VLOOKUP(C2914,'Datos de estudiantes'!$B$2:$D$33,3,0)</f>
        <v>sanchez naranjo</v>
      </c>
      <c r="F2914" s="15" t="s">
        <v>1788</v>
      </c>
      <c r="G2914" s="9" t="s">
        <v>1789</v>
      </c>
      <c r="H2914">
        <v>109</v>
      </c>
      <c r="I2914">
        <v>11</v>
      </c>
      <c r="J2914">
        <v>1</v>
      </c>
      <c r="K2914" t="str">
        <f>VLOOKUP(C2914,'Datos de estudiantes'!$B$2:$F$33,5,0)</f>
        <v>Colegio</v>
      </c>
      <c r="L2914" s="2" t="s">
        <v>1599</v>
      </c>
      <c r="M2914" t="str">
        <f>VLOOKUP(C2914,'Datos de estudiantes'!$B$2:$G$33,6,0)</f>
        <v>Masculino</v>
      </c>
    </row>
    <row r="2915" spans="1:13">
      <c r="A2915" s="4">
        <v>2936</v>
      </c>
      <c r="B2915" s="2" t="s">
        <v>1756</v>
      </c>
      <c r="C2915" s="2" t="s">
        <v>1596</v>
      </c>
      <c r="D2915" s="2" t="str">
        <f>VLOOKUP(C2915,'Datos de estudiantes'!$B$2:$C$33,2,0)</f>
        <v>dayan arturo</v>
      </c>
      <c r="E2915" s="2" t="str">
        <f>VLOOKUP(C2915,'Datos de estudiantes'!$B$2:$D$33,3,0)</f>
        <v>sanchez naranjo</v>
      </c>
      <c r="F2915" s="15" t="s">
        <v>1788</v>
      </c>
      <c r="G2915" s="9" t="s">
        <v>1789</v>
      </c>
      <c r="H2915">
        <v>77</v>
      </c>
      <c r="I2915">
        <v>9</v>
      </c>
      <c r="J2915">
        <v>1</v>
      </c>
      <c r="K2915" t="str">
        <f>VLOOKUP(C2915,'Datos de estudiantes'!$B$2:$F$33,5,0)</f>
        <v>Colegio</v>
      </c>
      <c r="L2915" s="2" t="s">
        <v>1599</v>
      </c>
      <c r="M2915" t="str">
        <f>VLOOKUP(C2915,'Datos de estudiantes'!$B$2:$G$33,6,0)</f>
        <v>Masculino</v>
      </c>
    </row>
    <row r="2916" spans="1:13">
      <c r="A2916" s="4">
        <v>2937</v>
      </c>
      <c r="B2916" s="2" t="s">
        <v>541</v>
      </c>
      <c r="C2916" s="2" t="s">
        <v>1596</v>
      </c>
      <c r="D2916" s="2" t="str">
        <f>VLOOKUP(C2916,'Datos de estudiantes'!$B$2:$C$33,2,0)</f>
        <v>dayan arturo</v>
      </c>
      <c r="E2916" s="2" t="str">
        <f>VLOOKUP(C2916,'Datos de estudiantes'!$B$2:$D$33,3,0)</f>
        <v>sanchez naranjo</v>
      </c>
      <c r="F2916" s="9" t="s">
        <v>1788</v>
      </c>
      <c r="G2916" s="9" t="s">
        <v>1789</v>
      </c>
      <c r="H2916">
        <v>25</v>
      </c>
      <c r="I2916">
        <v>8</v>
      </c>
      <c r="J2916">
        <v>1</v>
      </c>
      <c r="K2916" t="str">
        <f>VLOOKUP(C2916,'Datos de estudiantes'!$B$2:$F$33,5,0)</f>
        <v>Colegio</v>
      </c>
      <c r="L2916" s="2" t="s">
        <v>1599</v>
      </c>
      <c r="M2916" t="str">
        <f>VLOOKUP(C2916,'Datos de estudiantes'!$B$2:$G$33,6,0)</f>
        <v>Masculino</v>
      </c>
    </row>
    <row r="2917" spans="1:13">
      <c r="A2917" s="4">
        <v>2938</v>
      </c>
      <c r="B2917" s="2" t="s">
        <v>541</v>
      </c>
      <c r="C2917" s="2" t="s">
        <v>1601</v>
      </c>
      <c r="D2917" s="2" t="str">
        <f>VLOOKUP(C2917,'Datos de estudiantes'!$B$2:$C$33,2,0)</f>
        <v>erick david</v>
      </c>
      <c r="E2917" s="2" t="str">
        <f>VLOOKUP(C2917,'Datos de estudiantes'!$B$2:$D$33,3,0)</f>
        <v>villavicencio mera</v>
      </c>
      <c r="F2917" s="9" t="s">
        <v>1788</v>
      </c>
      <c r="G2917" s="9" t="s">
        <v>1789</v>
      </c>
      <c r="H2917">
        <v>25</v>
      </c>
      <c r="I2917">
        <v>8</v>
      </c>
      <c r="J2917">
        <v>1</v>
      </c>
      <c r="K2917" t="str">
        <f>VLOOKUP(C2917,'Datos de estudiantes'!$B$2:$F$33,5,0)</f>
        <v>Universidad o Superior</v>
      </c>
      <c r="L2917" s="2" t="s">
        <v>1599</v>
      </c>
      <c r="M2917" t="str">
        <f>VLOOKUP(C2917,'Datos de estudiantes'!$B$2:$G$33,6,0)</f>
        <v>Masculino</v>
      </c>
    </row>
    <row r="2918" spans="1:13">
      <c r="A2918" s="4">
        <v>2939</v>
      </c>
      <c r="B2918" s="2" t="s">
        <v>174</v>
      </c>
      <c r="C2918" s="2" t="s">
        <v>1601</v>
      </c>
      <c r="D2918" s="2" t="str">
        <f>VLOOKUP(C2918,'Datos de estudiantes'!$B$2:$C$33,2,0)</f>
        <v>erick david</v>
      </c>
      <c r="E2918" s="2" t="str">
        <f>VLOOKUP(C2918,'Datos de estudiantes'!$B$2:$D$33,3,0)</f>
        <v>villavicencio mera</v>
      </c>
      <c r="F2918" s="9" t="s">
        <v>1788</v>
      </c>
      <c r="G2918" s="9" t="s">
        <v>1789</v>
      </c>
      <c r="H2918">
        <v>21</v>
      </c>
      <c r="I2918">
        <v>10</v>
      </c>
      <c r="J2918">
        <v>1</v>
      </c>
      <c r="K2918" t="str">
        <f>VLOOKUP(C2918,'Datos de estudiantes'!$B$2:$F$33,5,0)</f>
        <v>Universidad o Superior</v>
      </c>
      <c r="L2918" s="2" t="s">
        <v>1599</v>
      </c>
      <c r="M2918" t="str">
        <f>VLOOKUP(C2918,'Datos de estudiantes'!$B$2:$G$33,6,0)</f>
        <v>Masculino</v>
      </c>
    </row>
    <row r="2919" spans="1:13">
      <c r="A2919" s="4">
        <v>2940</v>
      </c>
      <c r="B2919" s="2" t="s">
        <v>1730</v>
      </c>
      <c r="C2919" s="2" t="s">
        <v>1602</v>
      </c>
      <c r="D2919" s="2" t="str">
        <f>VLOOKUP(C2919,'Datos de estudiantes'!$B$2:$C$33,2,0)</f>
        <v>michael israel</v>
      </c>
      <c r="E2919" s="2" t="str">
        <f>VLOOKUP(C2919,'Datos de estudiantes'!$B$2:$D$33,3,0)</f>
        <v>nath sanchez</v>
      </c>
      <c r="F2919" s="9" t="s">
        <v>1788</v>
      </c>
      <c r="G2919" s="9" t="s">
        <v>1789</v>
      </c>
      <c r="H2919">
        <v>44</v>
      </c>
      <c r="I2919">
        <v>10</v>
      </c>
      <c r="J2919">
        <v>1</v>
      </c>
      <c r="K2919" t="str">
        <f>VLOOKUP(C2919,'Datos de estudiantes'!$B$2:$F$33,5,0)</f>
        <v>Escuela o inferior</v>
      </c>
      <c r="L2919" s="2" t="s">
        <v>1599</v>
      </c>
      <c r="M2919" t="str">
        <f>VLOOKUP(C2919,'Datos de estudiantes'!$B$2:$G$33,6,0)</f>
        <v>Masculino</v>
      </c>
    </row>
    <row r="2920" spans="1:13">
      <c r="A2920" s="4">
        <v>2941</v>
      </c>
      <c r="B2920" s="2" t="s">
        <v>621</v>
      </c>
      <c r="C2920" s="2" t="s">
        <v>1602</v>
      </c>
      <c r="D2920" s="2" t="str">
        <f>VLOOKUP(C2920,'Datos de estudiantes'!$B$2:$C$33,2,0)</f>
        <v>michael israel</v>
      </c>
      <c r="E2920" s="2" t="str">
        <f>VLOOKUP(C2920,'Datos de estudiantes'!$B$2:$D$33,3,0)</f>
        <v>nath sanchez</v>
      </c>
      <c r="F2920" s="9" t="s">
        <v>1788</v>
      </c>
      <c r="G2920" s="9" t="s">
        <v>1789</v>
      </c>
      <c r="H2920">
        <v>80</v>
      </c>
      <c r="I2920">
        <v>10</v>
      </c>
      <c r="J2920">
        <v>1</v>
      </c>
      <c r="K2920" t="str">
        <f>VLOOKUP(C2920,'Datos de estudiantes'!$B$2:$F$33,5,0)</f>
        <v>Escuela o inferior</v>
      </c>
      <c r="L2920" s="2" t="s">
        <v>1599</v>
      </c>
      <c r="M2920" t="str">
        <f>VLOOKUP(C2920,'Datos de estudiantes'!$B$2:$G$33,6,0)</f>
        <v>Masculino</v>
      </c>
    </row>
    <row r="2921" spans="1:13">
      <c r="A2921" s="4">
        <v>2942</v>
      </c>
      <c r="B2921" s="2" t="s">
        <v>541</v>
      </c>
      <c r="C2921" s="2" t="s">
        <v>1602</v>
      </c>
      <c r="D2921" s="2" t="str">
        <f>VLOOKUP(C2921,'Datos de estudiantes'!$B$2:$C$33,2,0)</f>
        <v>michael israel</v>
      </c>
      <c r="E2921" s="2" t="str">
        <f>VLOOKUP(C2921,'Datos de estudiantes'!$B$2:$D$33,3,0)</f>
        <v>nath sanchez</v>
      </c>
      <c r="F2921" s="9" t="s">
        <v>1788</v>
      </c>
      <c r="G2921" s="9" t="s">
        <v>1789</v>
      </c>
      <c r="H2921">
        <v>25</v>
      </c>
      <c r="I2921">
        <v>8</v>
      </c>
      <c r="J2921">
        <v>1</v>
      </c>
      <c r="K2921" t="str">
        <f>VLOOKUP(C2921,'Datos de estudiantes'!$B$2:$F$33,5,0)</f>
        <v>Escuela o inferior</v>
      </c>
      <c r="L2921" s="2" t="s">
        <v>1599</v>
      </c>
      <c r="M2921" t="str">
        <f>VLOOKUP(C2921,'Datos de estudiantes'!$B$2:$G$33,6,0)</f>
        <v>Masculino</v>
      </c>
    </row>
    <row r="2922" spans="1:13">
      <c r="A2922" s="4">
        <v>2943</v>
      </c>
      <c r="B2922" s="2" t="s">
        <v>56</v>
      </c>
      <c r="C2922" s="2" t="s">
        <v>1602</v>
      </c>
      <c r="D2922" s="2" t="str">
        <f>VLOOKUP(C2922,'Datos de estudiantes'!$B$2:$C$33,2,0)</f>
        <v>michael israel</v>
      </c>
      <c r="E2922" s="2" t="str">
        <f>VLOOKUP(C2922,'Datos de estudiantes'!$B$2:$D$33,3,0)</f>
        <v>nath sanchez</v>
      </c>
      <c r="F2922" s="9" t="s">
        <v>1788</v>
      </c>
      <c r="G2922" s="9" t="s">
        <v>1789</v>
      </c>
      <c r="H2922">
        <v>114</v>
      </c>
      <c r="I2922">
        <v>11</v>
      </c>
      <c r="J2922">
        <v>1</v>
      </c>
      <c r="K2922" t="str">
        <f>VLOOKUP(C2922,'Datos de estudiantes'!$B$2:$F$33,5,0)</f>
        <v>Escuela o inferior</v>
      </c>
      <c r="L2922" s="2" t="s">
        <v>1599</v>
      </c>
      <c r="M2922" t="str">
        <f>VLOOKUP(C2922,'Datos de estudiantes'!$B$2:$G$33,6,0)</f>
        <v>Masculino</v>
      </c>
    </row>
    <row r="2923" spans="1:13">
      <c r="A2923" s="4">
        <v>2944</v>
      </c>
      <c r="B2923" s="2" t="s">
        <v>1790</v>
      </c>
      <c r="C2923" s="2" t="s">
        <v>1602</v>
      </c>
      <c r="D2923" s="2" t="str">
        <f>VLOOKUP(C2923,'Datos de estudiantes'!$B$2:$C$33,2,0)</f>
        <v>michael israel</v>
      </c>
      <c r="E2923" s="2" t="str">
        <f>VLOOKUP(C2923,'Datos de estudiantes'!$B$2:$D$33,3,0)</f>
        <v>nath sanchez</v>
      </c>
      <c r="F2923" s="9" t="s">
        <v>1788</v>
      </c>
      <c r="G2923" s="9" t="s">
        <v>1789</v>
      </c>
      <c r="H2923">
        <v>19</v>
      </c>
      <c r="I2923">
        <v>8</v>
      </c>
      <c r="J2923">
        <v>2</v>
      </c>
      <c r="K2923" t="str">
        <f>VLOOKUP(C2923,'Datos de estudiantes'!$B$2:$F$33,5,0)</f>
        <v>Escuela o inferior</v>
      </c>
      <c r="L2923" s="2" t="s">
        <v>1599</v>
      </c>
      <c r="M2923" t="str">
        <f>VLOOKUP(C2923,'Datos de estudiantes'!$B$2:$G$33,6,0)</f>
        <v>Masculino</v>
      </c>
    </row>
    <row r="2924" spans="1:13">
      <c r="A2924" s="4">
        <v>2945</v>
      </c>
      <c r="B2924" s="2" t="s">
        <v>174</v>
      </c>
      <c r="C2924" s="2" t="s">
        <v>1602</v>
      </c>
      <c r="D2924" s="2" t="str">
        <f>VLOOKUP(C2924,'Datos de estudiantes'!$B$2:$C$33,2,0)</f>
        <v>michael israel</v>
      </c>
      <c r="E2924" s="2" t="str">
        <f>VLOOKUP(C2924,'Datos de estudiantes'!$B$2:$D$33,3,0)</f>
        <v>nath sanchez</v>
      </c>
      <c r="F2924" s="9" t="s">
        <v>1788</v>
      </c>
      <c r="G2924" s="9" t="s">
        <v>1789</v>
      </c>
      <c r="H2924">
        <v>21</v>
      </c>
      <c r="I2924">
        <v>10</v>
      </c>
      <c r="J2924">
        <v>1</v>
      </c>
      <c r="K2924" t="str">
        <f>VLOOKUP(C2924,'Datos de estudiantes'!$B$2:$F$33,5,0)</f>
        <v>Escuela o inferior</v>
      </c>
      <c r="L2924" s="2" t="s">
        <v>1599</v>
      </c>
      <c r="M2924" t="str">
        <f>VLOOKUP(C2924,'Datos de estudiantes'!$B$2:$G$33,6,0)</f>
        <v>Masculino</v>
      </c>
    </row>
    <row r="2925" spans="1:13">
      <c r="A2925" s="4">
        <v>2946</v>
      </c>
      <c r="B2925" s="2" t="s">
        <v>775</v>
      </c>
      <c r="C2925" s="2" t="s">
        <v>1602</v>
      </c>
      <c r="D2925" s="2" t="str">
        <f>VLOOKUP(C2925,'Datos de estudiantes'!$B$2:$C$33,2,0)</f>
        <v>michael israel</v>
      </c>
      <c r="E2925" s="2" t="str">
        <f>VLOOKUP(C2925,'Datos de estudiantes'!$B$2:$D$33,3,0)</f>
        <v>nath sanchez</v>
      </c>
      <c r="F2925" s="9" t="s">
        <v>1788</v>
      </c>
      <c r="G2925" s="9" t="s">
        <v>1789</v>
      </c>
      <c r="H2925">
        <v>109</v>
      </c>
      <c r="I2925">
        <v>11</v>
      </c>
      <c r="J2925">
        <v>1</v>
      </c>
      <c r="K2925" t="str">
        <f>VLOOKUP(C2925,'Datos de estudiantes'!$B$2:$F$33,5,0)</f>
        <v>Escuela o inferior</v>
      </c>
      <c r="L2925" s="2" t="s">
        <v>1599</v>
      </c>
      <c r="M2925" t="str">
        <f>VLOOKUP(C2925,'Datos de estudiantes'!$B$2:$G$33,6,0)</f>
        <v>Masculino</v>
      </c>
    </row>
    <row r="2926" spans="1:13">
      <c r="A2926" s="4">
        <v>2947</v>
      </c>
      <c r="B2926" s="2" t="s">
        <v>1791</v>
      </c>
      <c r="C2926" s="2" t="s">
        <v>1602</v>
      </c>
      <c r="D2926" s="2" t="str">
        <f>VLOOKUP(C2926,'Datos de estudiantes'!$B$2:$C$33,2,0)</f>
        <v>michael israel</v>
      </c>
      <c r="E2926" s="2" t="str">
        <f>VLOOKUP(C2926,'Datos de estudiantes'!$B$2:$D$33,3,0)</f>
        <v>nath sanchez</v>
      </c>
      <c r="F2926" s="9" t="s">
        <v>1788</v>
      </c>
      <c r="G2926" s="9" t="s">
        <v>1789</v>
      </c>
      <c r="H2926">
        <v>72</v>
      </c>
      <c r="I2926">
        <v>12</v>
      </c>
      <c r="J2926">
        <v>1</v>
      </c>
      <c r="K2926" t="str">
        <f>VLOOKUP(C2926,'Datos de estudiantes'!$B$2:$F$33,5,0)</f>
        <v>Escuela o inferior</v>
      </c>
      <c r="L2926" s="2" t="s">
        <v>1599</v>
      </c>
      <c r="M2926" t="str">
        <f>VLOOKUP(C2926,'Datos de estudiantes'!$B$2:$G$33,6,0)</f>
        <v>Masculino</v>
      </c>
    </row>
    <row r="2927" spans="1:13">
      <c r="A2927" s="4">
        <v>2955</v>
      </c>
      <c r="B2927" s="2" t="s">
        <v>1688</v>
      </c>
      <c r="C2927" s="2" t="s">
        <v>1605</v>
      </c>
      <c r="D2927" s="2" t="str">
        <f>VLOOKUP(C2927,'Datos de estudiantes'!$B$2:$C$33,2,0)</f>
        <v xml:space="preserve">milena </v>
      </c>
      <c r="E2927" s="2" t="str">
        <f>VLOOKUP(C2927,'Datos de estudiantes'!$B$2:$D$33,3,0)</f>
        <v>castro santander</v>
      </c>
      <c r="F2927" s="9" t="s">
        <v>1792</v>
      </c>
      <c r="G2927" s="9" t="s">
        <v>1793</v>
      </c>
      <c r="H2927">
        <v>37</v>
      </c>
      <c r="I2927">
        <v>14</v>
      </c>
      <c r="J2927">
        <v>3</v>
      </c>
      <c r="K2927" t="str">
        <f>VLOOKUP(C2927,'Datos de estudiantes'!$B$2:$F$33,5,0)</f>
        <v>Colegio</v>
      </c>
      <c r="L2927" s="2" t="s">
        <v>1599</v>
      </c>
      <c r="M2927" t="str">
        <f>VLOOKUP(C2927,'Datos de estudiantes'!$B$2:$G$33,6,0)</f>
        <v>Femenino</v>
      </c>
    </row>
    <row r="2928" spans="1:13">
      <c r="A2928" s="4">
        <v>2950</v>
      </c>
      <c r="B2928" s="2" t="s">
        <v>1794</v>
      </c>
      <c r="C2928" s="2" t="s">
        <v>1613</v>
      </c>
      <c r="D2928" s="2" t="str">
        <f>VLOOKUP(C2928,'Datos de estudiantes'!$B$2:$C$33,2,0)</f>
        <v>vanessa</v>
      </c>
      <c r="E2928" s="2" t="str">
        <f>VLOOKUP(C2928,'Datos de estudiantes'!$B$2:$D$33,3,0)</f>
        <v>nuñez orrala</v>
      </c>
      <c r="F2928" s="9" t="s">
        <v>1792</v>
      </c>
      <c r="G2928" s="9" t="s">
        <v>1793</v>
      </c>
      <c r="H2928">
        <v>36</v>
      </c>
      <c r="I2928">
        <v>8</v>
      </c>
      <c r="J2928">
        <v>2</v>
      </c>
      <c r="K2928" t="str">
        <f>VLOOKUP(C2928,'Datos de estudiantes'!$B$2:$F$33,5,0)</f>
        <v>Universidad o Superior</v>
      </c>
      <c r="L2928" s="2" t="s">
        <v>1599</v>
      </c>
      <c r="M2928" t="str">
        <f>VLOOKUP(C2928,'Datos de estudiantes'!$B$2:$G$33,6,0)</f>
        <v>Femenino</v>
      </c>
    </row>
    <row r="2929" spans="1:13">
      <c r="A2929" s="4">
        <v>2956</v>
      </c>
      <c r="B2929" s="2" t="s">
        <v>1794</v>
      </c>
      <c r="C2929" s="2" t="s">
        <v>1611</v>
      </c>
      <c r="D2929" s="2" t="str">
        <f>VLOOKUP(C2929,'Datos de estudiantes'!$B$2:$C$33,2,0)</f>
        <v>digna manuela</v>
      </c>
      <c r="E2929" s="2" t="str">
        <f>VLOOKUP(C2929,'Datos de estudiantes'!$B$2:$D$33,3,0)</f>
        <v>sanchez fernandez</v>
      </c>
      <c r="F2929" s="9" t="s">
        <v>1792</v>
      </c>
      <c r="G2929" s="9" t="s">
        <v>1793</v>
      </c>
      <c r="H2929">
        <v>36</v>
      </c>
      <c r="I2929">
        <v>8</v>
      </c>
      <c r="J2929">
        <v>2</v>
      </c>
      <c r="K2929" t="str">
        <f>VLOOKUP(C2929,'Datos de estudiantes'!$B$2:$F$33,5,0)</f>
        <v>Escuela o inferior</v>
      </c>
      <c r="L2929" s="2" t="s">
        <v>1599</v>
      </c>
      <c r="M2929" t="str">
        <f>VLOOKUP(C2929,'Datos de estudiantes'!$B$2:$G$33,6,0)</f>
        <v>Femenino</v>
      </c>
    </row>
    <row r="2930" spans="1:13">
      <c r="A2930" s="4">
        <v>2949</v>
      </c>
      <c r="B2930" s="2" t="s">
        <v>900</v>
      </c>
      <c r="C2930" s="2" t="s">
        <v>1611</v>
      </c>
      <c r="D2930" s="2" t="str">
        <f>VLOOKUP(C2930,'Datos de estudiantes'!$B$2:$C$33,2,0)</f>
        <v>digna manuela</v>
      </c>
      <c r="E2930" s="2" t="str">
        <f>VLOOKUP(C2930,'Datos de estudiantes'!$B$2:$D$33,3,0)</f>
        <v>sanchez fernandez</v>
      </c>
      <c r="F2930" s="9" t="s">
        <v>1792</v>
      </c>
      <c r="G2930" s="9" t="s">
        <v>1793</v>
      </c>
      <c r="H2930">
        <v>32</v>
      </c>
      <c r="I2930">
        <v>14</v>
      </c>
      <c r="J2930">
        <v>1</v>
      </c>
      <c r="K2930" t="str">
        <f>VLOOKUP(C2930,'Datos de estudiantes'!$B$2:$F$33,5,0)</f>
        <v>Escuela o inferior</v>
      </c>
      <c r="L2930" s="2" t="s">
        <v>1599</v>
      </c>
      <c r="M2930" t="str">
        <f>VLOOKUP(C2930,'Datos de estudiantes'!$B$2:$G$33,6,0)</f>
        <v>Femenino</v>
      </c>
    </row>
    <row r="2931" spans="1:13">
      <c r="A2931" s="4">
        <v>2951</v>
      </c>
      <c r="B2931" s="2" t="s">
        <v>1795</v>
      </c>
      <c r="C2931" s="2" t="s">
        <v>1605</v>
      </c>
      <c r="D2931" s="2" t="str">
        <f>VLOOKUP(C2931,'Datos de estudiantes'!$B$2:$C$33,2,0)</f>
        <v xml:space="preserve">milena </v>
      </c>
      <c r="E2931" s="2" t="str">
        <f>VLOOKUP(C2931,'Datos de estudiantes'!$B$2:$D$33,3,0)</f>
        <v>castro santander</v>
      </c>
      <c r="F2931" s="9" t="s">
        <v>1792</v>
      </c>
      <c r="G2931" s="9" t="s">
        <v>1793</v>
      </c>
      <c r="H2931">
        <v>57</v>
      </c>
      <c r="I2931">
        <v>10</v>
      </c>
      <c r="J2931">
        <v>1</v>
      </c>
      <c r="K2931" t="str">
        <f>VLOOKUP(C2931,'Datos de estudiantes'!$B$2:$F$33,5,0)</f>
        <v>Colegio</v>
      </c>
      <c r="L2931" s="2" t="s">
        <v>1599</v>
      </c>
      <c r="M2931" t="str">
        <f>VLOOKUP(C2931,'Datos de estudiantes'!$B$2:$G$33,6,0)</f>
        <v>Femenino</v>
      </c>
    </row>
    <row r="2932" spans="1:13">
      <c r="A2932" s="4">
        <v>2958</v>
      </c>
      <c r="B2932" s="2" t="s">
        <v>1796</v>
      </c>
      <c r="C2932" s="2" t="s">
        <v>1611</v>
      </c>
      <c r="D2932" s="2" t="str">
        <f>VLOOKUP(C2932,'Datos de estudiantes'!$B$2:$C$33,2,0)</f>
        <v>digna manuela</v>
      </c>
      <c r="E2932" s="2" t="str">
        <f>VLOOKUP(C2932,'Datos de estudiantes'!$B$2:$D$33,3,0)</f>
        <v>sanchez fernandez</v>
      </c>
      <c r="F2932" s="9" t="s">
        <v>1792</v>
      </c>
      <c r="G2932" s="9" t="s">
        <v>1793</v>
      </c>
      <c r="H2932">
        <v>67</v>
      </c>
      <c r="I2932">
        <v>13</v>
      </c>
      <c r="J2932">
        <v>1</v>
      </c>
      <c r="K2932" t="str">
        <f>VLOOKUP(C2932,'Datos de estudiantes'!$B$2:$F$33,5,0)</f>
        <v>Escuela o inferior</v>
      </c>
      <c r="L2932" s="2" t="s">
        <v>1599</v>
      </c>
      <c r="M2932" t="str">
        <f>VLOOKUP(C2932,'Datos de estudiantes'!$B$2:$G$33,6,0)</f>
        <v>Femenino</v>
      </c>
    </row>
    <row r="2933" spans="1:13">
      <c r="A2933" s="4">
        <v>2948</v>
      </c>
      <c r="B2933" s="2" t="s">
        <v>1797</v>
      </c>
      <c r="C2933" s="2" t="s">
        <v>1613</v>
      </c>
      <c r="D2933" s="2" t="str">
        <f>VLOOKUP(C2933,'Datos de estudiantes'!$B$2:$C$33,2,0)</f>
        <v>vanessa</v>
      </c>
      <c r="E2933" s="2" t="str">
        <f>VLOOKUP(C2933,'Datos de estudiantes'!$B$2:$D$33,3,0)</f>
        <v>nuñez orrala</v>
      </c>
      <c r="F2933" s="9" t="s">
        <v>1792</v>
      </c>
      <c r="G2933" s="9" t="s">
        <v>1793</v>
      </c>
      <c r="H2933">
        <v>25</v>
      </c>
      <c r="I2933">
        <v>13</v>
      </c>
      <c r="J2933">
        <v>1</v>
      </c>
      <c r="K2933" t="str">
        <f>VLOOKUP(C2933,'Datos de estudiantes'!$B$2:$F$33,5,0)</f>
        <v>Universidad o Superior</v>
      </c>
      <c r="L2933" s="2" t="s">
        <v>1599</v>
      </c>
      <c r="M2933" t="str">
        <f>VLOOKUP(C2933,'Datos de estudiantes'!$B$2:$G$33,6,0)</f>
        <v>Femenino</v>
      </c>
    </row>
    <row r="2934" spans="1:13">
      <c r="A2934" s="4">
        <v>2953</v>
      </c>
      <c r="B2934" s="2" t="s">
        <v>1797</v>
      </c>
      <c r="C2934" s="2" t="s">
        <v>1605</v>
      </c>
      <c r="D2934" s="2" t="str">
        <f>VLOOKUP(C2934,'Datos de estudiantes'!$B$2:$C$33,2,0)</f>
        <v xml:space="preserve">milena </v>
      </c>
      <c r="E2934" s="2" t="str">
        <f>VLOOKUP(C2934,'Datos de estudiantes'!$B$2:$D$33,3,0)</f>
        <v>castro santander</v>
      </c>
      <c r="F2934" s="9" t="s">
        <v>1792</v>
      </c>
      <c r="G2934" s="9" t="s">
        <v>1793</v>
      </c>
      <c r="H2934">
        <v>25</v>
      </c>
      <c r="I2934">
        <v>13</v>
      </c>
      <c r="J2934">
        <v>1</v>
      </c>
      <c r="K2934" t="str">
        <f>VLOOKUP(C2934,'Datos de estudiantes'!$B$2:$F$33,5,0)</f>
        <v>Colegio</v>
      </c>
      <c r="L2934" s="2" t="s">
        <v>1599</v>
      </c>
      <c r="M2934" t="str">
        <f>VLOOKUP(C2934,'Datos de estudiantes'!$B$2:$G$33,6,0)</f>
        <v>Femenino</v>
      </c>
    </row>
    <row r="2935" spans="1:13">
      <c r="A2935" s="4">
        <v>2960</v>
      </c>
      <c r="B2935" s="2" t="s">
        <v>1797</v>
      </c>
      <c r="C2935" s="2" t="s">
        <v>1611</v>
      </c>
      <c r="D2935" s="2" t="str">
        <f>VLOOKUP(C2935,'Datos de estudiantes'!$B$2:$C$33,2,0)</f>
        <v>digna manuela</v>
      </c>
      <c r="E2935" s="2" t="str">
        <f>VLOOKUP(C2935,'Datos de estudiantes'!$B$2:$D$33,3,0)</f>
        <v>sanchez fernandez</v>
      </c>
      <c r="F2935" s="9" t="s">
        <v>1792</v>
      </c>
      <c r="G2935" s="9" t="s">
        <v>1793</v>
      </c>
      <c r="H2935">
        <v>25</v>
      </c>
      <c r="I2935">
        <v>13</v>
      </c>
      <c r="J2935">
        <v>1</v>
      </c>
      <c r="K2935" t="str">
        <f>VLOOKUP(C2935,'Datos de estudiantes'!$B$2:$F$33,5,0)</f>
        <v>Escuela o inferior</v>
      </c>
      <c r="L2935" s="2" t="s">
        <v>1599</v>
      </c>
      <c r="M2935" t="str">
        <f>VLOOKUP(C2935,'Datos de estudiantes'!$B$2:$G$33,6,0)</f>
        <v>Femenino</v>
      </c>
    </row>
    <row r="2936" spans="1:13">
      <c r="A2936" s="4">
        <v>2962</v>
      </c>
      <c r="B2936" s="2" t="s">
        <v>1798</v>
      </c>
      <c r="C2936" s="2" t="s">
        <v>1611</v>
      </c>
      <c r="D2936" s="2" t="str">
        <f>VLOOKUP(C2936,'Datos de estudiantes'!$B$2:$C$33,2,0)</f>
        <v>digna manuela</v>
      </c>
      <c r="E2936" s="2" t="str">
        <f>VLOOKUP(C2936,'Datos de estudiantes'!$B$2:$D$33,3,0)</f>
        <v>sanchez fernandez</v>
      </c>
      <c r="F2936" s="9" t="s">
        <v>1792</v>
      </c>
      <c r="G2936" s="9" t="s">
        <v>1793</v>
      </c>
      <c r="H2936">
        <v>27</v>
      </c>
      <c r="I2936">
        <v>7</v>
      </c>
      <c r="J2936">
        <v>2</v>
      </c>
      <c r="K2936" t="str">
        <f>VLOOKUP(C2936,'Datos de estudiantes'!$B$2:$F$33,5,0)</f>
        <v>Escuela o inferior</v>
      </c>
      <c r="L2936" s="2" t="s">
        <v>1599</v>
      </c>
      <c r="M2936" t="str">
        <f>VLOOKUP(C2936,'Datos de estudiantes'!$B$2:$G$33,6,0)</f>
        <v>Femenino</v>
      </c>
    </row>
    <row r="2937" spans="1:13">
      <c r="A2937" s="4">
        <v>2961</v>
      </c>
      <c r="B2937" s="2" t="s">
        <v>1799</v>
      </c>
      <c r="C2937" s="2" t="s">
        <v>1611</v>
      </c>
      <c r="D2937" s="2" t="str">
        <f>VLOOKUP(C2937,'Datos de estudiantes'!$B$2:$C$33,2,0)</f>
        <v>digna manuela</v>
      </c>
      <c r="E2937" s="2" t="str">
        <f>VLOOKUP(C2937,'Datos de estudiantes'!$B$2:$D$33,3,0)</f>
        <v>sanchez fernandez</v>
      </c>
      <c r="F2937" s="9" t="s">
        <v>1792</v>
      </c>
      <c r="G2937" s="9" t="s">
        <v>1793</v>
      </c>
      <c r="H2937">
        <v>20</v>
      </c>
      <c r="I2937">
        <v>7</v>
      </c>
      <c r="J2937">
        <v>1</v>
      </c>
      <c r="K2937" t="str">
        <f>VLOOKUP(C2937,'Datos de estudiantes'!$B$2:$F$33,5,0)</f>
        <v>Escuela o inferior</v>
      </c>
      <c r="L2937" s="2" t="s">
        <v>1599</v>
      </c>
      <c r="M2937" t="str">
        <f>VLOOKUP(C2937,'Datos de estudiantes'!$B$2:$G$33,6,0)</f>
        <v>Femenino</v>
      </c>
    </row>
    <row r="2938" spans="1:13">
      <c r="A2938" s="4">
        <v>2957</v>
      </c>
      <c r="B2938" s="2" t="s">
        <v>131</v>
      </c>
      <c r="C2938" s="2" t="s">
        <v>1605</v>
      </c>
      <c r="D2938" s="2" t="str">
        <f>VLOOKUP(C2938,'Datos de estudiantes'!$B$2:$C$33,2,0)</f>
        <v xml:space="preserve">milena </v>
      </c>
      <c r="E2938" s="2" t="str">
        <f>VLOOKUP(C2938,'Datos de estudiantes'!$B$2:$D$33,3,0)</f>
        <v>castro santander</v>
      </c>
      <c r="F2938" s="9" t="s">
        <v>1792</v>
      </c>
      <c r="G2938" s="9" t="s">
        <v>1793</v>
      </c>
      <c r="H2938">
        <v>87</v>
      </c>
      <c r="I2938">
        <v>10</v>
      </c>
      <c r="J2938">
        <v>1</v>
      </c>
      <c r="K2938" t="str">
        <f>VLOOKUP(C2938,'Datos de estudiantes'!$B$2:$F$33,5,0)</f>
        <v>Colegio</v>
      </c>
      <c r="L2938" s="2" t="s">
        <v>1599</v>
      </c>
      <c r="M2938" t="str">
        <f>VLOOKUP(C2938,'Datos de estudiantes'!$B$2:$G$33,6,0)</f>
        <v>Femenino</v>
      </c>
    </row>
    <row r="2939" spans="1:13">
      <c r="A2939" s="4">
        <v>2963</v>
      </c>
      <c r="B2939" s="2" t="s">
        <v>1729</v>
      </c>
      <c r="C2939" s="2" t="s">
        <v>1601</v>
      </c>
      <c r="D2939" s="2" t="str">
        <f>VLOOKUP(C2939,'Datos de estudiantes'!$B$2:$C$33,2,0)</f>
        <v>erick david</v>
      </c>
      <c r="E2939" s="2" t="str">
        <f>VLOOKUP(C2939,'Datos de estudiantes'!$B$2:$D$33,3,0)</f>
        <v>villavicencio mera</v>
      </c>
      <c r="F2939" s="9" t="s">
        <v>1800</v>
      </c>
      <c r="G2939" s="9" t="s">
        <v>1801</v>
      </c>
      <c r="H2939">
        <v>18</v>
      </c>
      <c r="I2939">
        <v>9</v>
      </c>
      <c r="J2939">
        <v>1</v>
      </c>
      <c r="K2939" t="str">
        <f>VLOOKUP(C2939,'Datos de estudiantes'!$B$2:$F$33,5,0)</f>
        <v>Universidad o Superior</v>
      </c>
      <c r="L2939" s="2" t="s">
        <v>1599</v>
      </c>
      <c r="M2939" t="str">
        <f>VLOOKUP(C2939,'Datos de estudiantes'!$B$2:$G$33,6,0)</f>
        <v>Masculino</v>
      </c>
    </row>
    <row r="2940" spans="1:13">
      <c r="A2940" s="4">
        <v>2964</v>
      </c>
      <c r="B2940" s="2" t="s">
        <v>1282</v>
      </c>
      <c r="C2940" s="2" t="s">
        <v>1596</v>
      </c>
      <c r="D2940" s="2" t="str">
        <f>VLOOKUP(C2940,'Datos de estudiantes'!$B$2:$C$33,2,0)</f>
        <v>dayan arturo</v>
      </c>
      <c r="E2940" s="2" t="str">
        <f>VLOOKUP(C2940,'Datos de estudiantes'!$B$2:$D$33,3,0)</f>
        <v>sanchez naranjo</v>
      </c>
      <c r="F2940" s="9" t="s">
        <v>1800</v>
      </c>
      <c r="G2940" s="9" t="s">
        <v>1801</v>
      </c>
      <c r="H2940">
        <v>26</v>
      </c>
      <c r="I2940">
        <v>9</v>
      </c>
      <c r="J2940">
        <v>1</v>
      </c>
      <c r="K2940" t="str">
        <f>VLOOKUP(C2940,'Datos de estudiantes'!$B$2:$F$33,5,0)</f>
        <v>Colegio</v>
      </c>
      <c r="L2940" s="2" t="s">
        <v>1599</v>
      </c>
      <c r="M2940" t="str">
        <f>VLOOKUP(C2940,'Datos de estudiantes'!$B$2:$G$33,6,0)</f>
        <v>Masculino</v>
      </c>
    </row>
    <row r="2941" spans="1:13">
      <c r="A2941" s="4">
        <v>2965</v>
      </c>
      <c r="B2941" s="2" t="s">
        <v>1474</v>
      </c>
      <c r="C2941" s="2" t="s">
        <v>1601</v>
      </c>
      <c r="D2941" s="2" t="str">
        <f>VLOOKUP(C2941,'Datos de estudiantes'!$B$2:$C$33,2,0)</f>
        <v>erick david</v>
      </c>
      <c r="E2941" s="2" t="str">
        <f>VLOOKUP(C2941,'Datos de estudiantes'!$B$2:$D$33,3,0)</f>
        <v>villavicencio mera</v>
      </c>
      <c r="F2941" s="9" t="s">
        <v>1800</v>
      </c>
      <c r="G2941" s="9" t="s">
        <v>1801</v>
      </c>
      <c r="H2941">
        <v>38</v>
      </c>
      <c r="I2941">
        <v>10</v>
      </c>
      <c r="J2941">
        <v>1</v>
      </c>
      <c r="K2941" t="str">
        <f>VLOOKUP(C2941,'Datos de estudiantes'!$B$2:$F$33,5,0)</f>
        <v>Universidad o Superior</v>
      </c>
      <c r="L2941" s="2" t="s">
        <v>1599</v>
      </c>
      <c r="M2941" t="str">
        <f>VLOOKUP(C2941,'Datos de estudiantes'!$B$2:$G$33,6,0)</f>
        <v>Masculino</v>
      </c>
    </row>
    <row r="2942" spans="1:13">
      <c r="A2942" s="4">
        <v>2966</v>
      </c>
      <c r="B2942" s="2" t="s">
        <v>1729</v>
      </c>
      <c r="C2942" s="2" t="s">
        <v>1602</v>
      </c>
      <c r="D2942" s="2" t="str">
        <f>VLOOKUP(C2942,'Datos de estudiantes'!$B$2:$C$33,2,0)</f>
        <v>michael israel</v>
      </c>
      <c r="E2942" s="2" t="str">
        <f>VLOOKUP(C2942,'Datos de estudiantes'!$B$2:$D$33,3,0)</f>
        <v>nath sanchez</v>
      </c>
      <c r="F2942" s="9" t="s">
        <v>1800</v>
      </c>
      <c r="G2942" s="9" t="s">
        <v>1801</v>
      </c>
      <c r="H2942">
        <v>18</v>
      </c>
      <c r="I2942">
        <v>9</v>
      </c>
      <c r="J2942">
        <v>1</v>
      </c>
      <c r="K2942" t="str">
        <f>VLOOKUP(C2942,'Datos de estudiantes'!$B$2:$F$33,5,0)</f>
        <v>Escuela o inferior</v>
      </c>
      <c r="L2942" s="2" t="s">
        <v>1599</v>
      </c>
      <c r="M2942" t="str">
        <f>VLOOKUP(C2942,'Datos de estudiantes'!$B$2:$G$33,6,0)</f>
        <v>Masculino</v>
      </c>
    </row>
    <row r="2943" spans="1:13">
      <c r="A2943" s="4">
        <v>2967</v>
      </c>
      <c r="B2943" s="2" t="s">
        <v>1763</v>
      </c>
      <c r="C2943" s="2" t="s">
        <v>1602</v>
      </c>
      <c r="D2943" s="2" t="str">
        <f>VLOOKUP(C2943,'Datos de estudiantes'!$B$2:$C$33,2,0)</f>
        <v>michael israel</v>
      </c>
      <c r="E2943" s="2" t="str">
        <f>VLOOKUP(C2943,'Datos de estudiantes'!$B$2:$D$33,3,0)</f>
        <v>nath sanchez</v>
      </c>
      <c r="F2943" s="9" t="s">
        <v>1800</v>
      </c>
      <c r="G2943" s="9" t="s">
        <v>1801</v>
      </c>
      <c r="H2943">
        <v>15</v>
      </c>
      <c r="I2943">
        <v>12</v>
      </c>
      <c r="J2943">
        <v>2</v>
      </c>
      <c r="K2943" t="str">
        <f>VLOOKUP(C2943,'Datos de estudiantes'!$B$2:$F$33,5,0)</f>
        <v>Escuela o inferior</v>
      </c>
      <c r="L2943" s="2" t="s">
        <v>1599</v>
      </c>
      <c r="M2943" t="str">
        <f>VLOOKUP(C2943,'Datos de estudiantes'!$B$2:$G$33,6,0)</f>
        <v>Masculino</v>
      </c>
    </row>
    <row r="2944" spans="1:13">
      <c r="A2944" s="4">
        <v>2968</v>
      </c>
      <c r="B2944" s="2" t="s">
        <v>151</v>
      </c>
      <c r="C2944" s="2" t="s">
        <v>1602</v>
      </c>
      <c r="D2944" s="2" t="str">
        <f>VLOOKUP(C2944,'Datos de estudiantes'!$B$2:$C$33,2,0)</f>
        <v>michael israel</v>
      </c>
      <c r="E2944" s="2" t="str">
        <f>VLOOKUP(C2944,'Datos de estudiantes'!$B$2:$D$33,3,0)</f>
        <v>nath sanchez</v>
      </c>
      <c r="F2944" s="9" t="s">
        <v>1800</v>
      </c>
      <c r="G2944" s="9" t="s">
        <v>1801</v>
      </c>
      <c r="H2944">
        <v>14</v>
      </c>
      <c r="I2944">
        <v>10</v>
      </c>
      <c r="J2944">
        <v>1</v>
      </c>
      <c r="K2944" t="str">
        <f>VLOOKUP(C2944,'Datos de estudiantes'!$B$2:$F$33,5,0)</f>
        <v>Escuela o inferior</v>
      </c>
      <c r="L2944" s="2" t="s">
        <v>1599</v>
      </c>
      <c r="M2944" t="str">
        <f>VLOOKUP(C2944,'Datos de estudiantes'!$B$2:$G$33,6,0)</f>
        <v>Masculino</v>
      </c>
    </row>
    <row r="2945" spans="1:13">
      <c r="A2945" s="4">
        <v>2969</v>
      </c>
      <c r="B2945" s="2" t="s">
        <v>857</v>
      </c>
      <c r="C2945" s="2" t="s">
        <v>1602</v>
      </c>
      <c r="D2945" s="2" t="str">
        <f>VLOOKUP(C2945,'Datos de estudiantes'!$B$2:$C$33,2,0)</f>
        <v>michael israel</v>
      </c>
      <c r="E2945" s="2" t="str">
        <f>VLOOKUP(C2945,'Datos de estudiantes'!$B$2:$D$33,3,0)</f>
        <v>nath sanchez</v>
      </c>
      <c r="F2945" s="9" t="s">
        <v>1800</v>
      </c>
      <c r="G2945" s="9" t="s">
        <v>1801</v>
      </c>
      <c r="H2945">
        <v>39</v>
      </c>
      <c r="I2945">
        <v>12</v>
      </c>
      <c r="J2945">
        <v>1</v>
      </c>
      <c r="K2945" t="str">
        <f>VLOOKUP(C2945,'Datos de estudiantes'!$B$2:$F$33,5,0)</f>
        <v>Escuela o inferior</v>
      </c>
      <c r="L2945" s="2" t="s">
        <v>1599</v>
      </c>
      <c r="M2945" t="str">
        <f>VLOOKUP(C2945,'Datos de estudiantes'!$B$2:$G$33,6,0)</f>
        <v>Masculino</v>
      </c>
    </row>
    <row r="2946" spans="1:13">
      <c r="A2946" s="4">
        <v>2970</v>
      </c>
      <c r="B2946" s="2" t="s">
        <v>1474</v>
      </c>
      <c r="C2946" s="2" t="s">
        <v>1596</v>
      </c>
      <c r="D2946" s="2" t="str">
        <f>VLOOKUP(C2946,'Datos de estudiantes'!$B$2:$C$33,2,0)</f>
        <v>dayan arturo</v>
      </c>
      <c r="E2946" s="2" t="str">
        <f>VLOOKUP(C2946,'Datos de estudiantes'!$B$2:$D$33,3,0)</f>
        <v>sanchez naranjo</v>
      </c>
      <c r="F2946" s="9" t="s">
        <v>1800</v>
      </c>
      <c r="G2946" s="9" t="s">
        <v>1801</v>
      </c>
      <c r="H2946">
        <v>38</v>
      </c>
      <c r="I2946">
        <v>10</v>
      </c>
      <c r="J2946">
        <v>1</v>
      </c>
      <c r="K2946" t="str">
        <f>VLOOKUP(C2946,'Datos de estudiantes'!$B$2:$F$33,5,0)</f>
        <v>Colegio</v>
      </c>
      <c r="L2946" s="2" t="s">
        <v>1599</v>
      </c>
      <c r="M2946" t="str">
        <f>VLOOKUP(C2946,'Datos de estudiantes'!$B$2:$G$33,6,0)</f>
        <v>Masculino</v>
      </c>
    </row>
    <row r="2947" spans="1:13">
      <c r="A2947" s="4">
        <v>2971</v>
      </c>
      <c r="B2947" s="2" t="s">
        <v>1642</v>
      </c>
      <c r="C2947" s="2" t="s">
        <v>1611</v>
      </c>
      <c r="D2947" s="2" t="str">
        <f>VLOOKUP(C2947,'Datos de estudiantes'!$B$2:$C$33,2,0)</f>
        <v>digna manuela</v>
      </c>
      <c r="E2947" s="2" t="str">
        <f>VLOOKUP(C2947,'Datos de estudiantes'!$B$2:$D$33,3,0)</f>
        <v>sanchez fernandez</v>
      </c>
      <c r="F2947" s="9" t="s">
        <v>1802</v>
      </c>
      <c r="G2947" s="9" t="s">
        <v>1803</v>
      </c>
      <c r="H2947">
        <v>11</v>
      </c>
      <c r="I2947">
        <v>11</v>
      </c>
      <c r="J2947">
        <v>2</v>
      </c>
      <c r="K2947" t="str">
        <f>VLOOKUP(C2947,'Datos de estudiantes'!$B$2:$F$33,5,0)</f>
        <v>Escuela o inferior</v>
      </c>
      <c r="L2947" s="2" t="s">
        <v>1599</v>
      </c>
      <c r="M2947" t="str">
        <f>VLOOKUP(C2947,'Datos de estudiantes'!$B$2:$G$33,6,0)</f>
        <v>Femenino</v>
      </c>
    </row>
    <row r="2948" spans="1:13">
      <c r="A2948" s="4">
        <v>2972</v>
      </c>
      <c r="B2948" s="2" t="s">
        <v>1804</v>
      </c>
      <c r="C2948" s="2" t="s">
        <v>1613</v>
      </c>
      <c r="D2948" s="2" t="str">
        <f>VLOOKUP(C2948,'Datos de estudiantes'!$B$2:$C$33,2,0)</f>
        <v>vanessa</v>
      </c>
      <c r="E2948" s="2" t="str">
        <f>VLOOKUP(C2948,'Datos de estudiantes'!$B$2:$D$33,3,0)</f>
        <v>nuñez orrala</v>
      </c>
      <c r="F2948" s="9" t="s">
        <v>1802</v>
      </c>
      <c r="G2948" s="9" t="s">
        <v>1803</v>
      </c>
      <c r="H2948">
        <v>34</v>
      </c>
      <c r="I2948">
        <v>11</v>
      </c>
      <c r="J2948">
        <v>1</v>
      </c>
      <c r="K2948" t="str">
        <f>VLOOKUP(C2948,'Datos de estudiantes'!$B$2:$F$33,5,0)</f>
        <v>Universidad o Superior</v>
      </c>
      <c r="L2948" s="2" t="s">
        <v>1599</v>
      </c>
      <c r="M2948" t="str">
        <f>VLOOKUP(C2948,'Datos de estudiantes'!$B$2:$G$33,6,0)</f>
        <v>Femenino</v>
      </c>
    </row>
    <row r="2949" spans="1:13">
      <c r="A2949" s="4">
        <v>2973</v>
      </c>
      <c r="B2949" s="2" t="s">
        <v>1805</v>
      </c>
      <c r="C2949" s="2" t="s">
        <v>1611</v>
      </c>
      <c r="D2949" s="2" t="str">
        <f>VLOOKUP(C2949,'Datos de estudiantes'!$B$2:$C$33,2,0)</f>
        <v>digna manuela</v>
      </c>
      <c r="E2949" s="2" t="str">
        <f>VLOOKUP(C2949,'Datos de estudiantes'!$B$2:$D$33,3,0)</f>
        <v>sanchez fernandez</v>
      </c>
      <c r="F2949" s="9" t="s">
        <v>1802</v>
      </c>
      <c r="G2949" s="9" t="s">
        <v>1803</v>
      </c>
      <c r="H2949">
        <v>47</v>
      </c>
      <c r="I2949">
        <v>11</v>
      </c>
      <c r="J2949">
        <v>1</v>
      </c>
      <c r="K2949" t="str">
        <f>VLOOKUP(C2949,'Datos de estudiantes'!$B$2:$F$33,5,0)</f>
        <v>Escuela o inferior</v>
      </c>
      <c r="L2949" s="2" t="s">
        <v>1599</v>
      </c>
      <c r="M2949" t="str">
        <f>VLOOKUP(C2949,'Datos de estudiantes'!$B$2:$G$33,6,0)</f>
        <v>Femenino</v>
      </c>
    </row>
    <row r="2950" spans="1:13">
      <c r="A2950" s="4">
        <v>2974</v>
      </c>
      <c r="B2950" s="2" t="s">
        <v>555</v>
      </c>
      <c r="C2950" s="2" t="s">
        <v>1605</v>
      </c>
      <c r="D2950" s="2" t="str">
        <f>VLOOKUP(C2950,'Datos de estudiantes'!$B$2:$C$33,2,0)</f>
        <v xml:space="preserve">milena </v>
      </c>
      <c r="E2950" s="2" t="str">
        <f>VLOOKUP(C2950,'Datos de estudiantes'!$B$2:$D$33,3,0)</f>
        <v>castro santander</v>
      </c>
      <c r="F2950" s="9" t="s">
        <v>1802</v>
      </c>
      <c r="G2950" s="9" t="s">
        <v>1803</v>
      </c>
      <c r="H2950">
        <v>58</v>
      </c>
      <c r="I2950">
        <v>12</v>
      </c>
      <c r="J2950">
        <v>1</v>
      </c>
      <c r="K2950" t="str">
        <f>VLOOKUP(C2950,'Datos de estudiantes'!$B$2:$F$33,5,0)</f>
        <v>Colegio</v>
      </c>
      <c r="L2950" s="2" t="s">
        <v>1599</v>
      </c>
      <c r="M2950" t="str">
        <f>VLOOKUP(C2950,'Datos de estudiantes'!$B$2:$G$33,6,0)</f>
        <v>Femenino</v>
      </c>
    </row>
    <row r="2951" spans="1:13">
      <c r="A2951" s="4">
        <v>2975</v>
      </c>
      <c r="B2951" s="2" t="s">
        <v>1642</v>
      </c>
      <c r="C2951" s="2" t="s">
        <v>1605</v>
      </c>
      <c r="D2951" s="2" t="str">
        <f>VLOOKUP(C2951,'Datos de estudiantes'!$B$2:$C$33,2,0)</f>
        <v xml:space="preserve">milena </v>
      </c>
      <c r="E2951" s="2" t="str">
        <f>VLOOKUP(C2951,'Datos de estudiantes'!$B$2:$D$33,3,0)</f>
        <v>castro santander</v>
      </c>
      <c r="F2951" s="9" t="s">
        <v>1802</v>
      </c>
      <c r="G2951" s="9" t="s">
        <v>1803</v>
      </c>
      <c r="H2951">
        <v>11</v>
      </c>
      <c r="I2951">
        <v>11</v>
      </c>
      <c r="J2951">
        <v>2</v>
      </c>
      <c r="K2951" t="str">
        <f>VLOOKUP(C2951,'Datos de estudiantes'!$B$2:$F$33,5,0)</f>
        <v>Colegio</v>
      </c>
      <c r="L2951" s="2" t="s">
        <v>1599</v>
      </c>
      <c r="M2951" t="str">
        <f>VLOOKUP(C2951,'Datos de estudiantes'!$B$2:$G$33,6,0)</f>
        <v>Femenino</v>
      </c>
    </row>
    <row r="2952" spans="1:13">
      <c r="A2952" s="4">
        <v>2976</v>
      </c>
      <c r="B2952" s="2" t="s">
        <v>1806</v>
      </c>
      <c r="C2952" s="2" t="s">
        <v>1605</v>
      </c>
      <c r="D2952" s="2" t="str">
        <f>VLOOKUP(C2952,'Datos de estudiantes'!$B$2:$C$33,2,0)</f>
        <v xml:space="preserve">milena </v>
      </c>
      <c r="E2952" s="2" t="str">
        <f>VLOOKUP(C2952,'Datos de estudiantes'!$B$2:$D$33,3,0)</f>
        <v>castro santander</v>
      </c>
      <c r="F2952" s="9" t="s">
        <v>1802</v>
      </c>
      <c r="G2952" s="9" t="s">
        <v>1803</v>
      </c>
      <c r="H2952">
        <v>50</v>
      </c>
      <c r="I2952">
        <v>11</v>
      </c>
      <c r="J2952">
        <v>1</v>
      </c>
      <c r="K2952" t="str">
        <f>VLOOKUP(C2952,'Datos de estudiantes'!$B$2:$F$33,5,0)</f>
        <v>Colegio</v>
      </c>
      <c r="L2952" s="2" t="s">
        <v>1599</v>
      </c>
      <c r="M2952" t="str">
        <f>VLOOKUP(C2952,'Datos de estudiantes'!$B$2:$G$33,6,0)</f>
        <v>Femenino</v>
      </c>
    </row>
    <row r="2953" spans="1:13">
      <c r="A2953" s="4">
        <v>2977</v>
      </c>
      <c r="B2953" s="2" t="s">
        <v>783</v>
      </c>
      <c r="C2953" s="2" t="s">
        <v>1605</v>
      </c>
      <c r="D2953" s="2" t="str">
        <f>VLOOKUP(C2953,'Datos de estudiantes'!$B$2:$C$33,2,0)</f>
        <v xml:space="preserve">milena </v>
      </c>
      <c r="E2953" s="2" t="str">
        <f>VLOOKUP(C2953,'Datos de estudiantes'!$B$2:$D$33,3,0)</f>
        <v>castro santander</v>
      </c>
      <c r="F2953" s="9" t="s">
        <v>1802</v>
      </c>
      <c r="G2953" s="9" t="s">
        <v>1803</v>
      </c>
      <c r="H2953">
        <v>18</v>
      </c>
      <c r="I2953">
        <v>13</v>
      </c>
      <c r="J2953">
        <v>1</v>
      </c>
      <c r="K2953" t="str">
        <f>VLOOKUP(C2953,'Datos de estudiantes'!$B$2:$F$33,5,0)</f>
        <v>Colegio</v>
      </c>
      <c r="L2953" s="2" t="s">
        <v>1599</v>
      </c>
      <c r="M2953" t="str">
        <f>VLOOKUP(C2953,'Datos de estudiantes'!$B$2:$G$33,6,0)</f>
        <v>Femenino</v>
      </c>
    </row>
    <row r="2954" spans="1:13">
      <c r="A2954" s="4">
        <v>2978</v>
      </c>
      <c r="B2954" s="2" t="s">
        <v>1804</v>
      </c>
      <c r="C2954" s="2" t="s">
        <v>1611</v>
      </c>
      <c r="D2954" s="2" t="str">
        <f>VLOOKUP(C2954,'Datos de estudiantes'!$B$2:$C$33,2,0)</f>
        <v>digna manuela</v>
      </c>
      <c r="E2954" s="2" t="str">
        <f>VLOOKUP(C2954,'Datos de estudiantes'!$B$2:$D$33,3,0)</f>
        <v>sanchez fernandez</v>
      </c>
      <c r="F2954" s="9" t="s">
        <v>1802</v>
      </c>
      <c r="G2954" s="9" t="s">
        <v>1803</v>
      </c>
      <c r="H2954">
        <v>34</v>
      </c>
      <c r="I2954">
        <v>11</v>
      </c>
      <c r="J2954">
        <v>1</v>
      </c>
      <c r="K2954" t="str">
        <f>VLOOKUP(C2954,'Datos de estudiantes'!$B$2:$F$33,5,0)</f>
        <v>Escuela o inferior</v>
      </c>
      <c r="L2954" s="2" t="s">
        <v>1599</v>
      </c>
      <c r="M2954" t="str">
        <f>VLOOKUP(C2954,'Datos de estudiantes'!$B$2:$G$33,6,0)</f>
        <v>Femenino</v>
      </c>
    </row>
    <row r="2955" spans="1:13">
      <c r="A2955" s="4">
        <v>2979</v>
      </c>
      <c r="B2955" s="2" t="s">
        <v>567</v>
      </c>
      <c r="C2955" s="2" t="s">
        <v>1611</v>
      </c>
      <c r="D2955" s="2" t="str">
        <f>VLOOKUP(C2955,'Datos de estudiantes'!$B$2:$C$33,2,0)</f>
        <v>digna manuela</v>
      </c>
      <c r="E2955" s="2" t="str">
        <f>VLOOKUP(C2955,'Datos de estudiantes'!$B$2:$D$33,3,0)</f>
        <v>sanchez fernandez</v>
      </c>
      <c r="F2955" s="9" t="s">
        <v>1802</v>
      </c>
      <c r="G2955" s="9" t="s">
        <v>1803</v>
      </c>
      <c r="H2955">
        <v>28</v>
      </c>
      <c r="I2955">
        <v>10</v>
      </c>
      <c r="J2955">
        <v>1</v>
      </c>
      <c r="K2955" t="str">
        <f>VLOOKUP(C2955,'Datos de estudiantes'!$B$2:$F$33,5,0)</f>
        <v>Escuela o inferior</v>
      </c>
      <c r="L2955" s="2" t="s">
        <v>1599</v>
      </c>
      <c r="M2955" t="str">
        <f>VLOOKUP(C2955,'Datos de estudiantes'!$B$2:$G$33,6,0)</f>
        <v>Femenino</v>
      </c>
    </row>
    <row r="2956" spans="1:13">
      <c r="A2956" s="4">
        <v>2980</v>
      </c>
      <c r="B2956" s="2" t="s">
        <v>1804</v>
      </c>
      <c r="C2956" s="2" t="s">
        <v>1605</v>
      </c>
      <c r="D2956" s="2" t="str">
        <f>VLOOKUP(C2956,'Datos de estudiantes'!$B$2:$C$33,2,0)</f>
        <v xml:space="preserve">milena </v>
      </c>
      <c r="E2956" s="2" t="str">
        <f>VLOOKUP(C2956,'Datos de estudiantes'!$B$2:$D$33,3,0)</f>
        <v>castro santander</v>
      </c>
      <c r="F2956" s="9" t="s">
        <v>1802</v>
      </c>
      <c r="G2956" s="9" t="s">
        <v>1803</v>
      </c>
      <c r="H2956">
        <v>34</v>
      </c>
      <c r="I2956">
        <v>11</v>
      </c>
      <c r="J2956">
        <v>1</v>
      </c>
      <c r="K2956" t="str">
        <f>VLOOKUP(C2956,'Datos de estudiantes'!$B$2:$F$33,5,0)</f>
        <v>Colegio</v>
      </c>
      <c r="L2956" s="2" t="s">
        <v>1599</v>
      </c>
      <c r="M2956" t="str">
        <f>VLOOKUP(C2956,'Datos de estudiantes'!$B$2:$G$33,6,0)</f>
        <v>Femenino</v>
      </c>
    </row>
    <row r="2957" spans="1:13">
      <c r="A2957" s="4">
        <v>2981</v>
      </c>
      <c r="B2957" s="2" t="s">
        <v>1807</v>
      </c>
      <c r="C2957" s="2" t="s">
        <v>1611</v>
      </c>
      <c r="D2957" s="2" t="str">
        <f>VLOOKUP(C2957,'Datos de estudiantes'!$B$2:$C$33,2,0)</f>
        <v>digna manuela</v>
      </c>
      <c r="E2957" s="2" t="str">
        <f>VLOOKUP(C2957,'Datos de estudiantes'!$B$2:$D$33,3,0)</f>
        <v>sanchez fernandez</v>
      </c>
      <c r="F2957" s="9" t="s">
        <v>1802</v>
      </c>
      <c r="G2957" s="9" t="s">
        <v>1803</v>
      </c>
      <c r="H2957">
        <v>13</v>
      </c>
      <c r="I2957">
        <v>7</v>
      </c>
      <c r="J2957">
        <v>1</v>
      </c>
      <c r="K2957" t="str">
        <f>VLOOKUP(C2957,'Datos de estudiantes'!$B$2:$F$33,5,0)</f>
        <v>Escuela o inferior</v>
      </c>
      <c r="L2957" s="2" t="s">
        <v>1599</v>
      </c>
      <c r="M2957" t="str">
        <f>VLOOKUP(C2957,'Datos de estudiantes'!$B$2:$G$33,6,0)</f>
        <v>Femenino</v>
      </c>
    </row>
    <row r="2958" spans="1:13">
      <c r="A2958" s="4">
        <v>2982</v>
      </c>
      <c r="B2958" s="2" t="s">
        <v>1808</v>
      </c>
      <c r="C2958" s="2" t="s">
        <v>1596</v>
      </c>
      <c r="D2958" s="2" t="str">
        <f>VLOOKUP(C2958,'Datos de estudiantes'!$B$2:$C$33,2,0)</f>
        <v>dayan arturo</v>
      </c>
      <c r="E2958" s="2" t="str">
        <f>VLOOKUP(C2958,'Datos de estudiantes'!$B$2:$D$33,3,0)</f>
        <v>sanchez naranjo</v>
      </c>
      <c r="F2958" s="9" t="s">
        <v>1809</v>
      </c>
      <c r="G2958" s="9" t="s">
        <v>1810</v>
      </c>
      <c r="H2958">
        <v>42</v>
      </c>
      <c r="I2958">
        <v>11</v>
      </c>
      <c r="J2958">
        <v>1</v>
      </c>
      <c r="K2958" t="str">
        <f>VLOOKUP(C2958,'Datos de estudiantes'!$B$2:$F$33,5,0)</f>
        <v>Colegio</v>
      </c>
      <c r="L2958" s="2" t="s">
        <v>1599</v>
      </c>
      <c r="M2958" t="str">
        <f>VLOOKUP(C2958,'Datos de estudiantes'!$B$2:$G$33,6,0)</f>
        <v>Masculino</v>
      </c>
    </row>
    <row r="2959" spans="1:13">
      <c r="A2959" s="4">
        <v>2983</v>
      </c>
      <c r="B2959" s="2" t="s">
        <v>1811</v>
      </c>
      <c r="C2959" s="2" t="s">
        <v>1601</v>
      </c>
      <c r="D2959" s="2" t="str">
        <f>VLOOKUP(C2959,'Datos de estudiantes'!$B$2:$C$33,2,0)</f>
        <v>erick david</v>
      </c>
      <c r="E2959" s="2" t="str">
        <f>VLOOKUP(C2959,'Datos de estudiantes'!$B$2:$D$33,3,0)</f>
        <v>villavicencio mera</v>
      </c>
      <c r="F2959" s="9" t="s">
        <v>1809</v>
      </c>
      <c r="G2959" s="9" t="s">
        <v>1810</v>
      </c>
      <c r="H2959">
        <v>12</v>
      </c>
      <c r="I2959">
        <v>9</v>
      </c>
      <c r="J2959">
        <v>1</v>
      </c>
      <c r="K2959" t="str">
        <f>VLOOKUP(C2959,'Datos de estudiantes'!$B$2:$F$33,5,0)</f>
        <v>Universidad o Superior</v>
      </c>
      <c r="L2959" s="2" t="s">
        <v>1599</v>
      </c>
      <c r="M2959" t="str">
        <f>VLOOKUP(C2959,'Datos de estudiantes'!$B$2:$G$33,6,0)</f>
        <v>Masculino</v>
      </c>
    </row>
    <row r="2960" spans="1:13">
      <c r="A2960" s="4">
        <v>2984</v>
      </c>
      <c r="B2960" s="2" t="s">
        <v>1812</v>
      </c>
      <c r="C2960" s="2" t="s">
        <v>1596</v>
      </c>
      <c r="D2960" s="2" t="str">
        <f>VLOOKUP(C2960,'Datos de estudiantes'!$B$2:$C$33,2,0)</f>
        <v>dayan arturo</v>
      </c>
      <c r="E2960" s="2" t="str">
        <f>VLOOKUP(C2960,'Datos de estudiantes'!$B$2:$D$33,3,0)</f>
        <v>sanchez naranjo</v>
      </c>
      <c r="F2960" s="9" t="s">
        <v>1809</v>
      </c>
      <c r="G2960" s="9" t="s">
        <v>1810</v>
      </c>
      <c r="H2960">
        <v>48</v>
      </c>
      <c r="I2960">
        <v>10</v>
      </c>
      <c r="J2960">
        <v>1</v>
      </c>
      <c r="K2960" t="str">
        <f>VLOOKUP(C2960,'Datos de estudiantes'!$B$2:$F$33,5,0)</f>
        <v>Colegio</v>
      </c>
      <c r="L2960" s="2" t="s">
        <v>1599</v>
      </c>
      <c r="M2960" t="str">
        <f>VLOOKUP(C2960,'Datos de estudiantes'!$B$2:$G$33,6,0)</f>
        <v>Masculino</v>
      </c>
    </row>
    <row r="2961" spans="1:13">
      <c r="A2961" s="4">
        <v>2985</v>
      </c>
      <c r="B2961" s="2" t="s">
        <v>1813</v>
      </c>
      <c r="C2961" s="2" t="s">
        <v>1596</v>
      </c>
      <c r="D2961" s="2" t="str">
        <f>VLOOKUP(C2961,'Datos de estudiantes'!$B$2:$C$33,2,0)</f>
        <v>dayan arturo</v>
      </c>
      <c r="E2961" s="2" t="str">
        <f>VLOOKUP(C2961,'Datos de estudiantes'!$B$2:$D$33,3,0)</f>
        <v>sanchez naranjo</v>
      </c>
      <c r="F2961" s="15" t="s">
        <v>1809</v>
      </c>
      <c r="G2961" s="9" t="s">
        <v>1810</v>
      </c>
      <c r="H2961">
        <v>20</v>
      </c>
      <c r="I2961">
        <v>8</v>
      </c>
      <c r="J2961">
        <v>1</v>
      </c>
      <c r="K2961" t="str">
        <f>VLOOKUP(C2961,'Datos de estudiantes'!$B$2:$F$33,5,0)</f>
        <v>Colegio</v>
      </c>
      <c r="L2961" s="2" t="s">
        <v>1599</v>
      </c>
      <c r="M2961" t="str">
        <f>VLOOKUP(C2961,'Datos de estudiantes'!$B$2:$G$33,6,0)</f>
        <v>Masculino</v>
      </c>
    </row>
    <row r="2962" spans="1:13">
      <c r="A2962" s="4">
        <v>2986</v>
      </c>
      <c r="B2962" s="2" t="s">
        <v>1812</v>
      </c>
      <c r="C2962" s="2" t="s">
        <v>1601</v>
      </c>
      <c r="D2962" s="2" t="str">
        <f>VLOOKUP(C2962,'Datos de estudiantes'!$B$2:$C$33,2,0)</f>
        <v>erick david</v>
      </c>
      <c r="E2962" s="2" t="str">
        <f>VLOOKUP(C2962,'Datos de estudiantes'!$B$2:$D$33,3,0)</f>
        <v>villavicencio mera</v>
      </c>
      <c r="F2962" s="9" t="s">
        <v>1809</v>
      </c>
      <c r="G2962" s="9" t="s">
        <v>1810</v>
      </c>
      <c r="H2962">
        <v>48</v>
      </c>
      <c r="I2962">
        <v>10</v>
      </c>
      <c r="J2962">
        <v>1</v>
      </c>
      <c r="K2962" t="str">
        <f>VLOOKUP(C2962,'Datos de estudiantes'!$B$2:$F$33,5,0)</f>
        <v>Universidad o Superior</v>
      </c>
      <c r="L2962" s="2" t="s">
        <v>1599</v>
      </c>
      <c r="M2962" t="str">
        <f>VLOOKUP(C2962,'Datos de estudiantes'!$B$2:$G$33,6,0)</f>
        <v>Masculino</v>
      </c>
    </row>
    <row r="2963" spans="1:13">
      <c r="A2963" s="4">
        <v>2987</v>
      </c>
      <c r="B2963" s="2" t="s">
        <v>1814</v>
      </c>
      <c r="C2963" s="2" t="s">
        <v>1602</v>
      </c>
      <c r="D2963" s="2" t="str">
        <f>VLOOKUP(C2963,'Datos de estudiantes'!$B$2:$C$33,2,0)</f>
        <v>michael israel</v>
      </c>
      <c r="E2963" s="2" t="str">
        <f>VLOOKUP(C2963,'Datos de estudiantes'!$B$2:$D$33,3,0)</f>
        <v>nath sanchez</v>
      </c>
      <c r="F2963" s="9" t="s">
        <v>1809</v>
      </c>
      <c r="G2963" s="9" t="s">
        <v>1810</v>
      </c>
      <c r="H2963">
        <v>54</v>
      </c>
      <c r="I2963">
        <v>14</v>
      </c>
      <c r="J2963">
        <v>1</v>
      </c>
      <c r="K2963" t="str">
        <f>VLOOKUP(C2963,'Datos de estudiantes'!$B$2:$F$33,5,0)</f>
        <v>Escuela o inferior</v>
      </c>
      <c r="L2963" s="2" t="s">
        <v>1599</v>
      </c>
      <c r="M2963" t="str">
        <f>VLOOKUP(C2963,'Datos de estudiantes'!$B$2:$G$33,6,0)</f>
        <v>Masculino</v>
      </c>
    </row>
    <row r="2964" spans="1:13">
      <c r="A2964" s="4">
        <v>2988</v>
      </c>
      <c r="B2964" s="2" t="s">
        <v>922</v>
      </c>
      <c r="C2964" s="2" t="s">
        <v>1602</v>
      </c>
      <c r="D2964" s="2" t="str">
        <f>VLOOKUP(C2964,'Datos de estudiantes'!$B$2:$C$33,2,0)</f>
        <v>michael israel</v>
      </c>
      <c r="E2964" s="2" t="str">
        <f>VLOOKUP(C2964,'Datos de estudiantes'!$B$2:$D$33,3,0)</f>
        <v>nath sanchez</v>
      </c>
      <c r="F2964" s="9" t="s">
        <v>1809</v>
      </c>
      <c r="G2964" s="9" t="s">
        <v>1810</v>
      </c>
      <c r="H2964">
        <v>23</v>
      </c>
      <c r="I2964">
        <v>13</v>
      </c>
      <c r="J2964">
        <v>1</v>
      </c>
      <c r="K2964" t="str">
        <f>VLOOKUP(C2964,'Datos de estudiantes'!$B$2:$F$33,5,0)</f>
        <v>Escuela o inferior</v>
      </c>
      <c r="L2964" s="2" t="s">
        <v>1599</v>
      </c>
      <c r="M2964" t="str">
        <f>VLOOKUP(C2964,'Datos de estudiantes'!$B$2:$G$33,6,0)</f>
        <v>Masculino</v>
      </c>
    </row>
    <row r="2965" spans="1:13">
      <c r="A2965" s="4">
        <v>2989</v>
      </c>
      <c r="B2965" s="2" t="s">
        <v>1813</v>
      </c>
      <c r="C2965" s="2" t="s">
        <v>1602</v>
      </c>
      <c r="D2965" s="2" t="str">
        <f>VLOOKUP(C2965,'Datos de estudiantes'!$B$2:$C$33,2,0)</f>
        <v>michael israel</v>
      </c>
      <c r="E2965" s="2" t="str">
        <f>VLOOKUP(C2965,'Datos de estudiantes'!$B$2:$D$33,3,0)</f>
        <v>nath sanchez</v>
      </c>
      <c r="F2965" s="9" t="s">
        <v>1809</v>
      </c>
      <c r="G2965" s="9" t="s">
        <v>1810</v>
      </c>
      <c r="H2965">
        <v>20</v>
      </c>
      <c r="I2965">
        <v>8</v>
      </c>
      <c r="J2965">
        <v>1</v>
      </c>
      <c r="K2965" t="str">
        <f>VLOOKUP(C2965,'Datos de estudiantes'!$B$2:$F$33,5,0)</f>
        <v>Escuela o inferior</v>
      </c>
      <c r="L2965" s="2" t="s">
        <v>1599</v>
      </c>
      <c r="M2965" t="str">
        <f>VLOOKUP(C2965,'Datos de estudiantes'!$B$2:$G$33,6,0)</f>
        <v>Masculino</v>
      </c>
    </row>
    <row r="2966" spans="1:13">
      <c r="A2966" s="4">
        <v>2990</v>
      </c>
      <c r="B2966" s="2" t="s">
        <v>1811</v>
      </c>
      <c r="C2966" s="2" t="s">
        <v>1602</v>
      </c>
      <c r="D2966" s="2" t="str">
        <f>VLOOKUP(C2966,'Datos de estudiantes'!$B$2:$C$33,2,0)</f>
        <v>michael israel</v>
      </c>
      <c r="E2966" s="2" t="str">
        <f>VLOOKUP(C2966,'Datos de estudiantes'!$B$2:$D$33,3,0)</f>
        <v>nath sanchez</v>
      </c>
      <c r="F2966" s="9" t="s">
        <v>1809</v>
      </c>
      <c r="G2966" s="9" t="s">
        <v>1810</v>
      </c>
      <c r="H2966">
        <v>12</v>
      </c>
      <c r="I2966">
        <v>9</v>
      </c>
      <c r="J2966">
        <v>1</v>
      </c>
      <c r="K2966" t="str">
        <f>VLOOKUP(C2966,'Datos de estudiantes'!$B$2:$F$33,5,0)</f>
        <v>Escuela o inferior</v>
      </c>
      <c r="L2966" s="2" t="s">
        <v>1599</v>
      </c>
      <c r="M2966" t="str">
        <f>VLOOKUP(C2966,'Datos de estudiantes'!$B$2:$G$33,6,0)</f>
        <v>Masculino</v>
      </c>
    </row>
    <row r="2967" spans="1:13">
      <c r="A2967" s="4">
        <v>2991</v>
      </c>
      <c r="B2967" s="2" t="s">
        <v>1812</v>
      </c>
      <c r="C2967" s="2" t="s">
        <v>1602</v>
      </c>
      <c r="D2967" s="2" t="str">
        <f>VLOOKUP(C2967,'Datos de estudiantes'!$B$2:$C$33,2,0)</f>
        <v>michael israel</v>
      </c>
      <c r="E2967" s="2" t="str">
        <f>VLOOKUP(C2967,'Datos de estudiantes'!$B$2:$D$33,3,0)</f>
        <v>nath sanchez</v>
      </c>
      <c r="F2967" s="9" t="s">
        <v>1809</v>
      </c>
      <c r="G2967" s="9" t="s">
        <v>1810</v>
      </c>
      <c r="H2967">
        <v>48</v>
      </c>
      <c r="I2967">
        <v>10</v>
      </c>
      <c r="J2967">
        <v>1</v>
      </c>
      <c r="K2967" t="str">
        <f>VLOOKUP(C2967,'Datos de estudiantes'!$B$2:$F$33,5,0)</f>
        <v>Escuela o inferior</v>
      </c>
      <c r="L2967" s="2" t="s">
        <v>1599</v>
      </c>
      <c r="M2967" t="str">
        <f>VLOOKUP(C2967,'Datos de estudiantes'!$B$2:$G$33,6,0)</f>
        <v>Masculino</v>
      </c>
    </row>
    <row r="2968" spans="1:13">
      <c r="A2968" s="4">
        <v>2992</v>
      </c>
      <c r="B2968" s="2" t="s">
        <v>1808</v>
      </c>
      <c r="C2968" s="2" t="s">
        <v>1602</v>
      </c>
      <c r="D2968" s="2" t="str">
        <f>VLOOKUP(C2968,'Datos de estudiantes'!$B$2:$C$33,2,0)</f>
        <v>michael israel</v>
      </c>
      <c r="E2968" s="2" t="str">
        <f>VLOOKUP(C2968,'Datos de estudiantes'!$B$2:$D$33,3,0)</f>
        <v>nath sanchez</v>
      </c>
      <c r="F2968" s="9" t="s">
        <v>1809</v>
      </c>
      <c r="G2968" s="9" t="s">
        <v>1810</v>
      </c>
      <c r="H2968">
        <v>42</v>
      </c>
      <c r="I2968">
        <v>11</v>
      </c>
      <c r="J2968">
        <v>1</v>
      </c>
      <c r="K2968" t="str">
        <f>VLOOKUP(C2968,'Datos de estudiantes'!$B$2:$F$33,5,0)</f>
        <v>Escuela o inferior</v>
      </c>
      <c r="L2968" s="2" t="s">
        <v>1599</v>
      </c>
      <c r="M2968" t="str">
        <f>VLOOKUP(C2968,'Datos de estudiantes'!$B$2:$G$33,6,0)</f>
        <v>Masculino</v>
      </c>
    </row>
    <row r="2969" spans="1:13">
      <c r="A2969" s="4">
        <v>3004</v>
      </c>
      <c r="B2969" s="2" t="s">
        <v>866</v>
      </c>
      <c r="C2969" s="2" t="s">
        <v>1611</v>
      </c>
      <c r="D2969" s="2" t="str">
        <f>VLOOKUP(C2969,'Datos de estudiantes'!$B$2:$C$33,2,0)</f>
        <v>digna manuela</v>
      </c>
      <c r="E2969" s="2" t="str">
        <f>VLOOKUP(C2969,'Datos de estudiantes'!$B$2:$D$33,3,0)</f>
        <v>sanchez fernandez</v>
      </c>
      <c r="F2969" s="9" t="s">
        <v>1815</v>
      </c>
      <c r="G2969" s="9" t="s">
        <v>1816</v>
      </c>
      <c r="H2969">
        <v>18</v>
      </c>
      <c r="I2969">
        <v>11</v>
      </c>
      <c r="J2969">
        <v>1</v>
      </c>
      <c r="K2969" t="str">
        <f>VLOOKUP(C2969,'Datos de estudiantes'!$B$2:$F$33,5,0)</f>
        <v>Escuela o inferior</v>
      </c>
      <c r="L2969" s="2" t="s">
        <v>1599</v>
      </c>
      <c r="M2969" t="str">
        <f>VLOOKUP(C2969,'Datos de estudiantes'!$B$2:$G$33,6,0)</f>
        <v>Femenino</v>
      </c>
    </row>
    <row r="2970" spans="1:13">
      <c r="A2970" s="4">
        <v>2993</v>
      </c>
      <c r="B2970" s="2" t="s">
        <v>555</v>
      </c>
      <c r="C2970" s="2" t="s">
        <v>1611</v>
      </c>
      <c r="D2970" s="2" t="str">
        <f>VLOOKUP(C2970,'Datos de estudiantes'!$B$2:$C$33,2,0)</f>
        <v>digna manuela</v>
      </c>
      <c r="E2970" s="2" t="str">
        <f>VLOOKUP(C2970,'Datos de estudiantes'!$B$2:$D$33,3,0)</f>
        <v>sanchez fernandez</v>
      </c>
      <c r="F2970" s="9" t="s">
        <v>1815</v>
      </c>
      <c r="G2970" s="9" t="s">
        <v>1816</v>
      </c>
      <c r="H2970">
        <v>64</v>
      </c>
      <c r="I2970">
        <v>12</v>
      </c>
      <c r="J2970">
        <v>1</v>
      </c>
      <c r="K2970" t="str">
        <f>VLOOKUP(C2970,'Datos de estudiantes'!$B$2:$F$33,5,0)</f>
        <v>Escuela o inferior</v>
      </c>
      <c r="L2970" s="2" t="s">
        <v>1599</v>
      </c>
      <c r="M2970" t="str">
        <f>VLOOKUP(C2970,'Datos de estudiantes'!$B$2:$G$33,6,0)</f>
        <v>Femenino</v>
      </c>
    </row>
    <row r="2971" spans="1:13">
      <c r="A2971" s="4">
        <v>2994</v>
      </c>
      <c r="B2971" s="2" t="s">
        <v>1627</v>
      </c>
      <c r="C2971" s="2" t="s">
        <v>1611</v>
      </c>
      <c r="D2971" s="2" t="str">
        <f>VLOOKUP(C2971,'Datos de estudiantes'!$B$2:$C$33,2,0)</f>
        <v>digna manuela</v>
      </c>
      <c r="E2971" s="2" t="str">
        <f>VLOOKUP(C2971,'Datos de estudiantes'!$B$2:$D$33,3,0)</f>
        <v>sanchez fernandez</v>
      </c>
      <c r="F2971" s="9" t="s">
        <v>1815</v>
      </c>
      <c r="G2971" s="9" t="s">
        <v>1816</v>
      </c>
      <c r="H2971">
        <v>34</v>
      </c>
      <c r="I2971">
        <v>10</v>
      </c>
      <c r="J2971">
        <v>1</v>
      </c>
      <c r="K2971" t="str">
        <f>VLOOKUP(C2971,'Datos de estudiantes'!$B$2:$F$33,5,0)</f>
        <v>Escuela o inferior</v>
      </c>
      <c r="L2971" s="2" t="s">
        <v>1599</v>
      </c>
      <c r="M2971" t="str">
        <f>VLOOKUP(C2971,'Datos de estudiantes'!$B$2:$G$33,6,0)</f>
        <v>Femenino</v>
      </c>
    </row>
    <row r="2972" spans="1:13">
      <c r="A2972" s="4">
        <v>2996</v>
      </c>
      <c r="B2972" s="2" t="s">
        <v>1642</v>
      </c>
      <c r="C2972" s="2" t="s">
        <v>1611</v>
      </c>
      <c r="D2972" s="2" t="str">
        <f>VLOOKUP(C2972,'Datos de estudiantes'!$B$2:$C$33,2,0)</f>
        <v>digna manuela</v>
      </c>
      <c r="E2972" s="2" t="str">
        <f>VLOOKUP(C2972,'Datos de estudiantes'!$B$2:$D$33,3,0)</f>
        <v>sanchez fernandez</v>
      </c>
      <c r="F2972" s="9" t="s">
        <v>1815</v>
      </c>
      <c r="G2972" s="9" t="s">
        <v>1816</v>
      </c>
      <c r="H2972">
        <v>15</v>
      </c>
      <c r="I2972">
        <v>11</v>
      </c>
      <c r="J2972">
        <v>1</v>
      </c>
      <c r="K2972" t="str">
        <f>VLOOKUP(C2972,'Datos de estudiantes'!$B$2:$F$33,5,0)</f>
        <v>Escuela o inferior</v>
      </c>
      <c r="L2972" s="2" t="s">
        <v>1599</v>
      </c>
      <c r="M2972" t="str">
        <f>VLOOKUP(C2972,'Datos de estudiantes'!$B$2:$G$33,6,0)</f>
        <v>Femenino</v>
      </c>
    </row>
    <row r="2973" spans="1:13">
      <c r="A2973" s="4">
        <v>3000</v>
      </c>
      <c r="B2973" s="2" t="s">
        <v>1817</v>
      </c>
      <c r="C2973" s="2" t="s">
        <v>1605</v>
      </c>
      <c r="D2973" s="2" t="str">
        <f>VLOOKUP(C2973,'Datos de estudiantes'!$B$2:$C$33,2,0)</f>
        <v xml:space="preserve">milena </v>
      </c>
      <c r="E2973" s="2" t="str">
        <f>VLOOKUP(C2973,'Datos de estudiantes'!$B$2:$D$33,3,0)</f>
        <v>castro santander</v>
      </c>
      <c r="F2973" s="9" t="s">
        <v>1815</v>
      </c>
      <c r="G2973" s="9" t="s">
        <v>1816</v>
      </c>
      <c r="H2973">
        <v>54</v>
      </c>
      <c r="I2973">
        <v>11</v>
      </c>
      <c r="J2973">
        <v>1</v>
      </c>
      <c r="K2973" t="str">
        <f>VLOOKUP(C2973,'Datos de estudiantes'!$B$2:$F$33,5,0)</f>
        <v>Colegio</v>
      </c>
      <c r="L2973" s="2" t="s">
        <v>1599</v>
      </c>
      <c r="M2973" t="str">
        <f>VLOOKUP(C2973,'Datos de estudiantes'!$B$2:$G$33,6,0)</f>
        <v>Femenino</v>
      </c>
    </row>
    <row r="2974" spans="1:13">
      <c r="A2974" s="4">
        <v>3001</v>
      </c>
      <c r="B2974" s="2" t="s">
        <v>1817</v>
      </c>
      <c r="C2974" s="2" t="s">
        <v>1611</v>
      </c>
      <c r="D2974" s="2" t="str">
        <f>VLOOKUP(C2974,'Datos de estudiantes'!$B$2:$C$33,2,0)</f>
        <v>digna manuela</v>
      </c>
      <c r="E2974" s="2" t="str">
        <f>VLOOKUP(C2974,'Datos de estudiantes'!$B$2:$D$33,3,0)</f>
        <v>sanchez fernandez</v>
      </c>
      <c r="F2974" s="9" t="s">
        <v>1815</v>
      </c>
      <c r="G2974" s="9" t="s">
        <v>1816</v>
      </c>
      <c r="H2974">
        <v>54</v>
      </c>
      <c r="I2974">
        <v>11</v>
      </c>
      <c r="J2974">
        <v>1</v>
      </c>
      <c r="K2974" t="str">
        <f>VLOOKUP(C2974,'Datos de estudiantes'!$B$2:$F$33,5,0)</f>
        <v>Escuela o inferior</v>
      </c>
      <c r="L2974" s="2" t="s">
        <v>1599</v>
      </c>
      <c r="M2974" t="str">
        <f>VLOOKUP(C2974,'Datos de estudiantes'!$B$2:$G$33,6,0)</f>
        <v>Femenino</v>
      </c>
    </row>
    <row r="2975" spans="1:13">
      <c r="A2975" s="4">
        <v>2995</v>
      </c>
      <c r="B2975" s="2" t="s">
        <v>1795</v>
      </c>
      <c r="C2975" s="2" t="s">
        <v>1613</v>
      </c>
      <c r="D2975" s="2" t="str">
        <f>VLOOKUP(C2975,'Datos de estudiantes'!$B$2:$C$33,2,0)</f>
        <v>vanessa</v>
      </c>
      <c r="E2975" s="2" t="str">
        <f>VLOOKUP(C2975,'Datos de estudiantes'!$B$2:$D$33,3,0)</f>
        <v>nuñez orrala</v>
      </c>
      <c r="F2975" s="9" t="s">
        <v>1815</v>
      </c>
      <c r="G2975" s="9" t="s">
        <v>1816</v>
      </c>
      <c r="H2975">
        <v>78</v>
      </c>
      <c r="I2975">
        <v>10</v>
      </c>
      <c r="J2975">
        <v>1</v>
      </c>
      <c r="K2975" t="str">
        <f>VLOOKUP(C2975,'Datos de estudiantes'!$B$2:$F$33,5,0)</f>
        <v>Universidad o Superior</v>
      </c>
      <c r="L2975" s="2" t="s">
        <v>1599</v>
      </c>
      <c r="M2975" t="str">
        <f>VLOOKUP(C2975,'Datos de estudiantes'!$B$2:$G$33,6,0)</f>
        <v>Femenino</v>
      </c>
    </row>
    <row r="2976" spans="1:13">
      <c r="A2976" s="4">
        <v>3003</v>
      </c>
      <c r="B2976" s="2" t="s">
        <v>1795</v>
      </c>
      <c r="C2976" s="2" t="s">
        <v>1605</v>
      </c>
      <c r="D2976" s="2" t="str">
        <f>VLOOKUP(C2976,'Datos de estudiantes'!$B$2:$C$33,2,0)</f>
        <v xml:space="preserve">milena </v>
      </c>
      <c r="E2976" s="2" t="str">
        <f>VLOOKUP(C2976,'Datos de estudiantes'!$B$2:$D$33,3,0)</f>
        <v>castro santander</v>
      </c>
      <c r="F2976" s="9" t="s">
        <v>1815</v>
      </c>
      <c r="G2976" s="9" t="s">
        <v>1816</v>
      </c>
      <c r="H2976">
        <v>78</v>
      </c>
      <c r="I2976">
        <v>10</v>
      </c>
      <c r="J2976">
        <v>1</v>
      </c>
      <c r="K2976" t="str">
        <f>VLOOKUP(C2976,'Datos de estudiantes'!$B$2:$F$33,5,0)</f>
        <v>Colegio</v>
      </c>
      <c r="L2976" s="2" t="s">
        <v>1599</v>
      </c>
      <c r="M2976" t="str">
        <f>VLOOKUP(C2976,'Datos de estudiantes'!$B$2:$G$33,6,0)</f>
        <v>Femenino</v>
      </c>
    </row>
    <row r="2977" spans="1:13">
      <c r="A2977" s="4">
        <v>3006</v>
      </c>
      <c r="B2977" s="2" t="s">
        <v>741</v>
      </c>
      <c r="C2977" s="2" t="s">
        <v>1605</v>
      </c>
      <c r="D2977" s="2" t="str">
        <f>VLOOKUP(C2977,'Datos de estudiantes'!$B$2:$C$33,2,0)</f>
        <v xml:space="preserve">milena </v>
      </c>
      <c r="E2977" s="2" t="str">
        <f>VLOOKUP(C2977,'Datos de estudiantes'!$B$2:$D$33,3,0)</f>
        <v>castro santander</v>
      </c>
      <c r="F2977" s="9" t="s">
        <v>1815</v>
      </c>
      <c r="G2977" s="9" t="s">
        <v>1816</v>
      </c>
      <c r="H2977">
        <v>46</v>
      </c>
      <c r="I2977">
        <v>12</v>
      </c>
      <c r="J2977">
        <v>1</v>
      </c>
      <c r="K2977" t="str">
        <f>VLOOKUP(C2977,'Datos de estudiantes'!$B$2:$F$33,5,0)</f>
        <v>Colegio</v>
      </c>
      <c r="L2977" s="2" t="s">
        <v>1599</v>
      </c>
      <c r="M2977" t="str">
        <f>VLOOKUP(C2977,'Datos de estudiantes'!$B$2:$G$33,6,0)</f>
        <v>Femenino</v>
      </c>
    </row>
    <row r="2978" spans="1:13">
      <c r="A2978" s="4">
        <v>2998</v>
      </c>
      <c r="B2978" s="2" t="s">
        <v>1818</v>
      </c>
      <c r="C2978" s="2" t="s">
        <v>1611</v>
      </c>
      <c r="D2978" s="2" t="str">
        <f>VLOOKUP(C2978,'Datos de estudiantes'!$B$2:$C$33,2,0)</f>
        <v>digna manuela</v>
      </c>
      <c r="E2978" s="2" t="str">
        <f>VLOOKUP(C2978,'Datos de estudiantes'!$B$2:$D$33,3,0)</f>
        <v>sanchez fernandez</v>
      </c>
      <c r="F2978" s="9" t="s">
        <v>1815</v>
      </c>
      <c r="G2978" s="9" t="s">
        <v>1816</v>
      </c>
      <c r="H2978">
        <v>60</v>
      </c>
      <c r="I2978">
        <v>8</v>
      </c>
      <c r="J2978">
        <v>1</v>
      </c>
      <c r="K2978" t="str">
        <f>VLOOKUP(C2978,'Datos de estudiantes'!$B$2:$F$33,5,0)</f>
        <v>Escuela o inferior</v>
      </c>
      <c r="L2978" s="2" t="s">
        <v>1599</v>
      </c>
      <c r="M2978" t="str">
        <f>VLOOKUP(C2978,'Datos de estudiantes'!$B$2:$G$33,6,0)</f>
        <v>Femenino</v>
      </c>
    </row>
    <row r="2979" spans="1:13">
      <c r="A2979" s="4">
        <v>3002</v>
      </c>
      <c r="B2979" s="2" t="s">
        <v>1818</v>
      </c>
      <c r="C2979" s="2" t="s">
        <v>1613</v>
      </c>
      <c r="D2979" s="2" t="str">
        <f>VLOOKUP(C2979,'Datos de estudiantes'!$B$2:$C$33,2,0)</f>
        <v>vanessa</v>
      </c>
      <c r="E2979" s="2" t="str">
        <f>VLOOKUP(C2979,'Datos de estudiantes'!$B$2:$D$33,3,0)</f>
        <v>nuñez orrala</v>
      </c>
      <c r="F2979" s="9" t="s">
        <v>1815</v>
      </c>
      <c r="G2979" s="9" t="s">
        <v>1816</v>
      </c>
      <c r="H2979">
        <v>60</v>
      </c>
      <c r="I2979">
        <v>8</v>
      </c>
      <c r="J2979">
        <v>1</v>
      </c>
      <c r="K2979" t="str">
        <f>VLOOKUP(C2979,'Datos de estudiantes'!$B$2:$F$33,5,0)</f>
        <v>Universidad o Superior</v>
      </c>
      <c r="L2979" s="2" t="s">
        <v>1599</v>
      </c>
      <c r="M2979" t="str">
        <f>VLOOKUP(C2979,'Datos de estudiantes'!$B$2:$G$33,6,0)</f>
        <v>Femenino</v>
      </c>
    </row>
    <row r="2980" spans="1:13">
      <c r="A2980" s="4">
        <v>3007</v>
      </c>
      <c r="B2980" s="2" t="s">
        <v>1819</v>
      </c>
      <c r="C2980" s="2" t="s">
        <v>1601</v>
      </c>
      <c r="D2980" s="2" t="str">
        <f>VLOOKUP(C2980,'Datos de estudiantes'!$B$2:$C$33,2,0)</f>
        <v>erick david</v>
      </c>
      <c r="E2980" s="2" t="str">
        <f>VLOOKUP(C2980,'Datos de estudiantes'!$B$2:$D$33,3,0)</f>
        <v>villavicencio mera</v>
      </c>
      <c r="F2980" s="9" t="s">
        <v>1820</v>
      </c>
      <c r="G2980" s="9" t="s">
        <v>1821</v>
      </c>
      <c r="H2980">
        <v>41</v>
      </c>
      <c r="I2980">
        <v>6</v>
      </c>
      <c r="J2980">
        <v>1</v>
      </c>
      <c r="K2980" t="str">
        <f>VLOOKUP(C2980,'Datos de estudiantes'!$B$2:$F$33,5,0)</f>
        <v>Universidad o Superior</v>
      </c>
      <c r="L2980" s="2" t="s">
        <v>1599</v>
      </c>
      <c r="M2980" t="str">
        <f>VLOOKUP(C2980,'Datos de estudiantes'!$B$2:$G$33,6,0)</f>
        <v>Masculino</v>
      </c>
    </row>
    <row r="2981" spans="1:13">
      <c r="A2981" s="4">
        <v>3008</v>
      </c>
      <c r="B2981" s="2" t="s">
        <v>1808</v>
      </c>
      <c r="C2981" s="2" t="s">
        <v>1596</v>
      </c>
      <c r="D2981" s="2" t="str">
        <f>VLOOKUP(C2981,'Datos de estudiantes'!$B$2:$C$33,2,0)</f>
        <v>dayan arturo</v>
      </c>
      <c r="E2981" s="2" t="str">
        <f>VLOOKUP(C2981,'Datos de estudiantes'!$B$2:$D$33,3,0)</f>
        <v>sanchez naranjo</v>
      </c>
      <c r="F2981" s="9" t="s">
        <v>1820</v>
      </c>
      <c r="G2981" s="9" t="s">
        <v>1821</v>
      </c>
      <c r="H2981">
        <v>27</v>
      </c>
      <c r="I2981">
        <v>11</v>
      </c>
      <c r="J2981">
        <v>1</v>
      </c>
      <c r="K2981" t="str">
        <f>VLOOKUP(C2981,'Datos de estudiantes'!$B$2:$F$33,5,0)</f>
        <v>Colegio</v>
      </c>
      <c r="L2981" s="2" t="s">
        <v>1599</v>
      </c>
      <c r="M2981" t="str">
        <f>VLOOKUP(C2981,'Datos de estudiantes'!$B$2:$G$33,6,0)</f>
        <v>Masculino</v>
      </c>
    </row>
    <row r="2982" spans="1:13">
      <c r="A2982" s="4">
        <v>3009</v>
      </c>
      <c r="B2982" s="2" t="s">
        <v>1814</v>
      </c>
      <c r="C2982" s="2" t="s">
        <v>1601</v>
      </c>
      <c r="D2982" s="2" t="str">
        <f>VLOOKUP(C2982,'Datos de estudiantes'!$B$2:$C$33,2,0)</f>
        <v>erick david</v>
      </c>
      <c r="E2982" s="2" t="str">
        <f>VLOOKUP(C2982,'Datos de estudiantes'!$B$2:$D$33,3,0)</f>
        <v>villavicencio mera</v>
      </c>
      <c r="F2982" s="9" t="s">
        <v>1820</v>
      </c>
      <c r="G2982" s="9" t="s">
        <v>1821</v>
      </c>
      <c r="H2982">
        <v>47</v>
      </c>
      <c r="I2982">
        <v>14</v>
      </c>
      <c r="J2982">
        <v>1</v>
      </c>
      <c r="K2982" t="str">
        <f>VLOOKUP(C2982,'Datos de estudiantes'!$B$2:$F$33,5,0)</f>
        <v>Universidad o Superior</v>
      </c>
      <c r="L2982" s="2" t="s">
        <v>1599</v>
      </c>
      <c r="M2982" t="str">
        <f>VLOOKUP(C2982,'Datos de estudiantes'!$B$2:$G$33,6,0)</f>
        <v>Masculino</v>
      </c>
    </row>
    <row r="2983" spans="1:13">
      <c r="A2983" s="4">
        <v>3010</v>
      </c>
      <c r="B2983" s="2" t="s">
        <v>1631</v>
      </c>
      <c r="C2983" s="2" t="s">
        <v>1596</v>
      </c>
      <c r="D2983" s="2" t="str">
        <f>VLOOKUP(C2983,'Datos de estudiantes'!$B$2:$C$33,2,0)</f>
        <v>dayan arturo</v>
      </c>
      <c r="E2983" s="2" t="str">
        <f>VLOOKUP(C2983,'Datos de estudiantes'!$B$2:$D$33,3,0)</f>
        <v>sanchez naranjo</v>
      </c>
      <c r="F2983" s="9" t="s">
        <v>1820</v>
      </c>
      <c r="G2983" s="9" t="s">
        <v>1821</v>
      </c>
      <c r="H2983">
        <v>31</v>
      </c>
      <c r="I2983">
        <v>9</v>
      </c>
      <c r="J2983">
        <v>1</v>
      </c>
      <c r="K2983" t="str">
        <f>VLOOKUP(C2983,'Datos de estudiantes'!$B$2:$F$33,5,0)</f>
        <v>Colegio</v>
      </c>
      <c r="L2983" s="2" t="s">
        <v>1599</v>
      </c>
      <c r="M2983" t="str">
        <f>VLOOKUP(C2983,'Datos de estudiantes'!$B$2:$G$33,6,0)</f>
        <v>Masculino</v>
      </c>
    </row>
    <row r="2984" spans="1:13">
      <c r="A2984" s="4">
        <v>3011</v>
      </c>
      <c r="B2984" s="2" t="s">
        <v>324</v>
      </c>
      <c r="C2984" s="2" t="s">
        <v>1602</v>
      </c>
      <c r="D2984" s="2" t="str">
        <f>VLOOKUP(C2984,'Datos de estudiantes'!$B$2:$C$33,2,0)</f>
        <v>michael israel</v>
      </c>
      <c r="E2984" s="2" t="str">
        <f>VLOOKUP(C2984,'Datos de estudiantes'!$B$2:$D$33,3,0)</f>
        <v>nath sanchez</v>
      </c>
      <c r="F2984" s="9" t="s">
        <v>1820</v>
      </c>
      <c r="G2984" s="9" t="s">
        <v>1822</v>
      </c>
      <c r="H2984">
        <v>62</v>
      </c>
      <c r="I2984">
        <v>11</v>
      </c>
      <c r="J2984">
        <v>1</v>
      </c>
      <c r="K2984" t="str">
        <f>VLOOKUP(C2984,'Datos de estudiantes'!$B$2:$F$33,5,0)</f>
        <v>Escuela o inferior</v>
      </c>
      <c r="L2984" s="2" t="s">
        <v>1599</v>
      </c>
      <c r="M2984" t="str">
        <f>VLOOKUP(C2984,'Datos de estudiantes'!$B$2:$G$33,6,0)</f>
        <v>Masculino</v>
      </c>
    </row>
    <row r="2985" spans="1:13">
      <c r="A2985" s="4">
        <v>3012</v>
      </c>
      <c r="B2985" s="2" t="s">
        <v>1823</v>
      </c>
      <c r="C2985" s="2" t="s">
        <v>1602</v>
      </c>
      <c r="D2985" s="2" t="str">
        <f>VLOOKUP(C2985,'Datos de estudiantes'!$B$2:$C$33,2,0)</f>
        <v>michael israel</v>
      </c>
      <c r="E2985" s="2" t="str">
        <f>VLOOKUP(C2985,'Datos de estudiantes'!$B$2:$D$33,3,0)</f>
        <v>nath sanchez</v>
      </c>
      <c r="F2985" s="9" t="s">
        <v>1820</v>
      </c>
      <c r="G2985" s="9" t="s">
        <v>1821</v>
      </c>
      <c r="H2985">
        <v>11</v>
      </c>
      <c r="I2985">
        <v>10</v>
      </c>
      <c r="J2985">
        <v>1</v>
      </c>
      <c r="K2985" t="str">
        <f>VLOOKUP(C2985,'Datos de estudiantes'!$B$2:$F$33,5,0)</f>
        <v>Escuela o inferior</v>
      </c>
      <c r="L2985" s="2" t="s">
        <v>1599</v>
      </c>
      <c r="M2985" t="str">
        <f>VLOOKUP(C2985,'Datos de estudiantes'!$B$2:$G$33,6,0)</f>
        <v>Masculino</v>
      </c>
    </row>
    <row r="2986" spans="1:13">
      <c r="A2986" s="4">
        <v>3013</v>
      </c>
      <c r="B2986" s="2" t="s">
        <v>1824</v>
      </c>
      <c r="C2986" s="2" t="s">
        <v>1602</v>
      </c>
      <c r="D2986" s="2" t="str">
        <f>VLOOKUP(C2986,'Datos de estudiantes'!$B$2:$C$33,2,0)</f>
        <v>michael israel</v>
      </c>
      <c r="E2986" s="2" t="str">
        <f>VLOOKUP(C2986,'Datos de estudiantes'!$B$2:$D$33,3,0)</f>
        <v>nath sanchez</v>
      </c>
      <c r="F2986" s="9" t="s">
        <v>1820</v>
      </c>
      <c r="G2986" s="9" t="s">
        <v>1821</v>
      </c>
      <c r="H2986">
        <v>38</v>
      </c>
      <c r="I2986">
        <v>15</v>
      </c>
      <c r="J2986">
        <v>1</v>
      </c>
      <c r="K2986" t="str">
        <f>VLOOKUP(C2986,'Datos de estudiantes'!$B$2:$F$33,5,0)</f>
        <v>Escuela o inferior</v>
      </c>
      <c r="L2986" s="2" t="s">
        <v>1599</v>
      </c>
      <c r="M2986" t="str">
        <f>VLOOKUP(C2986,'Datos de estudiantes'!$B$2:$G$33,6,0)</f>
        <v>Masculino</v>
      </c>
    </row>
    <row r="2987" spans="1:13">
      <c r="A2987" s="4">
        <v>3014</v>
      </c>
      <c r="B2987" s="2" t="s">
        <v>680</v>
      </c>
      <c r="C2987" s="2" t="s">
        <v>1602</v>
      </c>
      <c r="D2987" s="2" t="str">
        <f>VLOOKUP(C2987,'Datos de estudiantes'!$B$2:$C$33,2,0)</f>
        <v>michael israel</v>
      </c>
      <c r="E2987" s="2" t="str">
        <f>VLOOKUP(C2987,'Datos de estudiantes'!$B$2:$D$33,3,0)</f>
        <v>nath sanchez</v>
      </c>
      <c r="F2987" s="9" t="s">
        <v>1820</v>
      </c>
      <c r="G2987" s="9" t="s">
        <v>1821</v>
      </c>
      <c r="H2987">
        <v>53</v>
      </c>
      <c r="I2987">
        <v>10</v>
      </c>
      <c r="J2987">
        <v>1</v>
      </c>
      <c r="K2987" t="str">
        <f>VLOOKUP(C2987,'Datos de estudiantes'!$B$2:$F$33,5,0)</f>
        <v>Escuela o inferior</v>
      </c>
      <c r="L2987" s="2" t="s">
        <v>1599</v>
      </c>
      <c r="M2987" t="str">
        <f>VLOOKUP(C2987,'Datos de estudiantes'!$B$2:$G$33,6,0)</f>
        <v>Masculino</v>
      </c>
    </row>
    <row r="2988" spans="1:13">
      <c r="A2988" s="4">
        <v>3015</v>
      </c>
      <c r="B2988" s="2" t="s">
        <v>1825</v>
      </c>
      <c r="C2988" s="2" t="s">
        <v>1602</v>
      </c>
      <c r="D2988" s="2" t="str">
        <f>VLOOKUP(C2988,'Datos de estudiantes'!$B$2:$C$33,2,0)</f>
        <v>michael israel</v>
      </c>
      <c r="E2988" s="2" t="str">
        <f>VLOOKUP(C2988,'Datos de estudiantes'!$B$2:$D$33,3,0)</f>
        <v>nath sanchez</v>
      </c>
      <c r="F2988" s="9" t="s">
        <v>1820</v>
      </c>
      <c r="G2988" s="9" t="s">
        <v>1821</v>
      </c>
      <c r="H2988">
        <v>24</v>
      </c>
      <c r="I2988">
        <v>10</v>
      </c>
      <c r="J2988">
        <v>1</v>
      </c>
      <c r="K2988" t="str">
        <f>VLOOKUP(C2988,'Datos de estudiantes'!$B$2:$F$33,5,0)</f>
        <v>Escuela o inferior</v>
      </c>
      <c r="L2988" s="2" t="s">
        <v>1599</v>
      </c>
      <c r="M2988" t="str">
        <f>VLOOKUP(C2988,'Datos de estudiantes'!$B$2:$G$33,6,0)</f>
        <v>Masculino</v>
      </c>
    </row>
    <row r="2989" spans="1:13">
      <c r="A2989" s="4">
        <v>3016</v>
      </c>
      <c r="B2989" s="2" t="s">
        <v>1826</v>
      </c>
      <c r="C2989" s="2" t="s">
        <v>1602</v>
      </c>
      <c r="D2989" s="2" t="str">
        <f>VLOOKUP(C2989,'Datos de estudiantes'!$B$2:$C$33,2,0)</f>
        <v>michael israel</v>
      </c>
      <c r="E2989" s="2" t="str">
        <f>VLOOKUP(C2989,'Datos de estudiantes'!$B$2:$D$33,3,0)</f>
        <v>nath sanchez</v>
      </c>
      <c r="F2989" s="9" t="s">
        <v>1820</v>
      </c>
      <c r="G2989" s="9" t="s">
        <v>1821</v>
      </c>
      <c r="H2989">
        <v>34</v>
      </c>
      <c r="I2989">
        <v>14</v>
      </c>
      <c r="J2989">
        <v>1</v>
      </c>
      <c r="K2989" t="str">
        <f>VLOOKUP(C2989,'Datos de estudiantes'!$B$2:$F$33,5,0)</f>
        <v>Escuela o inferior</v>
      </c>
      <c r="L2989" s="2" t="s">
        <v>1599</v>
      </c>
      <c r="M2989" t="str">
        <f>VLOOKUP(C2989,'Datos de estudiantes'!$B$2:$G$33,6,0)</f>
        <v>Masculino</v>
      </c>
    </row>
    <row r="2990" spans="1:13">
      <c r="A2990" s="4">
        <v>3017</v>
      </c>
      <c r="B2990" s="2" t="s">
        <v>1808</v>
      </c>
      <c r="C2990" s="2" t="s">
        <v>1602</v>
      </c>
      <c r="D2990" s="2" t="str">
        <f>VLOOKUP(C2990,'Datos de estudiantes'!$B$2:$C$33,2,0)</f>
        <v>michael israel</v>
      </c>
      <c r="E2990" s="2" t="str">
        <f>VLOOKUP(C2990,'Datos de estudiantes'!$B$2:$D$33,3,0)</f>
        <v>nath sanchez</v>
      </c>
      <c r="F2990" s="9" t="s">
        <v>1820</v>
      </c>
      <c r="G2990" s="9" t="s">
        <v>1821</v>
      </c>
      <c r="H2990">
        <v>27</v>
      </c>
      <c r="I2990">
        <v>11</v>
      </c>
      <c r="J2990">
        <v>1</v>
      </c>
      <c r="K2990" t="str">
        <f>VLOOKUP(C2990,'Datos de estudiantes'!$B$2:$F$33,5,0)</f>
        <v>Escuela o inferior</v>
      </c>
      <c r="L2990" s="2" t="s">
        <v>1599</v>
      </c>
      <c r="M2990" t="str">
        <f>VLOOKUP(C2990,'Datos de estudiantes'!$B$2:$G$33,6,0)</f>
        <v>Masculino</v>
      </c>
    </row>
    <row r="2991" spans="1:13">
      <c r="A2991" s="4">
        <v>3018</v>
      </c>
      <c r="B2991" s="2" t="s">
        <v>1814</v>
      </c>
      <c r="C2991" s="2" t="s">
        <v>1596</v>
      </c>
      <c r="D2991" s="2" t="str">
        <f>VLOOKUP(C2991,'Datos de estudiantes'!$B$2:$C$33,2,0)</f>
        <v>dayan arturo</v>
      </c>
      <c r="E2991" s="2" t="str">
        <f>VLOOKUP(C2991,'Datos de estudiantes'!$B$2:$D$33,3,0)</f>
        <v>sanchez naranjo</v>
      </c>
      <c r="F2991" s="9" t="s">
        <v>1820</v>
      </c>
      <c r="G2991" s="9" t="s">
        <v>1821</v>
      </c>
      <c r="H2991">
        <v>47</v>
      </c>
      <c r="I2991">
        <v>14</v>
      </c>
      <c r="J2991">
        <v>1</v>
      </c>
      <c r="K2991" t="str">
        <f>VLOOKUP(C2991,'Datos de estudiantes'!$B$2:$F$33,5,0)</f>
        <v>Colegio</v>
      </c>
      <c r="L2991" s="2" t="s">
        <v>1599</v>
      </c>
      <c r="M2991" t="str">
        <f>VLOOKUP(C2991,'Datos de estudiantes'!$B$2:$G$33,6,0)</f>
        <v>Masculino</v>
      </c>
    </row>
    <row r="2992" spans="1:13">
      <c r="A2992" s="4">
        <v>3019</v>
      </c>
      <c r="B2992" s="2" t="s">
        <v>1827</v>
      </c>
      <c r="C2992" s="2" t="s">
        <v>1605</v>
      </c>
      <c r="D2992" s="2" t="str">
        <f>VLOOKUP(C2992,'Datos de estudiantes'!$B$2:$C$33,2,0)</f>
        <v xml:space="preserve">milena </v>
      </c>
      <c r="E2992" s="2" t="str">
        <f>VLOOKUP(C2992,'Datos de estudiantes'!$B$2:$D$33,3,0)</f>
        <v>castro santander</v>
      </c>
      <c r="F2992" s="9" t="s">
        <v>1828</v>
      </c>
      <c r="G2992" s="9" t="s">
        <v>1829</v>
      </c>
      <c r="H2992">
        <v>36</v>
      </c>
      <c r="I2992">
        <v>8</v>
      </c>
      <c r="J2992">
        <v>1</v>
      </c>
      <c r="K2992" t="str">
        <f>VLOOKUP(C2992,'Datos de estudiantes'!$B$2:$F$33,5,0)</f>
        <v>Colegio</v>
      </c>
      <c r="L2992" s="2" t="s">
        <v>1599</v>
      </c>
      <c r="M2992" t="str">
        <f>VLOOKUP(C2992,'Datos de estudiantes'!$B$2:$G$33,6,0)</f>
        <v>Femenino</v>
      </c>
    </row>
    <row r="2993" spans="1:13">
      <c r="A2993" s="4">
        <v>3020</v>
      </c>
      <c r="B2993" s="2" t="s">
        <v>1827</v>
      </c>
      <c r="C2993" s="2" t="s">
        <v>1611</v>
      </c>
      <c r="D2993" s="2" t="str">
        <f>VLOOKUP(C2993,'Datos de estudiantes'!$B$2:$C$33,2,0)</f>
        <v>digna manuela</v>
      </c>
      <c r="E2993" s="2" t="str">
        <f>VLOOKUP(C2993,'Datos de estudiantes'!$B$2:$D$33,3,0)</f>
        <v>sanchez fernandez</v>
      </c>
      <c r="F2993" s="9" t="s">
        <v>1828</v>
      </c>
      <c r="G2993" s="9" t="s">
        <v>1829</v>
      </c>
      <c r="H2993">
        <v>36</v>
      </c>
      <c r="I2993">
        <v>8</v>
      </c>
      <c r="J2993">
        <v>1</v>
      </c>
      <c r="K2993" t="str">
        <f>VLOOKUP(C2993,'Datos de estudiantes'!$B$2:$F$33,5,0)</f>
        <v>Escuela o inferior</v>
      </c>
      <c r="L2993" s="2" t="s">
        <v>1599</v>
      </c>
      <c r="M2993" t="str">
        <f>VLOOKUP(C2993,'Datos de estudiantes'!$B$2:$G$33,6,0)</f>
        <v>Femenino</v>
      </c>
    </row>
    <row r="2994" spans="1:13">
      <c r="A2994" s="4">
        <v>3021</v>
      </c>
      <c r="B2994" s="2" t="s">
        <v>783</v>
      </c>
      <c r="C2994" s="2" t="s">
        <v>1611</v>
      </c>
      <c r="D2994" s="2" t="str">
        <f>VLOOKUP(C2994,'Datos de estudiantes'!$B$2:$C$33,2,0)</f>
        <v>digna manuela</v>
      </c>
      <c r="E2994" s="2" t="str">
        <f>VLOOKUP(C2994,'Datos de estudiantes'!$B$2:$D$33,3,0)</f>
        <v>sanchez fernandez</v>
      </c>
      <c r="F2994" s="9" t="s">
        <v>1828</v>
      </c>
      <c r="G2994" s="9" t="s">
        <v>1829</v>
      </c>
      <c r="H2994">
        <v>42</v>
      </c>
      <c r="I2994">
        <v>13</v>
      </c>
      <c r="J2994">
        <v>1</v>
      </c>
      <c r="K2994" t="str">
        <f>VLOOKUP(C2994,'Datos de estudiantes'!$B$2:$F$33,5,0)</f>
        <v>Escuela o inferior</v>
      </c>
      <c r="L2994" s="2" t="s">
        <v>1599</v>
      </c>
      <c r="M2994" t="str">
        <f>VLOOKUP(C2994,'Datos de estudiantes'!$B$2:$G$33,6,0)</f>
        <v>Femenino</v>
      </c>
    </row>
    <row r="2995" spans="1:13">
      <c r="A2995" s="4">
        <v>3022</v>
      </c>
      <c r="B2995" s="2" t="s">
        <v>1635</v>
      </c>
      <c r="C2995" s="2" t="s">
        <v>1605</v>
      </c>
      <c r="D2995" s="2" t="str">
        <f>VLOOKUP(C2995,'Datos de estudiantes'!$B$2:$C$33,2,0)</f>
        <v xml:space="preserve">milena </v>
      </c>
      <c r="E2995" s="2" t="str">
        <f>VLOOKUP(C2995,'Datos de estudiantes'!$B$2:$D$33,3,0)</f>
        <v>castro santander</v>
      </c>
      <c r="F2995" s="9" t="s">
        <v>1828</v>
      </c>
      <c r="G2995" s="9" t="s">
        <v>1829</v>
      </c>
      <c r="H2995">
        <v>38</v>
      </c>
      <c r="I2995">
        <v>11</v>
      </c>
      <c r="J2995">
        <v>1</v>
      </c>
      <c r="K2995" t="str">
        <f>VLOOKUP(C2995,'Datos de estudiantes'!$B$2:$F$33,5,0)</f>
        <v>Colegio</v>
      </c>
      <c r="L2995" s="2" t="s">
        <v>1599</v>
      </c>
      <c r="M2995" t="str">
        <f>VLOOKUP(C2995,'Datos de estudiantes'!$B$2:$G$33,6,0)</f>
        <v>Femenino</v>
      </c>
    </row>
    <row r="2996" spans="1:13">
      <c r="A2996" s="4">
        <v>3023</v>
      </c>
      <c r="B2996" s="2" t="s">
        <v>1635</v>
      </c>
      <c r="C2996" s="2" t="s">
        <v>1611</v>
      </c>
      <c r="D2996" s="2" t="str">
        <f>VLOOKUP(C2996,'Datos de estudiantes'!$B$2:$C$33,2,0)</f>
        <v>digna manuela</v>
      </c>
      <c r="E2996" s="2" t="str">
        <f>VLOOKUP(C2996,'Datos de estudiantes'!$B$2:$D$33,3,0)</f>
        <v>sanchez fernandez</v>
      </c>
      <c r="F2996" s="9" t="s">
        <v>1828</v>
      </c>
      <c r="G2996" s="9" t="s">
        <v>1829</v>
      </c>
      <c r="H2996">
        <v>38</v>
      </c>
      <c r="I2996">
        <v>11</v>
      </c>
      <c r="J2996">
        <v>1</v>
      </c>
      <c r="K2996" t="str">
        <f>VLOOKUP(C2996,'Datos de estudiantes'!$B$2:$F$33,5,0)</f>
        <v>Escuela o inferior</v>
      </c>
      <c r="L2996" s="2" t="s">
        <v>1599</v>
      </c>
      <c r="M2996" t="str">
        <f>VLOOKUP(C2996,'Datos de estudiantes'!$B$2:$G$33,6,0)</f>
        <v>Femenino</v>
      </c>
    </row>
    <row r="2997" spans="1:13">
      <c r="A2997" s="4">
        <v>3024</v>
      </c>
      <c r="B2997" s="2" t="s">
        <v>1795</v>
      </c>
      <c r="C2997" s="2" t="s">
        <v>1613</v>
      </c>
      <c r="D2997" s="2" t="str">
        <f>VLOOKUP(C2997,'Datos de estudiantes'!$B$2:$C$33,2,0)</f>
        <v>vanessa</v>
      </c>
      <c r="E2997" s="2" t="str">
        <f>VLOOKUP(C2997,'Datos de estudiantes'!$B$2:$D$33,3,0)</f>
        <v>nuñez orrala</v>
      </c>
      <c r="F2997" s="9" t="s">
        <v>1828</v>
      </c>
      <c r="G2997" s="9" t="s">
        <v>1829</v>
      </c>
      <c r="H2997">
        <v>24</v>
      </c>
      <c r="I2997">
        <v>10</v>
      </c>
      <c r="J2997">
        <v>1</v>
      </c>
      <c r="K2997" t="str">
        <f>VLOOKUP(C2997,'Datos de estudiantes'!$B$2:$F$33,5,0)</f>
        <v>Universidad o Superior</v>
      </c>
      <c r="L2997" s="2" t="s">
        <v>1599</v>
      </c>
      <c r="M2997" t="str">
        <f>VLOOKUP(C2997,'Datos de estudiantes'!$B$2:$G$33,6,0)</f>
        <v>Femenino</v>
      </c>
    </row>
    <row r="2998" spans="1:13">
      <c r="A2998" s="4">
        <v>3025</v>
      </c>
      <c r="B2998" s="2" t="s">
        <v>1795</v>
      </c>
      <c r="C2998" s="2" t="s">
        <v>1605</v>
      </c>
      <c r="D2998" s="2" t="str">
        <f>VLOOKUP(C2998,'Datos de estudiantes'!$B$2:$C$33,2,0)</f>
        <v xml:space="preserve">milena </v>
      </c>
      <c r="E2998" s="2" t="str">
        <f>VLOOKUP(C2998,'Datos de estudiantes'!$B$2:$D$33,3,0)</f>
        <v>castro santander</v>
      </c>
      <c r="F2998" s="9" t="s">
        <v>1828</v>
      </c>
      <c r="G2998" s="9" t="s">
        <v>1829</v>
      </c>
      <c r="H2998">
        <v>24</v>
      </c>
      <c r="I2998">
        <v>10</v>
      </c>
      <c r="J2998">
        <v>1</v>
      </c>
      <c r="K2998" t="str">
        <f>VLOOKUP(C2998,'Datos de estudiantes'!$B$2:$F$33,5,0)</f>
        <v>Colegio</v>
      </c>
      <c r="L2998" s="2" t="s">
        <v>1599</v>
      </c>
      <c r="M2998" t="str">
        <f>VLOOKUP(C2998,'Datos de estudiantes'!$B$2:$G$33,6,0)</f>
        <v>Femenino</v>
      </c>
    </row>
    <row r="2999" spans="1:13">
      <c r="A2999" s="4">
        <v>3026</v>
      </c>
      <c r="B2999" s="2" t="s">
        <v>1795</v>
      </c>
      <c r="C2999" s="2" t="s">
        <v>1611</v>
      </c>
      <c r="D2999" s="2" t="str">
        <f>VLOOKUP(C2999,'Datos de estudiantes'!$B$2:$C$33,2,0)</f>
        <v>digna manuela</v>
      </c>
      <c r="E2999" s="2" t="str">
        <f>VLOOKUP(C2999,'Datos de estudiantes'!$B$2:$D$33,3,0)</f>
        <v>sanchez fernandez</v>
      </c>
      <c r="F2999" s="9" t="s">
        <v>1828</v>
      </c>
      <c r="G2999" s="9" t="s">
        <v>1829</v>
      </c>
      <c r="H2999">
        <v>24</v>
      </c>
      <c r="I2999">
        <v>10</v>
      </c>
      <c r="J2999">
        <v>1</v>
      </c>
      <c r="K2999" t="str">
        <f>VLOOKUP(C2999,'Datos de estudiantes'!$B$2:$F$33,5,0)</f>
        <v>Escuela o inferior</v>
      </c>
      <c r="L2999" s="2" t="s">
        <v>1599</v>
      </c>
      <c r="M2999" t="str">
        <f>VLOOKUP(C2999,'Datos de estudiantes'!$B$2:$G$33,6,0)</f>
        <v>Femenino</v>
      </c>
    </row>
    <row r="3000" spans="1:13">
      <c r="A3000" s="4">
        <v>3027</v>
      </c>
      <c r="B3000" s="2" t="s">
        <v>1830</v>
      </c>
      <c r="C3000" s="2" t="s">
        <v>1596</v>
      </c>
      <c r="D3000" s="2" t="str">
        <f>VLOOKUP(C3000,'Datos de estudiantes'!$B$2:$C$33,2,0)</f>
        <v>dayan arturo</v>
      </c>
      <c r="E3000" s="2" t="str">
        <f>VLOOKUP(C3000,'Datos de estudiantes'!$B$2:$D$33,3,0)</f>
        <v>sanchez naranjo</v>
      </c>
      <c r="F3000" s="15" t="s">
        <v>1831</v>
      </c>
      <c r="G3000" s="9" t="s">
        <v>1832</v>
      </c>
      <c r="H3000">
        <v>18</v>
      </c>
      <c r="I3000">
        <v>7</v>
      </c>
      <c r="J3000">
        <v>1</v>
      </c>
      <c r="K3000" t="str">
        <f>VLOOKUP(C3000,'Datos de estudiantes'!$B$2:$F$33,5,0)</f>
        <v>Colegio</v>
      </c>
      <c r="L3000" s="2" t="s">
        <v>1599</v>
      </c>
      <c r="M3000" t="str">
        <f>VLOOKUP(C3000,'Datos de estudiantes'!$B$2:$G$33,6,0)</f>
        <v>Masculino</v>
      </c>
    </row>
    <row r="3001" spans="1:13">
      <c r="A3001" s="4">
        <v>3028</v>
      </c>
      <c r="B3001" s="2" t="s">
        <v>1833</v>
      </c>
      <c r="C3001" s="2" t="s">
        <v>1601</v>
      </c>
      <c r="D3001" s="2" t="str">
        <f>VLOOKUP(C3001,'Datos de estudiantes'!$B$2:$C$33,2,0)</f>
        <v>erick david</v>
      </c>
      <c r="E3001" s="2" t="str">
        <f>VLOOKUP(C3001,'Datos de estudiantes'!$B$2:$D$33,3,0)</f>
        <v>villavicencio mera</v>
      </c>
      <c r="F3001" s="9" t="s">
        <v>1831</v>
      </c>
      <c r="G3001" s="9" t="s">
        <v>1832</v>
      </c>
      <c r="H3001">
        <v>43</v>
      </c>
      <c r="I3001">
        <v>10</v>
      </c>
      <c r="J3001">
        <v>1</v>
      </c>
      <c r="K3001" t="str">
        <f>VLOOKUP(C3001,'Datos de estudiantes'!$B$2:$F$33,5,0)</f>
        <v>Universidad o Superior</v>
      </c>
      <c r="L3001" s="2" t="s">
        <v>1599</v>
      </c>
      <c r="M3001" t="str">
        <f>VLOOKUP(C3001,'Datos de estudiantes'!$B$2:$G$33,6,0)</f>
        <v>Masculino</v>
      </c>
    </row>
    <row r="3002" spans="1:13">
      <c r="A3002" s="4">
        <v>3029</v>
      </c>
      <c r="B3002" s="2" t="s">
        <v>1834</v>
      </c>
      <c r="C3002" s="2" t="s">
        <v>1601</v>
      </c>
      <c r="D3002" s="2" t="str">
        <f>VLOOKUP(C3002,'Datos de estudiantes'!$B$2:$C$33,2,0)</f>
        <v>erick david</v>
      </c>
      <c r="E3002" s="2" t="str">
        <f>VLOOKUP(C3002,'Datos de estudiantes'!$B$2:$D$33,3,0)</f>
        <v>villavicencio mera</v>
      </c>
      <c r="F3002" s="9" t="s">
        <v>1831</v>
      </c>
      <c r="G3002" s="9" t="s">
        <v>1832</v>
      </c>
      <c r="H3002">
        <v>60</v>
      </c>
      <c r="I3002">
        <v>10</v>
      </c>
      <c r="J3002">
        <v>1</v>
      </c>
      <c r="K3002" t="str">
        <f>VLOOKUP(C3002,'Datos de estudiantes'!$B$2:$F$33,5,0)</f>
        <v>Universidad o Superior</v>
      </c>
      <c r="L3002" s="2" t="s">
        <v>1599</v>
      </c>
      <c r="M3002" t="str">
        <f>VLOOKUP(C3002,'Datos de estudiantes'!$B$2:$G$33,6,0)</f>
        <v>Masculino</v>
      </c>
    </row>
    <row r="3003" spans="1:13">
      <c r="A3003" s="4">
        <v>3030</v>
      </c>
      <c r="B3003" s="2" t="s">
        <v>1833</v>
      </c>
      <c r="C3003" s="2" t="s">
        <v>1596</v>
      </c>
      <c r="D3003" s="2" t="str">
        <f>VLOOKUP(C3003,'Datos de estudiantes'!$B$2:$C$33,2,0)</f>
        <v>dayan arturo</v>
      </c>
      <c r="E3003" s="2" t="str">
        <f>VLOOKUP(C3003,'Datos de estudiantes'!$B$2:$D$33,3,0)</f>
        <v>sanchez naranjo</v>
      </c>
      <c r="F3003" s="9" t="s">
        <v>1831</v>
      </c>
      <c r="G3003" s="9" t="s">
        <v>1832</v>
      </c>
      <c r="H3003">
        <v>43</v>
      </c>
      <c r="I3003">
        <v>10</v>
      </c>
      <c r="J3003">
        <v>1</v>
      </c>
      <c r="K3003" t="str">
        <f>VLOOKUP(C3003,'Datos de estudiantes'!$B$2:$F$33,5,0)</f>
        <v>Colegio</v>
      </c>
      <c r="L3003" s="2" t="s">
        <v>1599</v>
      </c>
      <c r="M3003" t="str">
        <f>VLOOKUP(C3003,'Datos de estudiantes'!$B$2:$G$33,6,0)</f>
        <v>Masculino</v>
      </c>
    </row>
    <row r="3004" spans="1:13">
      <c r="A3004" s="4">
        <v>3031</v>
      </c>
      <c r="B3004" s="2" t="s">
        <v>856</v>
      </c>
      <c r="C3004" s="2" t="s">
        <v>1596</v>
      </c>
      <c r="D3004" s="2" t="str">
        <f>VLOOKUP(C3004,'Datos de estudiantes'!$B$2:$C$33,2,0)</f>
        <v>dayan arturo</v>
      </c>
      <c r="E3004" s="2" t="str">
        <f>VLOOKUP(C3004,'Datos de estudiantes'!$B$2:$D$33,3,0)</f>
        <v>sanchez naranjo</v>
      </c>
      <c r="F3004" s="9" t="s">
        <v>1831</v>
      </c>
      <c r="G3004" s="9" t="s">
        <v>1832</v>
      </c>
      <c r="H3004">
        <v>38</v>
      </c>
      <c r="I3004">
        <v>6</v>
      </c>
      <c r="J3004">
        <v>1</v>
      </c>
      <c r="K3004" t="str">
        <f>VLOOKUP(C3004,'Datos de estudiantes'!$B$2:$F$33,5,0)</f>
        <v>Colegio</v>
      </c>
      <c r="L3004" s="2" t="s">
        <v>1599</v>
      </c>
      <c r="M3004" t="str">
        <f>VLOOKUP(C3004,'Datos de estudiantes'!$B$2:$G$33,6,0)</f>
        <v>Masculino</v>
      </c>
    </row>
    <row r="3005" spans="1:13">
      <c r="A3005" s="4">
        <v>3032</v>
      </c>
      <c r="B3005" s="2" t="s">
        <v>1835</v>
      </c>
      <c r="C3005" s="2" t="s">
        <v>1596</v>
      </c>
      <c r="D3005" s="2" t="str">
        <f>VLOOKUP(C3005,'Datos de estudiantes'!$B$2:$C$33,2,0)</f>
        <v>dayan arturo</v>
      </c>
      <c r="E3005" s="2" t="str">
        <f>VLOOKUP(C3005,'Datos de estudiantes'!$B$2:$D$33,3,0)</f>
        <v>sanchez naranjo</v>
      </c>
      <c r="F3005" s="9" t="s">
        <v>1831</v>
      </c>
      <c r="G3005" s="9" t="s">
        <v>1836</v>
      </c>
      <c r="H3005">
        <v>60</v>
      </c>
      <c r="I3005">
        <v>10</v>
      </c>
      <c r="J3005">
        <v>1</v>
      </c>
      <c r="K3005" t="str">
        <f>VLOOKUP(C3005,'Datos de estudiantes'!$B$2:$F$33,5,0)</f>
        <v>Colegio</v>
      </c>
      <c r="L3005" s="2" t="s">
        <v>1599</v>
      </c>
      <c r="M3005" t="str">
        <f>VLOOKUP(C3005,'Datos de estudiantes'!$B$2:$G$33,6,0)</f>
        <v>Masculino</v>
      </c>
    </row>
    <row r="3006" spans="1:13">
      <c r="A3006" s="4">
        <v>3033</v>
      </c>
      <c r="B3006" s="2" t="s">
        <v>1833</v>
      </c>
      <c r="C3006" s="2" t="s">
        <v>1602</v>
      </c>
      <c r="D3006" s="2" t="str">
        <f>VLOOKUP(C3006,'Datos de estudiantes'!$B$2:$C$33,2,0)</f>
        <v>michael israel</v>
      </c>
      <c r="E3006" s="2" t="str">
        <f>VLOOKUP(C3006,'Datos de estudiantes'!$B$2:$D$33,3,0)</f>
        <v>nath sanchez</v>
      </c>
      <c r="F3006" s="9" t="s">
        <v>1831</v>
      </c>
      <c r="G3006" s="9" t="s">
        <v>1832</v>
      </c>
      <c r="H3006">
        <v>43</v>
      </c>
      <c r="I3006">
        <v>10</v>
      </c>
      <c r="J3006">
        <v>1</v>
      </c>
      <c r="K3006" t="str">
        <f>VLOOKUP(C3006,'Datos de estudiantes'!$B$2:$F$33,5,0)</f>
        <v>Escuela o inferior</v>
      </c>
      <c r="L3006" s="2" t="s">
        <v>1599</v>
      </c>
      <c r="M3006" t="str">
        <f>VLOOKUP(C3006,'Datos de estudiantes'!$B$2:$G$33,6,0)</f>
        <v>Masculino</v>
      </c>
    </row>
    <row r="3007" spans="1:13">
      <c r="A3007" s="4">
        <v>3034</v>
      </c>
      <c r="B3007" s="2" t="s">
        <v>1824</v>
      </c>
      <c r="C3007" s="2" t="s">
        <v>1602</v>
      </c>
      <c r="D3007" s="2" t="str">
        <f>VLOOKUP(C3007,'Datos de estudiantes'!$B$2:$C$33,2,0)</f>
        <v>michael israel</v>
      </c>
      <c r="E3007" s="2" t="str">
        <f>VLOOKUP(C3007,'Datos de estudiantes'!$B$2:$D$33,3,0)</f>
        <v>nath sanchez</v>
      </c>
      <c r="F3007" s="9" t="s">
        <v>1831</v>
      </c>
      <c r="G3007" s="9" t="s">
        <v>1832</v>
      </c>
      <c r="H3007">
        <v>10</v>
      </c>
      <c r="I3007">
        <v>15</v>
      </c>
      <c r="J3007">
        <v>1</v>
      </c>
      <c r="K3007" t="str">
        <f>VLOOKUP(C3007,'Datos de estudiantes'!$B$2:$F$33,5,0)</f>
        <v>Escuela o inferior</v>
      </c>
      <c r="L3007" s="2" t="s">
        <v>1599</v>
      </c>
      <c r="M3007" t="str">
        <f>VLOOKUP(C3007,'Datos de estudiantes'!$B$2:$G$33,6,0)</f>
        <v>Masculino</v>
      </c>
    </row>
    <row r="3008" spans="1:13">
      <c r="A3008" s="4">
        <v>3035</v>
      </c>
      <c r="B3008" s="2" t="s">
        <v>1837</v>
      </c>
      <c r="C3008" s="2" t="s">
        <v>1602</v>
      </c>
      <c r="D3008" s="2" t="str">
        <f>VLOOKUP(C3008,'Datos de estudiantes'!$B$2:$C$33,2,0)</f>
        <v>michael israel</v>
      </c>
      <c r="E3008" s="2" t="str">
        <f>VLOOKUP(C3008,'Datos de estudiantes'!$B$2:$D$33,3,0)</f>
        <v>nath sanchez</v>
      </c>
      <c r="F3008" s="9" t="s">
        <v>1831</v>
      </c>
      <c r="G3008" s="9" t="s">
        <v>1832</v>
      </c>
      <c r="H3008">
        <v>25</v>
      </c>
      <c r="I3008">
        <v>8</v>
      </c>
      <c r="J3008">
        <v>1</v>
      </c>
      <c r="K3008" t="str">
        <f>VLOOKUP(C3008,'Datos de estudiantes'!$B$2:$F$33,5,0)</f>
        <v>Escuela o inferior</v>
      </c>
      <c r="L3008" s="2" t="s">
        <v>1599</v>
      </c>
      <c r="M3008" t="str">
        <f>VLOOKUP(C3008,'Datos de estudiantes'!$B$2:$G$33,6,0)</f>
        <v>Masculino</v>
      </c>
    </row>
    <row r="3009" spans="1:13">
      <c r="A3009" s="4">
        <v>3036</v>
      </c>
      <c r="B3009" s="2" t="s">
        <v>1808</v>
      </c>
      <c r="C3009" s="2" t="s">
        <v>1602</v>
      </c>
      <c r="D3009" s="2" t="str">
        <f>VLOOKUP(C3009,'Datos de estudiantes'!$B$2:$C$33,2,0)</f>
        <v>michael israel</v>
      </c>
      <c r="E3009" s="2" t="str">
        <f>VLOOKUP(C3009,'Datos de estudiantes'!$B$2:$D$33,3,0)</f>
        <v>nath sanchez</v>
      </c>
      <c r="F3009" s="9" t="s">
        <v>1831</v>
      </c>
      <c r="G3009" s="9" t="s">
        <v>1832</v>
      </c>
      <c r="H3009">
        <v>33</v>
      </c>
      <c r="I3009">
        <v>11</v>
      </c>
      <c r="J3009">
        <v>1</v>
      </c>
      <c r="K3009" t="str">
        <f>VLOOKUP(C3009,'Datos de estudiantes'!$B$2:$F$33,5,0)</f>
        <v>Escuela o inferior</v>
      </c>
      <c r="L3009" s="2" t="s">
        <v>1599</v>
      </c>
      <c r="M3009" t="str">
        <f>VLOOKUP(C3009,'Datos de estudiantes'!$B$2:$G$33,6,0)</f>
        <v>Masculino</v>
      </c>
    </row>
    <row r="3010" spans="1:13">
      <c r="A3010" s="4">
        <v>3037</v>
      </c>
      <c r="B3010" s="2" t="s">
        <v>1834</v>
      </c>
      <c r="C3010" s="2" t="s">
        <v>1602</v>
      </c>
      <c r="D3010" s="2" t="str">
        <f>VLOOKUP(C3010,'Datos de estudiantes'!$B$2:$C$33,2,0)</f>
        <v>michael israel</v>
      </c>
      <c r="E3010" s="2" t="str">
        <f>VLOOKUP(C3010,'Datos de estudiantes'!$B$2:$D$33,3,0)</f>
        <v>nath sanchez</v>
      </c>
      <c r="F3010" s="9" t="s">
        <v>1831</v>
      </c>
      <c r="G3010" s="9" t="s">
        <v>1832</v>
      </c>
      <c r="H3010">
        <v>60</v>
      </c>
      <c r="I3010">
        <v>10</v>
      </c>
      <c r="J3010">
        <v>1</v>
      </c>
      <c r="K3010" t="str">
        <f>VLOOKUP(C3010,'Datos de estudiantes'!$B$2:$F$33,5,0)</f>
        <v>Escuela o inferior</v>
      </c>
      <c r="L3010" s="2" t="s">
        <v>1599</v>
      </c>
      <c r="M3010" t="str">
        <f>VLOOKUP(C3010,'Datos de estudiantes'!$B$2:$G$33,6,0)</f>
        <v>Masculino</v>
      </c>
    </row>
    <row r="3011" spans="1:13">
      <c r="A3011" s="4">
        <v>3038</v>
      </c>
      <c r="B3011" s="2" t="s">
        <v>1823</v>
      </c>
      <c r="C3011" s="2" t="s">
        <v>1602</v>
      </c>
      <c r="D3011" s="2" t="str">
        <f>VLOOKUP(C3011,'Datos de estudiantes'!$B$2:$C$33,2,0)</f>
        <v>michael israel</v>
      </c>
      <c r="E3011" s="2" t="str">
        <f>VLOOKUP(C3011,'Datos de estudiantes'!$B$2:$D$33,3,0)</f>
        <v>nath sanchez</v>
      </c>
      <c r="F3011" s="9" t="s">
        <v>1831</v>
      </c>
      <c r="G3011" s="9" t="s">
        <v>1832</v>
      </c>
      <c r="H3011">
        <v>17</v>
      </c>
      <c r="I3011">
        <v>10</v>
      </c>
      <c r="J3011">
        <v>1</v>
      </c>
      <c r="K3011" t="str">
        <f>VLOOKUP(C3011,'Datos de estudiantes'!$B$2:$F$33,5,0)</f>
        <v>Escuela o inferior</v>
      </c>
      <c r="L3011" s="2" t="s">
        <v>1599</v>
      </c>
      <c r="M3011" t="str">
        <f>VLOOKUP(C3011,'Datos de estudiantes'!$B$2:$G$33,6,0)</f>
        <v>Masculino</v>
      </c>
    </row>
    <row r="3012" spans="1:13">
      <c r="A3012" s="4">
        <v>3045</v>
      </c>
      <c r="B3012" s="2" t="s">
        <v>1661</v>
      </c>
      <c r="C3012" s="2" t="s">
        <v>1611</v>
      </c>
      <c r="D3012" s="2" t="str">
        <f>VLOOKUP(C3012,'Datos de estudiantes'!$B$2:$C$33,2,0)</f>
        <v>digna manuela</v>
      </c>
      <c r="E3012" s="2" t="str">
        <f>VLOOKUP(C3012,'Datos de estudiantes'!$B$2:$D$33,3,0)</f>
        <v>sanchez fernandez</v>
      </c>
      <c r="F3012" s="9" t="s">
        <v>1838</v>
      </c>
      <c r="G3012" s="9" t="s">
        <v>1839</v>
      </c>
      <c r="H3012">
        <v>30</v>
      </c>
      <c r="I3012">
        <v>8</v>
      </c>
      <c r="J3012">
        <v>1</v>
      </c>
      <c r="K3012" t="str">
        <f>VLOOKUP(C3012,'Datos de estudiantes'!$B$2:$F$33,5,0)</f>
        <v>Escuela o inferior</v>
      </c>
      <c r="L3012" s="2" t="s">
        <v>1599</v>
      </c>
      <c r="M3012" t="str">
        <f>VLOOKUP(C3012,'Datos de estudiantes'!$B$2:$G$33,6,0)</f>
        <v>Femenino</v>
      </c>
    </row>
    <row r="3013" spans="1:13">
      <c r="A3013" s="4">
        <v>3055</v>
      </c>
      <c r="B3013" s="2" t="s">
        <v>1612</v>
      </c>
      <c r="C3013" s="2" t="s">
        <v>1611</v>
      </c>
      <c r="D3013" s="2" t="str">
        <f>VLOOKUP(C3013,'Datos de estudiantes'!$B$2:$C$33,2,0)</f>
        <v>digna manuela</v>
      </c>
      <c r="E3013" s="2" t="str">
        <f>VLOOKUP(C3013,'Datos de estudiantes'!$B$2:$D$33,3,0)</f>
        <v>sanchez fernandez</v>
      </c>
      <c r="F3013" s="9" t="s">
        <v>1838</v>
      </c>
      <c r="G3013" s="9" t="s">
        <v>1839</v>
      </c>
      <c r="H3013">
        <v>36</v>
      </c>
      <c r="I3013">
        <v>8</v>
      </c>
      <c r="J3013">
        <v>1</v>
      </c>
      <c r="K3013" t="str">
        <f>VLOOKUP(C3013,'Datos de estudiantes'!$B$2:$F$33,5,0)</f>
        <v>Escuela o inferior</v>
      </c>
      <c r="L3013" s="2" t="s">
        <v>1599</v>
      </c>
      <c r="M3013" t="str">
        <f>VLOOKUP(C3013,'Datos de estudiantes'!$B$2:$G$33,6,0)</f>
        <v>Femenino</v>
      </c>
    </row>
    <row r="3014" spans="1:13">
      <c r="A3014" s="4">
        <v>3039</v>
      </c>
      <c r="B3014" s="2" t="s">
        <v>1840</v>
      </c>
      <c r="C3014" s="2" t="s">
        <v>1605</v>
      </c>
      <c r="D3014" s="2" t="str">
        <f>VLOOKUP(C3014,'Datos de estudiantes'!$B$2:$C$33,2,0)</f>
        <v xml:space="preserve">milena </v>
      </c>
      <c r="E3014" s="2" t="str">
        <f>VLOOKUP(C3014,'Datos de estudiantes'!$B$2:$D$33,3,0)</f>
        <v>castro santander</v>
      </c>
      <c r="F3014" s="9" t="s">
        <v>1838</v>
      </c>
      <c r="G3014" s="9" t="s">
        <v>1839</v>
      </c>
      <c r="H3014">
        <v>44</v>
      </c>
      <c r="I3014">
        <v>10</v>
      </c>
      <c r="J3014">
        <v>1</v>
      </c>
      <c r="K3014" t="str">
        <f>VLOOKUP(C3014,'Datos de estudiantes'!$B$2:$F$33,5,0)</f>
        <v>Colegio</v>
      </c>
      <c r="L3014" s="2" t="s">
        <v>1599</v>
      </c>
      <c r="M3014" t="str">
        <f>VLOOKUP(C3014,'Datos de estudiantes'!$B$2:$G$33,6,0)</f>
        <v>Femenino</v>
      </c>
    </row>
    <row r="3015" spans="1:13">
      <c r="A3015" s="4">
        <v>3051</v>
      </c>
      <c r="B3015" s="2" t="s">
        <v>1642</v>
      </c>
      <c r="C3015" s="2" t="s">
        <v>1605</v>
      </c>
      <c r="D3015" s="2" t="str">
        <f>VLOOKUP(C3015,'Datos de estudiantes'!$B$2:$C$33,2,0)</f>
        <v xml:space="preserve">milena </v>
      </c>
      <c r="E3015" s="2" t="str">
        <f>VLOOKUP(C3015,'Datos de estudiantes'!$B$2:$D$33,3,0)</f>
        <v>castro santander</v>
      </c>
      <c r="F3015" s="9" t="s">
        <v>1838</v>
      </c>
      <c r="G3015" s="9" t="s">
        <v>1839</v>
      </c>
      <c r="H3015">
        <v>55</v>
      </c>
      <c r="I3015">
        <v>11</v>
      </c>
      <c r="J3015">
        <v>2</v>
      </c>
      <c r="K3015" t="str">
        <f>VLOOKUP(C3015,'Datos de estudiantes'!$B$2:$F$33,5,0)</f>
        <v>Colegio</v>
      </c>
      <c r="L3015" s="2" t="s">
        <v>1599</v>
      </c>
      <c r="M3015" t="str">
        <f>VLOOKUP(C3015,'Datos de estudiantes'!$B$2:$G$33,6,0)</f>
        <v>Femenino</v>
      </c>
    </row>
    <row r="3016" spans="1:13">
      <c r="A3016" s="4">
        <v>3053</v>
      </c>
      <c r="B3016" s="2" t="s">
        <v>1642</v>
      </c>
      <c r="C3016" s="2" t="s">
        <v>1611</v>
      </c>
      <c r="D3016" s="2" t="str">
        <f>VLOOKUP(C3016,'Datos de estudiantes'!$B$2:$C$33,2,0)</f>
        <v>digna manuela</v>
      </c>
      <c r="E3016" s="2" t="str">
        <f>VLOOKUP(C3016,'Datos de estudiantes'!$B$2:$D$33,3,0)</f>
        <v>sanchez fernandez</v>
      </c>
      <c r="F3016" s="9" t="s">
        <v>1838</v>
      </c>
      <c r="G3016" s="9" t="s">
        <v>1839</v>
      </c>
      <c r="H3016">
        <v>55</v>
      </c>
      <c r="I3016">
        <v>11</v>
      </c>
      <c r="J3016">
        <v>2</v>
      </c>
      <c r="K3016" t="str">
        <f>VLOOKUP(C3016,'Datos de estudiantes'!$B$2:$F$33,5,0)</f>
        <v>Escuela o inferior</v>
      </c>
      <c r="L3016" s="2" t="s">
        <v>1599</v>
      </c>
      <c r="M3016" t="str">
        <f>VLOOKUP(C3016,'Datos de estudiantes'!$B$2:$G$33,6,0)</f>
        <v>Femenino</v>
      </c>
    </row>
    <row r="3017" spans="1:13">
      <c r="A3017" s="4">
        <v>3046</v>
      </c>
      <c r="B3017" s="2" t="s">
        <v>1643</v>
      </c>
      <c r="C3017" s="2" t="s">
        <v>1613</v>
      </c>
      <c r="D3017" s="2" t="str">
        <f>VLOOKUP(C3017,'Datos de estudiantes'!$B$2:$C$33,2,0)</f>
        <v>vanessa</v>
      </c>
      <c r="E3017" s="2" t="str">
        <f>VLOOKUP(C3017,'Datos de estudiantes'!$B$2:$D$33,3,0)</f>
        <v>nuñez orrala</v>
      </c>
      <c r="F3017" s="9" t="s">
        <v>1838</v>
      </c>
      <c r="G3017" s="9" t="s">
        <v>1839</v>
      </c>
      <c r="H3017">
        <v>68</v>
      </c>
      <c r="I3017">
        <v>10</v>
      </c>
      <c r="J3017">
        <v>1</v>
      </c>
      <c r="K3017" t="str">
        <f>VLOOKUP(C3017,'Datos de estudiantes'!$B$2:$F$33,5,0)</f>
        <v>Universidad o Superior</v>
      </c>
      <c r="L3017" s="2" t="s">
        <v>1599</v>
      </c>
      <c r="M3017" t="str">
        <f>VLOOKUP(C3017,'Datos de estudiantes'!$B$2:$G$33,6,0)</f>
        <v>Femenino</v>
      </c>
    </row>
    <row r="3018" spans="1:13">
      <c r="A3018" s="4">
        <v>3054</v>
      </c>
      <c r="B3018" s="2" t="s">
        <v>1645</v>
      </c>
      <c r="C3018" s="2" t="s">
        <v>1613</v>
      </c>
      <c r="D3018" s="2" t="str">
        <f>VLOOKUP(C3018,'Datos de estudiantes'!$B$2:$C$33,2,0)</f>
        <v>vanessa</v>
      </c>
      <c r="E3018" s="2" t="str">
        <f>VLOOKUP(C3018,'Datos de estudiantes'!$B$2:$D$33,3,0)</f>
        <v>nuñez orrala</v>
      </c>
      <c r="F3018" s="9" t="s">
        <v>1838</v>
      </c>
      <c r="G3018" s="9" t="s">
        <v>1839</v>
      </c>
      <c r="H3018">
        <v>66</v>
      </c>
      <c r="I3018">
        <v>12</v>
      </c>
      <c r="J3018">
        <v>1</v>
      </c>
      <c r="K3018" t="str">
        <f>VLOOKUP(C3018,'Datos de estudiantes'!$B$2:$F$33,5,0)</f>
        <v>Universidad o Superior</v>
      </c>
      <c r="L3018" s="2" t="s">
        <v>1599</v>
      </c>
      <c r="M3018" t="str">
        <f>VLOOKUP(C3018,'Datos de estudiantes'!$B$2:$G$33,6,0)</f>
        <v>Femenino</v>
      </c>
    </row>
    <row r="3019" spans="1:13">
      <c r="A3019" s="4">
        <v>3049</v>
      </c>
      <c r="B3019" s="2" t="s">
        <v>1750</v>
      </c>
      <c r="C3019" s="2" t="s">
        <v>1605</v>
      </c>
      <c r="D3019" s="2" t="str">
        <f>VLOOKUP(C3019,'Datos de estudiantes'!$B$2:$C$33,2,0)</f>
        <v xml:space="preserve">milena </v>
      </c>
      <c r="E3019" s="2" t="str">
        <f>VLOOKUP(C3019,'Datos de estudiantes'!$B$2:$D$33,3,0)</f>
        <v>castro santander</v>
      </c>
      <c r="F3019" s="9" t="s">
        <v>1838</v>
      </c>
      <c r="G3019" s="9" t="s">
        <v>1839</v>
      </c>
      <c r="H3019">
        <v>10</v>
      </c>
      <c r="I3019">
        <v>8</v>
      </c>
      <c r="J3019">
        <v>2</v>
      </c>
      <c r="K3019" t="str">
        <f>VLOOKUP(C3019,'Datos de estudiantes'!$B$2:$F$33,5,0)</f>
        <v>Colegio</v>
      </c>
      <c r="L3019" s="2" t="s">
        <v>1599</v>
      </c>
      <c r="M3019" t="str">
        <f>VLOOKUP(C3019,'Datos de estudiantes'!$B$2:$G$33,6,0)</f>
        <v>Femenino</v>
      </c>
    </row>
    <row r="3020" spans="1:13">
      <c r="A3020" s="4">
        <v>3052</v>
      </c>
      <c r="B3020" s="2" t="s">
        <v>1609</v>
      </c>
      <c r="C3020" s="2" t="s">
        <v>1605</v>
      </c>
      <c r="D3020" s="2" t="str">
        <f>VLOOKUP(C3020,'Datos de estudiantes'!$B$2:$C$33,2,0)</f>
        <v xml:space="preserve">milena </v>
      </c>
      <c r="E3020" s="2" t="str">
        <f>VLOOKUP(C3020,'Datos de estudiantes'!$B$2:$D$33,3,0)</f>
        <v>castro santander</v>
      </c>
      <c r="F3020" s="9" t="s">
        <v>1838</v>
      </c>
      <c r="G3020" s="9" t="s">
        <v>1839</v>
      </c>
      <c r="H3020">
        <v>80</v>
      </c>
      <c r="I3020">
        <v>11</v>
      </c>
      <c r="J3020">
        <v>1</v>
      </c>
      <c r="K3020" t="str">
        <f>VLOOKUP(C3020,'Datos de estudiantes'!$B$2:$F$33,5,0)</f>
        <v>Colegio</v>
      </c>
      <c r="L3020" s="2" t="s">
        <v>1599</v>
      </c>
      <c r="M3020" t="str">
        <f>VLOOKUP(C3020,'Datos de estudiantes'!$B$2:$G$33,6,0)</f>
        <v>Femenino</v>
      </c>
    </row>
    <row r="3021" spans="1:13">
      <c r="A3021" s="4">
        <v>3057</v>
      </c>
      <c r="B3021" s="2" t="s">
        <v>1841</v>
      </c>
      <c r="C3021" s="2" t="s">
        <v>1611</v>
      </c>
      <c r="D3021" s="2" t="str">
        <f>VLOOKUP(C3021,'Datos de estudiantes'!$B$2:$C$33,2,0)</f>
        <v>digna manuela</v>
      </c>
      <c r="E3021" s="2" t="str">
        <f>VLOOKUP(C3021,'Datos de estudiantes'!$B$2:$D$33,3,0)</f>
        <v>sanchez fernandez</v>
      </c>
      <c r="F3021" s="9" t="s">
        <v>1838</v>
      </c>
      <c r="G3021" s="9" t="s">
        <v>1839</v>
      </c>
      <c r="H3021">
        <v>45</v>
      </c>
      <c r="I3021">
        <v>9</v>
      </c>
      <c r="J3021">
        <v>1</v>
      </c>
      <c r="K3021" t="str">
        <f>VLOOKUP(C3021,'Datos de estudiantes'!$B$2:$F$33,5,0)</f>
        <v>Escuela o inferior</v>
      </c>
      <c r="L3021" s="2" t="s">
        <v>1599</v>
      </c>
      <c r="M3021" t="str">
        <f>VLOOKUP(C3021,'Datos de estudiantes'!$B$2:$G$33,6,0)</f>
        <v>Femenino</v>
      </c>
    </row>
    <row r="3022" spans="1:13">
      <c r="A3022" s="4">
        <v>3048</v>
      </c>
      <c r="B3022" s="2" t="s">
        <v>1629</v>
      </c>
      <c r="C3022" s="2" t="s">
        <v>1613</v>
      </c>
      <c r="D3022" s="2" t="str">
        <f>VLOOKUP(C3022,'Datos de estudiantes'!$B$2:$C$33,2,0)</f>
        <v>vanessa</v>
      </c>
      <c r="E3022" s="2" t="str">
        <f>VLOOKUP(C3022,'Datos de estudiantes'!$B$2:$D$33,3,0)</f>
        <v>nuñez orrala</v>
      </c>
      <c r="F3022" s="9" t="s">
        <v>1838</v>
      </c>
      <c r="G3022" s="9" t="s">
        <v>1839</v>
      </c>
      <c r="H3022">
        <v>13</v>
      </c>
      <c r="I3022">
        <v>9</v>
      </c>
      <c r="J3022">
        <v>1</v>
      </c>
      <c r="K3022" t="str">
        <f>VLOOKUP(C3022,'Datos de estudiantes'!$B$2:$F$33,5,0)</f>
        <v>Universidad o Superior</v>
      </c>
      <c r="L3022" s="2" t="s">
        <v>1599</v>
      </c>
      <c r="M3022" t="str">
        <f>VLOOKUP(C3022,'Datos de estudiantes'!$B$2:$G$33,6,0)</f>
        <v>Femenino</v>
      </c>
    </row>
    <row r="3023" spans="1:13">
      <c r="A3023" s="4">
        <v>3042</v>
      </c>
      <c r="B3023" s="2" t="s">
        <v>1017</v>
      </c>
      <c r="C3023" s="2" t="s">
        <v>1605</v>
      </c>
      <c r="D3023" s="2" t="str">
        <f>VLOOKUP(C3023,'Datos de estudiantes'!$B$2:$C$33,2,0)</f>
        <v xml:space="preserve">milena </v>
      </c>
      <c r="E3023" s="2" t="str">
        <f>VLOOKUP(C3023,'Datos de estudiantes'!$B$2:$D$33,3,0)</f>
        <v>castro santander</v>
      </c>
      <c r="F3023" s="9" t="s">
        <v>1838</v>
      </c>
      <c r="G3023" s="9" t="s">
        <v>1839</v>
      </c>
      <c r="H3023">
        <v>64</v>
      </c>
      <c r="I3023">
        <v>13</v>
      </c>
      <c r="J3023">
        <v>1</v>
      </c>
      <c r="K3023" t="str">
        <f>VLOOKUP(C3023,'Datos de estudiantes'!$B$2:$F$33,5,0)</f>
        <v>Colegio</v>
      </c>
      <c r="L3023" s="2" t="s">
        <v>1599</v>
      </c>
      <c r="M3023" t="str">
        <f>VLOOKUP(C3023,'Datos de estudiantes'!$B$2:$G$33,6,0)</f>
        <v>Femenino</v>
      </c>
    </row>
    <row r="3024" spans="1:13">
      <c r="A3024" s="4">
        <v>3040</v>
      </c>
      <c r="B3024" s="2" t="s">
        <v>1707</v>
      </c>
      <c r="C3024" s="2" t="s">
        <v>1613</v>
      </c>
      <c r="D3024" s="2" t="str">
        <f>VLOOKUP(C3024,'Datos de estudiantes'!$B$2:$C$33,2,0)</f>
        <v>vanessa</v>
      </c>
      <c r="E3024" s="2" t="str">
        <f>VLOOKUP(C3024,'Datos de estudiantes'!$B$2:$D$33,3,0)</f>
        <v>nuñez orrala</v>
      </c>
      <c r="F3024" s="9" t="s">
        <v>1838</v>
      </c>
      <c r="G3024" s="9" t="s">
        <v>1839</v>
      </c>
      <c r="H3024">
        <v>79</v>
      </c>
      <c r="I3024">
        <v>8</v>
      </c>
      <c r="J3024">
        <v>1</v>
      </c>
      <c r="K3024" t="str">
        <f>VLOOKUP(C3024,'Datos de estudiantes'!$B$2:$F$33,5,0)</f>
        <v>Universidad o Superior</v>
      </c>
      <c r="L3024" s="2" t="s">
        <v>1599</v>
      </c>
      <c r="M3024" t="str">
        <f>VLOOKUP(C3024,'Datos de estudiantes'!$B$2:$G$33,6,0)</f>
        <v>Femenino</v>
      </c>
    </row>
    <row r="3025" spans="1:13">
      <c r="A3025" s="4">
        <v>3056</v>
      </c>
      <c r="B3025" s="2" t="s">
        <v>1707</v>
      </c>
      <c r="C3025" s="2" t="s">
        <v>1611</v>
      </c>
      <c r="D3025" s="2" t="str">
        <f>VLOOKUP(C3025,'Datos de estudiantes'!$B$2:$C$33,2,0)</f>
        <v>digna manuela</v>
      </c>
      <c r="E3025" s="2" t="str">
        <f>VLOOKUP(C3025,'Datos de estudiantes'!$B$2:$D$33,3,0)</f>
        <v>sanchez fernandez</v>
      </c>
      <c r="F3025" s="9" t="s">
        <v>1838</v>
      </c>
      <c r="G3025" s="9" t="s">
        <v>1839</v>
      </c>
      <c r="H3025">
        <v>79</v>
      </c>
      <c r="I3025">
        <v>8</v>
      </c>
      <c r="J3025">
        <v>1</v>
      </c>
      <c r="K3025" t="str">
        <f>VLOOKUP(C3025,'Datos de estudiantes'!$B$2:$F$33,5,0)</f>
        <v>Escuela o inferior</v>
      </c>
      <c r="L3025" s="2" t="s">
        <v>1599</v>
      </c>
      <c r="M3025" t="str">
        <f>VLOOKUP(C3025,'Datos de estudiantes'!$B$2:$G$33,6,0)</f>
        <v>Femenino</v>
      </c>
    </row>
    <row r="3026" spans="1:13">
      <c r="A3026" s="4">
        <v>3058</v>
      </c>
      <c r="B3026" s="2" t="s">
        <v>1842</v>
      </c>
      <c r="C3026" s="2" t="s">
        <v>1596</v>
      </c>
      <c r="D3026" s="2" t="str">
        <f>VLOOKUP(C3026,'Datos de estudiantes'!$B$2:$C$33,2,0)</f>
        <v>dayan arturo</v>
      </c>
      <c r="E3026" s="2" t="str">
        <f>VLOOKUP(C3026,'Datos de estudiantes'!$B$2:$D$33,3,0)</f>
        <v>sanchez naranjo</v>
      </c>
      <c r="F3026" s="9" t="s">
        <v>1843</v>
      </c>
      <c r="G3026" s="9" t="s">
        <v>1844</v>
      </c>
      <c r="H3026">
        <v>20</v>
      </c>
      <c r="I3026">
        <v>10</v>
      </c>
      <c r="J3026">
        <v>1</v>
      </c>
      <c r="K3026" t="str">
        <f>VLOOKUP(C3026,'Datos de estudiantes'!$B$2:$F$33,5,0)</f>
        <v>Colegio</v>
      </c>
      <c r="L3026" s="2" t="s">
        <v>1599</v>
      </c>
      <c r="M3026" t="str">
        <f>VLOOKUP(C3026,'Datos de estudiantes'!$B$2:$G$33,6,0)</f>
        <v>Masculino</v>
      </c>
    </row>
    <row r="3027" spans="1:13">
      <c r="A3027" s="4">
        <v>3059</v>
      </c>
      <c r="B3027" s="2" t="s">
        <v>1845</v>
      </c>
      <c r="C3027" s="2" t="s">
        <v>1596</v>
      </c>
      <c r="D3027" s="2" t="str">
        <f>VLOOKUP(C3027,'Datos de estudiantes'!$B$2:$C$33,2,0)</f>
        <v>dayan arturo</v>
      </c>
      <c r="E3027" s="2" t="str">
        <f>VLOOKUP(C3027,'Datos de estudiantes'!$B$2:$D$33,3,0)</f>
        <v>sanchez naranjo</v>
      </c>
      <c r="F3027" s="15" t="s">
        <v>1843</v>
      </c>
      <c r="G3027" s="9" t="s">
        <v>1844</v>
      </c>
      <c r="H3027">
        <v>15</v>
      </c>
      <c r="I3027">
        <v>7</v>
      </c>
      <c r="J3027">
        <v>1</v>
      </c>
      <c r="K3027" t="str">
        <f>VLOOKUP(C3027,'Datos de estudiantes'!$B$2:$F$33,5,0)</f>
        <v>Colegio</v>
      </c>
      <c r="L3027" s="2" t="s">
        <v>1599</v>
      </c>
      <c r="M3027" t="str">
        <f>VLOOKUP(C3027,'Datos de estudiantes'!$B$2:$G$33,6,0)</f>
        <v>Masculino</v>
      </c>
    </row>
    <row r="3028" spans="1:13">
      <c r="A3028" s="4">
        <v>3060</v>
      </c>
      <c r="B3028" s="2" t="s">
        <v>1842</v>
      </c>
      <c r="C3028" s="2" t="s">
        <v>1601</v>
      </c>
      <c r="D3028" s="2" t="str">
        <f>VLOOKUP(C3028,'Datos de estudiantes'!$B$2:$C$33,2,0)</f>
        <v>erick david</v>
      </c>
      <c r="E3028" s="2" t="str">
        <f>VLOOKUP(C3028,'Datos de estudiantes'!$B$2:$D$33,3,0)</f>
        <v>villavicencio mera</v>
      </c>
      <c r="F3028" s="9" t="s">
        <v>1843</v>
      </c>
      <c r="G3028" s="9" t="s">
        <v>1844</v>
      </c>
      <c r="H3028">
        <v>20</v>
      </c>
      <c r="I3028">
        <v>10</v>
      </c>
      <c r="J3028">
        <v>1</v>
      </c>
      <c r="K3028" t="str">
        <f>VLOOKUP(C3028,'Datos de estudiantes'!$B$2:$F$33,5,0)</f>
        <v>Universidad o Superior</v>
      </c>
      <c r="L3028" s="2" t="s">
        <v>1599</v>
      </c>
      <c r="M3028" t="str">
        <f>VLOOKUP(C3028,'Datos de estudiantes'!$B$2:$G$33,6,0)</f>
        <v>Masculino</v>
      </c>
    </row>
    <row r="3029" spans="1:13">
      <c r="A3029" s="4">
        <v>3061</v>
      </c>
      <c r="B3029" s="2" t="s">
        <v>1846</v>
      </c>
      <c r="C3029" s="2" t="s">
        <v>1601</v>
      </c>
      <c r="D3029" s="2" t="str">
        <f>VLOOKUP(C3029,'Datos de estudiantes'!$B$2:$C$33,2,0)</f>
        <v>erick david</v>
      </c>
      <c r="E3029" s="2" t="str">
        <f>VLOOKUP(C3029,'Datos de estudiantes'!$B$2:$D$33,3,0)</f>
        <v>villavicencio mera</v>
      </c>
      <c r="F3029" s="9" t="s">
        <v>1843</v>
      </c>
      <c r="G3029" s="9" t="s">
        <v>1844</v>
      </c>
      <c r="H3029">
        <v>38</v>
      </c>
      <c r="I3029">
        <v>10</v>
      </c>
      <c r="J3029">
        <v>1</v>
      </c>
      <c r="K3029" t="str">
        <f>VLOOKUP(C3029,'Datos de estudiantes'!$B$2:$F$33,5,0)</f>
        <v>Universidad o Superior</v>
      </c>
      <c r="L3029" s="2" t="s">
        <v>1599</v>
      </c>
      <c r="M3029" t="str">
        <f>VLOOKUP(C3029,'Datos de estudiantes'!$B$2:$G$33,6,0)</f>
        <v>Masculino</v>
      </c>
    </row>
    <row r="3030" spans="1:13">
      <c r="A3030" s="4">
        <v>3062</v>
      </c>
      <c r="B3030" s="2" t="s">
        <v>783</v>
      </c>
      <c r="C3030" s="2" t="s">
        <v>1602</v>
      </c>
      <c r="D3030" s="2" t="str">
        <f>VLOOKUP(C3030,'Datos de estudiantes'!$B$2:$C$33,2,0)</f>
        <v>michael israel</v>
      </c>
      <c r="E3030" s="2" t="str">
        <f>VLOOKUP(C3030,'Datos de estudiantes'!$B$2:$D$33,3,0)</f>
        <v>nath sanchez</v>
      </c>
      <c r="F3030" s="9" t="s">
        <v>1843</v>
      </c>
      <c r="G3030" s="9" t="s">
        <v>1844</v>
      </c>
      <c r="H3030">
        <v>10</v>
      </c>
      <c r="I3030">
        <v>13</v>
      </c>
      <c r="J3030">
        <v>1</v>
      </c>
      <c r="K3030" t="str">
        <f>VLOOKUP(C3030,'Datos de estudiantes'!$B$2:$F$33,5,0)</f>
        <v>Escuela o inferior</v>
      </c>
      <c r="L3030" s="2" t="s">
        <v>1599</v>
      </c>
      <c r="M3030" t="str">
        <f>VLOOKUP(C3030,'Datos de estudiantes'!$B$2:$G$33,6,0)</f>
        <v>Masculino</v>
      </c>
    </row>
    <row r="3031" spans="1:13">
      <c r="A3031" s="4">
        <v>3063</v>
      </c>
      <c r="B3031" s="2" t="s">
        <v>1322</v>
      </c>
      <c r="C3031" s="2" t="s">
        <v>1602</v>
      </c>
      <c r="D3031" s="2" t="str">
        <f>VLOOKUP(C3031,'Datos de estudiantes'!$B$2:$C$33,2,0)</f>
        <v>michael israel</v>
      </c>
      <c r="E3031" s="2" t="str">
        <f>VLOOKUP(C3031,'Datos de estudiantes'!$B$2:$D$33,3,0)</f>
        <v>nath sanchez</v>
      </c>
      <c r="F3031" s="9" t="s">
        <v>1843</v>
      </c>
      <c r="G3031" s="9" t="s">
        <v>1844</v>
      </c>
      <c r="H3031">
        <v>17</v>
      </c>
      <c r="I3031">
        <v>9</v>
      </c>
      <c r="J3031">
        <v>1</v>
      </c>
      <c r="K3031" t="str">
        <f>VLOOKUP(C3031,'Datos de estudiantes'!$B$2:$F$33,5,0)</f>
        <v>Escuela o inferior</v>
      </c>
      <c r="L3031" s="2" t="s">
        <v>1599</v>
      </c>
      <c r="M3031" t="str">
        <f>VLOOKUP(C3031,'Datos de estudiantes'!$B$2:$G$33,6,0)</f>
        <v>Masculino</v>
      </c>
    </row>
    <row r="3032" spans="1:13">
      <c r="A3032" s="4">
        <v>3064</v>
      </c>
      <c r="B3032" s="2" t="s">
        <v>1842</v>
      </c>
      <c r="C3032" s="2" t="s">
        <v>1602</v>
      </c>
      <c r="D3032" s="2" t="str">
        <f>VLOOKUP(C3032,'Datos de estudiantes'!$B$2:$C$33,2,0)</f>
        <v>michael israel</v>
      </c>
      <c r="E3032" s="2" t="str">
        <f>VLOOKUP(C3032,'Datos de estudiantes'!$B$2:$D$33,3,0)</f>
        <v>nath sanchez</v>
      </c>
      <c r="F3032" s="9" t="s">
        <v>1843</v>
      </c>
      <c r="G3032" s="9" t="s">
        <v>1844</v>
      </c>
      <c r="H3032">
        <v>20</v>
      </c>
      <c r="I3032">
        <v>10</v>
      </c>
      <c r="J3032">
        <v>1</v>
      </c>
      <c r="K3032" t="str">
        <f>VLOOKUP(C3032,'Datos de estudiantes'!$B$2:$F$33,5,0)</f>
        <v>Escuela o inferior</v>
      </c>
      <c r="L3032" s="2" t="s">
        <v>1599</v>
      </c>
      <c r="M3032" t="str">
        <f>VLOOKUP(C3032,'Datos de estudiantes'!$B$2:$G$33,6,0)</f>
        <v>Masculino</v>
      </c>
    </row>
    <row r="3033" spans="1:13">
      <c r="A3033" s="4">
        <v>3065</v>
      </c>
      <c r="B3033" s="2" t="s">
        <v>1847</v>
      </c>
      <c r="C3033" s="2" t="s">
        <v>1602</v>
      </c>
      <c r="D3033" s="2" t="str">
        <f>VLOOKUP(C3033,'Datos de estudiantes'!$B$2:$C$33,2,0)</f>
        <v>michael israel</v>
      </c>
      <c r="E3033" s="2" t="str">
        <f>VLOOKUP(C3033,'Datos de estudiantes'!$B$2:$D$33,3,0)</f>
        <v>nath sanchez</v>
      </c>
      <c r="F3033" s="9" t="s">
        <v>1843</v>
      </c>
      <c r="G3033" s="9" t="s">
        <v>1844</v>
      </c>
      <c r="H3033">
        <v>25</v>
      </c>
      <c r="I3033">
        <v>12</v>
      </c>
      <c r="J3033">
        <v>1</v>
      </c>
      <c r="K3033" t="str">
        <f>VLOOKUP(C3033,'Datos de estudiantes'!$B$2:$F$33,5,0)</f>
        <v>Escuela o inferior</v>
      </c>
      <c r="L3033" s="2" t="s">
        <v>1599</v>
      </c>
      <c r="M3033" t="str">
        <f>VLOOKUP(C3033,'Datos de estudiantes'!$B$2:$G$33,6,0)</f>
        <v>Masculino</v>
      </c>
    </row>
    <row r="3034" spans="1:13">
      <c r="A3034" s="4">
        <v>3066</v>
      </c>
      <c r="B3034" s="2" t="s">
        <v>1808</v>
      </c>
      <c r="C3034" s="2" t="s">
        <v>1602</v>
      </c>
      <c r="D3034" s="2" t="str">
        <f>VLOOKUP(C3034,'Datos de estudiantes'!$B$2:$C$33,2,0)</f>
        <v>michael israel</v>
      </c>
      <c r="E3034" s="2" t="str">
        <f>VLOOKUP(C3034,'Datos de estudiantes'!$B$2:$D$33,3,0)</f>
        <v>nath sanchez</v>
      </c>
      <c r="F3034" s="9" t="s">
        <v>1843</v>
      </c>
      <c r="G3034" s="9" t="s">
        <v>1844</v>
      </c>
      <c r="H3034">
        <v>40</v>
      </c>
      <c r="I3034">
        <v>11</v>
      </c>
      <c r="J3034">
        <v>1</v>
      </c>
      <c r="K3034" t="str">
        <f>VLOOKUP(C3034,'Datos de estudiantes'!$B$2:$F$33,5,0)</f>
        <v>Escuela o inferior</v>
      </c>
      <c r="L3034" s="2" t="s">
        <v>1599</v>
      </c>
      <c r="M3034" t="str">
        <f>VLOOKUP(C3034,'Datos de estudiantes'!$B$2:$G$33,6,0)</f>
        <v>Masculino</v>
      </c>
    </row>
    <row r="3035" spans="1:13">
      <c r="A3035" s="4">
        <v>3074</v>
      </c>
      <c r="B3035" s="2" t="s">
        <v>1848</v>
      </c>
      <c r="C3035" s="2" t="s">
        <v>1611</v>
      </c>
      <c r="D3035" s="2" t="str">
        <f>VLOOKUP(C3035,'Datos de estudiantes'!$B$2:$C$33,2,0)</f>
        <v>digna manuela</v>
      </c>
      <c r="E3035" s="2" t="str">
        <f>VLOOKUP(C3035,'Datos de estudiantes'!$B$2:$D$33,3,0)</f>
        <v>sanchez fernandez</v>
      </c>
      <c r="F3035" s="9" t="s">
        <v>1849</v>
      </c>
      <c r="G3035" s="9" t="s">
        <v>1850</v>
      </c>
      <c r="H3035">
        <v>46</v>
      </c>
      <c r="I3035">
        <v>8</v>
      </c>
      <c r="J3035">
        <v>1</v>
      </c>
      <c r="K3035" t="str">
        <f>VLOOKUP(C3035,'Datos de estudiantes'!$B$2:$F$33,5,0)</f>
        <v>Escuela o inferior</v>
      </c>
      <c r="L3035" s="2" t="s">
        <v>1599</v>
      </c>
      <c r="M3035" t="str">
        <f>VLOOKUP(C3035,'Datos de estudiantes'!$B$2:$G$33,6,0)</f>
        <v>Femenino</v>
      </c>
    </row>
    <row r="3036" spans="1:13">
      <c r="A3036" s="4">
        <v>3072</v>
      </c>
      <c r="B3036" s="2" t="s">
        <v>1851</v>
      </c>
      <c r="C3036" s="2" t="s">
        <v>1605</v>
      </c>
      <c r="D3036" s="2" t="str">
        <f>VLOOKUP(C3036,'Datos de estudiantes'!$B$2:$C$33,2,0)</f>
        <v xml:space="preserve">milena </v>
      </c>
      <c r="E3036" s="2" t="str">
        <f>VLOOKUP(C3036,'Datos de estudiantes'!$B$2:$D$33,3,0)</f>
        <v>castro santander</v>
      </c>
      <c r="F3036" s="9" t="s">
        <v>1849</v>
      </c>
      <c r="G3036" s="9" t="s">
        <v>1850</v>
      </c>
      <c r="H3036">
        <v>73</v>
      </c>
      <c r="I3036">
        <v>12</v>
      </c>
      <c r="J3036">
        <v>1</v>
      </c>
      <c r="K3036" t="str">
        <f>VLOOKUP(C3036,'Datos de estudiantes'!$B$2:$F$33,5,0)</f>
        <v>Colegio</v>
      </c>
      <c r="L3036" s="2" t="s">
        <v>1599</v>
      </c>
      <c r="M3036" t="str">
        <f>VLOOKUP(C3036,'Datos de estudiantes'!$B$2:$G$33,6,0)</f>
        <v>Femenino</v>
      </c>
    </row>
    <row r="3037" spans="1:13">
      <c r="A3037" s="4">
        <v>3069</v>
      </c>
      <c r="B3037" s="2" t="s">
        <v>1852</v>
      </c>
      <c r="C3037" s="2" t="s">
        <v>1611</v>
      </c>
      <c r="D3037" s="2" t="str">
        <f>VLOOKUP(C3037,'Datos de estudiantes'!$B$2:$C$33,2,0)</f>
        <v>digna manuela</v>
      </c>
      <c r="E3037" s="2" t="str">
        <f>VLOOKUP(C3037,'Datos de estudiantes'!$B$2:$D$33,3,0)</f>
        <v>sanchez fernandez</v>
      </c>
      <c r="F3037" s="9" t="s">
        <v>1849</v>
      </c>
      <c r="G3037" s="9" t="s">
        <v>1850</v>
      </c>
      <c r="H3037">
        <v>23</v>
      </c>
      <c r="I3037">
        <v>12</v>
      </c>
      <c r="J3037">
        <v>3</v>
      </c>
      <c r="K3037" t="str">
        <f>VLOOKUP(C3037,'Datos de estudiantes'!$B$2:$F$33,5,0)</f>
        <v>Escuela o inferior</v>
      </c>
      <c r="L3037" s="2" t="s">
        <v>1599</v>
      </c>
      <c r="M3037" t="str">
        <f>VLOOKUP(C3037,'Datos de estudiantes'!$B$2:$G$33,6,0)</f>
        <v>Femenino</v>
      </c>
    </row>
    <row r="3038" spans="1:13">
      <c r="A3038" s="4">
        <v>3073</v>
      </c>
      <c r="B3038" s="2" t="s">
        <v>1642</v>
      </c>
      <c r="C3038" s="2" t="s">
        <v>1611</v>
      </c>
      <c r="D3038" s="2" t="str">
        <f>VLOOKUP(C3038,'Datos de estudiantes'!$B$2:$C$33,2,0)</f>
        <v>digna manuela</v>
      </c>
      <c r="E3038" s="2" t="str">
        <f>VLOOKUP(C3038,'Datos de estudiantes'!$B$2:$D$33,3,0)</f>
        <v>sanchez fernandez</v>
      </c>
      <c r="F3038" s="9" t="s">
        <v>1849</v>
      </c>
      <c r="G3038" s="9" t="s">
        <v>1850</v>
      </c>
      <c r="H3038">
        <v>20</v>
      </c>
      <c r="I3038">
        <v>11</v>
      </c>
      <c r="J3038">
        <v>1</v>
      </c>
      <c r="K3038" t="str">
        <f>VLOOKUP(C3038,'Datos de estudiantes'!$B$2:$F$33,5,0)</f>
        <v>Escuela o inferior</v>
      </c>
      <c r="L3038" s="2" t="s">
        <v>1599</v>
      </c>
      <c r="M3038" t="str">
        <f>VLOOKUP(C3038,'Datos de estudiantes'!$B$2:$G$33,6,0)</f>
        <v>Femenino</v>
      </c>
    </row>
    <row r="3039" spans="1:13">
      <c r="A3039" s="4">
        <v>3076</v>
      </c>
      <c r="B3039" s="2" t="s">
        <v>1642</v>
      </c>
      <c r="C3039" s="2" t="s">
        <v>1605</v>
      </c>
      <c r="D3039" s="2" t="str">
        <f>VLOOKUP(C3039,'Datos de estudiantes'!$B$2:$C$33,2,0)</f>
        <v xml:space="preserve">milena </v>
      </c>
      <c r="E3039" s="2" t="str">
        <f>VLOOKUP(C3039,'Datos de estudiantes'!$B$2:$D$33,3,0)</f>
        <v>castro santander</v>
      </c>
      <c r="F3039" s="9" t="s">
        <v>1849</v>
      </c>
      <c r="G3039" s="9" t="s">
        <v>1850</v>
      </c>
      <c r="H3039">
        <v>20</v>
      </c>
      <c r="I3039">
        <v>11</v>
      </c>
      <c r="J3039">
        <v>1</v>
      </c>
      <c r="K3039" t="str">
        <f>VLOOKUP(C3039,'Datos de estudiantes'!$B$2:$F$33,5,0)</f>
        <v>Colegio</v>
      </c>
      <c r="L3039" s="2" t="s">
        <v>1599</v>
      </c>
      <c r="M3039" t="str">
        <f>VLOOKUP(C3039,'Datos de estudiantes'!$B$2:$G$33,6,0)</f>
        <v>Femenino</v>
      </c>
    </row>
    <row r="3040" spans="1:13">
      <c r="A3040" s="4">
        <v>3067</v>
      </c>
      <c r="B3040" s="2" t="s">
        <v>1853</v>
      </c>
      <c r="C3040" s="2" t="s">
        <v>1611</v>
      </c>
      <c r="D3040" s="2" t="str">
        <f>VLOOKUP(C3040,'Datos de estudiantes'!$B$2:$C$33,2,0)</f>
        <v>digna manuela</v>
      </c>
      <c r="E3040" s="2" t="str">
        <f>VLOOKUP(C3040,'Datos de estudiantes'!$B$2:$D$33,3,0)</f>
        <v>sanchez fernandez</v>
      </c>
      <c r="F3040" s="9" t="s">
        <v>1849</v>
      </c>
      <c r="G3040" s="9" t="s">
        <v>1850</v>
      </c>
      <c r="H3040">
        <v>77</v>
      </c>
      <c r="I3040">
        <v>10</v>
      </c>
      <c r="J3040">
        <v>1</v>
      </c>
      <c r="K3040" t="str">
        <f>VLOOKUP(C3040,'Datos de estudiantes'!$B$2:$F$33,5,0)</f>
        <v>Escuela o inferior</v>
      </c>
      <c r="L3040" s="2" t="s">
        <v>1599</v>
      </c>
      <c r="M3040" t="str">
        <f>VLOOKUP(C3040,'Datos de estudiantes'!$B$2:$G$33,6,0)</f>
        <v>Femenino</v>
      </c>
    </row>
    <row r="3041" spans="1:13">
      <c r="A3041" s="4">
        <v>3075</v>
      </c>
      <c r="B3041" s="2" t="s">
        <v>1853</v>
      </c>
      <c r="C3041" s="2" t="s">
        <v>1613</v>
      </c>
      <c r="D3041" s="2" t="str">
        <f>VLOOKUP(C3041,'Datos de estudiantes'!$B$2:$C$33,2,0)</f>
        <v>vanessa</v>
      </c>
      <c r="E3041" s="2" t="str">
        <f>VLOOKUP(C3041,'Datos de estudiantes'!$B$2:$D$33,3,0)</f>
        <v>nuñez orrala</v>
      </c>
      <c r="F3041" s="9" t="s">
        <v>1849</v>
      </c>
      <c r="G3041" s="9" t="s">
        <v>1850</v>
      </c>
      <c r="H3041">
        <v>77</v>
      </c>
      <c r="I3041">
        <v>10</v>
      </c>
      <c r="J3041">
        <v>1</v>
      </c>
      <c r="K3041" t="str">
        <f>VLOOKUP(C3041,'Datos de estudiantes'!$B$2:$F$33,5,0)</f>
        <v>Universidad o Superior</v>
      </c>
      <c r="L3041" s="2" t="s">
        <v>1599</v>
      </c>
      <c r="M3041" t="str">
        <f>VLOOKUP(C3041,'Datos de estudiantes'!$B$2:$G$33,6,0)</f>
        <v>Femenino</v>
      </c>
    </row>
    <row r="3042" spans="1:13">
      <c r="A3042" s="4">
        <v>3081</v>
      </c>
      <c r="B3042" s="2" t="s">
        <v>1854</v>
      </c>
      <c r="C3042" s="2" t="s">
        <v>1605</v>
      </c>
      <c r="D3042" s="2" t="str">
        <f>VLOOKUP(C3042,'Datos de estudiantes'!$B$2:$C$33,2,0)</f>
        <v xml:space="preserve">milena </v>
      </c>
      <c r="E3042" s="2" t="str">
        <f>VLOOKUP(C3042,'Datos de estudiantes'!$B$2:$D$33,3,0)</f>
        <v>castro santander</v>
      </c>
      <c r="F3042" s="9" t="s">
        <v>1849</v>
      </c>
      <c r="G3042" s="9" t="s">
        <v>1850</v>
      </c>
      <c r="H3042">
        <v>35</v>
      </c>
      <c r="I3042">
        <v>14</v>
      </c>
      <c r="J3042">
        <v>2</v>
      </c>
      <c r="K3042" t="str">
        <f>VLOOKUP(C3042,'Datos de estudiantes'!$B$2:$F$33,5,0)</f>
        <v>Colegio</v>
      </c>
      <c r="L3042" s="2" t="s">
        <v>1599</v>
      </c>
      <c r="M3042" t="str">
        <f>VLOOKUP(C3042,'Datos de estudiantes'!$B$2:$G$33,6,0)</f>
        <v>Femenino</v>
      </c>
    </row>
    <row r="3043" spans="1:13">
      <c r="A3043" s="4">
        <v>3068</v>
      </c>
      <c r="B3043" s="2" t="s">
        <v>1855</v>
      </c>
      <c r="C3043" s="2" t="s">
        <v>1605</v>
      </c>
      <c r="D3043" s="2" t="str">
        <f>VLOOKUP(C3043,'Datos de estudiantes'!$B$2:$C$33,2,0)</f>
        <v xml:space="preserve">milena </v>
      </c>
      <c r="E3043" s="2" t="str">
        <f>VLOOKUP(C3043,'Datos de estudiantes'!$B$2:$D$33,3,0)</f>
        <v>castro santander</v>
      </c>
      <c r="F3043" s="9" t="s">
        <v>1849</v>
      </c>
      <c r="G3043" s="9" t="s">
        <v>1850</v>
      </c>
      <c r="H3043">
        <v>60</v>
      </c>
      <c r="I3043">
        <v>11</v>
      </c>
      <c r="J3043">
        <v>1</v>
      </c>
      <c r="K3043" t="str">
        <f>VLOOKUP(C3043,'Datos de estudiantes'!$B$2:$F$33,5,0)</f>
        <v>Colegio</v>
      </c>
      <c r="L3043" s="2" t="s">
        <v>1599</v>
      </c>
      <c r="M3043" t="str">
        <f>VLOOKUP(C3043,'Datos de estudiantes'!$B$2:$G$33,6,0)</f>
        <v>Femenino</v>
      </c>
    </row>
    <row r="3044" spans="1:13">
      <c r="A3044" s="4">
        <v>3071</v>
      </c>
      <c r="B3044" s="2" t="s">
        <v>1856</v>
      </c>
      <c r="C3044" s="2" t="s">
        <v>1611</v>
      </c>
      <c r="D3044" s="2" t="str">
        <f>VLOOKUP(C3044,'Datos de estudiantes'!$B$2:$C$33,2,0)</f>
        <v>digna manuela</v>
      </c>
      <c r="E3044" s="2" t="str">
        <f>VLOOKUP(C3044,'Datos de estudiantes'!$B$2:$D$33,3,0)</f>
        <v>sanchez fernandez</v>
      </c>
      <c r="F3044" s="9" t="s">
        <v>1849</v>
      </c>
      <c r="G3044" s="9" t="s">
        <v>1850</v>
      </c>
      <c r="H3044">
        <v>75</v>
      </c>
      <c r="I3044">
        <v>11</v>
      </c>
      <c r="J3044">
        <v>1</v>
      </c>
      <c r="K3044" t="str">
        <f>VLOOKUP(C3044,'Datos de estudiantes'!$B$2:$F$33,5,0)</f>
        <v>Escuela o inferior</v>
      </c>
      <c r="L3044" s="2" t="s">
        <v>1599</v>
      </c>
      <c r="M3044" t="str">
        <f>VLOOKUP(C3044,'Datos de estudiantes'!$B$2:$G$33,6,0)</f>
        <v>Femenino</v>
      </c>
    </row>
    <row r="3045" spans="1:13">
      <c r="A3045" s="4">
        <v>3078</v>
      </c>
      <c r="B3045" s="2" t="s">
        <v>1857</v>
      </c>
      <c r="C3045" s="2" t="s">
        <v>1613</v>
      </c>
      <c r="D3045" s="2" t="str">
        <f>VLOOKUP(C3045,'Datos de estudiantes'!$B$2:$C$33,2,0)</f>
        <v>vanessa</v>
      </c>
      <c r="E3045" s="2" t="str">
        <f>VLOOKUP(C3045,'Datos de estudiantes'!$B$2:$D$33,3,0)</f>
        <v>nuñez orrala</v>
      </c>
      <c r="F3045" s="9" t="s">
        <v>1849</v>
      </c>
      <c r="G3045" s="9" t="s">
        <v>1850</v>
      </c>
      <c r="H3045">
        <v>36</v>
      </c>
      <c r="I3045">
        <v>8</v>
      </c>
      <c r="J3045">
        <v>2</v>
      </c>
      <c r="K3045" t="str">
        <f>VLOOKUP(C3045,'Datos de estudiantes'!$B$2:$F$33,5,0)</f>
        <v>Universidad o Superior</v>
      </c>
      <c r="L3045" s="2" t="s">
        <v>1599</v>
      </c>
      <c r="M3045" t="str">
        <f>VLOOKUP(C3045,'Datos de estudiantes'!$B$2:$G$33,6,0)</f>
        <v>Femenino</v>
      </c>
    </row>
    <row r="3046" spans="1:13">
      <c r="A3046" s="4">
        <v>3079</v>
      </c>
      <c r="B3046" s="2" t="s">
        <v>1857</v>
      </c>
      <c r="C3046" s="2" t="s">
        <v>1611</v>
      </c>
      <c r="D3046" s="2" t="str">
        <f>VLOOKUP(C3046,'Datos de estudiantes'!$B$2:$C$33,2,0)</f>
        <v>digna manuela</v>
      </c>
      <c r="E3046" s="2" t="str">
        <f>VLOOKUP(C3046,'Datos de estudiantes'!$B$2:$D$33,3,0)</f>
        <v>sanchez fernandez</v>
      </c>
      <c r="F3046" s="9" t="s">
        <v>1849</v>
      </c>
      <c r="G3046" s="9" t="s">
        <v>1850</v>
      </c>
      <c r="H3046">
        <v>36</v>
      </c>
      <c r="I3046">
        <v>8</v>
      </c>
      <c r="J3046">
        <v>2</v>
      </c>
      <c r="K3046" t="str">
        <f>VLOOKUP(C3046,'Datos de estudiantes'!$B$2:$F$33,5,0)</f>
        <v>Escuela o inferior</v>
      </c>
      <c r="L3046" s="2" t="s">
        <v>1599</v>
      </c>
      <c r="M3046" t="str">
        <f>VLOOKUP(C3046,'Datos de estudiantes'!$B$2:$G$33,6,0)</f>
        <v>Femenino</v>
      </c>
    </row>
    <row r="3047" spans="1:13">
      <c r="A3047" s="4">
        <v>3082</v>
      </c>
      <c r="B3047" s="2" t="s">
        <v>1858</v>
      </c>
      <c r="C3047" s="2" t="s">
        <v>1596</v>
      </c>
      <c r="D3047" s="2" t="str">
        <f>VLOOKUP(C3047,'Datos de estudiantes'!$B$2:$C$33,2,0)</f>
        <v>dayan arturo</v>
      </c>
      <c r="E3047" s="2" t="str">
        <f>VLOOKUP(C3047,'Datos de estudiantes'!$B$2:$D$33,3,0)</f>
        <v>sanchez naranjo</v>
      </c>
      <c r="F3047" s="9" t="s">
        <v>1859</v>
      </c>
      <c r="G3047" s="9" t="s">
        <v>1860</v>
      </c>
      <c r="H3047">
        <v>40</v>
      </c>
      <c r="I3047">
        <v>8</v>
      </c>
      <c r="J3047">
        <v>2</v>
      </c>
      <c r="K3047" t="str">
        <f>VLOOKUP(C3047,'Datos de estudiantes'!$B$2:$F$33,5,0)</f>
        <v>Colegio</v>
      </c>
      <c r="L3047" s="2" t="s">
        <v>1599</v>
      </c>
      <c r="M3047" t="str">
        <f>VLOOKUP(C3047,'Datos de estudiantes'!$B$2:$G$33,6,0)</f>
        <v>Masculino</v>
      </c>
    </row>
    <row r="3048" spans="1:13">
      <c r="A3048" s="4">
        <v>3083</v>
      </c>
      <c r="B3048" s="2" t="s">
        <v>1858</v>
      </c>
      <c r="C3048" s="2" t="s">
        <v>1601</v>
      </c>
      <c r="D3048" s="2" t="str">
        <f>VLOOKUP(C3048,'Datos de estudiantes'!$B$2:$C$33,2,0)</f>
        <v>erick david</v>
      </c>
      <c r="E3048" s="2" t="str">
        <f>VLOOKUP(C3048,'Datos de estudiantes'!$B$2:$D$33,3,0)</f>
        <v>villavicencio mera</v>
      </c>
      <c r="F3048" s="9" t="s">
        <v>1859</v>
      </c>
      <c r="G3048" s="9" t="s">
        <v>1860</v>
      </c>
      <c r="H3048">
        <v>40</v>
      </c>
      <c r="I3048">
        <v>8</v>
      </c>
      <c r="J3048">
        <v>2</v>
      </c>
      <c r="K3048" t="str">
        <f>VLOOKUP(C3048,'Datos de estudiantes'!$B$2:$F$33,5,0)</f>
        <v>Universidad o Superior</v>
      </c>
      <c r="L3048" s="2" t="s">
        <v>1599</v>
      </c>
      <c r="M3048" t="str">
        <f>VLOOKUP(C3048,'Datos de estudiantes'!$B$2:$G$33,6,0)</f>
        <v>Masculino</v>
      </c>
    </row>
    <row r="3049" spans="1:13">
      <c r="A3049" s="4">
        <v>3084</v>
      </c>
      <c r="B3049" s="2" t="s">
        <v>626</v>
      </c>
      <c r="C3049" s="2" t="s">
        <v>1596</v>
      </c>
      <c r="D3049" s="2" t="str">
        <f>VLOOKUP(C3049,'Datos de estudiantes'!$B$2:$C$33,2,0)</f>
        <v>dayan arturo</v>
      </c>
      <c r="E3049" s="2" t="str">
        <f>VLOOKUP(C3049,'Datos de estudiantes'!$B$2:$D$33,3,0)</f>
        <v>sanchez naranjo</v>
      </c>
      <c r="F3049" s="9" t="s">
        <v>1859</v>
      </c>
      <c r="G3049" s="9" t="s">
        <v>1860</v>
      </c>
      <c r="H3049">
        <v>16</v>
      </c>
      <c r="I3049">
        <v>9</v>
      </c>
      <c r="J3049">
        <v>2</v>
      </c>
      <c r="K3049" t="str">
        <f>VLOOKUP(C3049,'Datos de estudiantes'!$B$2:$F$33,5,0)</f>
        <v>Colegio</v>
      </c>
      <c r="L3049" s="2" t="s">
        <v>1599</v>
      </c>
      <c r="M3049" t="str">
        <f>VLOOKUP(C3049,'Datos de estudiantes'!$B$2:$G$33,6,0)</f>
        <v>Masculino</v>
      </c>
    </row>
    <row r="3050" spans="1:13">
      <c r="A3050" s="4">
        <v>3085</v>
      </c>
      <c r="B3050" s="2" t="s">
        <v>555</v>
      </c>
      <c r="C3050" s="2" t="s">
        <v>1596</v>
      </c>
      <c r="D3050" s="2" t="str">
        <f>VLOOKUP(C3050,'Datos de estudiantes'!$B$2:$C$33,2,0)</f>
        <v>dayan arturo</v>
      </c>
      <c r="E3050" s="2" t="str">
        <f>VLOOKUP(C3050,'Datos de estudiantes'!$B$2:$D$33,3,0)</f>
        <v>sanchez naranjo</v>
      </c>
      <c r="F3050" s="9" t="s">
        <v>1859</v>
      </c>
      <c r="G3050" s="9" t="s">
        <v>1860</v>
      </c>
      <c r="H3050">
        <v>43</v>
      </c>
      <c r="I3050">
        <v>12</v>
      </c>
      <c r="J3050">
        <v>2</v>
      </c>
      <c r="K3050" t="str">
        <f>VLOOKUP(C3050,'Datos de estudiantes'!$B$2:$F$33,5,0)</f>
        <v>Colegio</v>
      </c>
      <c r="L3050" s="2" t="s">
        <v>1599</v>
      </c>
      <c r="M3050" t="str">
        <f>VLOOKUP(C3050,'Datos de estudiantes'!$B$2:$G$33,6,0)</f>
        <v>Masculino</v>
      </c>
    </row>
    <row r="3051" spans="1:13">
      <c r="A3051" s="4">
        <v>3086</v>
      </c>
      <c r="B3051" s="2" t="s">
        <v>1833</v>
      </c>
      <c r="C3051" s="2" t="s">
        <v>1596</v>
      </c>
      <c r="D3051" s="2" t="str">
        <f>VLOOKUP(C3051,'Datos de estudiantes'!$B$2:$C$33,2,0)</f>
        <v>dayan arturo</v>
      </c>
      <c r="E3051" s="2" t="str">
        <f>VLOOKUP(C3051,'Datos de estudiantes'!$B$2:$D$33,3,0)</f>
        <v>sanchez naranjo</v>
      </c>
      <c r="F3051" s="9" t="s">
        <v>1859</v>
      </c>
      <c r="G3051" s="9" t="s">
        <v>1860</v>
      </c>
      <c r="H3051">
        <v>27</v>
      </c>
      <c r="I3051">
        <v>10</v>
      </c>
      <c r="J3051">
        <v>1</v>
      </c>
      <c r="K3051" t="str">
        <f>VLOOKUP(C3051,'Datos de estudiantes'!$B$2:$F$33,5,0)</f>
        <v>Colegio</v>
      </c>
      <c r="L3051" s="2" t="s">
        <v>1599</v>
      </c>
      <c r="M3051" t="str">
        <f>VLOOKUP(C3051,'Datos de estudiantes'!$B$2:$G$33,6,0)</f>
        <v>Masculino</v>
      </c>
    </row>
    <row r="3052" spans="1:13">
      <c r="A3052" s="4">
        <v>3087</v>
      </c>
      <c r="B3052" s="2" t="s">
        <v>626</v>
      </c>
      <c r="C3052" s="2" t="s">
        <v>1601</v>
      </c>
      <c r="D3052" s="2" t="str">
        <f>VLOOKUP(C3052,'Datos de estudiantes'!$B$2:$C$33,2,0)</f>
        <v>erick david</v>
      </c>
      <c r="E3052" s="2" t="str">
        <f>VLOOKUP(C3052,'Datos de estudiantes'!$B$2:$D$33,3,0)</f>
        <v>villavicencio mera</v>
      </c>
      <c r="F3052" s="9" t="s">
        <v>1859</v>
      </c>
      <c r="G3052" s="9" t="s">
        <v>1860</v>
      </c>
      <c r="H3052">
        <v>16</v>
      </c>
      <c r="I3052">
        <v>9</v>
      </c>
      <c r="J3052">
        <v>2</v>
      </c>
      <c r="K3052" t="str">
        <f>VLOOKUP(C3052,'Datos de estudiantes'!$B$2:$F$33,5,0)</f>
        <v>Universidad o Superior</v>
      </c>
      <c r="L3052" s="2" t="s">
        <v>1599</v>
      </c>
      <c r="M3052" t="str">
        <f>VLOOKUP(C3052,'Datos de estudiantes'!$B$2:$G$33,6,0)</f>
        <v>Masculino</v>
      </c>
    </row>
    <row r="3053" spans="1:13">
      <c r="A3053" s="4">
        <v>3088</v>
      </c>
      <c r="B3053" s="2" t="s">
        <v>1861</v>
      </c>
      <c r="C3053" s="2" t="s">
        <v>1596</v>
      </c>
      <c r="D3053" s="2" t="str">
        <f>VLOOKUP(C3053,'Datos de estudiantes'!$B$2:$C$33,2,0)</f>
        <v>dayan arturo</v>
      </c>
      <c r="E3053" s="2" t="str">
        <f>VLOOKUP(C3053,'Datos de estudiantes'!$B$2:$D$33,3,0)</f>
        <v>sanchez naranjo</v>
      </c>
      <c r="F3053" s="15" t="s">
        <v>1859</v>
      </c>
      <c r="G3053" s="9" t="s">
        <v>1860</v>
      </c>
      <c r="H3053">
        <v>7</v>
      </c>
      <c r="I3053">
        <v>14</v>
      </c>
      <c r="J3053">
        <v>1</v>
      </c>
      <c r="K3053" t="str">
        <f>VLOOKUP(C3053,'Datos de estudiantes'!$B$2:$F$33,5,0)</f>
        <v>Colegio</v>
      </c>
      <c r="L3053" s="2" t="s">
        <v>1599</v>
      </c>
      <c r="M3053" t="str">
        <f>VLOOKUP(C3053,'Datos de estudiantes'!$B$2:$G$33,6,0)</f>
        <v>Masculino</v>
      </c>
    </row>
    <row r="3054" spans="1:13">
      <c r="A3054" s="4">
        <v>3089</v>
      </c>
      <c r="B3054" s="2" t="s">
        <v>1862</v>
      </c>
      <c r="C3054" s="2" t="s">
        <v>1601</v>
      </c>
      <c r="D3054" s="2" t="str">
        <f>VLOOKUP(C3054,'Datos de estudiantes'!$B$2:$C$33,2,0)</f>
        <v>erick david</v>
      </c>
      <c r="E3054" s="2" t="str">
        <f>VLOOKUP(C3054,'Datos de estudiantes'!$B$2:$D$33,3,0)</f>
        <v>villavicencio mera</v>
      </c>
      <c r="F3054" s="9" t="s">
        <v>1859</v>
      </c>
      <c r="G3054" s="9" t="s">
        <v>1860</v>
      </c>
      <c r="H3054">
        <v>77</v>
      </c>
      <c r="I3054">
        <v>10</v>
      </c>
      <c r="J3054">
        <v>1</v>
      </c>
      <c r="K3054" t="str">
        <f>VLOOKUP(C3054,'Datos de estudiantes'!$B$2:$F$33,5,0)</f>
        <v>Universidad o Superior</v>
      </c>
      <c r="L3054" s="2" t="s">
        <v>1599</v>
      </c>
      <c r="M3054" t="str">
        <f>VLOOKUP(C3054,'Datos de estudiantes'!$B$2:$G$33,6,0)</f>
        <v>Masculino</v>
      </c>
    </row>
    <row r="3055" spans="1:13">
      <c r="A3055" s="4">
        <v>3090</v>
      </c>
      <c r="B3055" s="2" t="s">
        <v>626</v>
      </c>
      <c r="C3055" s="2" t="s">
        <v>1602</v>
      </c>
      <c r="D3055" s="2" t="str">
        <f>VLOOKUP(C3055,'Datos de estudiantes'!$B$2:$C$33,2,0)</f>
        <v>michael israel</v>
      </c>
      <c r="E3055" s="2" t="str">
        <f>VLOOKUP(C3055,'Datos de estudiantes'!$B$2:$D$33,3,0)</f>
        <v>nath sanchez</v>
      </c>
      <c r="F3055" s="9" t="s">
        <v>1859</v>
      </c>
      <c r="G3055" s="9" t="s">
        <v>1860</v>
      </c>
      <c r="H3055">
        <v>16</v>
      </c>
      <c r="I3055">
        <v>9</v>
      </c>
      <c r="J3055">
        <v>2</v>
      </c>
      <c r="K3055" t="str">
        <f>VLOOKUP(C3055,'Datos de estudiantes'!$B$2:$F$33,5,0)</f>
        <v>Escuela o inferior</v>
      </c>
      <c r="L3055" s="2" t="s">
        <v>1599</v>
      </c>
      <c r="M3055" t="str">
        <f>VLOOKUP(C3055,'Datos de estudiantes'!$B$2:$G$33,6,0)</f>
        <v>Masculino</v>
      </c>
    </row>
    <row r="3056" spans="1:13">
      <c r="A3056" s="4">
        <v>3091</v>
      </c>
      <c r="B3056" s="2" t="s">
        <v>1858</v>
      </c>
      <c r="C3056" s="2" t="s">
        <v>1602</v>
      </c>
      <c r="D3056" s="2" t="str">
        <f>VLOOKUP(C3056,'Datos de estudiantes'!$B$2:$C$33,2,0)</f>
        <v>michael israel</v>
      </c>
      <c r="E3056" s="2" t="str">
        <f>VLOOKUP(C3056,'Datos de estudiantes'!$B$2:$D$33,3,0)</f>
        <v>nath sanchez</v>
      </c>
      <c r="F3056" s="9" t="s">
        <v>1859</v>
      </c>
      <c r="G3056" s="9" t="s">
        <v>1860</v>
      </c>
      <c r="H3056">
        <v>40</v>
      </c>
      <c r="I3056">
        <v>8</v>
      </c>
      <c r="J3056">
        <v>2</v>
      </c>
      <c r="K3056" t="str">
        <f>VLOOKUP(C3056,'Datos de estudiantes'!$B$2:$F$33,5,0)</f>
        <v>Escuela o inferior</v>
      </c>
      <c r="L3056" s="2" t="s">
        <v>1599</v>
      </c>
      <c r="M3056" t="str">
        <f>VLOOKUP(C3056,'Datos de estudiantes'!$B$2:$G$33,6,0)</f>
        <v>Masculino</v>
      </c>
    </row>
    <row r="3057" spans="1:13">
      <c r="A3057" s="4">
        <v>3092</v>
      </c>
      <c r="B3057" s="2" t="s">
        <v>1861</v>
      </c>
      <c r="C3057" s="2" t="s">
        <v>1602</v>
      </c>
      <c r="D3057" s="2" t="str">
        <f>VLOOKUP(C3057,'Datos de estudiantes'!$B$2:$C$33,2,0)</f>
        <v>michael israel</v>
      </c>
      <c r="E3057" s="2" t="str">
        <f>VLOOKUP(C3057,'Datos de estudiantes'!$B$2:$D$33,3,0)</f>
        <v>nath sanchez</v>
      </c>
      <c r="F3057" s="9" t="s">
        <v>1859</v>
      </c>
      <c r="G3057" s="9" t="s">
        <v>1860</v>
      </c>
      <c r="H3057">
        <v>7</v>
      </c>
      <c r="I3057">
        <v>14</v>
      </c>
      <c r="J3057">
        <v>1</v>
      </c>
      <c r="K3057" t="str">
        <f>VLOOKUP(C3057,'Datos de estudiantes'!$B$2:$F$33,5,0)</f>
        <v>Escuela o inferior</v>
      </c>
      <c r="L3057" s="2" t="s">
        <v>1599</v>
      </c>
      <c r="M3057" t="str">
        <f>VLOOKUP(C3057,'Datos de estudiantes'!$B$2:$G$33,6,0)</f>
        <v>Masculino</v>
      </c>
    </row>
    <row r="3058" spans="1:13">
      <c r="A3058" s="4">
        <v>3093</v>
      </c>
      <c r="B3058" s="2" t="s">
        <v>1862</v>
      </c>
      <c r="C3058" s="2" t="s">
        <v>1602</v>
      </c>
      <c r="D3058" s="2" t="str">
        <f>VLOOKUP(C3058,'Datos de estudiantes'!$B$2:$C$33,2,0)</f>
        <v>michael israel</v>
      </c>
      <c r="E3058" s="2" t="str">
        <f>VLOOKUP(C3058,'Datos de estudiantes'!$B$2:$D$33,3,0)</f>
        <v>nath sanchez</v>
      </c>
      <c r="F3058" s="9" t="s">
        <v>1859</v>
      </c>
      <c r="G3058" s="9" t="s">
        <v>1860</v>
      </c>
      <c r="H3058">
        <v>77</v>
      </c>
      <c r="I3058">
        <v>10</v>
      </c>
      <c r="J3058">
        <v>1</v>
      </c>
      <c r="K3058" t="str">
        <f>VLOOKUP(C3058,'Datos de estudiantes'!$B$2:$F$33,5,0)</f>
        <v>Escuela o inferior</v>
      </c>
      <c r="L3058" s="2" t="s">
        <v>1599</v>
      </c>
      <c r="M3058" t="str">
        <f>VLOOKUP(C3058,'Datos de estudiantes'!$B$2:$G$33,6,0)</f>
        <v>Masculino</v>
      </c>
    </row>
    <row r="3059" spans="1:13">
      <c r="A3059" s="4">
        <v>3094</v>
      </c>
      <c r="B3059" s="2" t="s">
        <v>1824</v>
      </c>
      <c r="C3059" s="2" t="s">
        <v>1602</v>
      </c>
      <c r="D3059" s="2" t="str">
        <f>VLOOKUP(C3059,'Datos de estudiantes'!$B$2:$C$33,2,0)</f>
        <v>michael israel</v>
      </c>
      <c r="E3059" s="2" t="str">
        <f>VLOOKUP(C3059,'Datos de estudiantes'!$B$2:$D$33,3,0)</f>
        <v>nath sanchez</v>
      </c>
      <c r="F3059" s="9" t="s">
        <v>1859</v>
      </c>
      <c r="G3059" s="9" t="s">
        <v>1860</v>
      </c>
      <c r="H3059">
        <v>10</v>
      </c>
      <c r="I3059">
        <v>15</v>
      </c>
      <c r="J3059">
        <v>2</v>
      </c>
      <c r="K3059" t="str">
        <f>VLOOKUP(C3059,'Datos de estudiantes'!$B$2:$F$33,5,0)</f>
        <v>Escuela o inferior</v>
      </c>
      <c r="L3059" s="2" t="s">
        <v>1599</v>
      </c>
      <c r="M3059" t="str">
        <f>VLOOKUP(C3059,'Datos de estudiantes'!$B$2:$G$33,6,0)</f>
        <v>Masculino</v>
      </c>
    </row>
    <row r="3060" spans="1:13">
      <c r="A3060" s="4">
        <v>3108</v>
      </c>
      <c r="B3060" s="2" t="s">
        <v>1737</v>
      </c>
      <c r="C3060" s="2" t="s">
        <v>1611</v>
      </c>
      <c r="D3060" s="2" t="str">
        <f>VLOOKUP(C3060,'Datos de estudiantes'!$B$2:$C$33,2,0)</f>
        <v>digna manuela</v>
      </c>
      <c r="E3060" s="2" t="str">
        <f>VLOOKUP(C3060,'Datos de estudiantes'!$B$2:$D$33,3,0)</f>
        <v>sanchez fernandez</v>
      </c>
      <c r="F3060" s="9" t="s">
        <v>1863</v>
      </c>
      <c r="G3060" s="9" t="s">
        <v>1864</v>
      </c>
      <c r="H3060">
        <v>44</v>
      </c>
      <c r="I3060">
        <v>13</v>
      </c>
      <c r="J3060">
        <v>1</v>
      </c>
      <c r="K3060" t="str">
        <f>VLOOKUP(C3060,'Datos de estudiantes'!$B$2:$F$33,5,0)</f>
        <v>Escuela o inferior</v>
      </c>
      <c r="L3060" s="2" t="s">
        <v>1599</v>
      </c>
      <c r="M3060" t="str">
        <f>VLOOKUP(C3060,'Datos de estudiantes'!$B$2:$G$33,6,0)</f>
        <v>Femenino</v>
      </c>
    </row>
    <row r="3061" spans="1:13">
      <c r="A3061" s="4">
        <v>3112</v>
      </c>
      <c r="B3061" s="2" t="s">
        <v>1737</v>
      </c>
      <c r="C3061" s="2" t="s">
        <v>1613</v>
      </c>
      <c r="D3061" s="2" t="str">
        <f>VLOOKUP(C3061,'Datos de estudiantes'!$B$2:$C$33,2,0)</f>
        <v>vanessa</v>
      </c>
      <c r="E3061" s="2" t="str">
        <f>VLOOKUP(C3061,'Datos de estudiantes'!$B$2:$D$33,3,0)</f>
        <v>nuñez orrala</v>
      </c>
      <c r="F3061" s="9" t="s">
        <v>1863</v>
      </c>
      <c r="G3061" s="9" t="s">
        <v>1864</v>
      </c>
      <c r="H3061">
        <v>44</v>
      </c>
      <c r="I3061">
        <v>13</v>
      </c>
      <c r="J3061">
        <v>1</v>
      </c>
      <c r="K3061" t="str">
        <f>VLOOKUP(C3061,'Datos de estudiantes'!$B$2:$F$33,5,0)</f>
        <v>Universidad o Superior</v>
      </c>
      <c r="L3061" s="2" t="s">
        <v>1599</v>
      </c>
      <c r="M3061" t="str">
        <f>VLOOKUP(C3061,'Datos de estudiantes'!$B$2:$G$33,6,0)</f>
        <v>Femenino</v>
      </c>
    </row>
    <row r="3062" spans="1:13">
      <c r="A3062" s="4">
        <v>3111</v>
      </c>
      <c r="B3062" s="2" t="s">
        <v>165</v>
      </c>
      <c r="C3062" s="2" t="s">
        <v>1605</v>
      </c>
      <c r="D3062" s="2" t="str">
        <f>VLOOKUP(C3062,'Datos de estudiantes'!$B$2:$C$33,2,0)</f>
        <v xml:space="preserve">milena </v>
      </c>
      <c r="E3062" s="2" t="str">
        <f>VLOOKUP(C3062,'Datos de estudiantes'!$B$2:$D$33,3,0)</f>
        <v>castro santander</v>
      </c>
      <c r="F3062" s="9" t="s">
        <v>1863</v>
      </c>
      <c r="G3062" s="9" t="s">
        <v>1864</v>
      </c>
      <c r="H3062">
        <v>34</v>
      </c>
      <c r="I3062">
        <v>8</v>
      </c>
      <c r="J3062">
        <v>2</v>
      </c>
      <c r="K3062" t="str">
        <f>VLOOKUP(C3062,'Datos de estudiantes'!$B$2:$F$33,5,0)</f>
        <v>Colegio</v>
      </c>
      <c r="L3062" s="2" t="s">
        <v>1599</v>
      </c>
      <c r="M3062" t="str">
        <f>VLOOKUP(C3062,'Datos de estudiantes'!$B$2:$G$33,6,0)</f>
        <v>Femenino</v>
      </c>
    </row>
    <row r="3063" spans="1:13">
      <c r="A3063" s="4">
        <v>3106</v>
      </c>
      <c r="B3063" s="2" t="s">
        <v>1642</v>
      </c>
      <c r="C3063" s="2" t="s">
        <v>1605</v>
      </c>
      <c r="D3063" s="2" t="str">
        <f>VLOOKUP(C3063,'Datos de estudiantes'!$B$2:$C$33,2,0)</f>
        <v xml:space="preserve">milena </v>
      </c>
      <c r="E3063" s="2" t="str">
        <f>VLOOKUP(C3063,'Datos de estudiantes'!$B$2:$D$33,3,0)</f>
        <v>castro santander</v>
      </c>
      <c r="F3063" s="9" t="s">
        <v>1863</v>
      </c>
      <c r="G3063" s="9" t="s">
        <v>1864</v>
      </c>
      <c r="H3063">
        <v>101</v>
      </c>
      <c r="I3063">
        <v>11</v>
      </c>
      <c r="J3063">
        <v>1</v>
      </c>
      <c r="K3063" t="str">
        <f>VLOOKUP(C3063,'Datos de estudiantes'!$B$2:$F$33,5,0)</f>
        <v>Colegio</v>
      </c>
      <c r="L3063" s="2" t="s">
        <v>1599</v>
      </c>
      <c r="M3063" t="str">
        <f>VLOOKUP(C3063,'Datos de estudiantes'!$B$2:$G$33,6,0)</f>
        <v>Femenino</v>
      </c>
    </row>
    <row r="3064" spans="1:13">
      <c r="A3064" s="4">
        <v>3102</v>
      </c>
      <c r="B3064" s="2" t="s">
        <v>1741</v>
      </c>
      <c r="C3064" s="2" t="s">
        <v>1611</v>
      </c>
      <c r="D3064" s="2" t="str">
        <f>VLOOKUP(C3064,'Datos de estudiantes'!$B$2:$C$33,2,0)</f>
        <v>digna manuela</v>
      </c>
      <c r="E3064" s="2" t="str">
        <f>VLOOKUP(C3064,'Datos de estudiantes'!$B$2:$D$33,3,0)</f>
        <v>sanchez fernandez</v>
      </c>
      <c r="F3064" s="9" t="s">
        <v>1863</v>
      </c>
      <c r="G3064" s="9" t="s">
        <v>1864</v>
      </c>
      <c r="H3064">
        <v>80</v>
      </c>
      <c r="I3064">
        <v>7</v>
      </c>
      <c r="J3064">
        <v>1</v>
      </c>
      <c r="K3064" t="str">
        <f>VLOOKUP(C3064,'Datos de estudiantes'!$B$2:$F$33,5,0)</f>
        <v>Escuela o inferior</v>
      </c>
      <c r="L3064" s="2" t="s">
        <v>1599</v>
      </c>
      <c r="M3064" t="str">
        <f>VLOOKUP(C3064,'Datos de estudiantes'!$B$2:$G$33,6,0)</f>
        <v>Femenino</v>
      </c>
    </row>
    <row r="3065" spans="1:13">
      <c r="A3065" s="4">
        <v>3103</v>
      </c>
      <c r="B3065" s="2" t="s">
        <v>1782</v>
      </c>
      <c r="C3065" s="2" t="s">
        <v>1611</v>
      </c>
      <c r="D3065" s="2" t="str">
        <f>VLOOKUP(C3065,'Datos de estudiantes'!$B$2:$C$33,2,0)</f>
        <v>digna manuela</v>
      </c>
      <c r="E3065" s="2" t="str">
        <f>VLOOKUP(C3065,'Datos de estudiantes'!$B$2:$D$33,3,0)</f>
        <v>sanchez fernandez</v>
      </c>
      <c r="F3065" s="9" t="s">
        <v>1863</v>
      </c>
      <c r="G3065" s="9" t="s">
        <v>1864</v>
      </c>
      <c r="H3065">
        <v>70</v>
      </c>
      <c r="I3065">
        <v>12</v>
      </c>
      <c r="J3065">
        <v>1</v>
      </c>
      <c r="K3065" t="str">
        <f>VLOOKUP(C3065,'Datos de estudiantes'!$B$2:$F$33,5,0)</f>
        <v>Escuela o inferior</v>
      </c>
      <c r="L3065" s="2" t="s">
        <v>1599</v>
      </c>
      <c r="M3065" t="str">
        <f>VLOOKUP(C3065,'Datos de estudiantes'!$B$2:$G$33,6,0)</f>
        <v>Femenino</v>
      </c>
    </row>
    <row r="3066" spans="1:13">
      <c r="A3066" s="4">
        <v>3095</v>
      </c>
      <c r="B3066" s="2" t="s">
        <v>1734</v>
      </c>
      <c r="C3066" s="2" t="s">
        <v>1611</v>
      </c>
      <c r="D3066" s="2" t="str">
        <f>VLOOKUP(C3066,'Datos de estudiantes'!$B$2:$C$33,2,0)</f>
        <v>digna manuela</v>
      </c>
      <c r="E3066" s="2" t="str">
        <f>VLOOKUP(C3066,'Datos de estudiantes'!$B$2:$D$33,3,0)</f>
        <v>sanchez fernandez</v>
      </c>
      <c r="F3066" s="9" t="s">
        <v>1863</v>
      </c>
      <c r="G3066" s="9" t="s">
        <v>1864</v>
      </c>
      <c r="H3066">
        <v>58</v>
      </c>
      <c r="I3066">
        <v>13</v>
      </c>
      <c r="J3066">
        <v>1</v>
      </c>
      <c r="K3066" t="str">
        <f>VLOOKUP(C3066,'Datos de estudiantes'!$B$2:$F$33,5,0)</f>
        <v>Escuela o inferior</v>
      </c>
      <c r="L3066" s="2" t="s">
        <v>1599</v>
      </c>
      <c r="M3066" t="str">
        <f>VLOOKUP(C3066,'Datos de estudiantes'!$B$2:$G$33,6,0)</f>
        <v>Femenino</v>
      </c>
    </row>
    <row r="3067" spans="1:13">
      <c r="A3067" s="4">
        <v>3096</v>
      </c>
      <c r="B3067" s="2" t="s">
        <v>1734</v>
      </c>
      <c r="C3067" s="2" t="s">
        <v>1613</v>
      </c>
      <c r="D3067" s="2" t="str">
        <f>VLOOKUP(C3067,'Datos de estudiantes'!$B$2:$C$33,2,0)</f>
        <v>vanessa</v>
      </c>
      <c r="E3067" s="2" t="str">
        <f>VLOOKUP(C3067,'Datos de estudiantes'!$B$2:$D$33,3,0)</f>
        <v>nuñez orrala</v>
      </c>
      <c r="F3067" s="9" t="s">
        <v>1863</v>
      </c>
      <c r="G3067" s="9" t="s">
        <v>1864</v>
      </c>
      <c r="H3067">
        <v>58</v>
      </c>
      <c r="I3067">
        <v>13</v>
      </c>
      <c r="J3067">
        <v>1</v>
      </c>
      <c r="K3067" t="str">
        <f>VLOOKUP(C3067,'Datos de estudiantes'!$B$2:$F$33,5,0)</f>
        <v>Universidad o Superior</v>
      </c>
      <c r="L3067" s="2" t="s">
        <v>1599</v>
      </c>
      <c r="M3067" t="str">
        <f>VLOOKUP(C3067,'Datos de estudiantes'!$B$2:$G$33,6,0)</f>
        <v>Femenino</v>
      </c>
    </row>
    <row r="3068" spans="1:13">
      <c r="A3068" s="4">
        <v>3101</v>
      </c>
      <c r="B3068" s="2" t="s">
        <v>1734</v>
      </c>
      <c r="C3068" s="2" t="s">
        <v>1605</v>
      </c>
      <c r="D3068" s="2" t="str">
        <f>VLOOKUP(C3068,'Datos de estudiantes'!$B$2:$C$33,2,0)</f>
        <v xml:space="preserve">milena </v>
      </c>
      <c r="E3068" s="2" t="str">
        <f>VLOOKUP(C3068,'Datos de estudiantes'!$B$2:$D$33,3,0)</f>
        <v>castro santander</v>
      </c>
      <c r="F3068" s="9" t="s">
        <v>1863</v>
      </c>
      <c r="G3068" s="9" t="s">
        <v>1864</v>
      </c>
      <c r="H3068">
        <v>58</v>
      </c>
      <c r="I3068">
        <v>13</v>
      </c>
      <c r="J3068">
        <v>1</v>
      </c>
      <c r="K3068" t="str">
        <f>VLOOKUP(C3068,'Datos de estudiantes'!$B$2:$F$33,5,0)</f>
        <v>Colegio</v>
      </c>
      <c r="L3068" s="2" t="s">
        <v>1599</v>
      </c>
      <c r="M3068" t="str">
        <f>VLOOKUP(C3068,'Datos de estudiantes'!$B$2:$G$33,6,0)</f>
        <v>Femenino</v>
      </c>
    </row>
    <row r="3069" spans="1:13">
      <c r="A3069" s="4">
        <v>3097</v>
      </c>
      <c r="B3069" s="2" t="s">
        <v>1645</v>
      </c>
      <c r="C3069" s="2" t="s">
        <v>1613</v>
      </c>
      <c r="D3069" s="2" t="str">
        <f>VLOOKUP(C3069,'Datos de estudiantes'!$B$2:$C$33,2,0)</f>
        <v>vanessa</v>
      </c>
      <c r="E3069" s="2" t="str">
        <f>VLOOKUP(C3069,'Datos de estudiantes'!$B$2:$D$33,3,0)</f>
        <v>nuñez orrala</v>
      </c>
      <c r="F3069" s="9" t="s">
        <v>1863</v>
      </c>
      <c r="G3069" s="9" t="s">
        <v>1864</v>
      </c>
      <c r="H3069">
        <v>52</v>
      </c>
      <c r="I3069">
        <v>12</v>
      </c>
      <c r="J3069">
        <v>1</v>
      </c>
      <c r="K3069" t="str">
        <f>VLOOKUP(C3069,'Datos de estudiantes'!$B$2:$F$33,5,0)</f>
        <v>Universidad o Superior</v>
      </c>
      <c r="L3069" s="2" t="s">
        <v>1599</v>
      </c>
      <c r="M3069" t="str">
        <f>VLOOKUP(C3069,'Datos de estudiantes'!$B$2:$G$33,6,0)</f>
        <v>Femenino</v>
      </c>
    </row>
    <row r="3070" spans="1:13">
      <c r="A3070" s="4">
        <v>3104</v>
      </c>
      <c r="B3070" s="2" t="s">
        <v>1645</v>
      </c>
      <c r="C3070" s="2" t="s">
        <v>1611</v>
      </c>
      <c r="D3070" s="2" t="str">
        <f>VLOOKUP(C3070,'Datos de estudiantes'!$B$2:$C$33,2,0)</f>
        <v>digna manuela</v>
      </c>
      <c r="E3070" s="2" t="str">
        <f>VLOOKUP(C3070,'Datos de estudiantes'!$B$2:$D$33,3,0)</f>
        <v>sanchez fernandez</v>
      </c>
      <c r="F3070" s="9" t="s">
        <v>1863</v>
      </c>
      <c r="G3070" s="9" t="s">
        <v>1864</v>
      </c>
      <c r="H3070">
        <v>52</v>
      </c>
      <c r="I3070">
        <v>12</v>
      </c>
      <c r="J3070">
        <v>1</v>
      </c>
      <c r="K3070" t="str">
        <f>VLOOKUP(C3070,'Datos de estudiantes'!$B$2:$F$33,5,0)</f>
        <v>Escuela o inferior</v>
      </c>
      <c r="L3070" s="2" t="s">
        <v>1599</v>
      </c>
      <c r="M3070" t="str">
        <f>VLOOKUP(C3070,'Datos de estudiantes'!$B$2:$G$33,6,0)</f>
        <v>Femenino</v>
      </c>
    </row>
    <row r="3071" spans="1:13">
      <c r="A3071" s="4">
        <v>3109</v>
      </c>
      <c r="B3071" s="2" t="s">
        <v>1609</v>
      </c>
      <c r="C3071" s="2" t="s">
        <v>1611</v>
      </c>
      <c r="D3071" s="2" t="str">
        <f>VLOOKUP(C3071,'Datos de estudiantes'!$B$2:$C$33,2,0)</f>
        <v>digna manuela</v>
      </c>
      <c r="E3071" s="2" t="str">
        <f>VLOOKUP(C3071,'Datos de estudiantes'!$B$2:$D$33,3,0)</f>
        <v>sanchez fernandez</v>
      </c>
      <c r="F3071" s="9" t="s">
        <v>1863</v>
      </c>
      <c r="G3071" s="9" t="s">
        <v>1864</v>
      </c>
      <c r="H3071">
        <v>73</v>
      </c>
      <c r="I3071">
        <v>11</v>
      </c>
      <c r="J3071">
        <v>1</v>
      </c>
      <c r="K3071" t="str">
        <f>VLOOKUP(C3071,'Datos de estudiantes'!$B$2:$F$33,5,0)</f>
        <v>Escuela o inferior</v>
      </c>
      <c r="L3071" s="2" t="s">
        <v>1599</v>
      </c>
      <c r="M3071" t="str">
        <f>VLOOKUP(C3071,'Datos de estudiantes'!$B$2:$G$33,6,0)</f>
        <v>Femenino</v>
      </c>
    </row>
    <row r="3072" spans="1:13">
      <c r="A3072" s="4">
        <v>3105</v>
      </c>
      <c r="B3072" s="2" t="s">
        <v>1865</v>
      </c>
      <c r="C3072" s="2" t="s">
        <v>1611</v>
      </c>
      <c r="D3072" s="2" t="str">
        <f>VLOOKUP(C3072,'Datos de estudiantes'!$B$2:$C$33,2,0)</f>
        <v>digna manuela</v>
      </c>
      <c r="E3072" s="2" t="str">
        <f>VLOOKUP(C3072,'Datos de estudiantes'!$B$2:$D$33,3,0)</f>
        <v>sanchez fernandez</v>
      </c>
      <c r="F3072" s="9" t="s">
        <v>1863</v>
      </c>
      <c r="G3072" s="9" t="s">
        <v>1864</v>
      </c>
      <c r="H3072">
        <v>12</v>
      </c>
      <c r="I3072">
        <v>13</v>
      </c>
      <c r="J3072">
        <v>1</v>
      </c>
      <c r="K3072" t="str">
        <f>VLOOKUP(C3072,'Datos de estudiantes'!$B$2:$F$33,5,0)</f>
        <v>Escuela o inferior</v>
      </c>
      <c r="L3072" s="2" t="s">
        <v>1599</v>
      </c>
      <c r="M3072" t="str">
        <f>VLOOKUP(C3072,'Datos de estudiantes'!$B$2:$G$33,6,0)</f>
        <v>Femenino</v>
      </c>
    </row>
    <row r="3073" spans="1:13">
      <c r="A3073" s="4">
        <v>3099</v>
      </c>
      <c r="B3073" s="2" t="s">
        <v>1866</v>
      </c>
      <c r="C3073" s="2" t="s">
        <v>1605</v>
      </c>
      <c r="D3073" s="2" t="str">
        <f>VLOOKUP(C3073,'Datos de estudiantes'!$B$2:$C$33,2,0)</f>
        <v xml:space="preserve">milena </v>
      </c>
      <c r="E3073" s="2" t="str">
        <f>VLOOKUP(C3073,'Datos de estudiantes'!$B$2:$D$33,3,0)</f>
        <v>castro santander</v>
      </c>
      <c r="F3073" s="9" t="s">
        <v>1863</v>
      </c>
      <c r="G3073" s="9" t="s">
        <v>1864</v>
      </c>
      <c r="H3073">
        <v>48</v>
      </c>
      <c r="I3073">
        <v>11</v>
      </c>
      <c r="J3073">
        <v>1</v>
      </c>
      <c r="K3073" t="str">
        <f>VLOOKUP(C3073,'Datos de estudiantes'!$B$2:$F$33,5,0)</f>
        <v>Colegio</v>
      </c>
      <c r="L3073" s="2" t="s">
        <v>1599</v>
      </c>
      <c r="M3073" t="str">
        <f>VLOOKUP(C3073,'Datos de estudiantes'!$B$2:$G$33,6,0)</f>
        <v>Femenino</v>
      </c>
    </row>
    <row r="3074" spans="1:13">
      <c r="A3074" s="4">
        <v>3110</v>
      </c>
      <c r="B3074" s="2" t="s">
        <v>1739</v>
      </c>
      <c r="C3074" s="2" t="s">
        <v>1613</v>
      </c>
      <c r="D3074" s="2" t="str">
        <f>VLOOKUP(C3074,'Datos de estudiantes'!$B$2:$C$33,2,0)</f>
        <v>vanessa</v>
      </c>
      <c r="E3074" s="2" t="str">
        <f>VLOOKUP(C3074,'Datos de estudiantes'!$B$2:$D$33,3,0)</f>
        <v>nuñez orrala</v>
      </c>
      <c r="F3074" s="9" t="s">
        <v>1863</v>
      </c>
      <c r="G3074" s="9" t="s">
        <v>1864</v>
      </c>
      <c r="H3074">
        <v>83</v>
      </c>
      <c r="I3074">
        <v>10</v>
      </c>
      <c r="J3074">
        <v>1</v>
      </c>
      <c r="K3074" t="str">
        <f>VLOOKUP(C3074,'Datos de estudiantes'!$B$2:$F$33,5,0)</f>
        <v>Universidad o Superior</v>
      </c>
      <c r="L3074" s="2" t="s">
        <v>1599</v>
      </c>
      <c r="M3074" t="str">
        <f>VLOOKUP(C3074,'Datos de estudiantes'!$B$2:$G$33,6,0)</f>
        <v>Femenino</v>
      </c>
    </row>
    <row r="3075" spans="1:13">
      <c r="A3075" s="4">
        <v>3113</v>
      </c>
      <c r="B3075" s="2" t="s">
        <v>823</v>
      </c>
      <c r="C3075" s="2" t="s">
        <v>1596</v>
      </c>
      <c r="D3075" s="2" t="str">
        <f>VLOOKUP(C3075,'Datos de estudiantes'!$B$2:$C$33,2,0)</f>
        <v>dayan arturo</v>
      </c>
      <c r="E3075" s="2" t="str">
        <f>VLOOKUP(C3075,'Datos de estudiantes'!$B$2:$D$33,3,0)</f>
        <v>sanchez naranjo</v>
      </c>
      <c r="F3075" s="9" t="s">
        <v>1867</v>
      </c>
      <c r="G3075" s="9" t="s">
        <v>1868</v>
      </c>
      <c r="H3075">
        <v>43</v>
      </c>
      <c r="I3075">
        <v>6</v>
      </c>
      <c r="J3075">
        <v>1</v>
      </c>
      <c r="K3075" t="str">
        <f>VLOOKUP(C3075,'Datos de estudiantes'!$B$2:$F$33,5,0)</f>
        <v>Colegio</v>
      </c>
      <c r="L3075" s="2" t="s">
        <v>1599</v>
      </c>
      <c r="M3075" t="str">
        <f>VLOOKUP(C3075,'Datos de estudiantes'!$B$2:$G$33,6,0)</f>
        <v>Masculino</v>
      </c>
    </row>
    <row r="3076" spans="1:13">
      <c r="A3076" s="4">
        <v>3114</v>
      </c>
      <c r="B3076" s="2" t="s">
        <v>783</v>
      </c>
      <c r="C3076" s="2" t="s">
        <v>1601</v>
      </c>
      <c r="D3076" s="2" t="str">
        <f>VLOOKUP(C3076,'Datos de estudiantes'!$B$2:$C$33,2,0)</f>
        <v>erick david</v>
      </c>
      <c r="E3076" s="2" t="str">
        <f>VLOOKUP(C3076,'Datos de estudiantes'!$B$2:$D$33,3,0)</f>
        <v>villavicencio mera</v>
      </c>
      <c r="F3076" s="9" t="s">
        <v>1867</v>
      </c>
      <c r="G3076" s="9" t="s">
        <v>1868</v>
      </c>
      <c r="H3076">
        <v>39</v>
      </c>
      <c r="I3076">
        <v>13</v>
      </c>
      <c r="J3076">
        <v>1</v>
      </c>
      <c r="K3076" t="str">
        <f>VLOOKUP(C3076,'Datos de estudiantes'!$B$2:$F$33,5,0)</f>
        <v>Universidad o Superior</v>
      </c>
      <c r="L3076" s="2" t="s">
        <v>1599</v>
      </c>
      <c r="M3076" t="str">
        <f>VLOOKUP(C3076,'Datos de estudiantes'!$B$2:$G$33,6,0)</f>
        <v>Masculino</v>
      </c>
    </row>
    <row r="3077" spans="1:13">
      <c r="A3077" s="4">
        <v>3115</v>
      </c>
      <c r="B3077" s="2" t="s">
        <v>1714</v>
      </c>
      <c r="C3077" s="2" t="s">
        <v>1601</v>
      </c>
      <c r="D3077" s="2" t="str">
        <f>VLOOKUP(C3077,'Datos de estudiantes'!$B$2:$C$33,2,0)</f>
        <v>erick david</v>
      </c>
      <c r="E3077" s="2" t="str">
        <f>VLOOKUP(C3077,'Datos de estudiantes'!$B$2:$D$33,3,0)</f>
        <v>villavicencio mera</v>
      </c>
      <c r="F3077" s="9" t="s">
        <v>1867</v>
      </c>
      <c r="G3077" s="9" t="s">
        <v>1868</v>
      </c>
      <c r="H3077">
        <v>48</v>
      </c>
      <c r="I3077">
        <v>10</v>
      </c>
      <c r="J3077">
        <v>1</v>
      </c>
      <c r="K3077" t="str">
        <f>VLOOKUP(C3077,'Datos de estudiantes'!$B$2:$F$33,5,0)</f>
        <v>Universidad o Superior</v>
      </c>
      <c r="L3077" s="2" t="s">
        <v>1599</v>
      </c>
      <c r="M3077" t="str">
        <f>VLOOKUP(C3077,'Datos de estudiantes'!$B$2:$G$33,6,0)</f>
        <v>Masculino</v>
      </c>
    </row>
    <row r="3078" spans="1:13">
      <c r="A3078" s="4">
        <v>3116</v>
      </c>
      <c r="B3078" s="2" t="s">
        <v>1823</v>
      </c>
      <c r="C3078" s="2" t="s">
        <v>1602</v>
      </c>
      <c r="D3078" s="2" t="str">
        <f>VLOOKUP(C3078,'Datos de estudiantes'!$B$2:$C$33,2,0)</f>
        <v>michael israel</v>
      </c>
      <c r="E3078" s="2" t="str">
        <f>VLOOKUP(C3078,'Datos de estudiantes'!$B$2:$D$33,3,0)</f>
        <v>nath sanchez</v>
      </c>
      <c r="F3078" s="9" t="s">
        <v>1867</v>
      </c>
      <c r="G3078" s="9" t="s">
        <v>1868</v>
      </c>
      <c r="H3078">
        <v>18</v>
      </c>
      <c r="I3078">
        <v>10</v>
      </c>
      <c r="J3078">
        <v>2</v>
      </c>
      <c r="K3078" t="str">
        <f>VLOOKUP(C3078,'Datos de estudiantes'!$B$2:$F$33,5,0)</f>
        <v>Escuela o inferior</v>
      </c>
      <c r="L3078" s="2" t="s">
        <v>1599</v>
      </c>
      <c r="M3078" t="str">
        <f>VLOOKUP(C3078,'Datos de estudiantes'!$B$2:$G$33,6,0)</f>
        <v>Masculino</v>
      </c>
    </row>
    <row r="3079" spans="1:13">
      <c r="A3079" s="4">
        <v>3117</v>
      </c>
      <c r="B3079" s="2" t="s">
        <v>1830</v>
      </c>
      <c r="C3079" s="2" t="s">
        <v>1602</v>
      </c>
      <c r="D3079" s="2" t="str">
        <f>VLOOKUP(C3079,'Datos de estudiantes'!$B$2:$C$33,2,0)</f>
        <v>michael israel</v>
      </c>
      <c r="E3079" s="2" t="str">
        <f>VLOOKUP(C3079,'Datos de estudiantes'!$B$2:$D$33,3,0)</f>
        <v>nath sanchez</v>
      </c>
      <c r="F3079" s="9" t="s">
        <v>1867</v>
      </c>
      <c r="G3079" s="9" t="s">
        <v>1868</v>
      </c>
      <c r="H3079">
        <v>19</v>
      </c>
      <c r="I3079">
        <v>7</v>
      </c>
      <c r="J3079">
        <v>1</v>
      </c>
      <c r="K3079" t="str">
        <f>VLOOKUP(C3079,'Datos de estudiantes'!$B$2:$F$33,5,0)</f>
        <v>Escuela o inferior</v>
      </c>
      <c r="L3079" s="2" t="s">
        <v>1599</v>
      </c>
      <c r="M3079" t="str">
        <f>VLOOKUP(C3079,'Datos de estudiantes'!$B$2:$G$33,6,0)</f>
        <v>Masculino</v>
      </c>
    </row>
    <row r="3080" spans="1:13">
      <c r="A3080" s="4">
        <v>3118</v>
      </c>
      <c r="B3080" s="2" t="s">
        <v>1808</v>
      </c>
      <c r="C3080" s="2" t="s">
        <v>1602</v>
      </c>
      <c r="D3080" s="2" t="str">
        <f>VLOOKUP(C3080,'Datos de estudiantes'!$B$2:$C$33,2,0)</f>
        <v>michael israel</v>
      </c>
      <c r="E3080" s="2" t="str">
        <f>VLOOKUP(C3080,'Datos de estudiantes'!$B$2:$D$33,3,0)</f>
        <v>nath sanchez</v>
      </c>
      <c r="F3080" s="9" t="s">
        <v>1867</v>
      </c>
      <c r="G3080" s="9" t="s">
        <v>1868</v>
      </c>
      <c r="H3080">
        <v>34</v>
      </c>
      <c r="I3080">
        <v>11</v>
      </c>
      <c r="J3080">
        <v>1</v>
      </c>
      <c r="K3080" t="str">
        <f>VLOOKUP(C3080,'Datos de estudiantes'!$B$2:$F$33,5,0)</f>
        <v>Escuela o inferior</v>
      </c>
      <c r="L3080" s="2" t="s">
        <v>1599</v>
      </c>
      <c r="M3080" t="str">
        <f>VLOOKUP(C3080,'Datos de estudiantes'!$B$2:$G$33,6,0)</f>
        <v>Masculino</v>
      </c>
    </row>
    <row r="3081" spans="1:13">
      <c r="A3081" s="4">
        <v>3119</v>
      </c>
      <c r="B3081" s="2" t="s">
        <v>1714</v>
      </c>
      <c r="C3081" s="2" t="s">
        <v>1602</v>
      </c>
      <c r="D3081" s="2" t="str">
        <f>VLOOKUP(C3081,'Datos de estudiantes'!$B$2:$C$33,2,0)</f>
        <v>michael israel</v>
      </c>
      <c r="E3081" s="2" t="str">
        <f>VLOOKUP(C3081,'Datos de estudiantes'!$B$2:$D$33,3,0)</f>
        <v>nath sanchez</v>
      </c>
      <c r="F3081" s="9" t="s">
        <v>1867</v>
      </c>
      <c r="G3081" s="9" t="s">
        <v>1868</v>
      </c>
      <c r="H3081">
        <v>48</v>
      </c>
      <c r="I3081">
        <v>10</v>
      </c>
      <c r="J3081">
        <v>1</v>
      </c>
      <c r="K3081" t="str">
        <f>VLOOKUP(C3081,'Datos de estudiantes'!$B$2:$F$33,5,0)</f>
        <v>Escuela o inferior</v>
      </c>
      <c r="L3081" s="2" t="s">
        <v>1599</v>
      </c>
      <c r="M3081" t="str">
        <f>VLOOKUP(C3081,'Datos de estudiantes'!$B$2:$G$33,6,0)</f>
        <v>Masculino</v>
      </c>
    </row>
    <row r="3082" spans="1:13">
      <c r="A3082" s="4">
        <v>3120</v>
      </c>
      <c r="B3082" s="2" t="s">
        <v>1656</v>
      </c>
      <c r="C3082" s="2" t="s">
        <v>1602</v>
      </c>
      <c r="D3082" s="2" t="str">
        <f>VLOOKUP(C3082,'Datos de estudiantes'!$B$2:$C$33,2,0)</f>
        <v>michael israel</v>
      </c>
      <c r="E3082" s="2" t="str">
        <f>VLOOKUP(C3082,'Datos de estudiantes'!$B$2:$D$33,3,0)</f>
        <v>nath sanchez</v>
      </c>
      <c r="F3082" s="9" t="s">
        <v>1867</v>
      </c>
      <c r="G3082" s="9" t="s">
        <v>1868</v>
      </c>
      <c r="H3082">
        <v>55</v>
      </c>
      <c r="I3082">
        <v>5</v>
      </c>
      <c r="J3082">
        <v>1</v>
      </c>
      <c r="K3082" t="str">
        <f>VLOOKUP(C3082,'Datos de estudiantes'!$B$2:$F$33,5,0)</f>
        <v>Escuela o inferior</v>
      </c>
      <c r="L3082" s="2" t="s">
        <v>1599</v>
      </c>
      <c r="M3082" t="str">
        <f>VLOOKUP(C3082,'Datos de estudiantes'!$B$2:$G$33,6,0)</f>
        <v>Masculino</v>
      </c>
    </row>
    <row r="3083" spans="1:13">
      <c r="A3083" s="4">
        <v>3121</v>
      </c>
      <c r="B3083" s="2" t="s">
        <v>1813</v>
      </c>
      <c r="C3083" s="2" t="s">
        <v>1602</v>
      </c>
      <c r="D3083" s="2" t="str">
        <f>VLOOKUP(C3083,'Datos de estudiantes'!$B$2:$C$33,2,0)</f>
        <v>michael israel</v>
      </c>
      <c r="E3083" s="2" t="str">
        <f>VLOOKUP(C3083,'Datos de estudiantes'!$B$2:$D$33,3,0)</f>
        <v>nath sanchez</v>
      </c>
      <c r="F3083" s="9" t="s">
        <v>1867</v>
      </c>
      <c r="G3083" s="9" t="s">
        <v>1868</v>
      </c>
      <c r="H3083">
        <v>12</v>
      </c>
      <c r="I3083">
        <v>8</v>
      </c>
      <c r="J3083">
        <v>1</v>
      </c>
      <c r="K3083" t="str">
        <f>VLOOKUP(C3083,'Datos de estudiantes'!$B$2:$F$33,5,0)</f>
        <v>Escuela o inferior</v>
      </c>
      <c r="L3083" s="2" t="s">
        <v>1599</v>
      </c>
      <c r="M3083" t="str">
        <f>VLOOKUP(C3083,'Datos de estudiantes'!$B$2:$G$33,6,0)</f>
        <v>Masculino</v>
      </c>
    </row>
    <row r="3084" spans="1:13">
      <c r="A3084" s="4">
        <v>3122</v>
      </c>
      <c r="B3084" s="2" t="s">
        <v>783</v>
      </c>
      <c r="C3084" s="2" t="s">
        <v>1596</v>
      </c>
      <c r="D3084" s="2" t="str">
        <f>VLOOKUP(C3084,'Datos de estudiantes'!$B$2:$C$33,2,0)</f>
        <v>dayan arturo</v>
      </c>
      <c r="E3084" s="2" t="str">
        <f>VLOOKUP(C3084,'Datos de estudiantes'!$B$2:$D$33,3,0)</f>
        <v>sanchez naranjo</v>
      </c>
      <c r="F3084" s="9" t="s">
        <v>1867</v>
      </c>
      <c r="G3084" s="9" t="s">
        <v>1868</v>
      </c>
      <c r="H3084">
        <v>39</v>
      </c>
      <c r="I3084">
        <v>13</v>
      </c>
      <c r="J3084">
        <v>1</v>
      </c>
      <c r="K3084" t="str">
        <f>VLOOKUP(C3084,'Datos de estudiantes'!$B$2:$F$33,5,0)</f>
        <v>Colegio</v>
      </c>
      <c r="L3084" s="2" t="s">
        <v>1599</v>
      </c>
      <c r="M3084" t="str">
        <f>VLOOKUP(C3084,'Datos de estudiantes'!$B$2:$G$33,6,0)</f>
        <v>Masculino</v>
      </c>
    </row>
    <row r="3085" spans="1:13">
      <c r="A3085" s="4">
        <v>3131</v>
      </c>
      <c r="B3085" s="2" t="s">
        <v>1661</v>
      </c>
      <c r="C3085" s="2" t="s">
        <v>1611</v>
      </c>
      <c r="D3085" s="2" t="str">
        <f>VLOOKUP(C3085,'Datos de estudiantes'!$B$2:$C$33,2,0)</f>
        <v>digna manuela</v>
      </c>
      <c r="E3085" s="2" t="str">
        <f>VLOOKUP(C3085,'Datos de estudiantes'!$B$2:$D$33,3,0)</f>
        <v>sanchez fernandez</v>
      </c>
      <c r="F3085" s="9" t="s">
        <v>1869</v>
      </c>
      <c r="G3085" s="9" t="s">
        <v>1870</v>
      </c>
      <c r="H3085">
        <v>92</v>
      </c>
      <c r="I3085">
        <v>8</v>
      </c>
      <c r="J3085">
        <v>1</v>
      </c>
      <c r="K3085" t="str">
        <f>VLOOKUP(C3085,'Datos de estudiantes'!$B$2:$F$33,5,0)</f>
        <v>Escuela o inferior</v>
      </c>
      <c r="L3085" s="2" t="s">
        <v>1599</v>
      </c>
      <c r="M3085" t="str">
        <f>VLOOKUP(C3085,'Datos de estudiantes'!$B$2:$G$33,6,0)</f>
        <v>Femenino</v>
      </c>
    </row>
    <row r="3086" spans="1:13">
      <c r="A3086" s="4">
        <v>3130</v>
      </c>
      <c r="B3086" s="2" t="s">
        <v>1612</v>
      </c>
      <c r="C3086" s="2" t="s">
        <v>1611</v>
      </c>
      <c r="D3086" s="2" t="str">
        <f>VLOOKUP(C3086,'Datos de estudiantes'!$B$2:$C$33,2,0)</f>
        <v>digna manuela</v>
      </c>
      <c r="E3086" s="2" t="str">
        <f>VLOOKUP(C3086,'Datos de estudiantes'!$B$2:$D$33,3,0)</f>
        <v>sanchez fernandez</v>
      </c>
      <c r="F3086" s="9" t="s">
        <v>1869</v>
      </c>
      <c r="G3086" s="9" t="s">
        <v>1870</v>
      </c>
      <c r="H3086">
        <v>11</v>
      </c>
      <c r="I3086">
        <v>8</v>
      </c>
      <c r="J3086">
        <v>5</v>
      </c>
      <c r="K3086" t="str">
        <f>VLOOKUP(C3086,'Datos de estudiantes'!$B$2:$F$33,5,0)</f>
        <v>Escuela o inferior</v>
      </c>
      <c r="L3086" s="2" t="s">
        <v>1599</v>
      </c>
      <c r="M3086" t="str">
        <f>VLOOKUP(C3086,'Datos de estudiantes'!$B$2:$G$33,6,0)</f>
        <v>Femenino</v>
      </c>
    </row>
    <row r="3087" spans="1:13">
      <c r="A3087" s="4">
        <v>3132</v>
      </c>
      <c r="B3087" s="2" t="s">
        <v>1871</v>
      </c>
      <c r="C3087" s="2" t="s">
        <v>1613</v>
      </c>
      <c r="D3087" s="2" t="str">
        <f>VLOOKUP(C3087,'Datos de estudiantes'!$B$2:$C$33,2,0)</f>
        <v>vanessa</v>
      </c>
      <c r="E3087" s="2" t="str">
        <f>VLOOKUP(C3087,'Datos de estudiantes'!$B$2:$D$33,3,0)</f>
        <v>nuñez orrala</v>
      </c>
      <c r="F3087" s="9" t="s">
        <v>1869</v>
      </c>
      <c r="G3087" s="9" t="s">
        <v>1870</v>
      </c>
      <c r="H3087">
        <v>34</v>
      </c>
      <c r="I3087">
        <v>9</v>
      </c>
      <c r="J3087">
        <v>1</v>
      </c>
      <c r="K3087" t="str">
        <f>VLOOKUP(C3087,'Datos de estudiantes'!$B$2:$F$33,5,0)</f>
        <v>Universidad o Superior</v>
      </c>
      <c r="L3087" s="2" t="s">
        <v>1599</v>
      </c>
      <c r="M3087" t="str">
        <f>VLOOKUP(C3087,'Datos de estudiantes'!$B$2:$G$33,6,0)</f>
        <v>Femenino</v>
      </c>
    </row>
    <row r="3088" spans="1:13">
      <c r="A3088" s="4">
        <v>3127</v>
      </c>
      <c r="B3088" s="2" t="s">
        <v>1642</v>
      </c>
      <c r="C3088" s="2" t="s">
        <v>1611</v>
      </c>
      <c r="D3088" s="2" t="str">
        <f>VLOOKUP(C3088,'Datos de estudiantes'!$B$2:$C$33,2,0)</f>
        <v>digna manuela</v>
      </c>
      <c r="E3088" s="2" t="str">
        <f>VLOOKUP(C3088,'Datos de estudiantes'!$B$2:$D$33,3,0)</f>
        <v>sanchez fernandez</v>
      </c>
      <c r="F3088" s="9" t="s">
        <v>1869</v>
      </c>
      <c r="G3088" s="9" t="s">
        <v>1870</v>
      </c>
      <c r="H3088">
        <v>43</v>
      </c>
      <c r="I3088">
        <v>11</v>
      </c>
      <c r="J3088">
        <v>1</v>
      </c>
      <c r="K3088" t="str">
        <f>VLOOKUP(C3088,'Datos de estudiantes'!$B$2:$F$33,5,0)</f>
        <v>Escuela o inferior</v>
      </c>
      <c r="L3088" s="2" t="s">
        <v>1599</v>
      </c>
      <c r="M3088" t="str">
        <f>VLOOKUP(C3088,'Datos de estudiantes'!$B$2:$G$33,6,0)</f>
        <v>Femenino</v>
      </c>
    </row>
    <row r="3089" spans="1:13">
      <c r="A3089" s="4">
        <v>3134</v>
      </c>
      <c r="B3089" s="2" t="s">
        <v>1642</v>
      </c>
      <c r="C3089" s="2" t="s">
        <v>1605</v>
      </c>
      <c r="D3089" s="2" t="str">
        <f>VLOOKUP(C3089,'Datos de estudiantes'!$B$2:$C$33,2,0)</f>
        <v xml:space="preserve">milena </v>
      </c>
      <c r="E3089" s="2" t="str">
        <f>VLOOKUP(C3089,'Datos de estudiantes'!$B$2:$D$33,3,0)</f>
        <v>castro santander</v>
      </c>
      <c r="F3089" s="9" t="s">
        <v>1869</v>
      </c>
      <c r="G3089" s="9" t="s">
        <v>1870</v>
      </c>
      <c r="H3089">
        <v>43</v>
      </c>
      <c r="I3089">
        <v>11</v>
      </c>
      <c r="J3089">
        <v>1</v>
      </c>
      <c r="K3089" t="str">
        <f>VLOOKUP(C3089,'Datos de estudiantes'!$B$2:$F$33,5,0)</f>
        <v>Colegio</v>
      </c>
      <c r="L3089" s="2" t="s">
        <v>1599</v>
      </c>
      <c r="M3089" t="str">
        <f>VLOOKUP(C3089,'Datos de estudiantes'!$B$2:$G$33,6,0)</f>
        <v>Femenino</v>
      </c>
    </row>
    <row r="3090" spans="1:13">
      <c r="A3090" s="4">
        <v>3123</v>
      </c>
      <c r="B3090" s="2" t="s">
        <v>1659</v>
      </c>
      <c r="C3090" s="2" t="s">
        <v>1605</v>
      </c>
      <c r="D3090" s="2" t="str">
        <f>VLOOKUP(C3090,'Datos de estudiantes'!$B$2:$C$33,2,0)</f>
        <v xml:space="preserve">milena </v>
      </c>
      <c r="E3090" s="2" t="str">
        <f>VLOOKUP(C3090,'Datos de estudiantes'!$B$2:$D$33,3,0)</f>
        <v>castro santander</v>
      </c>
      <c r="F3090" s="9" t="s">
        <v>1869</v>
      </c>
      <c r="G3090" s="9" t="s">
        <v>1870</v>
      </c>
      <c r="H3090">
        <v>79</v>
      </c>
      <c r="I3090">
        <v>9</v>
      </c>
      <c r="J3090">
        <v>1</v>
      </c>
      <c r="K3090" t="str">
        <f>VLOOKUP(C3090,'Datos de estudiantes'!$B$2:$F$33,5,0)</f>
        <v>Colegio</v>
      </c>
      <c r="L3090" s="2" t="s">
        <v>1599</v>
      </c>
      <c r="M3090" t="str">
        <f>VLOOKUP(C3090,'Datos de estudiantes'!$B$2:$G$33,6,0)</f>
        <v>Femenino</v>
      </c>
    </row>
    <row r="3091" spans="1:13">
      <c r="A3091" s="4">
        <v>3133</v>
      </c>
      <c r="B3091" s="2" t="s">
        <v>1872</v>
      </c>
      <c r="C3091" s="2" t="s">
        <v>1611</v>
      </c>
      <c r="D3091" s="2" t="str">
        <f>VLOOKUP(C3091,'Datos de estudiantes'!$B$2:$C$33,2,0)</f>
        <v>digna manuela</v>
      </c>
      <c r="E3091" s="2" t="str">
        <f>VLOOKUP(C3091,'Datos de estudiantes'!$B$2:$D$33,3,0)</f>
        <v>sanchez fernandez</v>
      </c>
      <c r="F3091" s="9" t="s">
        <v>1869</v>
      </c>
      <c r="G3091" s="9" t="s">
        <v>1870</v>
      </c>
      <c r="H3091">
        <v>16</v>
      </c>
      <c r="I3091">
        <v>9</v>
      </c>
      <c r="J3091">
        <v>1</v>
      </c>
      <c r="K3091" t="str">
        <f>VLOOKUP(C3091,'Datos de estudiantes'!$B$2:$F$33,5,0)</f>
        <v>Escuela o inferior</v>
      </c>
      <c r="L3091" s="2" t="s">
        <v>1599</v>
      </c>
      <c r="M3091" t="str">
        <f>VLOOKUP(C3091,'Datos de estudiantes'!$B$2:$G$33,6,0)</f>
        <v>Femenino</v>
      </c>
    </row>
    <row r="3092" spans="1:13">
      <c r="A3092" s="4">
        <v>3125</v>
      </c>
      <c r="B3092" s="2" t="s">
        <v>1608</v>
      </c>
      <c r="C3092" s="2" t="s">
        <v>1605</v>
      </c>
      <c r="D3092" s="2" t="str">
        <f>VLOOKUP(C3092,'Datos de estudiantes'!$B$2:$C$33,2,0)</f>
        <v xml:space="preserve">milena </v>
      </c>
      <c r="E3092" s="2" t="str">
        <f>VLOOKUP(C3092,'Datos de estudiantes'!$B$2:$D$33,3,0)</f>
        <v>castro santander</v>
      </c>
      <c r="F3092" s="9" t="s">
        <v>1869</v>
      </c>
      <c r="G3092" s="9" t="s">
        <v>1870</v>
      </c>
      <c r="H3092">
        <v>36</v>
      </c>
      <c r="I3092">
        <v>5</v>
      </c>
      <c r="J3092">
        <v>2</v>
      </c>
      <c r="K3092" t="str">
        <f>VLOOKUP(C3092,'Datos de estudiantes'!$B$2:$F$33,5,0)</f>
        <v>Colegio</v>
      </c>
      <c r="L3092" s="2" t="s">
        <v>1599</v>
      </c>
      <c r="M3092" t="str">
        <f>VLOOKUP(C3092,'Datos de estudiantes'!$B$2:$G$33,6,0)</f>
        <v>Femenino</v>
      </c>
    </row>
    <row r="3093" spans="1:13">
      <c r="A3093" s="4">
        <v>3128</v>
      </c>
      <c r="B3093" s="2" t="s">
        <v>1873</v>
      </c>
      <c r="C3093" s="2" t="s">
        <v>1605</v>
      </c>
      <c r="D3093" s="2" t="str">
        <f>VLOOKUP(C3093,'Datos de estudiantes'!$B$2:$C$33,2,0)</f>
        <v xml:space="preserve">milena </v>
      </c>
      <c r="E3093" s="2" t="str">
        <f>VLOOKUP(C3093,'Datos de estudiantes'!$B$2:$D$33,3,0)</f>
        <v>castro santander</v>
      </c>
      <c r="F3093" s="9" t="s">
        <v>1869</v>
      </c>
      <c r="G3093" s="9" t="s">
        <v>1870</v>
      </c>
      <c r="H3093">
        <v>77</v>
      </c>
      <c r="I3093">
        <v>9</v>
      </c>
      <c r="J3093">
        <v>1</v>
      </c>
      <c r="K3093" t="str">
        <f>VLOOKUP(C3093,'Datos de estudiantes'!$B$2:$F$33,5,0)</f>
        <v>Colegio</v>
      </c>
      <c r="L3093" s="2" t="s">
        <v>1599</v>
      </c>
      <c r="M3093" t="str">
        <f>VLOOKUP(C3093,'Datos de estudiantes'!$B$2:$G$33,6,0)</f>
        <v>Femenino</v>
      </c>
    </row>
    <row r="3094" spans="1:13">
      <c r="A3094" s="4">
        <v>3129</v>
      </c>
      <c r="B3094" s="2" t="s">
        <v>1691</v>
      </c>
      <c r="C3094" s="2" t="s">
        <v>1611</v>
      </c>
      <c r="D3094" s="2" t="str">
        <f>VLOOKUP(C3094,'Datos de estudiantes'!$B$2:$C$33,2,0)</f>
        <v>digna manuela</v>
      </c>
      <c r="E3094" s="2" t="str">
        <f>VLOOKUP(C3094,'Datos de estudiantes'!$B$2:$D$33,3,0)</f>
        <v>sanchez fernandez</v>
      </c>
      <c r="F3094" s="9" t="s">
        <v>1869</v>
      </c>
      <c r="G3094" s="9" t="s">
        <v>1870</v>
      </c>
      <c r="H3094">
        <v>19</v>
      </c>
      <c r="I3094">
        <v>8</v>
      </c>
      <c r="J3094">
        <v>1</v>
      </c>
      <c r="K3094" t="str">
        <f>VLOOKUP(C3094,'Datos de estudiantes'!$B$2:$F$33,5,0)</f>
        <v>Escuela o inferior</v>
      </c>
      <c r="L3094" s="2" t="s">
        <v>1599</v>
      </c>
      <c r="M3094" t="str">
        <f>VLOOKUP(C3094,'Datos de estudiantes'!$B$2:$G$33,6,0)</f>
        <v>Femenino</v>
      </c>
    </row>
    <row r="3095" spans="1:13">
      <c r="A3095" s="4">
        <v>3136</v>
      </c>
      <c r="B3095" s="2" t="s">
        <v>1739</v>
      </c>
      <c r="C3095" s="2" t="s">
        <v>1611</v>
      </c>
      <c r="D3095" s="2" t="str">
        <f>VLOOKUP(C3095,'Datos de estudiantes'!$B$2:$C$33,2,0)</f>
        <v>digna manuela</v>
      </c>
      <c r="E3095" s="2" t="str">
        <f>VLOOKUP(C3095,'Datos de estudiantes'!$B$2:$D$33,3,0)</f>
        <v>sanchez fernandez</v>
      </c>
      <c r="F3095" s="9" t="s">
        <v>1869</v>
      </c>
      <c r="G3095" s="9" t="s">
        <v>1870</v>
      </c>
      <c r="H3095">
        <v>62</v>
      </c>
      <c r="I3095">
        <v>10</v>
      </c>
      <c r="J3095">
        <v>1</v>
      </c>
      <c r="K3095" t="str">
        <f>VLOOKUP(C3095,'Datos de estudiantes'!$B$2:$F$33,5,0)</f>
        <v>Escuela o inferior</v>
      </c>
      <c r="L3095" s="2" t="s">
        <v>1599</v>
      </c>
      <c r="M3095" t="str">
        <f>VLOOKUP(C3095,'Datos de estudiantes'!$B$2:$G$33,6,0)</f>
        <v>Femenino</v>
      </c>
    </row>
    <row r="3096" spans="1:13">
      <c r="A3096" s="4">
        <v>3137</v>
      </c>
      <c r="B3096" s="2" t="s">
        <v>1823</v>
      </c>
      <c r="C3096" s="2" t="s">
        <v>1602</v>
      </c>
      <c r="D3096" s="2" t="str">
        <f>VLOOKUP(C3096,'Datos de estudiantes'!$B$2:$C$33,2,0)</f>
        <v>michael israel</v>
      </c>
      <c r="E3096" s="2" t="str">
        <f>VLOOKUP(C3096,'Datos de estudiantes'!$B$2:$D$33,3,0)</f>
        <v>nath sanchez</v>
      </c>
      <c r="F3096" s="9" t="s">
        <v>1874</v>
      </c>
      <c r="G3096" s="9" t="s">
        <v>1875</v>
      </c>
      <c r="H3096">
        <v>11</v>
      </c>
      <c r="I3096">
        <v>10</v>
      </c>
      <c r="J3096">
        <v>1</v>
      </c>
      <c r="K3096" t="str">
        <f>VLOOKUP(C3096,'Datos de estudiantes'!$B$2:$F$33,5,0)</f>
        <v>Escuela o inferior</v>
      </c>
      <c r="L3096" s="2" t="s">
        <v>1599</v>
      </c>
      <c r="M3096" t="str">
        <f>VLOOKUP(C3096,'Datos de estudiantes'!$B$2:$G$33,6,0)</f>
        <v>Masculino</v>
      </c>
    </row>
    <row r="3097" spans="1:13">
      <c r="A3097" s="4">
        <v>3138</v>
      </c>
      <c r="B3097" s="2" t="s">
        <v>1009</v>
      </c>
      <c r="C3097" s="2" t="s">
        <v>1601</v>
      </c>
      <c r="D3097" s="2" t="str">
        <f>VLOOKUP(C3097,'Datos de estudiantes'!$B$2:$C$33,2,0)</f>
        <v>erick david</v>
      </c>
      <c r="E3097" s="2" t="str">
        <f>VLOOKUP(C3097,'Datos de estudiantes'!$B$2:$D$33,3,0)</f>
        <v>villavicencio mera</v>
      </c>
      <c r="F3097" s="9" t="s">
        <v>1874</v>
      </c>
      <c r="G3097" s="9" t="s">
        <v>1875</v>
      </c>
      <c r="H3097">
        <v>70</v>
      </c>
      <c r="I3097">
        <v>9</v>
      </c>
      <c r="J3097">
        <v>1</v>
      </c>
      <c r="K3097" t="str">
        <f>VLOOKUP(C3097,'Datos de estudiantes'!$B$2:$F$33,5,0)</f>
        <v>Universidad o Superior</v>
      </c>
      <c r="L3097" s="2" t="s">
        <v>1599</v>
      </c>
      <c r="M3097" t="str">
        <f>VLOOKUP(C3097,'Datos de estudiantes'!$B$2:$G$33,6,0)</f>
        <v>Masculino</v>
      </c>
    </row>
    <row r="3098" spans="1:13">
      <c r="A3098" s="4">
        <v>3139</v>
      </c>
      <c r="B3098" s="2" t="s">
        <v>775</v>
      </c>
      <c r="C3098" s="2" t="s">
        <v>1601</v>
      </c>
      <c r="D3098" s="2" t="str">
        <f>VLOOKUP(C3098,'Datos de estudiantes'!$B$2:$C$33,2,0)</f>
        <v>erick david</v>
      </c>
      <c r="E3098" s="2" t="str">
        <f>VLOOKUP(C3098,'Datos de estudiantes'!$B$2:$D$33,3,0)</f>
        <v>villavicencio mera</v>
      </c>
      <c r="F3098" s="9" t="s">
        <v>1874</v>
      </c>
      <c r="G3098" s="9" t="s">
        <v>1875</v>
      </c>
      <c r="H3098">
        <v>64</v>
      </c>
      <c r="I3098">
        <v>11</v>
      </c>
      <c r="J3098">
        <v>1</v>
      </c>
      <c r="K3098" t="str">
        <f>VLOOKUP(C3098,'Datos de estudiantes'!$B$2:$F$33,5,0)</f>
        <v>Universidad o Superior</v>
      </c>
      <c r="L3098" s="2" t="s">
        <v>1599</v>
      </c>
      <c r="M3098" t="str">
        <f>VLOOKUP(C3098,'Datos de estudiantes'!$B$2:$G$33,6,0)</f>
        <v>Masculino</v>
      </c>
    </row>
    <row r="3099" spans="1:13">
      <c r="A3099" s="4">
        <v>3140</v>
      </c>
      <c r="B3099" s="2" t="s">
        <v>1876</v>
      </c>
      <c r="C3099" s="2" t="s">
        <v>1601</v>
      </c>
      <c r="D3099" s="2" t="str">
        <f>VLOOKUP(C3099,'Datos de estudiantes'!$B$2:$C$33,2,0)</f>
        <v>erick david</v>
      </c>
      <c r="E3099" s="2" t="str">
        <f>VLOOKUP(C3099,'Datos de estudiantes'!$B$2:$D$33,3,0)</f>
        <v>villavicencio mera</v>
      </c>
      <c r="F3099" s="9" t="s">
        <v>1874</v>
      </c>
      <c r="G3099" s="9" t="s">
        <v>1875</v>
      </c>
      <c r="H3099">
        <v>22</v>
      </c>
      <c r="I3099">
        <v>8</v>
      </c>
      <c r="J3099">
        <v>1</v>
      </c>
      <c r="K3099" t="str">
        <f>VLOOKUP(C3099,'Datos de estudiantes'!$B$2:$F$33,5,0)</f>
        <v>Universidad o Superior</v>
      </c>
      <c r="L3099" s="2" t="s">
        <v>1599</v>
      </c>
      <c r="M3099" t="str">
        <f>VLOOKUP(C3099,'Datos de estudiantes'!$B$2:$G$33,6,0)</f>
        <v>Masculino</v>
      </c>
    </row>
    <row r="3100" spans="1:13">
      <c r="A3100" s="4">
        <v>3141</v>
      </c>
      <c r="B3100" s="2" t="s">
        <v>1631</v>
      </c>
      <c r="C3100" s="2" t="s">
        <v>1596</v>
      </c>
      <c r="D3100" s="2" t="str">
        <f>VLOOKUP(C3100,'Datos de estudiantes'!$B$2:$C$33,2,0)</f>
        <v>dayan arturo</v>
      </c>
      <c r="E3100" s="2" t="str">
        <f>VLOOKUP(C3100,'Datos de estudiantes'!$B$2:$D$33,3,0)</f>
        <v>sanchez naranjo</v>
      </c>
      <c r="F3100" s="15" t="s">
        <v>1874</v>
      </c>
      <c r="G3100" s="9" t="s">
        <v>1875</v>
      </c>
      <c r="H3100">
        <v>31</v>
      </c>
      <c r="I3100">
        <v>9</v>
      </c>
      <c r="J3100">
        <v>1</v>
      </c>
      <c r="K3100" t="str">
        <f>VLOOKUP(C3100,'Datos de estudiantes'!$B$2:$F$33,5,0)</f>
        <v>Colegio</v>
      </c>
      <c r="L3100" s="2" t="s">
        <v>1599</v>
      </c>
      <c r="M3100" t="str">
        <f>VLOOKUP(C3100,'Datos de estudiantes'!$B$2:$G$33,6,0)</f>
        <v>Masculino</v>
      </c>
    </row>
    <row r="3101" spans="1:13">
      <c r="A3101" s="4">
        <v>3142</v>
      </c>
      <c r="B3101" s="2" t="s">
        <v>680</v>
      </c>
      <c r="C3101" s="2" t="s">
        <v>1596</v>
      </c>
      <c r="D3101" s="2" t="str">
        <f>VLOOKUP(C3101,'Datos de estudiantes'!$B$2:$C$33,2,0)</f>
        <v>dayan arturo</v>
      </c>
      <c r="E3101" s="2" t="str">
        <f>VLOOKUP(C3101,'Datos de estudiantes'!$B$2:$D$33,3,0)</f>
        <v>sanchez naranjo</v>
      </c>
      <c r="F3101" s="9" t="s">
        <v>1874</v>
      </c>
      <c r="G3101" s="9" t="s">
        <v>1875</v>
      </c>
      <c r="H3101">
        <v>53</v>
      </c>
      <c r="I3101">
        <v>10</v>
      </c>
      <c r="J3101">
        <v>1</v>
      </c>
      <c r="K3101" t="str">
        <f>VLOOKUP(C3101,'Datos de estudiantes'!$B$2:$F$33,5,0)</f>
        <v>Colegio</v>
      </c>
      <c r="L3101" s="2" t="s">
        <v>1599</v>
      </c>
      <c r="M3101" t="str">
        <f>VLOOKUP(C3101,'Datos de estudiantes'!$B$2:$G$33,6,0)</f>
        <v>Masculino</v>
      </c>
    </row>
    <row r="3102" spans="1:13">
      <c r="A3102" s="4">
        <v>3143</v>
      </c>
      <c r="B3102" s="2" t="s">
        <v>92</v>
      </c>
      <c r="C3102" s="2" t="s">
        <v>1596</v>
      </c>
      <c r="D3102" s="2" t="str">
        <f>VLOOKUP(C3102,'Datos de estudiantes'!$B$2:$C$33,2,0)</f>
        <v>dayan arturo</v>
      </c>
      <c r="E3102" s="2" t="str">
        <f>VLOOKUP(C3102,'Datos de estudiantes'!$B$2:$D$33,3,0)</f>
        <v>sanchez naranjo</v>
      </c>
      <c r="F3102" s="15" t="s">
        <v>1874</v>
      </c>
      <c r="G3102" s="9" t="s">
        <v>1875</v>
      </c>
      <c r="H3102">
        <v>26</v>
      </c>
      <c r="I3102">
        <v>11</v>
      </c>
      <c r="J3102">
        <v>1</v>
      </c>
      <c r="K3102" t="str">
        <f>VLOOKUP(C3102,'Datos de estudiantes'!$B$2:$F$33,5,0)</f>
        <v>Colegio</v>
      </c>
      <c r="L3102" s="2" t="s">
        <v>1599</v>
      </c>
      <c r="M3102" t="str">
        <f>VLOOKUP(C3102,'Datos de estudiantes'!$B$2:$G$33,6,0)</f>
        <v>Masculino</v>
      </c>
    </row>
    <row r="3103" spans="1:13">
      <c r="A3103" s="4">
        <v>3144</v>
      </c>
      <c r="B3103" s="2" t="s">
        <v>1808</v>
      </c>
      <c r="C3103" s="2" t="s">
        <v>1602</v>
      </c>
      <c r="D3103" s="2" t="str">
        <f>VLOOKUP(C3103,'Datos de estudiantes'!$B$2:$C$33,2,0)</f>
        <v>michael israel</v>
      </c>
      <c r="E3103" s="2" t="str">
        <f>VLOOKUP(C3103,'Datos de estudiantes'!$B$2:$D$33,3,0)</f>
        <v>nath sanchez</v>
      </c>
      <c r="F3103" s="9" t="s">
        <v>1874</v>
      </c>
      <c r="G3103" s="9" t="s">
        <v>1875</v>
      </c>
      <c r="H3103">
        <v>27</v>
      </c>
      <c r="I3103">
        <v>11</v>
      </c>
      <c r="J3103">
        <v>1</v>
      </c>
      <c r="K3103" t="str">
        <f>VLOOKUP(C3103,'Datos de estudiantes'!$B$2:$F$33,5,0)</f>
        <v>Escuela o inferior</v>
      </c>
      <c r="L3103" s="2" t="s">
        <v>1599</v>
      </c>
      <c r="M3103" t="str">
        <f>VLOOKUP(C3103,'Datos de estudiantes'!$B$2:$G$33,6,0)</f>
        <v>Masculino</v>
      </c>
    </row>
    <row r="3104" spans="1:13">
      <c r="A3104" s="4">
        <v>3145</v>
      </c>
      <c r="B3104" s="2" t="s">
        <v>1837</v>
      </c>
      <c r="C3104" s="2" t="s">
        <v>1602</v>
      </c>
      <c r="D3104" s="2" t="str">
        <f>VLOOKUP(C3104,'Datos de estudiantes'!$B$2:$C$33,2,0)</f>
        <v>michael israel</v>
      </c>
      <c r="E3104" s="2" t="str">
        <f>VLOOKUP(C3104,'Datos de estudiantes'!$B$2:$D$33,3,0)</f>
        <v>nath sanchez</v>
      </c>
      <c r="F3104" s="9" t="s">
        <v>1874</v>
      </c>
      <c r="G3104" s="9" t="s">
        <v>1875</v>
      </c>
      <c r="H3104">
        <v>17</v>
      </c>
      <c r="I3104">
        <v>8</v>
      </c>
      <c r="J3104">
        <v>1</v>
      </c>
      <c r="K3104" t="str">
        <f>VLOOKUP(C3104,'Datos de estudiantes'!$B$2:$F$33,5,0)</f>
        <v>Escuela o inferior</v>
      </c>
      <c r="L3104" s="2" t="s">
        <v>1599</v>
      </c>
      <c r="M3104" t="str">
        <f>VLOOKUP(C3104,'Datos de estudiantes'!$B$2:$G$33,6,0)</f>
        <v>Masculino</v>
      </c>
    </row>
    <row r="3105" spans="1:13">
      <c r="A3105" s="4">
        <v>3146</v>
      </c>
      <c r="B3105" s="2" t="s">
        <v>268</v>
      </c>
      <c r="C3105" s="2" t="s">
        <v>1602</v>
      </c>
      <c r="D3105" s="2" t="str">
        <f>VLOOKUP(C3105,'Datos de estudiantes'!$B$2:$C$33,2,0)</f>
        <v>michael israel</v>
      </c>
      <c r="E3105" s="2" t="str">
        <f>VLOOKUP(C3105,'Datos de estudiantes'!$B$2:$D$33,3,0)</f>
        <v>nath sanchez</v>
      </c>
      <c r="F3105" s="9" t="s">
        <v>1874</v>
      </c>
      <c r="G3105" s="9" t="s">
        <v>1875</v>
      </c>
      <c r="H3105">
        <v>58</v>
      </c>
      <c r="I3105">
        <v>10</v>
      </c>
      <c r="J3105">
        <v>1</v>
      </c>
      <c r="K3105" t="str">
        <f>VLOOKUP(C3105,'Datos de estudiantes'!$B$2:$F$33,5,0)</f>
        <v>Escuela o inferior</v>
      </c>
      <c r="L3105" s="2" t="s">
        <v>1599</v>
      </c>
      <c r="M3105" t="str">
        <f>VLOOKUP(C3105,'Datos de estudiantes'!$B$2:$G$33,6,0)</f>
        <v>Masculino</v>
      </c>
    </row>
    <row r="3106" spans="1:13">
      <c r="A3106" s="4">
        <v>3147</v>
      </c>
      <c r="B3106" s="2" t="s">
        <v>1819</v>
      </c>
      <c r="C3106" s="2" t="s">
        <v>1602</v>
      </c>
      <c r="D3106" s="2" t="str">
        <f>VLOOKUP(C3106,'Datos de estudiantes'!$B$2:$C$33,2,0)</f>
        <v>michael israel</v>
      </c>
      <c r="E3106" s="2" t="str">
        <f>VLOOKUP(C3106,'Datos de estudiantes'!$B$2:$D$33,3,0)</f>
        <v>nath sanchez</v>
      </c>
      <c r="F3106" s="9" t="s">
        <v>1874</v>
      </c>
      <c r="G3106" s="9" t="s">
        <v>1875</v>
      </c>
      <c r="H3106">
        <v>41</v>
      </c>
      <c r="I3106">
        <v>6</v>
      </c>
      <c r="J3106">
        <v>1</v>
      </c>
      <c r="K3106" t="str">
        <f>VLOOKUP(C3106,'Datos de estudiantes'!$B$2:$F$33,5,0)</f>
        <v>Escuela o inferior</v>
      </c>
      <c r="L3106" s="2" t="s">
        <v>1599</v>
      </c>
      <c r="M3106" t="str">
        <f>VLOOKUP(C3106,'Datos de estudiantes'!$B$2:$G$33,6,0)</f>
        <v>Masculino</v>
      </c>
    </row>
    <row r="3107" spans="1:13">
      <c r="A3107" s="4">
        <v>3148</v>
      </c>
      <c r="B3107" s="2" t="s">
        <v>1830</v>
      </c>
      <c r="C3107" s="2" t="s">
        <v>1602</v>
      </c>
      <c r="D3107" s="2" t="str">
        <f>VLOOKUP(C3107,'Datos de estudiantes'!$B$2:$C$33,2,0)</f>
        <v>michael israel</v>
      </c>
      <c r="E3107" s="2" t="str">
        <f>VLOOKUP(C3107,'Datos de estudiantes'!$B$2:$D$33,3,0)</f>
        <v>nath sanchez</v>
      </c>
      <c r="F3107" s="9" t="s">
        <v>1874</v>
      </c>
      <c r="G3107" s="9" t="s">
        <v>1875</v>
      </c>
      <c r="H3107">
        <v>12</v>
      </c>
      <c r="I3107">
        <v>7</v>
      </c>
      <c r="J3107">
        <v>1</v>
      </c>
      <c r="K3107" t="str">
        <f>VLOOKUP(C3107,'Datos de estudiantes'!$B$2:$F$33,5,0)</f>
        <v>Escuela o inferior</v>
      </c>
      <c r="L3107" s="2" t="s">
        <v>1599</v>
      </c>
      <c r="M3107" t="str">
        <f>VLOOKUP(C3107,'Datos de estudiantes'!$B$2:$G$33,6,0)</f>
        <v>Masculino</v>
      </c>
    </row>
    <row r="3108" spans="1:13">
      <c r="A3108" s="4">
        <v>3149</v>
      </c>
      <c r="B3108" s="2" t="s">
        <v>1631</v>
      </c>
      <c r="C3108" s="2" t="s">
        <v>1602</v>
      </c>
      <c r="D3108" s="2" t="str">
        <f>VLOOKUP(C3108,'Datos de estudiantes'!$B$2:$C$33,2,0)</f>
        <v>michael israel</v>
      </c>
      <c r="E3108" s="2" t="str">
        <f>VLOOKUP(C3108,'Datos de estudiantes'!$B$2:$D$33,3,0)</f>
        <v>nath sanchez</v>
      </c>
      <c r="F3108" s="9" t="s">
        <v>1874</v>
      </c>
      <c r="G3108" s="9" t="s">
        <v>1875</v>
      </c>
      <c r="H3108">
        <v>31</v>
      </c>
      <c r="I3108">
        <v>9</v>
      </c>
      <c r="J3108">
        <v>1</v>
      </c>
      <c r="K3108" t="str">
        <f>VLOOKUP(C3108,'Datos de estudiantes'!$B$2:$F$33,5,0)</f>
        <v>Escuela o inferior</v>
      </c>
      <c r="L3108" s="2" t="s">
        <v>1599</v>
      </c>
      <c r="M3108" t="str">
        <f>VLOOKUP(C3108,'Datos de estudiantes'!$B$2:$G$33,6,0)</f>
        <v>Masculino</v>
      </c>
    </row>
    <row r="3109" spans="1:13">
      <c r="A3109" s="4">
        <v>3156</v>
      </c>
      <c r="B3109" s="2" t="s">
        <v>1719</v>
      </c>
      <c r="C3109" s="2" t="s">
        <v>1611</v>
      </c>
      <c r="D3109" s="2" t="str">
        <f>VLOOKUP(C3109,'Datos de estudiantes'!$B$2:$C$33,2,0)</f>
        <v>digna manuela</v>
      </c>
      <c r="E3109" s="2" t="str">
        <f>VLOOKUP(C3109,'Datos de estudiantes'!$B$2:$D$33,3,0)</f>
        <v>sanchez fernandez</v>
      </c>
      <c r="F3109" s="9" t="s">
        <v>1877</v>
      </c>
      <c r="G3109" s="9" t="s">
        <v>1878</v>
      </c>
      <c r="H3109">
        <v>59</v>
      </c>
      <c r="I3109">
        <v>12</v>
      </c>
      <c r="J3109">
        <v>1</v>
      </c>
      <c r="K3109" t="str">
        <f>VLOOKUP(C3109,'Datos de estudiantes'!$B$2:$F$33,5,0)</f>
        <v>Escuela o inferior</v>
      </c>
      <c r="L3109" s="2" t="s">
        <v>1599</v>
      </c>
      <c r="M3109" t="str">
        <f>VLOOKUP(C3109,'Datos de estudiantes'!$B$2:$G$33,6,0)</f>
        <v>Femenino</v>
      </c>
    </row>
    <row r="3110" spans="1:13">
      <c r="A3110" s="4">
        <v>3157</v>
      </c>
      <c r="B3110" s="2" t="s">
        <v>1852</v>
      </c>
      <c r="C3110" s="2" t="s">
        <v>1611</v>
      </c>
      <c r="D3110" s="2" t="str">
        <f>VLOOKUP(C3110,'Datos de estudiantes'!$B$2:$C$33,2,0)</f>
        <v>digna manuela</v>
      </c>
      <c r="E3110" s="2" t="str">
        <f>VLOOKUP(C3110,'Datos de estudiantes'!$B$2:$D$33,3,0)</f>
        <v>sanchez fernandez</v>
      </c>
      <c r="F3110" s="9" t="s">
        <v>1877</v>
      </c>
      <c r="G3110" s="9" t="s">
        <v>1878</v>
      </c>
      <c r="H3110">
        <v>66</v>
      </c>
      <c r="I3110">
        <v>12</v>
      </c>
      <c r="J3110">
        <v>1</v>
      </c>
      <c r="K3110" t="str">
        <f>VLOOKUP(C3110,'Datos de estudiantes'!$B$2:$F$33,5,0)</f>
        <v>Escuela o inferior</v>
      </c>
      <c r="L3110" s="2" t="s">
        <v>1599</v>
      </c>
      <c r="M3110" t="str">
        <f>VLOOKUP(C3110,'Datos de estudiantes'!$B$2:$G$33,6,0)</f>
        <v>Femenino</v>
      </c>
    </row>
    <row r="3111" spans="1:13">
      <c r="A3111" s="4">
        <v>3150</v>
      </c>
      <c r="B3111" s="2" t="s">
        <v>924</v>
      </c>
      <c r="C3111" s="2" t="s">
        <v>1611</v>
      </c>
      <c r="D3111" s="2" t="str">
        <f>VLOOKUP(C3111,'Datos de estudiantes'!$B$2:$C$33,2,0)</f>
        <v>digna manuela</v>
      </c>
      <c r="E3111" s="2" t="str">
        <f>VLOOKUP(C3111,'Datos de estudiantes'!$B$2:$D$33,3,0)</f>
        <v>sanchez fernandez</v>
      </c>
      <c r="F3111" s="9" t="s">
        <v>1877</v>
      </c>
      <c r="G3111" s="9" t="s">
        <v>1878</v>
      </c>
      <c r="H3111">
        <v>14</v>
      </c>
      <c r="I3111">
        <v>12</v>
      </c>
      <c r="J3111">
        <v>1</v>
      </c>
      <c r="K3111" t="str">
        <f>VLOOKUP(C3111,'Datos de estudiantes'!$B$2:$F$33,5,0)</f>
        <v>Escuela o inferior</v>
      </c>
      <c r="L3111" s="2" t="s">
        <v>1599</v>
      </c>
      <c r="M3111" t="str">
        <f>VLOOKUP(C3111,'Datos de estudiantes'!$B$2:$G$33,6,0)</f>
        <v>Femenino</v>
      </c>
    </row>
    <row r="3112" spans="1:13">
      <c r="A3112" s="4">
        <v>3161</v>
      </c>
      <c r="B3112" s="2" t="s">
        <v>924</v>
      </c>
      <c r="C3112" s="2" t="s">
        <v>1605</v>
      </c>
      <c r="D3112" s="2" t="str">
        <f>VLOOKUP(C3112,'Datos de estudiantes'!$B$2:$C$33,2,0)</f>
        <v xml:space="preserve">milena </v>
      </c>
      <c r="E3112" s="2" t="str">
        <f>VLOOKUP(C3112,'Datos de estudiantes'!$B$2:$D$33,3,0)</f>
        <v>castro santander</v>
      </c>
      <c r="F3112" s="9" t="s">
        <v>1877</v>
      </c>
      <c r="G3112" s="9" t="s">
        <v>1878</v>
      </c>
      <c r="H3112">
        <v>14</v>
      </c>
      <c r="I3112">
        <v>12</v>
      </c>
      <c r="J3112">
        <v>1</v>
      </c>
      <c r="K3112" t="str">
        <f>VLOOKUP(C3112,'Datos de estudiantes'!$B$2:$F$33,5,0)</f>
        <v>Colegio</v>
      </c>
      <c r="L3112" s="2" t="s">
        <v>1599</v>
      </c>
      <c r="M3112" t="str">
        <f>VLOOKUP(C3112,'Datos de estudiantes'!$B$2:$G$33,6,0)</f>
        <v>Femenino</v>
      </c>
    </row>
    <row r="3113" spans="1:13">
      <c r="A3113" s="4">
        <v>3151</v>
      </c>
      <c r="B3113" s="2" t="s">
        <v>1604</v>
      </c>
      <c r="C3113" s="2" t="s">
        <v>1611</v>
      </c>
      <c r="D3113" s="2" t="str">
        <f>VLOOKUP(C3113,'Datos de estudiantes'!$B$2:$C$33,2,0)</f>
        <v>digna manuela</v>
      </c>
      <c r="E3113" s="2" t="str">
        <f>VLOOKUP(C3113,'Datos de estudiantes'!$B$2:$D$33,3,0)</f>
        <v>sanchez fernandez</v>
      </c>
      <c r="F3113" s="9" t="s">
        <v>1877</v>
      </c>
      <c r="G3113" s="9" t="s">
        <v>1878</v>
      </c>
      <c r="H3113">
        <v>54</v>
      </c>
      <c r="I3113">
        <v>10</v>
      </c>
      <c r="J3113">
        <v>1</v>
      </c>
      <c r="K3113" t="str">
        <f>VLOOKUP(C3113,'Datos de estudiantes'!$B$2:$F$33,5,0)</f>
        <v>Escuela o inferior</v>
      </c>
      <c r="L3113" s="2" t="s">
        <v>1599</v>
      </c>
      <c r="M3113" t="str">
        <f>VLOOKUP(C3113,'Datos de estudiantes'!$B$2:$G$33,6,0)</f>
        <v>Femenino</v>
      </c>
    </row>
    <row r="3114" spans="1:13">
      <c r="A3114" s="4">
        <v>3163</v>
      </c>
      <c r="B3114" s="2" t="s">
        <v>1879</v>
      </c>
      <c r="C3114" s="2" t="s">
        <v>1611</v>
      </c>
      <c r="D3114" s="2" t="str">
        <f>VLOOKUP(C3114,'Datos de estudiantes'!$B$2:$C$33,2,0)</f>
        <v>digna manuela</v>
      </c>
      <c r="E3114" s="2" t="str">
        <f>VLOOKUP(C3114,'Datos de estudiantes'!$B$2:$D$33,3,0)</f>
        <v>sanchez fernandez</v>
      </c>
      <c r="F3114" s="9" t="s">
        <v>1877</v>
      </c>
      <c r="G3114" s="9" t="s">
        <v>1878</v>
      </c>
      <c r="H3114">
        <v>21</v>
      </c>
      <c r="I3114">
        <v>11</v>
      </c>
      <c r="J3114">
        <v>1</v>
      </c>
      <c r="K3114" t="str">
        <f>VLOOKUP(C3114,'Datos de estudiantes'!$B$2:$F$33,5,0)</f>
        <v>Escuela o inferior</v>
      </c>
      <c r="L3114" s="2" t="s">
        <v>1599</v>
      </c>
      <c r="M3114" t="str">
        <f>VLOOKUP(C3114,'Datos de estudiantes'!$B$2:$G$33,6,0)</f>
        <v>Femenino</v>
      </c>
    </row>
    <row r="3115" spans="1:13">
      <c r="A3115" s="4">
        <v>3155</v>
      </c>
      <c r="B3115" s="2" t="s">
        <v>922</v>
      </c>
      <c r="C3115" s="2" t="s">
        <v>1605</v>
      </c>
      <c r="D3115" s="2" t="str">
        <f>VLOOKUP(C3115,'Datos de estudiantes'!$B$2:$C$33,2,0)</f>
        <v xml:space="preserve">milena </v>
      </c>
      <c r="E3115" s="2" t="str">
        <f>VLOOKUP(C3115,'Datos de estudiantes'!$B$2:$D$33,3,0)</f>
        <v>castro santander</v>
      </c>
      <c r="F3115" s="9" t="s">
        <v>1877</v>
      </c>
      <c r="G3115" s="9" t="s">
        <v>1878</v>
      </c>
      <c r="H3115">
        <v>36</v>
      </c>
      <c r="I3115">
        <v>13</v>
      </c>
      <c r="J3115">
        <v>1</v>
      </c>
      <c r="K3115" t="str">
        <f>VLOOKUP(C3115,'Datos de estudiantes'!$B$2:$F$33,5,0)</f>
        <v>Colegio</v>
      </c>
      <c r="L3115" s="2" t="s">
        <v>1599</v>
      </c>
      <c r="M3115" t="str">
        <f>VLOOKUP(C3115,'Datos de estudiantes'!$B$2:$G$33,6,0)</f>
        <v>Femenino</v>
      </c>
    </row>
    <row r="3116" spans="1:13">
      <c r="A3116" s="4">
        <v>3154</v>
      </c>
      <c r="B3116" s="2" t="s">
        <v>1007</v>
      </c>
      <c r="C3116" s="2" t="s">
        <v>1611</v>
      </c>
      <c r="D3116" s="2" t="str">
        <f>VLOOKUP(C3116,'Datos de estudiantes'!$B$2:$C$33,2,0)</f>
        <v>digna manuela</v>
      </c>
      <c r="E3116" s="2" t="str">
        <f>VLOOKUP(C3116,'Datos de estudiantes'!$B$2:$D$33,3,0)</f>
        <v>sanchez fernandez</v>
      </c>
      <c r="F3116" s="9" t="s">
        <v>1877</v>
      </c>
      <c r="G3116" s="9" t="s">
        <v>1878</v>
      </c>
      <c r="H3116">
        <v>11</v>
      </c>
      <c r="I3116">
        <v>13</v>
      </c>
      <c r="J3116">
        <v>1</v>
      </c>
      <c r="K3116" t="str">
        <f>VLOOKUP(C3116,'Datos de estudiantes'!$B$2:$F$33,5,0)</f>
        <v>Escuela o inferior</v>
      </c>
      <c r="L3116" s="2" t="s">
        <v>1599</v>
      </c>
      <c r="M3116" t="str">
        <f>VLOOKUP(C3116,'Datos de estudiantes'!$B$2:$G$33,6,0)</f>
        <v>Femenino</v>
      </c>
    </row>
    <row r="3117" spans="1:13">
      <c r="A3117" s="4">
        <v>3160</v>
      </c>
      <c r="B3117" s="2" t="s">
        <v>1880</v>
      </c>
      <c r="C3117" s="2" t="s">
        <v>1613</v>
      </c>
      <c r="D3117" s="2" t="str">
        <f>VLOOKUP(C3117,'Datos de estudiantes'!$B$2:$C$33,2,0)</f>
        <v>vanessa</v>
      </c>
      <c r="E3117" s="2" t="str">
        <f>VLOOKUP(C3117,'Datos de estudiantes'!$B$2:$D$33,3,0)</f>
        <v>nuñez orrala</v>
      </c>
      <c r="F3117" s="9" t="s">
        <v>1877</v>
      </c>
      <c r="G3117" s="9" t="s">
        <v>1878</v>
      </c>
      <c r="H3117">
        <v>46</v>
      </c>
      <c r="I3117">
        <v>9</v>
      </c>
      <c r="J3117">
        <v>1</v>
      </c>
      <c r="K3117" t="str">
        <f>VLOOKUP(C3117,'Datos de estudiantes'!$B$2:$F$33,5,0)</f>
        <v>Universidad o Superior</v>
      </c>
      <c r="L3117" s="2" t="s">
        <v>1599</v>
      </c>
      <c r="M3117" t="str">
        <f>VLOOKUP(C3117,'Datos de estudiantes'!$B$2:$G$33,6,0)</f>
        <v>Femenino</v>
      </c>
    </row>
    <row r="3118" spans="1:13">
      <c r="A3118" s="4">
        <v>3153</v>
      </c>
      <c r="B3118" s="2" t="s">
        <v>329</v>
      </c>
      <c r="C3118" s="2" t="s">
        <v>1611</v>
      </c>
      <c r="D3118" s="2" t="str">
        <f>VLOOKUP(C3118,'Datos de estudiantes'!$B$2:$C$33,2,0)</f>
        <v>digna manuela</v>
      </c>
      <c r="E3118" s="2" t="str">
        <f>VLOOKUP(C3118,'Datos de estudiantes'!$B$2:$D$33,3,0)</f>
        <v>sanchez fernandez</v>
      </c>
      <c r="F3118" s="9" t="s">
        <v>1877</v>
      </c>
      <c r="G3118" s="9" t="s">
        <v>1878</v>
      </c>
      <c r="H3118">
        <v>12</v>
      </c>
      <c r="I3118">
        <v>10</v>
      </c>
      <c r="J3118">
        <v>1</v>
      </c>
      <c r="K3118" t="str">
        <f>VLOOKUP(C3118,'Datos de estudiantes'!$B$2:$F$33,5,0)</f>
        <v>Escuela o inferior</v>
      </c>
      <c r="L3118" s="2" t="s">
        <v>1599</v>
      </c>
      <c r="M3118" t="str">
        <f>VLOOKUP(C3118,'Datos de estudiantes'!$B$2:$G$33,6,0)</f>
        <v>Femenino</v>
      </c>
    </row>
    <row r="3119" spans="1:13">
      <c r="A3119" s="4">
        <v>3158</v>
      </c>
      <c r="B3119" s="2" t="s">
        <v>329</v>
      </c>
      <c r="C3119" s="2" t="s">
        <v>1605</v>
      </c>
      <c r="D3119" s="2" t="str">
        <f>VLOOKUP(C3119,'Datos de estudiantes'!$B$2:$C$33,2,0)</f>
        <v xml:space="preserve">milena </v>
      </c>
      <c r="E3119" s="2" t="str">
        <f>VLOOKUP(C3119,'Datos de estudiantes'!$B$2:$D$33,3,0)</f>
        <v>castro santander</v>
      </c>
      <c r="F3119" s="9" t="s">
        <v>1877</v>
      </c>
      <c r="G3119" s="9" t="s">
        <v>1878</v>
      </c>
      <c r="H3119">
        <v>12</v>
      </c>
      <c r="I3119">
        <v>10</v>
      </c>
      <c r="J3119">
        <v>1</v>
      </c>
      <c r="K3119" t="str">
        <f>VLOOKUP(C3119,'Datos de estudiantes'!$B$2:$F$33,5,0)</f>
        <v>Colegio</v>
      </c>
      <c r="L3119" s="2" t="s">
        <v>1599</v>
      </c>
      <c r="M3119" t="str">
        <f>VLOOKUP(C3119,'Datos de estudiantes'!$B$2:$G$33,6,0)</f>
        <v>Femenino</v>
      </c>
    </row>
    <row r="3120" spans="1:13">
      <c r="A3120" s="4">
        <v>3152</v>
      </c>
      <c r="B3120" s="2" t="s">
        <v>1881</v>
      </c>
      <c r="C3120" s="2" t="s">
        <v>1605</v>
      </c>
      <c r="D3120" s="2" t="str">
        <f>VLOOKUP(C3120,'Datos de estudiantes'!$B$2:$C$33,2,0)</f>
        <v xml:space="preserve">milena </v>
      </c>
      <c r="E3120" s="2" t="str">
        <f>VLOOKUP(C3120,'Datos de estudiantes'!$B$2:$D$33,3,0)</f>
        <v>castro santander</v>
      </c>
      <c r="F3120" s="9" t="s">
        <v>1877</v>
      </c>
      <c r="G3120" s="9" t="s">
        <v>1878</v>
      </c>
      <c r="H3120">
        <v>30</v>
      </c>
      <c r="I3120">
        <v>14</v>
      </c>
      <c r="J3120">
        <v>1</v>
      </c>
      <c r="K3120" t="str">
        <f>VLOOKUP(C3120,'Datos de estudiantes'!$B$2:$F$33,5,0)</f>
        <v>Colegio</v>
      </c>
      <c r="L3120" s="2" t="s">
        <v>1599</v>
      </c>
      <c r="M3120" t="str">
        <f>VLOOKUP(C3120,'Datos de estudiantes'!$B$2:$G$33,6,0)</f>
        <v>Femenino</v>
      </c>
    </row>
    <row r="3121" spans="1:13">
      <c r="A3121" s="4">
        <v>3164</v>
      </c>
      <c r="B3121" s="2" t="s">
        <v>1823</v>
      </c>
      <c r="C3121" s="2" t="s">
        <v>1602</v>
      </c>
      <c r="D3121" s="2" t="str">
        <f>VLOOKUP(C3121,'Datos de estudiantes'!$B$2:$C$33,2,0)</f>
        <v>michael israel</v>
      </c>
      <c r="E3121" s="2" t="str">
        <f>VLOOKUP(C3121,'Datos de estudiantes'!$B$2:$D$33,3,0)</f>
        <v>nath sanchez</v>
      </c>
      <c r="F3121" s="9" t="s">
        <v>1882</v>
      </c>
      <c r="G3121" s="9" t="s">
        <v>1883</v>
      </c>
      <c r="H3121">
        <v>17</v>
      </c>
      <c r="I3121">
        <v>10</v>
      </c>
      <c r="J3121">
        <v>1</v>
      </c>
      <c r="K3121" t="str">
        <f>VLOOKUP(C3121,'Datos de estudiantes'!$B$2:$F$33,5,0)</f>
        <v>Escuela o inferior</v>
      </c>
      <c r="L3121" s="2" t="s">
        <v>1599</v>
      </c>
      <c r="M3121" t="str">
        <f>VLOOKUP(C3121,'Datos de estudiantes'!$B$2:$G$33,6,0)</f>
        <v>Masculino</v>
      </c>
    </row>
    <row r="3122" spans="1:13">
      <c r="A3122" s="4">
        <v>3165</v>
      </c>
      <c r="B3122" s="2" t="s">
        <v>1808</v>
      </c>
      <c r="C3122" s="2" t="s">
        <v>1602</v>
      </c>
      <c r="D3122" s="2" t="str">
        <f>VLOOKUP(C3122,'Datos de estudiantes'!$B$2:$C$33,2,0)</f>
        <v>michael israel</v>
      </c>
      <c r="E3122" s="2" t="str">
        <f>VLOOKUP(C3122,'Datos de estudiantes'!$B$2:$D$33,3,0)</f>
        <v>nath sanchez</v>
      </c>
      <c r="F3122" s="9" t="s">
        <v>1882</v>
      </c>
      <c r="G3122" s="9" t="s">
        <v>1883</v>
      </c>
      <c r="H3122">
        <v>33</v>
      </c>
      <c r="I3122">
        <v>11</v>
      </c>
      <c r="J3122">
        <v>1</v>
      </c>
      <c r="K3122" t="str">
        <f>VLOOKUP(C3122,'Datos de estudiantes'!$B$2:$F$33,5,0)</f>
        <v>Escuela o inferior</v>
      </c>
      <c r="L3122" s="2" t="s">
        <v>1599</v>
      </c>
      <c r="M3122" t="str">
        <f>VLOOKUP(C3122,'Datos de estudiantes'!$B$2:$G$33,6,0)</f>
        <v>Masculino</v>
      </c>
    </row>
    <row r="3123" spans="1:13">
      <c r="A3123" s="4">
        <v>3166</v>
      </c>
      <c r="B3123" s="2" t="s">
        <v>1833</v>
      </c>
      <c r="C3123" s="2" t="s">
        <v>1601</v>
      </c>
      <c r="D3123" s="2" t="str">
        <f>VLOOKUP(C3123,'Datos de estudiantes'!$B$2:$C$33,2,0)</f>
        <v>erick david</v>
      </c>
      <c r="E3123" s="2" t="str">
        <f>VLOOKUP(C3123,'Datos de estudiantes'!$B$2:$D$33,3,0)</f>
        <v>villavicencio mera</v>
      </c>
      <c r="F3123" s="9" t="s">
        <v>1882</v>
      </c>
      <c r="G3123" s="9" t="s">
        <v>1883</v>
      </c>
      <c r="H3123">
        <v>43</v>
      </c>
      <c r="I3123">
        <v>10</v>
      </c>
      <c r="J3123">
        <v>1</v>
      </c>
      <c r="K3123" t="str">
        <f>VLOOKUP(C3123,'Datos de estudiantes'!$B$2:$F$33,5,0)</f>
        <v>Universidad o Superior</v>
      </c>
      <c r="L3123" s="2" t="s">
        <v>1599</v>
      </c>
      <c r="M3123" t="str">
        <f>VLOOKUP(C3123,'Datos de estudiantes'!$B$2:$G$33,6,0)</f>
        <v>Masculino</v>
      </c>
    </row>
    <row r="3124" spans="1:13">
      <c r="A3124" s="4">
        <v>3167</v>
      </c>
      <c r="B3124" s="2" t="s">
        <v>1808</v>
      </c>
      <c r="C3124" s="2" t="s">
        <v>1601</v>
      </c>
      <c r="D3124" s="2" t="str">
        <f>VLOOKUP(C3124,'Datos de estudiantes'!$B$2:$C$33,2,0)</f>
        <v>erick david</v>
      </c>
      <c r="E3124" s="2" t="str">
        <f>VLOOKUP(C3124,'Datos de estudiantes'!$B$2:$D$33,3,0)</f>
        <v>villavicencio mera</v>
      </c>
      <c r="F3124" s="9" t="s">
        <v>1882</v>
      </c>
      <c r="G3124" s="9" t="s">
        <v>1883</v>
      </c>
      <c r="H3124">
        <v>33</v>
      </c>
      <c r="I3124">
        <v>11</v>
      </c>
      <c r="J3124">
        <v>1</v>
      </c>
      <c r="K3124" t="str">
        <f>VLOOKUP(C3124,'Datos de estudiantes'!$B$2:$F$33,5,0)</f>
        <v>Universidad o Superior</v>
      </c>
      <c r="L3124" s="2" t="s">
        <v>1599</v>
      </c>
      <c r="M3124" t="str">
        <f>VLOOKUP(C3124,'Datos de estudiantes'!$B$2:$G$33,6,0)</f>
        <v>Masculino</v>
      </c>
    </row>
    <row r="3125" spans="1:13">
      <c r="A3125" s="4">
        <v>3168</v>
      </c>
      <c r="B3125" s="2" t="s">
        <v>1824</v>
      </c>
      <c r="C3125" s="2" t="s">
        <v>1601</v>
      </c>
      <c r="D3125" s="2" t="str">
        <f>VLOOKUP(C3125,'Datos de estudiantes'!$B$2:$C$33,2,0)</f>
        <v>erick david</v>
      </c>
      <c r="E3125" s="2" t="str">
        <f>VLOOKUP(C3125,'Datos de estudiantes'!$B$2:$D$33,3,0)</f>
        <v>villavicencio mera</v>
      </c>
      <c r="F3125" s="9" t="s">
        <v>1882</v>
      </c>
      <c r="G3125" s="9" t="s">
        <v>1883</v>
      </c>
      <c r="H3125">
        <v>10</v>
      </c>
      <c r="I3125">
        <v>15</v>
      </c>
      <c r="J3125">
        <v>1</v>
      </c>
      <c r="K3125" t="str">
        <f>VLOOKUP(C3125,'Datos de estudiantes'!$B$2:$F$33,5,0)</f>
        <v>Universidad o Superior</v>
      </c>
      <c r="L3125" s="2" t="s">
        <v>1599</v>
      </c>
      <c r="M3125" t="str">
        <f>VLOOKUP(C3125,'Datos de estudiantes'!$B$2:$G$33,6,0)</f>
        <v>Masculino</v>
      </c>
    </row>
    <row r="3126" spans="1:13">
      <c r="A3126" s="4">
        <v>3169</v>
      </c>
      <c r="B3126" s="2" t="s">
        <v>1548</v>
      </c>
      <c r="C3126" s="2" t="s">
        <v>1596</v>
      </c>
      <c r="D3126" s="2" t="str">
        <f>VLOOKUP(C3126,'Datos de estudiantes'!$B$2:$C$33,2,0)</f>
        <v>dayan arturo</v>
      </c>
      <c r="E3126" s="2" t="str">
        <f>VLOOKUP(C3126,'Datos de estudiantes'!$B$2:$D$33,3,0)</f>
        <v>sanchez naranjo</v>
      </c>
      <c r="F3126" s="9" t="s">
        <v>1882</v>
      </c>
      <c r="G3126" s="9" t="s">
        <v>1883</v>
      </c>
      <c r="H3126">
        <v>55</v>
      </c>
      <c r="I3126">
        <v>10</v>
      </c>
      <c r="J3126">
        <v>1</v>
      </c>
      <c r="K3126" t="str">
        <f>VLOOKUP(C3126,'Datos de estudiantes'!$B$2:$F$33,5,0)</f>
        <v>Colegio</v>
      </c>
      <c r="L3126" s="2" t="s">
        <v>1599</v>
      </c>
      <c r="M3126" t="str">
        <f>VLOOKUP(C3126,'Datos de estudiantes'!$B$2:$G$33,6,0)</f>
        <v>Masculino</v>
      </c>
    </row>
    <row r="3127" spans="1:13">
      <c r="A3127" s="4">
        <v>3170</v>
      </c>
      <c r="B3127" s="2" t="s">
        <v>1847</v>
      </c>
      <c r="C3127" s="2" t="s">
        <v>1602</v>
      </c>
      <c r="D3127" s="2" t="str">
        <f>VLOOKUP(C3127,'Datos de estudiantes'!$B$2:$C$33,2,0)</f>
        <v>michael israel</v>
      </c>
      <c r="E3127" s="2" t="str">
        <f>VLOOKUP(C3127,'Datos de estudiantes'!$B$2:$D$33,3,0)</f>
        <v>nath sanchez</v>
      </c>
      <c r="F3127" s="9" t="s">
        <v>1882</v>
      </c>
      <c r="G3127" s="9" t="s">
        <v>1883</v>
      </c>
      <c r="H3127">
        <v>25</v>
      </c>
      <c r="I3127">
        <v>12</v>
      </c>
      <c r="J3127">
        <v>1</v>
      </c>
      <c r="K3127" t="str">
        <f>VLOOKUP(C3127,'Datos de estudiantes'!$B$2:$F$33,5,0)</f>
        <v>Escuela o inferior</v>
      </c>
      <c r="L3127" s="2" t="s">
        <v>1599</v>
      </c>
      <c r="M3127" t="str">
        <f>VLOOKUP(C3127,'Datos de estudiantes'!$B$2:$G$33,6,0)</f>
        <v>Masculino</v>
      </c>
    </row>
    <row r="3128" spans="1:13">
      <c r="A3128" s="4">
        <v>3171</v>
      </c>
      <c r="B3128" s="2" t="s">
        <v>1824</v>
      </c>
      <c r="C3128" s="2" t="s">
        <v>1602</v>
      </c>
      <c r="D3128" s="2" t="str">
        <f>VLOOKUP(C3128,'Datos de estudiantes'!$B$2:$C$33,2,0)</f>
        <v>michael israel</v>
      </c>
      <c r="E3128" s="2" t="str">
        <f>VLOOKUP(C3128,'Datos de estudiantes'!$B$2:$D$33,3,0)</f>
        <v>nath sanchez</v>
      </c>
      <c r="F3128" s="9" t="s">
        <v>1882</v>
      </c>
      <c r="G3128" s="9" t="s">
        <v>1883</v>
      </c>
      <c r="H3128">
        <v>10</v>
      </c>
      <c r="I3128">
        <v>15</v>
      </c>
      <c r="J3128">
        <v>1</v>
      </c>
      <c r="K3128" t="str">
        <f>VLOOKUP(C3128,'Datos de estudiantes'!$B$2:$F$33,5,0)</f>
        <v>Escuela o inferior</v>
      </c>
      <c r="L3128" s="2" t="s">
        <v>1599</v>
      </c>
      <c r="M3128" t="str">
        <f>VLOOKUP(C3128,'Datos de estudiantes'!$B$2:$G$33,6,0)</f>
        <v>Masculino</v>
      </c>
    </row>
    <row r="3129" spans="1:13">
      <c r="A3129" s="4">
        <v>3172</v>
      </c>
      <c r="B3129" s="2" t="s">
        <v>1833</v>
      </c>
      <c r="C3129" s="2" t="s">
        <v>1602</v>
      </c>
      <c r="D3129" s="2" t="str">
        <f>VLOOKUP(C3129,'Datos de estudiantes'!$B$2:$C$33,2,0)</f>
        <v>michael israel</v>
      </c>
      <c r="E3129" s="2" t="str">
        <f>VLOOKUP(C3129,'Datos de estudiantes'!$B$2:$D$33,3,0)</f>
        <v>nath sanchez</v>
      </c>
      <c r="F3129" s="9" t="s">
        <v>1882</v>
      </c>
      <c r="G3129" s="9" t="s">
        <v>1883</v>
      </c>
      <c r="H3129">
        <v>43</v>
      </c>
      <c r="I3129">
        <v>10</v>
      </c>
      <c r="J3129">
        <v>1</v>
      </c>
      <c r="K3129" t="str">
        <f>VLOOKUP(C3129,'Datos de estudiantes'!$B$2:$F$33,5,0)</f>
        <v>Escuela o inferior</v>
      </c>
      <c r="L3129" s="2" t="s">
        <v>1599</v>
      </c>
      <c r="M3129" t="str">
        <f>VLOOKUP(C3129,'Datos de estudiantes'!$B$2:$G$33,6,0)</f>
        <v>Masculino</v>
      </c>
    </row>
    <row r="3130" spans="1:13">
      <c r="A3130" s="4">
        <v>3173</v>
      </c>
      <c r="B3130" s="2" t="s">
        <v>1830</v>
      </c>
      <c r="C3130" s="2" t="s">
        <v>1602</v>
      </c>
      <c r="D3130" s="2" t="str">
        <f>VLOOKUP(C3130,'Datos de estudiantes'!$B$2:$C$33,2,0)</f>
        <v>michael israel</v>
      </c>
      <c r="E3130" s="2" t="str">
        <f>VLOOKUP(C3130,'Datos de estudiantes'!$B$2:$D$33,3,0)</f>
        <v>nath sanchez</v>
      </c>
      <c r="F3130" s="9" t="s">
        <v>1882</v>
      </c>
      <c r="G3130" s="9" t="s">
        <v>1883</v>
      </c>
      <c r="H3130">
        <v>18</v>
      </c>
      <c r="I3130">
        <v>7</v>
      </c>
      <c r="J3130">
        <v>1</v>
      </c>
      <c r="K3130" t="str">
        <f>VLOOKUP(C3130,'Datos de estudiantes'!$B$2:$F$33,5,0)</f>
        <v>Escuela o inferior</v>
      </c>
      <c r="L3130" s="2" t="s">
        <v>1599</v>
      </c>
      <c r="M3130" t="str">
        <f>VLOOKUP(C3130,'Datos de estudiantes'!$B$2:$G$33,6,0)</f>
        <v>Masculino</v>
      </c>
    </row>
    <row r="3131" spans="1:13">
      <c r="A3131" s="4">
        <v>3174</v>
      </c>
      <c r="B3131" s="2" t="s">
        <v>1824</v>
      </c>
      <c r="C3131" s="2" t="s">
        <v>1596</v>
      </c>
      <c r="D3131" s="2" t="str">
        <f>VLOOKUP(C3131,'Datos de estudiantes'!$B$2:$C$33,2,0)</f>
        <v>dayan arturo</v>
      </c>
      <c r="E3131" s="2" t="str">
        <f>VLOOKUP(C3131,'Datos de estudiantes'!$B$2:$D$33,3,0)</f>
        <v>sanchez naranjo</v>
      </c>
      <c r="F3131" s="9" t="s">
        <v>1882</v>
      </c>
      <c r="G3131" s="9" t="s">
        <v>1883</v>
      </c>
      <c r="H3131">
        <v>10</v>
      </c>
      <c r="I3131">
        <v>15</v>
      </c>
      <c r="J3131">
        <v>1</v>
      </c>
      <c r="K3131" t="str">
        <f>VLOOKUP(C3131,'Datos de estudiantes'!$B$2:$F$33,5,0)</f>
        <v>Colegio</v>
      </c>
      <c r="L3131" s="2" t="s">
        <v>1599</v>
      </c>
      <c r="M3131" t="s">
        <v>1884</v>
      </c>
    </row>
    <row r="3132" spans="1:13">
      <c r="A3132" s="4">
        <v>3175</v>
      </c>
      <c r="B3132" s="2" t="s">
        <v>1548</v>
      </c>
      <c r="C3132" s="2" t="s">
        <v>1601</v>
      </c>
      <c r="D3132" s="2" t="str">
        <f>VLOOKUP(C3132,'Datos de estudiantes'!$B$2:$C$33,2,0)</f>
        <v>erick david</v>
      </c>
      <c r="E3132" s="2" t="str">
        <f>VLOOKUP(C3132,'Datos de estudiantes'!$B$2:$D$33,3,0)</f>
        <v>villavicencio mera</v>
      </c>
      <c r="F3132" s="9" t="s">
        <v>1882</v>
      </c>
      <c r="G3132" s="9" t="s">
        <v>1883</v>
      </c>
      <c r="H3132">
        <v>55</v>
      </c>
      <c r="I3132">
        <v>10</v>
      </c>
      <c r="J3132">
        <v>1</v>
      </c>
      <c r="K3132" t="str">
        <f>VLOOKUP(C3132,'Datos de estudiantes'!$B$2:$F$33,5,0)</f>
        <v>Universidad o Superior</v>
      </c>
      <c r="L3132" s="2" t="s">
        <v>1599</v>
      </c>
      <c r="M3132" t="s">
        <v>1884</v>
      </c>
    </row>
    <row r="3133" spans="1:13">
      <c r="A3133" s="4">
        <v>3176</v>
      </c>
      <c r="B3133" s="2" t="s">
        <v>1737</v>
      </c>
      <c r="C3133" s="2" t="s">
        <v>1613</v>
      </c>
      <c r="D3133" s="2" t="str">
        <f>VLOOKUP(C3133,'Datos de estudiantes'!$B$2:$C$33,2,0)</f>
        <v>vanessa</v>
      </c>
      <c r="E3133" s="2" t="str">
        <f>VLOOKUP(C3133,'Datos de estudiantes'!$B$2:$D$33,3,0)</f>
        <v>nuñez orrala</v>
      </c>
      <c r="F3133" s="9" t="s">
        <v>1885</v>
      </c>
      <c r="G3133" s="9" t="s">
        <v>1886</v>
      </c>
      <c r="H3133">
        <v>10</v>
      </c>
      <c r="I3133">
        <v>13</v>
      </c>
      <c r="J3133">
        <v>1</v>
      </c>
      <c r="K3133" t="str">
        <f>VLOOKUP(C3133,'Datos de estudiantes'!$B$2:$F$33,5,0)</f>
        <v>Universidad o Superior</v>
      </c>
      <c r="L3133" s="2" t="s">
        <v>1599</v>
      </c>
      <c r="M3133" t="str">
        <f>VLOOKUP(C3133,'Datos de estudiantes'!$B$2:$G$33,6,0)</f>
        <v>Femenino</v>
      </c>
    </row>
    <row r="3134" spans="1:13">
      <c r="A3134" s="4">
        <v>3177</v>
      </c>
      <c r="B3134" s="2" t="s">
        <v>1737</v>
      </c>
      <c r="C3134" s="2" t="s">
        <v>1605</v>
      </c>
      <c r="D3134" s="2" t="str">
        <f>VLOOKUP(C3134,'Datos de estudiantes'!$B$2:$C$33,2,0)</f>
        <v xml:space="preserve">milena </v>
      </c>
      <c r="E3134" s="2" t="str">
        <f>VLOOKUP(C3134,'Datos de estudiantes'!$B$2:$D$33,3,0)</f>
        <v>castro santander</v>
      </c>
      <c r="F3134" s="9" t="s">
        <v>1885</v>
      </c>
      <c r="G3134" s="9" t="s">
        <v>1886</v>
      </c>
      <c r="H3134">
        <v>10</v>
      </c>
      <c r="I3134">
        <v>13</v>
      </c>
      <c r="J3134">
        <v>1</v>
      </c>
      <c r="K3134" t="str">
        <f>VLOOKUP(C3134,'Datos de estudiantes'!$B$2:$F$33,5,0)</f>
        <v>Colegio</v>
      </c>
      <c r="L3134" s="2" t="s">
        <v>1599</v>
      </c>
      <c r="M3134" t="str">
        <f>VLOOKUP(C3134,'Datos de estudiantes'!$B$2:$G$33,6,0)</f>
        <v>Femenino</v>
      </c>
    </row>
    <row r="3135" spans="1:13">
      <c r="A3135" s="4">
        <v>3178</v>
      </c>
      <c r="B3135" s="2" t="s">
        <v>1866</v>
      </c>
      <c r="C3135" s="2" t="s">
        <v>1605</v>
      </c>
      <c r="D3135" s="2" t="str">
        <f>VLOOKUP(C3135,'Datos de estudiantes'!$B$2:$C$33,2,0)</f>
        <v xml:space="preserve">milena </v>
      </c>
      <c r="E3135" s="2" t="str">
        <f>VLOOKUP(C3135,'Datos de estudiantes'!$B$2:$D$33,3,0)</f>
        <v>castro santander</v>
      </c>
      <c r="F3135" s="9" t="s">
        <v>1885</v>
      </c>
      <c r="G3135" s="9" t="s">
        <v>1886</v>
      </c>
      <c r="H3135">
        <v>15</v>
      </c>
      <c r="I3135">
        <v>11</v>
      </c>
      <c r="J3135">
        <v>1</v>
      </c>
      <c r="K3135" t="str">
        <f>VLOOKUP(C3135,'Datos de estudiantes'!$B$2:$F$33,5,0)</f>
        <v>Colegio</v>
      </c>
      <c r="L3135" s="2" t="s">
        <v>1599</v>
      </c>
      <c r="M3135" t="str">
        <f>VLOOKUP(C3135,'Datos de estudiantes'!$B$2:$G$33,6,0)</f>
        <v>Femenino</v>
      </c>
    </row>
    <row r="3136" spans="1:13">
      <c r="A3136" s="4">
        <v>3179</v>
      </c>
      <c r="B3136" s="2" t="s">
        <v>1474</v>
      </c>
      <c r="C3136" s="2" t="s">
        <v>1611</v>
      </c>
      <c r="D3136" s="2" t="str">
        <f>VLOOKUP(C3136,'Datos de estudiantes'!$B$2:$C$33,2,0)</f>
        <v>digna manuela</v>
      </c>
      <c r="E3136" s="2" t="str">
        <f>VLOOKUP(C3136,'Datos de estudiantes'!$B$2:$D$33,3,0)</f>
        <v>sanchez fernandez</v>
      </c>
      <c r="F3136" s="9" t="s">
        <v>1885</v>
      </c>
      <c r="G3136" s="9" t="s">
        <v>1886</v>
      </c>
      <c r="H3136">
        <v>22</v>
      </c>
      <c r="I3136">
        <v>10</v>
      </c>
      <c r="J3136">
        <v>1</v>
      </c>
      <c r="K3136" t="str">
        <f>VLOOKUP(C3136,'Datos de estudiantes'!$B$2:$F$33,5,0)</f>
        <v>Escuela o inferior</v>
      </c>
      <c r="L3136" s="2" t="s">
        <v>1599</v>
      </c>
      <c r="M3136" t="str">
        <f>VLOOKUP(C3136,'Datos de estudiantes'!$B$2:$G$33,6,0)</f>
        <v>Femenino</v>
      </c>
    </row>
    <row r="3137" spans="1:13">
      <c r="A3137" s="4">
        <v>3180</v>
      </c>
      <c r="B3137" s="2" t="s">
        <v>1737</v>
      </c>
      <c r="C3137" s="2" t="s">
        <v>1611</v>
      </c>
      <c r="D3137" s="2" t="str">
        <f>VLOOKUP(C3137,'Datos de estudiantes'!$B$2:$C$33,2,0)</f>
        <v>digna manuela</v>
      </c>
      <c r="E3137" s="2" t="str">
        <f>VLOOKUP(C3137,'Datos de estudiantes'!$B$2:$D$33,3,0)</f>
        <v>sanchez fernandez</v>
      </c>
      <c r="F3137" s="9" t="s">
        <v>1885</v>
      </c>
      <c r="G3137" s="9" t="s">
        <v>1886</v>
      </c>
      <c r="H3137">
        <v>10</v>
      </c>
      <c r="I3137">
        <v>13</v>
      </c>
      <c r="J3137">
        <v>1</v>
      </c>
      <c r="K3137" t="str">
        <f>VLOOKUP(C3137,'Datos de estudiantes'!$B$2:$F$33,5,0)</f>
        <v>Escuela o inferior</v>
      </c>
      <c r="L3137" s="2" t="s">
        <v>1599</v>
      </c>
      <c r="M3137" t="str">
        <f>VLOOKUP(C3137,'Datos de estudiantes'!$B$2:$G$33,6,0)</f>
        <v>Femenino</v>
      </c>
    </row>
    <row r="3138" spans="1:13">
      <c r="A3138" s="4">
        <v>3181</v>
      </c>
      <c r="B3138" s="2" t="s">
        <v>1705</v>
      </c>
      <c r="C3138" s="2" t="s">
        <v>1602</v>
      </c>
      <c r="D3138" s="2" t="str">
        <f>VLOOKUP(C3138,'Datos de estudiantes'!$B$2:$C$33,2,0)</f>
        <v>michael israel</v>
      </c>
      <c r="E3138" s="2" t="str">
        <f>VLOOKUP(C3138,'Datos de estudiantes'!$B$2:$D$33,3,0)</f>
        <v>nath sanchez</v>
      </c>
      <c r="F3138" s="9" t="s">
        <v>1887</v>
      </c>
      <c r="G3138" s="9" t="s">
        <v>1888</v>
      </c>
      <c r="H3138">
        <v>18</v>
      </c>
      <c r="I3138">
        <v>10</v>
      </c>
      <c r="J3138">
        <v>3</v>
      </c>
      <c r="K3138" t="str">
        <f>VLOOKUP(C3138,'Datos de estudiantes'!$B$2:$F$33,5,0)</f>
        <v>Escuela o inferior</v>
      </c>
      <c r="L3138" s="2" t="s">
        <v>1599</v>
      </c>
      <c r="M3138" t="str">
        <f>VLOOKUP(C3138,'Datos de estudiantes'!$B$2:$G$33,6,0)</f>
        <v>Masculino</v>
      </c>
    </row>
    <row r="3139" spans="1:13">
      <c r="A3139" s="4">
        <v>3182</v>
      </c>
      <c r="B3139" s="2" t="s">
        <v>1703</v>
      </c>
      <c r="C3139" s="2" t="s">
        <v>1601</v>
      </c>
      <c r="D3139" s="2" t="str">
        <f>VLOOKUP(C3139,'Datos de estudiantes'!$B$2:$C$33,2,0)</f>
        <v>erick david</v>
      </c>
      <c r="E3139" s="2" t="str">
        <f>VLOOKUP(C3139,'Datos de estudiantes'!$B$2:$D$33,3,0)</f>
        <v>villavicencio mera</v>
      </c>
      <c r="F3139" s="9" t="s">
        <v>1887</v>
      </c>
      <c r="G3139" s="9" t="s">
        <v>1888</v>
      </c>
      <c r="H3139">
        <v>36</v>
      </c>
      <c r="I3139">
        <v>9</v>
      </c>
      <c r="J3139">
        <v>1</v>
      </c>
      <c r="K3139" t="str">
        <f>VLOOKUP(C3139,'Datos de estudiantes'!$B$2:$F$33,5,0)</f>
        <v>Universidad o Superior</v>
      </c>
      <c r="L3139" s="2" t="s">
        <v>1599</v>
      </c>
      <c r="M3139" t="str">
        <f>VLOOKUP(C3139,'Datos de estudiantes'!$B$2:$G$33,6,0)</f>
        <v>Masculino</v>
      </c>
    </row>
    <row r="3140" spans="1:13">
      <c r="A3140" s="4">
        <v>3183</v>
      </c>
      <c r="B3140" s="2" t="s">
        <v>1889</v>
      </c>
      <c r="C3140" s="2" t="s">
        <v>1601</v>
      </c>
      <c r="D3140" s="2" t="str">
        <f>VLOOKUP(C3140,'Datos de estudiantes'!$B$2:$C$33,2,0)</f>
        <v>erick david</v>
      </c>
      <c r="E3140" s="2" t="str">
        <f>VLOOKUP(C3140,'Datos de estudiantes'!$B$2:$D$33,3,0)</f>
        <v>villavicencio mera</v>
      </c>
      <c r="F3140" s="9" t="s">
        <v>1887</v>
      </c>
      <c r="G3140" s="9" t="s">
        <v>1888</v>
      </c>
      <c r="H3140">
        <v>31</v>
      </c>
      <c r="I3140">
        <v>8</v>
      </c>
      <c r="J3140">
        <v>1</v>
      </c>
      <c r="K3140" t="str">
        <f>VLOOKUP(C3140,'Datos de estudiantes'!$B$2:$F$33,5,0)</f>
        <v>Universidad o Superior</v>
      </c>
      <c r="L3140" s="2" t="s">
        <v>1599</v>
      </c>
      <c r="M3140" t="str">
        <f>VLOOKUP(C3140,'Datos de estudiantes'!$B$2:$G$33,6,0)</f>
        <v>Masculino</v>
      </c>
    </row>
    <row r="3141" spans="1:13">
      <c r="A3141" s="4">
        <v>3184</v>
      </c>
      <c r="B3141" s="2" t="s">
        <v>751</v>
      </c>
      <c r="C3141" s="2" t="s">
        <v>1596</v>
      </c>
      <c r="D3141" s="2" t="str">
        <f>VLOOKUP(C3141,'Datos de estudiantes'!$B$2:$C$33,2,0)</f>
        <v>dayan arturo</v>
      </c>
      <c r="E3141" s="2" t="str">
        <f>VLOOKUP(C3141,'Datos de estudiantes'!$B$2:$D$33,3,0)</f>
        <v>sanchez naranjo</v>
      </c>
      <c r="F3141" s="9" t="s">
        <v>1887</v>
      </c>
      <c r="G3141" s="9" t="s">
        <v>1888</v>
      </c>
      <c r="H3141">
        <v>26</v>
      </c>
      <c r="I3141">
        <v>10</v>
      </c>
      <c r="J3141">
        <v>1</v>
      </c>
      <c r="K3141" t="str">
        <f>VLOOKUP(C3141,'Datos de estudiantes'!$B$2:$F$33,5,0)</f>
        <v>Colegio</v>
      </c>
      <c r="L3141" s="2" t="s">
        <v>1599</v>
      </c>
      <c r="M3141" t="str">
        <f>VLOOKUP(C3141,'Datos de estudiantes'!$B$2:$G$33,6,0)</f>
        <v>Masculino</v>
      </c>
    </row>
    <row r="3142" spans="1:13">
      <c r="A3142" s="4">
        <v>3185</v>
      </c>
      <c r="B3142" s="2" t="s">
        <v>1890</v>
      </c>
      <c r="C3142" s="2" t="s">
        <v>1596</v>
      </c>
      <c r="D3142" s="2" t="str">
        <f>VLOOKUP(C3142,'Datos de estudiantes'!$B$2:$C$33,2,0)</f>
        <v>dayan arturo</v>
      </c>
      <c r="E3142" s="2" t="str">
        <f>VLOOKUP(C3142,'Datos de estudiantes'!$B$2:$D$33,3,0)</f>
        <v>sanchez naranjo</v>
      </c>
      <c r="F3142" s="9" t="s">
        <v>1887</v>
      </c>
      <c r="G3142" s="9" t="s">
        <v>1888</v>
      </c>
      <c r="H3142">
        <v>41</v>
      </c>
      <c r="I3142">
        <v>11</v>
      </c>
      <c r="J3142">
        <v>1</v>
      </c>
      <c r="K3142" t="str">
        <f>VLOOKUP(C3142,'Datos de estudiantes'!$B$2:$F$33,5,0)</f>
        <v>Colegio</v>
      </c>
      <c r="L3142" s="2" t="s">
        <v>1599</v>
      </c>
      <c r="M3142" t="str">
        <f>VLOOKUP(C3142,'Datos de estudiantes'!$B$2:$G$33,6,0)</f>
        <v>Masculino</v>
      </c>
    </row>
    <row r="3143" spans="1:13">
      <c r="A3143" s="4">
        <v>3186</v>
      </c>
      <c r="B3143" s="2" t="s">
        <v>1705</v>
      </c>
      <c r="C3143" s="2" t="s">
        <v>1596</v>
      </c>
      <c r="D3143" s="2" t="str">
        <f>VLOOKUP(C3143,'Datos de estudiantes'!$B$2:$C$33,2,0)</f>
        <v>dayan arturo</v>
      </c>
      <c r="E3143" s="2" t="str">
        <f>VLOOKUP(C3143,'Datos de estudiantes'!$B$2:$D$33,3,0)</f>
        <v>sanchez naranjo</v>
      </c>
      <c r="F3143" s="9" t="s">
        <v>1887</v>
      </c>
      <c r="G3143" s="9" t="s">
        <v>1888</v>
      </c>
      <c r="H3143">
        <v>18</v>
      </c>
      <c r="I3143">
        <v>10</v>
      </c>
      <c r="J3143">
        <v>3</v>
      </c>
      <c r="K3143" t="str">
        <f>VLOOKUP(C3143,'Datos de estudiantes'!$B$2:$F$33,5,0)</f>
        <v>Colegio</v>
      </c>
      <c r="L3143" s="2" t="s">
        <v>1599</v>
      </c>
      <c r="M3143" t="str">
        <f>VLOOKUP(C3143,'Datos de estudiantes'!$B$2:$G$33,6,0)</f>
        <v>Masculino</v>
      </c>
    </row>
    <row r="3144" spans="1:13">
      <c r="A3144" s="4">
        <v>3187</v>
      </c>
      <c r="B3144" s="2" t="s">
        <v>1891</v>
      </c>
      <c r="C3144" s="2" t="s">
        <v>1596</v>
      </c>
      <c r="D3144" s="2" t="str">
        <f>VLOOKUP(C3144,'Datos de estudiantes'!$B$2:$C$33,2,0)</f>
        <v>dayan arturo</v>
      </c>
      <c r="E3144" s="2" t="str">
        <f>VLOOKUP(C3144,'Datos de estudiantes'!$B$2:$D$33,3,0)</f>
        <v>sanchez naranjo</v>
      </c>
      <c r="F3144" s="9" t="s">
        <v>1887</v>
      </c>
      <c r="G3144" s="9" t="s">
        <v>1888</v>
      </c>
      <c r="H3144">
        <v>57</v>
      </c>
      <c r="I3144">
        <v>13</v>
      </c>
      <c r="J3144">
        <v>1</v>
      </c>
      <c r="K3144" t="str">
        <f>VLOOKUP(C3144,'Datos de estudiantes'!$B$2:$F$33,5,0)</f>
        <v>Colegio</v>
      </c>
      <c r="L3144" s="2" t="s">
        <v>1599</v>
      </c>
      <c r="M3144" t="str">
        <f>VLOOKUP(C3144,'Datos de estudiantes'!$B$2:$G$33,6,0)</f>
        <v>Masculino</v>
      </c>
    </row>
    <row r="3145" spans="1:13">
      <c r="A3145" s="4">
        <v>3188</v>
      </c>
      <c r="B3145" s="2" t="s">
        <v>751</v>
      </c>
      <c r="C3145" s="2" t="s">
        <v>1601</v>
      </c>
      <c r="D3145" s="2" t="str">
        <f>VLOOKUP(C3145,'Datos de estudiantes'!$B$2:$C$33,2,0)</f>
        <v>erick david</v>
      </c>
      <c r="E3145" s="2" t="str">
        <f>VLOOKUP(C3145,'Datos de estudiantes'!$B$2:$D$33,3,0)</f>
        <v>villavicencio mera</v>
      </c>
      <c r="F3145" s="9" t="s">
        <v>1887</v>
      </c>
      <c r="G3145" s="9" t="s">
        <v>1888</v>
      </c>
      <c r="H3145">
        <v>26</v>
      </c>
      <c r="I3145">
        <v>10</v>
      </c>
      <c r="J3145">
        <v>1</v>
      </c>
      <c r="K3145" t="str">
        <f>VLOOKUP(C3145,'Datos de estudiantes'!$B$2:$F$33,5,0)</f>
        <v>Universidad o Superior</v>
      </c>
      <c r="L3145" s="2" t="s">
        <v>1599</v>
      </c>
      <c r="M3145" t="str">
        <f>VLOOKUP(C3145,'Datos de estudiantes'!$B$2:$G$33,6,0)</f>
        <v>Masculino</v>
      </c>
    </row>
    <row r="3146" spans="1:13">
      <c r="A3146" s="4">
        <v>3189</v>
      </c>
      <c r="B3146" s="2" t="s">
        <v>1608</v>
      </c>
      <c r="C3146" s="2" t="s">
        <v>1596</v>
      </c>
      <c r="D3146" s="2" t="str">
        <f>VLOOKUP(C3146,'Datos de estudiantes'!$B$2:$C$33,2,0)</f>
        <v>dayan arturo</v>
      </c>
      <c r="E3146" s="2" t="str">
        <f>VLOOKUP(C3146,'Datos de estudiantes'!$B$2:$D$33,3,0)</f>
        <v>sanchez naranjo</v>
      </c>
      <c r="F3146" s="9" t="s">
        <v>1887</v>
      </c>
      <c r="G3146" s="9" t="s">
        <v>1888</v>
      </c>
      <c r="H3146">
        <v>15</v>
      </c>
      <c r="I3146">
        <v>5</v>
      </c>
      <c r="J3146">
        <v>1</v>
      </c>
      <c r="K3146" t="str">
        <f>VLOOKUP(C3146,'Datos de estudiantes'!$B$2:$F$33,5,0)</f>
        <v>Colegio</v>
      </c>
      <c r="L3146" s="2" t="s">
        <v>1599</v>
      </c>
      <c r="M3146" t="str">
        <f>VLOOKUP(C3146,'Datos de estudiantes'!$B$2:$G$33,6,0)</f>
        <v>Masculino</v>
      </c>
    </row>
    <row r="3147" spans="1:13">
      <c r="A3147" s="4">
        <v>3190</v>
      </c>
      <c r="B3147" s="2" t="s">
        <v>1892</v>
      </c>
      <c r="C3147" s="2" t="s">
        <v>1601</v>
      </c>
      <c r="D3147" s="2" t="str">
        <f>VLOOKUP(C3147,'Datos de estudiantes'!$B$2:$C$33,2,0)</f>
        <v>erick david</v>
      </c>
      <c r="E3147" s="2" t="str">
        <f>VLOOKUP(C3147,'Datos de estudiantes'!$B$2:$D$33,3,0)</f>
        <v>villavicencio mera</v>
      </c>
      <c r="F3147" s="9" t="s">
        <v>1887</v>
      </c>
      <c r="G3147" s="9" t="s">
        <v>1888</v>
      </c>
      <c r="H3147">
        <v>70</v>
      </c>
      <c r="I3147">
        <v>12</v>
      </c>
      <c r="J3147">
        <v>1</v>
      </c>
      <c r="K3147" t="str">
        <f>VLOOKUP(C3147,'Datos de estudiantes'!$B$2:$F$33,5,0)</f>
        <v>Universidad o Superior</v>
      </c>
      <c r="L3147" s="2" t="s">
        <v>1599</v>
      </c>
      <c r="M3147" t="str">
        <f>VLOOKUP(C3147,'Datos de estudiantes'!$B$2:$G$33,6,0)</f>
        <v>Masculino</v>
      </c>
    </row>
    <row r="3148" spans="1:13">
      <c r="A3148" s="4">
        <v>3191</v>
      </c>
      <c r="B3148" s="2" t="s">
        <v>1703</v>
      </c>
      <c r="C3148" s="2" t="s">
        <v>1596</v>
      </c>
      <c r="D3148" s="2" t="str">
        <f>VLOOKUP(C3148,'Datos de estudiantes'!$B$2:$C$33,2,0)</f>
        <v>dayan arturo</v>
      </c>
      <c r="E3148" s="2" t="str">
        <f>VLOOKUP(C3148,'Datos de estudiantes'!$B$2:$D$33,3,0)</f>
        <v>sanchez naranjo</v>
      </c>
      <c r="F3148" s="9" t="s">
        <v>1887</v>
      </c>
      <c r="G3148" s="9" t="s">
        <v>1888</v>
      </c>
      <c r="H3148">
        <v>36</v>
      </c>
      <c r="I3148">
        <v>9</v>
      </c>
      <c r="J3148">
        <v>1</v>
      </c>
      <c r="K3148" t="str">
        <f>VLOOKUP(C3148,'Datos de estudiantes'!$B$2:$F$33,5,0)</f>
        <v>Colegio</v>
      </c>
      <c r="L3148" s="2" t="s">
        <v>1599</v>
      </c>
      <c r="M3148" t="str">
        <f>VLOOKUP(C3148,'Datos de estudiantes'!$B$2:$G$33,6,0)</f>
        <v>Masculino</v>
      </c>
    </row>
    <row r="3149" spans="1:13">
      <c r="A3149" s="4">
        <v>3192</v>
      </c>
      <c r="B3149" s="2" t="s">
        <v>1893</v>
      </c>
      <c r="C3149" s="2" t="s">
        <v>1602</v>
      </c>
      <c r="D3149" s="2" t="str">
        <f>VLOOKUP(C3149,'Datos de estudiantes'!$B$2:$C$33,2,0)</f>
        <v>michael israel</v>
      </c>
      <c r="E3149" s="2" t="str">
        <f>VLOOKUP(C3149,'Datos de estudiantes'!$B$2:$D$33,3,0)</f>
        <v>nath sanchez</v>
      </c>
      <c r="F3149" s="9" t="s">
        <v>1887</v>
      </c>
      <c r="G3149" s="9" t="s">
        <v>1888</v>
      </c>
      <c r="H3149">
        <v>12</v>
      </c>
      <c r="I3149">
        <v>9</v>
      </c>
      <c r="J3149">
        <v>1</v>
      </c>
      <c r="K3149" t="str">
        <f>VLOOKUP(C3149,'Datos de estudiantes'!$B$2:$F$33,5,0)</f>
        <v>Escuela o inferior</v>
      </c>
      <c r="L3149" s="2" t="s">
        <v>1599</v>
      </c>
      <c r="M3149" t="str">
        <f>VLOOKUP(C3149,'Datos de estudiantes'!$B$2:$G$33,6,0)</f>
        <v>Masculino</v>
      </c>
    </row>
    <row r="3150" spans="1:13">
      <c r="A3150" s="4">
        <v>3193</v>
      </c>
      <c r="B3150" s="2" t="s">
        <v>1890</v>
      </c>
      <c r="C3150" s="2" t="s">
        <v>1602</v>
      </c>
      <c r="D3150" s="2" t="str">
        <f>VLOOKUP(C3150,'Datos de estudiantes'!$B$2:$C$33,2,0)</f>
        <v>michael israel</v>
      </c>
      <c r="E3150" s="2" t="str">
        <f>VLOOKUP(C3150,'Datos de estudiantes'!$B$2:$D$33,3,0)</f>
        <v>nath sanchez</v>
      </c>
      <c r="F3150" s="9" t="s">
        <v>1887</v>
      </c>
      <c r="G3150" s="9" t="s">
        <v>1888</v>
      </c>
      <c r="H3150">
        <v>41</v>
      </c>
      <c r="I3150">
        <v>11</v>
      </c>
      <c r="J3150">
        <v>1</v>
      </c>
      <c r="K3150" t="str">
        <f>VLOOKUP(C3150,'Datos de estudiantes'!$B$2:$F$33,5,0)</f>
        <v>Escuela o inferior</v>
      </c>
      <c r="L3150" s="2" t="s">
        <v>1599</v>
      </c>
      <c r="M3150" t="str">
        <f>VLOOKUP(C3150,'Datos de estudiantes'!$B$2:$G$33,6,0)</f>
        <v>Masculino</v>
      </c>
    </row>
    <row r="3151" spans="1:13">
      <c r="A3151" s="4">
        <v>3194</v>
      </c>
      <c r="B3151" s="2" t="s">
        <v>13</v>
      </c>
      <c r="C3151" s="2" t="s">
        <v>1602</v>
      </c>
      <c r="D3151" s="2" t="str">
        <f>VLOOKUP(C3151,'Datos de estudiantes'!$B$2:$C$33,2,0)</f>
        <v>michael israel</v>
      </c>
      <c r="E3151" s="2" t="str">
        <f>VLOOKUP(C3151,'Datos de estudiantes'!$B$2:$D$33,3,0)</f>
        <v>nath sanchez</v>
      </c>
      <c r="F3151" s="9" t="s">
        <v>1887</v>
      </c>
      <c r="G3151" s="9" t="s">
        <v>1888</v>
      </c>
      <c r="H3151">
        <v>73</v>
      </c>
      <c r="I3151">
        <v>8</v>
      </c>
      <c r="J3151">
        <v>1</v>
      </c>
      <c r="K3151" t="str">
        <f>VLOOKUP(C3151,'Datos de estudiantes'!$B$2:$F$33,5,0)</f>
        <v>Escuela o inferior</v>
      </c>
      <c r="L3151" s="2" t="s">
        <v>1599</v>
      </c>
      <c r="M3151" t="str">
        <f>VLOOKUP(C3151,'Datos de estudiantes'!$B$2:$G$33,6,0)</f>
        <v>Masculino</v>
      </c>
    </row>
    <row r="3152" spans="1:13">
      <c r="A3152" s="4">
        <v>3195</v>
      </c>
      <c r="B3152" s="2" t="s">
        <v>1873</v>
      </c>
      <c r="C3152" s="2" t="s">
        <v>1611</v>
      </c>
      <c r="D3152" s="2" t="str">
        <f>VLOOKUP(C3152,'Datos de estudiantes'!$B$2:$C$33,2,0)</f>
        <v>digna manuela</v>
      </c>
      <c r="E3152" s="2" t="str">
        <f>VLOOKUP(C3152,'Datos de estudiantes'!$B$2:$D$33,3,0)</f>
        <v>sanchez fernandez</v>
      </c>
      <c r="F3152" s="9" t="s">
        <v>1894</v>
      </c>
      <c r="G3152" s="9" t="s">
        <v>1895</v>
      </c>
      <c r="H3152">
        <v>30</v>
      </c>
      <c r="I3152">
        <v>9</v>
      </c>
      <c r="J3152">
        <v>1</v>
      </c>
      <c r="K3152" t="str">
        <f>VLOOKUP(C3152,'Datos de estudiantes'!$B$2:$F$33,5,0)</f>
        <v>Escuela o inferior</v>
      </c>
      <c r="L3152" s="2" t="s">
        <v>1599</v>
      </c>
      <c r="M3152" t="str">
        <f>VLOOKUP(C3152,'Datos de estudiantes'!$B$2:$G$33,6,0)</f>
        <v>Femenino</v>
      </c>
    </row>
    <row r="3153" spans="1:13">
      <c r="A3153" s="4">
        <v>3196</v>
      </c>
      <c r="B3153" s="2" t="s">
        <v>1645</v>
      </c>
      <c r="C3153" s="2" t="s">
        <v>1613</v>
      </c>
      <c r="D3153" s="2" t="str">
        <f>VLOOKUP(C3153,'Datos de estudiantes'!$B$2:$C$33,2,0)</f>
        <v>vanessa</v>
      </c>
      <c r="E3153" s="2" t="str">
        <f>VLOOKUP(C3153,'Datos de estudiantes'!$B$2:$D$33,3,0)</f>
        <v>nuñez orrala</v>
      </c>
      <c r="F3153" s="9" t="s">
        <v>1894</v>
      </c>
      <c r="G3153" s="9" t="s">
        <v>1895</v>
      </c>
      <c r="H3153">
        <v>16</v>
      </c>
      <c r="I3153">
        <v>12</v>
      </c>
      <c r="J3153">
        <v>1</v>
      </c>
      <c r="K3153" t="str">
        <f>VLOOKUP(C3153,'Datos de estudiantes'!$B$2:$F$33,5,0)</f>
        <v>Universidad o Superior</v>
      </c>
      <c r="L3153" s="2" t="s">
        <v>1599</v>
      </c>
      <c r="M3153" t="str">
        <f>VLOOKUP(C3153,'Datos de estudiantes'!$B$2:$G$33,6,0)</f>
        <v>Femenino</v>
      </c>
    </row>
    <row r="3154" spans="1:13">
      <c r="A3154" s="4">
        <v>3197</v>
      </c>
      <c r="B3154" s="2" t="s">
        <v>1896</v>
      </c>
      <c r="C3154" s="2" t="s">
        <v>1605</v>
      </c>
      <c r="D3154" s="2" t="str">
        <f>VLOOKUP(C3154,'Datos de estudiantes'!$B$2:$C$33,2,0)</f>
        <v xml:space="preserve">milena </v>
      </c>
      <c r="E3154" s="2" t="str">
        <f>VLOOKUP(C3154,'Datos de estudiantes'!$B$2:$D$33,3,0)</f>
        <v>castro santander</v>
      </c>
      <c r="F3154" s="9" t="s">
        <v>1894</v>
      </c>
      <c r="G3154" s="9" t="s">
        <v>1895</v>
      </c>
      <c r="H3154">
        <v>46</v>
      </c>
      <c r="I3154">
        <v>8</v>
      </c>
      <c r="J3154">
        <v>1</v>
      </c>
      <c r="K3154" t="str">
        <f>VLOOKUP(C3154,'Datos de estudiantes'!$B$2:$F$33,5,0)</f>
        <v>Colegio</v>
      </c>
      <c r="L3154" s="2" t="s">
        <v>1599</v>
      </c>
      <c r="M3154" t="str">
        <f>VLOOKUP(C3154,'Datos de estudiantes'!$B$2:$G$33,6,0)</f>
        <v>Femenino</v>
      </c>
    </row>
    <row r="3155" spans="1:13">
      <c r="A3155" s="4">
        <v>3198</v>
      </c>
      <c r="B3155" s="2" t="s">
        <v>1897</v>
      </c>
      <c r="C3155" s="2" t="s">
        <v>1611</v>
      </c>
      <c r="D3155" s="2" t="str">
        <f>VLOOKUP(C3155,'Datos de estudiantes'!$B$2:$C$33,2,0)</f>
        <v>digna manuela</v>
      </c>
      <c r="E3155" s="2" t="str">
        <f>VLOOKUP(C3155,'Datos de estudiantes'!$B$2:$D$33,3,0)</f>
        <v>sanchez fernandez</v>
      </c>
      <c r="F3155" s="9" t="s">
        <v>1894</v>
      </c>
      <c r="G3155" s="9" t="s">
        <v>1895</v>
      </c>
      <c r="H3155">
        <v>44</v>
      </c>
      <c r="I3155">
        <v>10</v>
      </c>
      <c r="J3155">
        <v>1</v>
      </c>
      <c r="K3155" t="str">
        <f>VLOOKUP(C3155,'Datos de estudiantes'!$B$2:$F$33,5,0)</f>
        <v>Escuela o inferior</v>
      </c>
      <c r="L3155" s="2" t="s">
        <v>1599</v>
      </c>
      <c r="M3155" t="str">
        <f>VLOOKUP(C3155,'Datos de estudiantes'!$B$2:$G$33,6,0)</f>
        <v>Femenino</v>
      </c>
    </row>
    <row r="3156" spans="1:13">
      <c r="A3156" s="4">
        <v>3199</v>
      </c>
      <c r="B3156" s="2" t="s">
        <v>1873</v>
      </c>
      <c r="C3156" s="2" t="s">
        <v>1605</v>
      </c>
      <c r="D3156" s="2" t="str">
        <f>VLOOKUP(C3156,'Datos de estudiantes'!$B$2:$C$33,2,0)</f>
        <v xml:space="preserve">milena </v>
      </c>
      <c r="E3156" s="2" t="str">
        <f>VLOOKUP(C3156,'Datos de estudiantes'!$B$2:$D$33,3,0)</f>
        <v>castro santander</v>
      </c>
      <c r="F3156" s="9" t="s">
        <v>1894</v>
      </c>
      <c r="G3156" s="9" t="s">
        <v>1895</v>
      </c>
      <c r="H3156">
        <v>30</v>
      </c>
      <c r="I3156">
        <v>9</v>
      </c>
      <c r="J3156">
        <v>1</v>
      </c>
      <c r="K3156" t="str">
        <f>VLOOKUP(C3156,'Datos de estudiantes'!$B$2:$F$33,5,0)</f>
        <v>Colegio</v>
      </c>
      <c r="L3156" s="2" t="s">
        <v>1599</v>
      </c>
      <c r="M3156" t="str">
        <f>VLOOKUP(C3156,'Datos de estudiantes'!$B$2:$G$33,6,0)</f>
        <v>Femenino</v>
      </c>
    </row>
    <row r="3157" spans="1:13">
      <c r="A3157" s="4">
        <v>3200</v>
      </c>
      <c r="B3157" s="2" t="s">
        <v>1866</v>
      </c>
      <c r="C3157" s="2" t="s">
        <v>1611</v>
      </c>
      <c r="D3157" s="2" t="str">
        <f>VLOOKUP(C3157,'Datos de estudiantes'!$B$2:$C$33,2,0)</f>
        <v>digna manuela</v>
      </c>
      <c r="E3157" s="2" t="str">
        <f>VLOOKUP(C3157,'Datos de estudiantes'!$B$2:$D$33,3,0)</f>
        <v>sanchez fernandez</v>
      </c>
      <c r="F3157" s="9" t="s">
        <v>1894</v>
      </c>
      <c r="G3157" s="9" t="s">
        <v>1895</v>
      </c>
      <c r="H3157">
        <v>12</v>
      </c>
      <c r="I3157">
        <v>11</v>
      </c>
      <c r="J3157">
        <v>1</v>
      </c>
      <c r="K3157" t="str">
        <f>VLOOKUP(C3157,'Datos de estudiantes'!$B$2:$F$33,5,0)</f>
        <v>Escuela o inferior</v>
      </c>
      <c r="L3157" s="2" t="s">
        <v>1599</v>
      </c>
      <c r="M3157" t="str">
        <f>VLOOKUP(C3157,'Datos de estudiantes'!$B$2:$G$33,6,0)</f>
        <v>Femenino</v>
      </c>
    </row>
    <row r="3158" spans="1:13">
      <c r="A3158" s="4">
        <v>3201</v>
      </c>
      <c r="B3158" s="2" t="s">
        <v>1898</v>
      </c>
      <c r="C3158" s="2" t="s">
        <v>1611</v>
      </c>
      <c r="D3158" s="2" t="str">
        <f>VLOOKUP(C3158,'Datos de estudiantes'!$B$2:$C$33,2,0)</f>
        <v>digna manuela</v>
      </c>
      <c r="E3158" s="2" t="str">
        <f>VLOOKUP(C3158,'Datos de estudiantes'!$B$2:$D$33,3,0)</f>
        <v>sanchez fernandez</v>
      </c>
      <c r="F3158" s="9" t="s">
        <v>1894</v>
      </c>
      <c r="G3158" s="9" t="s">
        <v>1895</v>
      </c>
      <c r="H3158">
        <v>24</v>
      </c>
      <c r="I3158">
        <v>8</v>
      </c>
      <c r="J3158">
        <v>2</v>
      </c>
      <c r="K3158" t="str">
        <f>VLOOKUP(C3158,'Datos de estudiantes'!$B$2:$F$33,5,0)</f>
        <v>Escuela o inferior</v>
      </c>
      <c r="L3158" s="2" t="s">
        <v>1599</v>
      </c>
      <c r="M3158" t="str">
        <f>VLOOKUP(C3158,'Datos de estudiantes'!$B$2:$G$33,6,0)</f>
        <v>Femenino</v>
      </c>
    </row>
    <row r="3159" spans="1:13">
      <c r="A3159" s="4">
        <v>3202</v>
      </c>
      <c r="B3159" s="2" t="s">
        <v>1645</v>
      </c>
      <c r="C3159" s="2" t="s">
        <v>1611</v>
      </c>
      <c r="D3159" s="2" t="str">
        <f>VLOOKUP(C3159,'Datos de estudiantes'!$B$2:$C$33,2,0)</f>
        <v>digna manuela</v>
      </c>
      <c r="E3159" s="2" t="str">
        <f>VLOOKUP(C3159,'Datos de estudiantes'!$B$2:$D$33,3,0)</f>
        <v>sanchez fernandez</v>
      </c>
      <c r="F3159" s="9" t="s">
        <v>1894</v>
      </c>
      <c r="G3159" s="9" t="s">
        <v>1895</v>
      </c>
      <c r="H3159">
        <v>16</v>
      </c>
      <c r="I3159">
        <v>12</v>
      </c>
      <c r="J3159">
        <v>1</v>
      </c>
      <c r="K3159" t="str">
        <f>VLOOKUP(C3159,'Datos de estudiantes'!$B$2:$F$33,5,0)</f>
        <v>Escuela o inferior</v>
      </c>
      <c r="L3159" s="2" t="s">
        <v>1599</v>
      </c>
      <c r="M3159" t="str">
        <f>VLOOKUP(C3159,'Datos de estudiantes'!$B$2:$G$33,6,0)</f>
        <v>Femenino</v>
      </c>
    </row>
    <row r="3160" spans="1:13">
      <c r="A3160" s="4">
        <v>3203</v>
      </c>
      <c r="B3160" s="2" t="s">
        <v>1873</v>
      </c>
      <c r="C3160" s="2" t="s">
        <v>1613</v>
      </c>
      <c r="D3160" s="2" t="str">
        <f>VLOOKUP(C3160,'Datos de estudiantes'!$B$2:$C$33,2,0)</f>
        <v>vanessa</v>
      </c>
      <c r="E3160" s="2" t="str">
        <f>VLOOKUP(C3160,'Datos de estudiantes'!$B$2:$D$33,3,0)</f>
        <v>nuñez orrala</v>
      </c>
      <c r="F3160" s="9" t="s">
        <v>1894</v>
      </c>
      <c r="G3160" s="9" t="s">
        <v>1895</v>
      </c>
      <c r="H3160">
        <v>30</v>
      </c>
      <c r="I3160">
        <v>9</v>
      </c>
      <c r="J3160">
        <v>1</v>
      </c>
      <c r="K3160" t="str">
        <f>VLOOKUP(C3160,'Datos de estudiantes'!$B$2:$F$33,5,0)</f>
        <v>Universidad o Superior</v>
      </c>
      <c r="L3160" s="2" t="s">
        <v>1599</v>
      </c>
      <c r="M3160" t="str">
        <f>VLOOKUP(C3160,'Datos de estudiantes'!$B$2:$G$33,6,0)</f>
        <v>Femenino</v>
      </c>
    </row>
    <row r="3161" spans="1:13">
      <c r="A3161" s="4">
        <v>3204</v>
      </c>
      <c r="B3161" s="2" t="s">
        <v>1645</v>
      </c>
      <c r="C3161" s="2" t="s">
        <v>1605</v>
      </c>
      <c r="D3161" s="2" t="str">
        <f>VLOOKUP(C3161,'Datos de estudiantes'!$B$2:$C$33,2,0)</f>
        <v xml:space="preserve">milena </v>
      </c>
      <c r="E3161" s="2" t="str">
        <f>VLOOKUP(C3161,'Datos de estudiantes'!$B$2:$D$33,3,0)</f>
        <v>castro santander</v>
      </c>
      <c r="F3161" s="9" t="s">
        <v>1894</v>
      </c>
      <c r="G3161" s="9" t="s">
        <v>1895</v>
      </c>
      <c r="H3161">
        <v>16</v>
      </c>
      <c r="I3161">
        <v>12</v>
      </c>
      <c r="J3161">
        <v>1</v>
      </c>
      <c r="K3161" t="str">
        <f>VLOOKUP(C3161,'Datos de estudiantes'!$B$2:$F$33,5,0)</f>
        <v>Colegio</v>
      </c>
      <c r="L3161" s="2" t="s">
        <v>1599</v>
      </c>
      <c r="M3161" t="str">
        <f>VLOOKUP(C3161,'Datos de estudiantes'!$B$2:$G$33,6,0)</f>
        <v>Femenino</v>
      </c>
    </row>
    <row r="3162" spans="1:13">
      <c r="A3162" s="4">
        <v>3205</v>
      </c>
      <c r="B3162" s="2" t="s">
        <v>1899</v>
      </c>
      <c r="C3162" s="2" t="s">
        <v>1596</v>
      </c>
      <c r="D3162" s="2" t="str">
        <f>VLOOKUP(C3162,'Datos de estudiantes'!$B$2:$C$33,2,0)</f>
        <v>dayan arturo</v>
      </c>
      <c r="E3162" s="2" t="str">
        <f>VLOOKUP(C3162,'Datos de estudiantes'!$B$2:$D$33,3,0)</f>
        <v>sanchez naranjo</v>
      </c>
      <c r="F3162" s="15" t="s">
        <v>1900</v>
      </c>
      <c r="G3162" s="9" t="s">
        <v>1901</v>
      </c>
      <c r="H3162">
        <v>13</v>
      </c>
      <c r="I3162">
        <v>7</v>
      </c>
      <c r="J3162">
        <v>2</v>
      </c>
      <c r="K3162" t="str">
        <f>VLOOKUP(C3162,'Datos de estudiantes'!$B$2:$F$33,5,0)</f>
        <v>Colegio</v>
      </c>
      <c r="L3162" s="2" t="s">
        <v>1599</v>
      </c>
      <c r="M3162" t="str">
        <f>VLOOKUP(C3162,'Datos de estudiantes'!$B$2:$G$33,6,0)</f>
        <v>Masculino</v>
      </c>
    </row>
    <row r="3163" spans="1:13">
      <c r="A3163" s="4">
        <v>3206</v>
      </c>
      <c r="B3163" s="2" t="s">
        <v>1902</v>
      </c>
      <c r="C3163" s="2" t="s">
        <v>1596</v>
      </c>
      <c r="D3163" s="2" t="str">
        <f>VLOOKUP(C3163,'Datos de estudiantes'!$B$2:$C$33,2,0)</f>
        <v>dayan arturo</v>
      </c>
      <c r="E3163" s="2" t="str">
        <f>VLOOKUP(C3163,'Datos de estudiantes'!$B$2:$D$33,3,0)</f>
        <v>sanchez naranjo</v>
      </c>
      <c r="F3163" s="9" t="s">
        <v>1900</v>
      </c>
      <c r="G3163" s="9" t="s">
        <v>1901</v>
      </c>
      <c r="H3163">
        <v>32</v>
      </c>
      <c r="I3163">
        <v>9</v>
      </c>
      <c r="J3163">
        <v>2</v>
      </c>
      <c r="K3163" t="str">
        <f>VLOOKUP(C3163,'Datos de estudiantes'!$B$2:$F$33,5,0)</f>
        <v>Colegio</v>
      </c>
      <c r="L3163" s="2" t="s">
        <v>1599</v>
      </c>
      <c r="M3163" t="str">
        <f>VLOOKUP(C3163,'Datos de estudiantes'!$B$2:$G$33,6,0)</f>
        <v>Masculino</v>
      </c>
    </row>
    <row r="3164" spans="1:13">
      <c r="A3164" s="4">
        <v>3207</v>
      </c>
      <c r="B3164" s="2" t="s">
        <v>1890</v>
      </c>
      <c r="C3164" s="2" t="s">
        <v>1601</v>
      </c>
      <c r="D3164" s="2" t="str">
        <f>VLOOKUP(C3164,'Datos de estudiantes'!$B$2:$C$33,2,0)</f>
        <v>erick david</v>
      </c>
      <c r="E3164" s="2" t="str">
        <f>VLOOKUP(C3164,'Datos de estudiantes'!$B$2:$D$33,3,0)</f>
        <v>villavicencio mera</v>
      </c>
      <c r="F3164" s="9" t="s">
        <v>1900</v>
      </c>
      <c r="G3164" s="9" t="s">
        <v>1901</v>
      </c>
      <c r="H3164">
        <v>49</v>
      </c>
      <c r="I3164">
        <v>11</v>
      </c>
      <c r="J3164">
        <v>1</v>
      </c>
      <c r="K3164" t="str">
        <f>VLOOKUP(C3164,'Datos de estudiantes'!$B$2:$F$33,5,0)</f>
        <v>Universidad o Superior</v>
      </c>
      <c r="L3164" s="2" t="s">
        <v>1599</v>
      </c>
      <c r="M3164" t="str">
        <f>VLOOKUP(C3164,'Datos de estudiantes'!$B$2:$G$33,6,0)</f>
        <v>Masculino</v>
      </c>
    </row>
    <row r="3165" spans="1:13">
      <c r="A3165" s="4">
        <v>3208</v>
      </c>
      <c r="B3165" s="2" t="s">
        <v>1903</v>
      </c>
      <c r="C3165" s="2" t="s">
        <v>1601</v>
      </c>
      <c r="D3165" s="2" t="str">
        <f>VLOOKUP(C3165,'Datos de estudiantes'!$B$2:$C$33,2,0)</f>
        <v>erick david</v>
      </c>
      <c r="E3165" s="2" t="str">
        <f>VLOOKUP(C3165,'Datos de estudiantes'!$B$2:$D$33,3,0)</f>
        <v>villavicencio mera</v>
      </c>
      <c r="F3165" s="9" t="s">
        <v>1900</v>
      </c>
      <c r="G3165" s="9" t="s">
        <v>1901</v>
      </c>
      <c r="H3165">
        <v>8</v>
      </c>
      <c r="I3165">
        <v>8</v>
      </c>
      <c r="J3165">
        <v>1</v>
      </c>
      <c r="K3165" t="str">
        <f>VLOOKUP(C3165,'Datos de estudiantes'!$B$2:$F$33,5,0)</f>
        <v>Universidad o Superior</v>
      </c>
      <c r="L3165" s="2" t="s">
        <v>1599</v>
      </c>
      <c r="M3165" t="str">
        <f>VLOOKUP(C3165,'Datos de estudiantes'!$B$2:$G$33,6,0)</f>
        <v>Masculino</v>
      </c>
    </row>
    <row r="3166" spans="1:13">
      <c r="A3166" s="4">
        <v>3209</v>
      </c>
      <c r="B3166" s="2" t="s">
        <v>1890</v>
      </c>
      <c r="C3166" s="2" t="s">
        <v>1602</v>
      </c>
      <c r="D3166" s="2" t="str">
        <f>VLOOKUP(C3166,'Datos de estudiantes'!$B$2:$C$33,2,0)</f>
        <v>michael israel</v>
      </c>
      <c r="E3166" s="2" t="str">
        <f>VLOOKUP(C3166,'Datos de estudiantes'!$B$2:$D$33,3,0)</f>
        <v>nath sanchez</v>
      </c>
      <c r="F3166" s="9" t="s">
        <v>1900</v>
      </c>
      <c r="G3166" s="9" t="s">
        <v>1901</v>
      </c>
      <c r="H3166">
        <v>49</v>
      </c>
      <c r="I3166">
        <v>11</v>
      </c>
      <c r="J3166">
        <v>1</v>
      </c>
      <c r="K3166" t="str">
        <f>VLOOKUP(C3166,'Datos de estudiantes'!$B$2:$F$33,5,0)</f>
        <v>Escuela o inferior</v>
      </c>
      <c r="L3166" s="2" t="s">
        <v>1599</v>
      </c>
      <c r="M3166" t="str">
        <f>VLOOKUP(C3166,'Datos de estudiantes'!$B$2:$G$33,6,0)</f>
        <v>Masculino</v>
      </c>
    </row>
    <row r="3167" spans="1:13">
      <c r="A3167" s="4">
        <v>3210</v>
      </c>
      <c r="B3167" s="2" t="s">
        <v>1903</v>
      </c>
      <c r="C3167" s="2" t="s">
        <v>1602</v>
      </c>
      <c r="D3167" s="2" t="str">
        <f>VLOOKUP(C3167,'Datos de estudiantes'!$B$2:$C$33,2,0)</f>
        <v>michael israel</v>
      </c>
      <c r="E3167" s="2" t="str">
        <f>VLOOKUP(C3167,'Datos de estudiantes'!$B$2:$D$33,3,0)</f>
        <v>nath sanchez</v>
      </c>
      <c r="F3167" s="9" t="s">
        <v>1900</v>
      </c>
      <c r="G3167" s="9" t="s">
        <v>1901</v>
      </c>
      <c r="H3167">
        <v>8</v>
      </c>
      <c r="I3167">
        <v>8</v>
      </c>
      <c r="J3167">
        <v>1</v>
      </c>
      <c r="K3167" t="str">
        <f>VLOOKUP(C3167,'Datos de estudiantes'!$B$2:$F$33,5,0)</f>
        <v>Escuela o inferior</v>
      </c>
      <c r="L3167" s="2" t="s">
        <v>1599</v>
      </c>
      <c r="M3167" t="str">
        <f>VLOOKUP(C3167,'Datos de estudiantes'!$B$2:$G$33,6,0)</f>
        <v>Masculino</v>
      </c>
    </row>
    <row r="3168" spans="1:13">
      <c r="A3168" s="4">
        <v>3211</v>
      </c>
      <c r="B3168" s="2" t="s">
        <v>1902</v>
      </c>
      <c r="C3168" s="2" t="s">
        <v>1602</v>
      </c>
      <c r="D3168" s="2" t="str">
        <f>VLOOKUP(C3168,'Datos de estudiantes'!$B$2:$C$33,2,0)</f>
        <v>michael israel</v>
      </c>
      <c r="E3168" s="2" t="str">
        <f>VLOOKUP(C3168,'Datos de estudiantes'!$B$2:$D$33,3,0)</f>
        <v>nath sanchez</v>
      </c>
      <c r="F3168" s="9" t="s">
        <v>1900</v>
      </c>
      <c r="G3168" s="9" t="s">
        <v>1901</v>
      </c>
      <c r="H3168">
        <v>32</v>
      </c>
      <c r="I3168">
        <v>9</v>
      </c>
      <c r="J3168">
        <v>2</v>
      </c>
      <c r="K3168" t="str">
        <f>VLOOKUP(C3168,'Datos de estudiantes'!$B$2:$F$33,5,0)</f>
        <v>Escuela o inferior</v>
      </c>
      <c r="L3168" s="2" t="s">
        <v>1599</v>
      </c>
      <c r="M3168" t="str">
        <f>VLOOKUP(C3168,'Datos de estudiantes'!$B$2:$G$33,6,0)</f>
        <v>Masculino</v>
      </c>
    </row>
    <row r="3169" spans="1:13">
      <c r="A3169" s="4">
        <v>3212</v>
      </c>
      <c r="B3169" s="2" t="s">
        <v>1705</v>
      </c>
      <c r="C3169" s="2" t="s">
        <v>1602</v>
      </c>
      <c r="D3169" s="2" t="str">
        <f>VLOOKUP(C3169,'Datos de estudiantes'!$B$2:$C$33,2,0)</f>
        <v>michael israel</v>
      </c>
      <c r="E3169" s="2" t="str">
        <f>VLOOKUP(C3169,'Datos de estudiantes'!$B$2:$D$33,3,0)</f>
        <v>nath sanchez</v>
      </c>
      <c r="F3169" s="9" t="s">
        <v>1900</v>
      </c>
      <c r="G3169" s="9" t="s">
        <v>1901</v>
      </c>
      <c r="H3169">
        <v>16</v>
      </c>
      <c r="I3169">
        <v>10</v>
      </c>
      <c r="J3169">
        <v>2</v>
      </c>
      <c r="K3169" t="str">
        <f>VLOOKUP(C3169,'Datos de estudiantes'!$B$2:$F$33,5,0)</f>
        <v>Escuela o inferior</v>
      </c>
      <c r="L3169" s="2" t="s">
        <v>1599</v>
      </c>
      <c r="M3169" t="str">
        <f>VLOOKUP(C3169,'Datos de estudiantes'!$B$2:$G$33,6,0)</f>
        <v>Masculino</v>
      </c>
    </row>
    <row r="3170" spans="1:13">
      <c r="A3170" s="4">
        <v>3213</v>
      </c>
      <c r="B3170" s="2" t="s">
        <v>1904</v>
      </c>
      <c r="C3170" s="2" t="s">
        <v>1602</v>
      </c>
      <c r="D3170" s="2" t="str">
        <f>VLOOKUP(C3170,'Datos de estudiantes'!$B$2:$C$33,2,0)</f>
        <v>michael israel</v>
      </c>
      <c r="E3170" s="2" t="str">
        <f>VLOOKUP(C3170,'Datos de estudiantes'!$B$2:$D$33,3,0)</f>
        <v>nath sanchez</v>
      </c>
      <c r="F3170" s="9" t="s">
        <v>1900</v>
      </c>
      <c r="G3170" s="9" t="s">
        <v>1901</v>
      </c>
      <c r="H3170">
        <v>67</v>
      </c>
      <c r="I3170">
        <v>9</v>
      </c>
      <c r="J3170">
        <v>1</v>
      </c>
      <c r="K3170" t="str">
        <f>VLOOKUP(C3170,'Datos de estudiantes'!$B$2:$F$33,5,0)</f>
        <v>Escuela o inferior</v>
      </c>
      <c r="L3170" s="2" t="s">
        <v>1599</v>
      </c>
      <c r="M3170" t="str">
        <f>VLOOKUP(C3170,'Datos de estudiantes'!$B$2:$G$33,6,0)</f>
        <v>Masculino</v>
      </c>
    </row>
    <row r="3171" spans="1:13">
      <c r="A3171" s="4">
        <v>3214</v>
      </c>
      <c r="B3171" s="2" t="s">
        <v>1645</v>
      </c>
      <c r="C3171" s="2" t="s">
        <v>1611</v>
      </c>
      <c r="D3171" s="2" t="str">
        <f>VLOOKUP(C3171,'Datos de estudiantes'!$B$2:$C$33,2,0)</f>
        <v>digna manuela</v>
      </c>
      <c r="E3171" s="2" t="str">
        <f>VLOOKUP(C3171,'Datos de estudiantes'!$B$2:$D$33,3,0)</f>
        <v>sanchez fernandez</v>
      </c>
      <c r="F3171" s="9" t="s">
        <v>1905</v>
      </c>
      <c r="G3171" s="9" t="s">
        <v>1906</v>
      </c>
      <c r="H3171">
        <v>18</v>
      </c>
      <c r="I3171">
        <v>12</v>
      </c>
      <c r="J3171">
        <v>1</v>
      </c>
      <c r="K3171" t="str">
        <f>VLOOKUP(C3171,'Datos de estudiantes'!$B$2:$F$33,5,0)</f>
        <v>Escuela o inferior</v>
      </c>
      <c r="L3171" s="2" t="s">
        <v>1599</v>
      </c>
      <c r="M3171" t="str">
        <f>VLOOKUP(C3171,'Datos de estudiantes'!$B$2:$G$33,6,0)</f>
        <v>Femenino</v>
      </c>
    </row>
    <row r="3172" spans="1:13">
      <c r="A3172" s="4">
        <v>3215</v>
      </c>
      <c r="B3172" s="2" t="s">
        <v>1737</v>
      </c>
      <c r="C3172" s="2" t="s">
        <v>1611</v>
      </c>
      <c r="D3172" s="2" t="str">
        <f>VLOOKUP(C3172,'Datos de estudiantes'!$B$2:$C$33,2,0)</f>
        <v>digna manuela</v>
      </c>
      <c r="E3172" s="2" t="str">
        <f>VLOOKUP(C3172,'Datos de estudiantes'!$B$2:$D$33,3,0)</f>
        <v>sanchez fernandez</v>
      </c>
      <c r="F3172" s="9" t="s">
        <v>1905</v>
      </c>
      <c r="G3172" s="9" t="s">
        <v>1906</v>
      </c>
      <c r="H3172">
        <v>17</v>
      </c>
      <c r="I3172">
        <v>13</v>
      </c>
      <c r="J3172">
        <v>1</v>
      </c>
      <c r="K3172" t="str">
        <f>VLOOKUP(C3172,'Datos de estudiantes'!$B$2:$F$33,5,0)</f>
        <v>Escuela o inferior</v>
      </c>
      <c r="L3172" s="2" t="s">
        <v>1599</v>
      </c>
      <c r="M3172" t="str">
        <f>VLOOKUP(C3172,'Datos de estudiantes'!$B$2:$G$33,6,0)</f>
        <v>Femenino</v>
      </c>
    </row>
    <row r="3173" spans="1:13">
      <c r="A3173" s="4">
        <v>3216</v>
      </c>
      <c r="B3173" s="2" t="s">
        <v>175</v>
      </c>
      <c r="C3173" s="2" t="s">
        <v>1613</v>
      </c>
      <c r="D3173" s="2" t="str">
        <f>VLOOKUP(C3173,'Datos de estudiantes'!$B$2:$C$33,2,0)</f>
        <v>vanessa</v>
      </c>
      <c r="E3173" s="2" t="str">
        <f>VLOOKUP(C3173,'Datos de estudiantes'!$B$2:$D$33,3,0)</f>
        <v>nuñez orrala</v>
      </c>
      <c r="F3173" s="9" t="s">
        <v>1905</v>
      </c>
      <c r="G3173" s="9" t="s">
        <v>1906</v>
      </c>
      <c r="H3173">
        <v>20</v>
      </c>
      <c r="I3173">
        <v>11</v>
      </c>
      <c r="J3173">
        <v>1</v>
      </c>
      <c r="K3173" t="str">
        <f>VLOOKUP(C3173,'Datos de estudiantes'!$B$2:$F$33,5,0)</f>
        <v>Universidad o Superior</v>
      </c>
      <c r="L3173" s="2" t="s">
        <v>1599</v>
      </c>
      <c r="M3173" t="str">
        <f>VLOOKUP(C3173,'Datos de estudiantes'!$B$2:$G$33,6,0)</f>
        <v>Femenino</v>
      </c>
    </row>
    <row r="3174" spans="1:13">
      <c r="A3174" s="4">
        <v>3217</v>
      </c>
      <c r="B3174" s="2" t="s">
        <v>1642</v>
      </c>
      <c r="C3174" s="2" t="s">
        <v>1611</v>
      </c>
      <c r="D3174" s="2" t="str">
        <f>VLOOKUP(C3174,'Datos de estudiantes'!$B$2:$C$33,2,0)</f>
        <v>digna manuela</v>
      </c>
      <c r="E3174" s="2" t="str">
        <f>VLOOKUP(C3174,'Datos de estudiantes'!$B$2:$D$33,3,0)</f>
        <v>sanchez fernandez</v>
      </c>
      <c r="F3174" s="9" t="s">
        <v>1905</v>
      </c>
      <c r="G3174" s="9" t="s">
        <v>1906</v>
      </c>
      <c r="H3174">
        <v>34</v>
      </c>
      <c r="I3174">
        <v>11</v>
      </c>
      <c r="J3174">
        <v>1</v>
      </c>
      <c r="K3174" t="str">
        <f>VLOOKUP(C3174,'Datos de estudiantes'!$B$2:$F$33,5,0)</f>
        <v>Escuela o inferior</v>
      </c>
      <c r="L3174" s="2" t="s">
        <v>1599</v>
      </c>
      <c r="M3174" t="str">
        <f>VLOOKUP(C3174,'Datos de estudiantes'!$B$2:$G$33,6,0)</f>
        <v>Femenino</v>
      </c>
    </row>
    <row r="3175" spans="1:13">
      <c r="A3175" s="4">
        <v>3218</v>
      </c>
      <c r="B3175" s="2" t="s">
        <v>1645</v>
      </c>
      <c r="C3175" s="2" t="s">
        <v>1613</v>
      </c>
      <c r="D3175" s="2" t="str">
        <f>VLOOKUP(C3175,'Datos de estudiantes'!$B$2:$C$33,2,0)</f>
        <v>vanessa</v>
      </c>
      <c r="E3175" s="2" t="str">
        <f>VLOOKUP(C3175,'Datos de estudiantes'!$B$2:$D$33,3,0)</f>
        <v>nuñez orrala</v>
      </c>
      <c r="F3175" s="9" t="s">
        <v>1905</v>
      </c>
      <c r="G3175" s="9" t="s">
        <v>1906</v>
      </c>
      <c r="H3175">
        <v>18</v>
      </c>
      <c r="I3175">
        <v>12</v>
      </c>
      <c r="J3175">
        <v>1</v>
      </c>
      <c r="K3175" t="str">
        <f>VLOOKUP(C3175,'Datos de estudiantes'!$B$2:$F$33,5,0)</f>
        <v>Universidad o Superior</v>
      </c>
      <c r="L3175" s="2" t="s">
        <v>1599</v>
      </c>
      <c r="M3175" t="str">
        <f>VLOOKUP(C3175,'Datos de estudiantes'!$B$2:$G$33,6,0)</f>
        <v>Femenino</v>
      </c>
    </row>
    <row r="3176" spans="1:13">
      <c r="A3176" s="4">
        <v>3219</v>
      </c>
      <c r="B3176" s="2" t="s">
        <v>131</v>
      </c>
      <c r="C3176" s="2" t="s">
        <v>1611</v>
      </c>
      <c r="D3176" s="2" t="str">
        <f>VLOOKUP(C3176,'Datos de estudiantes'!$B$2:$C$33,2,0)</f>
        <v>digna manuela</v>
      </c>
      <c r="E3176" s="2" t="str">
        <f>VLOOKUP(C3176,'Datos de estudiantes'!$B$2:$D$33,3,0)</f>
        <v>sanchez fernandez</v>
      </c>
      <c r="F3176" s="9" t="s">
        <v>1905</v>
      </c>
      <c r="G3176" s="9" t="s">
        <v>1906</v>
      </c>
      <c r="H3176">
        <v>15</v>
      </c>
      <c r="I3176">
        <v>10</v>
      </c>
      <c r="J3176">
        <v>1</v>
      </c>
      <c r="K3176" t="str">
        <f>VLOOKUP(C3176,'Datos de estudiantes'!$B$2:$F$33,5,0)</f>
        <v>Escuela o inferior</v>
      </c>
      <c r="L3176" s="2" t="s">
        <v>1599</v>
      </c>
      <c r="M3176" t="str">
        <f>VLOOKUP(C3176,'Datos de estudiantes'!$B$2:$G$33,6,0)</f>
        <v>Femenino</v>
      </c>
    </row>
    <row r="3177" spans="1:13">
      <c r="A3177" s="4">
        <v>3220</v>
      </c>
      <c r="B3177" s="2" t="s">
        <v>1642</v>
      </c>
      <c r="C3177" s="2" t="s">
        <v>1605</v>
      </c>
      <c r="D3177" s="2" t="str">
        <f>VLOOKUP(C3177,'Datos de estudiantes'!$B$2:$C$33,2,0)</f>
        <v xml:space="preserve">milena </v>
      </c>
      <c r="E3177" s="2" t="str">
        <f>VLOOKUP(C3177,'Datos de estudiantes'!$B$2:$D$33,3,0)</f>
        <v>castro santander</v>
      </c>
      <c r="F3177" s="9" t="s">
        <v>1905</v>
      </c>
      <c r="G3177" s="9" t="s">
        <v>1906</v>
      </c>
      <c r="H3177">
        <v>34</v>
      </c>
      <c r="I3177">
        <v>11</v>
      </c>
      <c r="J3177">
        <v>1</v>
      </c>
      <c r="K3177" t="str">
        <f>VLOOKUP(C3177,'Datos de estudiantes'!$B$2:$F$33,5,0)</f>
        <v>Colegio</v>
      </c>
      <c r="L3177" s="2" t="s">
        <v>1599</v>
      </c>
      <c r="M3177" t="str">
        <f>VLOOKUP(C3177,'Datos de estudiantes'!$B$2:$G$33,6,0)</f>
        <v>Femenino</v>
      </c>
    </row>
    <row r="3178" spans="1:13">
      <c r="A3178" s="4">
        <v>3221</v>
      </c>
      <c r="B3178" s="2" t="s">
        <v>1737</v>
      </c>
      <c r="C3178" s="2" t="s">
        <v>1613</v>
      </c>
      <c r="D3178" s="2" t="str">
        <f>VLOOKUP(C3178,'Datos de estudiantes'!$B$2:$C$33,2,0)</f>
        <v>vanessa</v>
      </c>
      <c r="E3178" s="2" t="str">
        <f>VLOOKUP(C3178,'Datos de estudiantes'!$B$2:$D$33,3,0)</f>
        <v>nuñez orrala</v>
      </c>
      <c r="F3178" s="9" t="s">
        <v>1905</v>
      </c>
      <c r="G3178" s="9" t="s">
        <v>1906</v>
      </c>
      <c r="H3178">
        <v>17</v>
      </c>
      <c r="I3178">
        <v>13</v>
      </c>
      <c r="J3178">
        <v>1</v>
      </c>
      <c r="K3178" t="str">
        <f>VLOOKUP(C3178,'Datos de estudiantes'!$B$2:$F$33,5,0)</f>
        <v>Universidad o Superior</v>
      </c>
      <c r="L3178" s="2" t="s">
        <v>1599</v>
      </c>
      <c r="M3178" t="str">
        <f>VLOOKUP(C3178,'Datos de estudiantes'!$B$2:$G$33,6,0)</f>
        <v>Femenino</v>
      </c>
    </row>
    <row r="3179" spans="1:13">
      <c r="A3179" s="4">
        <v>3222</v>
      </c>
      <c r="B3179" s="2" t="s">
        <v>1737</v>
      </c>
      <c r="C3179" s="2" t="s">
        <v>1605</v>
      </c>
      <c r="D3179" s="2" t="str">
        <f>VLOOKUP(C3179,'Datos de estudiantes'!$B$2:$C$33,2,0)</f>
        <v xml:space="preserve">milena </v>
      </c>
      <c r="E3179" s="2" t="str">
        <f>VLOOKUP(C3179,'Datos de estudiantes'!$B$2:$D$33,3,0)</f>
        <v>castro santander</v>
      </c>
      <c r="F3179" s="9" t="s">
        <v>1905</v>
      </c>
      <c r="G3179" s="9" t="s">
        <v>1906</v>
      </c>
      <c r="H3179">
        <v>17</v>
      </c>
      <c r="I3179">
        <v>13</v>
      </c>
      <c r="J3179">
        <v>1</v>
      </c>
      <c r="K3179" t="str">
        <f>VLOOKUP(C3179,'Datos de estudiantes'!$B$2:$F$33,5,0)</f>
        <v>Colegio</v>
      </c>
      <c r="L3179" s="2" t="s">
        <v>1599</v>
      </c>
      <c r="M3179" t="str">
        <f>VLOOKUP(C3179,'Datos de estudiantes'!$B$2:$G$33,6,0)</f>
        <v>Femenino</v>
      </c>
    </row>
    <row r="3180" spans="1:13">
      <c r="A3180" s="4">
        <v>3223</v>
      </c>
      <c r="B3180" s="2" t="s">
        <v>175</v>
      </c>
      <c r="C3180" s="2" t="s">
        <v>1611</v>
      </c>
      <c r="D3180" s="2" t="str">
        <f>VLOOKUP(C3180,'Datos de estudiantes'!$B$2:$C$33,2,0)</f>
        <v>digna manuela</v>
      </c>
      <c r="E3180" s="2" t="str">
        <f>VLOOKUP(C3180,'Datos de estudiantes'!$B$2:$D$33,3,0)</f>
        <v>sanchez fernandez</v>
      </c>
      <c r="F3180" s="9" t="s">
        <v>1905</v>
      </c>
      <c r="G3180" s="9" t="s">
        <v>1906</v>
      </c>
      <c r="H3180">
        <v>20</v>
      </c>
      <c r="I3180">
        <v>11</v>
      </c>
      <c r="J3180">
        <v>1</v>
      </c>
      <c r="K3180" t="str">
        <f>VLOOKUP(C3180,'Datos de estudiantes'!$B$2:$F$33,5,0)</f>
        <v>Escuela o inferior</v>
      </c>
      <c r="L3180" s="2" t="s">
        <v>1599</v>
      </c>
      <c r="M3180" t="str">
        <f>VLOOKUP(C3180,'Datos de estudiantes'!$B$2:$G$33,6,0)</f>
        <v>Femenino</v>
      </c>
    </row>
    <row r="3181" spans="1:13">
      <c r="A3181" s="4">
        <v>3224</v>
      </c>
      <c r="B3181" s="2" t="s">
        <v>175</v>
      </c>
      <c r="C3181" s="2" t="s">
        <v>1605</v>
      </c>
      <c r="D3181" s="2" t="str">
        <f>VLOOKUP(C3181,'Datos de estudiantes'!$B$2:$C$33,2,0)</f>
        <v xml:space="preserve">milena </v>
      </c>
      <c r="E3181" s="2" t="str">
        <f>VLOOKUP(C3181,'Datos de estudiantes'!$B$2:$D$33,3,0)</f>
        <v>castro santander</v>
      </c>
      <c r="F3181" s="9" t="s">
        <v>1905</v>
      </c>
      <c r="G3181" s="9" t="s">
        <v>1906</v>
      </c>
      <c r="H3181">
        <v>20</v>
      </c>
      <c r="I3181">
        <v>11</v>
      </c>
      <c r="J3181">
        <v>1</v>
      </c>
      <c r="K3181" t="str">
        <f>VLOOKUP(C3181,'Datos de estudiantes'!$B$2:$F$33,5,0)</f>
        <v>Colegio</v>
      </c>
      <c r="L3181" s="2" t="s">
        <v>1599</v>
      </c>
      <c r="M3181" t="str">
        <f>VLOOKUP(C3181,'Datos de estudiantes'!$B$2:$G$33,6,0)</f>
        <v>Femenino</v>
      </c>
    </row>
    <row r="3182" spans="1:13">
      <c r="A3182" s="4">
        <v>3225</v>
      </c>
      <c r="B3182" s="2" t="s">
        <v>1791</v>
      </c>
      <c r="C3182" s="2" t="s">
        <v>1596</v>
      </c>
      <c r="D3182" s="2" t="str">
        <f>VLOOKUP(C3182,'Datos de estudiantes'!$B$2:$C$33,2,0)</f>
        <v>dayan arturo</v>
      </c>
      <c r="E3182" s="2" t="str">
        <f>VLOOKUP(C3182,'Datos de estudiantes'!$B$2:$D$33,3,0)</f>
        <v>sanchez naranjo</v>
      </c>
      <c r="F3182" s="15" t="s">
        <v>1907</v>
      </c>
      <c r="G3182" s="9" t="s">
        <v>1908</v>
      </c>
      <c r="H3182">
        <v>17</v>
      </c>
      <c r="I3182">
        <v>12</v>
      </c>
      <c r="J3182">
        <v>1</v>
      </c>
      <c r="K3182" t="str">
        <f>VLOOKUP(C3182,'Datos de estudiantes'!$B$2:$F$33,5,0)</f>
        <v>Colegio</v>
      </c>
      <c r="L3182" s="2" t="s">
        <v>1599</v>
      </c>
      <c r="M3182" t="str">
        <f>VLOOKUP(C3182,'Datos de estudiantes'!$B$2:$G$33,6,0)</f>
        <v>Masculino</v>
      </c>
    </row>
    <row r="3183" spans="1:13">
      <c r="A3183" s="4">
        <v>3226</v>
      </c>
      <c r="B3183" s="2" t="s">
        <v>1909</v>
      </c>
      <c r="C3183" s="2" t="s">
        <v>1596</v>
      </c>
      <c r="D3183" s="2" t="str">
        <f>VLOOKUP(C3183,'Datos de estudiantes'!$B$2:$C$33,2,0)</f>
        <v>dayan arturo</v>
      </c>
      <c r="E3183" s="2" t="str">
        <f>VLOOKUP(C3183,'Datos de estudiantes'!$B$2:$D$33,3,0)</f>
        <v>sanchez naranjo</v>
      </c>
      <c r="F3183" s="9" t="s">
        <v>1907</v>
      </c>
      <c r="G3183" s="9" t="s">
        <v>1908</v>
      </c>
      <c r="H3183">
        <v>16</v>
      </c>
      <c r="I3183">
        <v>10</v>
      </c>
      <c r="J3183">
        <v>1</v>
      </c>
      <c r="K3183" t="str">
        <f>VLOOKUP(C3183,'Datos de estudiantes'!$B$2:$F$33,5,0)</f>
        <v>Colegio</v>
      </c>
      <c r="L3183" s="2" t="s">
        <v>1599</v>
      </c>
      <c r="M3183" t="str">
        <f>VLOOKUP(C3183,'Datos de estudiantes'!$B$2:$G$33,6,0)</f>
        <v>Masculino</v>
      </c>
    </row>
    <row r="3184" spans="1:13">
      <c r="A3184" s="4">
        <v>3227</v>
      </c>
      <c r="B3184" s="2" t="s">
        <v>1891</v>
      </c>
      <c r="C3184" s="2" t="s">
        <v>1596</v>
      </c>
      <c r="D3184" s="2" t="str">
        <f>VLOOKUP(C3184,'Datos de estudiantes'!$B$2:$C$33,2,0)</f>
        <v>dayan arturo</v>
      </c>
      <c r="E3184" s="2" t="str">
        <f>VLOOKUP(C3184,'Datos de estudiantes'!$B$2:$D$33,3,0)</f>
        <v>sanchez naranjo</v>
      </c>
      <c r="F3184" s="15" t="s">
        <v>1907</v>
      </c>
      <c r="G3184" s="9" t="s">
        <v>1908</v>
      </c>
      <c r="H3184">
        <v>40</v>
      </c>
      <c r="I3184">
        <v>13</v>
      </c>
      <c r="J3184">
        <v>1</v>
      </c>
      <c r="K3184" t="str">
        <f>VLOOKUP(C3184,'Datos de estudiantes'!$B$2:$F$33,5,0)</f>
        <v>Colegio</v>
      </c>
      <c r="L3184" s="2" t="s">
        <v>1599</v>
      </c>
      <c r="M3184" t="str">
        <f>VLOOKUP(C3184,'Datos de estudiantes'!$B$2:$G$33,6,0)</f>
        <v>Masculino</v>
      </c>
    </row>
    <row r="3185" spans="1:13">
      <c r="A3185" s="4">
        <v>3228</v>
      </c>
      <c r="B3185" s="2" t="s">
        <v>1910</v>
      </c>
      <c r="C3185" s="2" t="s">
        <v>1601</v>
      </c>
      <c r="D3185" s="2" t="str">
        <f>VLOOKUP(C3185,'Datos de estudiantes'!$B$2:$C$33,2,0)</f>
        <v>erick david</v>
      </c>
      <c r="E3185" s="2" t="str">
        <f>VLOOKUP(C3185,'Datos de estudiantes'!$B$2:$D$33,3,0)</f>
        <v>villavicencio mera</v>
      </c>
      <c r="F3185" s="9" t="s">
        <v>1907</v>
      </c>
      <c r="G3185" s="9" t="s">
        <v>1908</v>
      </c>
      <c r="H3185">
        <v>24</v>
      </c>
      <c r="I3185">
        <v>10</v>
      </c>
      <c r="J3185">
        <v>1</v>
      </c>
      <c r="K3185" t="str">
        <f>VLOOKUP(C3185,'Datos de estudiantes'!$B$2:$F$33,5,0)</f>
        <v>Universidad o Superior</v>
      </c>
      <c r="L3185" s="2" t="s">
        <v>1599</v>
      </c>
      <c r="M3185" t="str">
        <f>VLOOKUP(C3185,'Datos de estudiantes'!$B$2:$G$33,6,0)</f>
        <v>Masculino</v>
      </c>
    </row>
    <row r="3186" spans="1:13">
      <c r="A3186" s="4">
        <v>3229</v>
      </c>
      <c r="B3186" s="2" t="s">
        <v>1705</v>
      </c>
      <c r="C3186" s="2" t="s">
        <v>1601</v>
      </c>
      <c r="D3186" s="2" t="str">
        <f>VLOOKUP(C3186,'Datos de estudiantes'!$B$2:$C$33,2,0)</f>
        <v>erick david</v>
      </c>
      <c r="E3186" s="2" t="str">
        <f>VLOOKUP(C3186,'Datos de estudiantes'!$B$2:$D$33,3,0)</f>
        <v>villavicencio mera</v>
      </c>
      <c r="F3186" s="9" t="s">
        <v>1907</v>
      </c>
      <c r="G3186" s="9" t="s">
        <v>1908</v>
      </c>
      <c r="H3186">
        <v>11</v>
      </c>
      <c r="I3186">
        <v>10</v>
      </c>
      <c r="J3186">
        <v>1</v>
      </c>
      <c r="K3186" t="str">
        <f>VLOOKUP(C3186,'Datos de estudiantes'!$B$2:$F$33,5,0)</f>
        <v>Universidad o Superior</v>
      </c>
      <c r="L3186" s="2" t="s">
        <v>1599</v>
      </c>
      <c r="M3186" t="str">
        <f>VLOOKUP(C3186,'Datos de estudiantes'!$B$2:$G$33,6,0)</f>
        <v>Masculino</v>
      </c>
    </row>
    <row r="3187" spans="1:13">
      <c r="A3187" s="4">
        <v>3230</v>
      </c>
      <c r="B3187" s="2" t="s">
        <v>1909</v>
      </c>
      <c r="C3187" s="2" t="s">
        <v>1602</v>
      </c>
      <c r="D3187" s="2" t="str">
        <f>VLOOKUP(C3187,'Datos de estudiantes'!$B$2:$C$33,2,0)</f>
        <v>michael israel</v>
      </c>
      <c r="E3187" s="2" t="str">
        <f>VLOOKUP(C3187,'Datos de estudiantes'!$B$2:$D$33,3,0)</f>
        <v>nath sanchez</v>
      </c>
      <c r="F3187" s="9" t="s">
        <v>1907</v>
      </c>
      <c r="G3187" s="9" t="s">
        <v>1908</v>
      </c>
      <c r="H3187">
        <v>16</v>
      </c>
      <c r="I3187">
        <v>10</v>
      </c>
      <c r="J3187">
        <v>1</v>
      </c>
      <c r="K3187" t="str">
        <f>VLOOKUP(C3187,'Datos de estudiantes'!$B$2:$F$33,5,0)</f>
        <v>Escuela o inferior</v>
      </c>
      <c r="L3187" s="2" t="s">
        <v>1599</v>
      </c>
      <c r="M3187" t="str">
        <f>VLOOKUP(C3187,'Datos de estudiantes'!$B$2:$G$33,6,0)</f>
        <v>Masculino</v>
      </c>
    </row>
    <row r="3188" spans="1:13">
      <c r="A3188" s="4">
        <v>3231</v>
      </c>
      <c r="B3188" s="2" t="s">
        <v>1891</v>
      </c>
      <c r="C3188" s="2" t="s">
        <v>1602</v>
      </c>
      <c r="D3188" s="2" t="str">
        <f>VLOOKUP(C3188,'Datos de estudiantes'!$B$2:$C$33,2,0)</f>
        <v>michael israel</v>
      </c>
      <c r="E3188" s="2" t="str">
        <f>VLOOKUP(C3188,'Datos de estudiantes'!$B$2:$D$33,3,0)</f>
        <v>nath sanchez</v>
      </c>
      <c r="F3188" s="9" t="s">
        <v>1907</v>
      </c>
      <c r="G3188" s="9" t="s">
        <v>1908</v>
      </c>
      <c r="H3188">
        <v>40</v>
      </c>
      <c r="I3188">
        <v>13</v>
      </c>
      <c r="J3188">
        <v>1</v>
      </c>
      <c r="K3188" t="str">
        <f>VLOOKUP(C3188,'Datos de estudiantes'!$B$2:$F$33,5,0)</f>
        <v>Escuela o inferior</v>
      </c>
      <c r="L3188" s="2" t="s">
        <v>1599</v>
      </c>
      <c r="M3188" t="str">
        <f>VLOOKUP(C3188,'Datos de estudiantes'!$B$2:$G$33,6,0)</f>
        <v>Masculino</v>
      </c>
    </row>
    <row r="3189" spans="1:13">
      <c r="A3189" s="4">
        <v>3232</v>
      </c>
      <c r="B3189" s="2" t="s">
        <v>1705</v>
      </c>
      <c r="C3189" s="2" t="s">
        <v>1602</v>
      </c>
      <c r="D3189" s="2" t="str">
        <f>VLOOKUP(C3189,'Datos de estudiantes'!$B$2:$C$33,2,0)</f>
        <v>michael israel</v>
      </c>
      <c r="E3189" s="2" t="str">
        <f>VLOOKUP(C3189,'Datos de estudiantes'!$B$2:$D$33,3,0)</f>
        <v>nath sanchez</v>
      </c>
      <c r="F3189" s="9" t="s">
        <v>1907</v>
      </c>
      <c r="G3189" s="9" t="s">
        <v>1908</v>
      </c>
      <c r="H3189">
        <v>11</v>
      </c>
      <c r="I3189">
        <v>10</v>
      </c>
      <c r="J3189">
        <v>1</v>
      </c>
      <c r="K3189" t="str">
        <f>VLOOKUP(C3189,'Datos de estudiantes'!$B$2:$F$33,5,0)</f>
        <v>Escuela o inferior</v>
      </c>
      <c r="L3189" s="2" t="s">
        <v>1599</v>
      </c>
      <c r="M3189" t="str">
        <f>VLOOKUP(C3189,'Datos de estudiantes'!$B$2:$G$33,6,0)</f>
        <v>Masculino</v>
      </c>
    </row>
    <row r="3190" spans="1:13">
      <c r="A3190" s="4">
        <v>3233</v>
      </c>
      <c r="B3190" s="2" t="s">
        <v>1910</v>
      </c>
      <c r="C3190" s="2" t="s">
        <v>1602</v>
      </c>
      <c r="D3190" s="2" t="str">
        <f>VLOOKUP(C3190,'Datos de estudiantes'!$B$2:$C$33,2,0)</f>
        <v>michael israel</v>
      </c>
      <c r="E3190" s="2" t="str">
        <f>VLOOKUP(C3190,'Datos de estudiantes'!$B$2:$D$33,3,0)</f>
        <v>nath sanchez</v>
      </c>
      <c r="F3190" s="9" t="s">
        <v>1907</v>
      </c>
      <c r="G3190" s="9" t="s">
        <v>1908</v>
      </c>
      <c r="H3190">
        <v>24</v>
      </c>
      <c r="I3190">
        <v>10</v>
      </c>
      <c r="J3190">
        <v>1</v>
      </c>
      <c r="K3190" t="str">
        <f>VLOOKUP(C3190,'Datos de estudiantes'!$B$2:$F$33,5,0)</f>
        <v>Escuela o inferior</v>
      </c>
      <c r="L3190" s="2" t="s">
        <v>1599</v>
      </c>
      <c r="M3190" t="str">
        <f>VLOOKUP(C3190,'Datos de estudiantes'!$B$2:$G$33,6,0)</f>
        <v>Masculino</v>
      </c>
    </row>
    <row r="3191" spans="1:13">
      <c r="A3191" s="4">
        <v>3234</v>
      </c>
      <c r="B3191" s="2" t="s">
        <v>1609</v>
      </c>
      <c r="C3191" s="2" t="s">
        <v>1611</v>
      </c>
      <c r="D3191" s="2" t="str">
        <f>VLOOKUP(C3191,'Datos de estudiantes'!$B$2:$C$33,2,0)</f>
        <v>digna manuela</v>
      </c>
      <c r="E3191" s="2" t="str">
        <f>VLOOKUP(C3191,'Datos de estudiantes'!$B$2:$D$33,3,0)</f>
        <v>sanchez fernandez</v>
      </c>
      <c r="F3191" s="9" t="s">
        <v>1911</v>
      </c>
      <c r="G3191" s="9" t="s">
        <v>1912</v>
      </c>
      <c r="H3191">
        <v>29</v>
      </c>
      <c r="I3191">
        <v>11</v>
      </c>
      <c r="J3191">
        <v>1</v>
      </c>
      <c r="K3191" t="str">
        <f>VLOOKUP(C3191,'Datos de estudiantes'!$B$2:$F$33,5,0)</f>
        <v>Escuela o inferior</v>
      </c>
      <c r="L3191" s="2" t="s">
        <v>1599</v>
      </c>
      <c r="M3191" t="str">
        <f>VLOOKUP(C3191,'Datos de estudiantes'!$B$2:$G$33,6,0)</f>
        <v>Femenino</v>
      </c>
    </row>
    <row r="3192" spans="1:13">
      <c r="A3192" s="4">
        <v>3235</v>
      </c>
      <c r="B3192" s="2" t="s">
        <v>1913</v>
      </c>
      <c r="C3192" s="2" t="s">
        <v>1605</v>
      </c>
      <c r="D3192" s="2" t="str">
        <f>VLOOKUP(C3192,'Datos de estudiantes'!$B$2:$C$33,2,0)</f>
        <v xml:space="preserve">milena </v>
      </c>
      <c r="E3192" s="2" t="str">
        <f>VLOOKUP(C3192,'Datos de estudiantes'!$B$2:$D$33,3,0)</f>
        <v>castro santander</v>
      </c>
      <c r="F3192" s="9" t="s">
        <v>1911</v>
      </c>
      <c r="G3192" s="9" t="s">
        <v>1912</v>
      </c>
      <c r="H3192">
        <v>35</v>
      </c>
      <c r="I3192">
        <v>12</v>
      </c>
      <c r="J3192">
        <v>1</v>
      </c>
      <c r="K3192" t="str">
        <f>VLOOKUP(C3192,'Datos de estudiantes'!$B$2:$F$33,5,0)</f>
        <v>Colegio</v>
      </c>
      <c r="L3192" s="2" t="s">
        <v>1599</v>
      </c>
      <c r="M3192" t="str">
        <f>VLOOKUP(C3192,'Datos de estudiantes'!$B$2:$G$33,6,0)</f>
        <v>Femenino</v>
      </c>
    </row>
    <row r="3193" spans="1:13">
      <c r="A3193" s="4">
        <v>3236</v>
      </c>
      <c r="B3193" s="2" t="s">
        <v>1852</v>
      </c>
      <c r="C3193" s="2" t="s">
        <v>1613</v>
      </c>
      <c r="D3193" s="2" t="str">
        <f>VLOOKUP(C3193,'Datos de estudiantes'!$B$2:$C$33,2,0)</f>
        <v>vanessa</v>
      </c>
      <c r="E3193" s="2" t="str">
        <f>VLOOKUP(C3193,'Datos de estudiantes'!$B$2:$D$33,3,0)</f>
        <v>nuñez orrala</v>
      </c>
      <c r="F3193" s="9" t="s">
        <v>1911</v>
      </c>
      <c r="G3193" s="9" t="s">
        <v>1912</v>
      </c>
      <c r="H3193">
        <v>26</v>
      </c>
      <c r="I3193">
        <v>12</v>
      </c>
      <c r="J3193">
        <v>1</v>
      </c>
      <c r="K3193" t="str">
        <f>VLOOKUP(C3193,'Datos de estudiantes'!$B$2:$F$33,5,0)</f>
        <v>Universidad o Superior</v>
      </c>
      <c r="L3193" s="2" t="s">
        <v>1599</v>
      </c>
      <c r="M3193" t="str">
        <f>VLOOKUP(C3193,'Datos de estudiantes'!$B$2:$G$33,6,0)</f>
        <v>Femenino</v>
      </c>
    </row>
    <row r="3194" spans="1:13">
      <c r="A3194" s="4">
        <v>3237</v>
      </c>
      <c r="B3194" s="2" t="s">
        <v>1604</v>
      </c>
      <c r="C3194" s="2" t="s">
        <v>1605</v>
      </c>
      <c r="D3194" s="2" t="str">
        <f>VLOOKUP(C3194,'Datos de estudiantes'!$B$2:$C$33,2,0)</f>
        <v xml:space="preserve">milena </v>
      </c>
      <c r="E3194" s="2" t="str">
        <f>VLOOKUP(C3194,'Datos de estudiantes'!$B$2:$D$33,3,0)</f>
        <v>castro santander</v>
      </c>
      <c r="F3194" s="9" t="s">
        <v>1911</v>
      </c>
      <c r="G3194" s="9" t="s">
        <v>1912</v>
      </c>
      <c r="H3194">
        <v>33</v>
      </c>
      <c r="I3194">
        <v>10</v>
      </c>
      <c r="J3194">
        <v>1</v>
      </c>
      <c r="K3194" t="str">
        <f>VLOOKUP(C3194,'Datos de estudiantes'!$B$2:$F$33,5,0)</f>
        <v>Colegio</v>
      </c>
      <c r="L3194" s="2" t="s">
        <v>1599</v>
      </c>
      <c r="M3194" t="str">
        <f>VLOOKUP(C3194,'Datos de estudiantes'!$B$2:$G$33,6,0)</f>
        <v>Femenino</v>
      </c>
    </row>
    <row r="3195" spans="1:13">
      <c r="A3195" s="4">
        <v>3238</v>
      </c>
      <c r="B3195" s="2" t="s">
        <v>1913</v>
      </c>
      <c r="C3195" s="2" t="s">
        <v>1611</v>
      </c>
      <c r="D3195" s="2" t="str">
        <f>VLOOKUP(C3195,'Datos de estudiantes'!$B$2:$C$33,2,0)</f>
        <v>digna manuela</v>
      </c>
      <c r="E3195" s="2" t="str">
        <f>VLOOKUP(C3195,'Datos de estudiantes'!$B$2:$D$33,3,0)</f>
        <v>sanchez fernandez</v>
      </c>
      <c r="F3195" s="9" t="s">
        <v>1911</v>
      </c>
      <c r="G3195" s="9" t="s">
        <v>1912</v>
      </c>
      <c r="H3195">
        <v>35</v>
      </c>
      <c r="I3195">
        <v>12</v>
      </c>
      <c r="J3195">
        <v>1</v>
      </c>
      <c r="K3195" t="str">
        <f>VLOOKUP(C3195,'Datos de estudiantes'!$B$2:$F$33,5,0)</f>
        <v>Escuela o inferior</v>
      </c>
      <c r="L3195" s="2" t="s">
        <v>1599</v>
      </c>
      <c r="M3195" t="str">
        <f>VLOOKUP(C3195,'Datos de estudiantes'!$B$2:$G$33,6,0)</f>
        <v>Femenino</v>
      </c>
    </row>
    <row r="3196" spans="1:13">
      <c r="A3196" s="4">
        <v>3239</v>
      </c>
      <c r="B3196" s="2" t="s">
        <v>1852</v>
      </c>
      <c r="C3196" s="2" t="s">
        <v>1611</v>
      </c>
      <c r="D3196" s="2" t="str">
        <f>VLOOKUP(C3196,'Datos de estudiantes'!$B$2:$C$33,2,0)</f>
        <v>digna manuela</v>
      </c>
      <c r="E3196" s="2" t="str">
        <f>VLOOKUP(C3196,'Datos de estudiantes'!$B$2:$D$33,3,0)</f>
        <v>sanchez fernandez</v>
      </c>
      <c r="F3196" s="9" t="s">
        <v>1911</v>
      </c>
      <c r="G3196" s="9" t="s">
        <v>1912</v>
      </c>
      <c r="H3196">
        <v>26</v>
      </c>
      <c r="I3196">
        <v>12</v>
      </c>
      <c r="J3196">
        <v>1</v>
      </c>
      <c r="K3196" t="str">
        <f>VLOOKUP(C3196,'Datos de estudiantes'!$B$2:$F$33,5,0)</f>
        <v>Escuela o inferior</v>
      </c>
      <c r="L3196" s="2" t="s">
        <v>1599</v>
      </c>
      <c r="M3196" t="str">
        <f>VLOOKUP(C3196,'Datos de estudiantes'!$B$2:$G$33,6,0)</f>
        <v>Femenino</v>
      </c>
    </row>
    <row r="3197" spans="1:13">
      <c r="A3197" s="4">
        <v>3240</v>
      </c>
      <c r="B3197" s="2" t="s">
        <v>1604</v>
      </c>
      <c r="C3197" s="2" t="s">
        <v>1611</v>
      </c>
      <c r="D3197" s="2" t="str">
        <f>VLOOKUP(C3197,'Datos de estudiantes'!$B$2:$C$33,2,0)</f>
        <v>digna manuela</v>
      </c>
      <c r="E3197" s="2" t="str">
        <f>VLOOKUP(C3197,'Datos de estudiantes'!$B$2:$D$33,3,0)</f>
        <v>sanchez fernandez</v>
      </c>
      <c r="F3197" s="9" t="s">
        <v>1911</v>
      </c>
      <c r="G3197" s="9" t="s">
        <v>1912</v>
      </c>
      <c r="H3197">
        <v>33</v>
      </c>
      <c r="I3197">
        <v>10</v>
      </c>
      <c r="J3197">
        <v>1</v>
      </c>
      <c r="K3197" t="str">
        <f>VLOOKUP(C3197,'Datos de estudiantes'!$B$2:$F$33,5,0)</f>
        <v>Escuela o inferior</v>
      </c>
      <c r="L3197" s="2" t="s">
        <v>1599</v>
      </c>
      <c r="M3197" t="str">
        <f>VLOOKUP(C3197,'Datos de estudiantes'!$B$2:$G$33,6,0)</f>
        <v>Femenino</v>
      </c>
    </row>
    <row r="3198" spans="1:13">
      <c r="A3198" s="4">
        <v>3241</v>
      </c>
      <c r="B3198" s="2" t="s">
        <v>1852</v>
      </c>
      <c r="C3198" s="2" t="s">
        <v>1605</v>
      </c>
      <c r="D3198" s="2" t="str">
        <f>VLOOKUP(C3198,'Datos de estudiantes'!$B$2:$C$33,2,0)</f>
        <v xml:space="preserve">milena </v>
      </c>
      <c r="E3198" s="2" t="str">
        <f>VLOOKUP(C3198,'Datos de estudiantes'!$B$2:$D$33,3,0)</f>
        <v>castro santander</v>
      </c>
      <c r="F3198" s="9" t="s">
        <v>1911</v>
      </c>
      <c r="G3198" s="9" t="s">
        <v>1912</v>
      </c>
      <c r="H3198">
        <v>26</v>
      </c>
      <c r="I3198">
        <v>12</v>
      </c>
      <c r="J3198">
        <v>1</v>
      </c>
      <c r="K3198" t="str">
        <f>VLOOKUP(C3198,'Datos de estudiantes'!$B$2:$F$33,5,0)</f>
        <v>Colegio</v>
      </c>
      <c r="L3198" s="2" t="s">
        <v>1599</v>
      </c>
      <c r="M3198" t="str">
        <f>VLOOKUP(C3198,'Datos de estudiantes'!$B$2:$G$33,6,0)</f>
        <v>Femenino</v>
      </c>
    </row>
    <row r="3199" spans="1:13">
      <c r="A3199" s="4">
        <v>3242</v>
      </c>
      <c r="B3199" s="2" t="s">
        <v>1914</v>
      </c>
      <c r="C3199" s="2" t="s">
        <v>1602</v>
      </c>
      <c r="D3199" s="2" t="str">
        <f>VLOOKUP(C3199,'Datos de estudiantes'!$B$2:$C$33,2,0)</f>
        <v>michael israel</v>
      </c>
      <c r="E3199" s="2" t="str">
        <f>VLOOKUP(C3199,'Datos de estudiantes'!$B$2:$D$33,3,0)</f>
        <v>nath sanchez</v>
      </c>
      <c r="F3199" s="9" t="s">
        <v>1915</v>
      </c>
      <c r="G3199" s="9" t="s">
        <v>1916</v>
      </c>
      <c r="H3199">
        <v>50</v>
      </c>
      <c r="I3199">
        <v>9</v>
      </c>
      <c r="J3199">
        <v>1</v>
      </c>
      <c r="K3199" t="str">
        <f>VLOOKUP(C3199,'Datos de estudiantes'!$B$2:$F$33,5,0)</f>
        <v>Escuela o inferior</v>
      </c>
      <c r="L3199" s="2" t="s">
        <v>1599</v>
      </c>
      <c r="M3199" t="str">
        <f>VLOOKUP(C3199,'Datos de estudiantes'!$B$2:$G$33,6,0)</f>
        <v>Masculino</v>
      </c>
    </row>
    <row r="3200" spans="1:13">
      <c r="A3200" s="4">
        <v>3243</v>
      </c>
      <c r="B3200" s="2" t="s">
        <v>1674</v>
      </c>
      <c r="C3200" s="2" t="s">
        <v>1601</v>
      </c>
      <c r="D3200" s="2" t="str">
        <f>VLOOKUP(C3200,'Datos de estudiantes'!$B$2:$C$33,2,0)</f>
        <v>erick david</v>
      </c>
      <c r="E3200" s="2" t="str">
        <f>VLOOKUP(C3200,'Datos de estudiantes'!$B$2:$D$33,3,0)</f>
        <v>villavicencio mera</v>
      </c>
      <c r="F3200" s="9" t="s">
        <v>1915</v>
      </c>
      <c r="G3200" s="9" t="s">
        <v>1916</v>
      </c>
      <c r="H3200">
        <v>42</v>
      </c>
      <c r="I3200">
        <v>10</v>
      </c>
      <c r="J3200">
        <v>1</v>
      </c>
      <c r="K3200" t="str">
        <f>VLOOKUP(C3200,'Datos de estudiantes'!$B$2:$F$33,5,0)</f>
        <v>Universidad o Superior</v>
      </c>
      <c r="L3200" s="2" t="s">
        <v>1599</v>
      </c>
      <c r="M3200" t="str">
        <f>VLOOKUP(C3200,'Datos de estudiantes'!$B$2:$G$33,6,0)</f>
        <v>Masculino</v>
      </c>
    </row>
    <row r="3201" spans="1:13">
      <c r="A3201" s="4">
        <v>3244</v>
      </c>
      <c r="B3201" s="2" t="s">
        <v>1705</v>
      </c>
      <c r="C3201" s="2" t="s">
        <v>1596</v>
      </c>
      <c r="D3201" s="2" t="str">
        <f>VLOOKUP(C3201,'Datos de estudiantes'!$B$2:$C$33,2,0)</f>
        <v>dayan arturo</v>
      </c>
      <c r="E3201" s="2" t="str">
        <f>VLOOKUP(C3201,'Datos de estudiantes'!$B$2:$D$33,3,0)</f>
        <v>sanchez naranjo</v>
      </c>
      <c r="F3201" s="15" t="s">
        <v>1915</v>
      </c>
      <c r="G3201" s="9" t="s">
        <v>1916</v>
      </c>
      <c r="H3201">
        <v>11</v>
      </c>
      <c r="I3201">
        <v>10</v>
      </c>
      <c r="J3201">
        <v>3</v>
      </c>
      <c r="K3201" t="str">
        <f>VLOOKUP(C3201,'Datos de estudiantes'!$B$2:$F$33,5,0)</f>
        <v>Colegio</v>
      </c>
      <c r="L3201" s="2" t="s">
        <v>1599</v>
      </c>
      <c r="M3201" t="str">
        <f>VLOOKUP(C3201,'Datos de estudiantes'!$B$2:$G$33,6,0)</f>
        <v>Masculino</v>
      </c>
    </row>
    <row r="3202" spans="1:13">
      <c r="A3202" s="4">
        <v>3245</v>
      </c>
      <c r="B3202" s="2" t="s">
        <v>1917</v>
      </c>
      <c r="C3202" s="2" t="s">
        <v>1601</v>
      </c>
      <c r="D3202" s="2" t="str">
        <f>VLOOKUP(C3202,'Datos de estudiantes'!$B$2:$C$33,2,0)</f>
        <v>erick david</v>
      </c>
      <c r="E3202" s="2" t="str">
        <f>VLOOKUP(C3202,'Datos de estudiantes'!$B$2:$D$33,3,0)</f>
        <v>villavicencio mera</v>
      </c>
      <c r="F3202" s="9" t="s">
        <v>1915</v>
      </c>
      <c r="G3202" s="9" t="s">
        <v>1916</v>
      </c>
      <c r="H3202">
        <v>22</v>
      </c>
      <c r="I3202">
        <v>9</v>
      </c>
      <c r="J3202">
        <v>1</v>
      </c>
      <c r="K3202" t="str">
        <f>VLOOKUP(C3202,'Datos de estudiantes'!$B$2:$F$33,5,0)</f>
        <v>Universidad o Superior</v>
      </c>
      <c r="L3202" s="2" t="s">
        <v>1599</v>
      </c>
      <c r="M3202" t="str">
        <f>VLOOKUP(C3202,'Datos de estudiantes'!$B$2:$G$33,6,0)</f>
        <v>Masculino</v>
      </c>
    </row>
    <row r="3203" spans="1:13">
      <c r="A3203" s="4">
        <v>3246</v>
      </c>
      <c r="B3203" s="2" t="s">
        <v>1674</v>
      </c>
      <c r="C3203" s="2" t="s">
        <v>1596</v>
      </c>
      <c r="D3203" s="2" t="str">
        <f>VLOOKUP(C3203,'Datos de estudiantes'!$B$2:$C$33,2,0)</f>
        <v>dayan arturo</v>
      </c>
      <c r="E3203" s="2" t="str">
        <f>VLOOKUP(C3203,'Datos de estudiantes'!$B$2:$D$33,3,0)</f>
        <v>sanchez naranjo</v>
      </c>
      <c r="F3203" s="9" t="s">
        <v>1915</v>
      </c>
      <c r="G3203" s="9" t="s">
        <v>1916</v>
      </c>
      <c r="H3203">
        <v>42</v>
      </c>
      <c r="I3203">
        <v>10</v>
      </c>
      <c r="J3203">
        <v>1</v>
      </c>
      <c r="K3203" t="str">
        <f>VLOOKUP(C3203,'Datos de estudiantes'!$B$2:$F$33,5,0)</f>
        <v>Colegio</v>
      </c>
      <c r="L3203" s="2" t="s">
        <v>1599</v>
      </c>
      <c r="M3203" t="str">
        <f>VLOOKUP(C3203,'Datos de estudiantes'!$B$2:$G$33,6,0)</f>
        <v>Masculino</v>
      </c>
    </row>
    <row r="3204" spans="1:13">
      <c r="A3204" s="4">
        <v>3247</v>
      </c>
      <c r="B3204" s="2" t="s">
        <v>1750</v>
      </c>
      <c r="C3204" s="2" t="s">
        <v>1602</v>
      </c>
      <c r="D3204" s="2" t="str">
        <f>VLOOKUP(C3204,'Datos de estudiantes'!$B$2:$C$33,2,0)</f>
        <v>michael israel</v>
      </c>
      <c r="E3204" s="2" t="str">
        <f>VLOOKUP(C3204,'Datos de estudiantes'!$B$2:$D$33,3,0)</f>
        <v>nath sanchez</v>
      </c>
      <c r="F3204" s="9" t="s">
        <v>1915</v>
      </c>
      <c r="G3204" s="9" t="s">
        <v>1916</v>
      </c>
      <c r="H3204">
        <v>34</v>
      </c>
      <c r="I3204">
        <v>8</v>
      </c>
      <c r="J3204">
        <v>1</v>
      </c>
      <c r="K3204" t="str">
        <f>VLOOKUP(C3204,'Datos de estudiantes'!$B$2:$F$33,5,0)</f>
        <v>Escuela o inferior</v>
      </c>
      <c r="L3204" s="2" t="s">
        <v>1599</v>
      </c>
      <c r="M3204" t="str">
        <f>VLOOKUP(C3204,'Datos de estudiantes'!$B$2:$G$33,6,0)</f>
        <v>Masculino</v>
      </c>
    </row>
    <row r="3205" spans="1:13">
      <c r="A3205" s="4">
        <v>3248</v>
      </c>
      <c r="B3205" s="2" t="s">
        <v>1705</v>
      </c>
      <c r="C3205" s="2" t="s">
        <v>1602</v>
      </c>
      <c r="D3205" s="2" t="str">
        <f>VLOOKUP(C3205,'Datos de estudiantes'!$B$2:$C$33,2,0)</f>
        <v>michael israel</v>
      </c>
      <c r="E3205" s="2" t="str">
        <f>VLOOKUP(C3205,'Datos de estudiantes'!$B$2:$D$33,3,0)</f>
        <v>nath sanchez</v>
      </c>
      <c r="F3205" s="9" t="s">
        <v>1915</v>
      </c>
      <c r="G3205" s="9" t="s">
        <v>1916</v>
      </c>
      <c r="H3205">
        <v>11</v>
      </c>
      <c r="I3205">
        <v>10</v>
      </c>
      <c r="J3205">
        <v>3</v>
      </c>
      <c r="K3205" t="str">
        <f>VLOOKUP(C3205,'Datos de estudiantes'!$B$2:$F$33,5,0)</f>
        <v>Escuela o inferior</v>
      </c>
      <c r="L3205" s="2" t="s">
        <v>1599</v>
      </c>
      <c r="M3205" t="str">
        <f>VLOOKUP(C3205,'Datos de estudiantes'!$B$2:$G$33,6,0)</f>
        <v>Masculino</v>
      </c>
    </row>
    <row r="3206" spans="1:13">
      <c r="A3206" s="4">
        <v>3249</v>
      </c>
      <c r="B3206" s="2" t="s">
        <v>566</v>
      </c>
      <c r="C3206" s="2" t="s">
        <v>1602</v>
      </c>
      <c r="D3206" s="2" t="str">
        <f>VLOOKUP(C3206,'Datos de estudiantes'!$B$2:$C$33,2,0)</f>
        <v>michael israel</v>
      </c>
      <c r="E3206" s="2" t="str">
        <f>VLOOKUP(C3206,'Datos de estudiantes'!$B$2:$D$33,3,0)</f>
        <v>nath sanchez</v>
      </c>
      <c r="F3206" s="9" t="s">
        <v>1915</v>
      </c>
      <c r="G3206" s="9" t="s">
        <v>1916</v>
      </c>
      <c r="H3206">
        <v>17</v>
      </c>
      <c r="I3206">
        <v>13</v>
      </c>
      <c r="J3206">
        <v>1</v>
      </c>
      <c r="K3206" t="str">
        <f>VLOOKUP(C3206,'Datos de estudiantes'!$B$2:$F$33,5,0)</f>
        <v>Escuela o inferior</v>
      </c>
      <c r="L3206" s="2" t="s">
        <v>1599</v>
      </c>
      <c r="M3206" t="str">
        <f>VLOOKUP(C3206,'Datos de estudiantes'!$B$2:$G$33,6,0)</f>
        <v>Masculino</v>
      </c>
    </row>
    <row r="3207" spans="1:13">
      <c r="A3207" s="4">
        <v>3250</v>
      </c>
      <c r="B3207" s="2" t="s">
        <v>281</v>
      </c>
      <c r="C3207" s="2" t="s">
        <v>1611</v>
      </c>
      <c r="D3207" s="2" t="str">
        <f>VLOOKUP(C3207,'Datos de estudiantes'!$B$2:$C$33,2,0)</f>
        <v>digna manuela</v>
      </c>
      <c r="E3207" s="2" t="str">
        <f>VLOOKUP(C3207,'Datos de estudiantes'!$B$2:$D$33,3,0)</f>
        <v>sanchez fernandez</v>
      </c>
      <c r="F3207" s="9" t="s">
        <v>1918</v>
      </c>
      <c r="G3207" s="9" t="s">
        <v>1919</v>
      </c>
      <c r="H3207">
        <v>8</v>
      </c>
      <c r="I3207">
        <v>11</v>
      </c>
      <c r="J3207">
        <v>1</v>
      </c>
      <c r="K3207" t="str">
        <f>VLOOKUP(C3207,'Datos de estudiantes'!$B$2:$F$33,5,0)</f>
        <v>Escuela o inferior</v>
      </c>
      <c r="L3207" s="2" t="s">
        <v>1599</v>
      </c>
      <c r="M3207" t="str">
        <f>VLOOKUP(C3207,'Datos de estudiantes'!$B$2:$G$33,6,0)</f>
        <v>Femenino</v>
      </c>
    </row>
    <row r="3208" spans="1:13">
      <c r="A3208" s="4">
        <v>3251</v>
      </c>
      <c r="B3208" s="2" t="s">
        <v>1628</v>
      </c>
      <c r="C3208" s="2" t="s">
        <v>1605</v>
      </c>
      <c r="D3208" s="2" t="str">
        <f>VLOOKUP(C3208,'Datos de estudiantes'!$B$2:$C$33,2,0)</f>
        <v xml:space="preserve">milena </v>
      </c>
      <c r="E3208" s="2" t="str">
        <f>VLOOKUP(C3208,'Datos de estudiantes'!$B$2:$D$33,3,0)</f>
        <v>castro santander</v>
      </c>
      <c r="F3208" s="9" t="s">
        <v>1918</v>
      </c>
      <c r="G3208" s="9" t="s">
        <v>1919</v>
      </c>
      <c r="H3208">
        <v>32</v>
      </c>
      <c r="I3208">
        <v>8</v>
      </c>
      <c r="J3208">
        <v>1</v>
      </c>
      <c r="K3208" t="str">
        <f>VLOOKUP(C3208,'Datos de estudiantes'!$B$2:$F$33,5,0)</f>
        <v>Colegio</v>
      </c>
      <c r="L3208" s="2" t="s">
        <v>1599</v>
      </c>
      <c r="M3208" t="str">
        <f>VLOOKUP(C3208,'Datos de estudiantes'!$B$2:$G$33,6,0)</f>
        <v>Femenino</v>
      </c>
    </row>
    <row r="3209" spans="1:13">
      <c r="A3209" s="4">
        <v>3252</v>
      </c>
      <c r="B3209" s="2" t="s">
        <v>1629</v>
      </c>
      <c r="C3209" s="2" t="s">
        <v>1613</v>
      </c>
      <c r="D3209" s="2" t="str">
        <f>VLOOKUP(C3209,'Datos de estudiantes'!$B$2:$C$33,2,0)</f>
        <v>vanessa</v>
      </c>
      <c r="E3209" s="2" t="str">
        <f>VLOOKUP(C3209,'Datos de estudiantes'!$B$2:$D$33,3,0)</f>
        <v>nuñez orrala</v>
      </c>
      <c r="F3209" s="9" t="s">
        <v>1918</v>
      </c>
      <c r="G3209" s="9" t="s">
        <v>1919</v>
      </c>
      <c r="H3209">
        <v>9</v>
      </c>
      <c r="I3209">
        <v>9</v>
      </c>
      <c r="J3209">
        <v>2</v>
      </c>
      <c r="K3209" t="str">
        <f>VLOOKUP(C3209,'Datos de estudiantes'!$B$2:$F$33,5,0)</f>
        <v>Universidad o Superior</v>
      </c>
      <c r="L3209" s="2" t="s">
        <v>1599</v>
      </c>
      <c r="M3209" t="str">
        <f>VLOOKUP(C3209,'Datos de estudiantes'!$B$2:$G$33,6,0)</f>
        <v>Femenino</v>
      </c>
    </row>
    <row r="3210" spans="1:13">
      <c r="A3210" s="4">
        <v>3253</v>
      </c>
      <c r="B3210" s="2" t="s">
        <v>1628</v>
      </c>
      <c r="C3210" s="2" t="s">
        <v>1611</v>
      </c>
      <c r="D3210" s="2" t="str">
        <f>VLOOKUP(C3210,'Datos de estudiantes'!$B$2:$C$33,2,0)</f>
        <v>digna manuela</v>
      </c>
      <c r="E3210" s="2" t="str">
        <f>VLOOKUP(C3210,'Datos de estudiantes'!$B$2:$D$33,3,0)</f>
        <v>sanchez fernandez</v>
      </c>
      <c r="F3210" s="9" t="s">
        <v>1918</v>
      </c>
      <c r="G3210" s="9" t="s">
        <v>1919</v>
      </c>
      <c r="H3210">
        <v>32</v>
      </c>
      <c r="I3210">
        <v>8</v>
      </c>
      <c r="J3210">
        <v>1</v>
      </c>
      <c r="K3210" t="str">
        <f>VLOOKUP(C3210,'Datos de estudiantes'!$B$2:$F$33,5,0)</f>
        <v>Escuela o inferior</v>
      </c>
      <c r="L3210" s="2" t="s">
        <v>1599</v>
      </c>
      <c r="M3210" t="str">
        <f>VLOOKUP(C3210,'Datos de estudiantes'!$B$2:$G$33,6,0)</f>
        <v>Femenino</v>
      </c>
    </row>
    <row r="3211" spans="1:13">
      <c r="A3211" s="4">
        <v>3254</v>
      </c>
      <c r="B3211" s="2" t="s">
        <v>1625</v>
      </c>
      <c r="C3211" s="2" t="s">
        <v>1611</v>
      </c>
      <c r="D3211" s="2" t="str">
        <f>VLOOKUP(C3211,'Datos de estudiantes'!$B$2:$C$33,2,0)</f>
        <v>digna manuela</v>
      </c>
      <c r="E3211" s="2" t="str">
        <f>VLOOKUP(C3211,'Datos de estudiantes'!$B$2:$D$33,3,0)</f>
        <v>sanchez fernandez</v>
      </c>
      <c r="F3211" s="9" t="s">
        <v>1918</v>
      </c>
      <c r="G3211" s="9" t="s">
        <v>1919</v>
      </c>
      <c r="H3211">
        <v>10</v>
      </c>
      <c r="I3211">
        <v>12</v>
      </c>
      <c r="J3211">
        <v>1</v>
      </c>
      <c r="K3211" t="str">
        <f>VLOOKUP(C3211,'Datos de estudiantes'!$B$2:$F$33,5,0)</f>
        <v>Escuela o inferior</v>
      </c>
      <c r="L3211" s="2" t="s">
        <v>1599</v>
      </c>
      <c r="M3211" t="str">
        <f>VLOOKUP(C3211,'Datos de estudiantes'!$B$2:$G$33,6,0)</f>
        <v>Femenino</v>
      </c>
    </row>
    <row r="3212" spans="1:13">
      <c r="A3212" s="4">
        <v>3255</v>
      </c>
      <c r="B3212" s="2" t="s">
        <v>1631</v>
      </c>
      <c r="C3212" s="2" t="s">
        <v>1605</v>
      </c>
      <c r="D3212" s="2" t="str">
        <f>VLOOKUP(C3212,'Datos de estudiantes'!$B$2:$C$33,2,0)</f>
        <v xml:space="preserve">milena </v>
      </c>
      <c r="E3212" s="2" t="str">
        <f>VLOOKUP(C3212,'Datos de estudiantes'!$B$2:$D$33,3,0)</f>
        <v>castro santander</v>
      </c>
      <c r="F3212" s="9" t="s">
        <v>1918</v>
      </c>
      <c r="G3212" s="9" t="s">
        <v>1919</v>
      </c>
      <c r="H3212">
        <v>15</v>
      </c>
      <c r="I3212">
        <v>9</v>
      </c>
      <c r="J3212">
        <v>1</v>
      </c>
      <c r="K3212" t="str">
        <f>VLOOKUP(C3212,'Datos de estudiantes'!$B$2:$F$33,5,0)</f>
        <v>Colegio</v>
      </c>
      <c r="L3212" s="2" t="s">
        <v>1599</v>
      </c>
      <c r="M3212" t="str">
        <f>VLOOKUP(C3212,'Datos de estudiantes'!$B$2:$G$33,6,0)</f>
        <v>Femenino</v>
      </c>
    </row>
    <row r="3213" spans="1:13">
      <c r="A3213" s="4">
        <v>3256</v>
      </c>
      <c r="B3213" s="2" t="s">
        <v>1920</v>
      </c>
      <c r="C3213" s="2" t="s">
        <v>1602</v>
      </c>
      <c r="D3213" s="2" t="str">
        <f>VLOOKUP(C3213,'Datos de estudiantes'!$B$2:$C$33,2,0)</f>
        <v>michael israel</v>
      </c>
      <c r="E3213" s="2" t="str">
        <f>VLOOKUP(C3213,'Datos de estudiantes'!$B$2:$D$33,3,0)</f>
        <v>nath sanchez</v>
      </c>
      <c r="F3213" s="9" t="s">
        <v>1921</v>
      </c>
      <c r="G3213" s="9" t="s">
        <v>1922</v>
      </c>
      <c r="H3213">
        <v>39</v>
      </c>
      <c r="I3213">
        <v>10</v>
      </c>
      <c r="J3213">
        <v>1</v>
      </c>
      <c r="K3213" t="str">
        <f>VLOOKUP(C3213,'Datos de estudiantes'!$B$2:$F$33,5,0)</f>
        <v>Escuela o inferior</v>
      </c>
      <c r="L3213" s="2" t="s">
        <v>1599</v>
      </c>
      <c r="M3213" t="str">
        <f>VLOOKUP(C3213,'Datos de estudiantes'!$B$2:$G$33,6,0)</f>
        <v>Masculino</v>
      </c>
    </row>
    <row r="3214" spans="1:13">
      <c r="A3214" s="4">
        <v>3257</v>
      </c>
      <c r="B3214" s="2" t="s">
        <v>1923</v>
      </c>
      <c r="C3214" s="2" t="s">
        <v>1596</v>
      </c>
      <c r="D3214" s="2" t="str">
        <f>VLOOKUP(C3214,'Datos de estudiantes'!$B$2:$C$33,2,0)</f>
        <v>dayan arturo</v>
      </c>
      <c r="E3214" s="2" t="str">
        <f>VLOOKUP(C3214,'Datos de estudiantes'!$B$2:$D$33,3,0)</f>
        <v>sanchez naranjo</v>
      </c>
      <c r="F3214" s="9" t="s">
        <v>1921</v>
      </c>
      <c r="G3214" s="9" t="s">
        <v>1922</v>
      </c>
      <c r="H3214">
        <v>13</v>
      </c>
      <c r="I3214">
        <v>7</v>
      </c>
      <c r="J3214">
        <v>1</v>
      </c>
      <c r="K3214" t="str">
        <f>VLOOKUP(C3214,'Datos de estudiantes'!$B$2:$F$33,5,0)</f>
        <v>Colegio</v>
      </c>
      <c r="L3214" s="2" t="s">
        <v>1599</v>
      </c>
      <c r="M3214" t="str">
        <f>VLOOKUP(C3214,'Datos de estudiantes'!$B$2:$G$33,6,0)</f>
        <v>Masculino</v>
      </c>
    </row>
    <row r="3215" spans="1:13">
      <c r="A3215" s="4">
        <v>3258</v>
      </c>
      <c r="B3215" s="2" t="s">
        <v>1920</v>
      </c>
      <c r="C3215" s="2" t="s">
        <v>1596</v>
      </c>
      <c r="D3215" s="2" t="str">
        <f>VLOOKUP(C3215,'Datos de estudiantes'!$B$2:$C$33,2,0)</f>
        <v>dayan arturo</v>
      </c>
      <c r="E3215" s="2" t="str">
        <f>VLOOKUP(C3215,'Datos de estudiantes'!$B$2:$D$33,3,0)</f>
        <v>sanchez naranjo</v>
      </c>
      <c r="F3215" s="15" t="s">
        <v>1921</v>
      </c>
      <c r="G3215" s="9" t="s">
        <v>1922</v>
      </c>
      <c r="H3215">
        <v>39</v>
      </c>
      <c r="I3215">
        <v>10</v>
      </c>
      <c r="J3215">
        <v>1</v>
      </c>
      <c r="K3215" t="str">
        <f>VLOOKUP(C3215,'Datos de estudiantes'!$B$2:$F$33,5,0)</f>
        <v>Colegio</v>
      </c>
      <c r="L3215" s="2" t="s">
        <v>1599</v>
      </c>
      <c r="M3215" t="str">
        <f>VLOOKUP(C3215,'Datos de estudiantes'!$B$2:$G$33,6,0)</f>
        <v>Masculino</v>
      </c>
    </row>
    <row r="3216" spans="1:13">
      <c r="A3216" s="4">
        <v>3259</v>
      </c>
      <c r="B3216" s="2" t="s">
        <v>1923</v>
      </c>
      <c r="C3216" s="2" t="s">
        <v>1601</v>
      </c>
      <c r="D3216" s="2" t="str">
        <f>VLOOKUP(C3216,'Datos de estudiantes'!$B$2:$C$33,2,0)</f>
        <v>erick david</v>
      </c>
      <c r="E3216" s="2" t="str">
        <f>VLOOKUP(C3216,'Datos de estudiantes'!$B$2:$D$33,3,0)</f>
        <v>villavicencio mera</v>
      </c>
      <c r="F3216" s="9" t="s">
        <v>1921</v>
      </c>
      <c r="G3216" s="9" t="s">
        <v>1922</v>
      </c>
      <c r="H3216">
        <v>13</v>
      </c>
      <c r="I3216">
        <v>7</v>
      </c>
      <c r="J3216">
        <v>1</v>
      </c>
      <c r="K3216" t="str">
        <f>VLOOKUP(C3216,'Datos de estudiantes'!$B$2:$F$33,5,0)</f>
        <v>Universidad o Superior</v>
      </c>
      <c r="L3216" s="2" t="s">
        <v>1599</v>
      </c>
      <c r="M3216" t="str">
        <f>VLOOKUP(C3216,'Datos de estudiantes'!$B$2:$G$33,6,0)</f>
        <v>Masculino</v>
      </c>
    </row>
    <row r="3217" spans="1:13">
      <c r="A3217" s="4">
        <v>3260</v>
      </c>
      <c r="B3217" s="2" t="s">
        <v>1642</v>
      </c>
      <c r="C3217" s="2" t="s">
        <v>1601</v>
      </c>
      <c r="D3217" s="2" t="str">
        <f>VLOOKUP(C3217,'Datos de estudiantes'!$B$2:$C$33,2,0)</f>
        <v>erick david</v>
      </c>
      <c r="E3217" s="2" t="str">
        <f>VLOOKUP(C3217,'Datos de estudiantes'!$B$2:$D$33,3,0)</f>
        <v>villavicencio mera</v>
      </c>
      <c r="F3217" s="9" t="s">
        <v>1921</v>
      </c>
      <c r="G3217" s="9" t="s">
        <v>1922</v>
      </c>
      <c r="H3217">
        <v>30</v>
      </c>
      <c r="I3217">
        <v>11</v>
      </c>
      <c r="J3217">
        <v>1</v>
      </c>
      <c r="K3217" t="str">
        <f>VLOOKUP(C3217,'Datos de estudiantes'!$B$2:$F$33,5,0)</f>
        <v>Universidad o Superior</v>
      </c>
      <c r="L3217" s="2" t="s">
        <v>1599</v>
      </c>
      <c r="M3217" t="str">
        <f>VLOOKUP(C3217,'Datos de estudiantes'!$B$2:$G$33,6,0)</f>
        <v>Masculino</v>
      </c>
    </row>
    <row r="3218" spans="1:13">
      <c r="A3218" s="4">
        <v>3261</v>
      </c>
      <c r="B3218" s="2" t="s">
        <v>1924</v>
      </c>
      <c r="C3218" s="2" t="s">
        <v>1596</v>
      </c>
      <c r="D3218" s="2" t="str">
        <f>VLOOKUP(C3218,'Datos de estudiantes'!$B$2:$C$33,2,0)</f>
        <v>dayan arturo</v>
      </c>
      <c r="E3218" s="2" t="str">
        <f>VLOOKUP(C3218,'Datos de estudiantes'!$B$2:$D$33,3,0)</f>
        <v>sanchez naranjo</v>
      </c>
      <c r="F3218" s="9" t="s">
        <v>1921</v>
      </c>
      <c r="G3218" s="9" t="s">
        <v>1922</v>
      </c>
      <c r="H3218">
        <v>34</v>
      </c>
      <c r="I3218">
        <v>7</v>
      </c>
      <c r="J3218">
        <v>1</v>
      </c>
      <c r="K3218" t="str">
        <f>VLOOKUP(C3218,'Datos de estudiantes'!$B$2:$F$33,5,0)</f>
        <v>Colegio</v>
      </c>
      <c r="L3218" s="2" t="s">
        <v>1599</v>
      </c>
      <c r="M3218" t="str">
        <f>VLOOKUP(C3218,'Datos de estudiantes'!$B$2:$G$33,6,0)</f>
        <v>Masculino</v>
      </c>
    </row>
    <row r="3219" spans="1:13">
      <c r="A3219" s="4">
        <v>3262</v>
      </c>
      <c r="B3219" s="2" t="s">
        <v>1923</v>
      </c>
      <c r="C3219" s="2" t="s">
        <v>1602</v>
      </c>
      <c r="D3219" s="2" t="str">
        <f>VLOOKUP(C3219,'Datos de estudiantes'!$B$2:$C$33,2,0)</f>
        <v>michael israel</v>
      </c>
      <c r="E3219" s="2" t="str">
        <f>VLOOKUP(C3219,'Datos de estudiantes'!$B$2:$D$33,3,0)</f>
        <v>nath sanchez</v>
      </c>
      <c r="F3219" s="9" t="s">
        <v>1921</v>
      </c>
      <c r="G3219" s="9" t="s">
        <v>1922</v>
      </c>
      <c r="H3219">
        <v>13</v>
      </c>
      <c r="I3219">
        <v>7</v>
      </c>
      <c r="J3219">
        <v>1</v>
      </c>
      <c r="K3219" t="str">
        <f>VLOOKUP(C3219,'Datos de estudiantes'!$B$2:$F$33,5,0)</f>
        <v>Escuela o inferior</v>
      </c>
      <c r="L3219" s="2" t="s">
        <v>1599</v>
      </c>
      <c r="M3219" t="str">
        <f>VLOOKUP(C3219,'Datos de estudiantes'!$B$2:$G$33,6,0)</f>
        <v>Masculino</v>
      </c>
    </row>
    <row r="3220" spans="1:13">
      <c r="A3220" s="4">
        <v>3263</v>
      </c>
      <c r="B3220" s="2" t="s">
        <v>1925</v>
      </c>
      <c r="C3220" s="2" t="s">
        <v>1602</v>
      </c>
      <c r="D3220" s="2" t="str">
        <f>VLOOKUP(C3220,'Datos de estudiantes'!$B$2:$C$33,2,0)</f>
        <v>michael israel</v>
      </c>
      <c r="E3220" s="2" t="str">
        <f>VLOOKUP(C3220,'Datos de estudiantes'!$B$2:$D$33,3,0)</f>
        <v>nath sanchez</v>
      </c>
      <c r="F3220" s="9" t="s">
        <v>1921</v>
      </c>
      <c r="G3220" s="9" t="s">
        <v>1922</v>
      </c>
      <c r="H3220">
        <v>15</v>
      </c>
      <c r="I3220">
        <v>9</v>
      </c>
      <c r="J3220">
        <v>1</v>
      </c>
      <c r="K3220" t="str">
        <f>VLOOKUP(C3220,'Datos de estudiantes'!$B$2:$F$33,5,0)</f>
        <v>Escuela o inferior</v>
      </c>
      <c r="L3220" s="2" t="s">
        <v>1599</v>
      </c>
      <c r="M3220" t="str">
        <f>VLOOKUP(C3220,'Datos de estudiantes'!$B$2:$G$33,6,0)</f>
        <v>Masculino</v>
      </c>
    </row>
    <row r="3221" spans="1:13">
      <c r="A3221" s="4">
        <v>3264</v>
      </c>
      <c r="B3221" s="2" t="s">
        <v>1642</v>
      </c>
      <c r="C3221" s="2" t="s">
        <v>1602</v>
      </c>
      <c r="D3221" s="2" t="str">
        <f>VLOOKUP(C3221,'Datos de estudiantes'!$B$2:$C$33,2,0)</f>
        <v>michael israel</v>
      </c>
      <c r="E3221" s="2" t="str">
        <f>VLOOKUP(C3221,'Datos de estudiantes'!$B$2:$D$33,3,0)</f>
        <v>nath sanchez</v>
      </c>
      <c r="F3221" s="9" t="s">
        <v>1921</v>
      </c>
      <c r="G3221" s="9" t="s">
        <v>1922</v>
      </c>
      <c r="H3221">
        <v>30</v>
      </c>
      <c r="I3221">
        <v>11</v>
      </c>
      <c r="J3221">
        <v>1</v>
      </c>
      <c r="K3221" t="str">
        <f>VLOOKUP(C3221,'Datos de estudiantes'!$B$2:$F$33,5,0)</f>
        <v>Escuela o inferior</v>
      </c>
      <c r="L3221" s="2" t="s">
        <v>1599</v>
      </c>
      <c r="M3221" t="str">
        <f>VLOOKUP(C3221,'Datos de estudiantes'!$B$2:$G$33,6,0)</f>
        <v>Masculino</v>
      </c>
    </row>
    <row r="3222" spans="1:13">
      <c r="A3222" s="4">
        <v>3265</v>
      </c>
      <c r="B3222" s="2" t="s">
        <v>1926</v>
      </c>
      <c r="C3222" s="2" t="s">
        <v>1602</v>
      </c>
      <c r="D3222" s="2" t="str">
        <f>VLOOKUP(C3222,'Datos de estudiantes'!$B$2:$C$33,2,0)</f>
        <v>michael israel</v>
      </c>
      <c r="E3222" s="2" t="str">
        <f>VLOOKUP(C3222,'Datos de estudiantes'!$B$2:$D$33,3,0)</f>
        <v>nath sanchez</v>
      </c>
      <c r="F3222" s="9" t="s">
        <v>1921</v>
      </c>
      <c r="G3222" s="9" t="s">
        <v>1922</v>
      </c>
      <c r="H3222">
        <v>11</v>
      </c>
      <c r="I3222">
        <v>8</v>
      </c>
      <c r="J3222">
        <v>1</v>
      </c>
      <c r="K3222" t="str">
        <f>VLOOKUP(C3222,'Datos de estudiantes'!$B$2:$F$33,5,0)</f>
        <v>Escuela o inferior</v>
      </c>
      <c r="L3222" s="2" t="s">
        <v>1599</v>
      </c>
      <c r="M3222" t="str">
        <f>VLOOKUP(C3222,'Datos de estudiantes'!$B$2:$G$33,6,0)</f>
        <v>Masculino</v>
      </c>
    </row>
    <row r="3223" spans="1:13">
      <c r="A3223" s="4">
        <v>3270</v>
      </c>
      <c r="B3223" s="2" t="s">
        <v>1927</v>
      </c>
      <c r="C3223" s="2" t="s">
        <v>1611</v>
      </c>
      <c r="D3223" s="2" t="str">
        <f>VLOOKUP(C3223,'Datos de estudiantes'!$B$2:$C$33,2,0)</f>
        <v>digna manuela</v>
      </c>
      <c r="E3223" s="2" t="str">
        <f>VLOOKUP(C3223,'Datos de estudiantes'!$B$2:$D$33,3,0)</f>
        <v>sanchez fernandez</v>
      </c>
      <c r="F3223" s="9" t="s">
        <v>1928</v>
      </c>
      <c r="G3223" s="9" t="s">
        <v>1929</v>
      </c>
      <c r="H3223">
        <v>53</v>
      </c>
      <c r="I3223">
        <v>8</v>
      </c>
      <c r="J3223">
        <v>1</v>
      </c>
      <c r="K3223" t="str">
        <f>VLOOKUP(C3223,'Datos de estudiantes'!$B$2:$F$33,5,0)</f>
        <v>Escuela o inferior</v>
      </c>
      <c r="L3223" s="2" t="s">
        <v>1599</v>
      </c>
      <c r="M3223" t="str">
        <f>VLOOKUP(C3223,'Datos de estudiantes'!$B$2:$G$33,6,0)</f>
        <v>Femenino</v>
      </c>
    </row>
    <row r="3224" spans="1:13">
      <c r="A3224" s="4">
        <v>3276</v>
      </c>
      <c r="B3224" s="2" t="s">
        <v>1927</v>
      </c>
      <c r="C3224" s="2" t="s">
        <v>1613</v>
      </c>
      <c r="D3224" s="2" t="str">
        <f>VLOOKUP(C3224,'Datos de estudiantes'!$B$2:$C$33,2,0)</f>
        <v>vanessa</v>
      </c>
      <c r="E3224" s="2" t="str">
        <f>VLOOKUP(C3224,'Datos de estudiantes'!$B$2:$D$33,3,0)</f>
        <v>nuñez orrala</v>
      </c>
      <c r="F3224" s="9" t="s">
        <v>1928</v>
      </c>
      <c r="G3224" s="9" t="s">
        <v>1929</v>
      </c>
      <c r="H3224">
        <v>53</v>
      </c>
      <c r="I3224">
        <v>8</v>
      </c>
      <c r="J3224">
        <v>1</v>
      </c>
      <c r="K3224" t="str">
        <f>VLOOKUP(C3224,'Datos de estudiantes'!$B$2:$F$33,5,0)</f>
        <v>Universidad o Superior</v>
      </c>
      <c r="L3224" s="2" t="s">
        <v>1599</v>
      </c>
      <c r="M3224" t="str">
        <f>VLOOKUP(C3224,'Datos de estudiantes'!$B$2:$G$33,6,0)</f>
        <v>Femenino</v>
      </c>
    </row>
    <row r="3225" spans="1:13">
      <c r="A3225" s="4">
        <v>3274</v>
      </c>
      <c r="B3225" s="2" t="s">
        <v>1930</v>
      </c>
      <c r="C3225" s="2" t="s">
        <v>1611</v>
      </c>
      <c r="D3225" s="2" t="str">
        <f>VLOOKUP(C3225,'Datos de estudiantes'!$B$2:$C$33,2,0)</f>
        <v>digna manuela</v>
      </c>
      <c r="E3225" s="2" t="str">
        <f>VLOOKUP(C3225,'Datos de estudiantes'!$B$2:$D$33,3,0)</f>
        <v>sanchez fernandez</v>
      </c>
      <c r="F3225" s="9" t="s">
        <v>1928</v>
      </c>
      <c r="G3225" s="9" t="s">
        <v>1929</v>
      </c>
      <c r="H3225">
        <v>37</v>
      </c>
      <c r="I3225">
        <v>13</v>
      </c>
      <c r="J3225">
        <v>1</v>
      </c>
      <c r="K3225" t="str">
        <f>VLOOKUP(C3225,'Datos de estudiantes'!$B$2:$F$33,5,0)</f>
        <v>Escuela o inferior</v>
      </c>
      <c r="L3225" s="2" t="s">
        <v>1599</v>
      </c>
      <c r="M3225" t="str">
        <f>VLOOKUP(C3225,'Datos de estudiantes'!$B$2:$G$33,6,0)</f>
        <v>Femenino</v>
      </c>
    </row>
    <row r="3226" spans="1:13">
      <c r="A3226" s="4">
        <v>3281</v>
      </c>
      <c r="B3226" s="2" t="s">
        <v>1930</v>
      </c>
      <c r="C3226" s="2" t="s">
        <v>1605</v>
      </c>
      <c r="D3226" s="2" t="str">
        <f>VLOOKUP(C3226,'Datos de estudiantes'!$B$2:$C$33,2,0)</f>
        <v xml:space="preserve">milena </v>
      </c>
      <c r="E3226" s="2" t="str">
        <f>VLOOKUP(C3226,'Datos de estudiantes'!$B$2:$D$33,3,0)</f>
        <v>castro santander</v>
      </c>
      <c r="F3226" s="9" t="s">
        <v>1928</v>
      </c>
      <c r="G3226" s="9" t="s">
        <v>1929</v>
      </c>
      <c r="H3226">
        <v>37</v>
      </c>
      <c r="I3226">
        <v>13</v>
      </c>
      <c r="J3226">
        <v>1</v>
      </c>
      <c r="K3226" t="str">
        <f>VLOOKUP(C3226,'Datos de estudiantes'!$B$2:$F$33,5,0)</f>
        <v>Colegio</v>
      </c>
      <c r="L3226" s="2" t="s">
        <v>1599</v>
      </c>
      <c r="M3226" t="str">
        <f>VLOOKUP(C3226,'Datos de estudiantes'!$B$2:$G$33,6,0)</f>
        <v>Femenino</v>
      </c>
    </row>
    <row r="3227" spans="1:13">
      <c r="A3227" s="4">
        <v>3271</v>
      </c>
      <c r="B3227" s="2" t="s">
        <v>1931</v>
      </c>
      <c r="C3227" s="2" t="s">
        <v>1611</v>
      </c>
      <c r="D3227" s="2" t="str">
        <f>VLOOKUP(C3227,'Datos de estudiantes'!$B$2:$C$33,2,0)</f>
        <v>digna manuela</v>
      </c>
      <c r="E3227" s="2" t="str">
        <f>VLOOKUP(C3227,'Datos de estudiantes'!$B$2:$D$33,3,0)</f>
        <v>sanchez fernandez</v>
      </c>
      <c r="F3227" s="9" t="s">
        <v>1928</v>
      </c>
      <c r="G3227" s="9" t="s">
        <v>1929</v>
      </c>
      <c r="H3227">
        <v>34</v>
      </c>
      <c r="I3227">
        <v>12</v>
      </c>
      <c r="J3227">
        <v>1</v>
      </c>
      <c r="K3227" t="str">
        <f>VLOOKUP(C3227,'Datos de estudiantes'!$B$2:$F$33,5,0)</f>
        <v>Escuela o inferior</v>
      </c>
      <c r="L3227" s="2" t="s">
        <v>1599</v>
      </c>
      <c r="M3227" t="str">
        <f>VLOOKUP(C3227,'Datos de estudiantes'!$B$2:$G$33,6,0)</f>
        <v>Femenino</v>
      </c>
    </row>
    <row r="3228" spans="1:13">
      <c r="A3228" s="4">
        <v>3272</v>
      </c>
      <c r="B3228" s="2" t="s">
        <v>555</v>
      </c>
      <c r="C3228" s="2" t="s">
        <v>1611</v>
      </c>
      <c r="D3228" s="2" t="str">
        <f>VLOOKUP(C3228,'Datos de estudiantes'!$B$2:$C$33,2,0)</f>
        <v>digna manuela</v>
      </c>
      <c r="E3228" s="2" t="str">
        <f>VLOOKUP(C3228,'Datos de estudiantes'!$B$2:$D$33,3,0)</f>
        <v>sanchez fernandez</v>
      </c>
      <c r="F3228" s="9" t="s">
        <v>1928</v>
      </c>
      <c r="G3228" s="9" t="s">
        <v>1929</v>
      </c>
      <c r="H3228">
        <v>13</v>
      </c>
      <c r="I3228">
        <v>12</v>
      </c>
      <c r="J3228">
        <v>1</v>
      </c>
      <c r="K3228" t="str">
        <f>VLOOKUP(C3228,'Datos de estudiantes'!$B$2:$F$33,5,0)</f>
        <v>Escuela o inferior</v>
      </c>
      <c r="L3228" s="2" t="s">
        <v>1599</v>
      </c>
      <c r="M3228" t="str">
        <f>VLOOKUP(C3228,'Datos de estudiantes'!$B$2:$G$33,6,0)</f>
        <v>Femenino</v>
      </c>
    </row>
    <row r="3229" spans="1:13">
      <c r="A3229" s="4">
        <v>3267</v>
      </c>
      <c r="B3229" s="2" t="s">
        <v>1932</v>
      </c>
      <c r="C3229" s="2" t="s">
        <v>1611</v>
      </c>
      <c r="D3229" s="2" t="str">
        <f>VLOOKUP(C3229,'Datos de estudiantes'!$B$2:$C$33,2,0)</f>
        <v>digna manuela</v>
      </c>
      <c r="E3229" s="2" t="str">
        <f>VLOOKUP(C3229,'Datos de estudiantes'!$B$2:$D$33,3,0)</f>
        <v>sanchez fernandez</v>
      </c>
      <c r="F3229" s="9" t="s">
        <v>1928</v>
      </c>
      <c r="G3229" s="9" t="s">
        <v>1929</v>
      </c>
      <c r="H3229">
        <v>54</v>
      </c>
      <c r="I3229">
        <v>15</v>
      </c>
      <c r="J3229">
        <v>1</v>
      </c>
      <c r="K3229" t="str">
        <f>VLOOKUP(C3229,'Datos de estudiantes'!$B$2:$F$33,5,0)</f>
        <v>Escuela o inferior</v>
      </c>
      <c r="L3229" s="2" t="s">
        <v>1599</v>
      </c>
      <c r="M3229" t="str">
        <f>VLOOKUP(C3229,'Datos de estudiantes'!$B$2:$G$33,6,0)</f>
        <v>Femenino</v>
      </c>
    </row>
    <row r="3230" spans="1:13">
      <c r="A3230" s="4">
        <v>3269</v>
      </c>
      <c r="B3230" s="2" t="s">
        <v>1932</v>
      </c>
      <c r="C3230" s="2" t="s">
        <v>1605</v>
      </c>
      <c r="D3230" s="2" t="str">
        <f>VLOOKUP(C3230,'Datos de estudiantes'!$B$2:$C$33,2,0)</f>
        <v xml:space="preserve">milena </v>
      </c>
      <c r="E3230" s="2" t="str">
        <f>VLOOKUP(C3230,'Datos de estudiantes'!$B$2:$D$33,3,0)</f>
        <v>castro santander</v>
      </c>
      <c r="F3230" s="9" t="s">
        <v>1928</v>
      </c>
      <c r="G3230" s="9" t="s">
        <v>1929</v>
      </c>
      <c r="H3230">
        <v>54</v>
      </c>
      <c r="I3230">
        <v>15</v>
      </c>
      <c r="J3230">
        <v>1</v>
      </c>
      <c r="K3230" t="str">
        <f>VLOOKUP(C3230,'Datos de estudiantes'!$B$2:$F$33,5,0)</f>
        <v>Colegio</v>
      </c>
      <c r="L3230" s="2" t="s">
        <v>1599</v>
      </c>
      <c r="M3230" t="str">
        <f>VLOOKUP(C3230,'Datos de estudiantes'!$B$2:$G$33,6,0)</f>
        <v>Femenino</v>
      </c>
    </row>
    <row r="3231" spans="1:13">
      <c r="A3231" s="4">
        <v>3282</v>
      </c>
      <c r="B3231" s="2" t="s">
        <v>1933</v>
      </c>
      <c r="C3231" s="2" t="s">
        <v>1605</v>
      </c>
      <c r="D3231" s="2" t="str">
        <f>VLOOKUP(C3231,'Datos de estudiantes'!$B$2:$C$33,2,0)</f>
        <v xml:space="preserve">milena </v>
      </c>
      <c r="E3231" s="2" t="str">
        <f>VLOOKUP(C3231,'Datos de estudiantes'!$B$2:$D$33,3,0)</f>
        <v>castro santander</v>
      </c>
      <c r="F3231" s="9" t="s">
        <v>1928</v>
      </c>
      <c r="G3231" s="9" t="s">
        <v>1929</v>
      </c>
      <c r="H3231">
        <v>44</v>
      </c>
      <c r="I3231">
        <v>10</v>
      </c>
      <c r="J3231">
        <v>1</v>
      </c>
      <c r="K3231" t="str">
        <f>VLOOKUP(C3231,'Datos de estudiantes'!$B$2:$F$33,5,0)</f>
        <v>Colegio</v>
      </c>
      <c r="L3231" s="2" t="s">
        <v>1599</v>
      </c>
      <c r="M3231" t="str">
        <f>VLOOKUP(C3231,'Datos de estudiantes'!$B$2:$G$33,6,0)</f>
        <v>Femenino</v>
      </c>
    </row>
    <row r="3232" spans="1:13">
      <c r="A3232" s="4">
        <v>3279</v>
      </c>
      <c r="B3232" s="2" t="s">
        <v>1193</v>
      </c>
      <c r="C3232" s="2" t="s">
        <v>1611</v>
      </c>
      <c r="D3232" s="2" t="str">
        <f>VLOOKUP(C3232,'Datos de estudiantes'!$B$2:$C$33,2,0)</f>
        <v>digna manuela</v>
      </c>
      <c r="E3232" s="2" t="str">
        <f>VLOOKUP(C3232,'Datos de estudiantes'!$B$2:$D$33,3,0)</f>
        <v>sanchez fernandez</v>
      </c>
      <c r="F3232" s="9" t="s">
        <v>1928</v>
      </c>
      <c r="G3232" s="9" t="s">
        <v>1929</v>
      </c>
      <c r="H3232">
        <v>32</v>
      </c>
      <c r="I3232">
        <v>11</v>
      </c>
      <c r="J3232">
        <v>1</v>
      </c>
      <c r="K3232" t="str">
        <f>VLOOKUP(C3232,'Datos de estudiantes'!$B$2:$F$33,5,0)</f>
        <v>Escuela o inferior</v>
      </c>
      <c r="L3232" s="2" t="s">
        <v>1599</v>
      </c>
      <c r="M3232" t="str">
        <f>VLOOKUP(C3232,'Datos de estudiantes'!$B$2:$G$33,6,0)</f>
        <v>Femenino</v>
      </c>
    </row>
    <row r="3233" spans="1:13">
      <c r="A3233" s="4">
        <v>3266</v>
      </c>
      <c r="B3233" s="2" t="s">
        <v>1934</v>
      </c>
      <c r="C3233" s="2" t="s">
        <v>1613</v>
      </c>
      <c r="D3233" s="2" t="str">
        <f>VLOOKUP(C3233,'Datos de estudiantes'!$B$2:$C$33,2,0)</f>
        <v>vanessa</v>
      </c>
      <c r="E3233" s="2" t="str">
        <f>VLOOKUP(C3233,'Datos de estudiantes'!$B$2:$D$33,3,0)</f>
        <v>nuñez orrala</v>
      </c>
      <c r="F3233" s="9" t="s">
        <v>1928</v>
      </c>
      <c r="G3233" s="9" t="s">
        <v>1929</v>
      </c>
      <c r="H3233">
        <v>60</v>
      </c>
      <c r="I3233">
        <v>7</v>
      </c>
      <c r="J3233">
        <v>1</v>
      </c>
      <c r="K3233" t="str">
        <f>VLOOKUP(C3233,'Datos de estudiantes'!$B$2:$F$33,5,0)</f>
        <v>Universidad o Superior</v>
      </c>
      <c r="L3233" s="2" t="s">
        <v>1599</v>
      </c>
      <c r="M3233" t="str">
        <f>VLOOKUP(C3233,'Datos de estudiantes'!$B$2:$G$33,6,0)</f>
        <v>Femenino</v>
      </c>
    </row>
    <row r="3234" spans="1:13">
      <c r="A3234" s="4">
        <v>3268</v>
      </c>
      <c r="B3234" s="2" t="s">
        <v>813</v>
      </c>
      <c r="C3234" s="2" t="s">
        <v>1613</v>
      </c>
      <c r="D3234" s="2" t="str">
        <f>VLOOKUP(C3234,'Datos de estudiantes'!$B$2:$C$33,2,0)</f>
        <v>vanessa</v>
      </c>
      <c r="E3234" s="2" t="str">
        <f>VLOOKUP(C3234,'Datos de estudiantes'!$B$2:$D$33,3,0)</f>
        <v>nuñez orrala</v>
      </c>
      <c r="F3234" s="9" t="s">
        <v>1928</v>
      </c>
      <c r="G3234" s="9" t="s">
        <v>1929</v>
      </c>
      <c r="H3234">
        <v>62</v>
      </c>
      <c r="I3234">
        <v>8</v>
      </c>
      <c r="J3234">
        <v>1</v>
      </c>
      <c r="K3234" t="str">
        <f>VLOOKUP(C3234,'Datos de estudiantes'!$B$2:$F$33,5,0)</f>
        <v>Universidad o Superior</v>
      </c>
      <c r="L3234" s="2" t="s">
        <v>1599</v>
      </c>
      <c r="M3234" t="str">
        <f>VLOOKUP(C3234,'Datos de estudiantes'!$B$2:$G$33,6,0)</f>
        <v>Femenino</v>
      </c>
    </row>
    <row r="3235" spans="1:13">
      <c r="A3235" s="4">
        <v>3283</v>
      </c>
      <c r="B3235" s="2" t="s">
        <v>329</v>
      </c>
      <c r="C3235" s="2" t="s">
        <v>1611</v>
      </c>
      <c r="D3235" s="2" t="str">
        <f>VLOOKUP(C3235,'Datos de estudiantes'!$B$2:$C$33,2,0)</f>
        <v>digna manuela</v>
      </c>
      <c r="E3235" s="2" t="str">
        <f>VLOOKUP(C3235,'Datos de estudiantes'!$B$2:$D$33,3,0)</f>
        <v>sanchez fernandez</v>
      </c>
      <c r="F3235" s="9" t="s">
        <v>1928</v>
      </c>
      <c r="G3235" s="9" t="s">
        <v>1929</v>
      </c>
      <c r="H3235">
        <v>64</v>
      </c>
      <c r="I3235">
        <v>10</v>
      </c>
      <c r="J3235">
        <v>1</v>
      </c>
      <c r="K3235" t="str">
        <f>VLOOKUP(C3235,'Datos de estudiantes'!$B$2:$F$33,5,0)</f>
        <v>Escuela o inferior</v>
      </c>
      <c r="L3235" s="2" t="s">
        <v>1599</v>
      </c>
      <c r="M3235" t="str">
        <f>VLOOKUP(C3235,'Datos de estudiantes'!$B$2:$G$33,6,0)</f>
        <v>Femenino</v>
      </c>
    </row>
    <row r="3236" spans="1:13">
      <c r="A3236" s="4">
        <v>3275</v>
      </c>
      <c r="B3236" s="2" t="s">
        <v>807</v>
      </c>
      <c r="C3236" s="2" t="s">
        <v>1605</v>
      </c>
      <c r="D3236" s="2" t="str">
        <f>VLOOKUP(C3236,'Datos de estudiantes'!$B$2:$C$33,2,0)</f>
        <v xml:space="preserve">milena </v>
      </c>
      <c r="E3236" s="2" t="str">
        <f>VLOOKUP(C3236,'Datos de estudiantes'!$B$2:$D$33,3,0)</f>
        <v>castro santander</v>
      </c>
      <c r="F3236" s="9" t="s">
        <v>1928</v>
      </c>
      <c r="G3236" s="9" t="s">
        <v>1929</v>
      </c>
      <c r="H3236">
        <v>51</v>
      </c>
      <c r="I3236">
        <v>11</v>
      </c>
      <c r="J3236">
        <v>1</v>
      </c>
      <c r="K3236" t="str">
        <f>VLOOKUP(C3236,'Datos de estudiantes'!$B$2:$F$33,5,0)</f>
        <v>Colegio</v>
      </c>
      <c r="L3236" s="2" t="s">
        <v>1599</v>
      </c>
      <c r="M3236" t="str">
        <f>VLOOKUP(C3236,'Datos de estudiantes'!$B$2:$G$33,6,0)</f>
        <v>Femenino</v>
      </c>
    </row>
    <row r="3237" spans="1:13">
      <c r="A3237" s="4">
        <v>3278</v>
      </c>
      <c r="B3237" s="2" t="s">
        <v>807</v>
      </c>
      <c r="C3237" s="2" t="s">
        <v>1613</v>
      </c>
      <c r="D3237" s="2" t="str">
        <f>VLOOKUP(C3237,'Datos de estudiantes'!$B$2:$C$33,2,0)</f>
        <v>vanessa</v>
      </c>
      <c r="E3237" s="2" t="str">
        <f>VLOOKUP(C3237,'Datos de estudiantes'!$B$2:$D$33,3,0)</f>
        <v>nuñez orrala</v>
      </c>
      <c r="F3237" s="9" t="s">
        <v>1928</v>
      </c>
      <c r="G3237" s="9" t="s">
        <v>1929</v>
      </c>
      <c r="H3237">
        <v>51</v>
      </c>
      <c r="I3237">
        <v>11</v>
      </c>
      <c r="J3237">
        <v>1</v>
      </c>
      <c r="K3237" t="str">
        <f>VLOOKUP(C3237,'Datos de estudiantes'!$B$2:$F$33,5,0)</f>
        <v>Universidad o Superior</v>
      </c>
      <c r="L3237" s="2" t="s">
        <v>1599</v>
      </c>
      <c r="M3237" t="str">
        <f>VLOOKUP(C3237,'Datos de estudiantes'!$B$2:$G$33,6,0)</f>
        <v>Femenino</v>
      </c>
    </row>
    <row r="3238" spans="1:13">
      <c r="A3238" s="4">
        <v>3284</v>
      </c>
      <c r="B3238" s="2" t="s">
        <v>1889</v>
      </c>
      <c r="C3238" s="2" t="s">
        <v>1602</v>
      </c>
      <c r="D3238" s="2" t="str">
        <f>VLOOKUP(C3238,'Datos de estudiantes'!$B$2:$C$33,2,0)</f>
        <v>michael israel</v>
      </c>
      <c r="E3238" s="2" t="str">
        <f>VLOOKUP(C3238,'Datos de estudiantes'!$B$2:$D$33,3,0)</f>
        <v>nath sanchez</v>
      </c>
      <c r="F3238" s="9" t="s">
        <v>1935</v>
      </c>
      <c r="G3238" s="9" t="s">
        <v>1936</v>
      </c>
      <c r="H3238">
        <v>26</v>
      </c>
      <c r="I3238">
        <v>8</v>
      </c>
      <c r="J3238">
        <v>1</v>
      </c>
      <c r="K3238" t="str">
        <f>VLOOKUP(C3238,'Datos de estudiantes'!$B$2:$F$33,5,0)</f>
        <v>Escuela o inferior</v>
      </c>
      <c r="L3238" s="2" t="s">
        <v>1599</v>
      </c>
      <c r="M3238" t="str">
        <f>VLOOKUP(C3238,'Datos de estudiantes'!$B$2:$G$33,6,0)</f>
        <v>Masculino</v>
      </c>
    </row>
    <row r="3239" spans="1:13">
      <c r="A3239" s="4">
        <v>3285</v>
      </c>
      <c r="B3239" s="2" t="s">
        <v>1612</v>
      </c>
      <c r="C3239" s="2" t="s">
        <v>1596</v>
      </c>
      <c r="D3239" s="2" t="str">
        <f>VLOOKUP(C3239,'Datos de estudiantes'!$B$2:$C$33,2,0)</f>
        <v>dayan arturo</v>
      </c>
      <c r="E3239" s="2" t="str">
        <f>VLOOKUP(C3239,'Datos de estudiantes'!$B$2:$D$33,3,0)</f>
        <v>sanchez naranjo</v>
      </c>
      <c r="F3239" s="9" t="s">
        <v>1935</v>
      </c>
      <c r="G3239" s="9" t="s">
        <v>1936</v>
      </c>
      <c r="H3239">
        <v>60</v>
      </c>
      <c r="I3239">
        <v>8</v>
      </c>
      <c r="J3239">
        <v>1</v>
      </c>
      <c r="K3239" t="str">
        <f>VLOOKUP(C3239,'Datos de estudiantes'!$B$2:$F$33,5,0)</f>
        <v>Colegio</v>
      </c>
      <c r="L3239" s="2" t="s">
        <v>1599</v>
      </c>
      <c r="M3239" t="str">
        <f>VLOOKUP(C3239,'Datos de estudiantes'!$B$2:$G$33,6,0)</f>
        <v>Masculino</v>
      </c>
    </row>
    <row r="3240" spans="1:13">
      <c r="A3240" s="4">
        <v>3286</v>
      </c>
      <c r="B3240" s="2" t="s">
        <v>1705</v>
      </c>
      <c r="C3240" s="2" t="s">
        <v>1601</v>
      </c>
      <c r="D3240" s="2" t="str">
        <f>VLOOKUP(C3240,'Datos de estudiantes'!$B$2:$C$33,2,0)</f>
        <v>erick david</v>
      </c>
      <c r="E3240" s="2" t="str">
        <f>VLOOKUP(C3240,'Datos de estudiantes'!$B$2:$D$33,3,0)</f>
        <v>villavicencio mera</v>
      </c>
      <c r="F3240" s="9" t="s">
        <v>1935</v>
      </c>
      <c r="G3240" s="9" t="s">
        <v>1936</v>
      </c>
      <c r="H3240">
        <v>14</v>
      </c>
      <c r="I3240">
        <v>10</v>
      </c>
      <c r="J3240">
        <v>1</v>
      </c>
      <c r="K3240" t="str">
        <f>VLOOKUP(C3240,'Datos de estudiantes'!$B$2:$F$33,5,0)</f>
        <v>Universidad o Superior</v>
      </c>
      <c r="L3240" s="2" t="s">
        <v>1599</v>
      </c>
      <c r="M3240" t="str">
        <f>VLOOKUP(C3240,'Datos de estudiantes'!$B$2:$G$33,6,0)</f>
        <v>Masculino</v>
      </c>
    </row>
    <row r="3241" spans="1:13">
      <c r="A3241" s="4">
        <v>3287</v>
      </c>
      <c r="B3241" s="2" t="s">
        <v>1937</v>
      </c>
      <c r="C3241" s="2" t="s">
        <v>1596</v>
      </c>
      <c r="D3241" s="2" t="str">
        <f>VLOOKUP(C3241,'Datos de estudiantes'!$B$2:$C$33,2,0)</f>
        <v>dayan arturo</v>
      </c>
      <c r="E3241" s="2" t="str">
        <f>VLOOKUP(C3241,'Datos de estudiantes'!$B$2:$D$33,3,0)</f>
        <v>sanchez naranjo</v>
      </c>
      <c r="F3241" s="9" t="s">
        <v>1935</v>
      </c>
      <c r="G3241" s="9" t="s">
        <v>1936</v>
      </c>
      <c r="H3241">
        <v>45</v>
      </c>
      <c r="I3241">
        <v>6</v>
      </c>
      <c r="J3241">
        <v>1</v>
      </c>
      <c r="K3241" t="str">
        <f>VLOOKUP(C3241,'Datos de estudiantes'!$B$2:$F$33,5,0)</f>
        <v>Colegio</v>
      </c>
      <c r="L3241" s="2" t="s">
        <v>1599</v>
      </c>
      <c r="M3241" t="str">
        <f>VLOOKUP(C3241,'Datos de estudiantes'!$B$2:$G$33,6,0)</f>
        <v>Masculino</v>
      </c>
    </row>
    <row r="3242" spans="1:13">
      <c r="A3242" s="4">
        <v>3288</v>
      </c>
      <c r="B3242" s="2" t="s">
        <v>1706</v>
      </c>
      <c r="C3242" s="2" t="s">
        <v>1596</v>
      </c>
      <c r="D3242" s="2" t="str">
        <f>VLOOKUP(C3242,'Datos de estudiantes'!$B$2:$C$33,2,0)</f>
        <v>dayan arturo</v>
      </c>
      <c r="E3242" s="2" t="str">
        <f>VLOOKUP(C3242,'Datos de estudiantes'!$B$2:$D$33,3,0)</f>
        <v>sanchez naranjo</v>
      </c>
      <c r="F3242" s="9" t="s">
        <v>1935</v>
      </c>
      <c r="G3242" s="9" t="s">
        <v>1936</v>
      </c>
      <c r="H3242">
        <v>42</v>
      </c>
      <c r="I3242">
        <v>9</v>
      </c>
      <c r="J3242">
        <v>1</v>
      </c>
      <c r="K3242" t="str">
        <f>VLOOKUP(C3242,'Datos de estudiantes'!$B$2:$F$33,5,0)</f>
        <v>Colegio</v>
      </c>
      <c r="L3242" s="2" t="s">
        <v>1599</v>
      </c>
      <c r="M3242" t="str">
        <f>VLOOKUP(C3242,'Datos de estudiantes'!$B$2:$G$33,6,0)</f>
        <v>Masculino</v>
      </c>
    </row>
    <row r="3243" spans="1:13">
      <c r="A3243" s="4">
        <v>3289</v>
      </c>
      <c r="B3243" s="2" t="s">
        <v>1706</v>
      </c>
      <c r="C3243" s="2" t="s">
        <v>1601</v>
      </c>
      <c r="D3243" s="2" t="str">
        <f>VLOOKUP(C3243,'Datos de estudiantes'!$B$2:$C$33,2,0)</f>
        <v>erick david</v>
      </c>
      <c r="E3243" s="2" t="str">
        <f>VLOOKUP(C3243,'Datos de estudiantes'!$B$2:$D$33,3,0)</f>
        <v>villavicencio mera</v>
      </c>
      <c r="F3243" s="9" t="s">
        <v>1935</v>
      </c>
      <c r="G3243" s="9" t="s">
        <v>1936</v>
      </c>
      <c r="H3243">
        <v>42</v>
      </c>
      <c r="I3243">
        <v>9</v>
      </c>
      <c r="J3243">
        <v>1</v>
      </c>
      <c r="K3243" t="str">
        <f>VLOOKUP(C3243,'Datos de estudiantes'!$B$2:$F$33,5,0)</f>
        <v>Universidad o Superior</v>
      </c>
      <c r="L3243" s="2" t="s">
        <v>1599</v>
      </c>
      <c r="M3243" t="str">
        <f>VLOOKUP(C3243,'Datos de estudiantes'!$B$2:$G$33,6,0)</f>
        <v>Masculino</v>
      </c>
    </row>
    <row r="3244" spans="1:13">
      <c r="A3244" s="4">
        <v>3290</v>
      </c>
      <c r="B3244" s="2" t="s">
        <v>1700</v>
      </c>
      <c r="C3244" s="2" t="s">
        <v>1596</v>
      </c>
      <c r="D3244" s="2" t="str">
        <f>VLOOKUP(C3244,'Datos de estudiantes'!$B$2:$C$33,2,0)</f>
        <v>dayan arturo</v>
      </c>
      <c r="E3244" s="2" t="str">
        <f>VLOOKUP(C3244,'Datos de estudiantes'!$B$2:$D$33,3,0)</f>
        <v>sanchez naranjo</v>
      </c>
      <c r="F3244" s="15" t="s">
        <v>1935</v>
      </c>
      <c r="G3244" s="9" t="s">
        <v>1936</v>
      </c>
      <c r="H3244">
        <v>51</v>
      </c>
      <c r="I3244">
        <v>8</v>
      </c>
      <c r="J3244">
        <v>1</v>
      </c>
      <c r="K3244" t="str">
        <f>VLOOKUP(C3244,'Datos de estudiantes'!$B$2:$F$33,5,0)</f>
        <v>Colegio</v>
      </c>
      <c r="L3244" s="2" t="s">
        <v>1599</v>
      </c>
      <c r="M3244" t="str">
        <f>VLOOKUP(C3244,'Datos de estudiantes'!$B$2:$G$33,6,0)</f>
        <v>Masculino</v>
      </c>
    </row>
    <row r="3245" spans="1:13">
      <c r="A3245" s="4">
        <v>3291</v>
      </c>
      <c r="B3245" s="2" t="s">
        <v>1649</v>
      </c>
      <c r="C3245" s="2" t="s">
        <v>1596</v>
      </c>
      <c r="D3245" s="2" t="str">
        <f>VLOOKUP(C3245,'Datos de estudiantes'!$B$2:$C$33,2,0)</f>
        <v>dayan arturo</v>
      </c>
      <c r="E3245" s="2" t="str">
        <f>VLOOKUP(C3245,'Datos de estudiantes'!$B$2:$D$33,3,0)</f>
        <v>sanchez naranjo</v>
      </c>
      <c r="F3245" s="9" t="s">
        <v>1935</v>
      </c>
      <c r="G3245" s="9" t="s">
        <v>1936</v>
      </c>
      <c r="H3245">
        <v>28</v>
      </c>
      <c r="I3245">
        <v>6</v>
      </c>
      <c r="J3245">
        <v>1</v>
      </c>
      <c r="K3245" t="str">
        <f>VLOOKUP(C3245,'Datos de estudiantes'!$B$2:$F$33,5,0)</f>
        <v>Colegio</v>
      </c>
      <c r="L3245" s="2" t="s">
        <v>1599</v>
      </c>
      <c r="M3245" t="str">
        <f>VLOOKUP(C3245,'Datos de estudiantes'!$B$2:$G$33,6,0)</f>
        <v>Masculino</v>
      </c>
    </row>
    <row r="3246" spans="1:13">
      <c r="A3246" s="4">
        <v>3292</v>
      </c>
      <c r="B3246" s="2" t="s">
        <v>1705</v>
      </c>
      <c r="C3246" s="2" t="s">
        <v>1602</v>
      </c>
      <c r="D3246" s="2" t="str">
        <f>VLOOKUP(C3246,'Datos de estudiantes'!$B$2:$C$33,2,0)</f>
        <v>michael israel</v>
      </c>
      <c r="E3246" s="2" t="str">
        <f>VLOOKUP(C3246,'Datos de estudiantes'!$B$2:$D$33,3,0)</f>
        <v>nath sanchez</v>
      </c>
      <c r="F3246" s="9" t="s">
        <v>1935</v>
      </c>
      <c r="G3246" s="9" t="s">
        <v>1936</v>
      </c>
      <c r="H3246">
        <v>14</v>
      </c>
      <c r="I3246">
        <v>10</v>
      </c>
      <c r="J3246">
        <v>1</v>
      </c>
      <c r="K3246" t="str">
        <f>VLOOKUP(C3246,'Datos de estudiantes'!$B$2:$F$33,5,0)</f>
        <v>Escuela o inferior</v>
      </c>
      <c r="L3246" s="2" t="s">
        <v>1599</v>
      </c>
      <c r="M3246" t="str">
        <f>VLOOKUP(C3246,'Datos de estudiantes'!$B$2:$G$33,6,0)</f>
        <v>Masculino</v>
      </c>
    </row>
    <row r="3247" spans="1:13">
      <c r="A3247" s="4">
        <v>3293</v>
      </c>
      <c r="B3247" s="2" t="s">
        <v>1938</v>
      </c>
      <c r="C3247" s="2" t="s">
        <v>1602</v>
      </c>
      <c r="D3247" s="2" t="str">
        <f>VLOOKUP(C3247,'Datos de estudiantes'!$B$2:$C$33,2,0)</f>
        <v>michael israel</v>
      </c>
      <c r="E3247" s="2" t="str">
        <f>VLOOKUP(C3247,'Datos de estudiantes'!$B$2:$D$33,3,0)</f>
        <v>nath sanchez</v>
      </c>
      <c r="F3247" s="9" t="s">
        <v>1935</v>
      </c>
      <c r="G3247" s="9" t="s">
        <v>1936</v>
      </c>
      <c r="H3247">
        <v>40</v>
      </c>
      <c r="I3247">
        <v>13</v>
      </c>
      <c r="J3247">
        <v>1</v>
      </c>
      <c r="K3247" t="str">
        <f>VLOOKUP(C3247,'Datos de estudiantes'!$B$2:$F$33,5,0)</f>
        <v>Escuela o inferior</v>
      </c>
      <c r="L3247" s="2" t="s">
        <v>1599</v>
      </c>
      <c r="M3247" t="str">
        <f>VLOOKUP(C3247,'Datos de estudiantes'!$B$2:$G$33,6,0)</f>
        <v>Masculino</v>
      </c>
    </row>
    <row r="3248" spans="1:13">
      <c r="A3248" s="4">
        <v>3294</v>
      </c>
      <c r="B3248" s="2" t="s">
        <v>637</v>
      </c>
      <c r="C3248" s="2" t="s">
        <v>1602</v>
      </c>
      <c r="D3248" s="2" t="str">
        <f>VLOOKUP(C3248,'Datos de estudiantes'!$B$2:$C$33,2,0)</f>
        <v>michael israel</v>
      </c>
      <c r="E3248" s="2" t="str">
        <f>VLOOKUP(C3248,'Datos de estudiantes'!$B$2:$D$33,3,0)</f>
        <v>nath sanchez</v>
      </c>
      <c r="F3248" s="9" t="s">
        <v>1935</v>
      </c>
      <c r="G3248" s="9" t="s">
        <v>1936</v>
      </c>
      <c r="H3248">
        <v>22</v>
      </c>
      <c r="I3248">
        <v>11</v>
      </c>
      <c r="J3248">
        <v>1</v>
      </c>
      <c r="K3248" t="str">
        <f>VLOOKUP(C3248,'Datos de estudiantes'!$B$2:$F$33,5,0)</f>
        <v>Escuela o inferior</v>
      </c>
      <c r="L3248" s="2" t="s">
        <v>1599</v>
      </c>
      <c r="M3248" t="str">
        <f>VLOOKUP(C3248,'Datos de estudiantes'!$B$2:$G$33,6,0)</f>
        <v>Masculino</v>
      </c>
    </row>
    <row r="3249" spans="1:13">
      <c r="A3249" s="4">
        <v>3295</v>
      </c>
      <c r="B3249" s="2" t="s">
        <v>1939</v>
      </c>
      <c r="C3249" s="2" t="s">
        <v>1602</v>
      </c>
      <c r="D3249" s="2" t="str">
        <f>VLOOKUP(C3249,'Datos de estudiantes'!$B$2:$C$33,2,0)</f>
        <v>michael israel</v>
      </c>
      <c r="E3249" s="2" t="str">
        <f>VLOOKUP(C3249,'Datos de estudiantes'!$B$2:$D$33,3,0)</f>
        <v>nath sanchez</v>
      </c>
      <c r="F3249" s="9" t="s">
        <v>1935</v>
      </c>
      <c r="G3249" s="9" t="s">
        <v>1936</v>
      </c>
      <c r="H3249">
        <v>29</v>
      </c>
      <c r="I3249">
        <v>8</v>
      </c>
      <c r="J3249">
        <v>1</v>
      </c>
      <c r="K3249" t="str">
        <f>VLOOKUP(C3249,'Datos de estudiantes'!$B$2:$F$33,5,0)</f>
        <v>Escuela o inferior</v>
      </c>
      <c r="L3249" s="2" t="s">
        <v>1599</v>
      </c>
      <c r="M3249" t="str">
        <f>VLOOKUP(C3249,'Datos de estudiantes'!$B$2:$G$33,6,0)</f>
        <v>Masculino</v>
      </c>
    </row>
    <row r="3250" spans="1:13">
      <c r="A3250" s="4">
        <v>3296</v>
      </c>
      <c r="B3250" s="2" t="s">
        <v>571</v>
      </c>
      <c r="C3250" s="2" t="s">
        <v>1613</v>
      </c>
      <c r="D3250" s="2" t="str">
        <f>VLOOKUP(C3250,'Datos de estudiantes'!$B$2:$C$33,2,0)</f>
        <v>vanessa</v>
      </c>
      <c r="E3250" s="2" t="str">
        <f>VLOOKUP(C3250,'Datos de estudiantes'!$B$2:$D$33,3,0)</f>
        <v>nuñez orrala</v>
      </c>
      <c r="F3250" s="9" t="s">
        <v>1940</v>
      </c>
      <c r="G3250" s="9" t="s">
        <v>1941</v>
      </c>
      <c r="H3250">
        <v>56</v>
      </c>
      <c r="I3250">
        <v>11</v>
      </c>
      <c r="J3250">
        <v>1</v>
      </c>
      <c r="K3250" t="str">
        <f>VLOOKUP(C3250,'Datos de estudiantes'!$B$2:$F$33,5,0)</f>
        <v>Universidad o Superior</v>
      </c>
      <c r="L3250" s="2" t="s">
        <v>1599</v>
      </c>
      <c r="M3250" t="str">
        <f>VLOOKUP(C3250,'Datos de estudiantes'!$B$2:$G$33,6,0)</f>
        <v>Femenino</v>
      </c>
    </row>
    <row r="3251" spans="1:13">
      <c r="A3251" s="4">
        <v>3297</v>
      </c>
      <c r="B3251" s="2" t="s">
        <v>1942</v>
      </c>
      <c r="C3251" s="2" t="s">
        <v>1611</v>
      </c>
      <c r="D3251" s="2" t="str">
        <f>VLOOKUP(C3251,'Datos de estudiantes'!$B$2:$C$33,2,0)</f>
        <v>digna manuela</v>
      </c>
      <c r="E3251" s="2" t="str">
        <f>VLOOKUP(C3251,'Datos de estudiantes'!$B$2:$D$33,3,0)</f>
        <v>sanchez fernandez</v>
      </c>
      <c r="F3251" s="9" t="s">
        <v>1940</v>
      </c>
      <c r="G3251" s="9" t="s">
        <v>1941</v>
      </c>
      <c r="H3251">
        <v>9</v>
      </c>
      <c r="I3251">
        <v>8</v>
      </c>
      <c r="J3251">
        <v>1</v>
      </c>
      <c r="K3251" t="str">
        <f>VLOOKUP(C3251,'Datos de estudiantes'!$B$2:$F$33,5,0)</f>
        <v>Escuela o inferior</v>
      </c>
      <c r="L3251" s="2" t="s">
        <v>1599</v>
      </c>
      <c r="M3251" t="str">
        <f>VLOOKUP(C3251,'Datos de estudiantes'!$B$2:$G$33,6,0)</f>
        <v>Femenino</v>
      </c>
    </row>
    <row r="3252" spans="1:13">
      <c r="A3252" s="4">
        <v>3298</v>
      </c>
      <c r="B3252" s="2" t="s">
        <v>626</v>
      </c>
      <c r="C3252" s="2" t="s">
        <v>1611</v>
      </c>
      <c r="D3252" s="2" t="str">
        <f>VLOOKUP(C3252,'Datos de estudiantes'!$B$2:$C$33,2,0)</f>
        <v>digna manuela</v>
      </c>
      <c r="E3252" s="2" t="str">
        <f>VLOOKUP(C3252,'Datos de estudiantes'!$B$2:$D$33,3,0)</f>
        <v>sanchez fernandez</v>
      </c>
      <c r="F3252" s="9" t="s">
        <v>1940</v>
      </c>
      <c r="G3252" s="9" t="s">
        <v>1941</v>
      </c>
      <c r="H3252">
        <v>46</v>
      </c>
      <c r="I3252">
        <v>9</v>
      </c>
      <c r="J3252">
        <v>1</v>
      </c>
      <c r="K3252" t="str">
        <f>VLOOKUP(C3252,'Datos de estudiantes'!$B$2:$F$33,5,0)</f>
        <v>Escuela o inferior</v>
      </c>
      <c r="L3252" s="2" t="s">
        <v>1599</v>
      </c>
      <c r="M3252" t="str">
        <f>VLOOKUP(C3252,'Datos de estudiantes'!$B$2:$G$33,6,0)</f>
        <v>Femenino</v>
      </c>
    </row>
    <row r="3253" spans="1:13">
      <c r="A3253" s="4">
        <v>3299</v>
      </c>
      <c r="B3253" s="2" t="s">
        <v>1943</v>
      </c>
      <c r="C3253" s="2" t="s">
        <v>1605</v>
      </c>
      <c r="D3253" s="2" t="str">
        <f>VLOOKUP(C3253,'Datos de estudiantes'!$B$2:$C$33,2,0)</f>
        <v xml:space="preserve">milena </v>
      </c>
      <c r="E3253" s="2" t="str">
        <f>VLOOKUP(C3253,'Datos de estudiantes'!$B$2:$D$33,3,0)</f>
        <v>castro santander</v>
      </c>
      <c r="F3253" s="9" t="s">
        <v>1940</v>
      </c>
      <c r="G3253" s="9" t="s">
        <v>1941</v>
      </c>
      <c r="H3253">
        <v>16</v>
      </c>
      <c r="I3253">
        <v>14</v>
      </c>
      <c r="J3253">
        <v>1</v>
      </c>
      <c r="K3253" t="str">
        <f>VLOOKUP(C3253,'Datos de estudiantes'!$B$2:$F$33,5,0)</f>
        <v>Colegio</v>
      </c>
      <c r="L3253" s="2" t="s">
        <v>1599</v>
      </c>
      <c r="M3253" t="str">
        <f>VLOOKUP(C3253,'Datos de estudiantes'!$B$2:$G$33,6,0)</f>
        <v>Femenino</v>
      </c>
    </row>
    <row r="3254" spans="1:13">
      <c r="A3254" s="4">
        <v>3300</v>
      </c>
      <c r="B3254" s="2" t="s">
        <v>783</v>
      </c>
      <c r="C3254" s="2" t="s">
        <v>1605</v>
      </c>
      <c r="D3254" s="2" t="str">
        <f>VLOOKUP(C3254,'Datos de estudiantes'!$B$2:$C$33,2,0)</f>
        <v xml:space="preserve">milena </v>
      </c>
      <c r="E3254" s="2" t="str">
        <f>VLOOKUP(C3254,'Datos de estudiantes'!$B$2:$D$33,3,0)</f>
        <v>castro santander</v>
      </c>
      <c r="F3254" s="9" t="s">
        <v>1940</v>
      </c>
      <c r="G3254" s="9" t="s">
        <v>1941</v>
      </c>
      <c r="H3254">
        <v>23</v>
      </c>
      <c r="I3254">
        <v>13</v>
      </c>
      <c r="J3254">
        <v>1</v>
      </c>
      <c r="K3254" t="str">
        <f>VLOOKUP(C3254,'Datos de estudiantes'!$B$2:$F$33,5,0)</f>
        <v>Colegio</v>
      </c>
      <c r="L3254" s="2" t="s">
        <v>1599</v>
      </c>
      <c r="M3254" t="str">
        <f>VLOOKUP(C3254,'Datos de estudiantes'!$B$2:$G$33,6,0)</f>
        <v>Femenino</v>
      </c>
    </row>
    <row r="3255" spans="1:13">
      <c r="A3255" s="4">
        <v>3301</v>
      </c>
      <c r="B3255" s="2" t="s">
        <v>571</v>
      </c>
      <c r="C3255" s="2" t="s">
        <v>1611</v>
      </c>
      <c r="D3255" s="2" t="str">
        <f>VLOOKUP(C3255,'Datos de estudiantes'!$B$2:$C$33,2,0)</f>
        <v>digna manuela</v>
      </c>
      <c r="E3255" s="2" t="str">
        <f>VLOOKUP(C3255,'Datos de estudiantes'!$B$2:$D$33,3,0)</f>
        <v>sanchez fernandez</v>
      </c>
      <c r="F3255" s="9" t="s">
        <v>1940</v>
      </c>
      <c r="G3255" s="9" t="s">
        <v>1941</v>
      </c>
      <c r="H3255">
        <v>56</v>
      </c>
      <c r="I3255">
        <v>11</v>
      </c>
      <c r="J3255">
        <v>1</v>
      </c>
      <c r="K3255" t="str">
        <f>VLOOKUP(C3255,'Datos de estudiantes'!$B$2:$F$33,5,0)</f>
        <v>Escuela o inferior</v>
      </c>
      <c r="L3255" s="2" t="s">
        <v>1599</v>
      </c>
      <c r="M3255" t="str">
        <f>VLOOKUP(C3255,'Datos de estudiantes'!$B$2:$G$33,6,0)</f>
        <v>Femenino</v>
      </c>
    </row>
    <row r="3256" spans="1:13">
      <c r="A3256" s="4">
        <v>3302</v>
      </c>
      <c r="B3256" s="2" t="s">
        <v>626</v>
      </c>
      <c r="C3256" s="2" t="s">
        <v>1605</v>
      </c>
      <c r="D3256" s="2" t="str">
        <f>VLOOKUP(C3256,'Datos de estudiantes'!$B$2:$C$33,2,0)</f>
        <v xml:space="preserve">milena </v>
      </c>
      <c r="E3256" s="2" t="str">
        <f>VLOOKUP(C3256,'Datos de estudiantes'!$B$2:$D$33,3,0)</f>
        <v>castro santander</v>
      </c>
      <c r="F3256" s="9" t="s">
        <v>1940</v>
      </c>
      <c r="G3256" s="9" t="s">
        <v>1941</v>
      </c>
      <c r="H3256">
        <v>46</v>
      </c>
      <c r="I3256">
        <v>9</v>
      </c>
      <c r="J3256">
        <v>1</v>
      </c>
      <c r="K3256" t="str">
        <f>VLOOKUP(C3256,'Datos de estudiantes'!$B$2:$F$33,5,0)</f>
        <v>Colegio</v>
      </c>
      <c r="L3256" s="2" t="s">
        <v>1599</v>
      </c>
      <c r="M3256" t="str">
        <f>VLOOKUP(C3256,'Datos de estudiantes'!$B$2:$G$33,6,0)</f>
        <v>Femenino</v>
      </c>
    </row>
    <row r="3257" spans="1:13">
      <c r="A3257" s="4">
        <v>3303</v>
      </c>
      <c r="B3257" s="2" t="s">
        <v>1944</v>
      </c>
      <c r="C3257" s="2" t="s">
        <v>1605</v>
      </c>
      <c r="D3257" s="2" t="str">
        <f>VLOOKUP(C3257,'Datos de estudiantes'!$B$2:$C$33,2,0)</f>
        <v xml:space="preserve">milena </v>
      </c>
      <c r="E3257" s="2" t="str">
        <f>VLOOKUP(C3257,'Datos de estudiantes'!$B$2:$D$33,3,0)</f>
        <v>castro santander</v>
      </c>
      <c r="F3257" s="9" t="s">
        <v>1940</v>
      </c>
      <c r="G3257" s="9" t="s">
        <v>1941</v>
      </c>
      <c r="H3257">
        <v>33</v>
      </c>
      <c r="I3257">
        <v>14</v>
      </c>
      <c r="J3257">
        <v>1</v>
      </c>
      <c r="K3257" t="str">
        <f>VLOOKUP(C3257,'Datos de estudiantes'!$B$2:$F$33,5,0)</f>
        <v>Colegio</v>
      </c>
      <c r="L3257" s="2" t="s">
        <v>1599</v>
      </c>
      <c r="M3257" t="str">
        <f>VLOOKUP(C3257,'Datos de estudiantes'!$B$2:$G$33,6,0)</f>
        <v>Femenino</v>
      </c>
    </row>
    <row r="3258" spans="1:13">
      <c r="A3258" s="4">
        <v>3304</v>
      </c>
      <c r="B3258" s="2" t="s">
        <v>1943</v>
      </c>
      <c r="C3258" s="2" t="s">
        <v>1613</v>
      </c>
      <c r="D3258" s="2" t="str">
        <f>VLOOKUP(C3258,'Datos de estudiantes'!$B$2:$C$33,2,0)</f>
        <v>vanessa</v>
      </c>
      <c r="E3258" s="2" t="str">
        <f>VLOOKUP(C3258,'Datos de estudiantes'!$B$2:$D$33,3,0)</f>
        <v>nuñez orrala</v>
      </c>
      <c r="F3258" s="9" t="s">
        <v>1940</v>
      </c>
      <c r="G3258" s="9" t="s">
        <v>1941</v>
      </c>
      <c r="H3258">
        <v>16</v>
      </c>
      <c r="I3258">
        <v>14</v>
      </c>
      <c r="J3258">
        <v>1</v>
      </c>
      <c r="K3258" t="str">
        <f>VLOOKUP(C3258,'Datos de estudiantes'!$B$2:$F$33,5,0)</f>
        <v>Universidad o Superior</v>
      </c>
      <c r="L3258" s="2" t="s">
        <v>1599</v>
      </c>
      <c r="M3258" t="str">
        <f>VLOOKUP(C3258,'Datos de estudiantes'!$B$2:$G$33,6,0)</f>
        <v>Femenino</v>
      </c>
    </row>
    <row r="3259" spans="1:13">
      <c r="A3259" s="4">
        <v>3305</v>
      </c>
      <c r="B3259" s="2" t="s">
        <v>1943</v>
      </c>
      <c r="C3259" s="2" t="s">
        <v>1611</v>
      </c>
      <c r="D3259" s="2" t="str">
        <f>VLOOKUP(C3259,'Datos de estudiantes'!$B$2:$C$33,2,0)</f>
        <v>digna manuela</v>
      </c>
      <c r="E3259" s="2" t="str">
        <f>VLOOKUP(C3259,'Datos de estudiantes'!$B$2:$D$33,3,0)</f>
        <v>sanchez fernandez</v>
      </c>
      <c r="F3259" s="9" t="s">
        <v>1940</v>
      </c>
      <c r="G3259" s="9" t="s">
        <v>1941</v>
      </c>
      <c r="H3259">
        <v>16</v>
      </c>
      <c r="I3259">
        <v>14</v>
      </c>
      <c r="J3259">
        <v>1</v>
      </c>
      <c r="K3259" t="str">
        <f>VLOOKUP(C3259,'Datos de estudiantes'!$B$2:$F$33,5,0)</f>
        <v>Escuela o inferior</v>
      </c>
      <c r="L3259" s="2" t="s">
        <v>1599</v>
      </c>
      <c r="M3259" t="str">
        <f>VLOOKUP(C3259,'Datos de estudiantes'!$B$2:$G$33,6,0)</f>
        <v>Femenino</v>
      </c>
    </row>
    <row r="3260" spans="1:13">
      <c r="A3260" s="4">
        <v>3306</v>
      </c>
      <c r="B3260" s="2" t="s">
        <v>786</v>
      </c>
      <c r="C3260" s="2" t="s">
        <v>1605</v>
      </c>
      <c r="D3260" s="2" t="str">
        <f>VLOOKUP(C3260,'Datos de estudiantes'!$B$2:$C$33,2,0)</f>
        <v xml:space="preserve">milena </v>
      </c>
      <c r="E3260" s="2" t="str">
        <f>VLOOKUP(C3260,'Datos de estudiantes'!$B$2:$D$33,3,0)</f>
        <v>castro santander</v>
      </c>
      <c r="F3260" s="9" t="s">
        <v>1940</v>
      </c>
      <c r="G3260" s="9" t="s">
        <v>1941</v>
      </c>
      <c r="H3260">
        <v>21</v>
      </c>
      <c r="I3260">
        <v>9</v>
      </c>
      <c r="J3260">
        <v>1</v>
      </c>
      <c r="K3260" t="str">
        <f>VLOOKUP(C3260,'Datos de estudiantes'!$B$2:$F$33,5,0)</f>
        <v>Colegio</v>
      </c>
      <c r="L3260" s="2" t="s">
        <v>1599</v>
      </c>
      <c r="M3260" t="str">
        <f>VLOOKUP(C3260,'Datos de estudiantes'!$B$2:$G$33,6,0)</f>
        <v>Femenino</v>
      </c>
    </row>
    <row r="3261" spans="1:13">
      <c r="A3261" s="4">
        <v>3307</v>
      </c>
      <c r="B3261" s="2" t="s">
        <v>1944</v>
      </c>
      <c r="C3261" s="2" t="s">
        <v>1611</v>
      </c>
      <c r="D3261" s="2" t="str">
        <f>VLOOKUP(C3261,'Datos de estudiantes'!$B$2:$C$33,2,0)</f>
        <v>digna manuela</v>
      </c>
      <c r="E3261" s="2" t="str">
        <f>VLOOKUP(C3261,'Datos de estudiantes'!$B$2:$D$33,3,0)</f>
        <v>sanchez fernandez</v>
      </c>
      <c r="F3261" s="9" t="s">
        <v>1940</v>
      </c>
      <c r="G3261" s="9" t="s">
        <v>1941</v>
      </c>
      <c r="H3261">
        <v>33</v>
      </c>
      <c r="I3261">
        <v>14</v>
      </c>
      <c r="J3261">
        <v>1</v>
      </c>
      <c r="K3261" t="str">
        <f>VLOOKUP(C3261,'Datos de estudiantes'!$B$2:$F$33,5,0)</f>
        <v>Escuela o inferior</v>
      </c>
      <c r="L3261" s="2" t="s">
        <v>1599</v>
      </c>
      <c r="M3261" t="str">
        <f>VLOOKUP(C3261,'Datos de estudiantes'!$B$2:$G$33,6,0)</f>
        <v>Femenino</v>
      </c>
    </row>
    <row r="3262" spans="1:13">
      <c r="A3262" s="4">
        <v>3308</v>
      </c>
      <c r="B3262" s="2" t="s">
        <v>1944</v>
      </c>
      <c r="C3262" s="2" t="s">
        <v>1613</v>
      </c>
      <c r="D3262" s="2" t="str">
        <f>VLOOKUP(C3262,'Datos de estudiantes'!$B$2:$C$33,2,0)</f>
        <v>vanessa</v>
      </c>
      <c r="E3262" s="2" t="str">
        <f>VLOOKUP(C3262,'Datos de estudiantes'!$B$2:$D$33,3,0)</f>
        <v>nuñez orrala</v>
      </c>
      <c r="F3262" s="9" t="s">
        <v>1940</v>
      </c>
      <c r="G3262" s="9" t="s">
        <v>1941</v>
      </c>
      <c r="H3262">
        <v>33</v>
      </c>
      <c r="I3262">
        <v>14</v>
      </c>
      <c r="J3262">
        <v>1</v>
      </c>
      <c r="K3262" t="str">
        <f>VLOOKUP(C3262,'Datos de estudiantes'!$B$2:$F$33,5,0)</f>
        <v>Universidad o Superior</v>
      </c>
      <c r="L3262" s="2" t="s">
        <v>1599</v>
      </c>
      <c r="M3262" t="str">
        <f>VLOOKUP(C3262,'Datos de estudiantes'!$B$2:$G$33,6,0)</f>
        <v>Femenino</v>
      </c>
    </row>
    <row r="3263" spans="1:13">
      <c r="A3263" s="4">
        <v>3309</v>
      </c>
      <c r="B3263" s="2" t="s">
        <v>892</v>
      </c>
      <c r="C3263" s="2" t="s">
        <v>1611</v>
      </c>
      <c r="D3263" s="2" t="str">
        <f>VLOOKUP(C3263,'Datos de estudiantes'!$B$2:$C$33,2,0)</f>
        <v>digna manuela</v>
      </c>
      <c r="E3263" s="2" t="str">
        <f>VLOOKUP(C3263,'Datos de estudiantes'!$B$2:$D$33,3,0)</f>
        <v>sanchez fernandez</v>
      </c>
      <c r="F3263" s="9" t="s">
        <v>1940</v>
      </c>
      <c r="G3263" s="9" t="s">
        <v>1941</v>
      </c>
      <c r="H3263">
        <v>41</v>
      </c>
      <c r="I3263">
        <v>7</v>
      </c>
      <c r="J3263">
        <v>1</v>
      </c>
      <c r="K3263" t="str">
        <f>VLOOKUP(C3263,'Datos de estudiantes'!$B$2:$F$33,5,0)</f>
        <v>Escuela o inferior</v>
      </c>
      <c r="L3263" s="2" t="s">
        <v>1599</v>
      </c>
      <c r="M3263" t="str">
        <f>VLOOKUP(C3263,'Datos de estudiantes'!$B$2:$G$33,6,0)</f>
        <v>Femenino</v>
      </c>
    </row>
    <row r="3264" spans="1:13">
      <c r="A3264" s="4">
        <v>3310</v>
      </c>
      <c r="B3264" s="2" t="s">
        <v>1707</v>
      </c>
      <c r="C3264" s="2" t="s">
        <v>1602</v>
      </c>
      <c r="D3264" s="2" t="str">
        <f>VLOOKUP(C3264,'Datos de estudiantes'!$B$2:$C$33,2,0)</f>
        <v>michael israel</v>
      </c>
      <c r="E3264" s="2" t="str">
        <f>VLOOKUP(C3264,'Datos de estudiantes'!$B$2:$D$33,3,0)</f>
        <v>nath sanchez</v>
      </c>
      <c r="F3264" s="9" t="s">
        <v>1945</v>
      </c>
      <c r="G3264" s="9" t="s">
        <v>1946</v>
      </c>
      <c r="H3264">
        <v>34</v>
      </c>
      <c r="I3264">
        <v>8</v>
      </c>
      <c r="J3264">
        <v>1</v>
      </c>
      <c r="K3264" t="str">
        <f>VLOOKUP(C3264,'Datos de estudiantes'!$B$2:$F$33,5,0)</f>
        <v>Escuela o inferior</v>
      </c>
      <c r="L3264" s="2" t="s">
        <v>1599</v>
      </c>
      <c r="M3264" t="str">
        <f>VLOOKUP(C3264,'Datos de estudiantes'!$B$2:$G$33,6,0)</f>
        <v>Masculino</v>
      </c>
    </row>
    <row r="3265" spans="1:13">
      <c r="A3265" s="4">
        <v>3311</v>
      </c>
      <c r="B3265" s="2" t="s">
        <v>1643</v>
      </c>
      <c r="C3265" s="2" t="s">
        <v>1596</v>
      </c>
      <c r="D3265" s="2" t="str">
        <f>VLOOKUP(C3265,'Datos de estudiantes'!$B$2:$C$33,2,0)</f>
        <v>dayan arturo</v>
      </c>
      <c r="E3265" s="2" t="str">
        <f>VLOOKUP(C3265,'Datos de estudiantes'!$B$2:$D$33,3,0)</f>
        <v>sanchez naranjo</v>
      </c>
      <c r="F3265" s="9" t="s">
        <v>1945</v>
      </c>
      <c r="G3265" s="9" t="s">
        <v>1946</v>
      </c>
      <c r="H3265">
        <v>32</v>
      </c>
      <c r="I3265">
        <v>10</v>
      </c>
      <c r="J3265">
        <v>1</v>
      </c>
      <c r="K3265" t="str">
        <f>VLOOKUP(C3265,'Datos de estudiantes'!$B$2:$F$33,5,0)</f>
        <v>Colegio</v>
      </c>
      <c r="L3265" s="2" t="s">
        <v>1599</v>
      </c>
      <c r="M3265" t="str">
        <f>VLOOKUP(C3265,'Datos de estudiantes'!$B$2:$G$33,6,0)</f>
        <v>Masculino</v>
      </c>
    </row>
    <row r="3266" spans="1:13">
      <c r="A3266" s="4">
        <v>3312</v>
      </c>
      <c r="B3266" s="2" t="s">
        <v>175</v>
      </c>
      <c r="C3266" s="2" t="s">
        <v>1601</v>
      </c>
      <c r="D3266" s="2" t="str">
        <f>VLOOKUP(C3266,'Datos de estudiantes'!$B$2:$C$33,2,0)</f>
        <v>erick david</v>
      </c>
      <c r="E3266" s="2" t="str">
        <f>VLOOKUP(C3266,'Datos de estudiantes'!$B$2:$D$33,3,0)</f>
        <v>villavicencio mera</v>
      </c>
      <c r="F3266" s="9" t="s">
        <v>1945</v>
      </c>
      <c r="G3266" s="9" t="s">
        <v>1946</v>
      </c>
      <c r="H3266">
        <v>39</v>
      </c>
      <c r="I3266">
        <v>11</v>
      </c>
      <c r="J3266">
        <v>1</v>
      </c>
      <c r="K3266" t="str">
        <f>VLOOKUP(C3266,'Datos de estudiantes'!$B$2:$F$33,5,0)</f>
        <v>Universidad o Superior</v>
      </c>
      <c r="L3266" s="2" t="s">
        <v>1599</v>
      </c>
      <c r="M3266" t="str">
        <f>VLOOKUP(C3266,'Datos de estudiantes'!$B$2:$G$33,6,0)</f>
        <v>Masculino</v>
      </c>
    </row>
    <row r="3267" spans="1:13">
      <c r="A3267" s="4">
        <v>3313</v>
      </c>
      <c r="B3267" s="2" t="s">
        <v>1707</v>
      </c>
      <c r="C3267" s="2" t="s">
        <v>1601</v>
      </c>
      <c r="D3267" s="2" t="str">
        <f>VLOOKUP(C3267,'Datos de estudiantes'!$B$2:$C$33,2,0)</f>
        <v>erick david</v>
      </c>
      <c r="E3267" s="2" t="str">
        <f>VLOOKUP(C3267,'Datos de estudiantes'!$B$2:$D$33,3,0)</f>
        <v>villavicencio mera</v>
      </c>
      <c r="F3267" s="9" t="s">
        <v>1945</v>
      </c>
      <c r="G3267" s="9" t="s">
        <v>1946</v>
      </c>
      <c r="H3267">
        <v>34</v>
      </c>
      <c r="I3267">
        <v>8</v>
      </c>
      <c r="J3267">
        <v>1</v>
      </c>
      <c r="K3267" t="str">
        <f>VLOOKUP(C3267,'Datos de estudiantes'!$B$2:$F$33,5,0)</f>
        <v>Universidad o Superior</v>
      </c>
      <c r="L3267" s="2" t="s">
        <v>1599</v>
      </c>
      <c r="M3267" t="str">
        <f>VLOOKUP(C3267,'Datos de estudiantes'!$B$2:$G$33,6,0)</f>
        <v>Masculino</v>
      </c>
    </row>
    <row r="3268" spans="1:13">
      <c r="A3268" s="4">
        <v>3314</v>
      </c>
      <c r="B3268" s="2" t="s">
        <v>1643</v>
      </c>
      <c r="C3268" s="2" t="s">
        <v>1602</v>
      </c>
      <c r="D3268" s="2" t="str">
        <f>VLOOKUP(C3268,'Datos de estudiantes'!$B$2:$C$33,2,0)</f>
        <v>michael israel</v>
      </c>
      <c r="E3268" s="2" t="str">
        <f>VLOOKUP(C3268,'Datos de estudiantes'!$B$2:$D$33,3,0)</f>
        <v>nath sanchez</v>
      </c>
      <c r="F3268" s="9" t="s">
        <v>1945</v>
      </c>
      <c r="G3268" s="9" t="s">
        <v>1946</v>
      </c>
      <c r="H3268">
        <v>32</v>
      </c>
      <c r="I3268">
        <v>10</v>
      </c>
      <c r="J3268">
        <v>1</v>
      </c>
      <c r="K3268" t="str">
        <f>VLOOKUP(C3268,'Datos de estudiantes'!$B$2:$F$33,5,0)</f>
        <v>Escuela o inferior</v>
      </c>
      <c r="L3268" s="2" t="s">
        <v>1599</v>
      </c>
      <c r="M3268" t="str">
        <f>VLOOKUP(C3268,'Datos de estudiantes'!$B$2:$G$33,6,0)</f>
        <v>Masculino</v>
      </c>
    </row>
    <row r="3269" spans="1:13">
      <c r="A3269" s="4">
        <v>3315</v>
      </c>
      <c r="B3269" s="2" t="s">
        <v>1643</v>
      </c>
      <c r="C3269" s="2" t="s">
        <v>1601</v>
      </c>
      <c r="D3269" s="2" t="str">
        <f>VLOOKUP(C3269,'Datos de estudiantes'!$B$2:$C$33,2,0)</f>
        <v>erick david</v>
      </c>
      <c r="E3269" s="2" t="str">
        <f>VLOOKUP(C3269,'Datos de estudiantes'!$B$2:$D$33,3,0)</f>
        <v>villavicencio mera</v>
      </c>
      <c r="F3269" s="9" t="s">
        <v>1945</v>
      </c>
      <c r="G3269" s="9" t="s">
        <v>1946</v>
      </c>
      <c r="H3269">
        <v>32</v>
      </c>
      <c r="I3269">
        <v>10</v>
      </c>
      <c r="J3269">
        <v>1</v>
      </c>
      <c r="K3269" t="str">
        <f>VLOOKUP(C3269,'Datos de estudiantes'!$B$2:$F$33,5,0)</f>
        <v>Universidad o Superior</v>
      </c>
      <c r="L3269" s="2" t="s">
        <v>1599</v>
      </c>
      <c r="M3269" t="str">
        <f>VLOOKUP(C3269,'Datos de estudiantes'!$B$2:$G$33,6,0)</f>
        <v>Masculino</v>
      </c>
    </row>
    <row r="3270" spans="1:13">
      <c r="A3270" s="4">
        <v>3316</v>
      </c>
      <c r="B3270" s="2" t="s">
        <v>175</v>
      </c>
      <c r="C3270" s="2" t="s">
        <v>1596</v>
      </c>
      <c r="D3270" s="2" t="str">
        <f>VLOOKUP(C3270,'Datos de estudiantes'!$B$2:$C$33,2,0)</f>
        <v>dayan arturo</v>
      </c>
      <c r="E3270" s="2" t="str">
        <f>VLOOKUP(C3270,'Datos de estudiantes'!$B$2:$D$33,3,0)</f>
        <v>sanchez naranjo</v>
      </c>
      <c r="F3270" s="9" t="s">
        <v>1945</v>
      </c>
      <c r="G3270" s="9" t="s">
        <v>1946</v>
      </c>
      <c r="H3270">
        <v>39</v>
      </c>
      <c r="I3270">
        <v>11</v>
      </c>
      <c r="J3270">
        <v>1</v>
      </c>
      <c r="K3270" t="str">
        <f>VLOOKUP(C3270,'Datos de estudiantes'!$B$2:$F$33,5,0)</f>
        <v>Colegio</v>
      </c>
      <c r="L3270" s="2" t="s">
        <v>1599</v>
      </c>
      <c r="M3270" t="str">
        <f>VLOOKUP(C3270,'Datos de estudiantes'!$B$2:$G$33,6,0)</f>
        <v>Masculino</v>
      </c>
    </row>
    <row r="3271" spans="1:13">
      <c r="A3271" s="4">
        <v>3317</v>
      </c>
      <c r="B3271" s="2" t="s">
        <v>1571</v>
      </c>
      <c r="C3271" s="2" t="s">
        <v>1596</v>
      </c>
      <c r="D3271" s="2" t="str">
        <f>VLOOKUP(C3271,'Datos de estudiantes'!$B$2:$C$33,2,0)</f>
        <v>dayan arturo</v>
      </c>
      <c r="E3271" s="2" t="str">
        <f>VLOOKUP(C3271,'Datos de estudiantes'!$B$2:$D$33,3,0)</f>
        <v>sanchez naranjo</v>
      </c>
      <c r="F3271" s="9" t="s">
        <v>1945</v>
      </c>
      <c r="G3271" s="9" t="s">
        <v>1946</v>
      </c>
      <c r="H3271">
        <v>12</v>
      </c>
      <c r="I3271">
        <v>6</v>
      </c>
      <c r="J3271">
        <v>1</v>
      </c>
      <c r="K3271" t="str">
        <f>VLOOKUP(C3271,'Datos de estudiantes'!$B$2:$F$33,5,0)</f>
        <v>Colegio</v>
      </c>
      <c r="L3271" s="2" t="s">
        <v>1599</v>
      </c>
      <c r="M3271" t="str">
        <f>VLOOKUP(C3271,'Datos de estudiantes'!$B$2:$G$33,6,0)</f>
        <v>Masculino</v>
      </c>
    </row>
    <row r="3272" spans="1:13">
      <c r="A3272" s="4">
        <v>3318</v>
      </c>
      <c r="B3272" s="2" t="s">
        <v>1707</v>
      </c>
      <c r="C3272" s="2" t="s">
        <v>1596</v>
      </c>
      <c r="D3272" s="2" t="str">
        <f>VLOOKUP(C3272,'Datos de estudiantes'!$B$2:$C$33,2,0)</f>
        <v>dayan arturo</v>
      </c>
      <c r="E3272" s="2" t="str">
        <f>VLOOKUP(C3272,'Datos de estudiantes'!$B$2:$D$33,3,0)</f>
        <v>sanchez naranjo</v>
      </c>
      <c r="F3272" s="9" t="s">
        <v>1945</v>
      </c>
      <c r="G3272" s="9" t="s">
        <v>1946</v>
      </c>
      <c r="H3272">
        <v>34</v>
      </c>
      <c r="I3272">
        <v>8</v>
      </c>
      <c r="J3272">
        <v>1</v>
      </c>
      <c r="K3272" t="str">
        <f>VLOOKUP(C3272,'Datos de estudiantes'!$B$2:$F$33,5,0)</f>
        <v>Colegio</v>
      </c>
      <c r="L3272" s="2" t="s">
        <v>1599</v>
      </c>
      <c r="M3272" t="str">
        <f>VLOOKUP(C3272,'Datos de estudiantes'!$B$2:$G$33,6,0)</f>
        <v>Masculino</v>
      </c>
    </row>
    <row r="3273" spans="1:13">
      <c r="A3273" s="4">
        <v>3319</v>
      </c>
      <c r="B3273" s="2" t="s">
        <v>1902</v>
      </c>
      <c r="C3273" s="2" t="s">
        <v>1602</v>
      </c>
      <c r="D3273" s="2" t="str">
        <f>VLOOKUP(C3273,'Datos de estudiantes'!$B$2:$C$33,2,0)</f>
        <v>michael israel</v>
      </c>
      <c r="E3273" s="2" t="str">
        <f>VLOOKUP(C3273,'Datos de estudiantes'!$B$2:$D$33,3,0)</f>
        <v>nath sanchez</v>
      </c>
      <c r="F3273" s="9" t="s">
        <v>1945</v>
      </c>
      <c r="G3273" s="9" t="s">
        <v>1946</v>
      </c>
      <c r="H3273">
        <v>8</v>
      </c>
      <c r="I3273">
        <v>9</v>
      </c>
      <c r="J3273">
        <v>1</v>
      </c>
      <c r="K3273" t="str">
        <f>VLOOKUP(C3273,'Datos de estudiantes'!$B$2:$F$33,5,0)</f>
        <v>Escuela o inferior</v>
      </c>
      <c r="L3273" s="2" t="s">
        <v>1599</v>
      </c>
      <c r="M3273" t="str">
        <f>VLOOKUP(C3273,'Datos de estudiantes'!$B$2:$G$33,6,0)</f>
        <v>Masculino</v>
      </c>
    </row>
    <row r="3274" spans="1:13">
      <c r="A3274" s="4">
        <v>3320</v>
      </c>
      <c r="B3274" s="2" t="s">
        <v>1889</v>
      </c>
      <c r="C3274" s="2" t="s">
        <v>1602</v>
      </c>
      <c r="D3274" s="2" t="str">
        <f>VLOOKUP(C3274,'Datos de estudiantes'!$B$2:$C$33,2,0)</f>
        <v>michael israel</v>
      </c>
      <c r="E3274" s="2" t="str">
        <f>VLOOKUP(C3274,'Datos de estudiantes'!$B$2:$D$33,3,0)</f>
        <v>nath sanchez</v>
      </c>
      <c r="F3274" s="9" t="s">
        <v>1945</v>
      </c>
      <c r="G3274" s="9" t="s">
        <v>1946</v>
      </c>
      <c r="H3274">
        <v>15</v>
      </c>
      <c r="I3274">
        <v>8</v>
      </c>
      <c r="J3274">
        <v>1</v>
      </c>
      <c r="K3274" t="str">
        <f>VLOOKUP(C3274,'Datos de estudiantes'!$B$2:$F$33,5,0)</f>
        <v>Escuela o inferior</v>
      </c>
      <c r="L3274" s="2" t="s">
        <v>1599</v>
      </c>
      <c r="M3274" t="str">
        <f>VLOOKUP(C3274,'Datos de estudiantes'!$B$2:$G$33,6,0)</f>
        <v>Masculino</v>
      </c>
    </row>
    <row r="3275" spans="1:13">
      <c r="A3275" s="4">
        <v>3321</v>
      </c>
      <c r="B3275" s="2" t="s">
        <v>175</v>
      </c>
      <c r="C3275" s="2" t="s">
        <v>1602</v>
      </c>
      <c r="D3275" s="2" t="str">
        <f>VLOOKUP(C3275,'Datos de estudiantes'!$B$2:$C$33,2,0)</f>
        <v>michael israel</v>
      </c>
      <c r="E3275" s="2" t="str">
        <f>VLOOKUP(C3275,'Datos de estudiantes'!$B$2:$D$33,3,0)</f>
        <v>nath sanchez</v>
      </c>
      <c r="F3275" s="9" t="s">
        <v>1945</v>
      </c>
      <c r="G3275" s="9" t="s">
        <v>1946</v>
      </c>
      <c r="H3275">
        <v>39</v>
      </c>
      <c r="I3275">
        <v>11</v>
      </c>
      <c r="J3275">
        <v>1</v>
      </c>
      <c r="K3275" t="str">
        <f>VLOOKUP(C3275,'Datos de estudiantes'!$B$2:$F$33,5,0)</f>
        <v>Escuela o inferior</v>
      </c>
      <c r="L3275" s="2" t="s">
        <v>1599</v>
      </c>
      <c r="M3275" t="str">
        <f>VLOOKUP(C3275,'Datos de estudiantes'!$B$2:$G$33,6,0)</f>
        <v>Masculino</v>
      </c>
    </row>
    <row r="3276" spans="1:13">
      <c r="A3276" s="4">
        <v>3322</v>
      </c>
      <c r="B3276" s="2" t="s">
        <v>1795</v>
      </c>
      <c r="C3276" s="2" t="s">
        <v>1611</v>
      </c>
      <c r="D3276" s="2" t="str">
        <f>VLOOKUP(C3276,'Datos de estudiantes'!$B$2:$C$33,2,0)</f>
        <v>digna manuela</v>
      </c>
      <c r="E3276" s="2" t="str">
        <f>VLOOKUP(C3276,'Datos de estudiantes'!$B$2:$D$33,3,0)</f>
        <v>sanchez fernandez</v>
      </c>
      <c r="F3276" s="9" t="s">
        <v>1947</v>
      </c>
      <c r="G3276" s="9" t="s">
        <v>1948</v>
      </c>
      <c r="H3276">
        <v>38</v>
      </c>
      <c r="I3276">
        <v>10</v>
      </c>
      <c r="J3276">
        <v>1</v>
      </c>
      <c r="K3276" t="str">
        <f>VLOOKUP(C3276,'Datos de estudiantes'!$B$2:$F$33,5,0)</f>
        <v>Escuela o inferior</v>
      </c>
      <c r="L3276" s="2" t="s">
        <v>1599</v>
      </c>
      <c r="M3276" t="str">
        <f>VLOOKUP(C3276,'Datos de estudiantes'!$B$2:$G$33,6,0)</f>
        <v>Femenino</v>
      </c>
    </row>
    <row r="3277" spans="1:13">
      <c r="A3277" s="4">
        <v>3323</v>
      </c>
      <c r="B3277" s="2" t="s">
        <v>1795</v>
      </c>
      <c r="C3277" s="2" t="s">
        <v>1605</v>
      </c>
      <c r="D3277" s="2" t="str">
        <f>VLOOKUP(C3277,'Datos de estudiantes'!$B$2:$C$33,2,0)</f>
        <v xml:space="preserve">milena </v>
      </c>
      <c r="E3277" s="2" t="str">
        <f>VLOOKUP(C3277,'Datos de estudiantes'!$B$2:$D$33,3,0)</f>
        <v>castro santander</v>
      </c>
      <c r="F3277" s="9" t="s">
        <v>1947</v>
      </c>
      <c r="G3277" s="9" t="s">
        <v>1948</v>
      </c>
      <c r="H3277">
        <v>38</v>
      </c>
      <c r="I3277">
        <v>10</v>
      </c>
      <c r="J3277">
        <v>1</v>
      </c>
      <c r="K3277" t="str">
        <f>VLOOKUP(C3277,'Datos de estudiantes'!$B$2:$F$33,5,0)</f>
        <v>Colegio</v>
      </c>
      <c r="L3277" s="2" t="s">
        <v>1599</v>
      </c>
      <c r="M3277" t="str">
        <f>VLOOKUP(C3277,'Datos de estudiantes'!$B$2:$G$33,6,0)</f>
        <v>Femenino</v>
      </c>
    </row>
    <row r="3278" spans="1:13">
      <c r="A3278" s="4">
        <v>3324</v>
      </c>
      <c r="B3278" s="2" t="s">
        <v>1934</v>
      </c>
      <c r="C3278" s="2" t="s">
        <v>1613</v>
      </c>
      <c r="D3278" s="2" t="str">
        <f>VLOOKUP(C3278,'Datos de estudiantes'!$B$2:$C$33,2,0)</f>
        <v>vanessa</v>
      </c>
      <c r="E3278" s="2" t="str">
        <f>VLOOKUP(C3278,'Datos de estudiantes'!$B$2:$D$33,3,0)</f>
        <v>nuñez orrala</v>
      </c>
      <c r="F3278" s="9" t="s">
        <v>1947</v>
      </c>
      <c r="G3278" s="9" t="s">
        <v>1948</v>
      </c>
      <c r="H3278">
        <v>11</v>
      </c>
      <c r="I3278">
        <v>7</v>
      </c>
      <c r="J3278">
        <v>2</v>
      </c>
      <c r="K3278" t="str">
        <f>VLOOKUP(C3278,'Datos de estudiantes'!$B$2:$F$33,5,0)</f>
        <v>Universidad o Superior</v>
      </c>
      <c r="L3278" s="2" t="s">
        <v>1599</v>
      </c>
      <c r="M3278" t="str">
        <f>VLOOKUP(C3278,'Datos de estudiantes'!$B$2:$G$33,6,0)</f>
        <v>Femenino</v>
      </c>
    </row>
    <row r="3279" spans="1:13">
      <c r="A3279" s="4">
        <v>3325</v>
      </c>
      <c r="B3279" s="2" t="s">
        <v>1949</v>
      </c>
      <c r="C3279" s="2" t="s">
        <v>1611</v>
      </c>
      <c r="D3279" s="2" t="str">
        <f>VLOOKUP(C3279,'Datos de estudiantes'!$B$2:$C$33,2,0)</f>
        <v>digna manuela</v>
      </c>
      <c r="E3279" s="2" t="str">
        <f>VLOOKUP(C3279,'Datos de estudiantes'!$B$2:$D$33,3,0)</f>
        <v>sanchez fernandez</v>
      </c>
      <c r="F3279" s="9" t="s">
        <v>1947</v>
      </c>
      <c r="G3279" s="9" t="s">
        <v>1948</v>
      </c>
      <c r="H3279">
        <v>16</v>
      </c>
      <c r="I3279">
        <v>10</v>
      </c>
      <c r="J3279">
        <v>1</v>
      </c>
      <c r="K3279" t="str">
        <f>VLOOKUP(C3279,'Datos de estudiantes'!$B$2:$F$33,5,0)</f>
        <v>Escuela o inferior</v>
      </c>
      <c r="L3279" s="2" t="s">
        <v>1599</v>
      </c>
      <c r="M3279" t="str">
        <f>VLOOKUP(C3279,'Datos de estudiantes'!$B$2:$G$33,6,0)</f>
        <v>Femenino</v>
      </c>
    </row>
    <row r="3280" spans="1:13">
      <c r="A3280" s="4">
        <v>3326</v>
      </c>
      <c r="B3280" s="2" t="s">
        <v>1934</v>
      </c>
      <c r="C3280" s="2" t="s">
        <v>1611</v>
      </c>
      <c r="D3280" s="2" t="str">
        <f>VLOOKUP(C3280,'Datos de estudiantes'!$B$2:$C$33,2,0)</f>
        <v>digna manuela</v>
      </c>
      <c r="E3280" s="2" t="str">
        <f>VLOOKUP(C3280,'Datos de estudiantes'!$B$2:$D$33,3,0)</f>
        <v>sanchez fernandez</v>
      </c>
      <c r="F3280" s="9" t="s">
        <v>1947</v>
      </c>
      <c r="G3280" s="9" t="s">
        <v>1948</v>
      </c>
      <c r="H3280">
        <v>11</v>
      </c>
      <c r="I3280">
        <v>7</v>
      </c>
      <c r="J3280">
        <v>2</v>
      </c>
      <c r="K3280" t="str">
        <f>VLOOKUP(C3280,'Datos de estudiantes'!$B$2:$F$33,5,0)</f>
        <v>Escuela o inferior</v>
      </c>
      <c r="L3280" s="2" t="s">
        <v>1599</v>
      </c>
      <c r="M3280" t="str">
        <f>VLOOKUP(C3280,'Datos de estudiantes'!$B$2:$G$33,6,0)</f>
        <v>Femenino</v>
      </c>
    </row>
    <row r="3281" spans="1:13">
      <c r="A3281" s="4">
        <v>3327</v>
      </c>
      <c r="B3281" s="2" t="s">
        <v>1934</v>
      </c>
      <c r="C3281" s="2" t="s">
        <v>1605</v>
      </c>
      <c r="D3281" s="2" t="str">
        <f>VLOOKUP(C3281,'Datos de estudiantes'!$B$2:$C$33,2,0)</f>
        <v xml:space="preserve">milena </v>
      </c>
      <c r="E3281" s="2" t="str">
        <f>VLOOKUP(C3281,'Datos de estudiantes'!$B$2:$D$33,3,0)</f>
        <v>castro santander</v>
      </c>
      <c r="F3281" s="9" t="s">
        <v>1947</v>
      </c>
      <c r="G3281" s="9" t="s">
        <v>1948</v>
      </c>
      <c r="H3281">
        <v>11</v>
      </c>
      <c r="I3281">
        <v>7</v>
      </c>
      <c r="J3281">
        <v>2</v>
      </c>
      <c r="K3281" t="str">
        <f>VLOOKUP(C3281,'Datos de estudiantes'!$B$2:$F$33,5,0)</f>
        <v>Colegio</v>
      </c>
      <c r="L3281" s="2" t="s">
        <v>1599</v>
      </c>
      <c r="M3281" t="str">
        <f>VLOOKUP(C3281,'Datos de estudiantes'!$B$2:$G$33,6,0)</f>
        <v>Femenino</v>
      </c>
    </row>
    <row r="3282" spans="1:13">
      <c r="A3282" s="4">
        <v>3328</v>
      </c>
      <c r="B3282" s="2" t="s">
        <v>1949</v>
      </c>
      <c r="C3282" s="2" t="s">
        <v>1605</v>
      </c>
      <c r="D3282" s="2" t="str">
        <f>VLOOKUP(C3282,'Datos de estudiantes'!$B$2:$C$33,2,0)</f>
        <v xml:space="preserve">milena </v>
      </c>
      <c r="E3282" s="2" t="str">
        <f>VLOOKUP(C3282,'Datos de estudiantes'!$B$2:$D$33,3,0)</f>
        <v>castro santander</v>
      </c>
      <c r="F3282" s="9" t="s">
        <v>1947</v>
      </c>
      <c r="G3282" s="9" t="s">
        <v>1948</v>
      </c>
      <c r="H3282">
        <v>16</v>
      </c>
      <c r="I3282">
        <v>10</v>
      </c>
      <c r="J3282">
        <v>1</v>
      </c>
      <c r="K3282" t="str">
        <f>VLOOKUP(C3282,'Datos de estudiantes'!$B$2:$F$33,5,0)</f>
        <v>Colegio</v>
      </c>
      <c r="L3282" s="2" t="s">
        <v>1599</v>
      </c>
      <c r="M3282" t="str">
        <f>VLOOKUP(C3282,'Datos de estudiantes'!$B$2:$G$33,6,0)</f>
        <v>Femenino</v>
      </c>
    </row>
    <row r="3283" spans="1:13">
      <c r="A3283" s="4">
        <v>3329</v>
      </c>
      <c r="B3283" s="2" t="s">
        <v>1629</v>
      </c>
      <c r="C3283" s="2" t="s">
        <v>1596</v>
      </c>
      <c r="D3283" s="2" t="str">
        <f>VLOOKUP(C3283,'Datos de estudiantes'!$B$2:$C$33,2,0)</f>
        <v>dayan arturo</v>
      </c>
      <c r="E3283" s="2" t="str">
        <f>VLOOKUP(C3283,'Datos de estudiantes'!$B$2:$D$33,3,0)</f>
        <v>sanchez naranjo</v>
      </c>
      <c r="F3283" s="9" t="s">
        <v>1950</v>
      </c>
      <c r="G3283" s="9" t="s">
        <v>1951</v>
      </c>
      <c r="H3283">
        <v>36</v>
      </c>
      <c r="I3283">
        <v>9</v>
      </c>
      <c r="J3283">
        <v>1</v>
      </c>
      <c r="K3283" t="str">
        <f>VLOOKUP(C3283,'Datos de estudiantes'!$B$2:$F$33,5,0)</f>
        <v>Colegio</v>
      </c>
      <c r="L3283" s="2" t="s">
        <v>1599</v>
      </c>
      <c r="M3283" t="str">
        <f>VLOOKUP(C3283,'Datos de estudiantes'!$B$2:$G$33,6,0)</f>
        <v>Masculino</v>
      </c>
    </row>
    <row r="3284" spans="1:13">
      <c r="A3284" s="4">
        <v>3330</v>
      </c>
      <c r="B3284" s="2" t="s">
        <v>1629</v>
      </c>
      <c r="C3284" s="2" t="s">
        <v>1601</v>
      </c>
      <c r="D3284" s="2" t="str">
        <f>VLOOKUP(C3284,'Datos de estudiantes'!$B$2:$C$33,2,0)</f>
        <v>erick david</v>
      </c>
      <c r="E3284" s="2" t="str">
        <f>VLOOKUP(C3284,'Datos de estudiantes'!$B$2:$D$33,3,0)</f>
        <v>villavicencio mera</v>
      </c>
      <c r="F3284" s="9" t="s">
        <v>1950</v>
      </c>
      <c r="G3284" s="9" t="s">
        <v>1951</v>
      </c>
      <c r="H3284">
        <v>36</v>
      </c>
      <c r="I3284">
        <v>9</v>
      </c>
      <c r="J3284">
        <v>1</v>
      </c>
      <c r="K3284" t="str">
        <f>VLOOKUP(C3284,'Datos de estudiantes'!$B$2:$F$33,5,0)</f>
        <v>Universidad o Superior</v>
      </c>
      <c r="L3284" s="2" t="s">
        <v>1599</v>
      </c>
      <c r="M3284" t="str">
        <f>VLOOKUP(C3284,'Datos de estudiantes'!$B$2:$G$33,6,0)</f>
        <v>Masculino</v>
      </c>
    </row>
    <row r="3285" spans="1:13">
      <c r="A3285" s="4">
        <v>3331</v>
      </c>
      <c r="B3285" s="2" t="s">
        <v>1705</v>
      </c>
      <c r="C3285" s="2" t="s">
        <v>1596</v>
      </c>
      <c r="D3285" s="2" t="str">
        <f>VLOOKUP(C3285,'Datos de estudiantes'!$B$2:$C$33,2,0)</f>
        <v>dayan arturo</v>
      </c>
      <c r="E3285" s="2" t="str">
        <f>VLOOKUP(C3285,'Datos de estudiantes'!$B$2:$D$33,3,0)</f>
        <v>sanchez naranjo</v>
      </c>
      <c r="F3285" s="15" t="s">
        <v>1950</v>
      </c>
      <c r="G3285" s="9" t="s">
        <v>1951</v>
      </c>
      <c r="H3285">
        <v>32</v>
      </c>
      <c r="I3285">
        <v>10</v>
      </c>
      <c r="J3285">
        <v>1</v>
      </c>
      <c r="K3285" t="str">
        <f>VLOOKUP(C3285,'Datos de estudiantes'!$B$2:$F$33,5,0)</f>
        <v>Colegio</v>
      </c>
      <c r="L3285" s="2" t="s">
        <v>1599</v>
      </c>
      <c r="M3285" t="str">
        <f>VLOOKUP(C3285,'Datos de estudiantes'!$B$2:$G$33,6,0)</f>
        <v>Masculino</v>
      </c>
    </row>
    <row r="3286" spans="1:13">
      <c r="A3286" s="4">
        <v>3332</v>
      </c>
      <c r="B3286" s="2" t="s">
        <v>566</v>
      </c>
      <c r="C3286" s="2" t="s">
        <v>1601</v>
      </c>
      <c r="D3286" s="2" t="str">
        <f>VLOOKUP(C3286,'Datos de estudiantes'!$B$2:$C$33,2,0)</f>
        <v>erick david</v>
      </c>
      <c r="E3286" s="2" t="str">
        <f>VLOOKUP(C3286,'Datos de estudiantes'!$B$2:$D$33,3,0)</f>
        <v>villavicencio mera</v>
      </c>
      <c r="F3286" s="9" t="s">
        <v>1950</v>
      </c>
      <c r="G3286" s="9" t="s">
        <v>1951</v>
      </c>
      <c r="H3286">
        <v>8</v>
      </c>
      <c r="I3286">
        <v>13</v>
      </c>
      <c r="J3286">
        <v>1</v>
      </c>
      <c r="K3286" t="str">
        <f>VLOOKUP(C3286,'Datos de estudiantes'!$B$2:$F$33,5,0)</f>
        <v>Universidad o Superior</v>
      </c>
      <c r="L3286" s="2" t="s">
        <v>1599</v>
      </c>
      <c r="M3286" t="str">
        <f>VLOOKUP(C3286,'Datos de estudiantes'!$B$2:$G$33,6,0)</f>
        <v>Masculino</v>
      </c>
    </row>
    <row r="3287" spans="1:13">
      <c r="A3287" s="4">
        <v>3333</v>
      </c>
      <c r="B3287" s="2" t="s">
        <v>1952</v>
      </c>
      <c r="C3287" s="2" t="s">
        <v>1596</v>
      </c>
      <c r="D3287" s="2" t="str">
        <f>VLOOKUP(C3287,'Datos de estudiantes'!$B$2:$C$33,2,0)</f>
        <v>dayan arturo</v>
      </c>
      <c r="E3287" s="2" t="str">
        <f>VLOOKUP(C3287,'Datos de estudiantes'!$B$2:$D$33,3,0)</f>
        <v>sanchez naranjo</v>
      </c>
      <c r="F3287" s="15" t="s">
        <v>1950</v>
      </c>
      <c r="G3287" s="9" t="s">
        <v>1951</v>
      </c>
      <c r="H3287">
        <v>16</v>
      </c>
      <c r="I3287">
        <v>12</v>
      </c>
      <c r="J3287">
        <v>1</v>
      </c>
      <c r="K3287" t="str">
        <f>VLOOKUP(C3287,'Datos de estudiantes'!$B$2:$F$33,5,0)</f>
        <v>Colegio</v>
      </c>
      <c r="L3287" s="2" t="s">
        <v>1599</v>
      </c>
      <c r="M3287" t="str">
        <f>VLOOKUP(C3287,'Datos de estudiantes'!$B$2:$G$33,6,0)</f>
        <v>Masculino</v>
      </c>
    </row>
    <row r="3288" spans="1:13">
      <c r="A3288" s="4">
        <v>3334</v>
      </c>
      <c r="B3288" s="2" t="s">
        <v>1953</v>
      </c>
      <c r="C3288" s="2" t="s">
        <v>1602</v>
      </c>
      <c r="D3288" s="2" t="str">
        <f>VLOOKUP(C3288,'Datos de estudiantes'!$B$2:$C$33,2,0)</f>
        <v>michael israel</v>
      </c>
      <c r="E3288" s="2" t="str">
        <f>VLOOKUP(C3288,'Datos de estudiantes'!$B$2:$D$33,3,0)</f>
        <v>nath sanchez</v>
      </c>
      <c r="F3288" s="9" t="s">
        <v>1950</v>
      </c>
      <c r="G3288" s="9" t="s">
        <v>1951</v>
      </c>
      <c r="H3288">
        <v>12</v>
      </c>
      <c r="I3288">
        <v>9</v>
      </c>
      <c r="J3288">
        <v>1</v>
      </c>
      <c r="K3288" t="str">
        <f>VLOOKUP(C3288,'Datos de estudiantes'!$B$2:$F$33,5,0)</f>
        <v>Escuela o inferior</v>
      </c>
      <c r="L3288" s="2" t="s">
        <v>1599</v>
      </c>
      <c r="M3288" t="str">
        <f>VLOOKUP(C3288,'Datos de estudiantes'!$B$2:$G$33,6,0)</f>
        <v>Masculino</v>
      </c>
    </row>
    <row r="3289" spans="1:13">
      <c r="A3289" s="4">
        <v>3335</v>
      </c>
      <c r="B3289" s="2" t="s">
        <v>1952</v>
      </c>
      <c r="C3289" s="2" t="s">
        <v>1602</v>
      </c>
      <c r="D3289" s="2" t="str">
        <f>VLOOKUP(C3289,'Datos de estudiantes'!$B$2:$C$33,2,0)</f>
        <v>michael israel</v>
      </c>
      <c r="E3289" s="2" t="str">
        <f>VLOOKUP(C3289,'Datos de estudiantes'!$B$2:$D$33,3,0)</f>
        <v>nath sanchez</v>
      </c>
      <c r="F3289" s="9" t="s">
        <v>1950</v>
      </c>
      <c r="G3289" s="9" t="s">
        <v>1951</v>
      </c>
      <c r="H3289">
        <v>16</v>
      </c>
      <c r="I3289">
        <v>12</v>
      </c>
      <c r="J3289">
        <v>1</v>
      </c>
      <c r="K3289" t="str">
        <f>VLOOKUP(C3289,'Datos de estudiantes'!$B$2:$F$33,5,0)</f>
        <v>Escuela o inferior</v>
      </c>
      <c r="L3289" s="2" t="s">
        <v>1599</v>
      </c>
      <c r="M3289" t="str">
        <f>VLOOKUP(C3289,'Datos de estudiantes'!$B$2:$G$33,6,0)</f>
        <v>Masculino</v>
      </c>
    </row>
    <row r="3290" spans="1:13">
      <c r="A3290" s="4">
        <v>3336</v>
      </c>
      <c r="B3290" s="2" t="s">
        <v>1631</v>
      </c>
      <c r="C3290" s="2" t="s">
        <v>1602</v>
      </c>
      <c r="D3290" s="2" t="str">
        <f>VLOOKUP(C3290,'Datos de estudiantes'!$B$2:$C$33,2,0)</f>
        <v>michael israel</v>
      </c>
      <c r="E3290" s="2" t="str">
        <f>VLOOKUP(C3290,'Datos de estudiantes'!$B$2:$D$33,3,0)</f>
        <v>nath sanchez</v>
      </c>
      <c r="F3290" s="9" t="s">
        <v>1950</v>
      </c>
      <c r="G3290" s="9" t="s">
        <v>1951</v>
      </c>
      <c r="H3290">
        <v>34</v>
      </c>
      <c r="I3290">
        <v>9</v>
      </c>
      <c r="J3290">
        <v>1</v>
      </c>
      <c r="K3290" t="str">
        <f>VLOOKUP(C3290,'Datos de estudiantes'!$B$2:$F$33,5,0)</f>
        <v>Escuela o inferior</v>
      </c>
      <c r="L3290" s="2" t="s">
        <v>1599</v>
      </c>
      <c r="M3290" t="str">
        <f>VLOOKUP(C3290,'Datos de estudiantes'!$B$2:$G$33,6,0)</f>
        <v>Masculino</v>
      </c>
    </row>
    <row r="3291" spans="1:13">
      <c r="A3291" s="4">
        <v>3337</v>
      </c>
      <c r="B3291" s="2" t="s">
        <v>566</v>
      </c>
      <c r="C3291" s="2" t="s">
        <v>1602</v>
      </c>
      <c r="D3291" s="2" t="str">
        <f>VLOOKUP(C3291,'Datos de estudiantes'!$B$2:$C$33,2,0)</f>
        <v>michael israel</v>
      </c>
      <c r="E3291" s="2" t="str">
        <f>VLOOKUP(C3291,'Datos de estudiantes'!$B$2:$D$33,3,0)</f>
        <v>nath sanchez</v>
      </c>
      <c r="F3291" s="9" t="s">
        <v>1950</v>
      </c>
      <c r="G3291" s="9" t="s">
        <v>1951</v>
      </c>
      <c r="H3291">
        <v>8</v>
      </c>
      <c r="I3291">
        <v>13</v>
      </c>
      <c r="J3291">
        <v>1</v>
      </c>
      <c r="K3291" t="str">
        <f>VLOOKUP(C3291,'Datos de estudiantes'!$B$2:$F$33,5,0)</f>
        <v>Escuela o inferior</v>
      </c>
      <c r="L3291" s="2" t="s">
        <v>1599</v>
      </c>
      <c r="M3291" t="str">
        <f>VLOOKUP(C3291,'Datos de estudiantes'!$B$2:$G$33,6,0)</f>
        <v>Masculino</v>
      </c>
    </row>
    <row r="3292" spans="1:13">
      <c r="A3292" s="4">
        <v>3338</v>
      </c>
      <c r="B3292" s="2" t="s">
        <v>1629</v>
      </c>
      <c r="C3292" s="2" t="s">
        <v>1602</v>
      </c>
      <c r="D3292" s="2" t="str">
        <f>VLOOKUP(C3292,'Datos de estudiantes'!$B$2:$C$33,2,0)</f>
        <v>michael israel</v>
      </c>
      <c r="E3292" s="2" t="str">
        <f>VLOOKUP(C3292,'Datos de estudiantes'!$B$2:$D$33,3,0)</f>
        <v>nath sanchez</v>
      </c>
      <c r="F3292" s="9" t="s">
        <v>1950</v>
      </c>
      <c r="G3292" s="9" t="s">
        <v>1951</v>
      </c>
      <c r="H3292">
        <v>36</v>
      </c>
      <c r="I3292">
        <v>9</v>
      </c>
      <c r="J3292">
        <v>1</v>
      </c>
      <c r="K3292" t="str">
        <f>VLOOKUP(C3292,'Datos de estudiantes'!$B$2:$F$33,5,0)</f>
        <v>Escuela o inferior</v>
      </c>
      <c r="L3292" s="2" t="s">
        <v>1599</v>
      </c>
      <c r="M3292" t="str">
        <f>VLOOKUP(C3292,'Datos de estudiantes'!$B$2:$G$33,6,0)</f>
        <v>Masculino</v>
      </c>
    </row>
    <row r="3293" spans="1:13">
      <c r="A3293" s="4">
        <v>3339</v>
      </c>
      <c r="B3293" s="2" t="s">
        <v>1705</v>
      </c>
      <c r="C3293" s="2" t="s">
        <v>1602</v>
      </c>
      <c r="D3293" s="2" t="str">
        <f>VLOOKUP(C3293,'Datos de estudiantes'!$B$2:$C$33,2,0)</f>
        <v>michael israel</v>
      </c>
      <c r="E3293" s="2" t="str">
        <f>VLOOKUP(C3293,'Datos de estudiantes'!$B$2:$D$33,3,0)</f>
        <v>nath sanchez</v>
      </c>
      <c r="F3293" s="9" t="s">
        <v>1950</v>
      </c>
      <c r="G3293" s="9" t="s">
        <v>1951</v>
      </c>
      <c r="H3293">
        <v>32</v>
      </c>
      <c r="I3293">
        <v>10</v>
      </c>
      <c r="J3293">
        <v>1</v>
      </c>
      <c r="K3293" t="str">
        <f>VLOOKUP(C3293,'Datos de estudiantes'!$B$2:$F$33,5,0)</f>
        <v>Escuela o inferior</v>
      </c>
      <c r="L3293" s="2" t="s">
        <v>1599</v>
      </c>
      <c r="M3293" t="str">
        <f>VLOOKUP(C3293,'Datos de estudiantes'!$B$2:$G$33,6,0)</f>
        <v>Masculino</v>
      </c>
    </row>
    <row r="3294" spans="1:13">
      <c r="A3294" s="4">
        <v>3340</v>
      </c>
      <c r="B3294" s="2" t="s">
        <v>583</v>
      </c>
      <c r="C3294" s="2" t="s">
        <v>1611</v>
      </c>
      <c r="D3294" s="2" t="str">
        <f>VLOOKUP(C3294,'Datos de estudiantes'!$B$2:$C$33,2,0)</f>
        <v>digna manuela</v>
      </c>
      <c r="E3294" s="2" t="str">
        <f>VLOOKUP(C3294,'Datos de estudiantes'!$B$2:$D$33,3,0)</f>
        <v>sanchez fernandez</v>
      </c>
      <c r="F3294" s="9" t="s">
        <v>1954</v>
      </c>
      <c r="G3294" s="9" t="s">
        <v>1955</v>
      </c>
      <c r="H3294">
        <v>54</v>
      </c>
      <c r="I3294">
        <v>12</v>
      </c>
      <c r="J3294">
        <v>1</v>
      </c>
      <c r="K3294" t="str">
        <f>VLOOKUP(C3294,'Datos de estudiantes'!$B$2:$F$33,5,0)</f>
        <v>Escuela o inferior</v>
      </c>
      <c r="L3294" s="2" t="s">
        <v>1599</v>
      </c>
      <c r="M3294" t="str">
        <f>VLOOKUP(C3294,'Datos de estudiantes'!$B$2:$G$33,6,0)</f>
        <v>Femenino</v>
      </c>
    </row>
    <row r="3295" spans="1:13">
      <c r="A3295" s="4">
        <v>3341</v>
      </c>
      <c r="B3295" s="2" t="s">
        <v>583</v>
      </c>
      <c r="C3295" s="2" t="s">
        <v>1605</v>
      </c>
      <c r="D3295" s="2" t="str">
        <f>VLOOKUP(C3295,'Datos de estudiantes'!$B$2:$C$33,2,0)</f>
        <v xml:space="preserve">milena </v>
      </c>
      <c r="E3295" s="2" t="str">
        <f>VLOOKUP(C3295,'Datos de estudiantes'!$B$2:$D$33,3,0)</f>
        <v>castro santander</v>
      </c>
      <c r="F3295" s="9" t="s">
        <v>1954</v>
      </c>
      <c r="G3295" s="9" t="s">
        <v>1955</v>
      </c>
      <c r="H3295">
        <v>54</v>
      </c>
      <c r="I3295">
        <v>12</v>
      </c>
      <c r="J3295">
        <v>1</v>
      </c>
      <c r="K3295" t="str">
        <f>VLOOKUP(C3295,'Datos de estudiantes'!$B$2:$F$33,5,0)</f>
        <v>Colegio</v>
      </c>
      <c r="L3295" s="2" t="s">
        <v>1599</v>
      </c>
      <c r="M3295" t="str">
        <f>VLOOKUP(C3295,'Datos de estudiantes'!$B$2:$G$33,6,0)</f>
        <v>Femenino</v>
      </c>
    </row>
    <row r="3296" spans="1:13">
      <c r="A3296" s="4">
        <v>3342</v>
      </c>
      <c r="B3296" s="2" t="s">
        <v>1956</v>
      </c>
      <c r="C3296" s="2" t="s">
        <v>1605</v>
      </c>
      <c r="D3296" s="2" t="str">
        <f>VLOOKUP(C3296,'Datos de estudiantes'!$B$2:$C$33,2,0)</f>
        <v xml:space="preserve">milena </v>
      </c>
      <c r="E3296" s="2" t="str">
        <f>VLOOKUP(C3296,'Datos de estudiantes'!$B$2:$D$33,3,0)</f>
        <v>castro santander</v>
      </c>
      <c r="F3296" s="9" t="s">
        <v>1954</v>
      </c>
      <c r="G3296" s="9" t="s">
        <v>1955</v>
      </c>
      <c r="H3296">
        <v>35</v>
      </c>
      <c r="I3296">
        <v>12</v>
      </c>
      <c r="J3296">
        <v>1</v>
      </c>
      <c r="K3296" t="str">
        <f>VLOOKUP(C3296,'Datos de estudiantes'!$B$2:$F$33,5,0)</f>
        <v>Colegio</v>
      </c>
      <c r="L3296" s="2" t="s">
        <v>1599</v>
      </c>
      <c r="M3296" t="str">
        <f>VLOOKUP(C3296,'Datos de estudiantes'!$B$2:$G$33,6,0)</f>
        <v>Femenino</v>
      </c>
    </row>
    <row r="3297" spans="1:13">
      <c r="A3297" s="4">
        <v>3343</v>
      </c>
      <c r="B3297" s="2" t="s">
        <v>1957</v>
      </c>
      <c r="C3297" s="2" t="s">
        <v>1611</v>
      </c>
      <c r="D3297" s="2" t="str">
        <f>VLOOKUP(C3297,'Datos de estudiantes'!$B$2:$C$33,2,0)</f>
        <v>digna manuela</v>
      </c>
      <c r="E3297" s="2" t="str">
        <f>VLOOKUP(C3297,'Datos de estudiantes'!$B$2:$D$33,3,0)</f>
        <v>sanchez fernandez</v>
      </c>
      <c r="F3297" s="9" t="s">
        <v>1954</v>
      </c>
      <c r="G3297" s="9" t="s">
        <v>1955</v>
      </c>
      <c r="H3297">
        <v>51</v>
      </c>
      <c r="I3297">
        <v>11</v>
      </c>
      <c r="J3297">
        <v>1</v>
      </c>
      <c r="K3297" t="str">
        <f>VLOOKUP(C3297,'Datos de estudiantes'!$B$2:$F$33,5,0)</f>
        <v>Escuela o inferior</v>
      </c>
      <c r="L3297" s="2" t="s">
        <v>1599</v>
      </c>
      <c r="M3297" t="str">
        <f>VLOOKUP(C3297,'Datos de estudiantes'!$B$2:$G$33,6,0)</f>
        <v>Femenino</v>
      </c>
    </row>
    <row r="3298" spans="1:13">
      <c r="A3298" s="4">
        <v>3344</v>
      </c>
      <c r="B3298" s="2" t="s">
        <v>583</v>
      </c>
      <c r="C3298" s="2" t="s">
        <v>1613</v>
      </c>
      <c r="D3298" s="2" t="str">
        <f>VLOOKUP(C3298,'Datos de estudiantes'!$B$2:$C$33,2,0)</f>
        <v>vanessa</v>
      </c>
      <c r="E3298" s="2" t="str">
        <f>VLOOKUP(C3298,'Datos de estudiantes'!$B$2:$D$33,3,0)</f>
        <v>nuñez orrala</v>
      </c>
      <c r="F3298" s="9" t="s">
        <v>1954</v>
      </c>
      <c r="G3298" s="9" t="s">
        <v>1955</v>
      </c>
      <c r="H3298">
        <v>54</v>
      </c>
      <c r="I3298">
        <v>12</v>
      </c>
      <c r="J3298">
        <v>1</v>
      </c>
      <c r="K3298" t="str">
        <f>VLOOKUP(C3298,'Datos de estudiantes'!$B$2:$F$33,5,0)</f>
        <v>Universidad o Superior</v>
      </c>
      <c r="L3298" s="2" t="s">
        <v>1599</v>
      </c>
      <c r="M3298" t="str">
        <f>VLOOKUP(C3298,'Datos de estudiantes'!$B$2:$G$33,6,0)</f>
        <v>Femenino</v>
      </c>
    </row>
    <row r="3299" spans="1:13">
      <c r="A3299" s="4">
        <v>3345</v>
      </c>
      <c r="B3299" s="2" t="s">
        <v>1958</v>
      </c>
      <c r="C3299" s="2" t="s">
        <v>1611</v>
      </c>
      <c r="D3299" s="2" t="str">
        <f>VLOOKUP(C3299,'Datos de estudiantes'!$B$2:$C$33,2,0)</f>
        <v>digna manuela</v>
      </c>
      <c r="E3299" s="2" t="str">
        <f>VLOOKUP(C3299,'Datos de estudiantes'!$B$2:$D$33,3,0)</f>
        <v>sanchez fernandez</v>
      </c>
      <c r="F3299" s="9" t="s">
        <v>1954</v>
      </c>
      <c r="G3299" s="9" t="s">
        <v>1955</v>
      </c>
      <c r="H3299">
        <v>7</v>
      </c>
      <c r="I3299">
        <v>10</v>
      </c>
      <c r="J3299">
        <v>1</v>
      </c>
      <c r="K3299" t="str">
        <f>VLOOKUP(C3299,'Datos de estudiantes'!$B$2:$F$33,5,0)</f>
        <v>Escuela o inferior</v>
      </c>
      <c r="L3299" s="2" t="s">
        <v>1599</v>
      </c>
      <c r="M3299" t="str">
        <f>VLOOKUP(C3299,'Datos de estudiantes'!$B$2:$G$33,6,0)</f>
        <v>Femenino</v>
      </c>
    </row>
    <row r="3300" spans="1:13">
      <c r="A3300" s="4">
        <v>3346</v>
      </c>
      <c r="B3300" s="2" t="s">
        <v>1959</v>
      </c>
      <c r="C3300" s="2" t="s">
        <v>1613</v>
      </c>
      <c r="D3300" s="2" t="str">
        <f>VLOOKUP(C3300,'Datos de estudiantes'!$B$2:$C$33,2,0)</f>
        <v>vanessa</v>
      </c>
      <c r="E3300" s="2" t="str">
        <f>VLOOKUP(C3300,'Datos de estudiantes'!$B$2:$D$33,3,0)</f>
        <v>nuñez orrala</v>
      </c>
      <c r="F3300" s="9" t="s">
        <v>1954</v>
      </c>
      <c r="G3300" s="9" t="s">
        <v>1955</v>
      </c>
      <c r="H3300">
        <v>56</v>
      </c>
      <c r="I3300">
        <v>11</v>
      </c>
      <c r="J3300">
        <v>1</v>
      </c>
      <c r="K3300" t="str">
        <f>VLOOKUP(C3300,'Datos de estudiantes'!$B$2:$F$33,5,0)</f>
        <v>Universidad o Superior</v>
      </c>
      <c r="L3300" s="2" t="s">
        <v>1599</v>
      </c>
      <c r="M3300" t="str">
        <f>VLOOKUP(C3300,'Datos de estudiantes'!$B$2:$G$33,6,0)</f>
        <v>Femenino</v>
      </c>
    </row>
    <row r="3301" spans="1:13">
      <c r="A3301" s="4">
        <v>3347</v>
      </c>
      <c r="B3301" s="2" t="s">
        <v>1959</v>
      </c>
      <c r="C3301" s="2" t="s">
        <v>1605</v>
      </c>
      <c r="D3301" s="2" t="str">
        <f>VLOOKUP(C3301,'Datos de estudiantes'!$B$2:$C$33,2,0)</f>
        <v xml:space="preserve">milena </v>
      </c>
      <c r="E3301" s="2" t="str">
        <f>VLOOKUP(C3301,'Datos de estudiantes'!$B$2:$D$33,3,0)</f>
        <v>castro santander</v>
      </c>
      <c r="F3301" s="9" t="s">
        <v>1954</v>
      </c>
      <c r="G3301" s="9" t="s">
        <v>1955</v>
      </c>
      <c r="H3301">
        <v>56</v>
      </c>
      <c r="I3301">
        <v>11</v>
      </c>
      <c r="J3301">
        <v>1</v>
      </c>
      <c r="K3301" t="str">
        <f>VLOOKUP(C3301,'Datos de estudiantes'!$B$2:$F$33,5,0)</f>
        <v>Colegio</v>
      </c>
      <c r="L3301" s="2" t="s">
        <v>1599</v>
      </c>
      <c r="M3301" t="str">
        <f>VLOOKUP(C3301,'Datos de estudiantes'!$B$2:$G$33,6,0)</f>
        <v>Femenino</v>
      </c>
    </row>
    <row r="3302" spans="1:13">
      <c r="A3302" s="4">
        <v>3348</v>
      </c>
      <c r="B3302" s="2" t="s">
        <v>1957</v>
      </c>
      <c r="C3302" s="2" t="s">
        <v>1605</v>
      </c>
      <c r="D3302" s="2" t="str">
        <f>VLOOKUP(C3302,'Datos de estudiantes'!$B$2:$C$33,2,0)</f>
        <v xml:space="preserve">milena </v>
      </c>
      <c r="E3302" s="2" t="str">
        <f>VLOOKUP(C3302,'Datos de estudiantes'!$B$2:$D$33,3,0)</f>
        <v>castro santander</v>
      </c>
      <c r="F3302" s="9" t="s">
        <v>1954</v>
      </c>
      <c r="G3302" s="9" t="s">
        <v>1955</v>
      </c>
      <c r="H3302">
        <v>51</v>
      </c>
      <c r="I3302">
        <v>11</v>
      </c>
      <c r="J3302">
        <v>1</v>
      </c>
      <c r="K3302" t="str">
        <f>VLOOKUP(C3302,'Datos de estudiantes'!$B$2:$F$33,5,0)</f>
        <v>Colegio</v>
      </c>
      <c r="L3302" s="2" t="s">
        <v>1599</v>
      </c>
      <c r="M3302" t="str">
        <f>VLOOKUP(C3302,'Datos de estudiantes'!$B$2:$G$33,6,0)</f>
        <v>Femenino</v>
      </c>
    </row>
    <row r="3303" spans="1:13">
      <c r="A3303" s="4">
        <v>3349</v>
      </c>
      <c r="B3303" s="2" t="s">
        <v>1960</v>
      </c>
      <c r="C3303" s="2" t="s">
        <v>1605</v>
      </c>
      <c r="D3303" s="2" t="str">
        <f>VLOOKUP(C3303,'Datos de estudiantes'!$B$2:$C$33,2,0)</f>
        <v xml:space="preserve">milena </v>
      </c>
      <c r="E3303" s="2" t="str">
        <f>VLOOKUP(C3303,'Datos de estudiantes'!$B$2:$D$33,3,0)</f>
        <v>castro santander</v>
      </c>
      <c r="F3303" s="9" t="s">
        <v>1954</v>
      </c>
      <c r="G3303" s="9" t="s">
        <v>1955</v>
      </c>
      <c r="H3303">
        <v>41</v>
      </c>
      <c r="I3303">
        <v>8</v>
      </c>
      <c r="J3303">
        <v>1</v>
      </c>
      <c r="K3303" t="str">
        <f>VLOOKUP(C3303,'Datos de estudiantes'!$B$2:$F$33,5,0)</f>
        <v>Colegio</v>
      </c>
      <c r="L3303" s="2" t="s">
        <v>1599</v>
      </c>
      <c r="M3303" t="str">
        <f>VLOOKUP(C3303,'Datos de estudiantes'!$B$2:$G$33,6,0)</f>
        <v>Femenino</v>
      </c>
    </row>
    <row r="3304" spans="1:13">
      <c r="A3304" s="4">
        <v>3350</v>
      </c>
      <c r="B3304" s="2" t="s">
        <v>13</v>
      </c>
      <c r="C3304" s="2" t="s">
        <v>1602</v>
      </c>
      <c r="D3304" s="2" t="str">
        <f>VLOOKUP(C3304,'Datos de estudiantes'!$B$2:$C$33,2,0)</f>
        <v>michael israel</v>
      </c>
      <c r="E3304" s="2" t="str">
        <f>VLOOKUP(C3304,'Datos de estudiantes'!$B$2:$D$33,3,0)</f>
        <v>nath sanchez</v>
      </c>
      <c r="F3304" s="9" t="s">
        <v>1961</v>
      </c>
      <c r="G3304" s="9" t="s">
        <v>1962</v>
      </c>
      <c r="H3304">
        <v>31</v>
      </c>
      <c r="I3304">
        <v>8</v>
      </c>
      <c r="J3304">
        <v>1</v>
      </c>
      <c r="K3304" t="str">
        <f>VLOOKUP(C3304,'Datos de estudiantes'!$B$2:$F$33,5,0)</f>
        <v>Escuela o inferior</v>
      </c>
      <c r="L3304" s="2" t="s">
        <v>1599</v>
      </c>
      <c r="M3304" t="str">
        <f>VLOOKUP(C3304,'Datos de estudiantes'!$B$2:$G$33,6,0)</f>
        <v>Masculino</v>
      </c>
    </row>
    <row r="3305" spans="1:13">
      <c r="A3305" s="4">
        <v>3351</v>
      </c>
      <c r="B3305" s="2" t="s">
        <v>1714</v>
      </c>
      <c r="C3305" s="2" t="s">
        <v>1596</v>
      </c>
      <c r="D3305" s="2" t="str">
        <f>VLOOKUP(C3305,'Datos de estudiantes'!$B$2:$C$33,2,0)</f>
        <v>dayan arturo</v>
      </c>
      <c r="E3305" s="2" t="str">
        <f>VLOOKUP(C3305,'Datos de estudiantes'!$B$2:$D$33,3,0)</f>
        <v>sanchez naranjo</v>
      </c>
      <c r="F3305" s="15" t="s">
        <v>1961</v>
      </c>
      <c r="G3305" s="9" t="s">
        <v>1962</v>
      </c>
      <c r="H3305">
        <v>20</v>
      </c>
      <c r="I3305">
        <v>10</v>
      </c>
      <c r="J3305">
        <v>1</v>
      </c>
      <c r="K3305" t="str">
        <f>VLOOKUP(C3305,'Datos de estudiantes'!$B$2:$F$33,5,0)</f>
        <v>Colegio</v>
      </c>
      <c r="L3305" s="2" t="s">
        <v>1599</v>
      </c>
      <c r="M3305" t="str">
        <f>VLOOKUP(C3305,'Datos de estudiantes'!$B$2:$G$33,6,0)</f>
        <v>Masculino</v>
      </c>
    </row>
    <row r="3306" spans="1:13">
      <c r="A3306" s="4">
        <v>3352</v>
      </c>
      <c r="B3306" s="2" t="s">
        <v>1963</v>
      </c>
      <c r="C3306" s="2" t="s">
        <v>1596</v>
      </c>
      <c r="D3306" s="2" t="str">
        <f>VLOOKUP(C3306,'Datos de estudiantes'!$B$2:$C$33,2,0)</f>
        <v>dayan arturo</v>
      </c>
      <c r="E3306" s="2" t="str">
        <f>VLOOKUP(C3306,'Datos de estudiantes'!$B$2:$D$33,3,0)</f>
        <v>sanchez naranjo</v>
      </c>
      <c r="F3306" s="9" t="s">
        <v>1961</v>
      </c>
      <c r="G3306" s="9" t="s">
        <v>1962</v>
      </c>
      <c r="H3306">
        <v>24</v>
      </c>
      <c r="I3306">
        <v>10</v>
      </c>
      <c r="J3306">
        <v>1</v>
      </c>
      <c r="K3306" t="str">
        <f>VLOOKUP(C3306,'Datos de estudiantes'!$B$2:$F$33,5,0)</f>
        <v>Colegio</v>
      </c>
      <c r="L3306" s="2" t="s">
        <v>1599</v>
      </c>
      <c r="M3306" t="str">
        <f>VLOOKUP(C3306,'Datos de estudiantes'!$B$2:$G$33,6,0)</f>
        <v>Masculino</v>
      </c>
    </row>
    <row r="3307" spans="1:13">
      <c r="A3307" s="4">
        <v>3353</v>
      </c>
      <c r="B3307" s="2" t="s">
        <v>1964</v>
      </c>
      <c r="C3307" s="2" t="s">
        <v>1601</v>
      </c>
      <c r="D3307" s="2" t="str">
        <f>VLOOKUP(C3307,'Datos de estudiantes'!$B$2:$C$33,2,0)</f>
        <v>erick david</v>
      </c>
      <c r="E3307" s="2" t="str">
        <f>VLOOKUP(C3307,'Datos de estudiantes'!$B$2:$D$33,3,0)</f>
        <v>villavicencio mera</v>
      </c>
      <c r="F3307" s="9" t="s">
        <v>1961</v>
      </c>
      <c r="G3307" s="9" t="s">
        <v>1962</v>
      </c>
      <c r="H3307">
        <v>14</v>
      </c>
      <c r="I3307">
        <v>11</v>
      </c>
      <c r="J3307">
        <v>1</v>
      </c>
      <c r="K3307" t="str">
        <f>VLOOKUP(C3307,'Datos de estudiantes'!$B$2:$F$33,5,0)</f>
        <v>Universidad o Superior</v>
      </c>
      <c r="L3307" s="2" t="s">
        <v>1599</v>
      </c>
      <c r="M3307" t="str">
        <f>VLOOKUP(C3307,'Datos de estudiantes'!$B$2:$G$33,6,0)</f>
        <v>Masculino</v>
      </c>
    </row>
    <row r="3308" spans="1:13">
      <c r="A3308" s="4">
        <v>3354</v>
      </c>
      <c r="B3308" s="2" t="s">
        <v>13</v>
      </c>
      <c r="C3308" s="2" t="s">
        <v>1601</v>
      </c>
      <c r="D3308" s="2" t="str">
        <f>VLOOKUP(C3308,'Datos de estudiantes'!$B$2:$C$33,2,0)</f>
        <v>erick david</v>
      </c>
      <c r="E3308" s="2" t="str">
        <f>VLOOKUP(C3308,'Datos de estudiantes'!$B$2:$D$33,3,0)</f>
        <v>villavicencio mera</v>
      </c>
      <c r="F3308" s="9" t="s">
        <v>1961</v>
      </c>
      <c r="G3308" s="9" t="s">
        <v>1962</v>
      </c>
      <c r="H3308">
        <v>31</v>
      </c>
      <c r="I3308">
        <v>8</v>
      </c>
      <c r="J3308">
        <v>1</v>
      </c>
      <c r="K3308" t="str">
        <f>VLOOKUP(C3308,'Datos de estudiantes'!$B$2:$F$33,5,0)</f>
        <v>Universidad o Superior</v>
      </c>
      <c r="L3308" s="2" t="s">
        <v>1599</v>
      </c>
      <c r="M3308" t="str">
        <f>VLOOKUP(C3308,'Datos de estudiantes'!$B$2:$G$33,6,0)</f>
        <v>Masculino</v>
      </c>
    </row>
    <row r="3309" spans="1:13">
      <c r="A3309" s="4">
        <v>3355</v>
      </c>
      <c r="B3309" s="2" t="s">
        <v>1872</v>
      </c>
      <c r="C3309" s="2" t="s">
        <v>1602</v>
      </c>
      <c r="D3309" s="2" t="str">
        <f>VLOOKUP(C3309,'Datos de estudiantes'!$B$2:$C$33,2,0)</f>
        <v>michael israel</v>
      </c>
      <c r="E3309" s="2" t="str">
        <f>VLOOKUP(C3309,'Datos de estudiantes'!$B$2:$D$33,3,0)</f>
        <v>nath sanchez</v>
      </c>
      <c r="F3309" s="9" t="s">
        <v>1961</v>
      </c>
      <c r="G3309" s="9" t="s">
        <v>1962</v>
      </c>
      <c r="H3309">
        <v>12</v>
      </c>
      <c r="I3309">
        <v>9</v>
      </c>
      <c r="J3309">
        <v>1</v>
      </c>
      <c r="K3309" t="str">
        <f>VLOOKUP(C3309,'Datos de estudiantes'!$B$2:$F$33,5,0)</f>
        <v>Escuela o inferior</v>
      </c>
      <c r="L3309" s="2" t="s">
        <v>1599</v>
      </c>
      <c r="M3309" t="str">
        <f>VLOOKUP(C3309,'Datos de estudiantes'!$B$2:$G$33,6,0)</f>
        <v>Masculino</v>
      </c>
    </row>
    <row r="3310" spans="1:13">
      <c r="A3310" s="4">
        <v>3356</v>
      </c>
      <c r="B3310" s="2" t="s">
        <v>1964</v>
      </c>
      <c r="C3310" s="2" t="s">
        <v>1602</v>
      </c>
      <c r="D3310" s="2" t="str">
        <f>VLOOKUP(C3310,'Datos de estudiantes'!$B$2:$C$33,2,0)</f>
        <v>michael israel</v>
      </c>
      <c r="E3310" s="2" t="str">
        <f>VLOOKUP(C3310,'Datos de estudiantes'!$B$2:$D$33,3,0)</f>
        <v>nath sanchez</v>
      </c>
      <c r="F3310" s="9" t="s">
        <v>1961</v>
      </c>
      <c r="G3310" s="9" t="s">
        <v>1962</v>
      </c>
      <c r="H3310">
        <v>14</v>
      </c>
      <c r="I3310">
        <v>11</v>
      </c>
      <c r="J3310">
        <v>1</v>
      </c>
      <c r="K3310" t="str">
        <f>VLOOKUP(C3310,'Datos de estudiantes'!$B$2:$F$33,5,0)</f>
        <v>Escuela o inferior</v>
      </c>
      <c r="L3310" s="2" t="s">
        <v>1599</v>
      </c>
      <c r="M3310" t="str">
        <f>VLOOKUP(C3310,'Datos de estudiantes'!$B$2:$G$33,6,0)</f>
        <v>Masculino</v>
      </c>
    </row>
    <row r="3311" spans="1:13">
      <c r="A3311" s="4">
        <v>3357</v>
      </c>
      <c r="B3311" s="2" t="s">
        <v>1656</v>
      </c>
      <c r="C3311" s="2" t="s">
        <v>1602</v>
      </c>
      <c r="D3311" s="2" t="str">
        <f>VLOOKUP(C3311,'Datos de estudiantes'!$B$2:$C$33,2,0)</f>
        <v>michael israel</v>
      </c>
      <c r="E3311" s="2" t="str">
        <f>VLOOKUP(C3311,'Datos de estudiantes'!$B$2:$D$33,3,0)</f>
        <v>nath sanchez</v>
      </c>
      <c r="F3311" s="9" t="s">
        <v>1961</v>
      </c>
      <c r="G3311" s="9" t="s">
        <v>1962</v>
      </c>
      <c r="H3311">
        <v>35</v>
      </c>
      <c r="I3311">
        <v>5</v>
      </c>
      <c r="J3311">
        <v>1</v>
      </c>
      <c r="K3311" t="str">
        <f>VLOOKUP(C3311,'Datos de estudiantes'!$B$2:$F$33,5,0)</f>
        <v>Escuela o inferior</v>
      </c>
      <c r="L3311" s="2" t="s">
        <v>1599</v>
      </c>
      <c r="M3311" t="str">
        <f>VLOOKUP(C3311,'Datos de estudiantes'!$B$2:$G$33,6,0)</f>
        <v>Masculino</v>
      </c>
    </row>
    <row r="3312" spans="1:13">
      <c r="A3312" s="4">
        <v>3358</v>
      </c>
      <c r="B3312" s="2" t="s">
        <v>1714</v>
      </c>
      <c r="C3312" s="2" t="s">
        <v>1602</v>
      </c>
      <c r="D3312" s="2" t="str">
        <f>VLOOKUP(C3312,'Datos de estudiantes'!$B$2:$C$33,2,0)</f>
        <v>michael israel</v>
      </c>
      <c r="E3312" s="2" t="str">
        <f>VLOOKUP(C3312,'Datos de estudiantes'!$B$2:$D$33,3,0)</f>
        <v>nath sanchez</v>
      </c>
      <c r="F3312" s="9" t="s">
        <v>1961</v>
      </c>
      <c r="G3312" s="9" t="s">
        <v>1962</v>
      </c>
      <c r="H3312">
        <v>20</v>
      </c>
      <c r="I3312">
        <v>10</v>
      </c>
      <c r="J3312">
        <v>1</v>
      </c>
      <c r="K3312" t="str">
        <f>VLOOKUP(C3312,'Datos de estudiantes'!$B$2:$F$33,5,0)</f>
        <v>Escuela o inferior</v>
      </c>
      <c r="L3312" s="2" t="s">
        <v>1599</v>
      </c>
      <c r="M3312" t="str">
        <f>VLOOKUP(C3312,'Datos de estudiantes'!$B$2:$G$33,6,0)</f>
        <v>Masculino</v>
      </c>
    </row>
    <row r="3313" spans="1:13">
      <c r="A3313" s="4">
        <v>3359</v>
      </c>
      <c r="B3313" s="2" t="s">
        <v>1957</v>
      </c>
      <c r="C3313" s="2" t="s">
        <v>1605</v>
      </c>
      <c r="D3313" s="2" t="str">
        <f>VLOOKUP(C3313,'Datos de estudiantes'!$B$2:$C$33,2,0)</f>
        <v xml:space="preserve">milena </v>
      </c>
      <c r="E3313" s="2" t="str">
        <f>VLOOKUP(C3313,'Datos de estudiantes'!$B$2:$D$33,3,0)</f>
        <v>castro santander</v>
      </c>
      <c r="F3313" s="9" t="s">
        <v>1965</v>
      </c>
      <c r="G3313" s="9" t="s">
        <v>1966</v>
      </c>
      <c r="H3313">
        <v>17</v>
      </c>
      <c r="I3313">
        <v>11</v>
      </c>
      <c r="J3313">
        <v>1</v>
      </c>
      <c r="K3313" t="str">
        <f>VLOOKUP(C3313,'Datos de estudiantes'!$B$2:$F$33,5,0)</f>
        <v>Colegio</v>
      </c>
      <c r="L3313" s="2" t="s">
        <v>1599</v>
      </c>
      <c r="M3313" t="str">
        <f>VLOOKUP(C3313,'Datos de estudiantes'!$B$2:$G$33,6,0)</f>
        <v>Femenino</v>
      </c>
    </row>
    <row r="3314" spans="1:13">
      <c r="A3314" s="4">
        <v>3360</v>
      </c>
      <c r="B3314" s="2" t="s">
        <v>1967</v>
      </c>
      <c r="C3314" s="2" t="s">
        <v>1605</v>
      </c>
      <c r="D3314" s="2" t="str">
        <f>VLOOKUP(C3314,'Datos de estudiantes'!$B$2:$C$33,2,0)</f>
        <v xml:space="preserve">milena </v>
      </c>
      <c r="E3314" s="2" t="str">
        <f>VLOOKUP(C3314,'Datos de estudiantes'!$B$2:$D$33,3,0)</f>
        <v>castro santander</v>
      </c>
      <c r="F3314" s="9" t="s">
        <v>1965</v>
      </c>
      <c r="G3314" s="9" t="s">
        <v>1966</v>
      </c>
      <c r="H3314">
        <v>32</v>
      </c>
      <c r="I3314">
        <v>14</v>
      </c>
      <c r="J3314">
        <v>1</v>
      </c>
      <c r="K3314" t="str">
        <f>VLOOKUP(C3314,'Datos de estudiantes'!$B$2:$F$33,5,0)</f>
        <v>Colegio</v>
      </c>
      <c r="L3314" s="2" t="s">
        <v>1599</v>
      </c>
      <c r="M3314" t="str">
        <f>VLOOKUP(C3314,'Datos de estudiantes'!$B$2:$G$33,6,0)</f>
        <v>Femenino</v>
      </c>
    </row>
    <row r="3315" spans="1:13">
      <c r="A3315" s="4">
        <v>3361</v>
      </c>
      <c r="B3315" s="2" t="s">
        <v>737</v>
      </c>
      <c r="C3315" s="2" t="s">
        <v>1605</v>
      </c>
      <c r="D3315" s="2" t="str">
        <f>VLOOKUP(C3315,'Datos de estudiantes'!$B$2:$C$33,2,0)</f>
        <v xml:space="preserve">milena </v>
      </c>
      <c r="E3315" s="2" t="str">
        <f>VLOOKUP(C3315,'Datos de estudiantes'!$B$2:$D$33,3,0)</f>
        <v>castro santander</v>
      </c>
      <c r="F3315" s="9" t="s">
        <v>1965</v>
      </c>
      <c r="G3315" s="9" t="s">
        <v>1966</v>
      </c>
      <c r="H3315">
        <v>28</v>
      </c>
      <c r="I3315">
        <v>12</v>
      </c>
      <c r="J3315">
        <v>1</v>
      </c>
      <c r="K3315" t="str">
        <f>VLOOKUP(C3315,'Datos de estudiantes'!$B$2:$F$33,5,0)</f>
        <v>Colegio</v>
      </c>
      <c r="L3315" s="2" t="s">
        <v>1599</v>
      </c>
      <c r="M3315" t="str">
        <f>VLOOKUP(C3315,'Datos de estudiantes'!$B$2:$G$33,6,0)</f>
        <v>Femenino</v>
      </c>
    </row>
    <row r="3316" spans="1:13">
      <c r="A3316" s="4">
        <v>3362</v>
      </c>
      <c r="B3316" s="2" t="s">
        <v>737</v>
      </c>
      <c r="C3316" s="2" t="s">
        <v>1611</v>
      </c>
      <c r="D3316" s="2" t="str">
        <f>VLOOKUP(C3316,'Datos de estudiantes'!$B$2:$C$33,2,0)</f>
        <v>digna manuela</v>
      </c>
      <c r="E3316" s="2" t="str">
        <f>VLOOKUP(C3316,'Datos de estudiantes'!$B$2:$D$33,3,0)</f>
        <v>sanchez fernandez</v>
      </c>
      <c r="F3316" s="9" t="s">
        <v>1965</v>
      </c>
      <c r="G3316" s="9" t="s">
        <v>1966</v>
      </c>
      <c r="H3316">
        <v>28</v>
      </c>
      <c r="I3316">
        <v>12</v>
      </c>
      <c r="J3316">
        <v>1</v>
      </c>
      <c r="K3316" t="str">
        <f>VLOOKUP(C3316,'Datos de estudiantes'!$B$2:$F$33,5,0)</f>
        <v>Escuela o inferior</v>
      </c>
      <c r="L3316" s="2" t="s">
        <v>1599</v>
      </c>
      <c r="M3316" t="str">
        <f>VLOOKUP(C3316,'Datos de estudiantes'!$B$2:$G$33,6,0)</f>
        <v>Femenino</v>
      </c>
    </row>
    <row r="3317" spans="1:13">
      <c r="A3317" s="4">
        <v>3363</v>
      </c>
      <c r="B3317" s="2" t="s">
        <v>169</v>
      </c>
      <c r="C3317" s="2" t="s">
        <v>1611</v>
      </c>
      <c r="D3317" s="2" t="str">
        <f>VLOOKUP(C3317,'Datos de estudiantes'!$B$2:$C$33,2,0)</f>
        <v>digna manuela</v>
      </c>
      <c r="E3317" s="2" t="str">
        <f>VLOOKUP(C3317,'Datos de estudiantes'!$B$2:$D$33,3,0)</f>
        <v>sanchez fernandez</v>
      </c>
      <c r="F3317" s="9" t="s">
        <v>1965</v>
      </c>
      <c r="G3317" s="9" t="s">
        <v>1966</v>
      </c>
      <c r="H3317">
        <v>21</v>
      </c>
      <c r="I3317">
        <v>10</v>
      </c>
      <c r="J3317">
        <v>1</v>
      </c>
      <c r="K3317" t="str">
        <f>VLOOKUP(C3317,'Datos de estudiantes'!$B$2:$F$33,5,0)</f>
        <v>Escuela o inferior</v>
      </c>
      <c r="L3317" s="2" t="s">
        <v>1599</v>
      </c>
      <c r="M3317" t="str">
        <f>VLOOKUP(C3317,'Datos de estudiantes'!$B$2:$G$33,6,0)</f>
        <v>Femenino</v>
      </c>
    </row>
    <row r="3318" spans="1:13">
      <c r="A3318" s="4">
        <v>3364</v>
      </c>
      <c r="B3318" s="2" t="s">
        <v>169</v>
      </c>
      <c r="C3318" s="2" t="s">
        <v>1613</v>
      </c>
      <c r="D3318" s="2" t="str">
        <f>VLOOKUP(C3318,'Datos de estudiantes'!$B$2:$C$33,2,0)</f>
        <v>vanessa</v>
      </c>
      <c r="E3318" s="2" t="str">
        <f>VLOOKUP(C3318,'Datos de estudiantes'!$B$2:$D$33,3,0)</f>
        <v>nuñez orrala</v>
      </c>
      <c r="F3318" s="9" t="s">
        <v>1965</v>
      </c>
      <c r="G3318" s="9" t="s">
        <v>1966</v>
      </c>
      <c r="H3318">
        <v>21</v>
      </c>
      <c r="I3318">
        <v>10</v>
      </c>
      <c r="J3318">
        <v>1</v>
      </c>
      <c r="K3318" t="str">
        <f>VLOOKUP(C3318,'Datos de estudiantes'!$B$2:$F$33,5,0)</f>
        <v>Universidad o Superior</v>
      </c>
      <c r="L3318" s="2" t="s">
        <v>1599</v>
      </c>
      <c r="M3318" t="str">
        <f>VLOOKUP(C3318,'Datos de estudiantes'!$B$2:$G$33,6,0)</f>
        <v>Femenino</v>
      </c>
    </row>
    <row r="3319" spans="1:13">
      <c r="A3319" s="4">
        <v>3365</v>
      </c>
      <c r="B3319" s="2" t="s">
        <v>1968</v>
      </c>
      <c r="C3319" s="2" t="s">
        <v>1611</v>
      </c>
      <c r="D3319" s="2" t="str">
        <f>VLOOKUP(C3319,'Datos de estudiantes'!$B$2:$C$33,2,0)</f>
        <v>digna manuela</v>
      </c>
      <c r="E3319" s="2" t="str">
        <f>VLOOKUP(C3319,'Datos de estudiantes'!$B$2:$D$33,3,0)</f>
        <v>sanchez fernandez</v>
      </c>
      <c r="F3319" s="9" t="s">
        <v>1965</v>
      </c>
      <c r="G3319" s="9" t="s">
        <v>1966</v>
      </c>
      <c r="H3319">
        <v>24</v>
      </c>
      <c r="I3319">
        <v>15</v>
      </c>
      <c r="J3319">
        <v>1</v>
      </c>
      <c r="K3319" t="str">
        <f>VLOOKUP(C3319,'Datos de estudiantes'!$B$2:$F$33,5,0)</f>
        <v>Escuela o inferior</v>
      </c>
      <c r="L3319" s="2" t="s">
        <v>1599</v>
      </c>
      <c r="M3319" t="str">
        <f>VLOOKUP(C3319,'Datos de estudiantes'!$B$2:$G$33,6,0)</f>
        <v>Femenino</v>
      </c>
    </row>
    <row r="3320" spans="1:13">
      <c r="A3320" s="4">
        <v>3366</v>
      </c>
      <c r="B3320" s="2" t="s">
        <v>1705</v>
      </c>
      <c r="C3320" s="2" t="s">
        <v>1602</v>
      </c>
      <c r="D3320" s="2" t="str">
        <f>VLOOKUP(C3320,'Datos de estudiantes'!$B$2:$C$33,2,0)</f>
        <v>michael israel</v>
      </c>
      <c r="E3320" s="2" t="str">
        <f>VLOOKUP(C3320,'Datos de estudiantes'!$B$2:$D$33,3,0)</f>
        <v>nath sanchez</v>
      </c>
      <c r="F3320" s="9" t="s">
        <v>1969</v>
      </c>
      <c r="G3320" s="9" t="s">
        <v>1970</v>
      </c>
      <c r="H3320">
        <v>26</v>
      </c>
      <c r="I3320">
        <v>10</v>
      </c>
      <c r="J3320">
        <v>1</v>
      </c>
      <c r="K3320" t="str">
        <f>VLOOKUP(C3320,'Datos de estudiantes'!$B$2:$F$33,5,0)</f>
        <v>Escuela o inferior</v>
      </c>
      <c r="L3320" s="2" t="s">
        <v>1599</v>
      </c>
      <c r="M3320" t="str">
        <f>VLOOKUP(C3320,'Datos de estudiantes'!$B$2:$G$33,6,0)</f>
        <v>Masculino</v>
      </c>
    </row>
    <row r="3321" spans="1:13">
      <c r="A3321" s="4">
        <v>3367</v>
      </c>
      <c r="B3321" s="2" t="s">
        <v>1700</v>
      </c>
      <c r="C3321" s="2" t="s">
        <v>1596</v>
      </c>
      <c r="D3321" s="2" t="str">
        <f>VLOOKUP(C3321,'Datos de estudiantes'!$B$2:$C$33,2,0)</f>
        <v>dayan arturo</v>
      </c>
      <c r="E3321" s="2" t="str">
        <f>VLOOKUP(C3321,'Datos de estudiantes'!$B$2:$D$33,3,0)</f>
        <v>sanchez naranjo</v>
      </c>
      <c r="F3321" s="9" t="s">
        <v>1969</v>
      </c>
      <c r="G3321" s="9" t="s">
        <v>1970</v>
      </c>
      <c r="H3321">
        <v>62</v>
      </c>
      <c r="I3321">
        <v>8</v>
      </c>
      <c r="J3321">
        <v>1</v>
      </c>
      <c r="K3321" t="str">
        <f>VLOOKUP(C3321,'Datos de estudiantes'!$B$2:$F$33,5,0)</f>
        <v>Colegio</v>
      </c>
      <c r="L3321" s="2" t="s">
        <v>1599</v>
      </c>
      <c r="M3321" t="str">
        <f>VLOOKUP(C3321,'Datos de estudiantes'!$B$2:$G$33,6,0)</f>
        <v>Masculino</v>
      </c>
    </row>
    <row r="3322" spans="1:13">
      <c r="A3322" s="4">
        <v>3368</v>
      </c>
      <c r="B3322" s="2" t="s">
        <v>175</v>
      </c>
      <c r="C3322" s="2" t="s">
        <v>1601</v>
      </c>
      <c r="D3322" s="2" t="str">
        <f>VLOOKUP(C3322,'Datos de estudiantes'!$B$2:$C$33,2,0)</f>
        <v>erick david</v>
      </c>
      <c r="E3322" s="2" t="str">
        <f>VLOOKUP(C3322,'Datos de estudiantes'!$B$2:$D$33,3,0)</f>
        <v>villavicencio mera</v>
      </c>
      <c r="F3322" s="9" t="s">
        <v>1969</v>
      </c>
      <c r="G3322" s="9" t="s">
        <v>1970</v>
      </c>
      <c r="H3322">
        <v>104</v>
      </c>
      <c r="I3322">
        <v>11</v>
      </c>
      <c r="J3322">
        <v>1</v>
      </c>
      <c r="K3322" t="str">
        <f>VLOOKUP(C3322,'Datos de estudiantes'!$B$2:$F$33,5,0)</f>
        <v>Universidad o Superior</v>
      </c>
      <c r="L3322" s="2" t="s">
        <v>1599</v>
      </c>
      <c r="M3322" t="str">
        <f>VLOOKUP(C3322,'Datos de estudiantes'!$B$2:$G$33,6,0)</f>
        <v>Masculino</v>
      </c>
    </row>
    <row r="3323" spans="1:13">
      <c r="A3323" s="4">
        <v>3369</v>
      </c>
      <c r="B3323" s="2" t="s">
        <v>1706</v>
      </c>
      <c r="C3323" s="2" t="s">
        <v>1596</v>
      </c>
      <c r="D3323" s="2" t="str">
        <f>VLOOKUP(C3323,'Datos de estudiantes'!$B$2:$C$33,2,0)</f>
        <v>dayan arturo</v>
      </c>
      <c r="E3323" s="2" t="str">
        <f>VLOOKUP(C3323,'Datos de estudiantes'!$B$2:$D$33,3,0)</f>
        <v>sanchez naranjo</v>
      </c>
      <c r="F3323" s="15" t="s">
        <v>1969</v>
      </c>
      <c r="G3323" s="9" t="s">
        <v>1970</v>
      </c>
      <c r="H3323">
        <v>53</v>
      </c>
      <c r="I3323">
        <v>9</v>
      </c>
      <c r="J3323">
        <v>1</v>
      </c>
      <c r="K3323" t="str">
        <f>VLOOKUP(C3323,'Datos de estudiantes'!$B$2:$F$33,5,0)</f>
        <v>Colegio</v>
      </c>
      <c r="L3323" s="2" t="s">
        <v>1599</v>
      </c>
      <c r="M3323" t="str">
        <f>VLOOKUP(C3323,'Datos de estudiantes'!$B$2:$G$33,6,0)</f>
        <v>Masculino</v>
      </c>
    </row>
    <row r="3324" spans="1:13">
      <c r="A3324" s="4">
        <v>3370</v>
      </c>
      <c r="B3324" s="2" t="s">
        <v>1707</v>
      </c>
      <c r="C3324" s="2" t="s">
        <v>1596</v>
      </c>
      <c r="D3324" s="2" t="str">
        <f>VLOOKUP(C3324,'Datos de estudiantes'!$B$2:$C$33,2,0)</f>
        <v>dayan arturo</v>
      </c>
      <c r="E3324" s="2" t="str">
        <f>VLOOKUP(C3324,'Datos de estudiantes'!$B$2:$D$33,3,0)</f>
        <v>sanchez naranjo</v>
      </c>
      <c r="F3324" s="15" t="s">
        <v>1969</v>
      </c>
      <c r="G3324" s="9" t="s">
        <v>1970</v>
      </c>
      <c r="H3324">
        <v>100</v>
      </c>
      <c r="I3324">
        <v>8</v>
      </c>
      <c r="J3324">
        <v>1</v>
      </c>
      <c r="K3324" t="str">
        <f>VLOOKUP(C3324,'Datos de estudiantes'!$B$2:$F$33,5,0)</f>
        <v>Colegio</v>
      </c>
      <c r="L3324" s="2" t="s">
        <v>1599</v>
      </c>
      <c r="M3324" t="str">
        <f>VLOOKUP(C3324,'Datos de estudiantes'!$B$2:$G$33,6,0)</f>
        <v>Masculino</v>
      </c>
    </row>
    <row r="3325" spans="1:13">
      <c r="A3325" s="4">
        <v>3371</v>
      </c>
      <c r="B3325" s="2" t="s">
        <v>1958</v>
      </c>
      <c r="C3325" s="2" t="s">
        <v>1596</v>
      </c>
      <c r="D3325" s="2" t="str">
        <f>VLOOKUP(C3325,'Datos de estudiantes'!$B$2:$C$33,2,0)</f>
        <v>dayan arturo</v>
      </c>
      <c r="E3325" s="2" t="str">
        <f>VLOOKUP(C3325,'Datos de estudiantes'!$B$2:$D$33,3,0)</f>
        <v>sanchez naranjo</v>
      </c>
      <c r="F3325" s="15" t="s">
        <v>1969</v>
      </c>
      <c r="G3325" s="9" t="s">
        <v>1970</v>
      </c>
      <c r="H3325">
        <v>7</v>
      </c>
      <c r="I3325">
        <v>10</v>
      </c>
      <c r="J3325">
        <v>1</v>
      </c>
      <c r="K3325" t="str">
        <f>VLOOKUP(C3325,'Datos de estudiantes'!$B$2:$F$33,5,0)</f>
        <v>Colegio</v>
      </c>
      <c r="L3325" s="2" t="s">
        <v>1599</v>
      </c>
      <c r="M3325" t="str">
        <f>VLOOKUP(C3325,'Datos de estudiantes'!$B$2:$G$33,6,0)</f>
        <v>Masculino</v>
      </c>
    </row>
    <row r="3326" spans="1:13">
      <c r="A3326" s="4">
        <v>3372</v>
      </c>
      <c r="B3326" s="2" t="s">
        <v>1571</v>
      </c>
      <c r="C3326" s="2" t="s">
        <v>1596</v>
      </c>
      <c r="D3326" s="2" t="str">
        <f>VLOOKUP(C3326,'Datos de estudiantes'!$B$2:$C$33,2,0)</f>
        <v>dayan arturo</v>
      </c>
      <c r="E3326" s="2" t="str">
        <f>VLOOKUP(C3326,'Datos de estudiantes'!$B$2:$D$33,3,0)</f>
        <v>sanchez naranjo</v>
      </c>
      <c r="F3326" s="15" t="s">
        <v>1969</v>
      </c>
      <c r="G3326" s="9" t="s">
        <v>1970</v>
      </c>
      <c r="H3326">
        <v>78</v>
      </c>
      <c r="I3326">
        <v>6</v>
      </c>
      <c r="J3326">
        <v>1</v>
      </c>
      <c r="K3326" t="str">
        <f>VLOOKUP(C3326,'Datos de estudiantes'!$B$2:$F$33,5,0)</f>
        <v>Colegio</v>
      </c>
      <c r="L3326" s="2" t="s">
        <v>1599</v>
      </c>
      <c r="M3326" t="str">
        <f>VLOOKUP(C3326,'Datos de estudiantes'!$B$2:$G$33,6,0)</f>
        <v>Masculino</v>
      </c>
    </row>
    <row r="3327" spans="1:13">
      <c r="A3327" s="4">
        <v>3373</v>
      </c>
      <c r="B3327" s="2" t="s">
        <v>1643</v>
      </c>
      <c r="C3327" s="2" t="s">
        <v>1601</v>
      </c>
      <c r="D3327" s="2" t="str">
        <f>VLOOKUP(C3327,'Datos de estudiantes'!$B$2:$C$33,2,0)</f>
        <v>erick david</v>
      </c>
      <c r="E3327" s="2" t="str">
        <f>VLOOKUP(C3327,'Datos de estudiantes'!$B$2:$D$33,3,0)</f>
        <v>villavicencio mera</v>
      </c>
      <c r="F3327" s="9" t="s">
        <v>1969</v>
      </c>
      <c r="G3327" s="9" t="s">
        <v>1970</v>
      </c>
      <c r="H3327">
        <v>98</v>
      </c>
      <c r="I3327">
        <v>10</v>
      </c>
      <c r="J3327">
        <v>1</v>
      </c>
      <c r="K3327" t="str">
        <f>VLOOKUP(C3327,'Datos de estudiantes'!$B$2:$F$33,5,0)</f>
        <v>Universidad o Superior</v>
      </c>
      <c r="L3327" s="2" t="s">
        <v>1599</v>
      </c>
      <c r="M3327" t="str">
        <f>VLOOKUP(C3327,'Datos de estudiantes'!$B$2:$G$33,6,0)</f>
        <v>Masculino</v>
      </c>
    </row>
    <row r="3328" spans="1:13">
      <c r="A3328" s="4">
        <v>3374</v>
      </c>
      <c r="B3328" s="2" t="s">
        <v>1902</v>
      </c>
      <c r="C3328" s="2" t="s">
        <v>1601</v>
      </c>
      <c r="D3328" s="2" t="str">
        <f>VLOOKUP(C3328,'Datos de estudiantes'!$B$2:$C$33,2,0)</f>
        <v>erick david</v>
      </c>
      <c r="E3328" s="2" t="str">
        <f>VLOOKUP(C3328,'Datos de estudiantes'!$B$2:$D$33,3,0)</f>
        <v>villavicencio mera</v>
      </c>
      <c r="F3328" s="9" t="s">
        <v>1969</v>
      </c>
      <c r="G3328" s="9" t="s">
        <v>1970</v>
      </c>
      <c r="H3328">
        <v>31</v>
      </c>
      <c r="I3328">
        <v>9</v>
      </c>
      <c r="J3328">
        <v>2</v>
      </c>
      <c r="K3328" t="str">
        <f>VLOOKUP(C3328,'Datos de estudiantes'!$B$2:$F$33,5,0)</f>
        <v>Universidad o Superior</v>
      </c>
      <c r="L3328" s="2" t="s">
        <v>1599</v>
      </c>
      <c r="M3328" t="str">
        <f>VLOOKUP(C3328,'Datos de estudiantes'!$B$2:$G$33,6,0)</f>
        <v>Masculino</v>
      </c>
    </row>
    <row r="3329" spans="1:13">
      <c r="A3329" s="4">
        <v>3375</v>
      </c>
      <c r="B3329" s="2" t="s">
        <v>1707</v>
      </c>
      <c r="C3329" s="2" t="s">
        <v>1602</v>
      </c>
      <c r="D3329" s="2" t="str">
        <f>VLOOKUP(C3329,'Datos de estudiantes'!$B$2:$C$33,2,0)</f>
        <v>michael israel</v>
      </c>
      <c r="E3329" s="2" t="str">
        <f>VLOOKUP(C3329,'Datos de estudiantes'!$B$2:$D$33,3,0)</f>
        <v>nath sanchez</v>
      </c>
      <c r="F3329" s="9" t="s">
        <v>1969</v>
      </c>
      <c r="G3329" s="9" t="s">
        <v>1970</v>
      </c>
      <c r="H3329">
        <v>100</v>
      </c>
      <c r="I3329">
        <v>8</v>
      </c>
      <c r="J3329">
        <v>1</v>
      </c>
      <c r="K3329" t="str">
        <f>VLOOKUP(C3329,'Datos de estudiantes'!$B$2:$F$33,5,0)</f>
        <v>Escuela o inferior</v>
      </c>
      <c r="L3329" s="2" t="s">
        <v>1599</v>
      </c>
      <c r="M3329" t="str">
        <f>VLOOKUP(C3329,'Datos de estudiantes'!$B$2:$G$33,6,0)</f>
        <v>Masculino</v>
      </c>
    </row>
    <row r="3330" spans="1:13">
      <c r="A3330" s="4">
        <v>3376</v>
      </c>
      <c r="B3330" s="2" t="s">
        <v>1649</v>
      </c>
      <c r="C3330" s="2" t="s">
        <v>1602</v>
      </c>
      <c r="D3330" s="2" t="str">
        <f>VLOOKUP(C3330,'Datos de estudiantes'!$B$2:$C$33,2,0)</f>
        <v>michael israel</v>
      </c>
      <c r="E3330" s="2" t="str">
        <f>VLOOKUP(C3330,'Datos de estudiantes'!$B$2:$D$33,3,0)</f>
        <v>nath sanchez</v>
      </c>
      <c r="F3330" s="9" t="s">
        <v>1969</v>
      </c>
      <c r="G3330" s="9" t="s">
        <v>1970</v>
      </c>
      <c r="H3330">
        <v>40</v>
      </c>
      <c r="I3330">
        <v>6</v>
      </c>
      <c r="J3330">
        <v>1</v>
      </c>
      <c r="K3330" t="str">
        <f>VLOOKUP(C3330,'Datos de estudiantes'!$B$2:$F$33,5,0)</f>
        <v>Escuela o inferior</v>
      </c>
      <c r="L3330" s="2" t="s">
        <v>1599</v>
      </c>
      <c r="M3330" t="str">
        <f>VLOOKUP(C3330,'Datos de estudiantes'!$B$2:$G$33,6,0)</f>
        <v>Masculino</v>
      </c>
    </row>
    <row r="3331" spans="1:13">
      <c r="A3331" s="4">
        <v>3377</v>
      </c>
      <c r="B3331" s="2" t="s">
        <v>1958</v>
      </c>
      <c r="C3331" s="2" t="s">
        <v>1602</v>
      </c>
      <c r="D3331" s="2" t="str">
        <f>VLOOKUP(C3331,'Datos de estudiantes'!$B$2:$C$33,2,0)</f>
        <v>michael israel</v>
      </c>
      <c r="E3331" s="2" t="str">
        <f>VLOOKUP(C3331,'Datos de estudiantes'!$B$2:$D$33,3,0)</f>
        <v>nath sanchez</v>
      </c>
      <c r="F3331" s="9" t="s">
        <v>1969</v>
      </c>
      <c r="G3331" s="9" t="s">
        <v>1970</v>
      </c>
      <c r="H3331">
        <v>7</v>
      </c>
      <c r="I3331">
        <v>10</v>
      </c>
      <c r="J3331">
        <v>1</v>
      </c>
      <c r="K3331" t="str">
        <f>VLOOKUP(C3331,'Datos de estudiantes'!$B$2:$F$33,5,0)</f>
        <v>Escuela o inferior</v>
      </c>
      <c r="L3331" s="2" t="s">
        <v>1599</v>
      </c>
      <c r="M3331" t="str">
        <f>VLOOKUP(C3331,'Datos de estudiantes'!$B$2:$G$33,6,0)</f>
        <v>Masculino</v>
      </c>
    </row>
    <row r="3332" spans="1:13">
      <c r="A3332" s="4">
        <v>3378</v>
      </c>
      <c r="B3332" s="2" t="s">
        <v>1889</v>
      </c>
      <c r="C3332" s="2" t="s">
        <v>1602</v>
      </c>
      <c r="D3332" s="2" t="str">
        <f>VLOOKUP(C3332,'Datos de estudiantes'!$B$2:$C$33,2,0)</f>
        <v>michael israel</v>
      </c>
      <c r="E3332" s="2" t="str">
        <f>VLOOKUP(C3332,'Datos de estudiantes'!$B$2:$D$33,3,0)</f>
        <v>nath sanchez</v>
      </c>
      <c r="F3332" s="9" t="s">
        <v>1969</v>
      </c>
      <c r="G3332" s="9" t="s">
        <v>1970</v>
      </c>
      <c r="H3332">
        <v>38</v>
      </c>
      <c r="I3332">
        <v>8</v>
      </c>
      <c r="J3332">
        <v>2</v>
      </c>
      <c r="K3332" t="str">
        <f>VLOOKUP(C3332,'Datos de estudiantes'!$B$2:$F$33,5,0)</f>
        <v>Escuela o inferior</v>
      </c>
      <c r="L3332" s="2" t="s">
        <v>1599</v>
      </c>
      <c r="M3332" t="str">
        <f>VLOOKUP(C3332,'Datos de estudiantes'!$B$2:$G$33,6,0)</f>
        <v>Masculino</v>
      </c>
    </row>
    <row r="3333" spans="1:13">
      <c r="A3333" s="4">
        <v>3379</v>
      </c>
      <c r="B3333" s="2" t="s">
        <v>175</v>
      </c>
      <c r="C3333" s="2" t="s">
        <v>1602</v>
      </c>
      <c r="D3333" s="2" t="str">
        <f>VLOOKUP(C3333,'Datos de estudiantes'!$B$2:$C$33,2,0)</f>
        <v>michael israel</v>
      </c>
      <c r="E3333" s="2" t="str">
        <f>VLOOKUP(C3333,'Datos de estudiantes'!$B$2:$D$33,3,0)</f>
        <v>nath sanchez</v>
      </c>
      <c r="F3333" s="9" t="s">
        <v>1969</v>
      </c>
      <c r="G3333" s="9" t="s">
        <v>1970</v>
      </c>
      <c r="H3333">
        <v>104</v>
      </c>
      <c r="I3333">
        <v>11</v>
      </c>
      <c r="J3333">
        <v>1</v>
      </c>
      <c r="K3333" t="str">
        <f>VLOOKUP(C3333,'Datos de estudiantes'!$B$2:$F$33,5,0)</f>
        <v>Escuela o inferior</v>
      </c>
      <c r="L3333" s="2" t="s">
        <v>1599</v>
      </c>
      <c r="M3333" t="str">
        <f>VLOOKUP(C3333,'Datos de estudiantes'!$B$2:$G$33,6,0)</f>
        <v>Masculino</v>
      </c>
    </row>
    <row r="3334" spans="1:13">
      <c r="A3334" s="4">
        <v>3380</v>
      </c>
      <c r="B3334" s="2" t="s">
        <v>1706</v>
      </c>
      <c r="C3334" s="2" t="s">
        <v>1602</v>
      </c>
      <c r="D3334" s="2" t="str">
        <f>VLOOKUP(C3334,'Datos de estudiantes'!$B$2:$C$33,2,0)</f>
        <v>michael israel</v>
      </c>
      <c r="E3334" s="2" t="str">
        <f>VLOOKUP(C3334,'Datos de estudiantes'!$B$2:$D$33,3,0)</f>
        <v>nath sanchez</v>
      </c>
      <c r="F3334" s="9" t="s">
        <v>1969</v>
      </c>
      <c r="G3334" s="9" t="s">
        <v>1970</v>
      </c>
      <c r="H3334">
        <v>53</v>
      </c>
      <c r="I3334">
        <v>9</v>
      </c>
      <c r="J3334">
        <v>1</v>
      </c>
      <c r="K3334" t="str">
        <f>VLOOKUP(C3334,'Datos de estudiantes'!$B$2:$F$33,5,0)</f>
        <v>Escuela o inferior</v>
      </c>
      <c r="L3334" s="2" t="s">
        <v>1599</v>
      </c>
      <c r="M3334" t="str">
        <f>VLOOKUP(C3334,'Datos de estudiantes'!$B$2:$G$33,6,0)</f>
        <v>Masculino</v>
      </c>
    </row>
    <row r="3335" spans="1:13">
      <c r="A3335" s="4">
        <v>3381</v>
      </c>
      <c r="B3335" s="2" t="s">
        <v>1971</v>
      </c>
      <c r="C3335" s="2" t="s">
        <v>1602</v>
      </c>
      <c r="D3335" s="2" t="str">
        <f>VLOOKUP(C3335,'Datos de estudiantes'!$B$2:$C$33,2,0)</f>
        <v>michael israel</v>
      </c>
      <c r="E3335" s="2" t="str">
        <f>VLOOKUP(C3335,'Datos de estudiantes'!$B$2:$D$33,3,0)</f>
        <v>nath sanchez</v>
      </c>
      <c r="F3335" s="9" t="s">
        <v>1969</v>
      </c>
      <c r="G3335" s="9" t="s">
        <v>1970</v>
      </c>
      <c r="H3335">
        <v>75</v>
      </c>
      <c r="I3335">
        <v>11</v>
      </c>
      <c r="J3335">
        <v>1</v>
      </c>
      <c r="K3335" t="str">
        <f>VLOOKUP(C3335,'Datos de estudiantes'!$B$2:$F$33,5,0)</f>
        <v>Escuela o inferior</v>
      </c>
      <c r="L3335" s="2" t="s">
        <v>1599</v>
      </c>
      <c r="M3335" t="str">
        <f>VLOOKUP(C3335,'Datos de estudiantes'!$B$2:$G$33,6,0)</f>
        <v>Masculino</v>
      </c>
    </row>
    <row r="3336" spans="1:13">
      <c r="A3336" s="4">
        <v>3382</v>
      </c>
      <c r="B3336" s="2" t="s">
        <v>1643</v>
      </c>
      <c r="C3336" s="2" t="s">
        <v>1602</v>
      </c>
      <c r="D3336" s="2" t="str">
        <f>VLOOKUP(C3336,'Datos de estudiantes'!$B$2:$C$33,2,0)</f>
        <v>michael israel</v>
      </c>
      <c r="E3336" s="2" t="str">
        <f>VLOOKUP(C3336,'Datos de estudiantes'!$B$2:$D$33,3,0)</f>
        <v>nath sanchez</v>
      </c>
      <c r="F3336" s="9" t="s">
        <v>1969</v>
      </c>
      <c r="G3336" s="9" t="s">
        <v>1970</v>
      </c>
      <c r="H3336">
        <v>98</v>
      </c>
      <c r="I3336">
        <v>10</v>
      </c>
      <c r="J3336">
        <v>1</v>
      </c>
      <c r="K3336" t="str">
        <f>VLOOKUP(C3336,'Datos de estudiantes'!$B$2:$F$33,5,0)</f>
        <v>Escuela o inferior</v>
      </c>
      <c r="L3336" s="2" t="s">
        <v>1599</v>
      </c>
      <c r="M3336" t="str">
        <f>VLOOKUP(C3336,'Datos de estudiantes'!$B$2:$G$33,6,0)</f>
        <v>Masculino</v>
      </c>
    </row>
    <row r="3337" spans="1:13">
      <c r="A3337" s="4">
        <v>3383</v>
      </c>
      <c r="B3337" s="2" t="s">
        <v>1629</v>
      </c>
      <c r="C3337" s="2" t="s">
        <v>1602</v>
      </c>
      <c r="D3337" s="2" t="str">
        <f>VLOOKUP(C3337,'Datos de estudiantes'!$B$2:$C$33,2,0)</f>
        <v>michael israel</v>
      </c>
      <c r="E3337" s="2" t="str">
        <f>VLOOKUP(C3337,'Datos de estudiantes'!$B$2:$D$33,3,0)</f>
        <v>nath sanchez</v>
      </c>
      <c r="F3337" s="9" t="s">
        <v>1969</v>
      </c>
      <c r="G3337" s="9" t="s">
        <v>1970</v>
      </c>
      <c r="H3337">
        <v>35</v>
      </c>
      <c r="I3337">
        <v>9</v>
      </c>
      <c r="J3337">
        <v>1</v>
      </c>
      <c r="K3337" t="str">
        <f>VLOOKUP(C3337,'Datos de estudiantes'!$B$2:$F$33,5,0)</f>
        <v>Escuela o inferior</v>
      </c>
      <c r="L3337" s="2" t="s">
        <v>1599</v>
      </c>
      <c r="M3337" t="str">
        <f>VLOOKUP(C3337,'Datos de estudiantes'!$B$2:$G$33,6,0)</f>
        <v>Masculino</v>
      </c>
    </row>
    <row r="3338" spans="1:13">
      <c r="A3338" s="4">
        <v>3384</v>
      </c>
      <c r="B3338" s="2" t="s">
        <v>741</v>
      </c>
      <c r="C3338" s="2" t="s">
        <v>1611</v>
      </c>
      <c r="D3338" s="2" t="str">
        <f>VLOOKUP(C3338,'Datos de estudiantes'!$B$2:$C$33,2,0)</f>
        <v>digna manuela</v>
      </c>
      <c r="E3338" s="2" t="str">
        <f>VLOOKUP(C3338,'Datos de estudiantes'!$B$2:$D$33,3,0)</f>
        <v>sanchez fernandez</v>
      </c>
      <c r="F3338" s="9" t="s">
        <v>1972</v>
      </c>
      <c r="G3338" s="9" t="s">
        <v>1973</v>
      </c>
      <c r="H3338">
        <v>37</v>
      </c>
      <c r="I3338">
        <v>12</v>
      </c>
      <c r="J3338">
        <v>1</v>
      </c>
      <c r="K3338" t="str">
        <f>VLOOKUP(C3338,'Datos de estudiantes'!$B$2:$F$33,5,0)</f>
        <v>Escuela o inferior</v>
      </c>
      <c r="L3338" s="2" t="s">
        <v>1599</v>
      </c>
      <c r="M3338" t="str">
        <f>VLOOKUP(C3338,'Datos de estudiantes'!$B$2:$G$33,6,0)</f>
        <v>Femenino</v>
      </c>
    </row>
    <row r="3339" spans="1:13">
      <c r="A3339" s="4">
        <v>3385</v>
      </c>
      <c r="B3339" s="2" t="s">
        <v>1794</v>
      </c>
      <c r="C3339" s="2" t="s">
        <v>1611</v>
      </c>
      <c r="D3339" s="2" t="str">
        <f>VLOOKUP(C3339,'Datos de estudiantes'!$B$2:$C$33,2,0)</f>
        <v>digna manuela</v>
      </c>
      <c r="E3339" s="2" t="str">
        <f>VLOOKUP(C3339,'Datos de estudiantes'!$B$2:$D$33,3,0)</f>
        <v>sanchez fernandez</v>
      </c>
      <c r="F3339" s="9" t="s">
        <v>1972</v>
      </c>
      <c r="G3339" s="9" t="s">
        <v>1973</v>
      </c>
      <c r="H3339">
        <v>47</v>
      </c>
      <c r="I3339">
        <v>8</v>
      </c>
      <c r="J3339">
        <v>1</v>
      </c>
      <c r="K3339" t="str">
        <f>VLOOKUP(C3339,'Datos de estudiantes'!$B$2:$F$33,5,0)</f>
        <v>Escuela o inferior</v>
      </c>
      <c r="L3339" s="2" t="s">
        <v>1599</v>
      </c>
      <c r="M3339" t="str">
        <f>VLOOKUP(C3339,'Datos de estudiantes'!$B$2:$G$33,6,0)</f>
        <v>Femenino</v>
      </c>
    </row>
    <row r="3340" spans="1:13">
      <c r="A3340" s="4">
        <v>3386</v>
      </c>
      <c r="B3340" s="2" t="s">
        <v>1794</v>
      </c>
      <c r="C3340" s="2" t="s">
        <v>1613</v>
      </c>
      <c r="D3340" s="2" t="str">
        <f>VLOOKUP(C3340,'Datos de estudiantes'!$B$2:$C$33,2,0)</f>
        <v>vanessa</v>
      </c>
      <c r="E3340" s="2" t="str">
        <f>VLOOKUP(C3340,'Datos de estudiantes'!$B$2:$D$33,3,0)</f>
        <v>nuñez orrala</v>
      </c>
      <c r="F3340" s="9" t="s">
        <v>1972</v>
      </c>
      <c r="G3340" s="9" t="s">
        <v>1973</v>
      </c>
      <c r="H3340">
        <v>47</v>
      </c>
      <c r="I3340">
        <v>8</v>
      </c>
      <c r="J3340">
        <v>1</v>
      </c>
      <c r="K3340" t="str">
        <f>VLOOKUP(C3340,'Datos de estudiantes'!$B$2:$F$33,5,0)</f>
        <v>Universidad o Superior</v>
      </c>
      <c r="L3340" s="2" t="s">
        <v>1599</v>
      </c>
      <c r="M3340" t="str">
        <f>VLOOKUP(C3340,'Datos de estudiantes'!$B$2:$G$33,6,0)</f>
        <v>Femenino</v>
      </c>
    </row>
    <row r="3341" spans="1:13">
      <c r="A3341" s="4">
        <v>3387</v>
      </c>
      <c r="B3341" s="2" t="s">
        <v>741</v>
      </c>
      <c r="C3341" s="2" t="s">
        <v>1605</v>
      </c>
      <c r="D3341" s="2" t="str">
        <f>VLOOKUP(C3341,'Datos de estudiantes'!$B$2:$C$33,2,0)</f>
        <v xml:space="preserve">milena </v>
      </c>
      <c r="E3341" s="2" t="str">
        <f>VLOOKUP(C3341,'Datos de estudiantes'!$B$2:$D$33,3,0)</f>
        <v>castro santander</v>
      </c>
      <c r="F3341" s="9" t="s">
        <v>1972</v>
      </c>
      <c r="G3341" s="9" t="s">
        <v>1973</v>
      </c>
      <c r="H3341">
        <v>37</v>
      </c>
      <c r="I3341">
        <v>12</v>
      </c>
      <c r="J3341">
        <v>1</v>
      </c>
      <c r="K3341" t="str">
        <f>VLOOKUP(C3341,'Datos de estudiantes'!$B$2:$F$33,5,0)</f>
        <v>Colegio</v>
      </c>
      <c r="L3341" s="2" t="s">
        <v>1599</v>
      </c>
      <c r="M3341" t="str">
        <f>VLOOKUP(C3341,'Datos de estudiantes'!$B$2:$G$33,6,0)</f>
        <v>Femenino</v>
      </c>
    </row>
    <row r="3342" spans="1:13">
      <c r="A3342" s="4">
        <v>3388</v>
      </c>
      <c r="B3342" s="2" t="s">
        <v>1795</v>
      </c>
      <c r="C3342" s="2" t="s">
        <v>1613</v>
      </c>
      <c r="D3342" s="2" t="str">
        <f>VLOOKUP(C3342,'Datos de estudiantes'!$B$2:$C$33,2,0)</f>
        <v>vanessa</v>
      </c>
      <c r="E3342" s="2" t="str">
        <f>VLOOKUP(C3342,'Datos de estudiantes'!$B$2:$D$33,3,0)</f>
        <v>nuñez orrala</v>
      </c>
      <c r="F3342" s="9" t="s">
        <v>1972</v>
      </c>
      <c r="G3342" s="9" t="s">
        <v>1973</v>
      </c>
      <c r="H3342">
        <v>27</v>
      </c>
      <c r="I3342">
        <v>10</v>
      </c>
      <c r="J3342">
        <v>1</v>
      </c>
      <c r="K3342" t="str">
        <f>VLOOKUP(C3342,'Datos de estudiantes'!$B$2:$F$33,5,0)</f>
        <v>Universidad o Superior</v>
      </c>
      <c r="L3342" s="2" t="s">
        <v>1599</v>
      </c>
      <c r="M3342" t="str">
        <f>VLOOKUP(C3342,'Datos de estudiantes'!$B$2:$G$33,6,0)</f>
        <v>Femenino</v>
      </c>
    </row>
    <row r="3343" spans="1:13">
      <c r="A3343" s="4">
        <v>3389</v>
      </c>
      <c r="B3343" s="2" t="s">
        <v>1795</v>
      </c>
      <c r="C3343" s="2" t="s">
        <v>1605</v>
      </c>
      <c r="D3343" s="2" t="str">
        <f>VLOOKUP(C3343,'Datos de estudiantes'!$B$2:$C$33,2,0)</f>
        <v xml:space="preserve">milena </v>
      </c>
      <c r="E3343" s="2" t="str">
        <f>VLOOKUP(C3343,'Datos de estudiantes'!$B$2:$D$33,3,0)</f>
        <v>castro santander</v>
      </c>
      <c r="F3343" s="9" t="s">
        <v>1972</v>
      </c>
      <c r="G3343" s="9" t="s">
        <v>1973</v>
      </c>
      <c r="H3343">
        <v>27</v>
      </c>
      <c r="I3343">
        <v>10</v>
      </c>
      <c r="J3343">
        <v>1</v>
      </c>
      <c r="K3343" t="str">
        <f>VLOOKUP(C3343,'Datos de estudiantes'!$B$2:$F$33,5,0)</f>
        <v>Colegio</v>
      </c>
      <c r="L3343" s="2" t="s">
        <v>1599</v>
      </c>
      <c r="M3343" t="str">
        <f>VLOOKUP(C3343,'Datos de estudiantes'!$B$2:$G$33,6,0)</f>
        <v>Femenino</v>
      </c>
    </row>
    <row r="3344" spans="1:13">
      <c r="A3344" s="4">
        <v>3390</v>
      </c>
      <c r="B3344" s="2" t="s">
        <v>1795</v>
      </c>
      <c r="C3344" s="2" t="s">
        <v>1611</v>
      </c>
      <c r="D3344" s="2" t="str">
        <f>VLOOKUP(C3344,'Datos de estudiantes'!$B$2:$C$33,2,0)</f>
        <v>digna manuela</v>
      </c>
      <c r="E3344" s="2" t="str">
        <f>VLOOKUP(C3344,'Datos de estudiantes'!$B$2:$D$33,3,0)</f>
        <v>sanchez fernandez</v>
      </c>
      <c r="F3344" s="9" t="s">
        <v>1972</v>
      </c>
      <c r="G3344" s="9" t="s">
        <v>1973</v>
      </c>
      <c r="H3344">
        <v>27</v>
      </c>
      <c r="I3344">
        <v>10</v>
      </c>
      <c r="J3344">
        <v>1</v>
      </c>
      <c r="K3344" t="str">
        <f>VLOOKUP(C3344,'Datos de estudiantes'!$B$2:$F$33,5,0)</f>
        <v>Escuela o inferior</v>
      </c>
      <c r="L3344" s="2" t="s">
        <v>1599</v>
      </c>
      <c r="M3344" t="str">
        <f>VLOOKUP(C3344,'Datos de estudiantes'!$B$2:$G$33,6,0)</f>
        <v>Femenino</v>
      </c>
    </row>
    <row r="3345" spans="1:13">
      <c r="A3345" s="4">
        <v>3391</v>
      </c>
      <c r="B3345" s="2" t="s">
        <v>1974</v>
      </c>
      <c r="C3345" s="2" t="s">
        <v>1613</v>
      </c>
      <c r="D3345" s="2" t="str">
        <f>VLOOKUP(C3345,'Datos de estudiantes'!$B$2:$C$33,2,0)</f>
        <v>vanessa</v>
      </c>
      <c r="E3345" s="2" t="str">
        <f>VLOOKUP(C3345,'Datos de estudiantes'!$B$2:$D$33,3,0)</f>
        <v>nuñez orrala</v>
      </c>
      <c r="F3345" s="9" t="s">
        <v>1972</v>
      </c>
      <c r="G3345" s="9" t="s">
        <v>1973</v>
      </c>
      <c r="H3345">
        <v>53</v>
      </c>
      <c r="I3345">
        <v>10</v>
      </c>
      <c r="J3345">
        <v>1</v>
      </c>
      <c r="K3345" t="str">
        <f>VLOOKUP(C3345,'Datos de estudiantes'!$B$2:$F$33,5,0)</f>
        <v>Universidad o Superior</v>
      </c>
      <c r="L3345" s="2" t="s">
        <v>1599</v>
      </c>
      <c r="M3345" t="str">
        <f>VLOOKUP(C3345,'Datos de estudiantes'!$B$2:$G$33,6,0)</f>
        <v>Femenino</v>
      </c>
    </row>
    <row r="3346" spans="1:13">
      <c r="A3346" s="4">
        <v>3392</v>
      </c>
      <c r="B3346" s="2" t="s">
        <v>1974</v>
      </c>
      <c r="C3346" s="2" t="s">
        <v>1605</v>
      </c>
      <c r="D3346" s="2" t="str">
        <f>VLOOKUP(C3346,'Datos de estudiantes'!$B$2:$C$33,2,0)</f>
        <v xml:space="preserve">milena </v>
      </c>
      <c r="E3346" s="2" t="str">
        <f>VLOOKUP(C3346,'Datos de estudiantes'!$B$2:$D$33,3,0)</f>
        <v>castro santander</v>
      </c>
      <c r="F3346" s="9" t="s">
        <v>1972</v>
      </c>
      <c r="G3346" s="9" t="s">
        <v>1973</v>
      </c>
      <c r="H3346">
        <v>53</v>
      </c>
      <c r="I3346">
        <v>10</v>
      </c>
      <c r="J3346">
        <v>1</v>
      </c>
      <c r="K3346" t="str">
        <f>VLOOKUP(C3346,'Datos de estudiantes'!$B$2:$F$33,5,0)</f>
        <v>Colegio</v>
      </c>
      <c r="L3346" s="2" t="s">
        <v>1599</v>
      </c>
      <c r="M3346" t="str">
        <f>VLOOKUP(C3346,'Datos de estudiantes'!$B$2:$G$33,6,0)</f>
        <v>Femenino</v>
      </c>
    </row>
    <row r="3347" spans="1:13">
      <c r="A3347" s="4">
        <v>3393</v>
      </c>
      <c r="B3347" s="2" t="s">
        <v>1794</v>
      </c>
      <c r="C3347" s="2" t="s">
        <v>1605</v>
      </c>
      <c r="D3347" s="2" t="str">
        <f>VLOOKUP(C3347,'Datos de estudiantes'!$B$2:$C$33,2,0)</f>
        <v xml:space="preserve">milena </v>
      </c>
      <c r="E3347" s="2" t="str">
        <f>VLOOKUP(C3347,'Datos de estudiantes'!$B$2:$D$33,3,0)</f>
        <v>castro santander</v>
      </c>
      <c r="F3347" s="9" t="s">
        <v>1972</v>
      </c>
      <c r="G3347" s="9" t="s">
        <v>1973</v>
      </c>
      <c r="H3347">
        <v>47</v>
      </c>
      <c r="I3347">
        <v>8</v>
      </c>
      <c r="J3347">
        <v>1</v>
      </c>
      <c r="K3347" t="str">
        <f>VLOOKUP(C3347,'Datos de estudiantes'!$B$2:$F$33,5,0)</f>
        <v>Colegio</v>
      </c>
      <c r="L3347" s="2" t="s">
        <v>1599</v>
      </c>
      <c r="M3347" t="str">
        <f>VLOOKUP(C3347,'Datos de estudiantes'!$B$2:$G$33,6,0)</f>
        <v>Femenino</v>
      </c>
    </row>
    <row r="3348" spans="1:13">
      <c r="A3348" s="4">
        <v>3394</v>
      </c>
      <c r="B3348" s="2" t="s">
        <v>1688</v>
      </c>
      <c r="C3348" s="2" t="s">
        <v>1611</v>
      </c>
      <c r="D3348" s="2" t="str">
        <f>VLOOKUP(C3348,'Datos de estudiantes'!$B$2:$C$33,2,0)</f>
        <v>digna manuela</v>
      </c>
      <c r="E3348" s="2" t="str">
        <f>VLOOKUP(C3348,'Datos de estudiantes'!$B$2:$D$33,3,0)</f>
        <v>sanchez fernandez</v>
      </c>
      <c r="F3348" s="9" t="s">
        <v>1972</v>
      </c>
      <c r="G3348" s="9" t="s">
        <v>1973</v>
      </c>
      <c r="H3348">
        <v>28</v>
      </c>
      <c r="I3348">
        <v>14</v>
      </c>
      <c r="J3348">
        <v>2</v>
      </c>
      <c r="K3348" t="str">
        <f>VLOOKUP(C3348,'Datos de estudiantes'!$B$2:$F$33,5,0)</f>
        <v>Escuela o inferior</v>
      </c>
      <c r="L3348" s="2" t="s">
        <v>1599</v>
      </c>
      <c r="M3348" t="str">
        <f>VLOOKUP(C3348,'Datos de estudiantes'!$B$2:$G$33,6,0)</f>
        <v>Femenino</v>
      </c>
    </row>
    <row r="3349" spans="1:13">
      <c r="A3349" s="4">
        <v>3395</v>
      </c>
      <c r="B3349" s="2" t="s">
        <v>1975</v>
      </c>
      <c r="C3349" s="2" t="s">
        <v>1605</v>
      </c>
      <c r="D3349" s="2" t="str">
        <f>VLOOKUP(C3349,'Datos de estudiantes'!$B$2:$C$33,2,0)</f>
        <v xml:space="preserve">milena </v>
      </c>
      <c r="E3349" s="2" t="str">
        <f>VLOOKUP(C3349,'Datos de estudiantes'!$B$2:$D$33,3,0)</f>
        <v>castro santander</v>
      </c>
      <c r="F3349" s="9" t="s">
        <v>1972</v>
      </c>
      <c r="G3349" s="9" t="s">
        <v>1973</v>
      </c>
      <c r="H3349">
        <v>42</v>
      </c>
      <c r="I3349">
        <v>8</v>
      </c>
      <c r="J3349">
        <v>1</v>
      </c>
      <c r="K3349" t="str">
        <f>VLOOKUP(C3349,'Datos de estudiantes'!$B$2:$F$33,5,0)</f>
        <v>Colegio</v>
      </c>
      <c r="L3349" s="2" t="s">
        <v>1599</v>
      </c>
      <c r="M3349" t="str">
        <f>VLOOKUP(C3349,'Datos de estudiantes'!$B$2:$G$33,6,0)</f>
        <v>Femenino</v>
      </c>
    </row>
    <row r="3350" spans="1:13">
      <c r="A3350" s="4">
        <v>3396</v>
      </c>
      <c r="B3350" s="2" t="s">
        <v>1760</v>
      </c>
      <c r="C3350" s="2" t="s">
        <v>1602</v>
      </c>
      <c r="D3350" s="2" t="str">
        <f>VLOOKUP(C3350,'Datos de estudiantes'!$B$2:$C$33,2,0)</f>
        <v>michael israel</v>
      </c>
      <c r="E3350" s="2" t="str">
        <f>VLOOKUP(C3350,'Datos de estudiantes'!$B$2:$D$33,3,0)</f>
        <v>nath sanchez</v>
      </c>
      <c r="F3350" s="9" t="s">
        <v>1976</v>
      </c>
      <c r="G3350" s="9" t="s">
        <v>1977</v>
      </c>
      <c r="H3350">
        <v>42</v>
      </c>
      <c r="I3350">
        <v>10</v>
      </c>
      <c r="J3350">
        <v>1</v>
      </c>
      <c r="K3350" t="str">
        <f>VLOOKUP(C3350,'Datos de estudiantes'!$B$2:$F$33,5,0)</f>
        <v>Escuela o inferior</v>
      </c>
      <c r="L3350" s="2" t="s">
        <v>1599</v>
      </c>
      <c r="M3350" t="str">
        <f>VLOOKUP(C3350,'Datos de estudiantes'!$B$2:$G$33,6,0)</f>
        <v>Masculino</v>
      </c>
    </row>
    <row r="3351" spans="1:13">
      <c r="A3351" s="4">
        <v>3397</v>
      </c>
      <c r="B3351" s="2" t="s">
        <v>1914</v>
      </c>
      <c r="C3351" s="2" t="s">
        <v>1596</v>
      </c>
      <c r="D3351" s="2" t="str">
        <f>VLOOKUP(C3351,'Datos de estudiantes'!$B$2:$C$33,2,0)</f>
        <v>dayan arturo</v>
      </c>
      <c r="E3351" s="2" t="str">
        <f>VLOOKUP(C3351,'Datos de estudiantes'!$B$2:$D$33,3,0)</f>
        <v>sanchez naranjo</v>
      </c>
      <c r="F3351" s="15" t="s">
        <v>1976</v>
      </c>
      <c r="G3351" s="9" t="s">
        <v>1977</v>
      </c>
      <c r="H3351">
        <v>24</v>
      </c>
      <c r="I3351">
        <v>9</v>
      </c>
      <c r="J3351">
        <v>1</v>
      </c>
      <c r="K3351" t="str">
        <f>VLOOKUP(C3351,'Datos de estudiantes'!$B$2:$F$33,5,0)</f>
        <v>Colegio</v>
      </c>
      <c r="L3351" s="2" t="s">
        <v>1599</v>
      </c>
      <c r="M3351" t="str">
        <f>VLOOKUP(C3351,'Datos de estudiantes'!$B$2:$G$33,6,0)</f>
        <v>Masculino</v>
      </c>
    </row>
    <row r="3352" spans="1:13">
      <c r="A3352" s="4">
        <v>3398</v>
      </c>
      <c r="B3352" s="2" t="s">
        <v>1978</v>
      </c>
      <c r="C3352" s="2" t="s">
        <v>1596</v>
      </c>
      <c r="D3352" s="2" t="str">
        <f>VLOOKUP(C3352,'Datos de estudiantes'!$B$2:$C$33,2,0)</f>
        <v>dayan arturo</v>
      </c>
      <c r="E3352" s="2" t="str">
        <f>VLOOKUP(C3352,'Datos de estudiantes'!$B$2:$D$33,3,0)</f>
        <v>sanchez naranjo</v>
      </c>
      <c r="F3352" s="9" t="s">
        <v>1976</v>
      </c>
      <c r="G3352" s="9" t="s">
        <v>1977</v>
      </c>
      <c r="H3352">
        <v>32</v>
      </c>
      <c r="I3352">
        <v>7</v>
      </c>
      <c r="J3352">
        <v>1</v>
      </c>
      <c r="K3352" t="str">
        <f>VLOOKUP(C3352,'Datos de estudiantes'!$B$2:$F$33,5,0)</f>
        <v>Colegio</v>
      </c>
      <c r="L3352" s="2" t="s">
        <v>1599</v>
      </c>
      <c r="M3352" t="str">
        <f>VLOOKUP(C3352,'Datos de estudiantes'!$B$2:$G$33,6,0)</f>
        <v>Masculino</v>
      </c>
    </row>
    <row r="3353" spans="1:13">
      <c r="A3353" s="4">
        <v>3399</v>
      </c>
      <c r="B3353" s="2" t="s">
        <v>1761</v>
      </c>
      <c r="C3353" s="2" t="s">
        <v>1601</v>
      </c>
      <c r="D3353" s="2" t="str">
        <f>VLOOKUP(C3353,'Datos de estudiantes'!$B$2:$C$33,2,0)</f>
        <v>erick david</v>
      </c>
      <c r="E3353" s="2" t="str">
        <f>VLOOKUP(C3353,'Datos de estudiantes'!$B$2:$D$33,3,0)</f>
        <v>villavicencio mera</v>
      </c>
      <c r="F3353" s="9" t="s">
        <v>1976</v>
      </c>
      <c r="G3353" s="9" t="s">
        <v>1977</v>
      </c>
      <c r="H3353">
        <v>44</v>
      </c>
      <c r="I3353">
        <v>6</v>
      </c>
      <c r="J3353">
        <v>1</v>
      </c>
      <c r="K3353" t="str">
        <f>VLOOKUP(C3353,'Datos de estudiantes'!$B$2:$F$33,5,0)</f>
        <v>Universidad o Superior</v>
      </c>
      <c r="L3353" s="2" t="s">
        <v>1599</v>
      </c>
      <c r="M3353" t="str">
        <f>VLOOKUP(C3353,'Datos de estudiantes'!$B$2:$G$33,6,0)</f>
        <v>Masculino</v>
      </c>
    </row>
    <row r="3354" spans="1:13">
      <c r="A3354" s="4">
        <v>3400</v>
      </c>
      <c r="B3354" s="2" t="s">
        <v>1760</v>
      </c>
      <c r="C3354" s="2" t="s">
        <v>1601</v>
      </c>
      <c r="D3354" s="2" t="str">
        <f>VLOOKUP(C3354,'Datos de estudiantes'!$B$2:$C$33,2,0)</f>
        <v>erick david</v>
      </c>
      <c r="E3354" s="2" t="str">
        <f>VLOOKUP(C3354,'Datos de estudiantes'!$B$2:$D$33,3,0)</f>
        <v>villavicencio mera</v>
      </c>
      <c r="F3354" s="9" t="s">
        <v>1976</v>
      </c>
      <c r="G3354" s="9" t="s">
        <v>1977</v>
      </c>
      <c r="H3354">
        <v>42</v>
      </c>
      <c r="I3354">
        <v>10</v>
      </c>
      <c r="J3354">
        <v>1</v>
      </c>
      <c r="K3354" t="str">
        <f>VLOOKUP(C3354,'Datos de estudiantes'!$B$2:$F$33,5,0)</f>
        <v>Universidad o Superior</v>
      </c>
      <c r="L3354" s="2" t="s">
        <v>1599</v>
      </c>
      <c r="M3354" t="str">
        <f>VLOOKUP(C3354,'Datos de estudiantes'!$B$2:$G$33,6,0)</f>
        <v>Masculino</v>
      </c>
    </row>
    <row r="3355" spans="1:13">
      <c r="A3355" s="4">
        <v>3401</v>
      </c>
      <c r="B3355" s="2" t="s">
        <v>1629</v>
      </c>
      <c r="C3355" s="2" t="s">
        <v>1602</v>
      </c>
      <c r="D3355" s="2" t="str">
        <f>VLOOKUP(C3355,'Datos de estudiantes'!$B$2:$C$33,2,0)</f>
        <v>michael israel</v>
      </c>
      <c r="E3355" s="2" t="str">
        <f>VLOOKUP(C3355,'Datos de estudiantes'!$B$2:$D$33,3,0)</f>
        <v>nath sanchez</v>
      </c>
      <c r="F3355" s="9" t="s">
        <v>1976</v>
      </c>
      <c r="G3355" s="9" t="s">
        <v>1977</v>
      </c>
      <c r="H3355">
        <v>17</v>
      </c>
      <c r="I3355">
        <v>9</v>
      </c>
      <c r="J3355">
        <v>1</v>
      </c>
      <c r="K3355" t="str">
        <f>VLOOKUP(C3355,'Datos de estudiantes'!$B$2:$F$33,5,0)</f>
        <v>Escuela o inferior</v>
      </c>
      <c r="L3355" s="2" t="s">
        <v>1599</v>
      </c>
      <c r="M3355" t="str">
        <f>VLOOKUP(C3355,'Datos de estudiantes'!$B$2:$G$33,6,0)</f>
        <v>Masculino</v>
      </c>
    </row>
    <row r="3356" spans="1:13">
      <c r="A3356" s="4">
        <v>3402</v>
      </c>
      <c r="B3356" s="2" t="s">
        <v>1761</v>
      </c>
      <c r="C3356" s="2" t="s">
        <v>1602</v>
      </c>
      <c r="D3356" s="2" t="str">
        <f>VLOOKUP(C3356,'Datos de estudiantes'!$B$2:$C$33,2,0)</f>
        <v>michael israel</v>
      </c>
      <c r="E3356" s="2" t="str">
        <f>VLOOKUP(C3356,'Datos de estudiantes'!$B$2:$D$33,3,0)</f>
        <v>nath sanchez</v>
      </c>
      <c r="F3356" s="9" t="s">
        <v>1976</v>
      </c>
      <c r="G3356" s="9" t="s">
        <v>1977</v>
      </c>
      <c r="H3356">
        <v>44</v>
      </c>
      <c r="I3356">
        <v>6</v>
      </c>
      <c r="J3356">
        <v>1</v>
      </c>
      <c r="K3356" t="str">
        <f>VLOOKUP(C3356,'Datos de estudiantes'!$B$2:$F$33,5,0)</f>
        <v>Escuela o inferior</v>
      </c>
      <c r="L3356" s="2" t="s">
        <v>1599</v>
      </c>
      <c r="M3356" t="str">
        <f>VLOOKUP(C3356,'Datos de estudiantes'!$B$2:$G$33,6,0)</f>
        <v>Masculino</v>
      </c>
    </row>
    <row r="3357" spans="1:13">
      <c r="A3357" s="4">
        <v>3403</v>
      </c>
      <c r="B3357" s="2" t="s">
        <v>1705</v>
      </c>
      <c r="C3357" s="2" t="s">
        <v>1602</v>
      </c>
      <c r="D3357" s="2" t="str">
        <f>VLOOKUP(C3357,'Datos de estudiantes'!$B$2:$C$33,2,0)</f>
        <v>michael israel</v>
      </c>
      <c r="E3357" s="2" t="str">
        <f>VLOOKUP(C3357,'Datos de estudiantes'!$B$2:$D$33,3,0)</f>
        <v>nath sanchez</v>
      </c>
      <c r="F3357" s="9" t="s">
        <v>1976</v>
      </c>
      <c r="G3357" s="9" t="s">
        <v>1977</v>
      </c>
      <c r="H3357">
        <v>13</v>
      </c>
      <c r="I3357">
        <v>10</v>
      </c>
      <c r="J3357">
        <v>2</v>
      </c>
      <c r="K3357" t="str">
        <f>VLOOKUP(C3357,'Datos de estudiantes'!$B$2:$F$33,5,0)</f>
        <v>Escuela o inferior</v>
      </c>
      <c r="L3357" s="2" t="s">
        <v>1599</v>
      </c>
      <c r="M3357" t="str">
        <f>VLOOKUP(C3357,'Datos de estudiantes'!$B$2:$G$33,6,0)</f>
        <v>Masculino</v>
      </c>
    </row>
    <row r="3358" spans="1:13">
      <c r="A3358" s="4">
        <v>3404</v>
      </c>
      <c r="B3358" s="2" t="s">
        <v>1795</v>
      </c>
      <c r="C3358" s="2" t="s">
        <v>1613</v>
      </c>
      <c r="D3358" s="2" t="str">
        <f>VLOOKUP(C3358,'Datos de estudiantes'!$B$2:$C$33,2,0)</f>
        <v>vanessa</v>
      </c>
      <c r="E3358" s="2" t="str">
        <f>VLOOKUP(C3358,'Datos de estudiantes'!$B$2:$D$33,3,0)</f>
        <v>nuñez orrala</v>
      </c>
      <c r="F3358" s="9" t="s">
        <v>1979</v>
      </c>
      <c r="G3358" s="9" t="s">
        <v>1980</v>
      </c>
      <c r="H3358">
        <v>54</v>
      </c>
      <c r="I3358">
        <v>10</v>
      </c>
      <c r="J3358">
        <v>1</v>
      </c>
      <c r="K3358" t="str">
        <f>VLOOKUP(C3358,'Datos de estudiantes'!$B$2:$F$33,5,0)</f>
        <v>Universidad o Superior</v>
      </c>
      <c r="L3358" s="2" t="s">
        <v>1599</v>
      </c>
      <c r="M3358" t="str">
        <f>VLOOKUP(C3358,'Datos de estudiantes'!$B$2:$G$33,6,0)</f>
        <v>Femenino</v>
      </c>
    </row>
    <row r="3359" spans="1:13">
      <c r="A3359" s="4">
        <v>3405</v>
      </c>
      <c r="B3359" s="2" t="s">
        <v>1794</v>
      </c>
      <c r="C3359" s="2" t="s">
        <v>1611</v>
      </c>
      <c r="D3359" s="2" t="str">
        <f>VLOOKUP(C3359,'Datos de estudiantes'!$B$2:$C$33,2,0)</f>
        <v>digna manuela</v>
      </c>
      <c r="E3359" s="2" t="str">
        <f>VLOOKUP(C3359,'Datos de estudiantes'!$B$2:$D$33,3,0)</f>
        <v>sanchez fernandez</v>
      </c>
      <c r="F3359" s="9" t="s">
        <v>1979</v>
      </c>
      <c r="G3359" s="9" t="s">
        <v>1980</v>
      </c>
      <c r="H3359">
        <v>35</v>
      </c>
      <c r="I3359">
        <v>8</v>
      </c>
      <c r="J3359">
        <v>1</v>
      </c>
      <c r="K3359" t="str">
        <f>VLOOKUP(C3359,'Datos de estudiantes'!$B$2:$F$33,5,0)</f>
        <v>Escuela o inferior</v>
      </c>
      <c r="L3359" s="2" t="s">
        <v>1599</v>
      </c>
      <c r="M3359" t="str">
        <f>VLOOKUP(C3359,'Datos de estudiantes'!$B$2:$G$33,6,0)</f>
        <v>Femenino</v>
      </c>
    </row>
    <row r="3360" spans="1:13">
      <c r="A3360" s="4">
        <v>3406</v>
      </c>
      <c r="B3360" s="2" t="s">
        <v>755</v>
      </c>
      <c r="C3360" s="2" t="s">
        <v>1605</v>
      </c>
      <c r="D3360" s="2" t="str">
        <f>VLOOKUP(C3360,'Datos de estudiantes'!$B$2:$C$33,2,0)</f>
        <v xml:space="preserve">milena </v>
      </c>
      <c r="E3360" s="2" t="str">
        <f>VLOOKUP(C3360,'Datos de estudiantes'!$B$2:$D$33,3,0)</f>
        <v>castro santander</v>
      </c>
      <c r="F3360" s="9" t="s">
        <v>1979</v>
      </c>
      <c r="G3360" s="9" t="s">
        <v>1980</v>
      </c>
      <c r="H3360">
        <v>38</v>
      </c>
      <c r="I3360">
        <v>9</v>
      </c>
      <c r="J3360">
        <v>1</v>
      </c>
      <c r="K3360" t="str">
        <f>VLOOKUP(C3360,'Datos de estudiantes'!$B$2:$F$33,5,0)</f>
        <v>Colegio</v>
      </c>
      <c r="L3360" s="2" t="s">
        <v>1599</v>
      </c>
      <c r="M3360" t="str">
        <f>VLOOKUP(C3360,'Datos de estudiantes'!$B$2:$G$33,6,0)</f>
        <v>Femenino</v>
      </c>
    </row>
    <row r="3361" spans="1:13">
      <c r="A3361" s="4">
        <v>3407</v>
      </c>
      <c r="B3361" s="2" t="s">
        <v>1981</v>
      </c>
      <c r="C3361" s="2" t="s">
        <v>1611</v>
      </c>
      <c r="D3361" s="2" t="str">
        <f>VLOOKUP(C3361,'Datos de estudiantes'!$B$2:$C$33,2,0)</f>
        <v>digna manuela</v>
      </c>
      <c r="E3361" s="2" t="str">
        <f>VLOOKUP(C3361,'Datos de estudiantes'!$B$2:$D$33,3,0)</f>
        <v>sanchez fernandez</v>
      </c>
      <c r="F3361" s="9" t="s">
        <v>1979</v>
      </c>
      <c r="G3361" s="9" t="s">
        <v>1980</v>
      </c>
      <c r="H3361">
        <v>25</v>
      </c>
      <c r="I3361">
        <v>9</v>
      </c>
      <c r="J3361">
        <v>1</v>
      </c>
      <c r="K3361" t="str">
        <f>VLOOKUP(C3361,'Datos de estudiantes'!$B$2:$F$33,5,0)</f>
        <v>Escuela o inferior</v>
      </c>
      <c r="L3361" s="2" t="s">
        <v>1599</v>
      </c>
      <c r="M3361" t="str">
        <f>VLOOKUP(C3361,'Datos de estudiantes'!$B$2:$G$33,6,0)</f>
        <v>Femenino</v>
      </c>
    </row>
    <row r="3362" spans="1:13">
      <c r="A3362" s="4">
        <v>3408</v>
      </c>
      <c r="B3362" s="2" t="s">
        <v>324</v>
      </c>
      <c r="C3362" s="2" t="s">
        <v>1611</v>
      </c>
      <c r="D3362" s="2" t="str">
        <f>VLOOKUP(C3362,'Datos de estudiantes'!$B$2:$C$33,2,0)</f>
        <v>digna manuela</v>
      </c>
      <c r="E3362" s="2" t="str">
        <f>VLOOKUP(C3362,'Datos de estudiantes'!$B$2:$D$33,3,0)</f>
        <v>sanchez fernandez</v>
      </c>
      <c r="F3362" s="9" t="s">
        <v>1979</v>
      </c>
      <c r="G3362" s="9" t="s">
        <v>1980</v>
      </c>
      <c r="H3362">
        <v>15</v>
      </c>
      <c r="I3362">
        <v>11</v>
      </c>
      <c r="J3362">
        <v>1</v>
      </c>
      <c r="K3362" t="str">
        <f>VLOOKUP(C3362,'Datos de estudiantes'!$B$2:$F$33,5,0)</f>
        <v>Escuela o inferior</v>
      </c>
      <c r="L3362" s="2" t="s">
        <v>1599</v>
      </c>
      <c r="M3362" t="str">
        <f>VLOOKUP(C3362,'Datos de estudiantes'!$B$2:$G$33,6,0)</f>
        <v>Femenino</v>
      </c>
    </row>
    <row r="3363" spans="1:13">
      <c r="A3363" s="4">
        <v>3409</v>
      </c>
      <c r="B3363" s="2" t="s">
        <v>1805</v>
      </c>
      <c r="C3363" s="2" t="s">
        <v>1613</v>
      </c>
      <c r="D3363" s="2" t="str">
        <f>VLOOKUP(C3363,'Datos de estudiantes'!$B$2:$C$33,2,0)</f>
        <v>vanessa</v>
      </c>
      <c r="E3363" s="2" t="str">
        <f>VLOOKUP(C3363,'Datos de estudiantes'!$B$2:$D$33,3,0)</f>
        <v>nuñez orrala</v>
      </c>
      <c r="F3363" s="9" t="s">
        <v>1979</v>
      </c>
      <c r="G3363" s="9" t="s">
        <v>1980</v>
      </c>
      <c r="H3363">
        <v>16</v>
      </c>
      <c r="I3363">
        <v>11</v>
      </c>
      <c r="J3363">
        <v>1</v>
      </c>
      <c r="K3363" t="str">
        <f>VLOOKUP(C3363,'Datos de estudiantes'!$B$2:$F$33,5,0)</f>
        <v>Universidad o Superior</v>
      </c>
      <c r="L3363" s="2" t="s">
        <v>1599</v>
      </c>
      <c r="M3363" t="str">
        <f>VLOOKUP(C3363,'Datos de estudiantes'!$B$2:$G$33,6,0)</f>
        <v>Femenino</v>
      </c>
    </row>
    <row r="3364" spans="1:13">
      <c r="A3364" s="4">
        <v>3410</v>
      </c>
      <c r="B3364" s="2" t="s">
        <v>1982</v>
      </c>
      <c r="C3364" s="2" t="s">
        <v>1605</v>
      </c>
      <c r="D3364" s="2" t="str">
        <f>VLOOKUP(C3364,'Datos de estudiantes'!$B$2:$C$33,2,0)</f>
        <v xml:space="preserve">milena </v>
      </c>
      <c r="E3364" s="2" t="str">
        <f>VLOOKUP(C3364,'Datos de estudiantes'!$B$2:$D$33,3,0)</f>
        <v>castro santander</v>
      </c>
      <c r="F3364" s="9" t="s">
        <v>1979</v>
      </c>
      <c r="G3364" s="9" t="s">
        <v>1980</v>
      </c>
      <c r="H3364">
        <v>26</v>
      </c>
      <c r="I3364">
        <v>8</v>
      </c>
      <c r="J3364">
        <v>2</v>
      </c>
      <c r="K3364" t="str">
        <f>VLOOKUP(C3364,'Datos de estudiantes'!$B$2:$F$33,5,0)</f>
        <v>Colegio</v>
      </c>
      <c r="L3364" s="2" t="s">
        <v>1599</v>
      </c>
      <c r="M3364" t="str">
        <f>VLOOKUP(C3364,'Datos de estudiantes'!$B$2:$G$33,6,0)</f>
        <v>Femenino</v>
      </c>
    </row>
    <row r="3365" spans="1:13">
      <c r="A3365" s="4">
        <v>3411</v>
      </c>
      <c r="B3365" s="2" t="s">
        <v>1794</v>
      </c>
      <c r="C3365" s="2" t="s">
        <v>1605</v>
      </c>
      <c r="D3365" s="2" t="str">
        <f>VLOOKUP(C3365,'Datos de estudiantes'!$B$2:$C$33,2,0)</f>
        <v xml:space="preserve">milena </v>
      </c>
      <c r="E3365" s="2" t="str">
        <f>VLOOKUP(C3365,'Datos de estudiantes'!$B$2:$D$33,3,0)</f>
        <v>castro santander</v>
      </c>
      <c r="F3365" s="9" t="s">
        <v>1979</v>
      </c>
      <c r="G3365" s="9" t="s">
        <v>1980</v>
      </c>
      <c r="H3365">
        <v>35</v>
      </c>
      <c r="I3365">
        <v>8</v>
      </c>
      <c r="J3365">
        <v>1</v>
      </c>
      <c r="K3365" t="str">
        <f>VLOOKUP(C3365,'Datos de estudiantes'!$B$2:$F$33,5,0)</f>
        <v>Colegio</v>
      </c>
      <c r="L3365" s="2" t="s">
        <v>1599</v>
      </c>
      <c r="M3365" t="str">
        <f>VLOOKUP(C3365,'Datos de estudiantes'!$B$2:$G$33,6,0)</f>
        <v>Femenino</v>
      </c>
    </row>
    <row r="3366" spans="1:13">
      <c r="A3366" s="4">
        <v>3412</v>
      </c>
      <c r="B3366" s="2" t="s">
        <v>1981</v>
      </c>
      <c r="C3366" s="2" t="s">
        <v>1605</v>
      </c>
      <c r="D3366" s="2" t="str">
        <f>VLOOKUP(C3366,'Datos de estudiantes'!$B$2:$C$33,2,0)</f>
        <v xml:space="preserve">milena </v>
      </c>
      <c r="E3366" s="2" t="str">
        <f>VLOOKUP(C3366,'Datos de estudiantes'!$B$2:$D$33,3,0)</f>
        <v>castro santander</v>
      </c>
      <c r="F3366" s="9" t="s">
        <v>1979</v>
      </c>
      <c r="G3366" s="9" t="s">
        <v>1980</v>
      </c>
      <c r="H3366">
        <v>25</v>
      </c>
      <c r="I3366">
        <v>9</v>
      </c>
      <c r="J3366">
        <v>1</v>
      </c>
      <c r="K3366" t="str">
        <f>VLOOKUP(C3366,'Datos de estudiantes'!$B$2:$F$33,5,0)</f>
        <v>Colegio</v>
      </c>
      <c r="L3366" s="2" t="s">
        <v>1599</v>
      </c>
      <c r="M3366" t="str">
        <f>VLOOKUP(C3366,'Datos de estudiantes'!$B$2:$G$33,6,0)</f>
        <v>Femenino</v>
      </c>
    </row>
    <row r="3367" spans="1:13">
      <c r="A3367" s="4">
        <v>3413</v>
      </c>
      <c r="B3367" s="2" t="s">
        <v>149</v>
      </c>
      <c r="C3367" s="2" t="s">
        <v>1605</v>
      </c>
      <c r="D3367" s="2" t="str">
        <f>VLOOKUP(C3367,'Datos de estudiantes'!$B$2:$C$33,2,0)</f>
        <v xml:space="preserve">milena </v>
      </c>
      <c r="E3367" s="2" t="str">
        <f>VLOOKUP(C3367,'Datos de estudiantes'!$B$2:$D$33,3,0)</f>
        <v>castro santander</v>
      </c>
      <c r="F3367" s="9" t="s">
        <v>1979</v>
      </c>
      <c r="G3367" s="9" t="s">
        <v>1980</v>
      </c>
      <c r="H3367">
        <v>30</v>
      </c>
      <c r="I3367">
        <v>11</v>
      </c>
      <c r="J3367">
        <v>1</v>
      </c>
      <c r="K3367" t="str">
        <f>VLOOKUP(C3367,'Datos de estudiantes'!$B$2:$F$33,5,0)</f>
        <v>Colegio</v>
      </c>
      <c r="L3367" s="2" t="s">
        <v>1599</v>
      </c>
      <c r="M3367" t="str">
        <f>VLOOKUP(C3367,'Datos de estudiantes'!$B$2:$G$33,6,0)</f>
        <v>Femenino</v>
      </c>
    </row>
    <row r="3368" spans="1:13">
      <c r="A3368" s="4">
        <v>3414</v>
      </c>
      <c r="B3368" s="2" t="s">
        <v>1982</v>
      </c>
      <c r="C3368" s="2" t="s">
        <v>1611</v>
      </c>
      <c r="D3368" s="2" t="str">
        <f>VLOOKUP(C3368,'Datos de estudiantes'!$B$2:$C$33,2,0)</f>
        <v>digna manuela</v>
      </c>
      <c r="E3368" s="2" t="str">
        <f>VLOOKUP(C3368,'Datos de estudiantes'!$B$2:$D$33,3,0)</f>
        <v>sanchez fernandez</v>
      </c>
      <c r="F3368" s="9" t="s">
        <v>1979</v>
      </c>
      <c r="G3368" s="9" t="s">
        <v>1980</v>
      </c>
      <c r="H3368">
        <v>26</v>
      </c>
      <c r="I3368">
        <v>8</v>
      </c>
      <c r="J3368">
        <v>2</v>
      </c>
      <c r="K3368" t="str">
        <f>VLOOKUP(C3368,'Datos de estudiantes'!$B$2:$F$33,5,0)</f>
        <v>Escuela o inferior</v>
      </c>
      <c r="L3368" s="2" t="s">
        <v>1599</v>
      </c>
      <c r="M3368" t="str">
        <f>VLOOKUP(C3368,'Datos de estudiantes'!$B$2:$G$33,6,0)</f>
        <v>Femenino</v>
      </c>
    </row>
    <row r="3369" spans="1:13">
      <c r="A3369" s="4">
        <v>3415</v>
      </c>
      <c r="B3369" s="2" t="s">
        <v>751</v>
      </c>
      <c r="C3369" s="2" t="s">
        <v>1611</v>
      </c>
      <c r="D3369" s="2" t="str">
        <f>VLOOKUP(C3369,'Datos de estudiantes'!$B$2:$C$33,2,0)</f>
        <v>digna manuela</v>
      </c>
      <c r="E3369" s="2" t="str">
        <f>VLOOKUP(C3369,'Datos de estudiantes'!$B$2:$D$33,3,0)</f>
        <v>sanchez fernandez</v>
      </c>
      <c r="F3369" s="9" t="s">
        <v>1979</v>
      </c>
      <c r="G3369" s="9" t="s">
        <v>1980</v>
      </c>
      <c r="H3369">
        <v>24</v>
      </c>
      <c r="I3369">
        <v>10</v>
      </c>
      <c r="J3369">
        <v>1</v>
      </c>
      <c r="K3369" t="str">
        <f>VLOOKUP(C3369,'Datos de estudiantes'!$B$2:$F$33,5,0)</f>
        <v>Escuela o inferior</v>
      </c>
      <c r="L3369" s="2" t="s">
        <v>1599</v>
      </c>
      <c r="M3369" t="str">
        <f>VLOOKUP(C3369,'Datos de estudiantes'!$B$2:$G$33,6,0)</f>
        <v>Femenino</v>
      </c>
    </row>
    <row r="3370" spans="1:13">
      <c r="A3370" s="4">
        <v>3416</v>
      </c>
      <c r="B3370" s="2" t="s">
        <v>1927</v>
      </c>
      <c r="C3370" s="2" t="s">
        <v>1596</v>
      </c>
      <c r="D3370" s="2" t="str">
        <f>VLOOKUP(C3370,'Datos de estudiantes'!$B$2:$C$33,2,0)</f>
        <v>dayan arturo</v>
      </c>
      <c r="E3370" s="2" t="str">
        <f>VLOOKUP(C3370,'Datos de estudiantes'!$B$2:$D$33,3,0)</f>
        <v>sanchez naranjo</v>
      </c>
      <c r="F3370" s="15" t="s">
        <v>1983</v>
      </c>
      <c r="G3370" s="9" t="s">
        <v>1984</v>
      </c>
      <c r="H3370">
        <v>47</v>
      </c>
      <c r="I3370">
        <v>8</v>
      </c>
      <c r="J3370">
        <v>1</v>
      </c>
      <c r="K3370" t="str">
        <f>VLOOKUP(C3370,'Datos de estudiantes'!$B$2:$F$33,5,0)</f>
        <v>Colegio</v>
      </c>
      <c r="L3370" s="2" t="s">
        <v>1599</v>
      </c>
      <c r="M3370" t="str">
        <f>VLOOKUP(C3370,'Datos de estudiantes'!$B$2:$G$33,6,0)</f>
        <v>Masculino</v>
      </c>
    </row>
    <row r="3371" spans="1:13">
      <c r="A3371" s="4">
        <v>3417</v>
      </c>
      <c r="B3371" s="2" t="s">
        <v>1985</v>
      </c>
      <c r="C3371" s="2" t="s">
        <v>1601</v>
      </c>
      <c r="D3371" s="2" t="str">
        <f>VLOOKUP(C3371,'Datos de estudiantes'!$B$2:$C$33,2,0)</f>
        <v>erick david</v>
      </c>
      <c r="E3371" s="2" t="str">
        <f>VLOOKUP(C3371,'Datos de estudiantes'!$B$2:$D$33,3,0)</f>
        <v>villavicencio mera</v>
      </c>
      <c r="F3371" s="9" t="s">
        <v>1983</v>
      </c>
      <c r="G3371" s="9" t="s">
        <v>1984</v>
      </c>
      <c r="H3371">
        <v>38</v>
      </c>
      <c r="I3371">
        <v>10</v>
      </c>
      <c r="J3371">
        <v>1</v>
      </c>
      <c r="K3371" t="str">
        <f>VLOOKUP(C3371,'Datos de estudiantes'!$B$2:$F$33,5,0)</f>
        <v>Universidad o Superior</v>
      </c>
      <c r="L3371" s="2" t="s">
        <v>1599</v>
      </c>
      <c r="M3371" t="str">
        <f>VLOOKUP(C3371,'Datos de estudiantes'!$B$2:$G$33,6,0)</f>
        <v>Masculino</v>
      </c>
    </row>
    <row r="3372" spans="1:13">
      <c r="A3372" s="4">
        <v>3418</v>
      </c>
      <c r="B3372" s="2" t="s">
        <v>1986</v>
      </c>
      <c r="C3372" s="2" t="s">
        <v>1596</v>
      </c>
      <c r="D3372" s="2" t="str">
        <f>VLOOKUP(C3372,'Datos de estudiantes'!$B$2:$C$33,2,0)</f>
        <v>dayan arturo</v>
      </c>
      <c r="E3372" s="2" t="str">
        <f>VLOOKUP(C3372,'Datos de estudiantes'!$B$2:$D$33,3,0)</f>
        <v>sanchez naranjo</v>
      </c>
      <c r="F3372" s="9" t="s">
        <v>1983</v>
      </c>
      <c r="G3372" s="9" t="s">
        <v>1984</v>
      </c>
      <c r="H3372">
        <v>39</v>
      </c>
      <c r="I3372">
        <v>9</v>
      </c>
      <c r="J3372">
        <v>1</v>
      </c>
      <c r="K3372" t="str">
        <f>VLOOKUP(C3372,'Datos de estudiantes'!$B$2:$F$33,5,0)</f>
        <v>Colegio</v>
      </c>
      <c r="L3372" s="2" t="s">
        <v>1599</v>
      </c>
      <c r="M3372" t="str">
        <f>VLOOKUP(C3372,'Datos de estudiantes'!$B$2:$G$33,6,0)</f>
        <v>Masculino</v>
      </c>
    </row>
    <row r="3373" spans="1:13">
      <c r="A3373" s="4">
        <v>3419</v>
      </c>
      <c r="B3373" s="2" t="s">
        <v>1387</v>
      </c>
      <c r="C3373" s="2" t="s">
        <v>1596</v>
      </c>
      <c r="D3373" s="2" t="str">
        <f>VLOOKUP(C3373,'Datos de estudiantes'!$B$2:$C$33,2,0)</f>
        <v>dayan arturo</v>
      </c>
      <c r="E3373" s="2" t="str">
        <f>VLOOKUP(C3373,'Datos de estudiantes'!$B$2:$D$33,3,0)</f>
        <v>sanchez naranjo</v>
      </c>
      <c r="F3373" s="15" t="s">
        <v>1983</v>
      </c>
      <c r="G3373" s="9" t="s">
        <v>1984</v>
      </c>
      <c r="H3373">
        <v>20</v>
      </c>
      <c r="I3373">
        <v>11</v>
      </c>
      <c r="J3373">
        <v>1</v>
      </c>
      <c r="K3373" t="str">
        <f>VLOOKUP(C3373,'Datos de estudiantes'!$B$2:$F$33,5,0)</f>
        <v>Colegio</v>
      </c>
      <c r="L3373" s="2" t="s">
        <v>1599</v>
      </c>
      <c r="M3373" t="str">
        <f>VLOOKUP(C3373,'Datos de estudiantes'!$B$2:$G$33,6,0)</f>
        <v>Masculino</v>
      </c>
    </row>
    <row r="3374" spans="1:13">
      <c r="A3374" s="4">
        <v>3420</v>
      </c>
      <c r="B3374" s="2" t="s">
        <v>1730</v>
      </c>
      <c r="C3374" s="2" t="s">
        <v>1596</v>
      </c>
      <c r="D3374" s="2" t="str">
        <f>VLOOKUP(C3374,'Datos de estudiantes'!$B$2:$C$33,2,0)</f>
        <v>dayan arturo</v>
      </c>
      <c r="E3374" s="2" t="str">
        <f>VLOOKUP(C3374,'Datos de estudiantes'!$B$2:$D$33,3,0)</f>
        <v>sanchez naranjo</v>
      </c>
      <c r="F3374" s="9" t="s">
        <v>1983</v>
      </c>
      <c r="G3374" s="9" t="s">
        <v>1984</v>
      </c>
      <c r="H3374">
        <v>16</v>
      </c>
      <c r="I3374">
        <v>10</v>
      </c>
      <c r="J3374">
        <v>1</v>
      </c>
      <c r="K3374" t="str">
        <f>VLOOKUP(C3374,'Datos de estudiantes'!$B$2:$F$33,5,0)</f>
        <v>Colegio</v>
      </c>
      <c r="L3374" s="2" t="s">
        <v>1599</v>
      </c>
      <c r="M3374" t="str">
        <f>VLOOKUP(C3374,'Datos de estudiantes'!$B$2:$G$33,6,0)</f>
        <v>Masculino</v>
      </c>
    </row>
    <row r="3375" spans="1:13">
      <c r="A3375" s="4">
        <v>3421</v>
      </c>
      <c r="B3375" s="2" t="s">
        <v>1986</v>
      </c>
      <c r="C3375" s="2" t="s">
        <v>1601</v>
      </c>
      <c r="D3375" s="2" t="str">
        <f>VLOOKUP(C3375,'Datos de estudiantes'!$B$2:$C$33,2,0)</f>
        <v>erick david</v>
      </c>
      <c r="E3375" s="2" t="str">
        <f>VLOOKUP(C3375,'Datos de estudiantes'!$B$2:$D$33,3,0)</f>
        <v>villavicencio mera</v>
      </c>
      <c r="F3375" s="9" t="s">
        <v>1983</v>
      </c>
      <c r="G3375" s="9" t="s">
        <v>1984</v>
      </c>
      <c r="H3375">
        <v>39</v>
      </c>
      <c r="I3375">
        <v>9</v>
      </c>
      <c r="J3375">
        <v>1</v>
      </c>
      <c r="K3375" t="str">
        <f>VLOOKUP(C3375,'Datos de estudiantes'!$B$2:$F$33,5,0)</f>
        <v>Universidad o Superior</v>
      </c>
      <c r="L3375" s="2" t="s">
        <v>1599</v>
      </c>
      <c r="M3375" t="str">
        <f>VLOOKUP(C3375,'Datos de estudiantes'!$B$2:$G$33,6,0)</f>
        <v>Masculino</v>
      </c>
    </row>
    <row r="3376" spans="1:13">
      <c r="A3376" s="4">
        <v>3422</v>
      </c>
      <c r="B3376" s="2" t="s">
        <v>1985</v>
      </c>
      <c r="C3376" s="2" t="s">
        <v>1596</v>
      </c>
      <c r="D3376" s="2" t="str">
        <f>VLOOKUP(C3376,'Datos de estudiantes'!$B$2:$C$33,2,0)</f>
        <v>dayan arturo</v>
      </c>
      <c r="E3376" s="2" t="str">
        <f>VLOOKUP(C3376,'Datos de estudiantes'!$B$2:$D$33,3,0)</f>
        <v>sanchez naranjo</v>
      </c>
      <c r="F3376" s="9" t="s">
        <v>1983</v>
      </c>
      <c r="G3376" s="9" t="s">
        <v>1984</v>
      </c>
      <c r="H3376">
        <v>38</v>
      </c>
      <c r="I3376">
        <v>10</v>
      </c>
      <c r="J3376">
        <v>1</v>
      </c>
      <c r="K3376" t="str">
        <f>VLOOKUP(C3376,'Datos de estudiantes'!$B$2:$F$33,5,0)</f>
        <v>Colegio</v>
      </c>
      <c r="L3376" s="2" t="s">
        <v>1599</v>
      </c>
      <c r="M3376" t="str">
        <f>VLOOKUP(C3376,'Datos de estudiantes'!$B$2:$G$33,6,0)</f>
        <v>Masculino</v>
      </c>
    </row>
    <row r="3377" spans="1:13">
      <c r="A3377" s="4">
        <v>3423</v>
      </c>
      <c r="B3377" s="2" t="s">
        <v>1817</v>
      </c>
      <c r="C3377" s="2" t="s">
        <v>1596</v>
      </c>
      <c r="D3377" s="2" t="str">
        <f>VLOOKUP(C3377,'Datos de estudiantes'!$B$2:$C$33,2,0)</f>
        <v>dayan arturo</v>
      </c>
      <c r="E3377" s="2" t="str">
        <f>VLOOKUP(C3377,'Datos de estudiantes'!$B$2:$D$33,3,0)</f>
        <v>sanchez naranjo</v>
      </c>
      <c r="F3377" s="15" t="s">
        <v>1983</v>
      </c>
      <c r="G3377" s="9" t="s">
        <v>1984</v>
      </c>
      <c r="H3377">
        <v>28</v>
      </c>
      <c r="I3377">
        <v>11</v>
      </c>
      <c r="J3377">
        <v>1</v>
      </c>
      <c r="K3377" t="str">
        <f>VLOOKUP(C3377,'Datos de estudiantes'!$B$2:$F$33,5,0)</f>
        <v>Colegio</v>
      </c>
      <c r="L3377" s="2" t="s">
        <v>1599</v>
      </c>
      <c r="M3377" t="str">
        <f>VLOOKUP(C3377,'Datos de estudiantes'!$B$2:$G$33,6,0)</f>
        <v>Masculino</v>
      </c>
    </row>
    <row r="3378" spans="1:13">
      <c r="A3378" s="4">
        <v>3424</v>
      </c>
      <c r="B3378" s="2" t="s">
        <v>1730</v>
      </c>
      <c r="C3378" s="2" t="s">
        <v>1601</v>
      </c>
      <c r="D3378" s="2" t="str">
        <f>VLOOKUP(C3378,'Datos de estudiantes'!$B$2:$C$33,2,0)</f>
        <v>erick david</v>
      </c>
      <c r="E3378" s="2" t="str">
        <f>VLOOKUP(C3378,'Datos de estudiantes'!$B$2:$D$33,3,0)</f>
        <v>villavicencio mera</v>
      </c>
      <c r="F3378" s="9" t="s">
        <v>1983</v>
      </c>
      <c r="G3378" s="9" t="s">
        <v>1984</v>
      </c>
      <c r="H3378">
        <v>16</v>
      </c>
      <c r="I3378">
        <v>10</v>
      </c>
      <c r="J3378">
        <v>1</v>
      </c>
      <c r="K3378" t="str">
        <f>VLOOKUP(C3378,'Datos de estudiantes'!$B$2:$F$33,5,0)</f>
        <v>Universidad o Superior</v>
      </c>
      <c r="L3378" s="2" t="s">
        <v>1599</v>
      </c>
      <c r="M3378" t="str">
        <f>VLOOKUP(C3378,'Datos de estudiantes'!$B$2:$G$33,6,0)</f>
        <v>Masculino</v>
      </c>
    </row>
    <row r="3379" spans="1:13">
      <c r="A3379" s="4">
        <v>3425</v>
      </c>
      <c r="B3379" s="2" t="s">
        <v>1986</v>
      </c>
      <c r="C3379" s="2" t="s">
        <v>1602</v>
      </c>
      <c r="D3379" s="2" t="str">
        <f>VLOOKUP(C3379,'Datos de estudiantes'!$B$2:$C$33,2,0)</f>
        <v>michael israel</v>
      </c>
      <c r="E3379" s="2" t="str">
        <f>VLOOKUP(C3379,'Datos de estudiantes'!$B$2:$D$33,3,0)</f>
        <v>nath sanchez</v>
      </c>
      <c r="F3379" s="9" t="s">
        <v>1983</v>
      </c>
      <c r="G3379" s="9" t="s">
        <v>1984</v>
      </c>
      <c r="H3379">
        <v>39</v>
      </c>
      <c r="I3379">
        <v>9</v>
      </c>
      <c r="J3379">
        <v>1</v>
      </c>
      <c r="K3379" t="str">
        <f>VLOOKUP(C3379,'Datos de estudiantes'!$B$2:$F$33,5,0)</f>
        <v>Escuela o inferior</v>
      </c>
      <c r="L3379" s="2" t="s">
        <v>1599</v>
      </c>
      <c r="M3379" t="str">
        <f>VLOOKUP(C3379,'Datos de estudiantes'!$B$2:$G$33,6,0)</f>
        <v>Masculino</v>
      </c>
    </row>
    <row r="3380" spans="1:13">
      <c r="A3380" s="4">
        <v>3426</v>
      </c>
      <c r="B3380" s="2" t="s">
        <v>1927</v>
      </c>
      <c r="C3380" s="2" t="s">
        <v>1602</v>
      </c>
      <c r="D3380" s="2" t="str">
        <f>VLOOKUP(C3380,'Datos de estudiantes'!$B$2:$C$33,2,0)</f>
        <v>michael israel</v>
      </c>
      <c r="E3380" s="2" t="str">
        <f>VLOOKUP(C3380,'Datos de estudiantes'!$B$2:$D$33,3,0)</f>
        <v>nath sanchez</v>
      </c>
      <c r="F3380" s="9" t="s">
        <v>1983</v>
      </c>
      <c r="G3380" s="9" t="s">
        <v>1984</v>
      </c>
      <c r="H3380">
        <v>47</v>
      </c>
      <c r="I3380">
        <v>8</v>
      </c>
      <c r="J3380">
        <v>1</v>
      </c>
      <c r="K3380" t="str">
        <f>VLOOKUP(C3380,'Datos de estudiantes'!$B$2:$F$33,5,0)</f>
        <v>Escuela o inferior</v>
      </c>
      <c r="L3380" s="2" t="s">
        <v>1599</v>
      </c>
      <c r="M3380" t="str">
        <f>VLOOKUP(C3380,'Datos de estudiantes'!$B$2:$G$33,6,0)</f>
        <v>Masculino</v>
      </c>
    </row>
    <row r="3381" spans="1:13">
      <c r="A3381" s="4">
        <v>3427</v>
      </c>
      <c r="B3381" s="2" t="s">
        <v>1817</v>
      </c>
      <c r="C3381" s="2" t="s">
        <v>1602</v>
      </c>
      <c r="D3381" s="2" t="str">
        <f>VLOOKUP(C3381,'Datos de estudiantes'!$B$2:$C$33,2,0)</f>
        <v>michael israel</v>
      </c>
      <c r="E3381" s="2" t="str">
        <f>VLOOKUP(C3381,'Datos de estudiantes'!$B$2:$D$33,3,0)</f>
        <v>nath sanchez</v>
      </c>
      <c r="F3381" s="9" t="s">
        <v>1983</v>
      </c>
      <c r="G3381" s="9" t="s">
        <v>1984</v>
      </c>
      <c r="H3381">
        <v>28</v>
      </c>
      <c r="I3381">
        <v>11</v>
      </c>
      <c r="J3381">
        <v>1</v>
      </c>
      <c r="K3381" t="str">
        <f>VLOOKUP(C3381,'Datos de estudiantes'!$B$2:$F$33,5,0)</f>
        <v>Escuela o inferior</v>
      </c>
      <c r="L3381" s="2" t="s">
        <v>1599</v>
      </c>
      <c r="M3381" t="str">
        <f>VLOOKUP(C3381,'Datos de estudiantes'!$B$2:$G$33,6,0)</f>
        <v>Masculino</v>
      </c>
    </row>
    <row r="3382" spans="1:13">
      <c r="A3382" s="4">
        <v>3428</v>
      </c>
      <c r="B3382" s="2" t="s">
        <v>1987</v>
      </c>
      <c r="C3382" s="2" t="s">
        <v>1602</v>
      </c>
      <c r="D3382" s="2" t="str">
        <f>VLOOKUP(C3382,'Datos de estudiantes'!$B$2:$C$33,2,0)</f>
        <v>michael israel</v>
      </c>
      <c r="E3382" s="2" t="str">
        <f>VLOOKUP(C3382,'Datos de estudiantes'!$B$2:$D$33,3,0)</f>
        <v>nath sanchez</v>
      </c>
      <c r="F3382" s="9" t="s">
        <v>1983</v>
      </c>
      <c r="G3382" s="9" t="s">
        <v>1984</v>
      </c>
      <c r="H3382">
        <v>49</v>
      </c>
      <c r="I3382">
        <v>15</v>
      </c>
      <c r="J3382">
        <v>1</v>
      </c>
      <c r="K3382" t="str">
        <f>VLOOKUP(C3382,'Datos de estudiantes'!$B$2:$F$33,5,0)</f>
        <v>Escuela o inferior</v>
      </c>
      <c r="L3382" s="2" t="s">
        <v>1599</v>
      </c>
      <c r="M3382" t="str">
        <f>VLOOKUP(C3382,'Datos de estudiantes'!$B$2:$G$33,6,0)</f>
        <v>Masculino</v>
      </c>
    </row>
    <row r="3383" spans="1:13">
      <c r="A3383" s="4">
        <v>3429</v>
      </c>
      <c r="B3383" s="2" t="s">
        <v>1730</v>
      </c>
      <c r="C3383" s="2" t="s">
        <v>1602</v>
      </c>
      <c r="D3383" s="2" t="str">
        <f>VLOOKUP(C3383,'Datos de estudiantes'!$B$2:$C$33,2,0)</f>
        <v>michael israel</v>
      </c>
      <c r="E3383" s="2" t="str">
        <f>VLOOKUP(C3383,'Datos de estudiantes'!$B$2:$D$33,3,0)</f>
        <v>nath sanchez</v>
      </c>
      <c r="F3383" s="9" t="s">
        <v>1983</v>
      </c>
      <c r="G3383" s="9" t="s">
        <v>1984</v>
      </c>
      <c r="H3383">
        <v>16</v>
      </c>
      <c r="I3383">
        <v>10</v>
      </c>
      <c r="J3383">
        <v>1</v>
      </c>
      <c r="K3383" t="str">
        <f>VLOOKUP(C3383,'Datos de estudiantes'!$B$2:$F$33,5,0)</f>
        <v>Escuela o inferior</v>
      </c>
      <c r="L3383" s="2" t="s">
        <v>1599</v>
      </c>
      <c r="M3383" t="str">
        <f>VLOOKUP(C3383,'Datos de estudiantes'!$B$2:$G$33,6,0)</f>
        <v>Masculino</v>
      </c>
    </row>
    <row r="3384" spans="1:13">
      <c r="A3384" s="4">
        <v>3430</v>
      </c>
      <c r="B3384" s="2" t="s">
        <v>1830</v>
      </c>
      <c r="C3384" s="2" t="s">
        <v>1602</v>
      </c>
      <c r="D3384" s="2" t="str">
        <f>VLOOKUP(C3384,'Datos de estudiantes'!$B$2:$C$33,2,0)</f>
        <v>michael israel</v>
      </c>
      <c r="E3384" s="2" t="str">
        <f>VLOOKUP(C3384,'Datos de estudiantes'!$B$2:$D$33,3,0)</f>
        <v>nath sanchez</v>
      </c>
      <c r="F3384" s="9" t="s">
        <v>1983</v>
      </c>
      <c r="G3384" s="9" t="s">
        <v>1984</v>
      </c>
      <c r="H3384">
        <v>50</v>
      </c>
      <c r="I3384">
        <v>7</v>
      </c>
      <c r="J3384">
        <v>1</v>
      </c>
      <c r="K3384" t="str">
        <f>VLOOKUP(C3384,'Datos de estudiantes'!$B$2:$F$33,5,0)</f>
        <v>Escuela o inferior</v>
      </c>
      <c r="L3384" s="2" t="s">
        <v>1599</v>
      </c>
      <c r="M3384" t="str">
        <f>VLOOKUP(C3384,'Datos de estudiantes'!$B$2:$G$33,6,0)</f>
        <v>Masculino</v>
      </c>
    </row>
    <row r="3385" spans="1:13">
      <c r="A3385" s="4">
        <v>3431</v>
      </c>
      <c r="B3385" s="2" t="s">
        <v>1985</v>
      </c>
      <c r="C3385" s="2" t="s">
        <v>1602</v>
      </c>
      <c r="D3385" s="2" t="str">
        <f>VLOOKUP(C3385,'Datos de estudiantes'!$B$2:$C$33,2,0)</f>
        <v>michael israel</v>
      </c>
      <c r="E3385" s="2" t="str">
        <f>VLOOKUP(C3385,'Datos de estudiantes'!$B$2:$D$33,3,0)</f>
        <v>nath sanchez</v>
      </c>
      <c r="F3385" s="9" t="s">
        <v>1983</v>
      </c>
      <c r="G3385" s="9" t="s">
        <v>1984</v>
      </c>
      <c r="H3385">
        <v>38</v>
      </c>
      <c r="I3385">
        <v>10</v>
      </c>
      <c r="J3385">
        <v>1</v>
      </c>
      <c r="K3385" t="str">
        <f>VLOOKUP(C3385,'Datos de estudiantes'!$B$2:$F$33,5,0)</f>
        <v>Escuela o inferior</v>
      </c>
      <c r="L3385" s="2" t="s">
        <v>1599</v>
      </c>
      <c r="M3385" t="str">
        <f>VLOOKUP(C3385,'Datos de estudiantes'!$B$2:$G$33,6,0)</f>
        <v>Masculino</v>
      </c>
    </row>
    <row r="3386" spans="1:13">
      <c r="A3386" s="4">
        <v>3436</v>
      </c>
      <c r="B3386" s="2" t="s">
        <v>555</v>
      </c>
      <c r="C3386" s="2" t="s">
        <v>1611</v>
      </c>
      <c r="D3386" s="2" t="str">
        <f>VLOOKUP(C3386,'Datos de estudiantes'!$B$2:$C$33,2,0)</f>
        <v>digna manuela</v>
      </c>
      <c r="E3386" s="2" t="str">
        <f>VLOOKUP(C3386,'Datos de estudiantes'!$B$2:$D$33,3,0)</f>
        <v>sanchez fernandez</v>
      </c>
      <c r="F3386" s="9" t="s">
        <v>1988</v>
      </c>
      <c r="G3386" s="9" t="s">
        <v>1989</v>
      </c>
      <c r="H3386">
        <v>16</v>
      </c>
      <c r="I3386">
        <v>12</v>
      </c>
      <c r="J3386">
        <v>2</v>
      </c>
      <c r="K3386" t="str">
        <f>VLOOKUP(C3386,'Datos de estudiantes'!$B$2:$F$33,5,0)</f>
        <v>Escuela o inferior</v>
      </c>
      <c r="L3386" s="2" t="s">
        <v>1599</v>
      </c>
      <c r="M3386" t="str">
        <f>VLOOKUP(C3386,'Datos de estudiantes'!$B$2:$G$33,6,0)</f>
        <v>Femenino</v>
      </c>
    </row>
    <row r="3387" spans="1:13">
      <c r="A3387" s="4">
        <v>3442</v>
      </c>
      <c r="B3387" s="2" t="s">
        <v>1688</v>
      </c>
      <c r="C3387" s="2" t="s">
        <v>1605</v>
      </c>
      <c r="D3387" s="2" t="str">
        <f>VLOOKUP(C3387,'Datos de estudiantes'!$B$2:$C$33,2,0)</f>
        <v xml:space="preserve">milena </v>
      </c>
      <c r="E3387" s="2" t="str">
        <f>VLOOKUP(C3387,'Datos de estudiantes'!$B$2:$D$33,3,0)</f>
        <v>castro santander</v>
      </c>
      <c r="F3387" s="9" t="s">
        <v>1988</v>
      </c>
      <c r="G3387" s="9" t="s">
        <v>1989</v>
      </c>
      <c r="H3387">
        <v>74</v>
      </c>
      <c r="I3387">
        <v>14</v>
      </c>
      <c r="J3387">
        <v>2</v>
      </c>
      <c r="K3387" t="str">
        <f>VLOOKUP(C3387,'Datos de estudiantes'!$B$2:$F$33,5,0)</f>
        <v>Colegio</v>
      </c>
      <c r="L3387" s="2" t="s">
        <v>1599</v>
      </c>
      <c r="M3387" t="str">
        <f>VLOOKUP(C3387,'Datos de estudiantes'!$B$2:$G$33,6,0)</f>
        <v>Femenino</v>
      </c>
    </row>
    <row r="3388" spans="1:13">
      <c r="A3388" s="4">
        <v>3446</v>
      </c>
      <c r="B3388" s="2" t="s">
        <v>1990</v>
      </c>
      <c r="C3388" s="2" t="s">
        <v>1611</v>
      </c>
      <c r="D3388" s="2" t="str">
        <f>VLOOKUP(C3388,'Datos de estudiantes'!$B$2:$C$33,2,0)</f>
        <v>digna manuela</v>
      </c>
      <c r="E3388" s="2" t="str">
        <f>VLOOKUP(C3388,'Datos de estudiantes'!$B$2:$D$33,3,0)</f>
        <v>sanchez fernandez</v>
      </c>
      <c r="F3388" s="9" t="s">
        <v>1988</v>
      </c>
      <c r="G3388" s="9" t="s">
        <v>1989</v>
      </c>
      <c r="H3388">
        <v>63</v>
      </c>
      <c r="I3388">
        <v>12</v>
      </c>
      <c r="J3388">
        <v>1</v>
      </c>
      <c r="K3388" t="str">
        <f>VLOOKUP(C3388,'Datos de estudiantes'!$B$2:$F$33,5,0)</f>
        <v>Escuela o inferior</v>
      </c>
      <c r="L3388" s="2" t="s">
        <v>1599</v>
      </c>
      <c r="M3388" t="str">
        <f>VLOOKUP(C3388,'Datos de estudiantes'!$B$2:$G$33,6,0)</f>
        <v>Femenino</v>
      </c>
    </row>
    <row r="3389" spans="1:13">
      <c r="A3389" s="4">
        <v>3453</v>
      </c>
      <c r="B3389" s="2" t="s">
        <v>1990</v>
      </c>
      <c r="C3389" s="2" t="s">
        <v>1613</v>
      </c>
      <c r="D3389" s="2" t="str">
        <f>VLOOKUP(C3389,'Datos de estudiantes'!$B$2:$C$33,2,0)</f>
        <v>vanessa</v>
      </c>
      <c r="E3389" s="2" t="str">
        <f>VLOOKUP(C3389,'Datos de estudiantes'!$B$2:$D$33,3,0)</f>
        <v>nuñez orrala</v>
      </c>
      <c r="F3389" s="9" t="s">
        <v>1988</v>
      </c>
      <c r="G3389" s="9" t="s">
        <v>1989</v>
      </c>
      <c r="H3389">
        <v>63</v>
      </c>
      <c r="I3389">
        <v>12</v>
      </c>
      <c r="J3389">
        <v>1</v>
      </c>
      <c r="K3389" t="str">
        <f>VLOOKUP(C3389,'Datos de estudiantes'!$B$2:$F$33,5,0)</f>
        <v>Universidad o Superior</v>
      </c>
      <c r="L3389" s="2" t="s">
        <v>1599</v>
      </c>
      <c r="M3389" t="str">
        <f>VLOOKUP(C3389,'Datos de estudiantes'!$B$2:$G$33,6,0)</f>
        <v>Femenino</v>
      </c>
    </row>
    <row r="3390" spans="1:13">
      <c r="A3390" s="4">
        <v>3432</v>
      </c>
      <c r="B3390" s="2" t="s">
        <v>1991</v>
      </c>
      <c r="C3390" s="2" t="s">
        <v>1605</v>
      </c>
      <c r="D3390" s="2" t="str">
        <f>VLOOKUP(C3390,'Datos de estudiantes'!$B$2:$C$33,2,0)</f>
        <v xml:space="preserve">milena </v>
      </c>
      <c r="E3390" s="2" t="str">
        <f>VLOOKUP(C3390,'Datos de estudiantes'!$B$2:$D$33,3,0)</f>
        <v>castro santander</v>
      </c>
      <c r="F3390" s="9" t="s">
        <v>1988</v>
      </c>
      <c r="G3390" s="9" t="s">
        <v>1989</v>
      </c>
      <c r="H3390">
        <v>64</v>
      </c>
      <c r="I3390">
        <v>11</v>
      </c>
      <c r="J3390">
        <v>1</v>
      </c>
      <c r="K3390" t="str">
        <f>VLOOKUP(C3390,'Datos de estudiantes'!$B$2:$F$33,5,0)</f>
        <v>Colegio</v>
      </c>
      <c r="L3390" s="2" t="s">
        <v>1599</v>
      </c>
      <c r="M3390" t="str">
        <f>VLOOKUP(C3390,'Datos de estudiantes'!$B$2:$G$33,6,0)</f>
        <v>Femenino</v>
      </c>
    </row>
    <row r="3391" spans="1:13">
      <c r="A3391" s="4">
        <v>3437</v>
      </c>
      <c r="B3391" s="2" t="s">
        <v>1991</v>
      </c>
      <c r="C3391" s="2" t="s">
        <v>1611</v>
      </c>
      <c r="D3391" s="2" t="str">
        <f>VLOOKUP(C3391,'Datos de estudiantes'!$B$2:$C$33,2,0)</f>
        <v>digna manuela</v>
      </c>
      <c r="E3391" s="2" t="str">
        <f>VLOOKUP(C3391,'Datos de estudiantes'!$B$2:$D$33,3,0)</f>
        <v>sanchez fernandez</v>
      </c>
      <c r="F3391" s="9" t="s">
        <v>1988</v>
      </c>
      <c r="G3391" s="9" t="s">
        <v>1989</v>
      </c>
      <c r="H3391">
        <v>64</v>
      </c>
      <c r="I3391">
        <v>11</v>
      </c>
      <c r="J3391">
        <v>1</v>
      </c>
      <c r="K3391" t="str">
        <f>VLOOKUP(C3391,'Datos de estudiantes'!$B$2:$F$33,5,0)</f>
        <v>Escuela o inferior</v>
      </c>
      <c r="L3391" s="2" t="s">
        <v>1599</v>
      </c>
      <c r="M3391" t="str">
        <f>VLOOKUP(C3391,'Datos de estudiantes'!$B$2:$G$33,6,0)</f>
        <v>Femenino</v>
      </c>
    </row>
    <row r="3392" spans="1:13">
      <c r="A3392" s="4">
        <v>3450</v>
      </c>
      <c r="B3392" s="2" t="s">
        <v>1992</v>
      </c>
      <c r="C3392" s="2" t="s">
        <v>1613</v>
      </c>
      <c r="D3392" s="2" t="str">
        <f>VLOOKUP(C3392,'Datos de estudiantes'!$B$2:$C$33,2,0)</f>
        <v>vanessa</v>
      </c>
      <c r="E3392" s="2" t="str">
        <f>VLOOKUP(C3392,'Datos de estudiantes'!$B$2:$D$33,3,0)</f>
        <v>nuñez orrala</v>
      </c>
      <c r="F3392" s="9" t="s">
        <v>1988</v>
      </c>
      <c r="G3392" s="9" t="s">
        <v>1989</v>
      </c>
      <c r="H3392">
        <v>33</v>
      </c>
      <c r="I3392">
        <v>9</v>
      </c>
      <c r="J3392">
        <v>1</v>
      </c>
      <c r="K3392" t="str">
        <f>VLOOKUP(C3392,'Datos de estudiantes'!$B$2:$F$33,5,0)</f>
        <v>Universidad o Superior</v>
      </c>
      <c r="L3392" s="2" t="s">
        <v>1599</v>
      </c>
      <c r="M3392" t="str">
        <f>VLOOKUP(C3392,'Datos de estudiantes'!$B$2:$G$33,6,0)</f>
        <v>Femenino</v>
      </c>
    </row>
    <row r="3393" spans="1:13">
      <c r="A3393" s="4">
        <v>3452</v>
      </c>
      <c r="B3393" s="2" t="s">
        <v>1992</v>
      </c>
      <c r="C3393" s="2" t="s">
        <v>1611</v>
      </c>
      <c r="D3393" s="2" t="str">
        <f>VLOOKUP(C3393,'Datos de estudiantes'!$B$2:$C$33,2,0)</f>
        <v>digna manuela</v>
      </c>
      <c r="E3393" s="2" t="str">
        <f>VLOOKUP(C3393,'Datos de estudiantes'!$B$2:$D$33,3,0)</f>
        <v>sanchez fernandez</v>
      </c>
      <c r="F3393" s="9" t="s">
        <v>1988</v>
      </c>
      <c r="G3393" s="9" t="s">
        <v>1989</v>
      </c>
      <c r="H3393">
        <v>33</v>
      </c>
      <c r="I3393">
        <v>9</v>
      </c>
      <c r="J3393">
        <v>1</v>
      </c>
      <c r="K3393" t="str">
        <f>VLOOKUP(C3393,'Datos de estudiantes'!$B$2:$F$33,5,0)</f>
        <v>Escuela o inferior</v>
      </c>
      <c r="L3393" s="2" t="s">
        <v>1599</v>
      </c>
      <c r="M3393" t="str">
        <f>VLOOKUP(C3393,'Datos de estudiantes'!$B$2:$G$33,6,0)</f>
        <v>Femenino</v>
      </c>
    </row>
    <row r="3394" spans="1:13">
      <c r="A3394" s="4">
        <v>3440</v>
      </c>
      <c r="B3394" s="2" t="s">
        <v>510</v>
      </c>
      <c r="C3394" s="2" t="s">
        <v>1613</v>
      </c>
      <c r="D3394" s="2" t="str">
        <f>VLOOKUP(C3394,'Datos de estudiantes'!$B$2:$C$33,2,0)</f>
        <v>vanessa</v>
      </c>
      <c r="E3394" s="2" t="str">
        <f>VLOOKUP(C3394,'Datos de estudiantes'!$B$2:$D$33,3,0)</f>
        <v>nuñez orrala</v>
      </c>
      <c r="F3394" s="9" t="s">
        <v>1988</v>
      </c>
      <c r="G3394" s="9" t="s">
        <v>1989</v>
      </c>
      <c r="H3394">
        <v>32</v>
      </c>
      <c r="I3394">
        <v>7</v>
      </c>
      <c r="J3394">
        <v>2</v>
      </c>
      <c r="K3394" t="str">
        <f>VLOOKUP(C3394,'Datos de estudiantes'!$B$2:$F$33,5,0)</f>
        <v>Universidad o Superior</v>
      </c>
      <c r="L3394" s="2" t="s">
        <v>1599</v>
      </c>
      <c r="M3394" t="str">
        <f>VLOOKUP(C3394,'Datos de estudiantes'!$B$2:$G$33,6,0)</f>
        <v>Femenino</v>
      </c>
    </row>
    <row r="3395" spans="1:13">
      <c r="A3395" s="4">
        <v>3443</v>
      </c>
      <c r="B3395" s="2" t="s">
        <v>31</v>
      </c>
      <c r="C3395" s="2" t="s">
        <v>1613</v>
      </c>
      <c r="D3395" s="2" t="str">
        <f>VLOOKUP(C3395,'Datos de estudiantes'!$B$2:$C$33,2,0)</f>
        <v>vanessa</v>
      </c>
      <c r="E3395" s="2" t="str">
        <f>VLOOKUP(C3395,'Datos de estudiantes'!$B$2:$D$33,3,0)</f>
        <v>nuñez orrala</v>
      </c>
      <c r="F3395" s="9" t="s">
        <v>1988</v>
      </c>
      <c r="G3395" s="9" t="s">
        <v>1989</v>
      </c>
      <c r="H3395">
        <v>48</v>
      </c>
      <c r="I3395">
        <v>14</v>
      </c>
      <c r="J3395">
        <v>1</v>
      </c>
      <c r="K3395" t="str">
        <f>VLOOKUP(C3395,'Datos de estudiantes'!$B$2:$F$33,5,0)</f>
        <v>Universidad o Superior</v>
      </c>
      <c r="L3395" s="2" t="s">
        <v>1599</v>
      </c>
      <c r="M3395" t="str">
        <f>VLOOKUP(C3395,'Datos de estudiantes'!$B$2:$G$33,6,0)</f>
        <v>Femenino</v>
      </c>
    </row>
    <row r="3396" spans="1:13">
      <c r="A3396" s="4">
        <v>3451</v>
      </c>
      <c r="B3396" s="2" t="s">
        <v>31</v>
      </c>
      <c r="C3396" s="2" t="s">
        <v>1611</v>
      </c>
      <c r="D3396" s="2" t="str">
        <f>VLOOKUP(C3396,'Datos de estudiantes'!$B$2:$C$33,2,0)</f>
        <v>digna manuela</v>
      </c>
      <c r="E3396" s="2" t="str">
        <f>VLOOKUP(C3396,'Datos de estudiantes'!$B$2:$D$33,3,0)</f>
        <v>sanchez fernandez</v>
      </c>
      <c r="F3396" s="9" t="s">
        <v>1988</v>
      </c>
      <c r="G3396" s="9" t="s">
        <v>1989</v>
      </c>
      <c r="H3396">
        <v>48</v>
      </c>
      <c r="I3396">
        <v>14</v>
      </c>
      <c r="J3396">
        <v>1</v>
      </c>
      <c r="K3396" t="str">
        <f>VLOOKUP(C3396,'Datos de estudiantes'!$B$2:$F$33,5,0)</f>
        <v>Escuela o inferior</v>
      </c>
      <c r="L3396" s="2" t="s">
        <v>1599</v>
      </c>
      <c r="M3396" t="str">
        <f>VLOOKUP(C3396,'Datos de estudiantes'!$B$2:$G$33,6,0)</f>
        <v>Femenino</v>
      </c>
    </row>
    <row r="3397" spans="1:13">
      <c r="A3397" s="4">
        <v>3441</v>
      </c>
      <c r="B3397" s="2" t="s">
        <v>68</v>
      </c>
      <c r="C3397" s="2" t="s">
        <v>1605</v>
      </c>
      <c r="D3397" s="2" t="str">
        <f>VLOOKUP(C3397,'Datos de estudiantes'!$B$2:$C$33,2,0)</f>
        <v xml:space="preserve">milena </v>
      </c>
      <c r="E3397" s="2" t="str">
        <f>VLOOKUP(C3397,'Datos de estudiantes'!$B$2:$D$33,3,0)</f>
        <v>castro santander</v>
      </c>
      <c r="F3397" s="9" t="s">
        <v>1988</v>
      </c>
      <c r="G3397" s="9" t="s">
        <v>1989</v>
      </c>
      <c r="H3397">
        <v>19</v>
      </c>
      <c r="I3397">
        <v>10</v>
      </c>
      <c r="J3397">
        <v>1</v>
      </c>
      <c r="K3397" t="str">
        <f>VLOOKUP(C3397,'Datos de estudiantes'!$B$2:$F$33,5,0)</f>
        <v>Colegio</v>
      </c>
      <c r="L3397" s="2" t="s">
        <v>1599</v>
      </c>
      <c r="M3397" t="str">
        <f>VLOOKUP(C3397,'Datos de estudiantes'!$B$2:$G$33,6,0)</f>
        <v>Femenino</v>
      </c>
    </row>
    <row r="3398" spans="1:13">
      <c r="A3398" s="4">
        <v>3444</v>
      </c>
      <c r="B3398" s="2" t="s">
        <v>1993</v>
      </c>
      <c r="C3398" s="2" t="s">
        <v>1605</v>
      </c>
      <c r="D3398" s="2" t="str">
        <f>VLOOKUP(C3398,'Datos de estudiantes'!$B$2:$C$33,2,0)</f>
        <v xml:space="preserve">milena </v>
      </c>
      <c r="E3398" s="2" t="str">
        <f>VLOOKUP(C3398,'Datos de estudiantes'!$B$2:$D$33,3,0)</f>
        <v>castro santander</v>
      </c>
      <c r="F3398" s="9" t="s">
        <v>1988</v>
      </c>
      <c r="G3398" s="9" t="s">
        <v>1989</v>
      </c>
      <c r="H3398">
        <v>73</v>
      </c>
      <c r="I3398">
        <v>12</v>
      </c>
      <c r="J3398">
        <v>1</v>
      </c>
      <c r="K3398" t="str">
        <f>VLOOKUP(C3398,'Datos de estudiantes'!$B$2:$F$33,5,0)</f>
        <v>Colegio</v>
      </c>
      <c r="L3398" s="2" t="s">
        <v>1599</v>
      </c>
      <c r="M3398" t="str">
        <f>VLOOKUP(C3398,'Datos de estudiantes'!$B$2:$G$33,6,0)</f>
        <v>Femenino</v>
      </c>
    </row>
    <row r="3399" spans="1:13">
      <c r="A3399" s="4">
        <v>3433</v>
      </c>
      <c r="B3399" s="2" t="s">
        <v>1872</v>
      </c>
      <c r="C3399" s="2" t="s">
        <v>1605</v>
      </c>
      <c r="D3399" s="2" t="str">
        <f>VLOOKUP(C3399,'Datos de estudiantes'!$B$2:$C$33,2,0)</f>
        <v xml:space="preserve">milena </v>
      </c>
      <c r="E3399" s="2" t="str">
        <f>VLOOKUP(C3399,'Datos de estudiantes'!$B$2:$D$33,3,0)</f>
        <v>castro santander</v>
      </c>
      <c r="F3399" s="9" t="s">
        <v>1988</v>
      </c>
      <c r="G3399" s="9" t="s">
        <v>1989</v>
      </c>
      <c r="H3399">
        <v>22</v>
      </c>
      <c r="I3399">
        <v>9</v>
      </c>
      <c r="J3399">
        <v>1</v>
      </c>
      <c r="K3399" t="str">
        <f>VLOOKUP(C3399,'Datos de estudiantes'!$B$2:$F$33,5,0)</f>
        <v>Colegio</v>
      </c>
      <c r="L3399" s="2" t="s">
        <v>1599</v>
      </c>
      <c r="M3399" t="str">
        <f>VLOOKUP(C3399,'Datos de estudiantes'!$B$2:$G$33,6,0)</f>
        <v>Femenino</v>
      </c>
    </row>
    <row r="3400" spans="1:13">
      <c r="A3400" s="4">
        <v>3445</v>
      </c>
      <c r="B3400" s="2" t="s">
        <v>1994</v>
      </c>
      <c r="C3400" s="2" t="s">
        <v>1611</v>
      </c>
      <c r="D3400" s="2" t="str">
        <f>VLOOKUP(C3400,'Datos de estudiantes'!$B$2:$C$33,2,0)</f>
        <v>digna manuela</v>
      </c>
      <c r="E3400" s="2" t="str">
        <f>VLOOKUP(C3400,'Datos de estudiantes'!$B$2:$D$33,3,0)</f>
        <v>sanchez fernandez</v>
      </c>
      <c r="F3400" s="9" t="s">
        <v>1988</v>
      </c>
      <c r="G3400" s="9" t="s">
        <v>1989</v>
      </c>
      <c r="H3400">
        <v>59</v>
      </c>
      <c r="I3400">
        <v>13</v>
      </c>
      <c r="J3400">
        <v>1</v>
      </c>
      <c r="K3400" t="str">
        <f>VLOOKUP(C3400,'Datos de estudiantes'!$B$2:$F$33,5,0)</f>
        <v>Escuela o inferior</v>
      </c>
      <c r="L3400" s="2" t="s">
        <v>1599</v>
      </c>
      <c r="M3400" t="str">
        <f>VLOOKUP(C3400,'Datos de estudiantes'!$B$2:$G$33,6,0)</f>
        <v>Femenino</v>
      </c>
    </row>
    <row r="3401" spans="1:13">
      <c r="A3401" s="4">
        <v>3434</v>
      </c>
      <c r="B3401" s="2" t="s">
        <v>566</v>
      </c>
      <c r="C3401" s="2" t="s">
        <v>1611</v>
      </c>
      <c r="D3401" s="2" t="str">
        <f>VLOOKUP(C3401,'Datos de estudiantes'!$B$2:$C$33,2,0)</f>
        <v>digna manuela</v>
      </c>
      <c r="E3401" s="2" t="str">
        <f>VLOOKUP(C3401,'Datos de estudiantes'!$B$2:$D$33,3,0)</f>
        <v>sanchez fernandez</v>
      </c>
      <c r="F3401" s="9" t="s">
        <v>1988</v>
      </c>
      <c r="G3401" s="9" t="s">
        <v>1989</v>
      </c>
      <c r="H3401">
        <v>30</v>
      </c>
      <c r="I3401">
        <v>13</v>
      </c>
      <c r="J3401">
        <v>3</v>
      </c>
      <c r="K3401" t="str">
        <f>VLOOKUP(C3401,'Datos de estudiantes'!$B$2:$F$33,5,0)</f>
        <v>Escuela o inferior</v>
      </c>
      <c r="L3401" s="2" t="s">
        <v>1599</v>
      </c>
      <c r="M3401" t="str">
        <f>VLOOKUP(C3401,'Datos de estudiantes'!$B$2:$G$33,6,0)</f>
        <v>Femenino</v>
      </c>
    </row>
    <row r="3402" spans="1:13">
      <c r="A3402" s="4">
        <v>3454</v>
      </c>
      <c r="B3402" s="2" t="s">
        <v>1995</v>
      </c>
      <c r="C3402" s="2" t="s">
        <v>1602</v>
      </c>
      <c r="D3402" s="2" t="str">
        <f>VLOOKUP(C3402,'Datos de estudiantes'!$B$2:$C$33,2,0)</f>
        <v>michael israel</v>
      </c>
      <c r="E3402" s="2" t="str">
        <f>VLOOKUP(C3402,'Datos de estudiantes'!$B$2:$D$33,3,0)</f>
        <v>nath sanchez</v>
      </c>
      <c r="F3402" s="9" t="s">
        <v>1996</v>
      </c>
      <c r="G3402" s="9" t="s">
        <v>1997</v>
      </c>
      <c r="H3402">
        <v>18</v>
      </c>
      <c r="I3402">
        <v>8</v>
      </c>
      <c r="J3402">
        <v>1</v>
      </c>
      <c r="K3402" t="str">
        <f>VLOOKUP(C3402,'Datos de estudiantes'!$B$2:$F$33,5,0)</f>
        <v>Escuela o inferior</v>
      </c>
      <c r="L3402" s="2" t="s">
        <v>1599</v>
      </c>
      <c r="M3402" t="str">
        <f>VLOOKUP(C3402,'Datos de estudiantes'!$B$2:$G$33,6,0)</f>
        <v>Masculino</v>
      </c>
    </row>
    <row r="3403" spans="1:13">
      <c r="A3403" s="4">
        <v>3455</v>
      </c>
      <c r="B3403" s="2" t="s">
        <v>1998</v>
      </c>
      <c r="C3403" s="2" t="s">
        <v>1601</v>
      </c>
      <c r="D3403" s="2" t="str">
        <f>VLOOKUP(C3403,'Datos de estudiantes'!$B$2:$C$33,2,0)</f>
        <v>erick david</v>
      </c>
      <c r="E3403" s="2" t="str">
        <f>VLOOKUP(C3403,'Datos de estudiantes'!$B$2:$D$33,3,0)</f>
        <v>villavicencio mera</v>
      </c>
      <c r="F3403" s="9" t="s">
        <v>1996</v>
      </c>
      <c r="G3403" s="9" t="s">
        <v>1997</v>
      </c>
      <c r="H3403">
        <v>23</v>
      </c>
      <c r="I3403">
        <v>4</v>
      </c>
      <c r="J3403">
        <v>1</v>
      </c>
      <c r="K3403" t="str">
        <f>VLOOKUP(C3403,'Datos de estudiantes'!$B$2:$F$33,5,0)</f>
        <v>Universidad o Superior</v>
      </c>
      <c r="L3403" s="2" t="s">
        <v>1599</v>
      </c>
      <c r="M3403" t="str">
        <f>VLOOKUP(C3403,'Datos de estudiantes'!$B$2:$G$33,6,0)</f>
        <v>Masculino</v>
      </c>
    </row>
    <row r="3404" spans="1:13">
      <c r="A3404" s="4">
        <v>3456</v>
      </c>
      <c r="B3404" s="2" t="s">
        <v>1998</v>
      </c>
      <c r="C3404" s="2" t="s">
        <v>1596</v>
      </c>
      <c r="D3404" s="2" t="str">
        <f>VLOOKUP(C3404,'Datos de estudiantes'!$B$2:$C$33,2,0)</f>
        <v>dayan arturo</v>
      </c>
      <c r="E3404" s="2" t="str">
        <f>VLOOKUP(C3404,'Datos de estudiantes'!$B$2:$D$33,3,0)</f>
        <v>sanchez naranjo</v>
      </c>
      <c r="F3404" s="9" t="s">
        <v>1996</v>
      </c>
      <c r="G3404" s="9" t="s">
        <v>1997</v>
      </c>
      <c r="H3404">
        <v>23</v>
      </c>
      <c r="I3404">
        <v>4</v>
      </c>
      <c r="J3404">
        <v>1</v>
      </c>
      <c r="K3404" t="str">
        <f>VLOOKUP(C3404,'Datos de estudiantes'!$B$2:$F$33,5,0)</f>
        <v>Colegio</v>
      </c>
      <c r="L3404" s="2" t="s">
        <v>1599</v>
      </c>
      <c r="M3404" t="str">
        <f>VLOOKUP(C3404,'Datos de estudiantes'!$B$2:$G$33,6,0)</f>
        <v>Masculino</v>
      </c>
    </row>
    <row r="3405" spans="1:13">
      <c r="A3405" s="4">
        <v>3457</v>
      </c>
      <c r="B3405" s="2" t="s">
        <v>1999</v>
      </c>
      <c r="C3405" s="2" t="s">
        <v>1596</v>
      </c>
      <c r="D3405" s="2" t="str">
        <f>VLOOKUP(C3405,'Datos de estudiantes'!$B$2:$C$33,2,0)</f>
        <v>dayan arturo</v>
      </c>
      <c r="E3405" s="2" t="str">
        <f>VLOOKUP(C3405,'Datos de estudiantes'!$B$2:$D$33,3,0)</f>
        <v>sanchez naranjo</v>
      </c>
      <c r="F3405" s="15" t="s">
        <v>1996</v>
      </c>
      <c r="G3405" s="9" t="s">
        <v>1997</v>
      </c>
      <c r="H3405">
        <v>26</v>
      </c>
      <c r="I3405">
        <v>7</v>
      </c>
      <c r="J3405">
        <v>1</v>
      </c>
      <c r="K3405" t="str">
        <f>VLOOKUP(C3405,'Datos de estudiantes'!$B$2:$F$33,5,0)</f>
        <v>Colegio</v>
      </c>
      <c r="L3405" s="2" t="s">
        <v>1599</v>
      </c>
      <c r="M3405" t="str">
        <f>VLOOKUP(C3405,'Datos de estudiantes'!$B$2:$G$33,6,0)</f>
        <v>Masculino</v>
      </c>
    </row>
    <row r="3406" spans="1:13">
      <c r="A3406" s="4">
        <v>3458</v>
      </c>
      <c r="B3406" s="2" t="s">
        <v>2000</v>
      </c>
      <c r="C3406" s="2" t="s">
        <v>1601</v>
      </c>
      <c r="D3406" s="2" t="str">
        <f>VLOOKUP(C3406,'Datos de estudiantes'!$B$2:$C$33,2,0)</f>
        <v>erick david</v>
      </c>
      <c r="E3406" s="2" t="str">
        <f>VLOOKUP(C3406,'Datos de estudiantes'!$B$2:$D$33,3,0)</f>
        <v>villavicencio mera</v>
      </c>
      <c r="F3406" s="9" t="s">
        <v>1996</v>
      </c>
      <c r="G3406" s="9" t="s">
        <v>1997</v>
      </c>
      <c r="H3406">
        <v>19</v>
      </c>
      <c r="I3406">
        <v>9</v>
      </c>
      <c r="J3406">
        <v>1</v>
      </c>
      <c r="K3406" t="str">
        <f>VLOOKUP(C3406,'Datos de estudiantes'!$B$2:$F$33,5,0)</f>
        <v>Universidad o Superior</v>
      </c>
      <c r="L3406" s="2" t="s">
        <v>1599</v>
      </c>
      <c r="M3406" t="str">
        <f>VLOOKUP(C3406,'Datos de estudiantes'!$B$2:$G$33,6,0)</f>
        <v>Masculino</v>
      </c>
    </row>
    <row r="3407" spans="1:13">
      <c r="A3407" s="4">
        <v>3459</v>
      </c>
      <c r="B3407" s="2" t="s">
        <v>2001</v>
      </c>
      <c r="C3407" s="2" t="s">
        <v>1602</v>
      </c>
      <c r="D3407" s="2" t="str">
        <f>VLOOKUP(C3407,'Datos de estudiantes'!$B$2:$C$33,2,0)</f>
        <v>michael israel</v>
      </c>
      <c r="E3407" s="2" t="str">
        <f>VLOOKUP(C3407,'Datos de estudiantes'!$B$2:$D$33,3,0)</f>
        <v>nath sanchez</v>
      </c>
      <c r="F3407" s="9" t="s">
        <v>1996</v>
      </c>
      <c r="G3407" s="9" t="s">
        <v>1997</v>
      </c>
      <c r="H3407">
        <v>16</v>
      </c>
      <c r="I3407">
        <v>8</v>
      </c>
      <c r="J3407">
        <v>1</v>
      </c>
      <c r="K3407" t="str">
        <f>VLOOKUP(C3407,'Datos de estudiantes'!$B$2:$F$33,5,0)</f>
        <v>Escuela o inferior</v>
      </c>
      <c r="L3407" s="2" t="s">
        <v>1599</v>
      </c>
      <c r="M3407" t="str">
        <f>VLOOKUP(C3407,'Datos de estudiantes'!$B$2:$G$33,6,0)</f>
        <v>Masculino</v>
      </c>
    </row>
    <row r="3408" spans="1:13">
      <c r="A3408" s="4">
        <v>3460</v>
      </c>
      <c r="B3408" s="2" t="s">
        <v>2002</v>
      </c>
      <c r="C3408" s="2" t="s">
        <v>1613</v>
      </c>
      <c r="D3408" s="2" t="str">
        <f>VLOOKUP(C3408,'Datos de estudiantes'!$B$2:$C$33,2,0)</f>
        <v>vanessa</v>
      </c>
      <c r="E3408" s="2" t="str">
        <f>VLOOKUP(C3408,'Datos de estudiantes'!$B$2:$D$33,3,0)</f>
        <v>nuñez orrala</v>
      </c>
      <c r="F3408" s="9" t="s">
        <v>2003</v>
      </c>
      <c r="G3408" s="9" t="s">
        <v>2004</v>
      </c>
      <c r="H3408">
        <v>11</v>
      </c>
      <c r="I3408">
        <v>12</v>
      </c>
      <c r="J3408">
        <v>1</v>
      </c>
      <c r="K3408" t="str">
        <f>VLOOKUP(C3408,'Datos de estudiantes'!$B$2:$F$33,5,0)</f>
        <v>Universidad o Superior</v>
      </c>
      <c r="L3408" s="2" t="s">
        <v>1599</v>
      </c>
      <c r="M3408" t="str">
        <f>VLOOKUP(C3408,'Datos de estudiantes'!$B$2:$G$33,6,0)</f>
        <v>Femenino</v>
      </c>
    </row>
    <row r="3409" spans="1:13">
      <c r="A3409" s="4">
        <v>3461</v>
      </c>
      <c r="B3409" s="2" t="s">
        <v>1794</v>
      </c>
      <c r="C3409" s="2" t="s">
        <v>1605</v>
      </c>
      <c r="D3409" s="2" t="str">
        <f>VLOOKUP(C3409,'Datos de estudiantes'!$B$2:$C$33,2,0)</f>
        <v xml:space="preserve">milena </v>
      </c>
      <c r="E3409" s="2" t="str">
        <f>VLOOKUP(C3409,'Datos de estudiantes'!$B$2:$D$33,3,0)</f>
        <v>castro santander</v>
      </c>
      <c r="F3409" s="9" t="s">
        <v>2003</v>
      </c>
      <c r="G3409" s="9" t="s">
        <v>2004</v>
      </c>
      <c r="H3409">
        <v>30</v>
      </c>
      <c r="I3409">
        <v>8</v>
      </c>
      <c r="J3409">
        <v>1</v>
      </c>
      <c r="K3409" t="str">
        <f>VLOOKUP(C3409,'Datos de estudiantes'!$B$2:$F$33,5,0)</f>
        <v>Colegio</v>
      </c>
      <c r="L3409" s="2" t="s">
        <v>1599</v>
      </c>
      <c r="M3409" t="str">
        <f>VLOOKUP(C3409,'Datos de estudiantes'!$B$2:$G$33,6,0)</f>
        <v>Femenino</v>
      </c>
    </row>
    <row r="3410" spans="1:13">
      <c r="A3410" s="4">
        <v>3462</v>
      </c>
      <c r="B3410" s="2" t="s">
        <v>1794</v>
      </c>
      <c r="C3410" s="2" t="s">
        <v>1611</v>
      </c>
      <c r="D3410" s="2" t="str">
        <f>VLOOKUP(C3410,'Datos de estudiantes'!$B$2:$C$33,2,0)</f>
        <v>digna manuela</v>
      </c>
      <c r="E3410" s="2" t="str">
        <f>VLOOKUP(C3410,'Datos de estudiantes'!$B$2:$D$33,3,0)</f>
        <v>sanchez fernandez</v>
      </c>
      <c r="F3410" s="9" t="s">
        <v>2003</v>
      </c>
      <c r="G3410" s="9" t="s">
        <v>2004</v>
      </c>
      <c r="H3410">
        <v>30</v>
      </c>
      <c r="I3410">
        <v>8</v>
      </c>
      <c r="J3410">
        <v>1</v>
      </c>
      <c r="K3410" t="str">
        <f>VLOOKUP(C3410,'Datos de estudiantes'!$B$2:$F$33,5,0)</f>
        <v>Escuela o inferior</v>
      </c>
      <c r="L3410" s="2" t="s">
        <v>1599</v>
      </c>
      <c r="M3410" t="str">
        <f>VLOOKUP(C3410,'Datos de estudiantes'!$B$2:$G$33,6,0)</f>
        <v>Femenino</v>
      </c>
    </row>
    <row r="3411" spans="1:13">
      <c r="A3411" s="4">
        <v>3463</v>
      </c>
      <c r="B3411" s="2" t="s">
        <v>2002</v>
      </c>
      <c r="C3411" s="2" t="s">
        <v>1605</v>
      </c>
      <c r="D3411" s="2" t="str">
        <f>VLOOKUP(C3411,'Datos de estudiantes'!$B$2:$C$33,2,0)</f>
        <v xml:space="preserve">milena </v>
      </c>
      <c r="E3411" s="2" t="str">
        <f>VLOOKUP(C3411,'Datos de estudiantes'!$B$2:$D$33,3,0)</f>
        <v>castro santander</v>
      </c>
      <c r="F3411" s="9" t="s">
        <v>2003</v>
      </c>
      <c r="G3411" s="9" t="s">
        <v>2004</v>
      </c>
      <c r="H3411">
        <v>11</v>
      </c>
      <c r="I3411">
        <v>12</v>
      </c>
      <c r="J3411">
        <v>1</v>
      </c>
      <c r="K3411" t="str">
        <f>VLOOKUP(C3411,'Datos de estudiantes'!$B$2:$F$33,5,0)</f>
        <v>Colegio</v>
      </c>
      <c r="L3411" s="2" t="s">
        <v>1599</v>
      </c>
      <c r="M3411" t="str">
        <f>VLOOKUP(C3411,'Datos de estudiantes'!$B$2:$G$33,6,0)</f>
        <v>Femenino</v>
      </c>
    </row>
    <row r="3412" spans="1:13">
      <c r="A3412" s="4">
        <v>3464</v>
      </c>
      <c r="B3412" s="2" t="s">
        <v>1794</v>
      </c>
      <c r="C3412" s="2" t="s">
        <v>1613</v>
      </c>
      <c r="D3412" s="2" t="str">
        <f>VLOOKUP(C3412,'Datos de estudiantes'!$B$2:$C$33,2,0)</f>
        <v>vanessa</v>
      </c>
      <c r="E3412" s="2" t="str">
        <f>VLOOKUP(C3412,'Datos de estudiantes'!$B$2:$D$33,3,0)</f>
        <v>nuñez orrala</v>
      </c>
      <c r="F3412" s="9" t="s">
        <v>2003</v>
      </c>
      <c r="G3412" s="9" t="s">
        <v>2004</v>
      </c>
      <c r="H3412">
        <v>30</v>
      </c>
      <c r="I3412">
        <v>8</v>
      </c>
      <c r="J3412">
        <v>1</v>
      </c>
      <c r="K3412" t="str">
        <f>VLOOKUP(C3412,'Datos de estudiantes'!$B$2:$F$33,5,0)</f>
        <v>Universidad o Superior</v>
      </c>
      <c r="L3412" s="2" t="s">
        <v>1599</v>
      </c>
      <c r="M3412" t="str">
        <f>VLOOKUP(C3412,'Datos de estudiantes'!$B$2:$G$33,6,0)</f>
        <v>Femenino</v>
      </c>
    </row>
    <row r="3413" spans="1:13">
      <c r="A3413" s="4">
        <v>3465</v>
      </c>
      <c r="B3413" s="2" t="s">
        <v>555</v>
      </c>
      <c r="C3413" s="2" t="s">
        <v>1605</v>
      </c>
      <c r="D3413" s="2" t="str">
        <f>VLOOKUP(C3413,'Datos de estudiantes'!$B$2:$C$33,2,0)</f>
        <v xml:space="preserve">milena </v>
      </c>
      <c r="E3413" s="2" t="str">
        <f>VLOOKUP(C3413,'Datos de estudiantes'!$B$2:$D$33,3,0)</f>
        <v>castro santander</v>
      </c>
      <c r="F3413" s="9" t="s">
        <v>2003</v>
      </c>
      <c r="G3413" s="9" t="s">
        <v>2004</v>
      </c>
      <c r="H3413">
        <v>44</v>
      </c>
      <c r="I3413">
        <v>12</v>
      </c>
      <c r="J3413">
        <v>1</v>
      </c>
      <c r="K3413" t="str">
        <f>VLOOKUP(C3413,'Datos de estudiantes'!$B$2:$F$33,5,0)</f>
        <v>Colegio</v>
      </c>
      <c r="L3413" s="2" t="s">
        <v>1599</v>
      </c>
      <c r="M3413" t="str">
        <f>VLOOKUP(C3413,'Datos de estudiantes'!$B$2:$G$33,6,0)</f>
        <v>Femenino</v>
      </c>
    </row>
    <row r="3414" spans="1:13">
      <c r="A3414" s="4">
        <v>3466</v>
      </c>
      <c r="B3414" s="2" t="s">
        <v>555</v>
      </c>
      <c r="C3414" s="2" t="s">
        <v>1611</v>
      </c>
      <c r="D3414" s="2" t="str">
        <f>VLOOKUP(C3414,'Datos de estudiantes'!$B$2:$C$33,2,0)</f>
        <v>digna manuela</v>
      </c>
      <c r="E3414" s="2" t="str">
        <f>VLOOKUP(C3414,'Datos de estudiantes'!$B$2:$D$33,3,0)</f>
        <v>sanchez fernandez</v>
      </c>
      <c r="F3414" s="9" t="s">
        <v>2003</v>
      </c>
      <c r="G3414" s="9" t="s">
        <v>2004</v>
      </c>
      <c r="H3414">
        <v>44</v>
      </c>
      <c r="I3414">
        <v>12</v>
      </c>
      <c r="J3414">
        <v>1</v>
      </c>
      <c r="K3414" t="str">
        <f>VLOOKUP(C3414,'Datos de estudiantes'!$B$2:$F$33,5,0)</f>
        <v>Escuela o inferior</v>
      </c>
      <c r="L3414" s="2" t="s">
        <v>1599</v>
      </c>
      <c r="M3414" t="str">
        <f>VLOOKUP(C3414,'Datos de estudiantes'!$B$2:$G$33,6,0)</f>
        <v>Femenino</v>
      </c>
    </row>
    <row r="3415" spans="1:13">
      <c r="A3415" s="4">
        <v>3467</v>
      </c>
      <c r="B3415" s="2" t="s">
        <v>2002</v>
      </c>
      <c r="C3415" s="2" t="s">
        <v>1611</v>
      </c>
      <c r="D3415" s="2" t="str">
        <f>VLOOKUP(C3415,'Datos de estudiantes'!$B$2:$C$33,2,0)</f>
        <v>digna manuela</v>
      </c>
      <c r="E3415" s="2" t="str">
        <f>VLOOKUP(C3415,'Datos de estudiantes'!$B$2:$D$33,3,0)</f>
        <v>sanchez fernandez</v>
      </c>
      <c r="F3415" s="9" t="s">
        <v>2003</v>
      </c>
      <c r="G3415" s="9" t="s">
        <v>2004</v>
      </c>
      <c r="H3415">
        <v>11</v>
      </c>
      <c r="I3415">
        <v>12</v>
      </c>
      <c r="J3415">
        <v>1</v>
      </c>
      <c r="K3415" t="str">
        <f>VLOOKUP(C3415,'Datos de estudiantes'!$B$2:$F$33,5,0)</f>
        <v>Escuela o inferior</v>
      </c>
      <c r="L3415" s="2" t="s">
        <v>1599</v>
      </c>
      <c r="M3415" t="str">
        <f>VLOOKUP(C3415,'Datos de estudiantes'!$B$2:$G$33,6,0)</f>
        <v>Femenino</v>
      </c>
    </row>
    <row r="3416" spans="1:13">
      <c r="A3416" s="4">
        <v>3468</v>
      </c>
      <c r="B3416" s="2" t="s">
        <v>566</v>
      </c>
      <c r="C3416" s="2" t="s">
        <v>1611</v>
      </c>
      <c r="D3416" s="2" t="str">
        <f>VLOOKUP(C3416,'Datos de estudiantes'!$B$2:$C$33,2,0)</f>
        <v>digna manuela</v>
      </c>
      <c r="E3416" s="2" t="str">
        <f>VLOOKUP(C3416,'Datos de estudiantes'!$B$2:$D$33,3,0)</f>
        <v>sanchez fernandez</v>
      </c>
      <c r="F3416" s="9" t="s">
        <v>2003</v>
      </c>
      <c r="G3416" s="9" t="s">
        <v>2004</v>
      </c>
      <c r="H3416">
        <v>39</v>
      </c>
      <c r="I3416">
        <v>13</v>
      </c>
      <c r="J3416">
        <v>1</v>
      </c>
      <c r="K3416" t="str">
        <f>VLOOKUP(C3416,'Datos de estudiantes'!$B$2:$F$33,5,0)</f>
        <v>Escuela o inferior</v>
      </c>
      <c r="L3416" s="2" t="s">
        <v>1599</v>
      </c>
      <c r="M3416" t="str">
        <f>VLOOKUP(C3416,'Datos de estudiantes'!$B$2:$G$33,6,0)</f>
        <v>Femenino</v>
      </c>
    </row>
    <row r="3417" spans="1:13">
      <c r="A3417" s="4">
        <v>3469</v>
      </c>
      <c r="B3417" s="2" t="s">
        <v>2005</v>
      </c>
      <c r="C3417" s="2" t="s">
        <v>1605</v>
      </c>
      <c r="D3417" s="2" t="str">
        <f>VLOOKUP(C3417,'Datos de estudiantes'!$B$2:$C$33,2,0)</f>
        <v xml:space="preserve">milena </v>
      </c>
      <c r="E3417" s="2" t="str">
        <f>VLOOKUP(C3417,'Datos de estudiantes'!$B$2:$D$33,3,0)</f>
        <v>castro santander</v>
      </c>
      <c r="F3417" s="9" t="s">
        <v>2006</v>
      </c>
      <c r="G3417" s="9" t="s">
        <v>2007</v>
      </c>
      <c r="H3417">
        <v>41</v>
      </c>
      <c r="I3417">
        <v>10</v>
      </c>
      <c r="J3417">
        <v>1</v>
      </c>
      <c r="K3417" t="str">
        <f>VLOOKUP(C3417,'Datos de estudiantes'!$B$2:$F$33,5,0)</f>
        <v>Colegio</v>
      </c>
      <c r="L3417" s="2" t="s">
        <v>1599</v>
      </c>
      <c r="M3417" t="str">
        <f>VLOOKUP(C3417,'Datos de estudiantes'!$B$2:$G$33,6,0)</f>
        <v>Femenino</v>
      </c>
    </row>
    <row r="3418" spans="1:13">
      <c r="A3418" s="4">
        <v>3470</v>
      </c>
      <c r="B3418" s="2" t="s">
        <v>2008</v>
      </c>
      <c r="C3418" s="2" t="s">
        <v>1605</v>
      </c>
      <c r="D3418" s="2" t="str">
        <f>VLOOKUP(C3418,'Datos de estudiantes'!$B$2:$C$33,2,0)</f>
        <v xml:space="preserve">milena </v>
      </c>
      <c r="E3418" s="2" t="str">
        <f>VLOOKUP(C3418,'Datos de estudiantes'!$B$2:$D$33,3,0)</f>
        <v>castro santander</v>
      </c>
      <c r="F3418" s="9" t="s">
        <v>2006</v>
      </c>
      <c r="G3418" s="9" t="s">
        <v>2007</v>
      </c>
      <c r="H3418">
        <v>76</v>
      </c>
      <c r="I3418">
        <v>12</v>
      </c>
      <c r="J3418">
        <v>1</v>
      </c>
      <c r="K3418" t="str">
        <f>VLOOKUP(C3418,'Datos de estudiantes'!$B$2:$F$33,5,0)</f>
        <v>Colegio</v>
      </c>
      <c r="L3418" s="2" t="s">
        <v>1599</v>
      </c>
      <c r="M3418" t="str">
        <f>VLOOKUP(C3418,'Datos de estudiantes'!$B$2:$G$33,6,0)</f>
        <v>Femenino</v>
      </c>
    </row>
    <row r="3419" spans="1:13">
      <c r="A3419" s="4">
        <v>3471</v>
      </c>
      <c r="B3419" s="2" t="s">
        <v>2009</v>
      </c>
      <c r="C3419" s="2" t="s">
        <v>1605</v>
      </c>
      <c r="D3419" s="2" t="str">
        <f>VLOOKUP(C3419,'Datos de estudiantes'!$B$2:$C$33,2,0)</f>
        <v xml:space="preserve">milena </v>
      </c>
      <c r="E3419" s="2" t="str">
        <f>VLOOKUP(C3419,'Datos de estudiantes'!$B$2:$D$33,3,0)</f>
        <v>castro santander</v>
      </c>
      <c r="F3419" s="9" t="s">
        <v>2006</v>
      </c>
      <c r="G3419" s="9" t="s">
        <v>2007</v>
      </c>
      <c r="H3419">
        <v>52</v>
      </c>
      <c r="I3419">
        <v>9</v>
      </c>
      <c r="J3419">
        <v>1</v>
      </c>
      <c r="K3419" t="str">
        <f>VLOOKUP(C3419,'Datos de estudiantes'!$B$2:$F$33,5,0)</f>
        <v>Colegio</v>
      </c>
      <c r="L3419" s="2" t="s">
        <v>1599</v>
      </c>
      <c r="M3419" t="str">
        <f>VLOOKUP(C3419,'Datos de estudiantes'!$B$2:$G$33,6,0)</f>
        <v>Femenino</v>
      </c>
    </row>
    <row r="3420" spans="1:13">
      <c r="A3420" s="4">
        <v>3472</v>
      </c>
      <c r="B3420" s="2" t="s">
        <v>1854</v>
      </c>
      <c r="C3420" s="2" t="s">
        <v>1605</v>
      </c>
      <c r="D3420" s="2" t="str">
        <f>VLOOKUP(C3420,'Datos de estudiantes'!$B$2:$C$33,2,0)</f>
        <v xml:space="preserve">milena </v>
      </c>
      <c r="E3420" s="2" t="str">
        <f>VLOOKUP(C3420,'Datos de estudiantes'!$B$2:$D$33,3,0)</f>
        <v>castro santander</v>
      </c>
      <c r="F3420" s="9" t="s">
        <v>2006</v>
      </c>
      <c r="G3420" s="9" t="s">
        <v>2007</v>
      </c>
      <c r="H3420">
        <v>31</v>
      </c>
      <c r="I3420">
        <v>14</v>
      </c>
      <c r="J3420">
        <v>1</v>
      </c>
      <c r="K3420" t="str">
        <f>VLOOKUP(C3420,'Datos de estudiantes'!$B$2:$F$33,5,0)</f>
        <v>Colegio</v>
      </c>
      <c r="L3420" s="2" t="s">
        <v>1599</v>
      </c>
      <c r="M3420" t="str">
        <f>VLOOKUP(C3420,'Datos de estudiantes'!$B$2:$G$33,6,0)</f>
        <v>Femenino</v>
      </c>
    </row>
    <row r="3421" spans="1:13">
      <c r="A3421" s="4">
        <v>3473</v>
      </c>
      <c r="B3421" s="2" t="s">
        <v>2010</v>
      </c>
      <c r="C3421" s="2" t="s">
        <v>1611</v>
      </c>
      <c r="D3421" s="2" t="str">
        <f>VLOOKUP(C3421,'Datos de estudiantes'!$B$2:$C$33,2,0)</f>
        <v>digna manuela</v>
      </c>
      <c r="E3421" s="2" t="str">
        <f>VLOOKUP(C3421,'Datos de estudiantes'!$B$2:$D$33,3,0)</f>
        <v>sanchez fernandez</v>
      </c>
      <c r="F3421" s="9" t="s">
        <v>2006</v>
      </c>
      <c r="G3421" s="9" t="s">
        <v>2007</v>
      </c>
      <c r="H3421">
        <v>19</v>
      </c>
      <c r="I3421">
        <v>12</v>
      </c>
      <c r="J3421">
        <v>1</v>
      </c>
      <c r="K3421" t="str">
        <f>VLOOKUP(C3421,'Datos de estudiantes'!$B$2:$F$33,5,0)</f>
        <v>Escuela o inferior</v>
      </c>
      <c r="L3421" s="2" t="s">
        <v>1599</v>
      </c>
      <c r="M3421" t="str">
        <f>VLOOKUP(C3421,'Datos de estudiantes'!$B$2:$G$33,6,0)</f>
        <v>Femenino</v>
      </c>
    </row>
    <row r="3422" spans="1:13">
      <c r="A3422" s="4">
        <v>3474</v>
      </c>
      <c r="B3422" s="2" t="s">
        <v>1854</v>
      </c>
      <c r="C3422" s="2" t="s">
        <v>1611</v>
      </c>
      <c r="D3422" s="2" t="str">
        <f>VLOOKUP(C3422,'Datos de estudiantes'!$B$2:$C$33,2,0)</f>
        <v>digna manuela</v>
      </c>
      <c r="E3422" s="2" t="str">
        <f>VLOOKUP(C3422,'Datos de estudiantes'!$B$2:$D$33,3,0)</f>
        <v>sanchez fernandez</v>
      </c>
      <c r="F3422" s="9" t="s">
        <v>2006</v>
      </c>
      <c r="G3422" s="9" t="s">
        <v>2007</v>
      </c>
      <c r="H3422">
        <v>31</v>
      </c>
      <c r="I3422">
        <v>14</v>
      </c>
      <c r="J3422">
        <v>1</v>
      </c>
      <c r="K3422" t="str">
        <f>VLOOKUP(C3422,'Datos de estudiantes'!$B$2:$F$33,5,0)</f>
        <v>Escuela o inferior</v>
      </c>
      <c r="L3422" s="2" t="s">
        <v>1599</v>
      </c>
      <c r="M3422" t="str">
        <f>VLOOKUP(C3422,'Datos de estudiantes'!$B$2:$G$33,6,0)</f>
        <v>Femenino</v>
      </c>
    </row>
    <row r="3423" spans="1:13">
      <c r="A3423" s="4">
        <v>3475</v>
      </c>
      <c r="B3423" s="2" t="s">
        <v>2008</v>
      </c>
      <c r="C3423" s="2" t="s">
        <v>1611</v>
      </c>
      <c r="D3423" s="2" t="str">
        <f>VLOOKUP(C3423,'Datos de estudiantes'!$B$2:$C$33,2,0)</f>
        <v>digna manuela</v>
      </c>
      <c r="E3423" s="2" t="str">
        <f>VLOOKUP(C3423,'Datos de estudiantes'!$B$2:$D$33,3,0)</f>
        <v>sanchez fernandez</v>
      </c>
      <c r="F3423" s="9" t="s">
        <v>2006</v>
      </c>
      <c r="G3423" s="9" t="s">
        <v>2007</v>
      </c>
      <c r="H3423">
        <v>76</v>
      </c>
      <c r="I3423">
        <v>12</v>
      </c>
      <c r="J3423">
        <v>1</v>
      </c>
      <c r="K3423" t="str">
        <f>VLOOKUP(C3423,'Datos de estudiantes'!$B$2:$F$33,5,0)</f>
        <v>Escuela o inferior</v>
      </c>
      <c r="L3423" s="2" t="s">
        <v>1599</v>
      </c>
      <c r="M3423" t="str">
        <f>VLOOKUP(C3423,'Datos de estudiantes'!$B$2:$G$33,6,0)</f>
        <v>Femenino</v>
      </c>
    </row>
    <row r="3424" spans="1:13">
      <c r="A3424" s="4">
        <v>3476</v>
      </c>
      <c r="B3424" s="2" t="s">
        <v>555</v>
      </c>
      <c r="C3424" s="2" t="s">
        <v>1611</v>
      </c>
      <c r="D3424" s="2" t="str">
        <f>VLOOKUP(C3424,'Datos de estudiantes'!$B$2:$C$33,2,0)</f>
        <v>digna manuela</v>
      </c>
      <c r="E3424" s="2" t="str">
        <f>VLOOKUP(C3424,'Datos de estudiantes'!$B$2:$D$33,3,0)</f>
        <v>sanchez fernandez</v>
      </c>
      <c r="F3424" s="9" t="s">
        <v>2006</v>
      </c>
      <c r="G3424" s="9" t="s">
        <v>2007</v>
      </c>
      <c r="H3424">
        <v>12</v>
      </c>
      <c r="I3424">
        <v>12</v>
      </c>
      <c r="J3424">
        <v>1</v>
      </c>
      <c r="K3424" t="str">
        <f>VLOOKUP(C3424,'Datos de estudiantes'!$B$2:$F$33,5,0)</f>
        <v>Escuela o inferior</v>
      </c>
      <c r="L3424" s="2" t="s">
        <v>1599</v>
      </c>
      <c r="M3424" t="str">
        <f>VLOOKUP(C3424,'Datos de estudiantes'!$B$2:$G$33,6,0)</f>
        <v>Femenino</v>
      </c>
    </row>
    <row r="3425" spans="1:13">
      <c r="A3425" s="4">
        <v>3477</v>
      </c>
      <c r="B3425" s="2" t="s">
        <v>2005</v>
      </c>
      <c r="C3425" s="2" t="s">
        <v>1611</v>
      </c>
      <c r="D3425" s="2" t="str">
        <f>VLOOKUP(C3425,'Datos de estudiantes'!$B$2:$C$33,2,0)</f>
        <v>digna manuela</v>
      </c>
      <c r="E3425" s="2" t="str">
        <f>VLOOKUP(C3425,'Datos de estudiantes'!$B$2:$D$33,3,0)</f>
        <v>sanchez fernandez</v>
      </c>
      <c r="F3425" s="9" t="s">
        <v>2006</v>
      </c>
      <c r="G3425" s="9" t="s">
        <v>2007</v>
      </c>
      <c r="H3425">
        <v>41</v>
      </c>
      <c r="I3425">
        <v>10</v>
      </c>
      <c r="J3425">
        <v>1</v>
      </c>
      <c r="K3425" t="str">
        <f>VLOOKUP(C3425,'Datos de estudiantes'!$B$2:$F$33,5,0)</f>
        <v>Escuela o inferior</v>
      </c>
      <c r="L3425" s="2" t="s">
        <v>1599</v>
      </c>
      <c r="M3425" t="str">
        <f>VLOOKUP(C3425,'Datos de estudiantes'!$B$2:$G$33,6,0)</f>
        <v>Femenino</v>
      </c>
    </row>
    <row r="3426" spans="1:13">
      <c r="A3426" s="4">
        <v>3478</v>
      </c>
      <c r="B3426" s="2" t="s">
        <v>555</v>
      </c>
      <c r="C3426" s="2" t="s">
        <v>1605</v>
      </c>
      <c r="D3426" s="2" t="str">
        <f>VLOOKUP(C3426,'Datos de estudiantes'!$B$2:$C$33,2,0)</f>
        <v xml:space="preserve">milena </v>
      </c>
      <c r="E3426" s="2" t="str">
        <f>VLOOKUP(C3426,'Datos de estudiantes'!$B$2:$D$33,3,0)</f>
        <v>castro santander</v>
      </c>
      <c r="F3426" s="9" t="s">
        <v>2006</v>
      </c>
      <c r="G3426" s="9" t="s">
        <v>2007</v>
      </c>
      <c r="H3426">
        <v>12</v>
      </c>
      <c r="I3426">
        <v>12</v>
      </c>
      <c r="J3426">
        <v>1</v>
      </c>
      <c r="K3426" t="str">
        <f>VLOOKUP(C3426,'Datos de estudiantes'!$B$2:$F$33,5,0)</f>
        <v>Colegio</v>
      </c>
      <c r="L3426" s="2" t="s">
        <v>1599</v>
      </c>
      <c r="M3426" t="str">
        <f>VLOOKUP(C3426,'Datos de estudiantes'!$B$2:$G$33,6,0)</f>
        <v>Femenino</v>
      </c>
    </row>
    <row r="3427" spans="1:13">
      <c r="A3427" s="4">
        <v>3479</v>
      </c>
      <c r="B3427" s="2" t="s">
        <v>2009</v>
      </c>
      <c r="C3427" s="2" t="s">
        <v>1613</v>
      </c>
      <c r="D3427" s="2" t="str">
        <f>VLOOKUP(C3427,'Datos de estudiantes'!$B$2:$C$33,2,0)</f>
        <v>vanessa</v>
      </c>
      <c r="E3427" s="2" t="str">
        <f>VLOOKUP(C3427,'Datos de estudiantes'!$B$2:$D$33,3,0)</f>
        <v>nuñez orrala</v>
      </c>
      <c r="F3427" s="9" t="s">
        <v>2006</v>
      </c>
      <c r="G3427" s="9" t="s">
        <v>2007</v>
      </c>
      <c r="H3427">
        <v>52</v>
      </c>
      <c r="I3427">
        <v>9</v>
      </c>
      <c r="J3427">
        <v>1</v>
      </c>
      <c r="K3427" t="str">
        <f>VLOOKUP(C3427,'Datos de estudiantes'!$B$2:$F$33,5,0)</f>
        <v>Universidad o Superior</v>
      </c>
      <c r="L3427" s="2" t="s">
        <v>1599</v>
      </c>
      <c r="M3427" t="str">
        <f>VLOOKUP(C3427,'Datos de estudiantes'!$B$2:$G$33,6,0)</f>
        <v>Femenino</v>
      </c>
    </row>
    <row r="3428" spans="1:13">
      <c r="A3428" s="4">
        <v>3480</v>
      </c>
      <c r="B3428" s="2" t="s">
        <v>2011</v>
      </c>
      <c r="C3428" s="2" t="s">
        <v>1601</v>
      </c>
      <c r="D3428" s="2" t="str">
        <f>VLOOKUP(C3428,'Datos de estudiantes'!$B$2:$C$33,2,0)</f>
        <v>erick david</v>
      </c>
      <c r="E3428" s="2" t="str">
        <f>VLOOKUP(C3428,'Datos de estudiantes'!$B$2:$D$33,3,0)</f>
        <v>villavicencio mera</v>
      </c>
      <c r="F3428" s="9" t="s">
        <v>2012</v>
      </c>
      <c r="G3428" s="9" t="s">
        <v>2013</v>
      </c>
      <c r="H3428">
        <v>21</v>
      </c>
      <c r="I3428">
        <v>12</v>
      </c>
      <c r="J3428">
        <v>1</v>
      </c>
      <c r="K3428" t="str">
        <f>VLOOKUP(C3428,'Datos de estudiantes'!$B$2:$F$33,5,0)</f>
        <v>Universidad o Superior</v>
      </c>
      <c r="L3428" s="2" t="s">
        <v>1599</v>
      </c>
      <c r="M3428" t="str">
        <f>VLOOKUP(C3428,'Datos de estudiantes'!$B$2:$G$33,6,0)</f>
        <v>Masculino</v>
      </c>
    </row>
    <row r="3429" spans="1:13">
      <c r="A3429" s="4">
        <v>3481</v>
      </c>
      <c r="B3429" s="2" t="s">
        <v>1712</v>
      </c>
      <c r="C3429" s="2" t="s">
        <v>1601</v>
      </c>
      <c r="D3429" s="2" t="str">
        <f>VLOOKUP(C3429,'Datos de estudiantes'!$B$2:$C$33,2,0)</f>
        <v>erick david</v>
      </c>
      <c r="E3429" s="2" t="str">
        <f>VLOOKUP(C3429,'Datos de estudiantes'!$B$2:$D$33,3,0)</f>
        <v>villavicencio mera</v>
      </c>
      <c r="F3429" s="9" t="s">
        <v>2012</v>
      </c>
      <c r="G3429" s="9" t="s">
        <v>2013</v>
      </c>
      <c r="H3429">
        <v>25</v>
      </c>
      <c r="I3429">
        <v>9</v>
      </c>
      <c r="J3429">
        <v>1</v>
      </c>
      <c r="K3429" t="str">
        <f>VLOOKUP(C3429,'Datos de estudiantes'!$B$2:$F$33,5,0)</f>
        <v>Universidad o Superior</v>
      </c>
      <c r="L3429" s="2" t="s">
        <v>1599</v>
      </c>
      <c r="M3429" t="str">
        <f>VLOOKUP(C3429,'Datos de estudiantes'!$B$2:$G$33,6,0)</f>
        <v>Masculino</v>
      </c>
    </row>
    <row r="3430" spans="1:13">
      <c r="A3430" s="4">
        <v>3482</v>
      </c>
      <c r="B3430" s="2" t="s">
        <v>2001</v>
      </c>
      <c r="C3430" s="2" t="s">
        <v>1596</v>
      </c>
      <c r="D3430" s="2" t="str">
        <f>VLOOKUP(C3430,'Datos de estudiantes'!$B$2:$C$33,2,0)</f>
        <v>dayan arturo</v>
      </c>
      <c r="E3430" s="2" t="str">
        <f>VLOOKUP(C3430,'Datos de estudiantes'!$B$2:$D$33,3,0)</f>
        <v>sanchez naranjo</v>
      </c>
      <c r="F3430" s="15" t="s">
        <v>2012</v>
      </c>
      <c r="G3430" s="9" t="s">
        <v>2013</v>
      </c>
      <c r="H3430">
        <v>19</v>
      </c>
      <c r="I3430">
        <v>8</v>
      </c>
      <c r="J3430">
        <v>1</v>
      </c>
      <c r="K3430" t="str">
        <f>VLOOKUP(C3430,'Datos de estudiantes'!$B$2:$F$33,5,0)</f>
        <v>Colegio</v>
      </c>
      <c r="L3430" s="2" t="s">
        <v>1599</v>
      </c>
      <c r="M3430" t="str">
        <f>VLOOKUP(C3430,'Datos de estudiantes'!$B$2:$G$33,6,0)</f>
        <v>Masculino</v>
      </c>
    </row>
    <row r="3431" spans="1:13">
      <c r="A3431" s="4">
        <v>3483</v>
      </c>
      <c r="B3431" s="2" t="s">
        <v>1712</v>
      </c>
      <c r="C3431" s="2" t="s">
        <v>1596</v>
      </c>
      <c r="D3431" s="2" t="str">
        <f>VLOOKUP(C3431,'Datos de estudiantes'!$B$2:$C$33,2,0)</f>
        <v>dayan arturo</v>
      </c>
      <c r="E3431" s="2" t="str">
        <f>VLOOKUP(C3431,'Datos de estudiantes'!$B$2:$D$33,3,0)</f>
        <v>sanchez naranjo</v>
      </c>
      <c r="F3431" s="9" t="s">
        <v>2012</v>
      </c>
      <c r="G3431" s="9" t="s">
        <v>2013</v>
      </c>
      <c r="H3431">
        <v>25</v>
      </c>
      <c r="I3431">
        <v>9</v>
      </c>
      <c r="J3431">
        <v>1</v>
      </c>
      <c r="K3431" t="str">
        <f>VLOOKUP(C3431,'Datos de estudiantes'!$B$2:$F$33,5,0)</f>
        <v>Colegio</v>
      </c>
      <c r="L3431" s="2" t="s">
        <v>1599</v>
      </c>
      <c r="M3431" t="str">
        <f>VLOOKUP(C3431,'Datos de estudiantes'!$B$2:$G$33,6,0)</f>
        <v>Masculino</v>
      </c>
    </row>
    <row r="3432" spans="1:13">
      <c r="A3432" s="4">
        <v>3484</v>
      </c>
      <c r="B3432" s="2" t="s">
        <v>2014</v>
      </c>
      <c r="C3432" s="2" t="s">
        <v>1602</v>
      </c>
      <c r="D3432" s="2" t="str">
        <f>VLOOKUP(C3432,'Datos de estudiantes'!$B$2:$C$33,2,0)</f>
        <v>michael israel</v>
      </c>
      <c r="E3432" s="2" t="str">
        <f>VLOOKUP(C3432,'Datos de estudiantes'!$B$2:$D$33,3,0)</f>
        <v>nath sanchez</v>
      </c>
      <c r="F3432" s="9" t="s">
        <v>2012</v>
      </c>
      <c r="G3432" s="9" t="s">
        <v>2013</v>
      </c>
      <c r="H3432">
        <v>17</v>
      </c>
      <c r="I3432">
        <v>9</v>
      </c>
      <c r="J3432">
        <v>1</v>
      </c>
      <c r="K3432" t="str">
        <f>VLOOKUP(C3432,'Datos de estudiantes'!$B$2:$F$33,5,0)</f>
        <v>Escuela o inferior</v>
      </c>
      <c r="L3432" s="2" t="s">
        <v>1599</v>
      </c>
      <c r="M3432" t="str">
        <f>VLOOKUP(C3432,'Datos de estudiantes'!$B$2:$G$33,6,0)</f>
        <v>Masculino</v>
      </c>
    </row>
    <row r="3433" spans="1:13">
      <c r="A3433" s="4">
        <v>3485</v>
      </c>
      <c r="B3433" s="2" t="s">
        <v>2011</v>
      </c>
      <c r="C3433" s="2" t="s">
        <v>1602</v>
      </c>
      <c r="D3433" s="2" t="str">
        <f>VLOOKUP(C3433,'Datos de estudiantes'!$B$2:$C$33,2,0)</f>
        <v>michael israel</v>
      </c>
      <c r="E3433" s="2" t="str">
        <f>VLOOKUP(C3433,'Datos de estudiantes'!$B$2:$D$33,3,0)</f>
        <v>nath sanchez</v>
      </c>
      <c r="F3433" s="9" t="s">
        <v>2012</v>
      </c>
      <c r="G3433" s="9" t="s">
        <v>2013</v>
      </c>
      <c r="H3433">
        <v>21</v>
      </c>
      <c r="I3433">
        <v>12</v>
      </c>
      <c r="J3433">
        <v>1</v>
      </c>
      <c r="K3433" t="str">
        <f>VLOOKUP(C3433,'Datos de estudiantes'!$B$2:$F$33,5,0)</f>
        <v>Escuela o inferior</v>
      </c>
      <c r="L3433" s="2" t="s">
        <v>1599</v>
      </c>
      <c r="M3433" t="str">
        <f>VLOOKUP(C3433,'Datos de estudiantes'!$B$2:$G$33,6,0)</f>
        <v>Masculino</v>
      </c>
    </row>
    <row r="3434" spans="1:13">
      <c r="A3434" s="4">
        <v>3486</v>
      </c>
      <c r="B3434" s="2" t="s">
        <v>2015</v>
      </c>
      <c r="C3434" s="2" t="s">
        <v>1605</v>
      </c>
      <c r="D3434" s="2" t="str">
        <f>VLOOKUP(C3434,'Datos de estudiantes'!$B$2:$C$33,2,0)</f>
        <v xml:space="preserve">milena </v>
      </c>
      <c r="E3434" s="2" t="str">
        <f>VLOOKUP(C3434,'Datos de estudiantes'!$B$2:$D$33,3,0)</f>
        <v>castro santander</v>
      </c>
      <c r="F3434" s="9" t="s">
        <v>2016</v>
      </c>
      <c r="G3434" s="9" t="s">
        <v>2017</v>
      </c>
      <c r="H3434">
        <v>44</v>
      </c>
      <c r="I3434">
        <v>8</v>
      </c>
      <c r="J3434">
        <v>1</v>
      </c>
      <c r="K3434" t="str">
        <f>VLOOKUP(C3434,'Datos de estudiantes'!$B$2:$F$33,5,0)</f>
        <v>Colegio</v>
      </c>
      <c r="L3434" s="2" t="s">
        <v>1599</v>
      </c>
      <c r="M3434" t="str">
        <f>VLOOKUP(C3434,'Datos de estudiantes'!$B$2:$G$33,6,0)</f>
        <v>Femenino</v>
      </c>
    </row>
    <row r="3435" spans="1:13">
      <c r="A3435" s="4">
        <v>3487</v>
      </c>
      <c r="B3435" s="2" t="s">
        <v>1269</v>
      </c>
      <c r="C3435" s="2" t="s">
        <v>1605</v>
      </c>
      <c r="D3435" s="2" t="str">
        <f>VLOOKUP(C3435,'Datos de estudiantes'!$B$2:$C$33,2,0)</f>
        <v xml:space="preserve">milena </v>
      </c>
      <c r="E3435" s="2" t="str">
        <f>VLOOKUP(C3435,'Datos de estudiantes'!$B$2:$D$33,3,0)</f>
        <v>castro santander</v>
      </c>
      <c r="F3435" s="9" t="s">
        <v>2016</v>
      </c>
      <c r="G3435" s="9" t="s">
        <v>2017</v>
      </c>
      <c r="H3435">
        <v>41</v>
      </c>
      <c r="I3435">
        <v>11</v>
      </c>
      <c r="J3435">
        <v>1</v>
      </c>
      <c r="K3435" t="str">
        <f>VLOOKUP(C3435,'Datos de estudiantes'!$B$2:$F$33,5,0)</f>
        <v>Colegio</v>
      </c>
      <c r="L3435" s="2" t="s">
        <v>1599</v>
      </c>
      <c r="M3435" t="str">
        <f>VLOOKUP(C3435,'Datos de estudiantes'!$B$2:$G$33,6,0)</f>
        <v>Femenino</v>
      </c>
    </row>
    <row r="3436" spans="1:13">
      <c r="A3436" s="4">
        <v>3488</v>
      </c>
      <c r="B3436" s="2" t="s">
        <v>2015</v>
      </c>
      <c r="C3436" s="2" t="s">
        <v>1611</v>
      </c>
      <c r="D3436" s="2" t="str">
        <f>VLOOKUP(C3436,'Datos de estudiantes'!$B$2:$C$33,2,0)</f>
        <v>digna manuela</v>
      </c>
      <c r="E3436" s="2" t="str">
        <f>VLOOKUP(C3436,'Datos de estudiantes'!$B$2:$D$33,3,0)</f>
        <v>sanchez fernandez</v>
      </c>
      <c r="F3436" s="9" t="s">
        <v>2016</v>
      </c>
      <c r="G3436" s="9" t="s">
        <v>2017</v>
      </c>
      <c r="H3436">
        <v>44</v>
      </c>
      <c r="I3436">
        <v>8</v>
      </c>
      <c r="J3436">
        <v>1</v>
      </c>
      <c r="K3436" t="str">
        <f>VLOOKUP(C3436,'Datos de estudiantes'!$B$2:$F$33,5,0)</f>
        <v>Escuela o inferior</v>
      </c>
      <c r="L3436" s="2" t="s">
        <v>1599</v>
      </c>
      <c r="M3436" t="str">
        <f>VLOOKUP(C3436,'Datos de estudiantes'!$B$2:$G$33,6,0)</f>
        <v>Femenino</v>
      </c>
    </row>
    <row r="3437" spans="1:13">
      <c r="A3437" s="4">
        <v>3489</v>
      </c>
      <c r="B3437" s="2" t="s">
        <v>2018</v>
      </c>
      <c r="C3437" s="2" t="s">
        <v>1605</v>
      </c>
      <c r="D3437" s="2" t="str">
        <f>VLOOKUP(C3437,'Datos de estudiantes'!$B$2:$C$33,2,0)</f>
        <v xml:space="preserve">milena </v>
      </c>
      <c r="E3437" s="2" t="str">
        <f>VLOOKUP(C3437,'Datos de estudiantes'!$B$2:$D$33,3,0)</f>
        <v>castro santander</v>
      </c>
      <c r="F3437" s="9" t="s">
        <v>2016</v>
      </c>
      <c r="G3437" s="9" t="s">
        <v>2017</v>
      </c>
      <c r="H3437">
        <v>40</v>
      </c>
      <c r="I3437">
        <v>6</v>
      </c>
      <c r="J3437">
        <v>1</v>
      </c>
      <c r="K3437" t="str">
        <f>VLOOKUP(C3437,'Datos de estudiantes'!$B$2:$F$33,5,0)</f>
        <v>Colegio</v>
      </c>
      <c r="L3437" s="2" t="s">
        <v>1599</v>
      </c>
      <c r="M3437" t="str">
        <f>VLOOKUP(C3437,'Datos de estudiantes'!$B$2:$G$33,6,0)</f>
        <v>Femenino</v>
      </c>
    </row>
    <row r="3438" spans="1:13">
      <c r="A3438" s="4">
        <v>3490</v>
      </c>
      <c r="B3438" s="2" t="s">
        <v>2015</v>
      </c>
      <c r="C3438" s="2" t="s">
        <v>1613</v>
      </c>
      <c r="D3438" s="2" t="str">
        <f>VLOOKUP(C3438,'Datos de estudiantes'!$B$2:$C$33,2,0)</f>
        <v>vanessa</v>
      </c>
      <c r="E3438" s="2" t="str">
        <f>VLOOKUP(C3438,'Datos de estudiantes'!$B$2:$D$33,3,0)</f>
        <v>nuñez orrala</v>
      </c>
      <c r="F3438" s="9" t="s">
        <v>2016</v>
      </c>
      <c r="G3438" s="9" t="s">
        <v>2017</v>
      </c>
      <c r="H3438">
        <v>44</v>
      </c>
      <c r="I3438">
        <v>8</v>
      </c>
      <c r="J3438">
        <v>1</v>
      </c>
      <c r="K3438" t="str">
        <f>VLOOKUP(C3438,'Datos de estudiantes'!$B$2:$F$33,5,0)</f>
        <v>Universidad o Superior</v>
      </c>
      <c r="L3438" s="2" t="s">
        <v>1599</v>
      </c>
      <c r="M3438" t="str">
        <f>VLOOKUP(C3438,'Datos de estudiantes'!$B$2:$G$33,6,0)</f>
        <v>Femenino</v>
      </c>
    </row>
    <row r="3439" spans="1:13">
      <c r="A3439" s="4">
        <v>3491</v>
      </c>
      <c r="B3439" s="2" t="s">
        <v>2018</v>
      </c>
      <c r="C3439" s="2" t="s">
        <v>1611</v>
      </c>
      <c r="D3439" s="2" t="str">
        <f>VLOOKUP(C3439,'Datos de estudiantes'!$B$2:$C$33,2,0)</f>
        <v>digna manuela</v>
      </c>
      <c r="E3439" s="2" t="str">
        <f>VLOOKUP(C3439,'Datos de estudiantes'!$B$2:$D$33,3,0)</f>
        <v>sanchez fernandez</v>
      </c>
      <c r="F3439" s="9" t="s">
        <v>2016</v>
      </c>
      <c r="G3439" s="9" t="s">
        <v>2017</v>
      </c>
      <c r="H3439">
        <v>40</v>
      </c>
      <c r="I3439">
        <v>6</v>
      </c>
      <c r="J3439">
        <v>1</v>
      </c>
      <c r="K3439" t="str">
        <f>VLOOKUP(C3439,'Datos de estudiantes'!$B$2:$F$33,5,0)</f>
        <v>Escuela o inferior</v>
      </c>
      <c r="L3439" s="2" t="s">
        <v>1599</v>
      </c>
      <c r="M3439" t="str">
        <f>VLOOKUP(C3439,'Datos de estudiantes'!$B$2:$G$33,6,0)</f>
        <v>Femenino</v>
      </c>
    </row>
    <row r="3440" spans="1:13">
      <c r="A3440" s="4">
        <v>3492</v>
      </c>
      <c r="B3440" s="2" t="s">
        <v>1688</v>
      </c>
      <c r="C3440" s="2" t="s">
        <v>1605</v>
      </c>
      <c r="D3440" s="2" t="str">
        <f>VLOOKUP(C3440,'Datos de estudiantes'!$B$2:$C$33,2,0)</f>
        <v xml:space="preserve">milena </v>
      </c>
      <c r="E3440" s="2" t="str">
        <f>VLOOKUP(C3440,'Datos de estudiantes'!$B$2:$D$33,3,0)</f>
        <v>castro santander</v>
      </c>
      <c r="F3440" s="9" t="s">
        <v>2016</v>
      </c>
      <c r="G3440" s="9" t="s">
        <v>2017</v>
      </c>
      <c r="H3440">
        <v>48</v>
      </c>
      <c r="I3440">
        <v>14</v>
      </c>
      <c r="J3440">
        <v>1</v>
      </c>
      <c r="K3440" t="str">
        <f>VLOOKUP(C3440,'Datos de estudiantes'!$B$2:$F$33,5,0)</f>
        <v>Colegio</v>
      </c>
      <c r="L3440" s="2" t="s">
        <v>1599</v>
      </c>
      <c r="M3440" t="str">
        <f>VLOOKUP(C3440,'Datos de estudiantes'!$B$2:$G$33,6,0)</f>
        <v>Femenino</v>
      </c>
    </row>
    <row r="3441" spans="1:13">
      <c r="A3441" s="4">
        <v>3493</v>
      </c>
      <c r="B3441" s="2" t="s">
        <v>2018</v>
      </c>
      <c r="C3441" s="2" t="s">
        <v>1613</v>
      </c>
      <c r="D3441" s="2" t="str">
        <f>VLOOKUP(C3441,'Datos de estudiantes'!$B$2:$C$33,2,0)</f>
        <v>vanessa</v>
      </c>
      <c r="E3441" s="2" t="str">
        <f>VLOOKUP(C3441,'Datos de estudiantes'!$B$2:$D$33,3,0)</f>
        <v>nuñez orrala</v>
      </c>
      <c r="F3441" s="9" t="s">
        <v>2016</v>
      </c>
      <c r="G3441" s="9" t="s">
        <v>2017</v>
      </c>
      <c r="H3441">
        <v>40</v>
      </c>
      <c r="I3441">
        <v>6</v>
      </c>
      <c r="J3441">
        <v>1</v>
      </c>
      <c r="K3441" t="str">
        <f>VLOOKUP(C3441,'Datos de estudiantes'!$B$2:$F$33,5,0)</f>
        <v>Universidad o Superior</v>
      </c>
      <c r="L3441" s="2" t="s">
        <v>1599</v>
      </c>
      <c r="M3441" t="str">
        <f>VLOOKUP(C3441,'Datos de estudiantes'!$B$2:$G$33,6,0)</f>
        <v>Femenino</v>
      </c>
    </row>
    <row r="3442" spans="1:13">
      <c r="A3442" s="4">
        <v>3494</v>
      </c>
      <c r="B3442" s="2" t="s">
        <v>555</v>
      </c>
      <c r="C3442" s="2" t="s">
        <v>1605</v>
      </c>
      <c r="D3442" s="2" t="str">
        <f>VLOOKUP(C3442,'Datos de estudiantes'!$B$2:$C$33,2,0)</f>
        <v xml:space="preserve">milena </v>
      </c>
      <c r="E3442" s="2" t="str">
        <f>VLOOKUP(C3442,'Datos de estudiantes'!$B$2:$D$33,3,0)</f>
        <v>castro santander</v>
      </c>
      <c r="F3442" s="9" t="s">
        <v>2016</v>
      </c>
      <c r="G3442" s="9" t="s">
        <v>2017</v>
      </c>
      <c r="H3442">
        <v>10</v>
      </c>
      <c r="I3442">
        <v>12</v>
      </c>
      <c r="J3442">
        <v>1</v>
      </c>
      <c r="K3442" t="str">
        <f>VLOOKUP(C3442,'Datos de estudiantes'!$B$2:$F$33,5,0)</f>
        <v>Colegio</v>
      </c>
      <c r="L3442" s="2" t="s">
        <v>1599</v>
      </c>
      <c r="M3442" t="str">
        <f>VLOOKUP(C3442,'Datos de estudiantes'!$B$2:$G$33,6,0)</f>
        <v>Femenino</v>
      </c>
    </row>
    <row r="3443" spans="1:13">
      <c r="A3443" s="4">
        <v>3495</v>
      </c>
      <c r="B3443" s="2" t="s">
        <v>1688</v>
      </c>
      <c r="C3443" s="2" t="s">
        <v>1611</v>
      </c>
      <c r="D3443" s="2" t="str">
        <f>VLOOKUP(C3443,'Datos de estudiantes'!$B$2:$C$33,2,0)</f>
        <v>digna manuela</v>
      </c>
      <c r="E3443" s="2" t="str">
        <f>VLOOKUP(C3443,'Datos de estudiantes'!$B$2:$D$33,3,0)</f>
        <v>sanchez fernandez</v>
      </c>
      <c r="F3443" s="9" t="s">
        <v>2016</v>
      </c>
      <c r="G3443" s="9" t="s">
        <v>2017</v>
      </c>
      <c r="H3443">
        <v>48</v>
      </c>
      <c r="I3443">
        <v>14</v>
      </c>
      <c r="J3443">
        <v>1</v>
      </c>
      <c r="K3443" t="str">
        <f>VLOOKUP(C3443,'Datos de estudiantes'!$B$2:$F$33,5,0)</f>
        <v>Escuela o inferior</v>
      </c>
      <c r="L3443" s="2" t="s">
        <v>1599</v>
      </c>
      <c r="M3443" t="str">
        <f>VLOOKUP(C3443,'Datos de estudiantes'!$B$2:$G$33,6,0)</f>
        <v>Femenino</v>
      </c>
    </row>
    <row r="3444" spans="1:13">
      <c r="A3444" s="4">
        <v>3496</v>
      </c>
      <c r="B3444" s="2" t="s">
        <v>2019</v>
      </c>
      <c r="C3444" s="2" t="s">
        <v>1602</v>
      </c>
      <c r="D3444" s="2" t="str">
        <f>VLOOKUP(C3444,'Datos de estudiantes'!$B$2:$C$33,2,0)</f>
        <v>michael israel</v>
      </c>
      <c r="E3444" s="2" t="str">
        <f>VLOOKUP(C3444,'Datos de estudiantes'!$B$2:$D$33,3,0)</f>
        <v>nath sanchez</v>
      </c>
      <c r="F3444" s="9" t="s">
        <v>2020</v>
      </c>
      <c r="G3444" s="9" t="s">
        <v>2021</v>
      </c>
      <c r="H3444">
        <v>71</v>
      </c>
      <c r="I3444">
        <v>8</v>
      </c>
      <c r="J3444">
        <v>1</v>
      </c>
      <c r="K3444" t="str">
        <f>VLOOKUP(C3444,'Datos de estudiantes'!$B$2:$F$33,5,0)</f>
        <v>Escuela o inferior</v>
      </c>
      <c r="L3444" s="2" t="s">
        <v>1599</v>
      </c>
      <c r="M3444" t="str">
        <f>VLOOKUP(C3444,'Datos de estudiantes'!$B$2:$G$33,6,0)</f>
        <v>Masculino</v>
      </c>
    </row>
    <row r="3445" spans="1:13">
      <c r="A3445" s="4">
        <v>3497</v>
      </c>
      <c r="B3445" s="2" t="s">
        <v>1730</v>
      </c>
      <c r="C3445" s="2" t="s">
        <v>1602</v>
      </c>
      <c r="D3445" s="2" t="str">
        <f>VLOOKUP(C3445,'Datos de estudiantes'!$B$2:$C$33,2,0)</f>
        <v>michael israel</v>
      </c>
      <c r="E3445" s="2" t="str">
        <f>VLOOKUP(C3445,'Datos de estudiantes'!$B$2:$D$33,3,0)</f>
        <v>nath sanchez</v>
      </c>
      <c r="F3445" s="9" t="s">
        <v>2020</v>
      </c>
      <c r="G3445" s="9" t="s">
        <v>2021</v>
      </c>
      <c r="H3445">
        <v>17</v>
      </c>
      <c r="I3445">
        <v>10</v>
      </c>
      <c r="J3445">
        <v>1</v>
      </c>
      <c r="K3445" t="str">
        <f>VLOOKUP(C3445,'Datos de estudiantes'!$B$2:$F$33,5,0)</f>
        <v>Escuela o inferior</v>
      </c>
      <c r="L3445" s="2" t="s">
        <v>1599</v>
      </c>
      <c r="M3445" t="str">
        <f>VLOOKUP(C3445,'Datos de estudiantes'!$B$2:$G$33,6,0)</f>
        <v>Masculino</v>
      </c>
    </row>
    <row r="3446" spans="1:13">
      <c r="A3446" s="4">
        <v>3498</v>
      </c>
      <c r="B3446" s="2" t="s">
        <v>2022</v>
      </c>
      <c r="C3446" s="2" t="s">
        <v>1596</v>
      </c>
      <c r="D3446" s="2" t="str">
        <f>VLOOKUP(C3446,'Datos de estudiantes'!$B$2:$C$33,2,0)</f>
        <v>dayan arturo</v>
      </c>
      <c r="E3446" s="2" t="str">
        <f>VLOOKUP(C3446,'Datos de estudiantes'!$B$2:$D$33,3,0)</f>
        <v>sanchez naranjo</v>
      </c>
      <c r="F3446" s="9" t="s">
        <v>2020</v>
      </c>
      <c r="G3446" s="9" t="s">
        <v>2021</v>
      </c>
      <c r="H3446">
        <v>44</v>
      </c>
      <c r="I3446">
        <v>8</v>
      </c>
      <c r="J3446">
        <v>1</v>
      </c>
      <c r="K3446" t="str">
        <f>VLOOKUP(C3446,'Datos de estudiantes'!$B$2:$F$33,5,0)</f>
        <v>Colegio</v>
      </c>
      <c r="L3446" s="2" t="s">
        <v>1599</v>
      </c>
      <c r="M3446" t="str">
        <f>VLOOKUP(C3446,'Datos de estudiantes'!$B$2:$G$33,6,0)</f>
        <v>Masculino</v>
      </c>
    </row>
    <row r="3447" spans="1:13">
      <c r="A3447" s="4">
        <v>3499</v>
      </c>
      <c r="B3447" s="2" t="s">
        <v>2019</v>
      </c>
      <c r="C3447" s="2" t="s">
        <v>1596</v>
      </c>
      <c r="D3447" s="2" t="str">
        <f>VLOOKUP(C3447,'Datos de estudiantes'!$B$2:$C$33,2,0)</f>
        <v>dayan arturo</v>
      </c>
      <c r="E3447" s="2" t="str">
        <f>VLOOKUP(C3447,'Datos de estudiantes'!$B$2:$D$33,3,0)</f>
        <v>sanchez naranjo</v>
      </c>
      <c r="F3447" s="9" t="s">
        <v>2020</v>
      </c>
      <c r="G3447" s="9" t="s">
        <v>2021</v>
      </c>
      <c r="H3447">
        <v>71</v>
      </c>
      <c r="I3447">
        <v>8</v>
      </c>
      <c r="J3447">
        <v>1</v>
      </c>
      <c r="K3447" t="str">
        <f>VLOOKUP(C3447,'Datos de estudiantes'!$B$2:$F$33,5,0)</f>
        <v>Colegio</v>
      </c>
      <c r="L3447" s="2" t="s">
        <v>1599</v>
      </c>
      <c r="M3447" t="str">
        <f>VLOOKUP(C3447,'Datos de estudiantes'!$B$2:$G$33,6,0)</f>
        <v>Masculino</v>
      </c>
    </row>
    <row r="3448" spans="1:13">
      <c r="A3448" s="4">
        <v>3500</v>
      </c>
      <c r="B3448" s="2" t="s">
        <v>754</v>
      </c>
      <c r="C3448" s="2" t="s">
        <v>1596</v>
      </c>
      <c r="D3448" s="2" t="str">
        <f>VLOOKUP(C3448,'Datos de estudiantes'!$B$2:$C$33,2,0)</f>
        <v>dayan arturo</v>
      </c>
      <c r="E3448" s="2" t="str">
        <f>VLOOKUP(C3448,'Datos de estudiantes'!$B$2:$D$33,3,0)</f>
        <v>sanchez naranjo</v>
      </c>
      <c r="F3448" s="9" t="s">
        <v>2020</v>
      </c>
      <c r="G3448" s="9" t="s">
        <v>2021</v>
      </c>
      <c r="H3448">
        <v>30</v>
      </c>
      <c r="I3448">
        <v>6</v>
      </c>
      <c r="J3448">
        <v>1</v>
      </c>
      <c r="K3448" t="str">
        <f>VLOOKUP(C3448,'Datos de estudiantes'!$B$2:$F$33,5,0)</f>
        <v>Colegio</v>
      </c>
      <c r="L3448" s="2" t="s">
        <v>1599</v>
      </c>
      <c r="M3448" t="str">
        <f>VLOOKUP(C3448,'Datos de estudiantes'!$B$2:$G$33,6,0)</f>
        <v>Masculino</v>
      </c>
    </row>
    <row r="3449" spans="1:13">
      <c r="A3449" s="4">
        <v>3501</v>
      </c>
      <c r="B3449" s="2" t="s">
        <v>2023</v>
      </c>
      <c r="C3449" s="2" t="s">
        <v>1596</v>
      </c>
      <c r="D3449" s="2" t="str">
        <f>VLOOKUP(C3449,'Datos de estudiantes'!$B$2:$C$33,2,0)</f>
        <v>dayan arturo</v>
      </c>
      <c r="E3449" s="2" t="str">
        <f>VLOOKUP(C3449,'Datos de estudiantes'!$B$2:$D$33,3,0)</f>
        <v>sanchez naranjo</v>
      </c>
      <c r="F3449" s="15" t="s">
        <v>2020</v>
      </c>
      <c r="G3449" s="9" t="s">
        <v>2021</v>
      </c>
      <c r="H3449">
        <v>60</v>
      </c>
      <c r="I3449">
        <v>9</v>
      </c>
      <c r="J3449">
        <v>1</v>
      </c>
      <c r="K3449" t="str">
        <f>VLOOKUP(C3449,'Datos de estudiantes'!$B$2:$F$33,5,0)</f>
        <v>Colegio</v>
      </c>
      <c r="L3449" s="2" t="s">
        <v>1599</v>
      </c>
      <c r="M3449" t="str">
        <f>VLOOKUP(C3449,'Datos de estudiantes'!$B$2:$G$33,6,0)</f>
        <v>Masculino</v>
      </c>
    </row>
    <row r="3450" spans="1:13">
      <c r="A3450" s="4">
        <v>3502</v>
      </c>
      <c r="B3450" s="2" t="s">
        <v>2019</v>
      </c>
      <c r="C3450" s="2" t="s">
        <v>1601</v>
      </c>
      <c r="D3450" s="2" t="str">
        <f>VLOOKUP(C3450,'Datos de estudiantes'!$B$2:$C$33,2,0)</f>
        <v>erick david</v>
      </c>
      <c r="E3450" s="2" t="str">
        <f>VLOOKUP(C3450,'Datos de estudiantes'!$B$2:$D$33,3,0)</f>
        <v>villavicencio mera</v>
      </c>
      <c r="F3450" s="9" t="s">
        <v>2020</v>
      </c>
      <c r="G3450" s="9" t="s">
        <v>2021</v>
      </c>
      <c r="H3450">
        <v>71</v>
      </c>
      <c r="I3450">
        <v>8</v>
      </c>
      <c r="J3450">
        <v>1</v>
      </c>
      <c r="K3450" t="str">
        <f>VLOOKUP(C3450,'Datos de estudiantes'!$B$2:$F$33,5,0)</f>
        <v>Universidad o Superior</v>
      </c>
      <c r="L3450" s="2" t="s">
        <v>1599</v>
      </c>
      <c r="M3450" t="str">
        <f>VLOOKUP(C3450,'Datos de estudiantes'!$B$2:$G$33,6,0)</f>
        <v>Masculino</v>
      </c>
    </row>
    <row r="3451" spans="1:13">
      <c r="A3451" s="4">
        <v>3503</v>
      </c>
      <c r="B3451" s="2" t="s">
        <v>329</v>
      </c>
      <c r="C3451" s="2" t="s">
        <v>1596</v>
      </c>
      <c r="D3451" s="2" t="str">
        <f>VLOOKUP(C3451,'Datos de estudiantes'!$B$2:$C$33,2,0)</f>
        <v>dayan arturo</v>
      </c>
      <c r="E3451" s="2" t="str">
        <f>VLOOKUP(C3451,'Datos de estudiantes'!$B$2:$D$33,3,0)</f>
        <v>sanchez naranjo</v>
      </c>
      <c r="F3451" s="15" t="s">
        <v>2020</v>
      </c>
      <c r="G3451" s="9" t="s">
        <v>2021</v>
      </c>
      <c r="H3451">
        <v>40</v>
      </c>
      <c r="I3451">
        <v>10</v>
      </c>
      <c r="J3451">
        <v>1</v>
      </c>
      <c r="K3451" t="str">
        <f>VLOOKUP(C3451,'Datos de estudiantes'!$B$2:$F$33,5,0)</f>
        <v>Colegio</v>
      </c>
      <c r="L3451" s="2" t="s">
        <v>1599</v>
      </c>
      <c r="M3451" t="str">
        <f>VLOOKUP(C3451,'Datos de estudiantes'!$B$2:$G$33,6,0)</f>
        <v>Masculino</v>
      </c>
    </row>
    <row r="3452" spans="1:13">
      <c r="A3452" s="4">
        <v>3504</v>
      </c>
      <c r="B3452" s="2" t="s">
        <v>1730</v>
      </c>
      <c r="C3452" s="2" t="s">
        <v>1601</v>
      </c>
      <c r="D3452" s="2" t="str">
        <f>VLOOKUP(C3452,'Datos de estudiantes'!$B$2:$C$33,2,0)</f>
        <v>erick david</v>
      </c>
      <c r="E3452" s="2" t="str">
        <f>VLOOKUP(C3452,'Datos de estudiantes'!$B$2:$D$33,3,0)</f>
        <v>villavicencio mera</v>
      </c>
      <c r="F3452" s="9" t="s">
        <v>2020</v>
      </c>
      <c r="G3452" s="9" t="s">
        <v>2021</v>
      </c>
      <c r="H3452">
        <v>17</v>
      </c>
      <c r="I3452">
        <v>10</v>
      </c>
      <c r="J3452">
        <v>1</v>
      </c>
      <c r="K3452" t="str">
        <f>VLOOKUP(C3452,'Datos de estudiantes'!$B$2:$F$33,5,0)</f>
        <v>Universidad o Superior</v>
      </c>
      <c r="L3452" s="2" t="s">
        <v>1599</v>
      </c>
      <c r="M3452" t="str">
        <f>VLOOKUP(C3452,'Datos de estudiantes'!$B$2:$G$33,6,0)</f>
        <v>Masculino</v>
      </c>
    </row>
    <row r="3453" spans="1:13">
      <c r="A3453" s="4">
        <v>3505</v>
      </c>
      <c r="B3453" s="2" t="s">
        <v>2024</v>
      </c>
      <c r="C3453" s="2" t="s">
        <v>1596</v>
      </c>
      <c r="D3453" s="2" t="str">
        <f>VLOOKUP(C3453,'Datos de estudiantes'!$B$2:$C$33,2,0)</f>
        <v>dayan arturo</v>
      </c>
      <c r="E3453" s="2" t="str">
        <f>VLOOKUP(C3453,'Datos de estudiantes'!$B$2:$D$33,3,0)</f>
        <v>sanchez naranjo</v>
      </c>
      <c r="F3453" s="9" t="s">
        <v>2020</v>
      </c>
      <c r="G3453" s="9" t="s">
        <v>2021</v>
      </c>
      <c r="H3453">
        <v>61</v>
      </c>
      <c r="I3453">
        <v>14</v>
      </c>
      <c r="J3453">
        <v>1</v>
      </c>
      <c r="K3453" t="str">
        <f>VLOOKUP(C3453,'Datos de estudiantes'!$B$2:$F$33,5,0)</f>
        <v>Colegio</v>
      </c>
      <c r="L3453" s="2" t="s">
        <v>1599</v>
      </c>
      <c r="M3453" t="str">
        <f>VLOOKUP(C3453,'Datos de estudiantes'!$B$2:$G$33,6,0)</f>
        <v>Masculino</v>
      </c>
    </row>
    <row r="3454" spans="1:13">
      <c r="A3454" s="4">
        <v>3506</v>
      </c>
      <c r="B3454" s="2" t="s">
        <v>2025</v>
      </c>
      <c r="C3454" s="2" t="s">
        <v>1601</v>
      </c>
      <c r="D3454" s="2" t="str">
        <f>VLOOKUP(C3454,'Datos de estudiantes'!$B$2:$C$33,2,0)</f>
        <v>erick david</v>
      </c>
      <c r="E3454" s="2" t="str">
        <f>VLOOKUP(C3454,'Datos de estudiantes'!$B$2:$D$33,3,0)</f>
        <v>villavicencio mera</v>
      </c>
      <c r="F3454" s="9" t="s">
        <v>2020</v>
      </c>
      <c r="G3454" s="9" t="s">
        <v>2021</v>
      </c>
      <c r="H3454">
        <v>62</v>
      </c>
      <c r="I3454">
        <v>8</v>
      </c>
      <c r="J3454">
        <v>1</v>
      </c>
      <c r="K3454" t="str">
        <f>VLOOKUP(C3454,'Datos de estudiantes'!$B$2:$F$33,5,0)</f>
        <v>Universidad o Superior</v>
      </c>
      <c r="L3454" s="2" t="s">
        <v>1599</v>
      </c>
      <c r="M3454" t="str">
        <f>VLOOKUP(C3454,'Datos de estudiantes'!$B$2:$G$33,6,0)</f>
        <v>Masculino</v>
      </c>
    </row>
    <row r="3455" spans="1:13">
      <c r="A3455" s="4">
        <v>3507</v>
      </c>
      <c r="B3455" s="2" t="s">
        <v>1817</v>
      </c>
      <c r="C3455" s="2" t="s">
        <v>1601</v>
      </c>
      <c r="D3455" s="2" t="str">
        <f>VLOOKUP(C3455,'Datos de estudiantes'!$B$2:$C$33,2,0)</f>
        <v>erick david</v>
      </c>
      <c r="E3455" s="2" t="str">
        <f>VLOOKUP(C3455,'Datos de estudiantes'!$B$2:$D$33,3,0)</f>
        <v>villavicencio mera</v>
      </c>
      <c r="F3455" s="9" t="s">
        <v>2020</v>
      </c>
      <c r="G3455" s="9" t="s">
        <v>2021</v>
      </c>
      <c r="H3455">
        <v>29</v>
      </c>
      <c r="I3455">
        <v>11</v>
      </c>
      <c r="J3455">
        <v>1</v>
      </c>
      <c r="K3455" t="str">
        <f>VLOOKUP(C3455,'Datos de estudiantes'!$B$2:$F$33,5,0)</f>
        <v>Universidad o Superior</v>
      </c>
      <c r="L3455" s="2" t="s">
        <v>1599</v>
      </c>
      <c r="M3455" t="str">
        <f>VLOOKUP(C3455,'Datos de estudiantes'!$B$2:$G$33,6,0)</f>
        <v>Masculino</v>
      </c>
    </row>
    <row r="3456" spans="1:13">
      <c r="A3456" s="4">
        <v>3508</v>
      </c>
      <c r="B3456" s="2" t="s">
        <v>1150</v>
      </c>
      <c r="C3456" s="2" t="s">
        <v>1602</v>
      </c>
      <c r="D3456" s="2" t="str">
        <f>VLOOKUP(C3456,'Datos de estudiantes'!$B$2:$C$33,2,0)</f>
        <v>michael israel</v>
      </c>
      <c r="E3456" s="2" t="str">
        <f>VLOOKUP(C3456,'Datos de estudiantes'!$B$2:$D$33,3,0)</f>
        <v>nath sanchez</v>
      </c>
      <c r="F3456" s="9" t="s">
        <v>2020</v>
      </c>
      <c r="G3456" s="9" t="s">
        <v>2021</v>
      </c>
      <c r="H3456">
        <v>70</v>
      </c>
      <c r="I3456">
        <v>15</v>
      </c>
      <c r="J3456">
        <v>1</v>
      </c>
      <c r="K3456" t="str">
        <f>VLOOKUP(C3456,'Datos de estudiantes'!$B$2:$F$33,5,0)</f>
        <v>Escuela o inferior</v>
      </c>
      <c r="L3456" s="2" t="s">
        <v>1599</v>
      </c>
      <c r="M3456" t="str">
        <f>VLOOKUP(C3456,'Datos de estudiantes'!$B$2:$G$33,6,0)</f>
        <v>Masculino</v>
      </c>
    </row>
    <row r="3457" spans="1:13">
      <c r="A3457" s="4">
        <v>3509</v>
      </c>
      <c r="B3457" s="2" t="s">
        <v>1817</v>
      </c>
      <c r="C3457" s="2" t="s">
        <v>1602</v>
      </c>
      <c r="D3457" s="2" t="str">
        <f>VLOOKUP(C3457,'Datos de estudiantes'!$B$2:$C$33,2,0)</f>
        <v>michael israel</v>
      </c>
      <c r="E3457" s="2" t="str">
        <f>VLOOKUP(C3457,'Datos de estudiantes'!$B$2:$D$33,3,0)</f>
        <v>nath sanchez</v>
      </c>
      <c r="F3457" s="9" t="s">
        <v>2020</v>
      </c>
      <c r="G3457" s="9" t="s">
        <v>2021</v>
      </c>
      <c r="H3457">
        <v>29</v>
      </c>
      <c r="I3457">
        <v>11</v>
      </c>
      <c r="J3457">
        <v>1</v>
      </c>
      <c r="K3457" t="str">
        <f>VLOOKUP(C3457,'Datos de estudiantes'!$B$2:$F$33,5,0)</f>
        <v>Escuela o inferior</v>
      </c>
      <c r="L3457" s="2" t="s">
        <v>1599</v>
      </c>
      <c r="M3457" t="str">
        <f>VLOOKUP(C3457,'Datos de estudiantes'!$B$2:$G$33,6,0)</f>
        <v>Masculino</v>
      </c>
    </row>
    <row r="3458" spans="1:13">
      <c r="A3458" s="4">
        <v>3510</v>
      </c>
      <c r="B3458" s="2" t="s">
        <v>2026</v>
      </c>
      <c r="C3458" s="2" t="s">
        <v>1602</v>
      </c>
      <c r="D3458" s="2" t="str">
        <f>VLOOKUP(C3458,'Datos de estudiantes'!$B$2:$C$33,2,0)</f>
        <v>michael israel</v>
      </c>
      <c r="E3458" s="2" t="str">
        <f>VLOOKUP(C3458,'Datos de estudiantes'!$B$2:$D$33,3,0)</f>
        <v>nath sanchez</v>
      </c>
      <c r="F3458" s="9" t="s">
        <v>2020</v>
      </c>
      <c r="G3458" s="9" t="s">
        <v>2021</v>
      </c>
      <c r="H3458">
        <v>46</v>
      </c>
      <c r="I3458">
        <v>10</v>
      </c>
      <c r="J3458">
        <v>1</v>
      </c>
      <c r="K3458" t="str">
        <f>VLOOKUP(C3458,'Datos de estudiantes'!$B$2:$F$33,5,0)</f>
        <v>Escuela o inferior</v>
      </c>
      <c r="L3458" s="2" t="s">
        <v>1599</v>
      </c>
      <c r="M3458" t="str">
        <f>VLOOKUP(C3458,'Datos de estudiantes'!$B$2:$G$33,6,0)</f>
        <v>Masculino</v>
      </c>
    </row>
    <row r="3459" spans="1:13">
      <c r="A3459" s="4">
        <v>3511</v>
      </c>
      <c r="B3459" s="2" t="s">
        <v>2022</v>
      </c>
      <c r="C3459" s="2" t="s">
        <v>1602</v>
      </c>
      <c r="D3459" s="2" t="str">
        <f>VLOOKUP(C3459,'Datos de estudiantes'!$B$2:$C$33,2,0)</f>
        <v>michael israel</v>
      </c>
      <c r="E3459" s="2" t="str">
        <f>VLOOKUP(C3459,'Datos de estudiantes'!$B$2:$D$33,3,0)</f>
        <v>nath sanchez</v>
      </c>
      <c r="F3459" s="9" t="s">
        <v>2020</v>
      </c>
      <c r="G3459" s="9" t="s">
        <v>2021</v>
      </c>
      <c r="H3459">
        <v>44</v>
      </c>
      <c r="I3459">
        <v>8</v>
      </c>
      <c r="J3459">
        <v>1</v>
      </c>
      <c r="K3459" t="str">
        <f>VLOOKUP(C3459,'Datos de estudiantes'!$B$2:$F$33,5,0)</f>
        <v>Escuela o inferior</v>
      </c>
      <c r="L3459" s="2" t="s">
        <v>1599</v>
      </c>
      <c r="M3459" t="str">
        <f>VLOOKUP(C3459,'Datos de estudiantes'!$B$2:$G$33,6,0)</f>
        <v>Masculino</v>
      </c>
    </row>
    <row r="3460" spans="1:13">
      <c r="A3460" s="4">
        <v>3512</v>
      </c>
      <c r="B3460" s="2" t="s">
        <v>2025</v>
      </c>
      <c r="C3460" s="2" t="s">
        <v>1602</v>
      </c>
      <c r="D3460" s="2" t="str">
        <f>VLOOKUP(C3460,'Datos de estudiantes'!$B$2:$C$33,2,0)</f>
        <v>michael israel</v>
      </c>
      <c r="E3460" s="2" t="str">
        <f>VLOOKUP(C3460,'Datos de estudiantes'!$B$2:$D$33,3,0)</f>
        <v>nath sanchez</v>
      </c>
      <c r="F3460" s="9" t="s">
        <v>2020</v>
      </c>
      <c r="G3460" s="9" t="s">
        <v>2021</v>
      </c>
      <c r="H3460">
        <v>62</v>
      </c>
      <c r="I3460">
        <v>8</v>
      </c>
      <c r="J3460">
        <v>1</v>
      </c>
      <c r="K3460" t="str">
        <f>VLOOKUP(C3460,'Datos de estudiantes'!$B$2:$F$33,5,0)</f>
        <v>Escuela o inferior</v>
      </c>
      <c r="L3460" s="2" t="s">
        <v>1599</v>
      </c>
      <c r="M3460" t="str">
        <f>VLOOKUP(C3460,'Datos de estudiantes'!$B$2:$G$33,6,0)</f>
        <v>Masculino</v>
      </c>
    </row>
    <row r="3461" spans="1:13">
      <c r="A3461" s="4">
        <v>3513</v>
      </c>
      <c r="B3461" s="2" t="s">
        <v>2027</v>
      </c>
      <c r="C3461" s="2" t="s">
        <v>1611</v>
      </c>
      <c r="D3461" s="2" t="str">
        <f>VLOOKUP(C3461,'Datos de estudiantes'!$B$2:$C$33,2,0)</f>
        <v>digna manuela</v>
      </c>
      <c r="E3461" s="2" t="str">
        <f>VLOOKUP(C3461,'Datos de estudiantes'!$B$2:$D$33,3,0)</f>
        <v>sanchez fernandez</v>
      </c>
      <c r="F3461" s="9" t="s">
        <v>2028</v>
      </c>
      <c r="G3461" s="9" t="s">
        <v>2029</v>
      </c>
      <c r="H3461">
        <v>8</v>
      </c>
      <c r="I3461">
        <v>7</v>
      </c>
      <c r="J3461">
        <v>1</v>
      </c>
      <c r="K3461" t="str">
        <f>VLOOKUP(C3461,'Datos de estudiantes'!$B$2:$F$33,5,0)</f>
        <v>Escuela o inferior</v>
      </c>
      <c r="L3461" s="2" t="s">
        <v>1599</v>
      </c>
      <c r="M3461" t="str">
        <f>VLOOKUP(C3461,'Datos de estudiantes'!$B$2:$G$33,6,0)</f>
        <v>Femenino</v>
      </c>
    </row>
    <row r="3462" spans="1:13">
      <c r="A3462" s="4">
        <v>3514</v>
      </c>
      <c r="B3462" s="2" t="s">
        <v>812</v>
      </c>
      <c r="C3462" s="2" t="s">
        <v>1611</v>
      </c>
      <c r="D3462" s="2" t="str">
        <f>VLOOKUP(C3462,'Datos de estudiantes'!$B$2:$C$33,2,0)</f>
        <v>digna manuela</v>
      </c>
      <c r="E3462" s="2" t="str">
        <f>VLOOKUP(C3462,'Datos de estudiantes'!$B$2:$D$33,3,0)</f>
        <v>sanchez fernandez</v>
      </c>
      <c r="F3462" s="9" t="s">
        <v>2028</v>
      </c>
      <c r="G3462" s="9" t="s">
        <v>2029</v>
      </c>
      <c r="H3462">
        <v>21</v>
      </c>
      <c r="I3462">
        <v>12</v>
      </c>
      <c r="J3462">
        <v>1</v>
      </c>
      <c r="K3462" t="str">
        <f>VLOOKUP(C3462,'Datos de estudiantes'!$B$2:$F$33,5,0)</f>
        <v>Escuela o inferior</v>
      </c>
      <c r="L3462" s="2" t="s">
        <v>1599</v>
      </c>
      <c r="M3462" t="str">
        <f>VLOOKUP(C3462,'Datos de estudiantes'!$B$2:$G$33,6,0)</f>
        <v>Femenino</v>
      </c>
    </row>
    <row r="3463" spans="1:13">
      <c r="A3463" s="4">
        <v>3515</v>
      </c>
      <c r="B3463" s="2" t="s">
        <v>812</v>
      </c>
      <c r="C3463" s="2" t="s">
        <v>1605</v>
      </c>
      <c r="D3463" s="2" t="str">
        <f>VLOOKUP(C3463,'Datos de estudiantes'!$B$2:$C$33,2,0)</f>
        <v xml:space="preserve">milena </v>
      </c>
      <c r="E3463" s="2" t="str">
        <f>VLOOKUP(C3463,'Datos de estudiantes'!$B$2:$D$33,3,0)</f>
        <v>castro santander</v>
      </c>
      <c r="F3463" s="9" t="s">
        <v>2028</v>
      </c>
      <c r="G3463" s="9" t="s">
        <v>2029</v>
      </c>
      <c r="H3463">
        <v>21</v>
      </c>
      <c r="I3463">
        <v>12</v>
      </c>
      <c r="J3463">
        <v>1</v>
      </c>
      <c r="K3463" t="str">
        <f>VLOOKUP(C3463,'Datos de estudiantes'!$B$2:$F$33,5,0)</f>
        <v>Colegio</v>
      </c>
      <c r="L3463" s="2" t="s">
        <v>1599</v>
      </c>
      <c r="M3463" t="str">
        <f>VLOOKUP(C3463,'Datos de estudiantes'!$B$2:$G$33,6,0)</f>
        <v>Femenino</v>
      </c>
    </row>
    <row r="3464" spans="1:13">
      <c r="A3464" s="4">
        <v>3516</v>
      </c>
      <c r="B3464" s="2" t="s">
        <v>555</v>
      </c>
      <c r="C3464" s="2" t="s">
        <v>1605</v>
      </c>
      <c r="D3464" s="2" t="str">
        <f>VLOOKUP(C3464,'Datos de estudiantes'!$B$2:$C$33,2,0)</f>
        <v xml:space="preserve">milena </v>
      </c>
      <c r="E3464" s="2" t="str">
        <f>VLOOKUP(C3464,'Datos de estudiantes'!$B$2:$D$33,3,0)</f>
        <v>castro santander</v>
      </c>
      <c r="F3464" s="9" t="s">
        <v>2028</v>
      </c>
      <c r="G3464" s="9" t="s">
        <v>2029</v>
      </c>
      <c r="H3464">
        <v>12</v>
      </c>
      <c r="I3464">
        <v>12</v>
      </c>
      <c r="J3464">
        <v>2</v>
      </c>
      <c r="K3464" t="str">
        <f>VLOOKUP(C3464,'Datos de estudiantes'!$B$2:$F$33,5,0)</f>
        <v>Colegio</v>
      </c>
      <c r="L3464" s="2" t="s">
        <v>1599</v>
      </c>
      <c r="M3464" t="str">
        <f>VLOOKUP(C3464,'Datos de estudiantes'!$B$2:$G$33,6,0)</f>
        <v>Femenino</v>
      </c>
    </row>
    <row r="3465" spans="1:13">
      <c r="A3465" s="4">
        <v>3517</v>
      </c>
      <c r="B3465" s="2" t="s">
        <v>2030</v>
      </c>
      <c r="C3465" s="2" t="s">
        <v>1605</v>
      </c>
      <c r="D3465" s="2" t="str">
        <f>VLOOKUP(C3465,'Datos de estudiantes'!$B$2:$C$33,2,0)</f>
        <v xml:space="preserve">milena </v>
      </c>
      <c r="E3465" s="2" t="str">
        <f>VLOOKUP(C3465,'Datos de estudiantes'!$B$2:$D$33,3,0)</f>
        <v>castro santander</v>
      </c>
      <c r="F3465" s="9" t="s">
        <v>2028</v>
      </c>
      <c r="G3465" s="9" t="s">
        <v>2029</v>
      </c>
      <c r="H3465">
        <v>50</v>
      </c>
      <c r="I3465">
        <v>9</v>
      </c>
      <c r="J3465">
        <v>1</v>
      </c>
      <c r="K3465" t="str">
        <f>VLOOKUP(C3465,'Datos de estudiantes'!$B$2:$F$33,5,0)</f>
        <v>Colegio</v>
      </c>
      <c r="L3465" s="2" t="s">
        <v>1599</v>
      </c>
      <c r="M3465" t="str">
        <f>VLOOKUP(C3465,'Datos de estudiantes'!$B$2:$G$33,6,0)</f>
        <v>Femenino</v>
      </c>
    </row>
    <row r="3466" spans="1:13">
      <c r="A3466" s="4">
        <v>3518</v>
      </c>
      <c r="B3466" s="2" t="s">
        <v>812</v>
      </c>
      <c r="C3466" s="2" t="s">
        <v>1613</v>
      </c>
      <c r="D3466" s="2" t="str">
        <f>VLOOKUP(C3466,'Datos de estudiantes'!$B$2:$C$33,2,0)</f>
        <v>vanessa</v>
      </c>
      <c r="E3466" s="2" t="str">
        <f>VLOOKUP(C3466,'Datos de estudiantes'!$B$2:$D$33,3,0)</f>
        <v>nuñez orrala</v>
      </c>
      <c r="F3466" s="9" t="s">
        <v>2028</v>
      </c>
      <c r="G3466" s="9" t="s">
        <v>2029</v>
      </c>
      <c r="H3466">
        <v>21</v>
      </c>
      <c r="I3466">
        <v>12</v>
      </c>
      <c r="J3466">
        <v>1</v>
      </c>
      <c r="K3466" t="str">
        <f>VLOOKUP(C3466,'Datos de estudiantes'!$B$2:$F$33,5,0)</f>
        <v>Universidad o Superior</v>
      </c>
      <c r="L3466" s="2" t="s">
        <v>1599</v>
      </c>
      <c r="M3466" t="str">
        <f>VLOOKUP(C3466,'Datos de estudiantes'!$B$2:$G$33,6,0)</f>
        <v>Femenino</v>
      </c>
    </row>
    <row r="3467" spans="1:13">
      <c r="A3467" s="4">
        <v>3519</v>
      </c>
      <c r="B3467" s="2" t="s">
        <v>555</v>
      </c>
      <c r="C3467" s="2" t="s">
        <v>1611</v>
      </c>
      <c r="D3467" s="2" t="str">
        <f>VLOOKUP(C3467,'Datos de estudiantes'!$B$2:$C$33,2,0)</f>
        <v>digna manuela</v>
      </c>
      <c r="E3467" s="2" t="str">
        <f>VLOOKUP(C3467,'Datos de estudiantes'!$B$2:$D$33,3,0)</f>
        <v>sanchez fernandez</v>
      </c>
      <c r="F3467" s="9" t="s">
        <v>2028</v>
      </c>
      <c r="G3467" s="9" t="s">
        <v>2029</v>
      </c>
      <c r="H3467">
        <v>12</v>
      </c>
      <c r="I3467">
        <v>12</v>
      </c>
      <c r="J3467">
        <v>2</v>
      </c>
      <c r="K3467" t="str">
        <f>VLOOKUP(C3467,'Datos de estudiantes'!$B$2:$F$33,5,0)</f>
        <v>Escuela o inferior</v>
      </c>
      <c r="L3467" s="2" t="s">
        <v>1599</v>
      </c>
      <c r="M3467" t="str">
        <f>VLOOKUP(C3467,'Datos de estudiantes'!$B$2:$G$33,6,0)</f>
        <v>Femenino</v>
      </c>
    </row>
    <row r="3468" spans="1:13">
      <c r="A3468" s="4">
        <v>3520</v>
      </c>
      <c r="B3468" s="2" t="s">
        <v>2031</v>
      </c>
      <c r="C3468" s="2" t="s">
        <v>1611</v>
      </c>
      <c r="D3468" s="2" t="str">
        <f>VLOOKUP(C3468,'Datos de estudiantes'!$B$2:$C$33,2,0)</f>
        <v>digna manuela</v>
      </c>
      <c r="E3468" s="2" t="str">
        <f>VLOOKUP(C3468,'Datos de estudiantes'!$B$2:$D$33,3,0)</f>
        <v>sanchez fernandez</v>
      </c>
      <c r="F3468" s="9" t="s">
        <v>2028</v>
      </c>
      <c r="G3468" s="9" t="s">
        <v>2029</v>
      </c>
      <c r="H3468">
        <v>39</v>
      </c>
      <c r="I3468">
        <v>8</v>
      </c>
      <c r="J3468">
        <v>1</v>
      </c>
      <c r="K3468" t="str">
        <f>VLOOKUP(C3468,'Datos de estudiantes'!$B$2:$F$33,5,0)</f>
        <v>Escuela o inferior</v>
      </c>
      <c r="L3468" s="2" t="s">
        <v>1599</v>
      </c>
      <c r="M3468" t="str">
        <f>VLOOKUP(C3468,'Datos de estudiantes'!$B$2:$G$33,6,0)</f>
        <v>Femenino</v>
      </c>
    </row>
    <row r="3469" spans="1:13">
      <c r="A3469" s="4">
        <v>3521</v>
      </c>
      <c r="B3469" s="2" t="s">
        <v>2032</v>
      </c>
      <c r="C3469" s="2" t="s">
        <v>1602</v>
      </c>
      <c r="D3469" s="2" t="str">
        <f>VLOOKUP(C3469,'Datos de estudiantes'!$B$2:$C$33,2,0)</f>
        <v>michael israel</v>
      </c>
      <c r="E3469" s="2" t="str">
        <f>VLOOKUP(C3469,'Datos de estudiantes'!$B$2:$D$33,3,0)</f>
        <v>nath sanchez</v>
      </c>
      <c r="F3469" s="9" t="s">
        <v>2033</v>
      </c>
      <c r="G3469" s="9" t="s">
        <v>2034</v>
      </c>
      <c r="H3469">
        <v>55</v>
      </c>
      <c r="I3469">
        <v>12</v>
      </c>
      <c r="J3469">
        <v>1</v>
      </c>
      <c r="K3469" t="str">
        <f>VLOOKUP(C3469,'Datos de estudiantes'!$B$2:$F$33,5,0)</f>
        <v>Escuela o inferior</v>
      </c>
      <c r="L3469" s="2" t="s">
        <v>1599</v>
      </c>
      <c r="M3469" t="str">
        <f>VLOOKUP(C3469,'Datos de estudiantes'!$B$2:$G$33,6,0)</f>
        <v>Masculino</v>
      </c>
    </row>
    <row r="3470" spans="1:13">
      <c r="A3470" s="4">
        <v>3522</v>
      </c>
      <c r="B3470" s="2" t="s">
        <v>2035</v>
      </c>
      <c r="C3470" s="2" t="s">
        <v>1602</v>
      </c>
      <c r="D3470" s="2" t="str">
        <f>VLOOKUP(C3470,'Datos de estudiantes'!$B$2:$C$33,2,0)</f>
        <v>michael israel</v>
      </c>
      <c r="E3470" s="2" t="str">
        <f>VLOOKUP(C3470,'Datos de estudiantes'!$B$2:$D$33,3,0)</f>
        <v>nath sanchez</v>
      </c>
      <c r="F3470" s="9" t="s">
        <v>2033</v>
      </c>
      <c r="G3470" s="9" t="s">
        <v>2034</v>
      </c>
      <c r="H3470">
        <v>34</v>
      </c>
      <c r="I3470">
        <v>11</v>
      </c>
      <c r="J3470">
        <v>1</v>
      </c>
      <c r="K3470" t="str">
        <f>VLOOKUP(C3470,'Datos de estudiantes'!$B$2:$F$33,5,0)</f>
        <v>Escuela o inferior</v>
      </c>
      <c r="L3470" s="2" t="s">
        <v>1599</v>
      </c>
      <c r="M3470" t="str">
        <f>VLOOKUP(C3470,'Datos de estudiantes'!$B$2:$G$33,6,0)</f>
        <v>Masculino</v>
      </c>
    </row>
    <row r="3471" spans="1:13">
      <c r="A3471" s="4">
        <v>3523</v>
      </c>
      <c r="B3471" s="2" t="s">
        <v>2036</v>
      </c>
      <c r="C3471" s="2" t="s">
        <v>1601</v>
      </c>
      <c r="D3471" s="2" t="str">
        <f>VLOOKUP(C3471,'Datos de estudiantes'!$B$2:$C$33,2,0)</f>
        <v>erick david</v>
      </c>
      <c r="E3471" s="2" t="str">
        <f>VLOOKUP(C3471,'Datos de estudiantes'!$B$2:$D$33,3,0)</f>
        <v>villavicencio mera</v>
      </c>
      <c r="F3471" s="9" t="s">
        <v>2033</v>
      </c>
      <c r="G3471" s="9" t="s">
        <v>2034</v>
      </c>
      <c r="H3471">
        <v>59</v>
      </c>
      <c r="I3471">
        <v>11</v>
      </c>
      <c r="J3471">
        <v>1</v>
      </c>
      <c r="K3471" t="str">
        <f>VLOOKUP(C3471,'Datos de estudiantes'!$B$2:$F$33,5,0)</f>
        <v>Universidad o Superior</v>
      </c>
      <c r="L3471" s="2" t="s">
        <v>1599</v>
      </c>
      <c r="M3471" t="str">
        <f>VLOOKUP(C3471,'Datos de estudiantes'!$B$2:$G$33,6,0)</f>
        <v>Masculino</v>
      </c>
    </row>
    <row r="3472" spans="1:13">
      <c r="A3472" s="4">
        <v>3524</v>
      </c>
      <c r="B3472" s="2" t="s">
        <v>1730</v>
      </c>
      <c r="C3472" s="2" t="s">
        <v>1601</v>
      </c>
      <c r="D3472" s="2" t="str">
        <f>VLOOKUP(C3472,'Datos de estudiantes'!$B$2:$C$33,2,0)</f>
        <v>erick david</v>
      </c>
      <c r="E3472" s="2" t="str">
        <f>VLOOKUP(C3472,'Datos de estudiantes'!$B$2:$D$33,3,0)</f>
        <v>villavicencio mera</v>
      </c>
      <c r="F3472" s="9" t="s">
        <v>2033</v>
      </c>
      <c r="G3472" s="9" t="s">
        <v>2034</v>
      </c>
      <c r="H3472">
        <v>17</v>
      </c>
      <c r="I3472">
        <v>10</v>
      </c>
      <c r="J3472">
        <v>1</v>
      </c>
      <c r="K3472" t="str">
        <f>VLOOKUP(C3472,'Datos de estudiantes'!$B$2:$F$33,5,0)</f>
        <v>Universidad o Superior</v>
      </c>
      <c r="L3472" s="2" t="s">
        <v>1599</v>
      </c>
      <c r="M3472" t="str">
        <f>VLOOKUP(C3472,'Datos de estudiantes'!$B$2:$G$33,6,0)</f>
        <v>Masculino</v>
      </c>
    </row>
    <row r="3473" spans="1:13">
      <c r="A3473" s="4">
        <v>3525</v>
      </c>
      <c r="B3473" s="2" t="s">
        <v>1985</v>
      </c>
      <c r="C3473" s="2" t="s">
        <v>1601</v>
      </c>
      <c r="D3473" s="2" t="str">
        <f>VLOOKUP(C3473,'Datos de estudiantes'!$B$2:$C$33,2,0)</f>
        <v>erick david</v>
      </c>
      <c r="E3473" s="2" t="str">
        <f>VLOOKUP(C3473,'Datos de estudiantes'!$B$2:$D$33,3,0)</f>
        <v>villavicencio mera</v>
      </c>
      <c r="F3473" s="9" t="s">
        <v>2033</v>
      </c>
      <c r="G3473" s="9" t="s">
        <v>2034</v>
      </c>
      <c r="H3473">
        <v>39</v>
      </c>
      <c r="I3473">
        <v>10</v>
      </c>
      <c r="J3473">
        <v>1</v>
      </c>
      <c r="K3473" t="str">
        <f>VLOOKUP(C3473,'Datos de estudiantes'!$B$2:$F$33,5,0)</f>
        <v>Universidad o Superior</v>
      </c>
      <c r="L3473" s="2" t="s">
        <v>1599</v>
      </c>
      <c r="M3473" t="str">
        <f>VLOOKUP(C3473,'Datos de estudiantes'!$B$2:$G$33,6,0)</f>
        <v>Masculino</v>
      </c>
    </row>
    <row r="3474" spans="1:13">
      <c r="A3474" s="4">
        <v>3526</v>
      </c>
      <c r="B3474" s="2" t="s">
        <v>2037</v>
      </c>
      <c r="C3474" s="2" t="s">
        <v>1601</v>
      </c>
      <c r="D3474" s="2" t="str">
        <f>VLOOKUP(C3474,'Datos de estudiantes'!$B$2:$C$33,2,0)</f>
        <v>erick david</v>
      </c>
      <c r="E3474" s="2" t="str">
        <f>VLOOKUP(C3474,'Datos de estudiantes'!$B$2:$D$33,3,0)</f>
        <v>villavicencio mera</v>
      </c>
      <c r="F3474" s="9" t="s">
        <v>2033</v>
      </c>
      <c r="G3474" s="9" t="s">
        <v>2034</v>
      </c>
      <c r="H3474">
        <v>46</v>
      </c>
      <c r="I3474">
        <v>10</v>
      </c>
      <c r="J3474">
        <v>1</v>
      </c>
      <c r="K3474" t="str">
        <f>VLOOKUP(C3474,'Datos de estudiantes'!$B$2:$F$33,5,0)</f>
        <v>Universidad o Superior</v>
      </c>
      <c r="L3474" s="2" t="s">
        <v>1599</v>
      </c>
      <c r="M3474" t="str">
        <f>VLOOKUP(C3474,'Datos de estudiantes'!$B$2:$G$33,6,0)</f>
        <v>Masculino</v>
      </c>
    </row>
    <row r="3475" spans="1:13">
      <c r="A3475" s="4">
        <v>3527</v>
      </c>
      <c r="B3475" s="2" t="s">
        <v>509</v>
      </c>
      <c r="C3475" s="2" t="s">
        <v>1601</v>
      </c>
      <c r="D3475" s="2" t="str">
        <f>VLOOKUP(C3475,'Datos de estudiantes'!$B$2:$C$33,2,0)</f>
        <v>erick david</v>
      </c>
      <c r="E3475" s="2" t="str">
        <f>VLOOKUP(C3475,'Datos de estudiantes'!$B$2:$D$33,3,0)</f>
        <v>villavicencio mera</v>
      </c>
      <c r="F3475" s="9" t="s">
        <v>2033</v>
      </c>
      <c r="G3475" s="9" t="s">
        <v>2034</v>
      </c>
      <c r="H3475">
        <v>42</v>
      </c>
      <c r="I3475">
        <v>10</v>
      </c>
      <c r="J3475">
        <v>1</v>
      </c>
      <c r="K3475" t="str">
        <f>VLOOKUP(C3475,'Datos de estudiantes'!$B$2:$F$33,5,0)</f>
        <v>Universidad o Superior</v>
      </c>
      <c r="L3475" s="2" t="s">
        <v>1599</v>
      </c>
      <c r="M3475" t="str">
        <f>VLOOKUP(C3475,'Datos de estudiantes'!$B$2:$G$33,6,0)</f>
        <v>Masculino</v>
      </c>
    </row>
    <row r="3476" spans="1:13">
      <c r="A3476" s="4">
        <v>3528</v>
      </c>
      <c r="B3476" s="2" t="s">
        <v>509</v>
      </c>
      <c r="C3476" s="2" t="s">
        <v>1596</v>
      </c>
      <c r="D3476" s="2" t="str">
        <f>VLOOKUP(C3476,'Datos de estudiantes'!$B$2:$C$33,2,0)</f>
        <v>dayan arturo</v>
      </c>
      <c r="E3476" s="2" t="str">
        <f>VLOOKUP(C3476,'Datos de estudiantes'!$B$2:$D$33,3,0)</f>
        <v>sanchez naranjo</v>
      </c>
      <c r="F3476" s="9" t="s">
        <v>2033</v>
      </c>
      <c r="G3476" s="9" t="s">
        <v>2034</v>
      </c>
      <c r="H3476">
        <v>42</v>
      </c>
      <c r="I3476">
        <v>10</v>
      </c>
      <c r="J3476">
        <v>1</v>
      </c>
      <c r="K3476" t="str">
        <f>VLOOKUP(C3476,'Datos de estudiantes'!$B$2:$F$33,5,0)</f>
        <v>Colegio</v>
      </c>
      <c r="L3476" s="2" t="s">
        <v>1599</v>
      </c>
      <c r="M3476" t="str">
        <f>VLOOKUP(C3476,'Datos de estudiantes'!$B$2:$G$33,6,0)</f>
        <v>Masculino</v>
      </c>
    </row>
    <row r="3477" spans="1:13">
      <c r="A3477" s="4">
        <v>3529</v>
      </c>
      <c r="B3477" s="2" t="s">
        <v>1730</v>
      </c>
      <c r="C3477" s="2" t="s">
        <v>1602</v>
      </c>
      <c r="D3477" s="2" t="str">
        <f>VLOOKUP(C3477,'Datos de estudiantes'!$B$2:$C$33,2,0)</f>
        <v>michael israel</v>
      </c>
      <c r="E3477" s="2" t="str">
        <f>VLOOKUP(C3477,'Datos de estudiantes'!$B$2:$D$33,3,0)</f>
        <v>nath sanchez</v>
      </c>
      <c r="F3477" s="9" t="s">
        <v>2033</v>
      </c>
      <c r="G3477" s="9" t="s">
        <v>2034</v>
      </c>
      <c r="H3477">
        <v>17</v>
      </c>
      <c r="I3477">
        <v>10</v>
      </c>
      <c r="J3477">
        <v>1</v>
      </c>
      <c r="K3477" t="str">
        <f>VLOOKUP(C3477,'Datos de estudiantes'!$B$2:$F$33,5,0)</f>
        <v>Escuela o inferior</v>
      </c>
      <c r="L3477" s="2" t="s">
        <v>1599</v>
      </c>
      <c r="M3477" t="str">
        <f>VLOOKUP(C3477,'Datos de estudiantes'!$B$2:$G$33,6,0)</f>
        <v>Masculino</v>
      </c>
    </row>
    <row r="3478" spans="1:13">
      <c r="A3478" s="4">
        <v>3530</v>
      </c>
      <c r="B3478" s="2" t="s">
        <v>1817</v>
      </c>
      <c r="C3478" s="2" t="s">
        <v>1602</v>
      </c>
      <c r="D3478" s="2" t="str">
        <f>VLOOKUP(C3478,'Datos de estudiantes'!$B$2:$C$33,2,0)</f>
        <v>michael israel</v>
      </c>
      <c r="E3478" s="2" t="str">
        <f>VLOOKUP(C3478,'Datos de estudiantes'!$B$2:$D$33,3,0)</f>
        <v>nath sanchez</v>
      </c>
      <c r="F3478" s="9" t="s">
        <v>2033</v>
      </c>
      <c r="G3478" s="9" t="s">
        <v>2034</v>
      </c>
      <c r="H3478">
        <v>29</v>
      </c>
      <c r="I3478">
        <v>11</v>
      </c>
      <c r="J3478">
        <v>1</v>
      </c>
      <c r="K3478" t="str">
        <f>VLOOKUP(C3478,'Datos de estudiantes'!$B$2:$F$33,5,0)</f>
        <v>Escuela o inferior</v>
      </c>
      <c r="L3478" s="2" t="s">
        <v>1599</v>
      </c>
      <c r="M3478" t="str">
        <f>VLOOKUP(C3478,'Datos de estudiantes'!$B$2:$G$33,6,0)</f>
        <v>Masculino</v>
      </c>
    </row>
    <row r="3479" spans="1:13">
      <c r="A3479" s="4">
        <v>3531</v>
      </c>
      <c r="B3479" s="2" t="s">
        <v>2037</v>
      </c>
      <c r="C3479" s="2" t="s">
        <v>1602</v>
      </c>
      <c r="D3479" s="2" t="str">
        <f>VLOOKUP(C3479,'Datos de estudiantes'!$B$2:$C$33,2,0)</f>
        <v>michael israel</v>
      </c>
      <c r="E3479" s="2" t="str">
        <f>VLOOKUP(C3479,'Datos de estudiantes'!$B$2:$D$33,3,0)</f>
        <v>nath sanchez</v>
      </c>
      <c r="F3479" s="9" t="s">
        <v>2033</v>
      </c>
      <c r="G3479" s="9" t="s">
        <v>2034</v>
      </c>
      <c r="H3479">
        <v>46</v>
      </c>
      <c r="I3479">
        <v>10</v>
      </c>
      <c r="J3479">
        <v>1</v>
      </c>
      <c r="K3479" t="str">
        <f>VLOOKUP(C3479,'Datos de estudiantes'!$B$2:$F$33,5,0)</f>
        <v>Escuela o inferior</v>
      </c>
      <c r="L3479" s="2" t="s">
        <v>1599</v>
      </c>
      <c r="M3479" t="str">
        <f>VLOOKUP(C3479,'Datos de estudiantes'!$B$2:$G$33,6,0)</f>
        <v>Masculino</v>
      </c>
    </row>
    <row r="3480" spans="1:13">
      <c r="A3480" s="4">
        <v>3532</v>
      </c>
      <c r="B3480" s="2" t="s">
        <v>514</v>
      </c>
      <c r="C3480" s="2" t="s">
        <v>1602</v>
      </c>
      <c r="D3480" s="2" t="str">
        <f>VLOOKUP(C3480,'Datos de estudiantes'!$B$2:$C$33,2,0)</f>
        <v>michael israel</v>
      </c>
      <c r="E3480" s="2" t="str">
        <f>VLOOKUP(C3480,'Datos de estudiantes'!$B$2:$D$33,3,0)</f>
        <v>nath sanchez</v>
      </c>
      <c r="F3480" s="9" t="s">
        <v>2038</v>
      </c>
      <c r="G3480" s="9" t="s">
        <v>2039</v>
      </c>
      <c r="H3480">
        <v>42</v>
      </c>
      <c r="I3480">
        <v>12</v>
      </c>
      <c r="J3480">
        <v>1</v>
      </c>
      <c r="K3480" t="str">
        <f>VLOOKUP(C3480,'Datos de estudiantes'!$B$2:$F$33,5,0)</f>
        <v>Escuela o inferior</v>
      </c>
      <c r="L3480" s="2" t="s">
        <v>1599</v>
      </c>
      <c r="M3480" t="str">
        <f>VLOOKUP(C3480,'Datos de estudiantes'!$B$2:$G$33,6,0)</f>
        <v>Masculino</v>
      </c>
    </row>
    <row r="3481" spans="1:13">
      <c r="A3481" s="4">
        <v>3533</v>
      </c>
      <c r="B3481" s="2" t="s">
        <v>2040</v>
      </c>
      <c r="C3481" s="2" t="s">
        <v>1596</v>
      </c>
      <c r="D3481" s="2" t="str">
        <f>VLOOKUP(C3481,'Datos de estudiantes'!$B$2:$C$33,2,0)</f>
        <v>dayan arturo</v>
      </c>
      <c r="E3481" s="2" t="str">
        <f>VLOOKUP(C3481,'Datos de estudiantes'!$B$2:$D$33,3,0)</f>
        <v>sanchez naranjo</v>
      </c>
      <c r="F3481" s="9" t="s">
        <v>2038</v>
      </c>
      <c r="G3481" s="9" t="s">
        <v>2039</v>
      </c>
      <c r="H3481">
        <v>34</v>
      </c>
      <c r="I3481">
        <v>10</v>
      </c>
      <c r="J3481">
        <v>1</v>
      </c>
      <c r="K3481" t="str">
        <f>VLOOKUP(C3481,'Datos de estudiantes'!$B$2:$F$33,5,0)</f>
        <v>Colegio</v>
      </c>
      <c r="L3481" s="2" t="s">
        <v>1599</v>
      </c>
      <c r="M3481" t="str">
        <f>VLOOKUP(C3481,'Datos de estudiantes'!$B$2:$G$33,6,0)</f>
        <v>Masculino</v>
      </c>
    </row>
    <row r="3482" spans="1:13">
      <c r="A3482" s="4">
        <v>3534</v>
      </c>
      <c r="B3482" s="2" t="s">
        <v>2041</v>
      </c>
      <c r="C3482" s="2" t="s">
        <v>1596</v>
      </c>
      <c r="D3482" s="2" t="str">
        <f>VLOOKUP(C3482,'Datos de estudiantes'!$B$2:$C$33,2,0)</f>
        <v>dayan arturo</v>
      </c>
      <c r="E3482" s="2" t="str">
        <f>VLOOKUP(C3482,'Datos de estudiantes'!$B$2:$D$33,3,0)</f>
        <v>sanchez naranjo</v>
      </c>
      <c r="F3482" s="15" t="s">
        <v>2038</v>
      </c>
      <c r="G3482" s="9" t="s">
        <v>2039</v>
      </c>
      <c r="H3482">
        <v>24</v>
      </c>
      <c r="I3482">
        <v>10</v>
      </c>
      <c r="J3482">
        <v>1</v>
      </c>
      <c r="K3482" t="str">
        <f>VLOOKUP(C3482,'Datos de estudiantes'!$B$2:$F$33,5,0)</f>
        <v>Colegio</v>
      </c>
      <c r="L3482" s="2" t="s">
        <v>1599</v>
      </c>
      <c r="M3482" t="str">
        <f>VLOOKUP(C3482,'Datos de estudiantes'!$B$2:$G$33,6,0)</f>
        <v>Masculino</v>
      </c>
    </row>
    <row r="3483" spans="1:13">
      <c r="A3483" s="4">
        <v>3535</v>
      </c>
      <c r="B3483" s="2" t="s">
        <v>2042</v>
      </c>
      <c r="C3483" s="2" t="s">
        <v>1596</v>
      </c>
      <c r="D3483" s="2" t="str">
        <f>VLOOKUP(C3483,'Datos de estudiantes'!$B$2:$C$33,2,0)</f>
        <v>dayan arturo</v>
      </c>
      <c r="E3483" s="2" t="str">
        <f>VLOOKUP(C3483,'Datos de estudiantes'!$B$2:$D$33,3,0)</f>
        <v>sanchez naranjo</v>
      </c>
      <c r="F3483" s="15" t="s">
        <v>2038</v>
      </c>
      <c r="G3483" s="9" t="s">
        <v>2039</v>
      </c>
      <c r="H3483">
        <v>30</v>
      </c>
      <c r="I3483">
        <v>10</v>
      </c>
      <c r="J3483">
        <v>1</v>
      </c>
      <c r="K3483" t="str">
        <f>VLOOKUP(C3483,'Datos de estudiantes'!$B$2:$F$33,5,0)</f>
        <v>Colegio</v>
      </c>
      <c r="L3483" s="2" t="s">
        <v>1599</v>
      </c>
      <c r="M3483" t="str">
        <f>VLOOKUP(C3483,'Datos de estudiantes'!$B$2:$G$33,6,0)</f>
        <v>Masculino</v>
      </c>
    </row>
    <row r="3484" spans="1:13">
      <c r="A3484" s="4">
        <v>3536</v>
      </c>
      <c r="B3484" s="2" t="s">
        <v>2043</v>
      </c>
      <c r="C3484" s="2" t="s">
        <v>1596</v>
      </c>
      <c r="D3484" s="2" t="str">
        <f>VLOOKUP(C3484,'Datos de estudiantes'!$B$2:$C$33,2,0)</f>
        <v>dayan arturo</v>
      </c>
      <c r="E3484" s="2" t="str">
        <f>VLOOKUP(C3484,'Datos de estudiantes'!$B$2:$D$33,3,0)</f>
        <v>sanchez naranjo</v>
      </c>
      <c r="F3484" s="15" t="s">
        <v>2038</v>
      </c>
      <c r="G3484" s="9" t="s">
        <v>2039</v>
      </c>
      <c r="H3484">
        <v>45</v>
      </c>
      <c r="I3484">
        <v>10</v>
      </c>
      <c r="J3484">
        <v>1</v>
      </c>
      <c r="K3484" t="str">
        <f>VLOOKUP(C3484,'Datos de estudiantes'!$B$2:$F$33,5,0)</f>
        <v>Colegio</v>
      </c>
      <c r="L3484" s="2" t="s">
        <v>1599</v>
      </c>
      <c r="M3484" t="str">
        <f>VLOOKUP(C3484,'Datos de estudiantes'!$B$2:$G$33,6,0)</f>
        <v>Masculino</v>
      </c>
    </row>
    <row r="3485" spans="1:13">
      <c r="A3485" s="4">
        <v>3537</v>
      </c>
      <c r="B3485" s="2" t="s">
        <v>514</v>
      </c>
      <c r="C3485" s="2" t="s">
        <v>1601</v>
      </c>
      <c r="D3485" s="2" t="str">
        <f>VLOOKUP(C3485,'Datos de estudiantes'!$B$2:$C$33,2,0)</f>
        <v>erick david</v>
      </c>
      <c r="E3485" s="2" t="str">
        <f>VLOOKUP(C3485,'Datos de estudiantes'!$B$2:$D$33,3,0)</f>
        <v>villavicencio mera</v>
      </c>
      <c r="F3485" s="9" t="s">
        <v>2038</v>
      </c>
      <c r="G3485" s="9" t="s">
        <v>2039</v>
      </c>
      <c r="H3485">
        <v>42</v>
      </c>
      <c r="I3485">
        <v>12</v>
      </c>
      <c r="J3485">
        <v>1</v>
      </c>
      <c r="K3485" t="str">
        <f>VLOOKUP(C3485,'Datos de estudiantes'!$B$2:$F$33,5,0)</f>
        <v>Universidad o Superior</v>
      </c>
      <c r="L3485" s="2" t="s">
        <v>1599</v>
      </c>
      <c r="M3485" t="str">
        <f>VLOOKUP(C3485,'Datos de estudiantes'!$B$2:$G$33,6,0)</f>
        <v>Masculino</v>
      </c>
    </row>
    <row r="3486" spans="1:13">
      <c r="A3486" s="4">
        <v>3538</v>
      </c>
      <c r="B3486" s="2" t="s">
        <v>2044</v>
      </c>
      <c r="C3486" s="2" t="s">
        <v>1601</v>
      </c>
      <c r="D3486" s="2" t="str">
        <f>VLOOKUP(C3486,'Datos de estudiantes'!$B$2:$C$33,2,0)</f>
        <v>erick david</v>
      </c>
      <c r="E3486" s="2" t="str">
        <f>VLOOKUP(C3486,'Datos de estudiantes'!$B$2:$D$33,3,0)</f>
        <v>villavicencio mera</v>
      </c>
      <c r="F3486" s="9" t="s">
        <v>2038</v>
      </c>
      <c r="G3486" s="9" t="s">
        <v>2039</v>
      </c>
      <c r="H3486">
        <v>9</v>
      </c>
      <c r="I3486">
        <v>12</v>
      </c>
      <c r="J3486">
        <v>1</v>
      </c>
      <c r="K3486" t="str">
        <f>VLOOKUP(C3486,'Datos de estudiantes'!$B$2:$F$33,5,0)</f>
        <v>Universidad o Superior</v>
      </c>
      <c r="L3486" s="2" t="s">
        <v>1599</v>
      </c>
      <c r="M3486" t="str">
        <f>VLOOKUP(C3486,'Datos de estudiantes'!$B$2:$G$33,6,0)</f>
        <v>Masculino</v>
      </c>
    </row>
    <row r="3487" spans="1:13">
      <c r="A3487" s="4">
        <v>3539</v>
      </c>
      <c r="B3487" s="2" t="s">
        <v>2040</v>
      </c>
      <c r="C3487" s="2" t="s">
        <v>1601</v>
      </c>
      <c r="D3487" s="2" t="str">
        <f>VLOOKUP(C3487,'Datos de estudiantes'!$B$2:$C$33,2,0)</f>
        <v>erick david</v>
      </c>
      <c r="E3487" s="2" t="str">
        <f>VLOOKUP(C3487,'Datos de estudiantes'!$B$2:$D$33,3,0)</f>
        <v>villavicencio mera</v>
      </c>
      <c r="F3487" s="9" t="s">
        <v>2038</v>
      </c>
      <c r="G3487" s="9" t="s">
        <v>2039</v>
      </c>
      <c r="H3487">
        <v>34</v>
      </c>
      <c r="I3487">
        <v>10</v>
      </c>
      <c r="J3487">
        <v>1</v>
      </c>
      <c r="K3487" t="str">
        <f>VLOOKUP(C3487,'Datos de estudiantes'!$B$2:$F$33,5,0)</f>
        <v>Universidad o Superior</v>
      </c>
      <c r="L3487" s="2" t="s">
        <v>1599</v>
      </c>
      <c r="M3487" t="str">
        <f>VLOOKUP(C3487,'Datos de estudiantes'!$B$2:$G$33,6,0)</f>
        <v>Masculino</v>
      </c>
    </row>
    <row r="3488" spans="1:13">
      <c r="A3488" s="4">
        <v>3540</v>
      </c>
      <c r="B3488" s="2" t="s">
        <v>1811</v>
      </c>
      <c r="C3488" s="2" t="s">
        <v>1602</v>
      </c>
      <c r="D3488" s="2" t="str">
        <f>VLOOKUP(C3488,'Datos de estudiantes'!$B$2:$C$33,2,0)</f>
        <v>michael israel</v>
      </c>
      <c r="E3488" s="2" t="str">
        <f>VLOOKUP(C3488,'Datos de estudiantes'!$B$2:$D$33,3,0)</f>
        <v>nath sanchez</v>
      </c>
      <c r="F3488" s="9" t="s">
        <v>2038</v>
      </c>
      <c r="G3488" s="9" t="s">
        <v>2039</v>
      </c>
      <c r="H3488">
        <v>16</v>
      </c>
      <c r="I3488">
        <v>9</v>
      </c>
      <c r="J3488">
        <v>1</v>
      </c>
      <c r="K3488" t="str">
        <f>VLOOKUP(C3488,'Datos de estudiantes'!$B$2:$F$33,5,0)</f>
        <v>Escuela o inferior</v>
      </c>
      <c r="L3488" s="2" t="s">
        <v>1599</v>
      </c>
      <c r="M3488" t="str">
        <f>VLOOKUP(C3488,'Datos de estudiantes'!$B$2:$G$33,6,0)</f>
        <v>Masculino</v>
      </c>
    </row>
    <row r="3489" spans="1:13">
      <c r="A3489" s="4">
        <v>3541</v>
      </c>
      <c r="B3489" s="2" t="s">
        <v>2043</v>
      </c>
      <c r="C3489" s="2" t="s">
        <v>1602</v>
      </c>
      <c r="D3489" s="2" t="str">
        <f>VLOOKUP(C3489,'Datos de estudiantes'!$B$2:$C$33,2,0)</f>
        <v>michael israel</v>
      </c>
      <c r="E3489" s="2" t="str">
        <f>VLOOKUP(C3489,'Datos de estudiantes'!$B$2:$D$33,3,0)</f>
        <v>nath sanchez</v>
      </c>
      <c r="F3489" s="9" t="s">
        <v>2038</v>
      </c>
      <c r="G3489" s="9" t="s">
        <v>2039</v>
      </c>
      <c r="H3489">
        <v>45</v>
      </c>
      <c r="I3489">
        <v>10</v>
      </c>
      <c r="J3489">
        <v>1</v>
      </c>
      <c r="K3489" t="str">
        <f>VLOOKUP(C3489,'Datos de estudiantes'!$B$2:$F$33,5,0)</f>
        <v>Escuela o inferior</v>
      </c>
      <c r="L3489" s="2" t="s">
        <v>1599</v>
      </c>
      <c r="M3489" t="str">
        <f>VLOOKUP(C3489,'Datos de estudiantes'!$B$2:$G$33,6,0)</f>
        <v>Masculino</v>
      </c>
    </row>
    <row r="3490" spans="1:13">
      <c r="A3490" s="4">
        <v>3542</v>
      </c>
      <c r="B3490" s="2" t="s">
        <v>2041</v>
      </c>
      <c r="C3490" s="2" t="s">
        <v>1602</v>
      </c>
      <c r="D3490" s="2" t="str">
        <f>VLOOKUP(C3490,'Datos de estudiantes'!$B$2:$C$33,2,0)</f>
        <v>michael israel</v>
      </c>
      <c r="E3490" s="2" t="str">
        <f>VLOOKUP(C3490,'Datos de estudiantes'!$B$2:$D$33,3,0)</f>
        <v>nath sanchez</v>
      </c>
      <c r="F3490" s="9" t="s">
        <v>2038</v>
      </c>
      <c r="G3490" s="9" t="s">
        <v>2039</v>
      </c>
      <c r="H3490">
        <v>24</v>
      </c>
      <c r="I3490">
        <v>10</v>
      </c>
      <c r="J3490">
        <v>1</v>
      </c>
      <c r="K3490" t="str">
        <f>VLOOKUP(C3490,'Datos de estudiantes'!$B$2:$F$33,5,0)</f>
        <v>Escuela o inferior</v>
      </c>
      <c r="L3490" s="2" t="s">
        <v>1599</v>
      </c>
      <c r="M3490" t="str">
        <f>VLOOKUP(C3490,'Datos de estudiantes'!$B$2:$G$33,6,0)</f>
        <v>Masculino</v>
      </c>
    </row>
    <row r="3491" spans="1:13">
      <c r="A3491" s="4">
        <v>3543</v>
      </c>
      <c r="B3491" s="2" t="s">
        <v>2042</v>
      </c>
      <c r="C3491" s="2" t="s">
        <v>1602</v>
      </c>
      <c r="D3491" s="2" t="str">
        <f>VLOOKUP(C3491,'Datos de estudiantes'!$B$2:$C$33,2,0)</f>
        <v>michael israel</v>
      </c>
      <c r="E3491" s="2" t="str">
        <f>VLOOKUP(C3491,'Datos de estudiantes'!$B$2:$D$33,3,0)</f>
        <v>nath sanchez</v>
      </c>
      <c r="F3491" s="9" t="s">
        <v>2038</v>
      </c>
      <c r="G3491" s="9" t="s">
        <v>2039</v>
      </c>
      <c r="H3491">
        <v>30</v>
      </c>
      <c r="I3491">
        <v>10</v>
      </c>
      <c r="J3491">
        <v>1</v>
      </c>
      <c r="K3491" t="str">
        <f>VLOOKUP(C3491,'Datos de estudiantes'!$B$2:$F$33,5,0)</f>
        <v>Escuela o inferior</v>
      </c>
      <c r="L3491" s="2" t="s">
        <v>1599</v>
      </c>
      <c r="M3491" t="str">
        <f>VLOOKUP(C3491,'Datos de estudiantes'!$B$2:$G$33,6,0)</f>
        <v>Masculino</v>
      </c>
    </row>
    <row r="3492" spans="1:13">
      <c r="A3492" s="4">
        <v>3544</v>
      </c>
      <c r="B3492" s="2" t="s">
        <v>2040</v>
      </c>
      <c r="C3492" s="2" t="s">
        <v>1602</v>
      </c>
      <c r="D3492" s="2" t="str">
        <f>VLOOKUP(C3492,'Datos de estudiantes'!$B$2:$C$33,2,0)</f>
        <v>michael israel</v>
      </c>
      <c r="E3492" s="2" t="str">
        <f>VLOOKUP(C3492,'Datos de estudiantes'!$B$2:$D$33,3,0)</f>
        <v>nath sanchez</v>
      </c>
      <c r="F3492" s="9" t="s">
        <v>2038</v>
      </c>
      <c r="G3492" s="9" t="s">
        <v>2039</v>
      </c>
      <c r="H3492">
        <v>34</v>
      </c>
      <c r="I3492">
        <v>10</v>
      </c>
      <c r="J3492">
        <v>1</v>
      </c>
      <c r="K3492" t="str">
        <f>VLOOKUP(C3492,'Datos de estudiantes'!$B$2:$F$33,5,0)</f>
        <v>Escuela o inferior</v>
      </c>
      <c r="L3492" s="2" t="s">
        <v>1599</v>
      </c>
      <c r="M3492" t="str">
        <f>VLOOKUP(C3492,'Datos de estudiantes'!$B$2:$G$33,6,0)</f>
        <v>Masculino</v>
      </c>
    </row>
    <row r="3493" spans="1:13">
      <c r="A3493" s="4">
        <v>3545</v>
      </c>
      <c r="B3493" s="2" t="s">
        <v>2044</v>
      </c>
      <c r="C3493" s="2" t="s">
        <v>1602</v>
      </c>
      <c r="D3493" s="2" t="str">
        <f>VLOOKUP(C3493,'Datos de estudiantes'!$B$2:$C$33,2,0)</f>
        <v>michael israel</v>
      </c>
      <c r="E3493" s="2" t="str">
        <f>VLOOKUP(C3493,'Datos de estudiantes'!$B$2:$D$33,3,0)</f>
        <v>nath sanchez</v>
      </c>
      <c r="F3493" s="9" t="s">
        <v>2038</v>
      </c>
      <c r="G3493" s="9" t="s">
        <v>2039</v>
      </c>
      <c r="H3493">
        <v>9</v>
      </c>
      <c r="I3493">
        <v>12</v>
      </c>
      <c r="J3493">
        <v>1</v>
      </c>
      <c r="K3493" t="str">
        <f>VLOOKUP(C3493,'Datos de estudiantes'!$B$2:$F$33,5,0)</f>
        <v>Escuela o inferior</v>
      </c>
      <c r="L3493" s="2" t="s">
        <v>1599</v>
      </c>
      <c r="M3493" t="str">
        <f>VLOOKUP(C3493,'Datos de estudiantes'!$B$2:$G$33,6,0)</f>
        <v>Masculino</v>
      </c>
    </row>
    <row r="3494" spans="1:13">
      <c r="A3494" s="4">
        <v>3546</v>
      </c>
      <c r="B3494" s="2" t="s">
        <v>2045</v>
      </c>
      <c r="C3494" s="2" t="s">
        <v>1605</v>
      </c>
      <c r="D3494" s="2" t="str">
        <f>VLOOKUP(C3494,'Datos de estudiantes'!$B$2:$C$33,2,0)</f>
        <v xml:space="preserve">milena </v>
      </c>
      <c r="E3494" s="2" t="str">
        <f>VLOOKUP(C3494,'Datos de estudiantes'!$B$2:$D$33,3,0)</f>
        <v>castro santander</v>
      </c>
      <c r="F3494" s="9" t="s">
        <v>2046</v>
      </c>
      <c r="G3494" s="9" t="s">
        <v>2047</v>
      </c>
      <c r="H3494">
        <v>33</v>
      </c>
      <c r="I3494">
        <v>12</v>
      </c>
      <c r="J3494">
        <v>1</v>
      </c>
      <c r="K3494" t="str">
        <f>VLOOKUP(C3494,'Datos de estudiantes'!$B$2:$F$33,5,0)</f>
        <v>Colegio</v>
      </c>
      <c r="L3494" s="2" t="s">
        <v>1599</v>
      </c>
      <c r="M3494" t="str">
        <f>VLOOKUP(C3494,'Datos de estudiantes'!$B$2:$G$33,6,0)</f>
        <v>Femenino</v>
      </c>
    </row>
    <row r="3495" spans="1:13">
      <c r="A3495" s="4">
        <v>3547</v>
      </c>
      <c r="B3495" s="2" t="s">
        <v>610</v>
      </c>
      <c r="C3495" s="2" t="s">
        <v>1613</v>
      </c>
      <c r="D3495" s="2" t="str">
        <f>VLOOKUP(C3495,'Datos de estudiantes'!$B$2:$C$33,2,0)</f>
        <v>vanessa</v>
      </c>
      <c r="E3495" s="2" t="str">
        <f>VLOOKUP(C3495,'Datos de estudiantes'!$B$2:$D$33,3,0)</f>
        <v>nuñez orrala</v>
      </c>
      <c r="F3495" s="9" t="s">
        <v>2046</v>
      </c>
      <c r="G3495" s="9" t="s">
        <v>2047</v>
      </c>
      <c r="H3495">
        <v>35</v>
      </c>
      <c r="I3495">
        <v>8</v>
      </c>
      <c r="J3495">
        <v>1</v>
      </c>
      <c r="K3495" t="str">
        <f>VLOOKUP(C3495,'Datos de estudiantes'!$B$2:$F$33,5,0)</f>
        <v>Universidad o Superior</v>
      </c>
      <c r="L3495" s="2" t="s">
        <v>1599</v>
      </c>
      <c r="M3495" t="str">
        <f>VLOOKUP(C3495,'Datos de estudiantes'!$B$2:$G$33,6,0)</f>
        <v>Femenino</v>
      </c>
    </row>
    <row r="3496" spans="1:13">
      <c r="A3496" s="4">
        <v>3548</v>
      </c>
      <c r="B3496" s="2" t="s">
        <v>2048</v>
      </c>
      <c r="C3496" s="2" t="s">
        <v>1611</v>
      </c>
      <c r="D3496" s="2" t="str">
        <f>VLOOKUP(C3496,'Datos de estudiantes'!$B$2:$C$33,2,0)</f>
        <v>digna manuela</v>
      </c>
      <c r="E3496" s="2" t="str">
        <f>VLOOKUP(C3496,'Datos de estudiantes'!$B$2:$D$33,3,0)</f>
        <v>sanchez fernandez</v>
      </c>
      <c r="F3496" s="9" t="s">
        <v>2046</v>
      </c>
      <c r="G3496" s="9" t="s">
        <v>2047</v>
      </c>
      <c r="H3496">
        <v>27</v>
      </c>
      <c r="I3496">
        <v>7</v>
      </c>
      <c r="J3496">
        <v>1</v>
      </c>
      <c r="K3496" t="str">
        <f>VLOOKUP(C3496,'Datos de estudiantes'!$B$2:$F$33,5,0)</f>
        <v>Escuela o inferior</v>
      </c>
      <c r="L3496" s="2" t="s">
        <v>1599</v>
      </c>
      <c r="M3496" t="str">
        <f>VLOOKUP(C3496,'Datos de estudiantes'!$B$2:$G$33,6,0)</f>
        <v>Femenino</v>
      </c>
    </row>
    <row r="3497" spans="1:13">
      <c r="A3497" s="4">
        <v>3549</v>
      </c>
      <c r="B3497" s="2" t="s">
        <v>174</v>
      </c>
      <c r="C3497" s="2" t="s">
        <v>1611</v>
      </c>
      <c r="D3497" s="2" t="str">
        <f>VLOOKUP(C3497,'Datos de estudiantes'!$B$2:$C$33,2,0)</f>
        <v>digna manuela</v>
      </c>
      <c r="E3497" s="2" t="str">
        <f>VLOOKUP(C3497,'Datos de estudiantes'!$B$2:$D$33,3,0)</f>
        <v>sanchez fernandez</v>
      </c>
      <c r="F3497" s="9" t="s">
        <v>2046</v>
      </c>
      <c r="G3497" s="9" t="s">
        <v>2047</v>
      </c>
      <c r="H3497">
        <v>30</v>
      </c>
      <c r="I3497">
        <v>10</v>
      </c>
      <c r="J3497">
        <v>1</v>
      </c>
      <c r="K3497" t="str">
        <f>VLOOKUP(C3497,'Datos de estudiantes'!$B$2:$F$33,5,0)</f>
        <v>Escuela o inferior</v>
      </c>
      <c r="L3497" s="2" t="s">
        <v>1599</v>
      </c>
      <c r="M3497" t="str">
        <f>VLOOKUP(C3497,'Datos de estudiantes'!$B$2:$G$33,6,0)</f>
        <v>Femenino</v>
      </c>
    </row>
    <row r="3498" spans="1:13">
      <c r="A3498" s="4">
        <v>3550</v>
      </c>
      <c r="B3498" s="2" t="s">
        <v>2049</v>
      </c>
      <c r="C3498" s="2" t="s">
        <v>1605</v>
      </c>
      <c r="D3498" s="2" t="str">
        <f>VLOOKUP(C3498,'Datos de estudiantes'!$B$2:$C$33,2,0)</f>
        <v xml:space="preserve">milena </v>
      </c>
      <c r="E3498" s="2" t="str">
        <f>VLOOKUP(C3498,'Datos de estudiantes'!$B$2:$D$33,3,0)</f>
        <v>castro santander</v>
      </c>
      <c r="F3498" s="9" t="s">
        <v>2046</v>
      </c>
      <c r="G3498" s="9" t="s">
        <v>2047</v>
      </c>
      <c r="H3498">
        <v>28</v>
      </c>
      <c r="I3498">
        <v>7</v>
      </c>
      <c r="J3498">
        <v>1</v>
      </c>
      <c r="K3498" t="str">
        <f>VLOOKUP(C3498,'Datos de estudiantes'!$B$2:$F$33,5,0)</f>
        <v>Colegio</v>
      </c>
      <c r="L3498" s="2" t="s">
        <v>1599</v>
      </c>
      <c r="M3498" t="str">
        <f>VLOOKUP(C3498,'Datos de estudiantes'!$B$2:$G$33,6,0)</f>
        <v>Femenino</v>
      </c>
    </row>
    <row r="3499" spans="1:13">
      <c r="A3499" s="4">
        <v>3551</v>
      </c>
      <c r="B3499" s="2" t="s">
        <v>174</v>
      </c>
      <c r="C3499" s="2" t="s">
        <v>1605</v>
      </c>
      <c r="D3499" s="2" t="str">
        <f>VLOOKUP(C3499,'Datos de estudiantes'!$B$2:$C$33,2,0)</f>
        <v xml:space="preserve">milena </v>
      </c>
      <c r="E3499" s="2" t="str">
        <f>VLOOKUP(C3499,'Datos de estudiantes'!$B$2:$D$33,3,0)</f>
        <v>castro santander</v>
      </c>
      <c r="F3499" s="9" t="s">
        <v>2046</v>
      </c>
      <c r="G3499" s="9" t="s">
        <v>2047</v>
      </c>
      <c r="H3499">
        <v>30</v>
      </c>
      <c r="I3499">
        <v>10</v>
      </c>
      <c r="J3499">
        <v>1</v>
      </c>
      <c r="K3499" t="str">
        <f>VLOOKUP(C3499,'Datos de estudiantes'!$B$2:$F$33,5,0)</f>
        <v>Colegio</v>
      </c>
      <c r="L3499" s="2" t="s">
        <v>1599</v>
      </c>
      <c r="M3499" t="str">
        <f>VLOOKUP(C3499,'Datos de estudiantes'!$B$2:$G$33,6,0)</f>
        <v>Femenino</v>
      </c>
    </row>
    <row r="3500" spans="1:13">
      <c r="A3500" s="4">
        <v>3552</v>
      </c>
      <c r="B3500" s="2" t="s">
        <v>555</v>
      </c>
      <c r="C3500" s="2" t="s">
        <v>1611</v>
      </c>
      <c r="D3500" s="2" t="str">
        <f>VLOOKUP(C3500,'Datos de estudiantes'!$B$2:$C$33,2,0)</f>
        <v>digna manuela</v>
      </c>
      <c r="E3500" s="2" t="str">
        <f>VLOOKUP(C3500,'Datos de estudiantes'!$B$2:$D$33,3,0)</f>
        <v>sanchez fernandez</v>
      </c>
      <c r="F3500" s="9" t="s">
        <v>2046</v>
      </c>
      <c r="G3500" s="9" t="s">
        <v>2047</v>
      </c>
      <c r="H3500">
        <v>10</v>
      </c>
      <c r="I3500">
        <v>12</v>
      </c>
      <c r="J3500">
        <v>1</v>
      </c>
      <c r="K3500" t="str">
        <f>VLOOKUP(C3500,'Datos de estudiantes'!$B$2:$F$33,5,0)</f>
        <v>Escuela o inferior</v>
      </c>
      <c r="L3500" s="2" t="s">
        <v>1599</v>
      </c>
      <c r="M3500" t="str">
        <f>VLOOKUP(C3500,'Datos de estudiantes'!$B$2:$G$33,6,0)</f>
        <v>Femenino</v>
      </c>
    </row>
    <row r="3501" spans="1:13">
      <c r="A3501" s="4">
        <v>3553</v>
      </c>
      <c r="B3501" s="2" t="s">
        <v>2049</v>
      </c>
      <c r="C3501" s="2" t="s">
        <v>1613</v>
      </c>
      <c r="D3501" s="2" t="str">
        <f>VLOOKUP(C3501,'Datos de estudiantes'!$B$2:$C$33,2,0)</f>
        <v>vanessa</v>
      </c>
      <c r="E3501" s="2" t="str">
        <f>VLOOKUP(C3501,'Datos de estudiantes'!$B$2:$D$33,3,0)</f>
        <v>nuñez orrala</v>
      </c>
      <c r="F3501" s="9" t="s">
        <v>2046</v>
      </c>
      <c r="G3501" s="9" t="s">
        <v>2047</v>
      </c>
      <c r="H3501">
        <v>28</v>
      </c>
      <c r="I3501">
        <v>7</v>
      </c>
      <c r="J3501">
        <v>1</v>
      </c>
      <c r="K3501" t="str">
        <f>VLOOKUP(C3501,'Datos de estudiantes'!$B$2:$F$33,5,0)</f>
        <v>Universidad o Superior</v>
      </c>
      <c r="L3501" s="2" t="s">
        <v>1599</v>
      </c>
      <c r="M3501" t="str">
        <f>VLOOKUP(C3501,'Datos de estudiantes'!$B$2:$G$33,6,0)</f>
        <v>Femenino</v>
      </c>
    </row>
    <row r="3502" spans="1:13">
      <c r="A3502" s="4">
        <v>3554</v>
      </c>
      <c r="B3502" s="2" t="s">
        <v>2050</v>
      </c>
      <c r="C3502" s="2" t="s">
        <v>1601</v>
      </c>
      <c r="D3502" s="2" t="str">
        <f>VLOOKUP(C3502,'Datos de estudiantes'!$B$2:$C$33,2,0)</f>
        <v>erick david</v>
      </c>
      <c r="E3502" s="2" t="str">
        <f>VLOOKUP(C3502,'Datos de estudiantes'!$B$2:$D$33,3,0)</f>
        <v>villavicencio mera</v>
      </c>
      <c r="F3502" s="9" t="s">
        <v>2051</v>
      </c>
      <c r="G3502" s="9" t="s">
        <v>2052</v>
      </c>
      <c r="H3502">
        <v>15</v>
      </c>
      <c r="I3502">
        <v>8</v>
      </c>
      <c r="J3502">
        <v>1</v>
      </c>
      <c r="K3502" t="str">
        <f>VLOOKUP(C3502,'Datos de estudiantes'!$B$2:$F$33,5,0)</f>
        <v>Universidad o Superior</v>
      </c>
      <c r="L3502" s="2" t="s">
        <v>1599</v>
      </c>
      <c r="M3502" t="str">
        <f>VLOOKUP(C3502,'Datos de estudiantes'!$B$2:$G$33,6,0)</f>
        <v>Masculino</v>
      </c>
    </row>
    <row r="3503" spans="1:13">
      <c r="A3503" s="4">
        <v>3555</v>
      </c>
      <c r="B3503" s="2" t="s">
        <v>2053</v>
      </c>
      <c r="C3503" s="2" t="s">
        <v>1601</v>
      </c>
      <c r="D3503" s="2" t="str">
        <f>VLOOKUP(C3503,'Datos de estudiantes'!$B$2:$C$33,2,0)</f>
        <v>erick david</v>
      </c>
      <c r="E3503" s="2" t="str">
        <f>VLOOKUP(C3503,'Datos de estudiantes'!$B$2:$D$33,3,0)</f>
        <v>villavicencio mera</v>
      </c>
      <c r="F3503" s="9" t="s">
        <v>2051</v>
      </c>
      <c r="G3503" s="9" t="s">
        <v>2052</v>
      </c>
      <c r="H3503">
        <v>28</v>
      </c>
      <c r="I3503">
        <v>9</v>
      </c>
      <c r="J3503">
        <v>1</v>
      </c>
      <c r="K3503" t="str">
        <f>VLOOKUP(C3503,'Datos de estudiantes'!$B$2:$F$33,5,0)</f>
        <v>Universidad o Superior</v>
      </c>
      <c r="L3503" s="2" t="s">
        <v>1599</v>
      </c>
      <c r="M3503" t="str">
        <f>VLOOKUP(C3503,'Datos de estudiantes'!$B$2:$G$33,6,0)</f>
        <v>Masculino</v>
      </c>
    </row>
    <row r="3504" spans="1:13">
      <c r="A3504" s="4">
        <v>3556</v>
      </c>
      <c r="B3504" s="2" t="s">
        <v>2054</v>
      </c>
      <c r="C3504" s="2" t="s">
        <v>1601</v>
      </c>
      <c r="D3504" s="2" t="str">
        <f>VLOOKUP(C3504,'Datos de estudiantes'!$B$2:$C$33,2,0)</f>
        <v>erick david</v>
      </c>
      <c r="E3504" s="2" t="str">
        <f>VLOOKUP(C3504,'Datos de estudiantes'!$B$2:$D$33,3,0)</f>
        <v>villavicencio mera</v>
      </c>
      <c r="F3504" s="9" t="s">
        <v>2051</v>
      </c>
      <c r="G3504" s="9" t="s">
        <v>2052</v>
      </c>
      <c r="H3504">
        <v>47</v>
      </c>
      <c r="I3504">
        <v>12</v>
      </c>
      <c r="J3504">
        <v>1</v>
      </c>
      <c r="K3504" t="str">
        <f>VLOOKUP(C3504,'Datos de estudiantes'!$B$2:$F$33,5,0)</f>
        <v>Universidad o Superior</v>
      </c>
      <c r="L3504" s="2" t="s">
        <v>1599</v>
      </c>
      <c r="M3504" t="str">
        <f>VLOOKUP(C3504,'Datos de estudiantes'!$B$2:$G$33,6,0)</f>
        <v>Masculino</v>
      </c>
    </row>
    <row r="3505" spans="1:13">
      <c r="A3505" s="4">
        <v>3557</v>
      </c>
      <c r="B3505" s="2" t="s">
        <v>2055</v>
      </c>
      <c r="C3505" s="2" t="s">
        <v>1596</v>
      </c>
      <c r="D3505" s="2" t="str">
        <f>VLOOKUP(C3505,'Datos de estudiantes'!$B$2:$C$33,2,0)</f>
        <v>dayan arturo</v>
      </c>
      <c r="E3505" s="2" t="str">
        <f>VLOOKUP(C3505,'Datos de estudiantes'!$B$2:$D$33,3,0)</f>
        <v>sanchez naranjo</v>
      </c>
      <c r="F3505" s="15" t="s">
        <v>2051</v>
      </c>
      <c r="G3505" s="9" t="s">
        <v>2052</v>
      </c>
      <c r="H3505">
        <v>12</v>
      </c>
      <c r="I3505">
        <v>10</v>
      </c>
      <c r="J3505">
        <v>1</v>
      </c>
      <c r="K3505" t="str">
        <f>VLOOKUP(C3505,'Datos de estudiantes'!$B$2:$F$33,5,0)</f>
        <v>Colegio</v>
      </c>
      <c r="L3505" s="2" t="s">
        <v>1599</v>
      </c>
      <c r="M3505" t="str">
        <f>VLOOKUP(C3505,'Datos de estudiantes'!$B$2:$G$33,6,0)</f>
        <v>Masculino</v>
      </c>
    </row>
    <row r="3506" spans="1:13">
      <c r="A3506" s="4">
        <v>3558</v>
      </c>
      <c r="B3506" s="2" t="s">
        <v>1303</v>
      </c>
      <c r="C3506" s="2" t="s">
        <v>1596</v>
      </c>
      <c r="D3506" s="2" t="str">
        <f>VLOOKUP(C3506,'Datos de estudiantes'!$B$2:$C$33,2,0)</f>
        <v>dayan arturo</v>
      </c>
      <c r="E3506" s="2" t="str">
        <f>VLOOKUP(C3506,'Datos de estudiantes'!$B$2:$D$33,3,0)</f>
        <v>sanchez naranjo</v>
      </c>
      <c r="F3506" s="15" t="s">
        <v>2051</v>
      </c>
      <c r="G3506" s="9" t="s">
        <v>2052</v>
      </c>
      <c r="H3506">
        <v>9</v>
      </c>
      <c r="I3506">
        <v>9</v>
      </c>
      <c r="J3506">
        <v>1</v>
      </c>
      <c r="K3506" t="str">
        <f>VLOOKUP(C3506,'Datos de estudiantes'!$B$2:$F$33,5,0)</f>
        <v>Colegio</v>
      </c>
      <c r="L3506" s="2" t="s">
        <v>1599</v>
      </c>
      <c r="M3506" t="str">
        <f>VLOOKUP(C3506,'Datos de estudiantes'!$B$2:$G$33,6,0)</f>
        <v>Masculino</v>
      </c>
    </row>
    <row r="3507" spans="1:13">
      <c r="A3507" s="4">
        <v>3559</v>
      </c>
      <c r="B3507" s="2" t="s">
        <v>2054</v>
      </c>
      <c r="C3507" s="2" t="s">
        <v>1596</v>
      </c>
      <c r="D3507" s="2" t="str">
        <f>VLOOKUP(C3507,'Datos de estudiantes'!$B$2:$C$33,2,0)</f>
        <v>dayan arturo</v>
      </c>
      <c r="E3507" s="2" t="str">
        <f>VLOOKUP(C3507,'Datos de estudiantes'!$B$2:$D$33,3,0)</f>
        <v>sanchez naranjo</v>
      </c>
      <c r="F3507" s="9" t="s">
        <v>2051</v>
      </c>
      <c r="G3507" s="9" t="s">
        <v>2052</v>
      </c>
      <c r="H3507">
        <v>47</v>
      </c>
      <c r="I3507">
        <v>12</v>
      </c>
      <c r="J3507">
        <v>1</v>
      </c>
      <c r="K3507" t="str">
        <f>VLOOKUP(C3507,'Datos de estudiantes'!$B$2:$F$33,5,0)</f>
        <v>Colegio</v>
      </c>
      <c r="L3507" s="2" t="s">
        <v>1599</v>
      </c>
      <c r="M3507" t="str">
        <f>VLOOKUP(C3507,'Datos de estudiantes'!$B$2:$G$33,6,0)</f>
        <v>Masculino</v>
      </c>
    </row>
    <row r="3508" spans="1:13">
      <c r="A3508" s="4">
        <v>3560</v>
      </c>
      <c r="B3508" s="2" t="s">
        <v>2056</v>
      </c>
      <c r="C3508" s="2" t="s">
        <v>1602</v>
      </c>
      <c r="D3508" s="2" t="str">
        <f>VLOOKUP(C3508,'Datos de estudiantes'!$B$2:$C$33,2,0)</f>
        <v>michael israel</v>
      </c>
      <c r="E3508" s="2" t="str">
        <f>VLOOKUP(C3508,'Datos de estudiantes'!$B$2:$D$33,3,0)</f>
        <v>nath sanchez</v>
      </c>
      <c r="F3508" s="9" t="s">
        <v>2051</v>
      </c>
      <c r="G3508" s="9" t="s">
        <v>2052</v>
      </c>
      <c r="H3508">
        <v>29</v>
      </c>
      <c r="I3508">
        <v>6</v>
      </c>
      <c r="J3508">
        <v>1</v>
      </c>
      <c r="K3508" t="str">
        <f>VLOOKUP(C3508,'Datos de estudiantes'!$B$2:$F$33,5,0)</f>
        <v>Escuela o inferior</v>
      </c>
      <c r="L3508" s="2" t="s">
        <v>1599</v>
      </c>
      <c r="M3508" t="str">
        <f>VLOOKUP(C3508,'Datos de estudiantes'!$B$2:$G$33,6,0)</f>
        <v>Masculino</v>
      </c>
    </row>
    <row r="3509" spans="1:13">
      <c r="A3509" s="4">
        <v>3561</v>
      </c>
      <c r="B3509" s="2" t="s">
        <v>1303</v>
      </c>
      <c r="C3509" s="2" t="s">
        <v>1602</v>
      </c>
      <c r="D3509" s="2" t="str">
        <f>VLOOKUP(C3509,'Datos de estudiantes'!$B$2:$C$33,2,0)</f>
        <v>michael israel</v>
      </c>
      <c r="E3509" s="2" t="str">
        <f>VLOOKUP(C3509,'Datos de estudiantes'!$B$2:$D$33,3,0)</f>
        <v>nath sanchez</v>
      </c>
      <c r="F3509" s="9" t="s">
        <v>2051</v>
      </c>
      <c r="G3509" s="9" t="s">
        <v>2052</v>
      </c>
      <c r="H3509">
        <v>9</v>
      </c>
      <c r="I3509">
        <v>9</v>
      </c>
      <c r="J3509">
        <v>1</v>
      </c>
      <c r="K3509" t="str">
        <f>VLOOKUP(C3509,'Datos de estudiantes'!$B$2:$F$33,5,0)</f>
        <v>Escuela o inferior</v>
      </c>
      <c r="L3509" s="2" t="s">
        <v>1599</v>
      </c>
      <c r="M3509" t="str">
        <f>VLOOKUP(C3509,'Datos de estudiantes'!$B$2:$G$33,6,0)</f>
        <v>Masculino</v>
      </c>
    </row>
    <row r="3510" spans="1:13">
      <c r="A3510" s="4">
        <v>3562</v>
      </c>
      <c r="B3510" s="2" t="s">
        <v>566</v>
      </c>
      <c r="C3510" s="2" t="s">
        <v>1602</v>
      </c>
      <c r="D3510" s="2" t="str">
        <f>VLOOKUP(C3510,'Datos de estudiantes'!$B$2:$C$33,2,0)</f>
        <v>michael israel</v>
      </c>
      <c r="E3510" s="2" t="str">
        <f>VLOOKUP(C3510,'Datos de estudiantes'!$B$2:$D$33,3,0)</f>
        <v>nath sanchez</v>
      </c>
      <c r="F3510" s="9" t="s">
        <v>2051</v>
      </c>
      <c r="G3510" s="9" t="s">
        <v>2052</v>
      </c>
      <c r="H3510">
        <v>37</v>
      </c>
      <c r="I3510">
        <v>13</v>
      </c>
      <c r="J3510">
        <v>1</v>
      </c>
      <c r="K3510" t="str">
        <f>VLOOKUP(C3510,'Datos de estudiantes'!$B$2:$F$33,5,0)</f>
        <v>Escuela o inferior</v>
      </c>
      <c r="L3510" s="2" t="s">
        <v>1599</v>
      </c>
      <c r="M3510" t="str">
        <f>VLOOKUP(C3510,'Datos de estudiantes'!$B$2:$G$33,6,0)</f>
        <v>Masculino</v>
      </c>
    </row>
    <row r="3511" spans="1:13">
      <c r="A3511" s="4">
        <v>3563</v>
      </c>
      <c r="B3511" s="2" t="s">
        <v>2057</v>
      </c>
      <c r="C3511" s="2" t="s">
        <v>1602</v>
      </c>
      <c r="D3511" s="2" t="str">
        <f>VLOOKUP(C3511,'Datos de estudiantes'!$B$2:$C$33,2,0)</f>
        <v>michael israel</v>
      </c>
      <c r="E3511" s="2" t="str">
        <f>VLOOKUP(C3511,'Datos de estudiantes'!$B$2:$D$33,3,0)</f>
        <v>nath sanchez</v>
      </c>
      <c r="F3511" s="9" t="s">
        <v>2051</v>
      </c>
      <c r="G3511" s="9" t="s">
        <v>2052</v>
      </c>
      <c r="H3511">
        <v>44</v>
      </c>
      <c r="I3511">
        <v>8</v>
      </c>
      <c r="J3511">
        <v>1</v>
      </c>
      <c r="K3511" t="str">
        <f>VLOOKUP(C3511,'Datos de estudiantes'!$B$2:$F$33,5,0)</f>
        <v>Escuela o inferior</v>
      </c>
      <c r="L3511" s="2" t="s">
        <v>1599</v>
      </c>
      <c r="M3511" t="str">
        <f>VLOOKUP(C3511,'Datos de estudiantes'!$B$2:$G$33,6,0)</f>
        <v>Masculino</v>
      </c>
    </row>
    <row r="3512" spans="1:13">
      <c r="A3512" s="4">
        <v>3564</v>
      </c>
      <c r="B3512" s="2" t="s">
        <v>2054</v>
      </c>
      <c r="C3512" s="2" t="s">
        <v>1602</v>
      </c>
      <c r="D3512" s="2" t="str">
        <f>VLOOKUP(C3512,'Datos de estudiantes'!$B$2:$C$33,2,0)</f>
        <v>michael israel</v>
      </c>
      <c r="E3512" s="2" t="str">
        <f>VLOOKUP(C3512,'Datos de estudiantes'!$B$2:$D$33,3,0)</f>
        <v>nath sanchez</v>
      </c>
      <c r="F3512" s="9" t="s">
        <v>2051</v>
      </c>
      <c r="G3512" s="9" t="s">
        <v>2052</v>
      </c>
      <c r="H3512">
        <v>47</v>
      </c>
      <c r="I3512">
        <v>12</v>
      </c>
      <c r="J3512">
        <v>1</v>
      </c>
      <c r="K3512" t="str">
        <f>VLOOKUP(C3512,'Datos de estudiantes'!$B$2:$F$33,5,0)</f>
        <v>Escuela o inferior</v>
      </c>
      <c r="L3512" s="2" t="s">
        <v>1599</v>
      </c>
      <c r="M3512" t="str">
        <f>VLOOKUP(C3512,'Datos de estudiantes'!$B$2:$G$33,6,0)</f>
        <v>Masculino</v>
      </c>
    </row>
    <row r="3513" spans="1:13">
      <c r="A3513" s="4">
        <v>3565</v>
      </c>
      <c r="B3513" s="2" t="s">
        <v>2050</v>
      </c>
      <c r="C3513" s="2" t="s">
        <v>1602</v>
      </c>
      <c r="D3513" s="2" t="str">
        <f>VLOOKUP(C3513,'Datos de estudiantes'!$B$2:$C$33,2,0)</f>
        <v>michael israel</v>
      </c>
      <c r="E3513" s="2" t="str">
        <f>VLOOKUP(C3513,'Datos de estudiantes'!$B$2:$D$33,3,0)</f>
        <v>nath sanchez</v>
      </c>
      <c r="F3513" s="9" t="s">
        <v>2051</v>
      </c>
      <c r="G3513" s="9" t="s">
        <v>2052</v>
      </c>
      <c r="H3513">
        <v>15</v>
      </c>
      <c r="I3513">
        <v>8</v>
      </c>
      <c r="J3513">
        <v>1</v>
      </c>
      <c r="K3513" t="str">
        <f>VLOOKUP(C3513,'Datos de estudiantes'!$B$2:$F$33,5,0)</f>
        <v>Escuela o inferior</v>
      </c>
      <c r="L3513" s="2" t="s">
        <v>1599</v>
      </c>
      <c r="M3513" t="str">
        <f>VLOOKUP(C3513,'Datos de estudiantes'!$B$2:$G$33,6,0)</f>
        <v>Masculino</v>
      </c>
    </row>
    <row r="3514" spans="1:13">
      <c r="A3514" s="4">
        <v>3566</v>
      </c>
      <c r="B3514" s="2" t="s">
        <v>2055</v>
      </c>
      <c r="C3514" s="2" t="s">
        <v>1602</v>
      </c>
      <c r="D3514" s="2" t="str">
        <f>VLOOKUP(C3514,'Datos de estudiantes'!$B$2:$C$33,2,0)</f>
        <v>michael israel</v>
      </c>
      <c r="E3514" s="2" t="str">
        <f>VLOOKUP(C3514,'Datos de estudiantes'!$B$2:$D$33,3,0)</f>
        <v>nath sanchez</v>
      </c>
      <c r="F3514" s="9" t="s">
        <v>2051</v>
      </c>
      <c r="G3514" s="9" t="s">
        <v>2052</v>
      </c>
      <c r="H3514">
        <v>12</v>
      </c>
      <c r="I3514">
        <v>10</v>
      </c>
      <c r="J3514">
        <v>1</v>
      </c>
      <c r="K3514" t="str">
        <f>VLOOKUP(C3514,'Datos de estudiantes'!$B$2:$F$33,5,0)</f>
        <v>Escuela o inferior</v>
      </c>
      <c r="L3514" s="2" t="s">
        <v>1599</v>
      </c>
      <c r="M3514" t="str">
        <f>VLOOKUP(C3514,'Datos de estudiantes'!$B$2:$G$33,6,0)</f>
        <v>Masculino</v>
      </c>
    </row>
    <row r="3515" spans="1:13">
      <c r="A3515" s="4">
        <v>3567</v>
      </c>
      <c r="B3515" s="2" t="s">
        <v>678</v>
      </c>
      <c r="C3515" s="2" t="s">
        <v>1611</v>
      </c>
      <c r="D3515" s="2" t="str">
        <f>VLOOKUP(C3515,'Datos de estudiantes'!$B$2:$C$33,2,0)</f>
        <v>digna manuela</v>
      </c>
      <c r="E3515" s="2" t="str">
        <f>VLOOKUP(C3515,'Datos de estudiantes'!$B$2:$D$33,3,0)</f>
        <v>sanchez fernandez</v>
      </c>
      <c r="F3515" s="9" t="s">
        <v>2058</v>
      </c>
      <c r="G3515" s="9" t="s">
        <v>2059</v>
      </c>
      <c r="H3515">
        <v>14</v>
      </c>
      <c r="I3515">
        <v>16</v>
      </c>
      <c r="J3515">
        <v>1</v>
      </c>
      <c r="K3515" t="str">
        <f>VLOOKUP(C3515,'Datos de estudiantes'!$B$2:$F$33,5,0)</f>
        <v>Escuela o inferior</v>
      </c>
      <c r="L3515" s="2" t="s">
        <v>1599</v>
      </c>
      <c r="M3515" t="str">
        <f>VLOOKUP(C3515,'Datos de estudiantes'!$B$2:$G$33,6,0)</f>
        <v>Femenino</v>
      </c>
    </row>
    <row r="3516" spans="1:13">
      <c r="A3516" s="4">
        <v>3568</v>
      </c>
      <c r="B3516" s="2" t="s">
        <v>1688</v>
      </c>
      <c r="C3516" s="2" t="s">
        <v>1605</v>
      </c>
      <c r="D3516" s="2" t="str">
        <f>VLOOKUP(C3516,'Datos de estudiantes'!$B$2:$C$33,2,0)</f>
        <v xml:space="preserve">milena </v>
      </c>
      <c r="E3516" s="2" t="str">
        <f>VLOOKUP(C3516,'Datos de estudiantes'!$B$2:$D$33,3,0)</f>
        <v>castro santander</v>
      </c>
      <c r="F3516" s="9" t="s">
        <v>2058</v>
      </c>
      <c r="G3516" s="9" t="s">
        <v>2059</v>
      </c>
      <c r="H3516">
        <v>17</v>
      </c>
      <c r="I3516">
        <v>14</v>
      </c>
      <c r="J3516">
        <v>1</v>
      </c>
      <c r="K3516" t="str">
        <f>VLOOKUP(C3516,'Datos de estudiantes'!$B$2:$F$33,5,0)</f>
        <v>Colegio</v>
      </c>
      <c r="L3516" s="2" t="s">
        <v>1599</v>
      </c>
      <c r="M3516" t="str">
        <f>VLOOKUP(C3516,'Datos de estudiantes'!$B$2:$G$33,6,0)</f>
        <v>Femenino</v>
      </c>
    </row>
    <row r="3517" spans="1:13">
      <c r="A3517" s="4">
        <v>3569</v>
      </c>
      <c r="B3517" s="2" t="s">
        <v>2060</v>
      </c>
      <c r="C3517" s="2" t="s">
        <v>1611</v>
      </c>
      <c r="D3517" s="2" t="str">
        <f>VLOOKUP(C3517,'Datos de estudiantes'!$B$2:$C$33,2,0)</f>
        <v>digna manuela</v>
      </c>
      <c r="E3517" s="2" t="str">
        <f>VLOOKUP(C3517,'Datos de estudiantes'!$B$2:$D$33,3,0)</f>
        <v>sanchez fernandez</v>
      </c>
      <c r="F3517" s="9" t="s">
        <v>2058</v>
      </c>
      <c r="G3517" s="9" t="s">
        <v>2059</v>
      </c>
      <c r="H3517">
        <v>23</v>
      </c>
      <c r="I3517">
        <v>18</v>
      </c>
      <c r="J3517">
        <v>1</v>
      </c>
      <c r="K3517" t="str">
        <f>VLOOKUP(C3517,'Datos de estudiantes'!$B$2:$F$33,5,0)</f>
        <v>Escuela o inferior</v>
      </c>
      <c r="L3517" s="2" t="s">
        <v>1599</v>
      </c>
      <c r="M3517" t="str">
        <f>VLOOKUP(C3517,'Datos de estudiantes'!$B$2:$G$33,6,0)</f>
        <v>Femenino</v>
      </c>
    </row>
    <row r="3518" spans="1:13">
      <c r="A3518" s="4">
        <v>3570</v>
      </c>
      <c r="B3518" s="2" t="s">
        <v>678</v>
      </c>
      <c r="C3518" s="2" t="s">
        <v>1613</v>
      </c>
      <c r="D3518" s="2" t="str">
        <f>VLOOKUP(C3518,'Datos de estudiantes'!$B$2:$C$33,2,0)</f>
        <v>vanessa</v>
      </c>
      <c r="E3518" s="2" t="str">
        <f>VLOOKUP(C3518,'Datos de estudiantes'!$B$2:$D$33,3,0)</f>
        <v>nuñez orrala</v>
      </c>
      <c r="F3518" s="9" t="s">
        <v>2058</v>
      </c>
      <c r="G3518" s="9" t="s">
        <v>2059</v>
      </c>
      <c r="H3518">
        <v>14</v>
      </c>
      <c r="I3518">
        <v>16</v>
      </c>
      <c r="J3518">
        <v>1</v>
      </c>
      <c r="K3518" t="str">
        <f>VLOOKUP(C3518,'Datos de estudiantes'!$B$2:$F$33,5,0)</f>
        <v>Universidad o Superior</v>
      </c>
      <c r="L3518" s="2" t="s">
        <v>1599</v>
      </c>
      <c r="M3518" t="str">
        <f>VLOOKUP(C3518,'Datos de estudiantes'!$B$2:$G$33,6,0)</f>
        <v>Femenino</v>
      </c>
    </row>
    <row r="3519" spans="1:13">
      <c r="A3519" s="4">
        <v>3571</v>
      </c>
      <c r="B3519" s="2" t="s">
        <v>678</v>
      </c>
      <c r="C3519" s="2" t="s">
        <v>1605</v>
      </c>
      <c r="D3519" s="2" t="str">
        <f>VLOOKUP(C3519,'Datos de estudiantes'!$B$2:$C$33,2,0)</f>
        <v xml:space="preserve">milena </v>
      </c>
      <c r="E3519" s="2" t="str">
        <f>VLOOKUP(C3519,'Datos de estudiantes'!$B$2:$D$33,3,0)</f>
        <v>castro santander</v>
      </c>
      <c r="F3519" s="9" t="s">
        <v>2058</v>
      </c>
      <c r="G3519" s="9" t="s">
        <v>2059</v>
      </c>
      <c r="H3519">
        <v>14</v>
      </c>
      <c r="I3519">
        <v>16</v>
      </c>
      <c r="J3519">
        <v>1</v>
      </c>
      <c r="K3519" t="str">
        <f>VLOOKUP(C3519,'Datos de estudiantes'!$B$2:$F$33,5,0)</f>
        <v>Colegio</v>
      </c>
      <c r="L3519" s="2" t="s">
        <v>1599</v>
      </c>
      <c r="M3519" t="str">
        <f>VLOOKUP(C3519,'Datos de estudiantes'!$B$2:$G$33,6,0)</f>
        <v>Femenino</v>
      </c>
    </row>
    <row r="3520" spans="1:13">
      <c r="A3520" s="4">
        <v>3572</v>
      </c>
      <c r="B3520" s="2" t="s">
        <v>2061</v>
      </c>
      <c r="C3520" s="2" t="s">
        <v>1605</v>
      </c>
      <c r="D3520" s="2" t="str">
        <f>VLOOKUP(C3520,'Datos de estudiantes'!$B$2:$C$33,2,0)</f>
        <v xml:space="preserve">milena </v>
      </c>
      <c r="E3520" s="2" t="str">
        <f>VLOOKUP(C3520,'Datos de estudiantes'!$B$2:$D$33,3,0)</f>
        <v>castro santander</v>
      </c>
      <c r="F3520" s="9" t="s">
        <v>2058</v>
      </c>
      <c r="G3520" s="9" t="s">
        <v>2059</v>
      </c>
      <c r="H3520">
        <v>13</v>
      </c>
      <c r="I3520">
        <v>9</v>
      </c>
      <c r="J3520">
        <v>1</v>
      </c>
      <c r="K3520" t="str">
        <f>VLOOKUP(C3520,'Datos de estudiantes'!$B$2:$F$33,5,0)</f>
        <v>Colegio</v>
      </c>
      <c r="L3520" s="2" t="s">
        <v>1599</v>
      </c>
      <c r="M3520" t="str">
        <f>VLOOKUP(C3520,'Datos de estudiantes'!$B$2:$G$33,6,0)</f>
        <v>Femenino</v>
      </c>
    </row>
    <row r="3521" spans="1:13">
      <c r="A3521" s="4">
        <v>3573</v>
      </c>
      <c r="B3521" s="2" t="s">
        <v>2062</v>
      </c>
      <c r="C3521" s="2" t="s">
        <v>1602</v>
      </c>
      <c r="D3521" s="2" t="str">
        <f>VLOOKUP(C3521,'Datos de estudiantes'!$B$2:$C$33,2,0)</f>
        <v>michael israel</v>
      </c>
      <c r="E3521" s="2" t="str">
        <f>VLOOKUP(C3521,'Datos de estudiantes'!$B$2:$D$33,3,0)</f>
        <v>nath sanchez</v>
      </c>
      <c r="F3521" s="9" t="s">
        <v>2063</v>
      </c>
      <c r="G3521" s="9" t="s">
        <v>2064</v>
      </c>
      <c r="H3521">
        <v>43</v>
      </c>
      <c r="I3521">
        <v>14</v>
      </c>
      <c r="J3521">
        <v>1</v>
      </c>
      <c r="K3521" t="str">
        <f>VLOOKUP(C3521,'Datos de estudiantes'!$B$2:$F$33,5,0)</f>
        <v>Escuela o inferior</v>
      </c>
      <c r="L3521" s="2" t="s">
        <v>1599</v>
      </c>
      <c r="M3521" t="str">
        <f>VLOOKUP(C3521,'Datos de estudiantes'!$B$2:$G$33,6,0)</f>
        <v>Masculino</v>
      </c>
    </row>
    <row r="3522" spans="1:13">
      <c r="A3522" s="4">
        <v>3574</v>
      </c>
      <c r="B3522" s="2" t="s">
        <v>1247</v>
      </c>
      <c r="C3522" s="2" t="s">
        <v>1602</v>
      </c>
      <c r="D3522" s="2" t="str">
        <f>VLOOKUP(C3522,'Datos de estudiantes'!$B$2:$C$33,2,0)</f>
        <v>michael israel</v>
      </c>
      <c r="E3522" s="2" t="str">
        <f>VLOOKUP(C3522,'Datos de estudiantes'!$B$2:$D$33,3,0)</f>
        <v>nath sanchez</v>
      </c>
      <c r="F3522" s="9" t="s">
        <v>2063</v>
      </c>
      <c r="G3522" s="9" t="s">
        <v>2064</v>
      </c>
      <c r="H3522">
        <v>33</v>
      </c>
      <c r="I3522">
        <v>10</v>
      </c>
      <c r="J3522">
        <v>1</v>
      </c>
      <c r="K3522" t="str">
        <f>VLOOKUP(C3522,'Datos de estudiantes'!$B$2:$F$33,5,0)</f>
        <v>Escuela o inferior</v>
      </c>
      <c r="L3522" s="2" t="s">
        <v>1599</v>
      </c>
      <c r="M3522" t="str">
        <f>VLOOKUP(C3522,'Datos de estudiantes'!$B$2:$G$33,6,0)</f>
        <v>Masculino</v>
      </c>
    </row>
    <row r="3523" spans="1:13">
      <c r="A3523" s="4">
        <v>3575</v>
      </c>
      <c r="B3523" s="2" t="s">
        <v>1852</v>
      </c>
      <c r="C3523" s="2" t="s">
        <v>1601</v>
      </c>
      <c r="D3523" s="2" t="str">
        <f>VLOOKUP(C3523,'Datos de estudiantes'!$B$2:$C$33,2,0)</f>
        <v>erick david</v>
      </c>
      <c r="E3523" s="2" t="str">
        <f>VLOOKUP(C3523,'Datos de estudiantes'!$B$2:$D$33,3,0)</f>
        <v>villavicencio mera</v>
      </c>
      <c r="F3523" s="9" t="s">
        <v>2063</v>
      </c>
      <c r="G3523" s="9" t="s">
        <v>2064</v>
      </c>
      <c r="H3523">
        <v>18</v>
      </c>
      <c r="I3523">
        <v>12</v>
      </c>
      <c r="J3523">
        <v>1</v>
      </c>
      <c r="K3523" t="str">
        <f>VLOOKUP(C3523,'Datos de estudiantes'!$B$2:$F$33,5,0)</f>
        <v>Universidad o Superior</v>
      </c>
      <c r="L3523" s="2" t="s">
        <v>1599</v>
      </c>
      <c r="M3523" t="str">
        <f>VLOOKUP(C3523,'Datos de estudiantes'!$B$2:$G$33,6,0)</f>
        <v>Masculino</v>
      </c>
    </row>
    <row r="3524" spans="1:13">
      <c r="A3524" s="4">
        <v>3576</v>
      </c>
      <c r="B3524" s="2" t="s">
        <v>1852</v>
      </c>
      <c r="C3524" s="2" t="s">
        <v>1596</v>
      </c>
      <c r="D3524" s="2" t="str">
        <f>VLOOKUP(C3524,'Datos de estudiantes'!$B$2:$C$33,2,0)</f>
        <v>dayan arturo</v>
      </c>
      <c r="E3524" s="2" t="str">
        <f>VLOOKUP(C3524,'Datos de estudiantes'!$B$2:$D$33,3,0)</f>
        <v>sanchez naranjo</v>
      </c>
      <c r="F3524" s="9" t="s">
        <v>2063</v>
      </c>
      <c r="G3524" s="9" t="s">
        <v>2064</v>
      </c>
      <c r="H3524">
        <v>18</v>
      </c>
      <c r="I3524">
        <v>12</v>
      </c>
      <c r="J3524">
        <v>1</v>
      </c>
      <c r="K3524" t="str">
        <f>VLOOKUP(C3524,'Datos de estudiantes'!$B$2:$F$33,5,0)</f>
        <v>Colegio</v>
      </c>
      <c r="L3524" s="2" t="s">
        <v>1599</v>
      </c>
      <c r="M3524" t="str">
        <f>VLOOKUP(C3524,'Datos de estudiantes'!$B$2:$G$33,6,0)</f>
        <v>Masculino</v>
      </c>
    </row>
    <row r="3525" spans="1:13">
      <c r="A3525" s="4">
        <v>3577</v>
      </c>
      <c r="B3525" s="2" t="s">
        <v>2065</v>
      </c>
      <c r="C3525" s="2" t="s">
        <v>1602</v>
      </c>
      <c r="D3525" s="2" t="str">
        <f>VLOOKUP(C3525,'Datos de estudiantes'!$B$2:$C$33,2,0)</f>
        <v>michael israel</v>
      </c>
      <c r="E3525" s="2" t="str">
        <f>VLOOKUP(C3525,'Datos de estudiantes'!$B$2:$D$33,3,0)</f>
        <v>nath sanchez</v>
      </c>
      <c r="F3525" s="9" t="s">
        <v>2063</v>
      </c>
      <c r="G3525" s="9" t="s">
        <v>2064</v>
      </c>
      <c r="H3525">
        <v>41</v>
      </c>
      <c r="I3525">
        <v>11</v>
      </c>
      <c r="J3525">
        <v>1</v>
      </c>
      <c r="K3525" t="str">
        <f>VLOOKUP(C3525,'Datos de estudiantes'!$B$2:$F$33,5,0)</f>
        <v>Escuela o inferior</v>
      </c>
      <c r="L3525" s="2" t="s">
        <v>1599</v>
      </c>
      <c r="M3525" t="str">
        <f>VLOOKUP(C3525,'Datos de estudiantes'!$B$2:$G$33,6,0)</f>
        <v>Masculino</v>
      </c>
    </row>
    <row r="3526" spans="1:13">
      <c r="A3526" s="4">
        <v>3578</v>
      </c>
      <c r="B3526" s="2" t="s">
        <v>2066</v>
      </c>
      <c r="C3526" s="2" t="s">
        <v>1602</v>
      </c>
      <c r="D3526" s="2" t="str">
        <f>VLOOKUP(C3526,'Datos de estudiantes'!$B$2:$C$33,2,0)</f>
        <v>michael israel</v>
      </c>
      <c r="E3526" s="2" t="str">
        <f>VLOOKUP(C3526,'Datos de estudiantes'!$B$2:$D$33,3,0)</f>
        <v>nath sanchez</v>
      </c>
      <c r="F3526" s="9" t="s">
        <v>2063</v>
      </c>
      <c r="G3526" s="9" t="s">
        <v>2064</v>
      </c>
      <c r="H3526">
        <v>39</v>
      </c>
      <c r="I3526">
        <v>10</v>
      </c>
      <c r="J3526">
        <v>1</v>
      </c>
      <c r="K3526" t="str">
        <f>VLOOKUP(C3526,'Datos de estudiantes'!$B$2:$F$33,5,0)</f>
        <v>Escuela o inferior</v>
      </c>
      <c r="L3526" s="2" t="s">
        <v>1599</v>
      </c>
      <c r="M3526" t="str">
        <f>VLOOKUP(C3526,'Datos de estudiantes'!$B$2:$G$33,6,0)</f>
        <v>Masculino</v>
      </c>
    </row>
    <row r="3527" spans="1:13">
      <c r="A3527" s="4">
        <v>3579</v>
      </c>
      <c r="B3527" s="2" t="s">
        <v>1852</v>
      </c>
      <c r="C3527" s="2" t="s">
        <v>1602</v>
      </c>
      <c r="D3527" s="2" t="str">
        <f>VLOOKUP(C3527,'Datos de estudiantes'!$B$2:$C$33,2,0)</f>
        <v>michael israel</v>
      </c>
      <c r="E3527" s="2" t="str">
        <f>VLOOKUP(C3527,'Datos de estudiantes'!$B$2:$D$33,3,0)</f>
        <v>nath sanchez</v>
      </c>
      <c r="F3527" s="9" t="s">
        <v>2063</v>
      </c>
      <c r="G3527" s="9" t="s">
        <v>2064</v>
      </c>
      <c r="H3527">
        <v>18</v>
      </c>
      <c r="I3527">
        <v>12</v>
      </c>
      <c r="J3527">
        <v>1</v>
      </c>
      <c r="K3527" t="str">
        <f>VLOOKUP(C3527,'Datos de estudiantes'!$B$2:$F$33,5,0)</f>
        <v>Escuela o inferior</v>
      </c>
      <c r="L3527" s="2" t="s">
        <v>1599</v>
      </c>
      <c r="M3527" t="str">
        <f>VLOOKUP(C3527,'Datos de estudiantes'!$B$2:$G$33,6,0)</f>
        <v>Masculino</v>
      </c>
    </row>
    <row r="3528" spans="1:13">
      <c r="A3528" s="4">
        <v>3580</v>
      </c>
      <c r="B3528" s="2" t="s">
        <v>2067</v>
      </c>
      <c r="C3528" s="2" t="s">
        <v>1605</v>
      </c>
      <c r="D3528" s="2" t="str">
        <f>VLOOKUP(C3528,'Datos de estudiantes'!$B$2:$C$33,2,0)</f>
        <v xml:space="preserve">milena </v>
      </c>
      <c r="E3528" s="2" t="str">
        <f>VLOOKUP(C3528,'Datos de estudiantes'!$B$2:$D$33,3,0)</f>
        <v>castro santander</v>
      </c>
      <c r="F3528" s="9" t="s">
        <v>2068</v>
      </c>
      <c r="G3528" s="9" t="s">
        <v>2069</v>
      </c>
      <c r="H3528">
        <v>26</v>
      </c>
      <c r="I3528">
        <v>13</v>
      </c>
      <c r="J3528">
        <v>1</v>
      </c>
      <c r="K3528" t="str">
        <f>VLOOKUP(C3528,'Datos de estudiantes'!$B$2:$F$33,5,0)</f>
        <v>Colegio</v>
      </c>
      <c r="L3528" s="2" t="s">
        <v>1599</v>
      </c>
      <c r="M3528" t="str">
        <f>VLOOKUP(C3528,'Datos de estudiantes'!$B$2:$G$33,6,0)</f>
        <v>Femenino</v>
      </c>
    </row>
    <row r="3529" spans="1:13">
      <c r="A3529" s="4">
        <v>3581</v>
      </c>
      <c r="B3529" s="2" t="s">
        <v>529</v>
      </c>
      <c r="C3529" s="2" t="s">
        <v>1611</v>
      </c>
      <c r="D3529" s="2" t="str">
        <f>VLOOKUP(C3529,'Datos de estudiantes'!$B$2:$C$33,2,0)</f>
        <v>digna manuela</v>
      </c>
      <c r="E3529" s="2" t="str">
        <f>VLOOKUP(C3529,'Datos de estudiantes'!$B$2:$D$33,3,0)</f>
        <v>sanchez fernandez</v>
      </c>
      <c r="F3529" s="9" t="s">
        <v>2068</v>
      </c>
      <c r="G3529" s="9" t="s">
        <v>2069</v>
      </c>
      <c r="H3529">
        <v>16</v>
      </c>
      <c r="I3529">
        <v>14</v>
      </c>
      <c r="J3529">
        <v>1</v>
      </c>
      <c r="K3529" t="str">
        <f>VLOOKUP(C3529,'Datos de estudiantes'!$B$2:$F$33,5,0)</f>
        <v>Escuela o inferior</v>
      </c>
      <c r="L3529" s="2" t="s">
        <v>1599</v>
      </c>
      <c r="M3529" t="str">
        <f>VLOOKUP(C3529,'Datos de estudiantes'!$B$2:$G$33,6,0)</f>
        <v>Femenino</v>
      </c>
    </row>
    <row r="3530" spans="1:13">
      <c r="A3530" s="4">
        <v>3582</v>
      </c>
      <c r="B3530" s="2" t="s">
        <v>1635</v>
      </c>
      <c r="C3530" s="2" t="s">
        <v>1611</v>
      </c>
      <c r="D3530" s="2" t="str">
        <f>VLOOKUP(C3530,'Datos de estudiantes'!$B$2:$C$33,2,0)</f>
        <v>digna manuela</v>
      </c>
      <c r="E3530" s="2" t="str">
        <f>VLOOKUP(C3530,'Datos de estudiantes'!$B$2:$D$33,3,0)</f>
        <v>sanchez fernandez</v>
      </c>
      <c r="F3530" s="9" t="s">
        <v>2068</v>
      </c>
      <c r="G3530" s="9" t="s">
        <v>2069</v>
      </c>
      <c r="H3530">
        <v>10</v>
      </c>
      <c r="I3530">
        <v>11</v>
      </c>
      <c r="J3530">
        <v>1</v>
      </c>
      <c r="K3530" t="str">
        <f>VLOOKUP(C3530,'Datos de estudiantes'!$B$2:$F$33,5,0)</f>
        <v>Escuela o inferior</v>
      </c>
      <c r="L3530" s="2" t="s">
        <v>1599</v>
      </c>
      <c r="M3530" t="str">
        <f>VLOOKUP(C3530,'Datos de estudiantes'!$B$2:$G$33,6,0)</f>
        <v>Femenino</v>
      </c>
    </row>
    <row r="3531" spans="1:13">
      <c r="A3531" s="4">
        <v>3583</v>
      </c>
      <c r="B3531" s="2" t="s">
        <v>1910</v>
      </c>
      <c r="C3531" s="2" t="s">
        <v>1611</v>
      </c>
      <c r="D3531" s="2" t="str">
        <f>VLOOKUP(C3531,'Datos de estudiantes'!$B$2:$C$33,2,0)</f>
        <v>digna manuela</v>
      </c>
      <c r="E3531" s="2" t="str">
        <f>VLOOKUP(C3531,'Datos de estudiantes'!$B$2:$D$33,3,0)</f>
        <v>sanchez fernandez</v>
      </c>
      <c r="F3531" s="9" t="s">
        <v>2068</v>
      </c>
      <c r="G3531" s="9" t="s">
        <v>2069</v>
      </c>
      <c r="H3531">
        <v>59</v>
      </c>
      <c r="I3531">
        <v>10</v>
      </c>
      <c r="J3531">
        <v>1</v>
      </c>
      <c r="K3531" t="str">
        <f>VLOOKUP(C3531,'Datos de estudiantes'!$B$2:$F$33,5,0)</f>
        <v>Escuela o inferior</v>
      </c>
      <c r="L3531" s="2" t="s">
        <v>1599</v>
      </c>
      <c r="M3531" t="str">
        <f>VLOOKUP(C3531,'Datos de estudiantes'!$B$2:$G$33,6,0)</f>
        <v>Femenino</v>
      </c>
    </row>
    <row r="3532" spans="1:13">
      <c r="A3532" s="4">
        <v>3584</v>
      </c>
      <c r="B3532" s="2" t="s">
        <v>529</v>
      </c>
      <c r="C3532" s="2" t="s">
        <v>1605</v>
      </c>
      <c r="D3532" s="2" t="str">
        <f>VLOOKUP(C3532,'Datos de estudiantes'!$B$2:$C$33,2,0)</f>
        <v xml:space="preserve">milena </v>
      </c>
      <c r="E3532" s="2" t="str">
        <f>VLOOKUP(C3532,'Datos de estudiantes'!$B$2:$D$33,3,0)</f>
        <v>castro santander</v>
      </c>
      <c r="F3532" s="9" t="s">
        <v>2068</v>
      </c>
      <c r="G3532" s="9" t="s">
        <v>2069</v>
      </c>
      <c r="H3532">
        <v>16</v>
      </c>
      <c r="I3532">
        <v>14</v>
      </c>
      <c r="J3532">
        <v>1</v>
      </c>
      <c r="K3532" t="str">
        <f>VLOOKUP(C3532,'Datos de estudiantes'!$B$2:$F$33,5,0)</f>
        <v>Colegio</v>
      </c>
      <c r="L3532" s="2" t="s">
        <v>1599</v>
      </c>
      <c r="M3532" t="str">
        <f>VLOOKUP(C3532,'Datos de estudiantes'!$B$2:$G$33,6,0)</f>
        <v>Femenino</v>
      </c>
    </row>
    <row r="3533" spans="1:13">
      <c r="A3533" s="4">
        <v>3585</v>
      </c>
      <c r="B3533" s="2" t="s">
        <v>2070</v>
      </c>
      <c r="C3533" s="2" t="s">
        <v>1613</v>
      </c>
      <c r="D3533" s="2" t="str">
        <f>VLOOKUP(C3533,'Datos de estudiantes'!$B$2:$C$33,2,0)</f>
        <v>vanessa</v>
      </c>
      <c r="E3533" s="2" t="str">
        <f>VLOOKUP(C3533,'Datos de estudiantes'!$B$2:$D$33,3,0)</f>
        <v>nuñez orrala</v>
      </c>
      <c r="F3533" s="9" t="s">
        <v>2068</v>
      </c>
      <c r="G3533" s="9" t="s">
        <v>2069</v>
      </c>
      <c r="H3533">
        <v>25</v>
      </c>
      <c r="I3533">
        <v>6</v>
      </c>
      <c r="J3533">
        <v>1</v>
      </c>
      <c r="K3533" t="str">
        <f>VLOOKUP(C3533,'Datos de estudiantes'!$B$2:$F$33,5,0)</f>
        <v>Universidad o Superior</v>
      </c>
      <c r="L3533" s="2" t="s">
        <v>1599</v>
      </c>
      <c r="M3533" t="str">
        <f>VLOOKUP(C3533,'Datos de estudiantes'!$B$2:$G$33,6,0)</f>
        <v>Femenino</v>
      </c>
    </row>
    <row r="3534" spans="1:13">
      <c r="A3534" s="4">
        <v>3586</v>
      </c>
      <c r="B3534" s="2" t="s">
        <v>2071</v>
      </c>
      <c r="C3534" s="2" t="s">
        <v>1605</v>
      </c>
      <c r="D3534" s="2" t="str">
        <f>VLOOKUP(C3534,'Datos de estudiantes'!$B$2:$C$33,2,0)</f>
        <v xml:space="preserve">milena </v>
      </c>
      <c r="E3534" s="2" t="str">
        <f>VLOOKUP(C3534,'Datos de estudiantes'!$B$2:$D$33,3,0)</f>
        <v>castro santander</v>
      </c>
      <c r="F3534" s="9" t="s">
        <v>2068</v>
      </c>
      <c r="G3534" s="9" t="s">
        <v>2069</v>
      </c>
      <c r="H3534">
        <v>15</v>
      </c>
      <c r="I3534">
        <v>10</v>
      </c>
      <c r="J3534">
        <v>1</v>
      </c>
      <c r="K3534" t="str">
        <f>VLOOKUP(C3534,'Datos de estudiantes'!$B$2:$F$33,5,0)</f>
        <v>Colegio</v>
      </c>
      <c r="L3534" s="2" t="s">
        <v>1599</v>
      </c>
      <c r="M3534" t="str">
        <f>VLOOKUP(C3534,'Datos de estudiantes'!$B$2:$G$33,6,0)</f>
        <v>Femenino</v>
      </c>
    </row>
    <row r="3535" spans="1:13">
      <c r="A3535" s="4">
        <v>3587</v>
      </c>
      <c r="B3535" s="2" t="s">
        <v>1852</v>
      </c>
      <c r="C3535" s="2" t="s">
        <v>1605</v>
      </c>
      <c r="D3535" s="2" t="str">
        <f>VLOOKUP(C3535,'Datos de estudiantes'!$B$2:$C$33,2,0)</f>
        <v xml:space="preserve">milena </v>
      </c>
      <c r="E3535" s="2" t="str">
        <f>VLOOKUP(C3535,'Datos de estudiantes'!$B$2:$D$33,3,0)</f>
        <v>castro santander</v>
      </c>
      <c r="F3535" s="9" t="s">
        <v>2068</v>
      </c>
      <c r="G3535" s="9" t="s">
        <v>2069</v>
      </c>
      <c r="H3535">
        <v>45</v>
      </c>
      <c r="I3535">
        <v>12</v>
      </c>
      <c r="J3535">
        <v>1</v>
      </c>
      <c r="K3535" t="str">
        <f>VLOOKUP(C3535,'Datos de estudiantes'!$B$2:$F$33,5,0)</f>
        <v>Colegio</v>
      </c>
      <c r="L3535" s="2" t="s">
        <v>1599</v>
      </c>
      <c r="M3535" t="str">
        <f>VLOOKUP(C3535,'Datos de estudiantes'!$B$2:$G$33,6,0)</f>
        <v>Femenino</v>
      </c>
    </row>
    <row r="3536" spans="1:13">
      <c r="A3536" s="4">
        <v>3588</v>
      </c>
      <c r="B3536" s="2" t="s">
        <v>1852</v>
      </c>
      <c r="C3536" s="2" t="s">
        <v>1611</v>
      </c>
      <c r="D3536" s="2" t="str">
        <f>VLOOKUP(C3536,'Datos de estudiantes'!$B$2:$C$33,2,0)</f>
        <v>digna manuela</v>
      </c>
      <c r="E3536" s="2" t="str">
        <f>VLOOKUP(C3536,'Datos de estudiantes'!$B$2:$D$33,3,0)</f>
        <v>sanchez fernandez</v>
      </c>
      <c r="F3536" s="9" t="s">
        <v>2068</v>
      </c>
      <c r="G3536" s="9" t="s">
        <v>2069</v>
      </c>
      <c r="H3536">
        <v>45</v>
      </c>
      <c r="I3536">
        <v>12</v>
      </c>
      <c r="J3536">
        <v>1</v>
      </c>
      <c r="K3536" t="str">
        <f>VLOOKUP(C3536,'Datos de estudiantes'!$B$2:$F$33,5,0)</f>
        <v>Escuela o inferior</v>
      </c>
      <c r="L3536" s="2" t="s">
        <v>1599</v>
      </c>
      <c r="M3536" t="str">
        <f>VLOOKUP(C3536,'Datos de estudiantes'!$B$2:$G$33,6,0)</f>
        <v>Femenino</v>
      </c>
    </row>
    <row r="3537" spans="1:13">
      <c r="A3537" s="4">
        <v>3589</v>
      </c>
      <c r="B3537" s="2" t="s">
        <v>549</v>
      </c>
      <c r="C3537" s="2" t="s">
        <v>1605</v>
      </c>
      <c r="D3537" s="2" t="str">
        <f>VLOOKUP(C3537,'Datos de estudiantes'!$B$2:$C$33,2,0)</f>
        <v xml:space="preserve">milena </v>
      </c>
      <c r="E3537" s="2" t="str">
        <f>VLOOKUP(C3537,'Datos de estudiantes'!$B$2:$D$33,3,0)</f>
        <v>castro santander</v>
      </c>
      <c r="F3537" s="9" t="s">
        <v>2068</v>
      </c>
      <c r="G3537" s="9" t="s">
        <v>2069</v>
      </c>
      <c r="H3537">
        <v>56</v>
      </c>
      <c r="I3537">
        <v>9</v>
      </c>
      <c r="J3537">
        <v>1</v>
      </c>
      <c r="K3537" t="str">
        <f>VLOOKUP(C3537,'Datos de estudiantes'!$B$2:$F$33,5,0)</f>
        <v>Colegio</v>
      </c>
      <c r="L3537" s="2" t="s">
        <v>1599</v>
      </c>
      <c r="M3537" t="str">
        <f>VLOOKUP(C3537,'Datos de estudiantes'!$B$2:$G$33,6,0)</f>
        <v>Femenino</v>
      </c>
    </row>
    <row r="3538" spans="1:13">
      <c r="A3538" s="4">
        <v>3590</v>
      </c>
      <c r="B3538" s="2" t="s">
        <v>2072</v>
      </c>
      <c r="C3538" s="2" t="s">
        <v>1602</v>
      </c>
      <c r="D3538" s="2" t="str">
        <f>VLOOKUP(C3538,'Datos de estudiantes'!$B$2:$C$33,2,0)</f>
        <v>michael israel</v>
      </c>
      <c r="E3538" s="2" t="str">
        <f>VLOOKUP(C3538,'Datos de estudiantes'!$B$2:$D$33,3,0)</f>
        <v>nath sanchez</v>
      </c>
      <c r="F3538" s="9" t="s">
        <v>2073</v>
      </c>
      <c r="G3538" s="9" t="s">
        <v>2074</v>
      </c>
      <c r="H3538">
        <v>47</v>
      </c>
      <c r="I3538">
        <v>10</v>
      </c>
      <c r="J3538">
        <v>1</v>
      </c>
      <c r="K3538" t="str">
        <f>VLOOKUP(C3538,'Datos de estudiantes'!$B$2:$F$33,5,0)</f>
        <v>Escuela o inferior</v>
      </c>
      <c r="L3538" s="2" t="s">
        <v>1599</v>
      </c>
      <c r="M3538" t="str">
        <f>VLOOKUP(C3538,'Datos de estudiantes'!$B$2:$G$33,6,0)</f>
        <v>Masculino</v>
      </c>
    </row>
    <row r="3539" spans="1:13">
      <c r="A3539" s="4">
        <v>3591</v>
      </c>
      <c r="B3539" s="2" t="s">
        <v>515</v>
      </c>
      <c r="C3539" s="2" t="s">
        <v>1602</v>
      </c>
      <c r="D3539" s="2" t="str">
        <f>VLOOKUP(C3539,'Datos de estudiantes'!$B$2:$C$33,2,0)</f>
        <v>michael israel</v>
      </c>
      <c r="E3539" s="2" t="str">
        <f>VLOOKUP(C3539,'Datos de estudiantes'!$B$2:$D$33,3,0)</f>
        <v>nath sanchez</v>
      </c>
      <c r="F3539" s="9" t="s">
        <v>2073</v>
      </c>
      <c r="G3539" s="9" t="s">
        <v>2074</v>
      </c>
      <c r="H3539">
        <v>30</v>
      </c>
      <c r="I3539">
        <v>11</v>
      </c>
      <c r="J3539">
        <v>1</v>
      </c>
      <c r="K3539" t="str">
        <f>VLOOKUP(C3539,'Datos de estudiantes'!$B$2:$F$33,5,0)</f>
        <v>Escuela o inferior</v>
      </c>
      <c r="L3539" s="2" t="s">
        <v>1599</v>
      </c>
      <c r="M3539" t="str">
        <f>VLOOKUP(C3539,'Datos de estudiantes'!$B$2:$G$33,6,0)</f>
        <v>Masculino</v>
      </c>
    </row>
    <row r="3540" spans="1:13">
      <c r="A3540" s="4">
        <v>3592</v>
      </c>
      <c r="B3540" s="2" t="s">
        <v>954</v>
      </c>
      <c r="C3540" s="2" t="s">
        <v>1596</v>
      </c>
      <c r="D3540" s="2" t="str">
        <f>VLOOKUP(C3540,'Datos de estudiantes'!$B$2:$C$33,2,0)</f>
        <v>dayan arturo</v>
      </c>
      <c r="E3540" s="2" t="str">
        <f>VLOOKUP(C3540,'Datos de estudiantes'!$B$2:$D$33,3,0)</f>
        <v>sanchez naranjo</v>
      </c>
      <c r="F3540" s="15" t="s">
        <v>2073</v>
      </c>
      <c r="G3540" s="9" t="s">
        <v>2074</v>
      </c>
      <c r="H3540">
        <v>38</v>
      </c>
      <c r="I3540">
        <v>5</v>
      </c>
      <c r="J3540">
        <v>2</v>
      </c>
      <c r="K3540" t="str">
        <f>VLOOKUP(C3540,'Datos de estudiantes'!$B$2:$F$33,5,0)</f>
        <v>Colegio</v>
      </c>
      <c r="L3540" s="2" t="s">
        <v>1599</v>
      </c>
      <c r="M3540" t="str">
        <f>VLOOKUP(C3540,'Datos de estudiantes'!$B$2:$G$33,6,0)</f>
        <v>Masculino</v>
      </c>
    </row>
    <row r="3541" spans="1:13">
      <c r="A3541" s="4">
        <v>3593</v>
      </c>
      <c r="B3541" s="2" t="s">
        <v>2075</v>
      </c>
      <c r="C3541" s="2" t="s">
        <v>1596</v>
      </c>
      <c r="D3541" s="2" t="str">
        <f>VLOOKUP(C3541,'Datos de estudiantes'!$B$2:$C$33,2,0)</f>
        <v>dayan arturo</v>
      </c>
      <c r="E3541" s="2" t="str">
        <f>VLOOKUP(C3541,'Datos de estudiantes'!$B$2:$D$33,3,0)</f>
        <v>sanchez naranjo</v>
      </c>
      <c r="F3541" s="9" t="s">
        <v>2073</v>
      </c>
      <c r="G3541" s="9" t="s">
        <v>2074</v>
      </c>
      <c r="H3541">
        <v>39</v>
      </c>
      <c r="I3541">
        <v>11</v>
      </c>
      <c r="J3541">
        <v>1</v>
      </c>
      <c r="K3541" t="str">
        <f>VLOOKUP(C3541,'Datos de estudiantes'!$B$2:$F$33,5,0)</f>
        <v>Colegio</v>
      </c>
      <c r="L3541" s="2" t="s">
        <v>1599</v>
      </c>
      <c r="M3541" t="str">
        <f>VLOOKUP(C3541,'Datos de estudiantes'!$B$2:$G$33,6,0)</f>
        <v>Masculino</v>
      </c>
    </row>
    <row r="3542" spans="1:13">
      <c r="A3542" s="4">
        <v>3594</v>
      </c>
      <c r="B3542" s="2" t="s">
        <v>1300</v>
      </c>
      <c r="C3542" s="2" t="s">
        <v>1601</v>
      </c>
      <c r="D3542" s="2" t="str">
        <f>VLOOKUP(C3542,'Datos de estudiantes'!$B$2:$C$33,2,0)</f>
        <v>erick david</v>
      </c>
      <c r="E3542" s="2" t="str">
        <f>VLOOKUP(C3542,'Datos de estudiantes'!$B$2:$D$33,3,0)</f>
        <v>villavicencio mera</v>
      </c>
      <c r="F3542" s="9" t="s">
        <v>2073</v>
      </c>
      <c r="G3542" s="9" t="s">
        <v>2074</v>
      </c>
      <c r="H3542">
        <v>14</v>
      </c>
      <c r="I3542">
        <v>12</v>
      </c>
      <c r="J3542">
        <v>1</v>
      </c>
      <c r="K3542" t="str">
        <f>VLOOKUP(C3542,'Datos de estudiantes'!$B$2:$F$33,5,0)</f>
        <v>Universidad o Superior</v>
      </c>
      <c r="L3542" s="2" t="s">
        <v>1599</v>
      </c>
      <c r="M3542" t="str">
        <f>VLOOKUP(C3542,'Datos de estudiantes'!$B$2:$G$33,6,0)</f>
        <v>Masculino</v>
      </c>
    </row>
    <row r="3543" spans="1:13">
      <c r="A3543" s="4">
        <v>3595</v>
      </c>
      <c r="B3543" s="2" t="s">
        <v>2076</v>
      </c>
      <c r="C3543" s="2" t="s">
        <v>1602</v>
      </c>
      <c r="D3543" s="2" t="str">
        <f>VLOOKUP(C3543,'Datos de estudiantes'!$B$2:$C$33,2,0)</f>
        <v>michael israel</v>
      </c>
      <c r="E3543" s="2" t="str">
        <f>VLOOKUP(C3543,'Datos de estudiantes'!$B$2:$D$33,3,0)</f>
        <v>nath sanchez</v>
      </c>
      <c r="F3543" s="9" t="s">
        <v>2073</v>
      </c>
      <c r="G3543" s="9" t="s">
        <v>2074</v>
      </c>
      <c r="H3543">
        <v>36</v>
      </c>
      <c r="I3543">
        <v>10</v>
      </c>
      <c r="J3543">
        <v>2</v>
      </c>
      <c r="K3543" t="str">
        <f>VLOOKUP(C3543,'Datos de estudiantes'!$B$2:$F$33,5,0)</f>
        <v>Escuela o inferior</v>
      </c>
      <c r="L3543" s="2" t="s">
        <v>1599</v>
      </c>
      <c r="M3543" t="str">
        <f>VLOOKUP(C3543,'Datos de estudiantes'!$B$2:$G$33,6,0)</f>
        <v>Masculino</v>
      </c>
    </row>
    <row r="3544" spans="1:13">
      <c r="A3544" s="4">
        <v>3596</v>
      </c>
      <c r="B3544" s="2" t="s">
        <v>2077</v>
      </c>
      <c r="C3544" s="2" t="s">
        <v>1602</v>
      </c>
      <c r="D3544" s="2" t="str">
        <f>VLOOKUP(C3544,'Datos de estudiantes'!$B$2:$C$33,2,0)</f>
        <v>michael israel</v>
      </c>
      <c r="E3544" s="2" t="str">
        <f>VLOOKUP(C3544,'Datos de estudiantes'!$B$2:$D$33,3,0)</f>
        <v>nath sanchez</v>
      </c>
      <c r="F3544" s="9" t="s">
        <v>2073</v>
      </c>
      <c r="G3544" s="9" t="s">
        <v>2074</v>
      </c>
      <c r="H3544">
        <v>46</v>
      </c>
      <c r="I3544">
        <v>8</v>
      </c>
      <c r="J3544">
        <v>1</v>
      </c>
      <c r="K3544" t="str">
        <f>VLOOKUP(C3544,'Datos de estudiantes'!$B$2:$F$33,5,0)</f>
        <v>Escuela o inferior</v>
      </c>
      <c r="L3544" s="2" t="s">
        <v>1599</v>
      </c>
      <c r="M3544" t="str">
        <f>VLOOKUP(C3544,'Datos de estudiantes'!$B$2:$G$33,6,0)</f>
        <v>Masculino</v>
      </c>
    </row>
    <row r="3545" spans="1:13">
      <c r="A3545" s="4">
        <v>3597</v>
      </c>
      <c r="B3545" s="2" t="s">
        <v>2078</v>
      </c>
      <c r="C3545" s="2" t="s">
        <v>1602</v>
      </c>
      <c r="D3545" s="2" t="str">
        <f>VLOOKUP(C3545,'Datos de estudiantes'!$B$2:$C$33,2,0)</f>
        <v>michael israel</v>
      </c>
      <c r="E3545" s="2" t="str">
        <f>VLOOKUP(C3545,'Datos de estudiantes'!$B$2:$D$33,3,0)</f>
        <v>nath sanchez</v>
      </c>
      <c r="F3545" s="9" t="s">
        <v>2073</v>
      </c>
      <c r="G3545" s="9" t="s">
        <v>2074</v>
      </c>
      <c r="H3545">
        <v>21</v>
      </c>
      <c r="I3545">
        <v>11</v>
      </c>
      <c r="J3545">
        <v>1</v>
      </c>
      <c r="K3545" t="str">
        <f>VLOOKUP(C3545,'Datos de estudiantes'!$B$2:$F$33,5,0)</f>
        <v>Escuela o inferior</v>
      </c>
      <c r="L3545" s="2" t="s">
        <v>1599</v>
      </c>
      <c r="M3545" t="str">
        <f>VLOOKUP(C3545,'Datos de estudiantes'!$B$2:$G$33,6,0)</f>
        <v>Masculino</v>
      </c>
    </row>
    <row r="3546" spans="1:13">
      <c r="A3546" s="4">
        <v>3598</v>
      </c>
      <c r="B3546" s="2" t="s">
        <v>1300</v>
      </c>
      <c r="C3546" s="2" t="s">
        <v>1602</v>
      </c>
      <c r="D3546" s="2" t="str">
        <f>VLOOKUP(C3546,'Datos de estudiantes'!$B$2:$C$33,2,0)</f>
        <v>michael israel</v>
      </c>
      <c r="E3546" s="2" t="str">
        <f>VLOOKUP(C3546,'Datos de estudiantes'!$B$2:$D$33,3,0)</f>
        <v>nath sanchez</v>
      </c>
      <c r="F3546" s="9" t="s">
        <v>2073</v>
      </c>
      <c r="G3546" s="9" t="s">
        <v>2074</v>
      </c>
      <c r="H3546">
        <v>14</v>
      </c>
      <c r="I3546">
        <v>12</v>
      </c>
      <c r="J3546">
        <v>1</v>
      </c>
      <c r="K3546" t="str">
        <f>VLOOKUP(C3546,'Datos de estudiantes'!$B$2:$F$33,5,0)</f>
        <v>Escuela o inferior</v>
      </c>
      <c r="L3546" s="2" t="s">
        <v>1599</v>
      </c>
      <c r="M3546" t="str">
        <f>VLOOKUP(C3546,'Datos de estudiantes'!$B$2:$G$33,6,0)</f>
        <v>Masculino</v>
      </c>
    </row>
    <row r="3547" spans="1:13">
      <c r="A3547" s="4">
        <v>3599</v>
      </c>
      <c r="B3547" s="2" t="s">
        <v>131</v>
      </c>
      <c r="C3547" s="2" t="s">
        <v>1611</v>
      </c>
      <c r="D3547" s="2" t="str">
        <f>VLOOKUP(C3547,'Datos de estudiantes'!$B$2:$C$33,2,0)</f>
        <v>digna manuela</v>
      </c>
      <c r="E3547" s="2" t="str">
        <f>VLOOKUP(C3547,'Datos de estudiantes'!$B$2:$D$33,3,0)</f>
        <v>sanchez fernandez</v>
      </c>
      <c r="F3547" s="9" t="s">
        <v>2079</v>
      </c>
      <c r="G3547" s="9" t="s">
        <v>2080</v>
      </c>
      <c r="H3547">
        <v>12</v>
      </c>
      <c r="I3547">
        <v>10</v>
      </c>
      <c r="J3547">
        <v>1</v>
      </c>
      <c r="K3547" t="str">
        <f>VLOOKUP(C3547,'Datos de estudiantes'!$B$2:$F$33,5,0)</f>
        <v>Escuela o inferior</v>
      </c>
      <c r="L3547" s="2" t="s">
        <v>1599</v>
      </c>
      <c r="M3547" t="str">
        <f>VLOOKUP(C3547,'Datos de estudiantes'!$B$2:$G$33,6,0)</f>
        <v>Femenino</v>
      </c>
    </row>
    <row r="3548" spans="1:13">
      <c r="A3548" s="4">
        <v>3600</v>
      </c>
      <c r="B3548" s="2" t="s">
        <v>2081</v>
      </c>
      <c r="C3548" s="2" t="s">
        <v>1605</v>
      </c>
      <c r="D3548" s="2" t="str">
        <f>VLOOKUP(C3548,'Datos de estudiantes'!$B$2:$C$33,2,0)</f>
        <v xml:space="preserve">milena </v>
      </c>
      <c r="E3548" s="2" t="str">
        <f>VLOOKUP(C3548,'Datos de estudiantes'!$B$2:$D$33,3,0)</f>
        <v>castro santander</v>
      </c>
      <c r="F3548" s="9" t="s">
        <v>2079</v>
      </c>
      <c r="G3548" s="9" t="s">
        <v>2080</v>
      </c>
      <c r="H3548">
        <v>56</v>
      </c>
      <c r="I3548">
        <v>15</v>
      </c>
      <c r="J3548">
        <v>1</v>
      </c>
      <c r="K3548" t="str">
        <f>VLOOKUP(C3548,'Datos de estudiantes'!$B$2:$F$33,5,0)</f>
        <v>Colegio</v>
      </c>
      <c r="L3548" s="2" t="s">
        <v>1599</v>
      </c>
      <c r="M3548" t="str">
        <f>VLOOKUP(C3548,'Datos de estudiantes'!$B$2:$G$33,6,0)</f>
        <v>Femenino</v>
      </c>
    </row>
    <row r="3549" spans="1:13">
      <c r="A3549" s="4">
        <v>3601</v>
      </c>
      <c r="B3549" s="2" t="s">
        <v>576</v>
      </c>
      <c r="C3549" s="2" t="s">
        <v>1605</v>
      </c>
      <c r="D3549" s="2" t="str">
        <f>VLOOKUP(C3549,'Datos de estudiantes'!$B$2:$C$33,2,0)</f>
        <v xml:space="preserve">milena </v>
      </c>
      <c r="E3549" s="2" t="str">
        <f>VLOOKUP(C3549,'Datos de estudiantes'!$B$2:$D$33,3,0)</f>
        <v>castro santander</v>
      </c>
      <c r="F3549" s="9" t="s">
        <v>2079</v>
      </c>
      <c r="G3549" s="9" t="s">
        <v>2080</v>
      </c>
      <c r="H3549">
        <v>51</v>
      </c>
      <c r="I3549">
        <v>9</v>
      </c>
      <c r="J3549">
        <v>1</v>
      </c>
      <c r="K3549" t="str">
        <f>VLOOKUP(C3549,'Datos de estudiantes'!$B$2:$F$33,5,0)</f>
        <v>Colegio</v>
      </c>
      <c r="L3549" s="2" t="s">
        <v>1599</v>
      </c>
      <c r="M3549" t="str">
        <f>VLOOKUP(C3549,'Datos de estudiantes'!$B$2:$G$33,6,0)</f>
        <v>Femenino</v>
      </c>
    </row>
    <row r="3550" spans="1:13">
      <c r="A3550" s="4">
        <v>3602</v>
      </c>
      <c r="B3550" s="2" t="s">
        <v>2082</v>
      </c>
      <c r="C3550" s="2" t="s">
        <v>1605</v>
      </c>
      <c r="D3550" s="2" t="str">
        <f>VLOOKUP(C3550,'Datos de estudiantes'!$B$2:$C$33,2,0)</f>
        <v xml:space="preserve">milena </v>
      </c>
      <c r="E3550" s="2" t="str">
        <f>VLOOKUP(C3550,'Datos de estudiantes'!$B$2:$D$33,3,0)</f>
        <v>castro santander</v>
      </c>
      <c r="F3550" s="9" t="s">
        <v>2079</v>
      </c>
      <c r="G3550" s="9" t="s">
        <v>2080</v>
      </c>
      <c r="H3550">
        <v>46</v>
      </c>
      <c r="I3550">
        <v>12</v>
      </c>
      <c r="J3550">
        <v>1</v>
      </c>
      <c r="K3550" t="str">
        <f>VLOOKUP(C3550,'Datos de estudiantes'!$B$2:$F$33,5,0)</f>
        <v>Colegio</v>
      </c>
      <c r="L3550" s="2" t="s">
        <v>1599</v>
      </c>
      <c r="M3550" t="str">
        <f>VLOOKUP(C3550,'Datos de estudiantes'!$B$2:$G$33,6,0)</f>
        <v>Femenino</v>
      </c>
    </row>
    <row r="3551" spans="1:13">
      <c r="A3551" s="4">
        <v>3603</v>
      </c>
      <c r="B3551" s="2" t="s">
        <v>2082</v>
      </c>
      <c r="C3551" s="2" t="s">
        <v>1611</v>
      </c>
      <c r="D3551" s="2" t="str">
        <f>VLOOKUP(C3551,'Datos de estudiantes'!$B$2:$C$33,2,0)</f>
        <v>digna manuela</v>
      </c>
      <c r="E3551" s="2" t="str">
        <f>VLOOKUP(C3551,'Datos de estudiantes'!$B$2:$D$33,3,0)</f>
        <v>sanchez fernandez</v>
      </c>
      <c r="F3551" s="9" t="s">
        <v>2079</v>
      </c>
      <c r="G3551" s="9" t="s">
        <v>2080</v>
      </c>
      <c r="H3551">
        <v>46</v>
      </c>
      <c r="I3551">
        <v>12</v>
      </c>
      <c r="J3551">
        <v>1</v>
      </c>
      <c r="K3551" t="str">
        <f>VLOOKUP(C3551,'Datos de estudiantes'!$B$2:$F$33,5,0)</f>
        <v>Escuela o inferior</v>
      </c>
      <c r="L3551" s="2" t="s">
        <v>1599</v>
      </c>
      <c r="M3551" t="str">
        <f>VLOOKUP(C3551,'Datos de estudiantes'!$B$2:$G$33,6,0)</f>
        <v>Femenino</v>
      </c>
    </row>
    <row r="3552" spans="1:13">
      <c r="A3552" s="4">
        <v>3604</v>
      </c>
      <c r="B3552" s="2" t="s">
        <v>2083</v>
      </c>
      <c r="C3552" s="2" t="s">
        <v>1611</v>
      </c>
      <c r="D3552" s="2" t="str">
        <f>VLOOKUP(C3552,'Datos de estudiantes'!$B$2:$C$33,2,0)</f>
        <v>digna manuela</v>
      </c>
      <c r="E3552" s="2" t="str">
        <f>VLOOKUP(C3552,'Datos de estudiantes'!$B$2:$D$33,3,0)</f>
        <v>sanchez fernandez</v>
      </c>
      <c r="F3552" s="9" t="s">
        <v>2079</v>
      </c>
      <c r="G3552" s="9" t="s">
        <v>2080</v>
      </c>
      <c r="H3552">
        <v>39</v>
      </c>
      <c r="I3552">
        <v>5</v>
      </c>
      <c r="J3552">
        <v>1</v>
      </c>
      <c r="K3552" t="str">
        <f>VLOOKUP(C3552,'Datos de estudiantes'!$B$2:$F$33,5,0)</f>
        <v>Escuela o inferior</v>
      </c>
      <c r="L3552" s="2" t="s">
        <v>1599</v>
      </c>
      <c r="M3552" t="str">
        <f>VLOOKUP(C3552,'Datos de estudiantes'!$B$2:$G$33,6,0)</f>
        <v>Femenino</v>
      </c>
    </row>
    <row r="3553" spans="1:13">
      <c r="A3553" s="4">
        <v>3605</v>
      </c>
      <c r="B3553" s="2" t="s">
        <v>2082</v>
      </c>
      <c r="C3553" s="2" t="s">
        <v>1613</v>
      </c>
      <c r="D3553" s="2" t="str">
        <f>VLOOKUP(C3553,'Datos de estudiantes'!$B$2:$C$33,2,0)</f>
        <v>vanessa</v>
      </c>
      <c r="E3553" s="2" t="str">
        <f>VLOOKUP(C3553,'Datos de estudiantes'!$B$2:$D$33,3,0)</f>
        <v>nuñez orrala</v>
      </c>
      <c r="F3553" s="9" t="s">
        <v>2079</v>
      </c>
      <c r="G3553" s="9" t="s">
        <v>2080</v>
      </c>
      <c r="H3553">
        <v>46</v>
      </c>
      <c r="I3553">
        <v>12</v>
      </c>
      <c r="J3553">
        <v>1</v>
      </c>
      <c r="K3553" t="str">
        <f>VLOOKUP(C3553,'Datos de estudiantes'!$B$2:$F$33,5,0)</f>
        <v>Universidad o Superior</v>
      </c>
      <c r="L3553" s="2" t="s">
        <v>1599</v>
      </c>
      <c r="M3553" t="str">
        <f>VLOOKUP(C3553,'Datos de estudiantes'!$B$2:$G$33,6,0)</f>
        <v>Femenino</v>
      </c>
    </row>
    <row r="3554" spans="1:13">
      <c r="A3554" s="4">
        <v>3606</v>
      </c>
      <c r="B3554" s="2" t="s">
        <v>2084</v>
      </c>
      <c r="C3554" s="2" t="s">
        <v>1605</v>
      </c>
      <c r="D3554" s="2" t="str">
        <f>VLOOKUP(C3554,'Datos de estudiantes'!$B$2:$C$33,2,0)</f>
        <v xml:space="preserve">milena </v>
      </c>
      <c r="E3554" s="2" t="str">
        <f>VLOOKUP(C3554,'Datos de estudiantes'!$B$2:$D$33,3,0)</f>
        <v>castro santander</v>
      </c>
      <c r="F3554" s="9" t="s">
        <v>2079</v>
      </c>
      <c r="G3554" s="9" t="s">
        <v>2080</v>
      </c>
      <c r="H3554">
        <v>36</v>
      </c>
      <c r="I3554">
        <v>6</v>
      </c>
      <c r="J3554">
        <v>1</v>
      </c>
      <c r="K3554" t="str">
        <f>VLOOKUP(C3554,'Datos de estudiantes'!$B$2:$F$33,5,0)</f>
        <v>Colegio</v>
      </c>
      <c r="L3554" s="2" t="s">
        <v>1599</v>
      </c>
      <c r="M3554" t="str">
        <f>VLOOKUP(C3554,'Datos de estudiantes'!$B$2:$G$33,6,0)</f>
        <v>Femenino</v>
      </c>
    </row>
    <row r="3555" spans="1:13">
      <c r="A3555" s="4">
        <v>3607</v>
      </c>
      <c r="B3555" s="2" t="s">
        <v>2085</v>
      </c>
      <c r="C3555" s="2" t="s">
        <v>1601</v>
      </c>
      <c r="D3555" s="2" t="str">
        <f>VLOOKUP(C3555,'Datos de estudiantes'!$B$2:$C$33,2,0)</f>
        <v>erick david</v>
      </c>
      <c r="E3555" s="2" t="str">
        <f>VLOOKUP(C3555,'Datos de estudiantes'!$B$2:$D$33,3,0)</f>
        <v>villavicencio mera</v>
      </c>
      <c r="F3555" s="9" t="s">
        <v>2086</v>
      </c>
      <c r="G3555" s="9" t="s">
        <v>2087</v>
      </c>
      <c r="H3555">
        <v>12</v>
      </c>
      <c r="I3555">
        <v>10</v>
      </c>
      <c r="J3555">
        <v>1</v>
      </c>
      <c r="K3555" t="str">
        <f>VLOOKUP(C3555,'Datos de estudiantes'!$B$2:$F$33,5,0)</f>
        <v>Universidad o Superior</v>
      </c>
      <c r="L3555" s="2" t="s">
        <v>1599</v>
      </c>
      <c r="M3555" t="str">
        <f>VLOOKUP(C3555,'Datos de estudiantes'!$B$2:$G$33,6,0)</f>
        <v>Masculino</v>
      </c>
    </row>
    <row r="3556" spans="1:13">
      <c r="A3556" s="4">
        <v>3608</v>
      </c>
      <c r="B3556" s="2" t="s">
        <v>2088</v>
      </c>
      <c r="C3556" s="2" t="s">
        <v>1601</v>
      </c>
      <c r="D3556" s="2" t="str">
        <f>VLOOKUP(C3556,'Datos de estudiantes'!$B$2:$C$33,2,0)</f>
        <v>erick david</v>
      </c>
      <c r="E3556" s="2" t="str">
        <f>VLOOKUP(C3556,'Datos de estudiantes'!$B$2:$D$33,3,0)</f>
        <v>villavicencio mera</v>
      </c>
      <c r="F3556" s="9" t="s">
        <v>2086</v>
      </c>
      <c r="G3556" s="9" t="s">
        <v>2087</v>
      </c>
      <c r="H3556">
        <v>43</v>
      </c>
      <c r="I3556">
        <v>14</v>
      </c>
      <c r="J3556">
        <v>1</v>
      </c>
      <c r="K3556" t="str">
        <f>VLOOKUP(C3556,'Datos de estudiantes'!$B$2:$F$33,5,0)</f>
        <v>Universidad o Superior</v>
      </c>
      <c r="L3556" s="2" t="s">
        <v>1599</v>
      </c>
      <c r="M3556" t="str">
        <f>VLOOKUP(C3556,'Datos de estudiantes'!$B$2:$G$33,6,0)</f>
        <v>Masculino</v>
      </c>
    </row>
    <row r="3557" spans="1:13">
      <c r="A3557" s="4">
        <v>3609</v>
      </c>
      <c r="B3557" s="2" t="s">
        <v>2089</v>
      </c>
      <c r="C3557" s="2" t="s">
        <v>1596</v>
      </c>
      <c r="D3557" s="2" t="str">
        <f>VLOOKUP(C3557,'Datos de estudiantes'!$B$2:$C$33,2,0)</f>
        <v>dayan arturo</v>
      </c>
      <c r="E3557" s="2" t="str">
        <f>VLOOKUP(C3557,'Datos de estudiantes'!$B$2:$D$33,3,0)</f>
        <v>sanchez naranjo</v>
      </c>
      <c r="F3557" s="15" t="s">
        <v>2086</v>
      </c>
      <c r="G3557" s="9" t="s">
        <v>2087</v>
      </c>
      <c r="H3557">
        <v>22</v>
      </c>
      <c r="I3557">
        <v>13</v>
      </c>
      <c r="J3557">
        <v>1</v>
      </c>
      <c r="K3557" t="str">
        <f>VLOOKUP(C3557,'Datos de estudiantes'!$B$2:$F$33,5,0)</f>
        <v>Colegio</v>
      </c>
      <c r="L3557" s="2" t="s">
        <v>1599</v>
      </c>
      <c r="M3557" t="str">
        <f>VLOOKUP(C3557,'Datos de estudiantes'!$B$2:$G$33,6,0)</f>
        <v>Masculino</v>
      </c>
    </row>
    <row r="3558" spans="1:13">
      <c r="A3558" s="4">
        <v>3610</v>
      </c>
      <c r="B3558" s="2" t="s">
        <v>2090</v>
      </c>
      <c r="C3558" s="2" t="s">
        <v>1602</v>
      </c>
      <c r="D3558" s="2" t="str">
        <f>VLOOKUP(C3558,'Datos de estudiantes'!$B$2:$C$33,2,0)</f>
        <v>michael israel</v>
      </c>
      <c r="E3558" s="2" t="str">
        <f>VLOOKUP(C3558,'Datos de estudiantes'!$B$2:$D$33,3,0)</f>
        <v>nath sanchez</v>
      </c>
      <c r="F3558" s="9" t="s">
        <v>2086</v>
      </c>
      <c r="G3558" s="9" t="s">
        <v>2087</v>
      </c>
      <c r="H3558">
        <v>27</v>
      </c>
      <c r="I3558">
        <v>8</v>
      </c>
      <c r="J3558">
        <v>1</v>
      </c>
      <c r="K3558" t="str">
        <f>VLOOKUP(C3558,'Datos de estudiantes'!$B$2:$F$33,5,0)</f>
        <v>Escuela o inferior</v>
      </c>
      <c r="L3558" s="2" t="s">
        <v>1599</v>
      </c>
      <c r="M3558" t="str">
        <f>VLOOKUP(C3558,'Datos de estudiantes'!$B$2:$G$33,6,0)</f>
        <v>Masculino</v>
      </c>
    </row>
    <row r="3559" spans="1:13">
      <c r="A3559" s="4">
        <v>3611</v>
      </c>
      <c r="B3559" s="2" t="s">
        <v>2085</v>
      </c>
      <c r="C3559" s="2" t="s">
        <v>1602</v>
      </c>
      <c r="D3559" s="2" t="str">
        <f>VLOOKUP(C3559,'Datos de estudiantes'!$B$2:$C$33,2,0)</f>
        <v>michael israel</v>
      </c>
      <c r="E3559" s="2" t="str">
        <f>VLOOKUP(C3559,'Datos de estudiantes'!$B$2:$D$33,3,0)</f>
        <v>nath sanchez</v>
      </c>
      <c r="F3559" s="9" t="s">
        <v>2086</v>
      </c>
      <c r="G3559" s="9" t="s">
        <v>2087</v>
      </c>
      <c r="H3559">
        <v>12</v>
      </c>
      <c r="I3559">
        <v>10</v>
      </c>
      <c r="J3559">
        <v>1</v>
      </c>
      <c r="K3559" t="str">
        <f>VLOOKUP(C3559,'Datos de estudiantes'!$B$2:$F$33,5,0)</f>
        <v>Escuela o inferior</v>
      </c>
      <c r="L3559" s="2" t="s">
        <v>1599</v>
      </c>
      <c r="M3559" t="str">
        <f>VLOOKUP(C3559,'Datos de estudiantes'!$B$2:$G$33,6,0)</f>
        <v>Masculino</v>
      </c>
    </row>
    <row r="3560" spans="1:13">
      <c r="A3560" s="4">
        <v>3612</v>
      </c>
      <c r="B3560" s="2" t="s">
        <v>2091</v>
      </c>
      <c r="C3560" s="2" t="s">
        <v>1602</v>
      </c>
      <c r="D3560" s="2" t="str">
        <f>VLOOKUP(C3560,'Datos de estudiantes'!$B$2:$C$33,2,0)</f>
        <v>michael israel</v>
      </c>
      <c r="E3560" s="2" t="str">
        <f>VLOOKUP(C3560,'Datos de estudiantes'!$B$2:$D$33,3,0)</f>
        <v>nath sanchez</v>
      </c>
      <c r="F3560" s="9" t="s">
        <v>2086</v>
      </c>
      <c r="G3560" s="9" t="s">
        <v>2087</v>
      </c>
      <c r="H3560">
        <v>14</v>
      </c>
      <c r="I3560">
        <v>15</v>
      </c>
      <c r="J3560">
        <v>1</v>
      </c>
      <c r="K3560" t="str">
        <f>VLOOKUP(C3560,'Datos de estudiantes'!$B$2:$F$33,5,0)</f>
        <v>Escuela o inferior</v>
      </c>
      <c r="L3560" s="2" t="s">
        <v>1599</v>
      </c>
      <c r="M3560" t="str">
        <f>VLOOKUP(C3560,'Datos de estudiantes'!$B$2:$G$33,6,0)</f>
        <v>Masculino</v>
      </c>
    </row>
    <row r="3561" spans="1:13">
      <c r="A3561" s="4">
        <v>3613</v>
      </c>
      <c r="B3561" s="2" t="s">
        <v>2092</v>
      </c>
      <c r="C3561" s="2" t="s">
        <v>1602</v>
      </c>
      <c r="D3561" s="2" t="str">
        <f>VLOOKUP(C3561,'Datos de estudiantes'!$B$2:$C$33,2,0)</f>
        <v>michael israel</v>
      </c>
      <c r="E3561" s="2" t="str">
        <f>VLOOKUP(C3561,'Datos de estudiantes'!$B$2:$D$33,3,0)</f>
        <v>nath sanchez</v>
      </c>
      <c r="F3561" s="9" t="s">
        <v>2086</v>
      </c>
      <c r="G3561" s="9" t="s">
        <v>2087</v>
      </c>
      <c r="H3561">
        <v>42</v>
      </c>
      <c r="I3561">
        <v>14</v>
      </c>
      <c r="J3561">
        <v>1</v>
      </c>
      <c r="K3561" t="str">
        <f>VLOOKUP(C3561,'Datos de estudiantes'!$B$2:$F$33,5,0)</f>
        <v>Escuela o inferior</v>
      </c>
      <c r="L3561" s="2" t="s">
        <v>1599</v>
      </c>
      <c r="M3561" t="str">
        <f>VLOOKUP(C3561,'Datos de estudiantes'!$B$2:$G$33,6,0)</f>
        <v>Masculino</v>
      </c>
    </row>
    <row r="3562" spans="1:13">
      <c r="A3562" s="4">
        <v>3614</v>
      </c>
      <c r="B3562" s="2" t="s">
        <v>2088</v>
      </c>
      <c r="C3562" s="2" t="s">
        <v>1602</v>
      </c>
      <c r="D3562" s="2" t="str">
        <f>VLOOKUP(C3562,'Datos de estudiantes'!$B$2:$C$33,2,0)</f>
        <v>michael israel</v>
      </c>
      <c r="E3562" s="2" t="str">
        <f>VLOOKUP(C3562,'Datos de estudiantes'!$B$2:$D$33,3,0)</f>
        <v>nath sanchez</v>
      </c>
      <c r="F3562" s="9" t="s">
        <v>2086</v>
      </c>
      <c r="G3562" s="9" t="s">
        <v>2087</v>
      </c>
      <c r="H3562">
        <v>43</v>
      </c>
      <c r="I3562">
        <v>14</v>
      </c>
      <c r="J3562">
        <v>1</v>
      </c>
      <c r="K3562" t="str">
        <f>VLOOKUP(C3562,'Datos de estudiantes'!$B$2:$F$33,5,0)</f>
        <v>Escuela o inferior</v>
      </c>
      <c r="L3562" s="2" t="s">
        <v>1599</v>
      </c>
      <c r="M3562" t="str">
        <f>VLOOKUP(C3562,'Datos de estudiantes'!$B$2:$G$33,6,0)</f>
        <v>Masculino</v>
      </c>
    </row>
    <row r="3563" spans="1:13">
      <c r="A3563" s="4">
        <v>3615</v>
      </c>
      <c r="B3563" s="2" t="s">
        <v>2093</v>
      </c>
      <c r="C3563" s="2" t="s">
        <v>1611</v>
      </c>
      <c r="D3563" s="2" t="str">
        <f>VLOOKUP(C3563,'Datos de estudiantes'!$B$2:$C$33,2,0)</f>
        <v>digna manuela</v>
      </c>
      <c r="E3563" s="2" t="str">
        <f>VLOOKUP(C3563,'Datos de estudiantes'!$B$2:$D$33,3,0)</f>
        <v>sanchez fernandez</v>
      </c>
      <c r="F3563" s="9" t="s">
        <v>2094</v>
      </c>
      <c r="G3563" s="9" t="s">
        <v>2095</v>
      </c>
      <c r="H3563">
        <v>13</v>
      </c>
      <c r="I3563">
        <v>11</v>
      </c>
      <c r="J3563">
        <v>1</v>
      </c>
      <c r="K3563" t="str">
        <f>VLOOKUP(C3563,'Datos de estudiantes'!$B$2:$F$33,5,0)</f>
        <v>Escuela o inferior</v>
      </c>
      <c r="L3563" s="2" t="s">
        <v>1599</v>
      </c>
      <c r="M3563" t="str">
        <f>VLOOKUP(C3563,'Datos de estudiantes'!$B$2:$G$33,6,0)</f>
        <v>Femenino</v>
      </c>
    </row>
    <row r="3564" spans="1:13">
      <c r="A3564" s="4">
        <v>3616</v>
      </c>
      <c r="B3564" s="2" t="s">
        <v>2096</v>
      </c>
      <c r="C3564" s="2" t="s">
        <v>1605</v>
      </c>
      <c r="D3564" s="2" t="str">
        <f>VLOOKUP(C3564,'Datos de estudiantes'!$B$2:$C$33,2,0)</f>
        <v xml:space="preserve">milena </v>
      </c>
      <c r="E3564" s="2" t="str">
        <f>VLOOKUP(C3564,'Datos de estudiantes'!$B$2:$D$33,3,0)</f>
        <v>castro santander</v>
      </c>
      <c r="F3564" s="9" t="s">
        <v>2094</v>
      </c>
      <c r="G3564" s="9" t="s">
        <v>2095</v>
      </c>
      <c r="H3564">
        <v>27</v>
      </c>
      <c r="I3564">
        <v>9</v>
      </c>
      <c r="J3564">
        <v>1</v>
      </c>
      <c r="K3564" t="str">
        <f>VLOOKUP(C3564,'Datos de estudiantes'!$B$2:$F$33,5,0)</f>
        <v>Colegio</v>
      </c>
      <c r="L3564" s="2" t="s">
        <v>1599</v>
      </c>
      <c r="M3564" t="str">
        <f>VLOOKUP(C3564,'Datos de estudiantes'!$B$2:$G$33,6,0)</f>
        <v>Femenino</v>
      </c>
    </row>
    <row r="3565" spans="1:13">
      <c r="A3565" s="4">
        <v>3617</v>
      </c>
      <c r="B3565" s="2" t="s">
        <v>2096</v>
      </c>
      <c r="C3565" s="2" t="s">
        <v>1611</v>
      </c>
      <c r="D3565" s="2" t="str">
        <f>VLOOKUP(C3565,'Datos de estudiantes'!$B$2:$C$33,2,0)</f>
        <v>digna manuela</v>
      </c>
      <c r="E3565" s="2" t="str">
        <f>VLOOKUP(C3565,'Datos de estudiantes'!$B$2:$D$33,3,0)</f>
        <v>sanchez fernandez</v>
      </c>
      <c r="F3565" s="9" t="s">
        <v>2094</v>
      </c>
      <c r="G3565" s="9" t="s">
        <v>2095</v>
      </c>
      <c r="H3565">
        <v>27</v>
      </c>
      <c r="I3565">
        <v>9</v>
      </c>
      <c r="J3565">
        <v>1</v>
      </c>
      <c r="K3565" t="str">
        <f>VLOOKUP(C3565,'Datos de estudiantes'!$B$2:$F$33,5,0)</f>
        <v>Escuela o inferior</v>
      </c>
      <c r="L3565" s="2" t="s">
        <v>1599</v>
      </c>
      <c r="M3565" t="str">
        <f>VLOOKUP(C3565,'Datos de estudiantes'!$B$2:$G$33,6,0)</f>
        <v>Femenino</v>
      </c>
    </row>
    <row r="3566" spans="1:13">
      <c r="A3566" s="4">
        <v>3618</v>
      </c>
      <c r="B3566" s="2" t="s">
        <v>2097</v>
      </c>
      <c r="C3566" s="2" t="s">
        <v>1611</v>
      </c>
      <c r="D3566" s="2" t="str">
        <f>VLOOKUP(C3566,'Datos de estudiantes'!$B$2:$C$33,2,0)</f>
        <v>digna manuela</v>
      </c>
      <c r="E3566" s="2" t="str">
        <f>VLOOKUP(C3566,'Datos de estudiantes'!$B$2:$D$33,3,0)</f>
        <v>sanchez fernandez</v>
      </c>
      <c r="F3566" s="9" t="s">
        <v>2094</v>
      </c>
      <c r="G3566" s="9" t="s">
        <v>2095</v>
      </c>
      <c r="H3566">
        <v>10</v>
      </c>
      <c r="I3566">
        <v>11</v>
      </c>
      <c r="J3566">
        <v>1</v>
      </c>
      <c r="K3566" t="str">
        <f>VLOOKUP(C3566,'Datos de estudiantes'!$B$2:$F$33,5,0)</f>
        <v>Escuela o inferior</v>
      </c>
      <c r="L3566" s="2" t="s">
        <v>1599</v>
      </c>
      <c r="M3566" t="str">
        <f>VLOOKUP(C3566,'Datos de estudiantes'!$B$2:$G$33,6,0)</f>
        <v>Femenino</v>
      </c>
    </row>
    <row r="3567" spans="1:13">
      <c r="A3567" s="4">
        <v>3619</v>
      </c>
      <c r="B3567" s="2" t="s">
        <v>2093</v>
      </c>
      <c r="C3567" s="2" t="s">
        <v>1613</v>
      </c>
      <c r="D3567" s="2" t="str">
        <f>VLOOKUP(C3567,'Datos de estudiantes'!$B$2:$C$33,2,0)</f>
        <v>vanessa</v>
      </c>
      <c r="E3567" s="2" t="str">
        <f>VLOOKUP(C3567,'Datos de estudiantes'!$B$2:$D$33,3,0)</f>
        <v>nuñez orrala</v>
      </c>
      <c r="F3567" s="9" t="s">
        <v>2094</v>
      </c>
      <c r="G3567" s="9" t="s">
        <v>2095</v>
      </c>
      <c r="H3567">
        <v>13</v>
      </c>
      <c r="I3567">
        <v>11</v>
      </c>
      <c r="J3567">
        <v>1</v>
      </c>
      <c r="K3567" t="str">
        <f>VLOOKUP(C3567,'Datos de estudiantes'!$B$2:$F$33,5,0)</f>
        <v>Universidad o Superior</v>
      </c>
      <c r="L3567" s="2" t="s">
        <v>1599</v>
      </c>
      <c r="M3567" t="str">
        <f>VLOOKUP(C3567,'Datos de estudiantes'!$B$2:$G$33,6,0)</f>
        <v>Femenino</v>
      </c>
    </row>
    <row r="3568" spans="1:13">
      <c r="A3568" s="4">
        <v>3620</v>
      </c>
      <c r="B3568" s="2" t="s">
        <v>2093</v>
      </c>
      <c r="C3568" s="2" t="s">
        <v>1605</v>
      </c>
      <c r="D3568" s="2" t="str">
        <f>VLOOKUP(C3568,'Datos de estudiantes'!$B$2:$C$33,2,0)</f>
        <v xml:space="preserve">milena </v>
      </c>
      <c r="E3568" s="2" t="str">
        <f>VLOOKUP(C3568,'Datos de estudiantes'!$B$2:$D$33,3,0)</f>
        <v>castro santander</v>
      </c>
      <c r="F3568" s="9" t="s">
        <v>2094</v>
      </c>
      <c r="G3568" s="9" t="s">
        <v>2095</v>
      </c>
      <c r="H3568">
        <v>13</v>
      </c>
      <c r="I3568">
        <v>11</v>
      </c>
      <c r="J3568">
        <v>1</v>
      </c>
      <c r="K3568" t="str">
        <f>VLOOKUP(C3568,'Datos de estudiantes'!$B$2:$F$33,5,0)</f>
        <v>Colegio</v>
      </c>
      <c r="L3568" s="2" t="s">
        <v>1599</v>
      </c>
      <c r="M3568" t="str">
        <f>VLOOKUP(C3568,'Datos de estudiantes'!$B$2:$G$33,6,0)</f>
        <v>Femenino</v>
      </c>
    </row>
    <row r="3569" spans="1:13">
      <c r="A3569" s="4">
        <v>3621</v>
      </c>
      <c r="B3569" s="2" t="s">
        <v>242</v>
      </c>
      <c r="C3569" s="2" t="s">
        <v>1602</v>
      </c>
      <c r="D3569" s="2" t="str">
        <f>VLOOKUP(C3569,'Datos de estudiantes'!$B$2:$C$33,2,0)</f>
        <v>michael israel</v>
      </c>
      <c r="E3569" s="2" t="str">
        <f>VLOOKUP(C3569,'Datos de estudiantes'!$B$2:$D$33,3,0)</f>
        <v>nath sanchez</v>
      </c>
      <c r="F3569" s="9" t="s">
        <v>2098</v>
      </c>
      <c r="G3569" s="9" t="s">
        <v>2099</v>
      </c>
      <c r="H3569">
        <v>61</v>
      </c>
      <c r="I3569">
        <v>12</v>
      </c>
      <c r="J3569">
        <v>1</v>
      </c>
      <c r="K3569" t="str">
        <f>VLOOKUP(C3569,'Datos de estudiantes'!$B$2:$F$33,5,0)</f>
        <v>Escuela o inferior</v>
      </c>
      <c r="L3569" s="2" t="s">
        <v>1599</v>
      </c>
      <c r="M3569" t="str">
        <f>VLOOKUP(C3569,'Datos de estudiantes'!$B$2:$G$33,6,0)</f>
        <v>Masculino</v>
      </c>
    </row>
    <row r="3570" spans="1:13">
      <c r="A3570" s="4">
        <v>3622</v>
      </c>
      <c r="B3570" s="2" t="s">
        <v>96</v>
      </c>
      <c r="C3570" s="2" t="s">
        <v>1602</v>
      </c>
      <c r="D3570" s="2" t="str">
        <f>VLOOKUP(C3570,'Datos de estudiantes'!$B$2:$C$33,2,0)</f>
        <v>michael israel</v>
      </c>
      <c r="E3570" s="2" t="str">
        <f>VLOOKUP(C3570,'Datos de estudiantes'!$B$2:$D$33,3,0)</f>
        <v>nath sanchez</v>
      </c>
      <c r="F3570" s="9" t="s">
        <v>2098</v>
      </c>
      <c r="G3570" s="9" t="s">
        <v>2099</v>
      </c>
      <c r="H3570">
        <v>9</v>
      </c>
      <c r="I3570">
        <v>10</v>
      </c>
      <c r="J3570">
        <v>1</v>
      </c>
      <c r="K3570" t="str">
        <f>VLOOKUP(C3570,'Datos de estudiantes'!$B$2:$F$33,5,0)</f>
        <v>Escuela o inferior</v>
      </c>
      <c r="L3570" s="2" t="s">
        <v>1599</v>
      </c>
      <c r="M3570" t="str">
        <f>VLOOKUP(C3570,'Datos de estudiantes'!$B$2:$G$33,6,0)</f>
        <v>Masculino</v>
      </c>
    </row>
    <row r="3571" spans="1:13">
      <c r="A3571" s="4">
        <v>3623</v>
      </c>
      <c r="B3571" s="2" t="s">
        <v>242</v>
      </c>
      <c r="C3571" s="2" t="s">
        <v>1601</v>
      </c>
      <c r="D3571" s="2" t="str">
        <f>VLOOKUP(C3571,'Datos de estudiantes'!$B$2:$C$33,2,0)</f>
        <v>erick david</v>
      </c>
      <c r="E3571" s="2" t="str">
        <f>VLOOKUP(C3571,'Datos de estudiantes'!$B$2:$D$33,3,0)</f>
        <v>villavicencio mera</v>
      </c>
      <c r="F3571" s="9" t="s">
        <v>2098</v>
      </c>
      <c r="G3571" s="9" t="s">
        <v>2099</v>
      </c>
      <c r="H3571">
        <v>61</v>
      </c>
      <c r="I3571">
        <v>12</v>
      </c>
      <c r="J3571">
        <v>1</v>
      </c>
      <c r="K3571" t="str">
        <f>VLOOKUP(C3571,'Datos de estudiantes'!$B$2:$F$33,5,0)</f>
        <v>Universidad o Superior</v>
      </c>
      <c r="L3571" s="2" t="s">
        <v>1599</v>
      </c>
      <c r="M3571" t="str">
        <f>VLOOKUP(C3571,'Datos de estudiantes'!$B$2:$G$33,6,0)</f>
        <v>Masculino</v>
      </c>
    </row>
    <row r="3572" spans="1:13">
      <c r="A3572" s="4">
        <v>3624</v>
      </c>
      <c r="B3572" s="2" t="s">
        <v>96</v>
      </c>
      <c r="C3572" s="2" t="s">
        <v>1601</v>
      </c>
      <c r="D3572" s="2" t="str">
        <f>VLOOKUP(C3572,'Datos de estudiantes'!$B$2:$C$33,2,0)</f>
        <v>erick david</v>
      </c>
      <c r="E3572" s="2" t="str">
        <f>VLOOKUP(C3572,'Datos de estudiantes'!$B$2:$D$33,3,0)</f>
        <v>villavicencio mera</v>
      </c>
      <c r="F3572" s="9" t="s">
        <v>2098</v>
      </c>
      <c r="G3572" s="9" t="s">
        <v>2099</v>
      </c>
      <c r="H3572">
        <v>9</v>
      </c>
      <c r="I3572">
        <v>10</v>
      </c>
      <c r="J3572">
        <v>1</v>
      </c>
      <c r="K3572" t="str">
        <f>VLOOKUP(C3572,'Datos de estudiantes'!$B$2:$F$33,5,0)</f>
        <v>Universidad o Superior</v>
      </c>
      <c r="L3572" s="2" t="s">
        <v>1599</v>
      </c>
      <c r="M3572" t="str">
        <f>VLOOKUP(C3572,'Datos de estudiantes'!$B$2:$G$33,6,0)</f>
        <v>Masculino</v>
      </c>
    </row>
    <row r="3573" spans="1:13">
      <c r="A3573" s="4">
        <v>3625</v>
      </c>
      <c r="B3573" s="2" t="s">
        <v>2100</v>
      </c>
      <c r="C3573" s="2" t="s">
        <v>1596</v>
      </c>
      <c r="D3573" s="2" t="str">
        <f>VLOOKUP(C3573,'Datos de estudiantes'!$B$2:$C$33,2,0)</f>
        <v>dayan arturo</v>
      </c>
      <c r="E3573" s="2" t="str">
        <f>VLOOKUP(C3573,'Datos de estudiantes'!$B$2:$D$33,3,0)</f>
        <v>sanchez naranjo</v>
      </c>
      <c r="F3573" s="15" t="s">
        <v>2098</v>
      </c>
      <c r="G3573" s="9" t="s">
        <v>2099</v>
      </c>
      <c r="H3573">
        <v>68</v>
      </c>
      <c r="I3573">
        <v>9</v>
      </c>
      <c r="J3573">
        <v>1</v>
      </c>
      <c r="K3573" t="str">
        <f>VLOOKUP(C3573,'Datos de estudiantes'!$B$2:$F$33,5,0)</f>
        <v>Colegio</v>
      </c>
      <c r="L3573" s="2" t="s">
        <v>1599</v>
      </c>
      <c r="M3573" t="str">
        <f>VLOOKUP(C3573,'Datos de estudiantes'!$B$2:$G$33,6,0)</f>
        <v>Masculino</v>
      </c>
    </row>
    <row r="3574" spans="1:13">
      <c r="A3574" s="4">
        <v>3626</v>
      </c>
      <c r="B3574" s="2" t="s">
        <v>2101</v>
      </c>
      <c r="C3574" s="2" t="s">
        <v>1596</v>
      </c>
      <c r="D3574" s="2" t="str">
        <f>VLOOKUP(C3574,'Datos de estudiantes'!$B$2:$C$33,2,0)</f>
        <v>dayan arturo</v>
      </c>
      <c r="E3574" s="2" t="str">
        <f>VLOOKUP(C3574,'Datos de estudiantes'!$B$2:$D$33,3,0)</f>
        <v>sanchez naranjo</v>
      </c>
      <c r="F3574" s="9" t="s">
        <v>2098</v>
      </c>
      <c r="G3574" s="9" t="s">
        <v>2099</v>
      </c>
      <c r="H3574">
        <v>25</v>
      </c>
      <c r="I3574">
        <v>10</v>
      </c>
      <c r="J3574">
        <v>1</v>
      </c>
      <c r="K3574" t="str">
        <f>VLOOKUP(C3574,'Datos de estudiantes'!$B$2:$F$33,5,0)</f>
        <v>Colegio</v>
      </c>
      <c r="L3574" s="2" t="s">
        <v>1599</v>
      </c>
      <c r="M3574" t="str">
        <f>VLOOKUP(C3574,'Datos de estudiantes'!$B$2:$G$33,6,0)</f>
        <v>Masculino</v>
      </c>
    </row>
    <row r="3575" spans="1:13">
      <c r="A3575" s="4">
        <v>3627</v>
      </c>
      <c r="B3575" s="2" t="s">
        <v>2102</v>
      </c>
      <c r="C3575" s="2" t="s">
        <v>1596</v>
      </c>
      <c r="D3575" s="2" t="str">
        <f>VLOOKUP(C3575,'Datos de estudiantes'!$B$2:$C$33,2,0)</f>
        <v>dayan arturo</v>
      </c>
      <c r="E3575" s="2" t="str">
        <f>VLOOKUP(C3575,'Datos de estudiantes'!$B$2:$D$33,3,0)</f>
        <v>sanchez naranjo</v>
      </c>
      <c r="F3575" s="15" t="s">
        <v>2098</v>
      </c>
      <c r="G3575" s="9" t="s">
        <v>2099</v>
      </c>
      <c r="H3575">
        <v>63</v>
      </c>
      <c r="I3575">
        <v>9</v>
      </c>
      <c r="J3575">
        <v>1</v>
      </c>
      <c r="K3575" t="str">
        <f>VLOOKUP(C3575,'Datos de estudiantes'!$B$2:$F$33,5,0)</f>
        <v>Colegio</v>
      </c>
      <c r="L3575" s="2" t="s">
        <v>1599</v>
      </c>
      <c r="M3575" t="str">
        <f>VLOOKUP(C3575,'Datos de estudiantes'!$B$2:$G$33,6,0)</f>
        <v>Masculino</v>
      </c>
    </row>
    <row r="3576" spans="1:13">
      <c r="A3576" s="4">
        <v>3628</v>
      </c>
      <c r="B3576" s="2" t="s">
        <v>2103</v>
      </c>
      <c r="C3576" s="2" t="s">
        <v>1601</v>
      </c>
      <c r="D3576" s="2" t="str">
        <f>VLOOKUP(C3576,'Datos de estudiantes'!$B$2:$C$33,2,0)</f>
        <v>erick david</v>
      </c>
      <c r="E3576" s="2" t="str">
        <f>VLOOKUP(C3576,'Datos de estudiantes'!$B$2:$D$33,3,0)</f>
        <v>villavicencio mera</v>
      </c>
      <c r="F3576" s="9" t="s">
        <v>2098</v>
      </c>
      <c r="G3576" s="9" t="s">
        <v>2099</v>
      </c>
      <c r="H3576">
        <v>24</v>
      </c>
      <c r="I3576">
        <v>6</v>
      </c>
      <c r="J3576">
        <v>1</v>
      </c>
      <c r="K3576" t="str">
        <f>VLOOKUP(C3576,'Datos de estudiantes'!$B$2:$F$33,5,0)</f>
        <v>Universidad o Superior</v>
      </c>
      <c r="L3576" s="2" t="s">
        <v>1599</v>
      </c>
      <c r="M3576" t="str">
        <f>VLOOKUP(C3576,'Datos de estudiantes'!$B$2:$G$33,6,0)</f>
        <v>Masculino</v>
      </c>
    </row>
    <row r="3577" spans="1:13">
      <c r="A3577" s="4">
        <v>3629</v>
      </c>
      <c r="B3577" s="2" t="s">
        <v>2100</v>
      </c>
      <c r="C3577" s="2" t="s">
        <v>1602</v>
      </c>
      <c r="D3577" s="2" t="str">
        <f>VLOOKUP(C3577,'Datos de estudiantes'!$B$2:$C$33,2,0)</f>
        <v>michael israel</v>
      </c>
      <c r="E3577" s="2" t="str">
        <f>VLOOKUP(C3577,'Datos de estudiantes'!$B$2:$D$33,3,0)</f>
        <v>nath sanchez</v>
      </c>
      <c r="F3577" s="9" t="s">
        <v>2098</v>
      </c>
      <c r="G3577" s="9" t="s">
        <v>2099</v>
      </c>
      <c r="H3577">
        <v>68</v>
      </c>
      <c r="I3577">
        <v>9</v>
      </c>
      <c r="J3577">
        <v>1</v>
      </c>
      <c r="K3577" t="str">
        <f>VLOOKUP(C3577,'Datos de estudiantes'!$B$2:$F$33,5,0)</f>
        <v>Escuela o inferior</v>
      </c>
      <c r="L3577" s="2" t="s">
        <v>1599</v>
      </c>
      <c r="M3577" t="str">
        <f>VLOOKUP(C3577,'Datos de estudiantes'!$B$2:$G$33,6,0)</f>
        <v>Masculino</v>
      </c>
    </row>
    <row r="3578" spans="1:13">
      <c r="A3578" s="4">
        <v>3630</v>
      </c>
      <c r="B3578" s="2" t="s">
        <v>2101</v>
      </c>
      <c r="C3578" s="2" t="s">
        <v>1602</v>
      </c>
      <c r="D3578" s="2" t="str">
        <f>VLOOKUP(C3578,'Datos de estudiantes'!$B$2:$C$33,2,0)</f>
        <v>michael israel</v>
      </c>
      <c r="E3578" s="2" t="str">
        <f>VLOOKUP(C3578,'Datos de estudiantes'!$B$2:$D$33,3,0)</f>
        <v>nath sanchez</v>
      </c>
      <c r="F3578" s="9" t="s">
        <v>2098</v>
      </c>
      <c r="G3578" s="9" t="s">
        <v>2099</v>
      </c>
      <c r="H3578">
        <v>25</v>
      </c>
      <c r="I3578">
        <v>10</v>
      </c>
      <c r="J3578">
        <v>1</v>
      </c>
      <c r="K3578" t="str">
        <f>VLOOKUP(C3578,'Datos de estudiantes'!$B$2:$F$33,5,0)</f>
        <v>Escuela o inferior</v>
      </c>
      <c r="L3578" s="2" t="s">
        <v>1599</v>
      </c>
      <c r="M3578" t="str">
        <f>VLOOKUP(C3578,'Datos de estudiantes'!$B$2:$G$33,6,0)</f>
        <v>Masculino</v>
      </c>
    </row>
    <row r="3579" spans="1:13">
      <c r="A3579" s="4">
        <v>3631</v>
      </c>
      <c r="B3579" s="2" t="s">
        <v>2104</v>
      </c>
      <c r="C3579" s="2" t="s">
        <v>1602</v>
      </c>
      <c r="D3579" s="2" t="str">
        <f>VLOOKUP(C3579,'Datos de estudiantes'!$B$2:$C$33,2,0)</f>
        <v>michael israel</v>
      </c>
      <c r="E3579" s="2" t="str">
        <f>VLOOKUP(C3579,'Datos de estudiantes'!$B$2:$D$33,3,0)</f>
        <v>nath sanchez</v>
      </c>
      <c r="F3579" s="9" t="s">
        <v>2098</v>
      </c>
      <c r="G3579" s="9" t="s">
        <v>2099</v>
      </c>
      <c r="H3579">
        <v>58</v>
      </c>
      <c r="I3579">
        <v>11</v>
      </c>
      <c r="J3579">
        <v>1</v>
      </c>
      <c r="K3579" t="str">
        <f>VLOOKUP(C3579,'Datos de estudiantes'!$B$2:$F$33,5,0)</f>
        <v>Escuela o inferior</v>
      </c>
      <c r="L3579" s="2" t="s">
        <v>1599</v>
      </c>
      <c r="M3579" t="str">
        <f>VLOOKUP(C3579,'Datos de estudiantes'!$B$2:$G$33,6,0)</f>
        <v>Masculino</v>
      </c>
    </row>
    <row r="3580" spans="1:13">
      <c r="A3580" s="4">
        <v>3632</v>
      </c>
      <c r="B3580" s="2" t="s">
        <v>2105</v>
      </c>
      <c r="C3580" s="2" t="s">
        <v>1602</v>
      </c>
      <c r="D3580" s="2" t="str">
        <f>VLOOKUP(C3580,'Datos de estudiantes'!$B$2:$C$33,2,0)</f>
        <v>michael israel</v>
      </c>
      <c r="E3580" s="2" t="str">
        <f>VLOOKUP(C3580,'Datos de estudiantes'!$B$2:$D$33,3,0)</f>
        <v>nath sanchez</v>
      </c>
      <c r="F3580" s="9" t="s">
        <v>2098</v>
      </c>
      <c r="G3580" s="9" t="s">
        <v>2099</v>
      </c>
      <c r="H3580">
        <v>15</v>
      </c>
      <c r="I3580">
        <v>11</v>
      </c>
      <c r="J3580">
        <v>1</v>
      </c>
      <c r="K3580" t="str">
        <f>VLOOKUP(C3580,'Datos de estudiantes'!$B$2:$F$33,5,0)</f>
        <v>Escuela o inferior</v>
      </c>
      <c r="L3580" s="2" t="s">
        <v>1599</v>
      </c>
      <c r="M3580" t="str">
        <f>VLOOKUP(C3580,'Datos de estudiantes'!$B$2:$G$33,6,0)</f>
        <v>Masculino</v>
      </c>
    </row>
    <row r="3581" spans="1:13">
      <c r="A3581" s="4">
        <v>3633</v>
      </c>
      <c r="B3581" s="2" t="s">
        <v>783</v>
      </c>
      <c r="C3581" s="2" t="s">
        <v>1602</v>
      </c>
      <c r="D3581" s="2" t="str">
        <f>VLOOKUP(C3581,'Datos de estudiantes'!$B$2:$C$33,2,0)</f>
        <v>michael israel</v>
      </c>
      <c r="E3581" s="2" t="str">
        <f>VLOOKUP(C3581,'Datos de estudiantes'!$B$2:$D$33,3,0)</f>
        <v>nath sanchez</v>
      </c>
      <c r="F3581" s="9" t="s">
        <v>2098</v>
      </c>
      <c r="G3581" s="9" t="s">
        <v>2099</v>
      </c>
      <c r="H3581">
        <v>33</v>
      </c>
      <c r="I3581">
        <v>13</v>
      </c>
      <c r="J3581">
        <v>1</v>
      </c>
      <c r="K3581" t="str">
        <f>VLOOKUP(C3581,'Datos de estudiantes'!$B$2:$F$33,5,0)</f>
        <v>Escuela o inferior</v>
      </c>
      <c r="L3581" s="2" t="s">
        <v>1599</v>
      </c>
      <c r="M3581" t="str">
        <f>VLOOKUP(C3581,'Datos de estudiantes'!$B$2:$G$33,6,0)</f>
        <v>Masculino</v>
      </c>
    </row>
    <row r="3582" spans="1:13">
      <c r="A3582" s="4">
        <v>3634</v>
      </c>
      <c r="B3582" s="2" t="s">
        <v>2106</v>
      </c>
      <c r="C3582" s="2" t="s">
        <v>1611</v>
      </c>
      <c r="D3582" s="2" t="str">
        <f>VLOOKUP(C3582,'Datos de estudiantes'!$B$2:$C$33,2,0)</f>
        <v>digna manuela</v>
      </c>
      <c r="E3582" s="2" t="str">
        <f>VLOOKUP(C3582,'Datos de estudiantes'!$B$2:$D$33,3,0)</f>
        <v>sanchez fernandez</v>
      </c>
      <c r="F3582" s="9" t="s">
        <v>2107</v>
      </c>
      <c r="G3582" s="9" t="s">
        <v>2108</v>
      </c>
      <c r="H3582">
        <v>33</v>
      </c>
      <c r="I3582">
        <v>11</v>
      </c>
      <c r="J3582">
        <v>1</v>
      </c>
      <c r="K3582" t="str">
        <f>VLOOKUP(C3582,'Datos de estudiantes'!$B$2:$F$33,5,0)</f>
        <v>Escuela o inferior</v>
      </c>
      <c r="L3582" s="2" t="s">
        <v>1599</v>
      </c>
      <c r="M3582" t="str">
        <f>VLOOKUP(C3582,'Datos de estudiantes'!$B$2:$G$33,6,0)</f>
        <v>Femenino</v>
      </c>
    </row>
    <row r="3583" spans="1:13">
      <c r="A3583" s="4">
        <v>3635</v>
      </c>
      <c r="B3583" s="2" t="s">
        <v>2106</v>
      </c>
      <c r="C3583" s="2" t="s">
        <v>1605</v>
      </c>
      <c r="D3583" s="2" t="str">
        <f>VLOOKUP(C3583,'Datos de estudiantes'!$B$2:$C$33,2,0)</f>
        <v xml:space="preserve">milena </v>
      </c>
      <c r="E3583" s="2" t="str">
        <f>VLOOKUP(C3583,'Datos de estudiantes'!$B$2:$D$33,3,0)</f>
        <v>castro santander</v>
      </c>
      <c r="F3583" s="9" t="s">
        <v>2107</v>
      </c>
      <c r="G3583" s="9" t="s">
        <v>2108</v>
      </c>
      <c r="H3583">
        <v>33</v>
      </c>
      <c r="I3583">
        <v>11</v>
      </c>
      <c r="J3583">
        <v>1</v>
      </c>
      <c r="K3583" t="str">
        <f>VLOOKUP(C3583,'Datos de estudiantes'!$B$2:$F$33,5,0)</f>
        <v>Colegio</v>
      </c>
      <c r="L3583" s="2" t="s">
        <v>1599</v>
      </c>
      <c r="M3583" t="str">
        <f>VLOOKUP(C3583,'Datos de estudiantes'!$B$2:$G$33,6,0)</f>
        <v>Femenino</v>
      </c>
    </row>
    <row r="3584" spans="1:13">
      <c r="A3584" s="4">
        <v>3636</v>
      </c>
      <c r="B3584" s="2" t="s">
        <v>2109</v>
      </c>
      <c r="C3584" s="2" t="s">
        <v>1605</v>
      </c>
      <c r="D3584" s="2" t="str">
        <f>VLOOKUP(C3584,'Datos de estudiantes'!$B$2:$C$33,2,0)</f>
        <v xml:space="preserve">milena </v>
      </c>
      <c r="E3584" s="2" t="str">
        <f>VLOOKUP(C3584,'Datos de estudiantes'!$B$2:$D$33,3,0)</f>
        <v>castro santander</v>
      </c>
      <c r="F3584" s="9" t="s">
        <v>2107</v>
      </c>
      <c r="G3584" s="9" t="s">
        <v>2108</v>
      </c>
      <c r="H3584">
        <v>9</v>
      </c>
      <c r="I3584">
        <v>11</v>
      </c>
      <c r="J3584">
        <v>1</v>
      </c>
      <c r="K3584" t="str">
        <f>VLOOKUP(C3584,'Datos de estudiantes'!$B$2:$F$33,5,0)</f>
        <v>Colegio</v>
      </c>
      <c r="L3584" s="2" t="s">
        <v>1599</v>
      </c>
      <c r="M3584" t="str">
        <f>VLOOKUP(C3584,'Datos de estudiantes'!$B$2:$G$33,6,0)</f>
        <v>Femenino</v>
      </c>
    </row>
    <row r="3585" spans="1:13">
      <c r="A3585" s="4">
        <v>3637</v>
      </c>
      <c r="B3585" s="2" t="s">
        <v>1854</v>
      </c>
      <c r="C3585" s="2" t="s">
        <v>1605</v>
      </c>
      <c r="D3585" s="2" t="str">
        <f>VLOOKUP(C3585,'Datos de estudiantes'!$B$2:$C$33,2,0)</f>
        <v xml:space="preserve">milena </v>
      </c>
      <c r="E3585" s="2" t="str">
        <f>VLOOKUP(C3585,'Datos de estudiantes'!$B$2:$D$33,3,0)</f>
        <v>castro santander</v>
      </c>
      <c r="F3585" s="9" t="s">
        <v>2107</v>
      </c>
      <c r="G3585" s="9" t="s">
        <v>2108</v>
      </c>
      <c r="H3585">
        <v>17</v>
      </c>
      <c r="I3585">
        <v>14</v>
      </c>
      <c r="J3585">
        <v>1</v>
      </c>
      <c r="K3585" t="str">
        <f>VLOOKUP(C3585,'Datos de estudiantes'!$B$2:$F$33,5,0)</f>
        <v>Colegio</v>
      </c>
      <c r="L3585" s="2" t="s">
        <v>1599</v>
      </c>
      <c r="M3585" t="str">
        <f>VLOOKUP(C3585,'Datos de estudiantes'!$B$2:$G$33,6,0)</f>
        <v>Femenino</v>
      </c>
    </row>
    <row r="3586" spans="1:13">
      <c r="A3586" s="4">
        <v>3638</v>
      </c>
      <c r="B3586" s="2" t="s">
        <v>1902</v>
      </c>
      <c r="C3586" s="2" t="s">
        <v>1613</v>
      </c>
      <c r="D3586" s="2" t="str">
        <f>VLOOKUP(C3586,'Datos de estudiantes'!$B$2:$C$33,2,0)</f>
        <v>vanessa</v>
      </c>
      <c r="E3586" s="2" t="str">
        <f>VLOOKUP(C3586,'Datos de estudiantes'!$B$2:$D$33,3,0)</f>
        <v>nuñez orrala</v>
      </c>
      <c r="F3586" s="9" t="s">
        <v>2107</v>
      </c>
      <c r="G3586" s="9" t="s">
        <v>2108</v>
      </c>
      <c r="H3586">
        <v>31</v>
      </c>
      <c r="I3586">
        <v>9</v>
      </c>
      <c r="J3586">
        <v>1</v>
      </c>
      <c r="K3586" t="str">
        <f>VLOOKUP(C3586,'Datos de estudiantes'!$B$2:$F$33,5,0)</f>
        <v>Universidad o Superior</v>
      </c>
      <c r="L3586" s="2" t="s">
        <v>1599</v>
      </c>
      <c r="M3586" t="str">
        <f>VLOOKUP(C3586,'Datos de estudiantes'!$B$2:$G$33,6,0)</f>
        <v>Femenino</v>
      </c>
    </row>
    <row r="3587" spans="1:13">
      <c r="A3587" s="4">
        <v>3639</v>
      </c>
      <c r="B3587" s="2" t="s">
        <v>1854</v>
      </c>
      <c r="C3587" s="2" t="s">
        <v>1611</v>
      </c>
      <c r="D3587" s="2" t="str">
        <f>VLOOKUP(C3587,'Datos de estudiantes'!$B$2:$C$33,2,0)</f>
        <v>digna manuela</v>
      </c>
      <c r="E3587" s="2" t="str">
        <f>VLOOKUP(C3587,'Datos de estudiantes'!$B$2:$D$33,3,0)</f>
        <v>sanchez fernandez</v>
      </c>
      <c r="F3587" s="9" t="s">
        <v>2107</v>
      </c>
      <c r="G3587" s="9" t="s">
        <v>2108</v>
      </c>
      <c r="H3587">
        <v>17</v>
      </c>
      <c r="I3587">
        <v>14</v>
      </c>
      <c r="J3587">
        <v>1</v>
      </c>
      <c r="K3587" t="str">
        <f>VLOOKUP(C3587,'Datos de estudiantes'!$B$2:$F$33,5,0)</f>
        <v>Escuela o inferior</v>
      </c>
      <c r="L3587" s="2" t="s">
        <v>1599</v>
      </c>
      <c r="M3587" t="str">
        <f>VLOOKUP(C3587,'Datos de estudiantes'!$B$2:$G$33,6,0)</f>
        <v>Femenino</v>
      </c>
    </row>
    <row r="3588" spans="1:13">
      <c r="A3588" s="4">
        <v>3640</v>
      </c>
      <c r="B3588" s="2" t="s">
        <v>1430</v>
      </c>
      <c r="C3588" s="2" t="s">
        <v>1611</v>
      </c>
      <c r="D3588" s="2" t="str">
        <f>VLOOKUP(C3588,'Datos de estudiantes'!$B$2:$C$33,2,0)</f>
        <v>digna manuela</v>
      </c>
      <c r="E3588" s="2" t="str">
        <f>VLOOKUP(C3588,'Datos de estudiantes'!$B$2:$D$33,3,0)</f>
        <v>sanchez fernandez</v>
      </c>
      <c r="F3588" s="9" t="s">
        <v>2107</v>
      </c>
      <c r="G3588" s="9" t="s">
        <v>2108</v>
      </c>
      <c r="H3588">
        <v>32</v>
      </c>
      <c r="I3588">
        <v>11</v>
      </c>
      <c r="J3588">
        <v>1</v>
      </c>
      <c r="K3588" t="str">
        <f>VLOOKUP(C3588,'Datos de estudiantes'!$B$2:$F$33,5,0)</f>
        <v>Escuela o inferior</v>
      </c>
      <c r="L3588" s="2" t="s">
        <v>1599</v>
      </c>
      <c r="M3588" t="str">
        <f>VLOOKUP(C3588,'Datos de estudiantes'!$B$2:$G$33,6,0)</f>
        <v>Femenino</v>
      </c>
    </row>
    <row r="3589" spans="1:13">
      <c r="A3589" s="4">
        <v>3641</v>
      </c>
      <c r="B3589" s="2" t="s">
        <v>2106</v>
      </c>
      <c r="C3589" s="2" t="s">
        <v>1613</v>
      </c>
      <c r="D3589" s="2" t="str">
        <f>VLOOKUP(C3589,'Datos de estudiantes'!$B$2:$C$33,2,0)</f>
        <v>vanessa</v>
      </c>
      <c r="E3589" s="2" t="str">
        <f>VLOOKUP(C3589,'Datos de estudiantes'!$B$2:$D$33,3,0)</f>
        <v>nuñez orrala</v>
      </c>
      <c r="F3589" s="9" t="s">
        <v>2107</v>
      </c>
      <c r="G3589" s="9" t="s">
        <v>2108</v>
      </c>
      <c r="H3589">
        <v>33</v>
      </c>
      <c r="I3589">
        <v>11</v>
      </c>
      <c r="J3589">
        <v>1</v>
      </c>
      <c r="K3589" t="str">
        <f>VLOOKUP(C3589,'Datos de estudiantes'!$B$2:$F$33,5,0)</f>
        <v>Universidad o Superior</v>
      </c>
      <c r="L3589" s="2" t="s">
        <v>1599</v>
      </c>
      <c r="M3589" t="str">
        <f>VLOOKUP(C3589,'Datos de estudiantes'!$B$2:$G$33,6,0)</f>
        <v>Femenino</v>
      </c>
    </row>
    <row r="3590" spans="1:13">
      <c r="A3590" s="4">
        <v>3642</v>
      </c>
      <c r="B3590" s="2" t="s">
        <v>2109</v>
      </c>
      <c r="C3590" s="2" t="s">
        <v>1611</v>
      </c>
      <c r="D3590" s="2" t="str">
        <f>VLOOKUP(C3590,'Datos de estudiantes'!$B$2:$C$33,2,0)</f>
        <v>digna manuela</v>
      </c>
      <c r="E3590" s="2" t="str">
        <f>VLOOKUP(C3590,'Datos de estudiantes'!$B$2:$D$33,3,0)</f>
        <v>sanchez fernandez</v>
      </c>
      <c r="F3590" s="9" t="s">
        <v>2107</v>
      </c>
      <c r="G3590" s="9" t="s">
        <v>2108</v>
      </c>
      <c r="H3590">
        <v>9</v>
      </c>
      <c r="I3590">
        <v>11</v>
      </c>
      <c r="J3590">
        <v>1</v>
      </c>
      <c r="K3590" t="str">
        <f>VLOOKUP(C3590,'Datos de estudiantes'!$B$2:$F$33,5,0)</f>
        <v>Escuela o inferior</v>
      </c>
      <c r="L3590" s="2" t="s">
        <v>1599</v>
      </c>
      <c r="M3590" t="str">
        <f>VLOOKUP(C3590,'Datos de estudiantes'!$B$2:$G$33,6,0)</f>
        <v>Femenino</v>
      </c>
    </row>
    <row r="3591" spans="1:13">
      <c r="A3591" s="4">
        <v>3643</v>
      </c>
      <c r="B3591" s="2" t="s">
        <v>1430</v>
      </c>
      <c r="C3591" s="2" t="s">
        <v>1605</v>
      </c>
      <c r="D3591" s="2" t="str">
        <f>VLOOKUP(C3591,'Datos de estudiantes'!$B$2:$C$33,2,0)</f>
        <v xml:space="preserve">milena </v>
      </c>
      <c r="E3591" s="2" t="str">
        <f>VLOOKUP(C3591,'Datos de estudiantes'!$B$2:$D$33,3,0)</f>
        <v>castro santander</v>
      </c>
      <c r="F3591" s="9" t="s">
        <v>2107</v>
      </c>
      <c r="G3591" s="9" t="s">
        <v>2108</v>
      </c>
      <c r="H3591">
        <v>32</v>
      </c>
      <c r="I3591">
        <v>11</v>
      </c>
      <c r="J3591">
        <v>1</v>
      </c>
      <c r="K3591" t="str">
        <f>VLOOKUP(C3591,'Datos de estudiantes'!$B$2:$F$33,5,0)</f>
        <v>Colegio</v>
      </c>
      <c r="L3591" s="2" t="s">
        <v>1599</v>
      </c>
      <c r="M3591" t="str">
        <f>VLOOKUP(C3591,'Datos de estudiantes'!$B$2:$G$33,6,0)</f>
        <v>Femenino</v>
      </c>
    </row>
    <row r="3592" spans="1:13">
      <c r="A3592" s="4">
        <v>3644</v>
      </c>
      <c r="B3592" s="2" t="s">
        <v>2110</v>
      </c>
      <c r="C3592" s="2" t="s">
        <v>1602</v>
      </c>
      <c r="D3592" s="2" t="str">
        <f>VLOOKUP(C3592,'Datos de estudiantes'!$B$2:$C$33,2,0)</f>
        <v>michael israel</v>
      </c>
      <c r="E3592" s="2" t="str">
        <f>VLOOKUP(C3592,'Datos de estudiantes'!$B$2:$D$33,3,0)</f>
        <v>nath sanchez</v>
      </c>
      <c r="F3592" s="9" t="s">
        <v>2111</v>
      </c>
      <c r="G3592" s="9" t="s">
        <v>2112</v>
      </c>
      <c r="H3592">
        <v>35</v>
      </c>
      <c r="I3592">
        <v>10</v>
      </c>
      <c r="J3592">
        <v>1</v>
      </c>
      <c r="K3592" t="str">
        <f>VLOOKUP(C3592,'Datos de estudiantes'!$B$2:$F$33,5,0)</f>
        <v>Escuela o inferior</v>
      </c>
      <c r="L3592" s="2" t="s">
        <v>1599</v>
      </c>
      <c r="M3592" t="str">
        <f>VLOOKUP(C3592,'Datos de estudiantes'!$B$2:$G$33,6,0)</f>
        <v>Masculino</v>
      </c>
    </row>
    <row r="3593" spans="1:13">
      <c r="A3593" s="4">
        <v>3645</v>
      </c>
      <c r="B3593" s="2" t="s">
        <v>2113</v>
      </c>
      <c r="C3593" s="2" t="s">
        <v>1602</v>
      </c>
      <c r="D3593" s="2" t="str">
        <f>VLOOKUP(C3593,'Datos de estudiantes'!$B$2:$C$33,2,0)</f>
        <v>michael israel</v>
      </c>
      <c r="E3593" s="2" t="str">
        <f>VLOOKUP(C3593,'Datos de estudiantes'!$B$2:$D$33,3,0)</f>
        <v>nath sanchez</v>
      </c>
      <c r="F3593" s="9" t="s">
        <v>2111</v>
      </c>
      <c r="G3593" s="9" t="s">
        <v>2112</v>
      </c>
      <c r="H3593">
        <v>19</v>
      </c>
      <c r="I3593">
        <v>4</v>
      </c>
      <c r="J3593">
        <v>1</v>
      </c>
      <c r="K3593" t="str">
        <f>VLOOKUP(C3593,'Datos de estudiantes'!$B$2:$F$33,5,0)</f>
        <v>Escuela o inferior</v>
      </c>
      <c r="L3593" s="2" t="s">
        <v>1599</v>
      </c>
      <c r="M3593" t="str">
        <f>VLOOKUP(C3593,'Datos de estudiantes'!$B$2:$G$33,6,0)</f>
        <v>Masculino</v>
      </c>
    </row>
    <row r="3594" spans="1:13">
      <c r="A3594" s="4">
        <v>3646</v>
      </c>
      <c r="B3594" s="2" t="s">
        <v>2005</v>
      </c>
      <c r="C3594" s="2" t="s">
        <v>1602</v>
      </c>
      <c r="D3594" s="2" t="str">
        <f>VLOOKUP(C3594,'Datos de estudiantes'!$B$2:$C$33,2,0)</f>
        <v>michael israel</v>
      </c>
      <c r="E3594" s="2" t="str">
        <f>VLOOKUP(C3594,'Datos de estudiantes'!$B$2:$D$33,3,0)</f>
        <v>nath sanchez</v>
      </c>
      <c r="F3594" s="9" t="s">
        <v>2111</v>
      </c>
      <c r="G3594" s="9" t="s">
        <v>2112</v>
      </c>
      <c r="H3594">
        <v>22</v>
      </c>
      <c r="I3594">
        <v>10</v>
      </c>
      <c r="J3594">
        <v>1</v>
      </c>
      <c r="K3594" t="str">
        <f>VLOOKUP(C3594,'Datos de estudiantes'!$B$2:$F$33,5,0)</f>
        <v>Escuela o inferior</v>
      </c>
      <c r="L3594" s="2" t="s">
        <v>1599</v>
      </c>
      <c r="M3594" t="str">
        <f>VLOOKUP(C3594,'Datos de estudiantes'!$B$2:$G$33,6,0)</f>
        <v>Masculino</v>
      </c>
    </row>
    <row r="3595" spans="1:13">
      <c r="A3595" s="4">
        <v>3647</v>
      </c>
      <c r="B3595" s="2" t="s">
        <v>514</v>
      </c>
      <c r="C3595" s="2" t="s">
        <v>1601</v>
      </c>
      <c r="D3595" s="2" t="str">
        <f>VLOOKUP(C3595,'Datos de estudiantes'!$B$2:$C$33,2,0)</f>
        <v>erick david</v>
      </c>
      <c r="E3595" s="2" t="str">
        <f>VLOOKUP(C3595,'Datos de estudiantes'!$B$2:$D$33,3,0)</f>
        <v>villavicencio mera</v>
      </c>
      <c r="F3595" s="9" t="s">
        <v>2111</v>
      </c>
      <c r="G3595" s="9" t="s">
        <v>2112</v>
      </c>
      <c r="H3595">
        <v>43</v>
      </c>
      <c r="I3595">
        <v>12</v>
      </c>
      <c r="J3595">
        <v>1</v>
      </c>
      <c r="K3595" t="str">
        <f>VLOOKUP(C3595,'Datos de estudiantes'!$B$2:$F$33,5,0)</f>
        <v>Universidad o Superior</v>
      </c>
      <c r="L3595" s="2" t="s">
        <v>1599</v>
      </c>
      <c r="M3595" t="str">
        <f>VLOOKUP(C3595,'Datos de estudiantes'!$B$2:$G$33,6,0)</f>
        <v>Masculino</v>
      </c>
    </row>
    <row r="3596" spans="1:13">
      <c r="A3596" s="4">
        <v>3648</v>
      </c>
      <c r="B3596" s="2" t="s">
        <v>2110</v>
      </c>
      <c r="C3596" s="2" t="s">
        <v>1596</v>
      </c>
      <c r="D3596" s="2" t="str">
        <f>VLOOKUP(C3596,'Datos de estudiantes'!$B$2:$C$33,2,0)</f>
        <v>dayan arturo</v>
      </c>
      <c r="E3596" s="2" t="str">
        <f>VLOOKUP(C3596,'Datos de estudiantes'!$B$2:$D$33,3,0)</f>
        <v>sanchez naranjo</v>
      </c>
      <c r="F3596" s="15" t="s">
        <v>2111</v>
      </c>
      <c r="G3596" s="9" t="s">
        <v>2112</v>
      </c>
      <c r="H3596">
        <v>35</v>
      </c>
      <c r="I3596">
        <v>10</v>
      </c>
      <c r="J3596">
        <v>1</v>
      </c>
      <c r="K3596" t="str">
        <f>VLOOKUP(C3596,'Datos de estudiantes'!$B$2:$F$33,5,0)</f>
        <v>Colegio</v>
      </c>
      <c r="L3596" s="2" t="s">
        <v>1599</v>
      </c>
      <c r="M3596" t="str">
        <f>VLOOKUP(C3596,'Datos de estudiantes'!$B$2:$G$33,6,0)</f>
        <v>Masculino</v>
      </c>
    </row>
    <row r="3597" spans="1:13">
      <c r="A3597" s="4">
        <v>3649</v>
      </c>
      <c r="B3597" s="2" t="s">
        <v>2043</v>
      </c>
      <c r="C3597" s="2" t="s">
        <v>1596</v>
      </c>
      <c r="D3597" s="2" t="str">
        <f>VLOOKUP(C3597,'Datos de estudiantes'!$B$2:$C$33,2,0)</f>
        <v>dayan arturo</v>
      </c>
      <c r="E3597" s="2" t="str">
        <f>VLOOKUP(C3597,'Datos de estudiantes'!$B$2:$D$33,3,0)</f>
        <v>sanchez naranjo</v>
      </c>
      <c r="F3597" s="15" t="s">
        <v>2111</v>
      </c>
      <c r="G3597" s="9" t="s">
        <v>2112</v>
      </c>
      <c r="H3597">
        <v>44</v>
      </c>
      <c r="I3597">
        <v>10</v>
      </c>
      <c r="J3597">
        <v>1</v>
      </c>
      <c r="K3597" t="str">
        <f>VLOOKUP(C3597,'Datos de estudiantes'!$B$2:$F$33,5,0)</f>
        <v>Colegio</v>
      </c>
      <c r="L3597" s="2" t="s">
        <v>1599</v>
      </c>
      <c r="M3597" t="str">
        <f>VLOOKUP(C3597,'Datos de estudiantes'!$B$2:$G$33,6,0)</f>
        <v>Masculino</v>
      </c>
    </row>
    <row r="3598" spans="1:13">
      <c r="A3598" s="4">
        <v>3650</v>
      </c>
      <c r="B3598" s="2" t="s">
        <v>2113</v>
      </c>
      <c r="C3598" s="2" t="s">
        <v>1596</v>
      </c>
      <c r="D3598" s="2" t="str">
        <f>VLOOKUP(C3598,'Datos de estudiantes'!$B$2:$C$33,2,0)</f>
        <v>dayan arturo</v>
      </c>
      <c r="E3598" s="2" t="str">
        <f>VLOOKUP(C3598,'Datos de estudiantes'!$B$2:$D$33,3,0)</f>
        <v>sanchez naranjo</v>
      </c>
      <c r="F3598" s="9" t="s">
        <v>2111</v>
      </c>
      <c r="G3598" s="9" t="s">
        <v>2112</v>
      </c>
      <c r="H3598">
        <v>19</v>
      </c>
      <c r="I3598">
        <v>4</v>
      </c>
      <c r="J3598">
        <v>1</v>
      </c>
      <c r="K3598" t="str">
        <f>VLOOKUP(C3598,'Datos de estudiantes'!$B$2:$F$33,5,0)</f>
        <v>Colegio</v>
      </c>
      <c r="L3598" s="2" t="s">
        <v>1599</v>
      </c>
      <c r="M3598" t="str">
        <f>VLOOKUP(C3598,'Datos de estudiantes'!$B$2:$G$33,6,0)</f>
        <v>Masculino</v>
      </c>
    </row>
    <row r="3599" spans="1:13">
      <c r="A3599" s="4">
        <v>3651</v>
      </c>
      <c r="B3599" s="2" t="s">
        <v>2114</v>
      </c>
      <c r="C3599" s="2" t="s">
        <v>1601</v>
      </c>
      <c r="D3599" s="2" t="str">
        <f>VLOOKUP(C3599,'Datos de estudiantes'!$B$2:$C$33,2,0)</f>
        <v>erick david</v>
      </c>
      <c r="E3599" s="2" t="str">
        <f>VLOOKUP(C3599,'Datos de estudiantes'!$B$2:$D$33,3,0)</f>
        <v>villavicencio mera</v>
      </c>
      <c r="F3599" s="9" t="s">
        <v>2111</v>
      </c>
      <c r="G3599" s="9" t="s">
        <v>2112</v>
      </c>
      <c r="H3599">
        <v>17</v>
      </c>
      <c r="I3599">
        <v>11</v>
      </c>
      <c r="J3599">
        <v>1</v>
      </c>
      <c r="K3599" t="str">
        <f>VLOOKUP(C3599,'Datos de estudiantes'!$B$2:$F$33,5,0)</f>
        <v>Universidad o Superior</v>
      </c>
      <c r="L3599" s="2" t="s">
        <v>1599</v>
      </c>
      <c r="M3599" t="str">
        <f>VLOOKUP(C3599,'Datos de estudiantes'!$B$2:$G$33,6,0)</f>
        <v>Masculino</v>
      </c>
    </row>
    <row r="3600" spans="1:13">
      <c r="A3600" s="4">
        <v>3652</v>
      </c>
      <c r="B3600" s="2" t="s">
        <v>2113</v>
      </c>
      <c r="C3600" s="2" t="s">
        <v>1601</v>
      </c>
      <c r="D3600" s="2" t="str">
        <f>VLOOKUP(C3600,'Datos de estudiantes'!$B$2:$C$33,2,0)</f>
        <v>erick david</v>
      </c>
      <c r="E3600" s="2" t="str">
        <f>VLOOKUP(C3600,'Datos de estudiantes'!$B$2:$D$33,3,0)</f>
        <v>villavicencio mera</v>
      </c>
      <c r="F3600" s="9" t="s">
        <v>2111</v>
      </c>
      <c r="G3600" s="9" t="s">
        <v>2112</v>
      </c>
      <c r="H3600">
        <v>19</v>
      </c>
      <c r="I3600">
        <v>4</v>
      </c>
      <c r="J3600">
        <v>1</v>
      </c>
      <c r="K3600" t="str">
        <f>VLOOKUP(C3600,'Datos de estudiantes'!$B$2:$F$33,5,0)</f>
        <v>Universidad o Superior</v>
      </c>
      <c r="L3600" s="2" t="s">
        <v>1599</v>
      </c>
      <c r="M3600" t="str">
        <f>VLOOKUP(C3600,'Datos de estudiantes'!$B$2:$G$33,6,0)</f>
        <v>Masculino</v>
      </c>
    </row>
    <row r="3601" spans="1:13">
      <c r="A3601" s="4">
        <v>3653</v>
      </c>
      <c r="B3601" s="2" t="s">
        <v>2005</v>
      </c>
      <c r="C3601" s="2" t="s">
        <v>1596</v>
      </c>
      <c r="D3601" s="2" t="str">
        <f>VLOOKUP(C3601,'Datos de estudiantes'!$B$2:$C$33,2,0)</f>
        <v>dayan arturo</v>
      </c>
      <c r="E3601" s="2" t="str">
        <f>VLOOKUP(C3601,'Datos de estudiantes'!$B$2:$D$33,3,0)</f>
        <v>sanchez naranjo</v>
      </c>
      <c r="F3601" s="15" t="s">
        <v>2111</v>
      </c>
      <c r="G3601" s="9" t="s">
        <v>2112</v>
      </c>
      <c r="H3601">
        <v>22</v>
      </c>
      <c r="I3601">
        <v>10</v>
      </c>
      <c r="J3601">
        <v>1</v>
      </c>
      <c r="K3601" t="str">
        <f>VLOOKUP(C3601,'Datos de estudiantes'!$B$2:$F$33,5,0)</f>
        <v>Colegio</v>
      </c>
      <c r="L3601" s="2" t="s">
        <v>1599</v>
      </c>
      <c r="M3601" t="str">
        <f>VLOOKUP(C3601,'Datos de estudiantes'!$B$2:$G$33,6,0)</f>
        <v>Masculino</v>
      </c>
    </row>
    <row r="3602" spans="1:13">
      <c r="A3602" s="4">
        <v>3654</v>
      </c>
      <c r="B3602" s="2" t="s">
        <v>514</v>
      </c>
      <c r="C3602" s="2" t="s">
        <v>1596</v>
      </c>
      <c r="D3602" s="2" t="str">
        <f>VLOOKUP(C3602,'Datos de estudiantes'!$B$2:$C$33,2,0)</f>
        <v>dayan arturo</v>
      </c>
      <c r="E3602" s="2" t="str">
        <f>VLOOKUP(C3602,'Datos de estudiantes'!$B$2:$D$33,3,0)</f>
        <v>sanchez naranjo</v>
      </c>
      <c r="F3602" s="9" t="s">
        <v>2111</v>
      </c>
      <c r="G3602" s="9" t="s">
        <v>2112</v>
      </c>
      <c r="H3602">
        <v>43</v>
      </c>
      <c r="I3602">
        <v>12</v>
      </c>
      <c r="J3602">
        <v>1</v>
      </c>
      <c r="K3602" t="str">
        <f>VLOOKUP(C3602,'Datos de estudiantes'!$B$2:$F$33,5,0)</f>
        <v>Colegio</v>
      </c>
      <c r="L3602" s="2" t="s">
        <v>1599</v>
      </c>
      <c r="M3602" t="str">
        <f>VLOOKUP(C3602,'Datos de estudiantes'!$B$2:$G$33,6,0)</f>
        <v>Masculino</v>
      </c>
    </row>
    <row r="3603" spans="1:13">
      <c r="A3603" s="4">
        <v>3655</v>
      </c>
      <c r="B3603" s="2" t="s">
        <v>514</v>
      </c>
      <c r="C3603" s="2" t="s">
        <v>1602</v>
      </c>
      <c r="D3603" s="2" t="str">
        <f>VLOOKUP(C3603,'Datos de estudiantes'!$B$2:$C$33,2,0)</f>
        <v>michael israel</v>
      </c>
      <c r="E3603" s="2" t="str">
        <f>VLOOKUP(C3603,'Datos de estudiantes'!$B$2:$D$33,3,0)</f>
        <v>nath sanchez</v>
      </c>
      <c r="F3603" s="9" t="s">
        <v>2111</v>
      </c>
      <c r="G3603" s="9" t="s">
        <v>2112</v>
      </c>
      <c r="H3603">
        <v>43</v>
      </c>
      <c r="I3603">
        <v>12</v>
      </c>
      <c r="J3603">
        <v>1</v>
      </c>
      <c r="K3603" t="str">
        <f>VLOOKUP(C3603,'Datos de estudiantes'!$B$2:$F$33,5,0)</f>
        <v>Escuela o inferior</v>
      </c>
      <c r="L3603" s="2" t="s">
        <v>1599</v>
      </c>
      <c r="M3603" t="str">
        <f>VLOOKUP(C3603,'Datos de estudiantes'!$B$2:$G$33,6,0)</f>
        <v>Masculino</v>
      </c>
    </row>
    <row r="3604" spans="1:13">
      <c r="A3604" s="4">
        <v>3656</v>
      </c>
      <c r="B3604" s="2" t="s">
        <v>2115</v>
      </c>
      <c r="C3604" s="2" t="s">
        <v>1602</v>
      </c>
      <c r="D3604" s="2" t="str">
        <f>VLOOKUP(C3604,'Datos de estudiantes'!$B$2:$C$33,2,0)</f>
        <v>michael israel</v>
      </c>
      <c r="E3604" s="2" t="str">
        <f>VLOOKUP(C3604,'Datos de estudiantes'!$B$2:$D$33,3,0)</f>
        <v>nath sanchez</v>
      </c>
      <c r="F3604" s="9" t="s">
        <v>2111</v>
      </c>
      <c r="G3604" s="9" t="s">
        <v>2112</v>
      </c>
      <c r="H3604">
        <v>30</v>
      </c>
      <c r="I3604">
        <v>9</v>
      </c>
      <c r="J3604">
        <v>1</v>
      </c>
      <c r="K3604" t="str">
        <f>VLOOKUP(C3604,'Datos de estudiantes'!$B$2:$F$33,5,0)</f>
        <v>Escuela o inferior</v>
      </c>
      <c r="L3604" s="2" t="s">
        <v>1599</v>
      </c>
      <c r="M3604" t="str">
        <f>VLOOKUP(C3604,'Datos de estudiantes'!$B$2:$G$33,6,0)</f>
        <v>Masculino</v>
      </c>
    </row>
    <row r="3605" spans="1:13">
      <c r="A3605" s="4">
        <v>3659</v>
      </c>
      <c r="B3605" s="2" t="s">
        <v>120</v>
      </c>
      <c r="C3605" s="2" t="s">
        <v>1611</v>
      </c>
      <c r="D3605" s="2" t="str">
        <f>VLOOKUP(C3605,'Datos de estudiantes'!$B$2:$C$33,2,0)</f>
        <v>digna manuela</v>
      </c>
      <c r="E3605" s="2" t="str">
        <f>VLOOKUP(C3605,'Datos de estudiantes'!$B$2:$D$33,3,0)</f>
        <v>sanchez fernandez</v>
      </c>
      <c r="F3605" s="9" t="s">
        <v>2116</v>
      </c>
      <c r="G3605" s="9" t="s">
        <v>2117</v>
      </c>
      <c r="H3605">
        <v>51</v>
      </c>
      <c r="I3605">
        <v>11</v>
      </c>
      <c r="J3605">
        <v>1</v>
      </c>
      <c r="K3605" t="str">
        <f>VLOOKUP(C3605,'Datos de estudiantes'!$B$2:$F$33,5,0)</f>
        <v>Escuela o inferior</v>
      </c>
      <c r="L3605" s="2" t="s">
        <v>1599</v>
      </c>
      <c r="M3605" t="str">
        <f>VLOOKUP(C3605,'Datos de estudiantes'!$B$2:$G$33,6,0)</f>
        <v>Femenino</v>
      </c>
    </row>
    <row r="3606" spans="1:13">
      <c r="A3606" s="4">
        <v>3666</v>
      </c>
      <c r="B3606" s="2" t="s">
        <v>1643</v>
      </c>
      <c r="C3606" s="2" t="s">
        <v>1613</v>
      </c>
      <c r="D3606" s="2" t="str">
        <f>VLOOKUP(C3606,'Datos de estudiantes'!$B$2:$C$33,2,0)</f>
        <v>vanessa</v>
      </c>
      <c r="E3606" s="2" t="str">
        <f>VLOOKUP(C3606,'Datos de estudiantes'!$B$2:$D$33,3,0)</f>
        <v>nuñez orrala</v>
      </c>
      <c r="F3606" s="9" t="s">
        <v>2116</v>
      </c>
      <c r="G3606" s="9" t="s">
        <v>2117</v>
      </c>
      <c r="H3606">
        <v>21</v>
      </c>
      <c r="I3606">
        <v>10</v>
      </c>
      <c r="J3606">
        <v>1</v>
      </c>
      <c r="K3606" t="str">
        <f>VLOOKUP(C3606,'Datos de estudiantes'!$B$2:$F$33,5,0)</f>
        <v>Universidad o Superior</v>
      </c>
      <c r="L3606" s="2" t="s">
        <v>1599</v>
      </c>
      <c r="M3606" t="str">
        <f>VLOOKUP(C3606,'Datos de estudiantes'!$B$2:$G$33,6,0)</f>
        <v>Femenino</v>
      </c>
    </row>
    <row r="3607" spans="1:13">
      <c r="A3607" s="4">
        <v>3676</v>
      </c>
      <c r="B3607" s="2" t="s">
        <v>1643</v>
      </c>
      <c r="C3607" s="2" t="s">
        <v>1611</v>
      </c>
      <c r="D3607" s="2" t="str">
        <f>VLOOKUP(C3607,'Datos de estudiantes'!$B$2:$C$33,2,0)</f>
        <v>digna manuela</v>
      </c>
      <c r="E3607" s="2" t="str">
        <f>VLOOKUP(C3607,'Datos de estudiantes'!$B$2:$D$33,3,0)</f>
        <v>sanchez fernandez</v>
      </c>
      <c r="F3607" s="9" t="s">
        <v>2116</v>
      </c>
      <c r="G3607" s="9" t="s">
        <v>2117</v>
      </c>
      <c r="H3607">
        <v>21</v>
      </c>
      <c r="I3607">
        <v>10</v>
      </c>
      <c r="J3607">
        <v>1</v>
      </c>
      <c r="K3607" t="str">
        <f>VLOOKUP(C3607,'Datos de estudiantes'!$B$2:$F$33,5,0)</f>
        <v>Escuela o inferior</v>
      </c>
      <c r="L3607" s="2" t="s">
        <v>1599</v>
      </c>
      <c r="M3607" t="str">
        <f>VLOOKUP(C3607,'Datos de estudiantes'!$B$2:$G$33,6,0)</f>
        <v>Femenino</v>
      </c>
    </row>
    <row r="3608" spans="1:13">
      <c r="A3608" s="4">
        <v>3662</v>
      </c>
      <c r="B3608" s="2" t="s">
        <v>2118</v>
      </c>
      <c r="C3608" s="2" t="s">
        <v>1611</v>
      </c>
      <c r="D3608" s="2" t="str">
        <f>VLOOKUP(C3608,'Datos de estudiantes'!$B$2:$C$33,2,0)</f>
        <v>digna manuela</v>
      </c>
      <c r="E3608" s="2" t="str">
        <f>VLOOKUP(C3608,'Datos de estudiantes'!$B$2:$D$33,3,0)</f>
        <v>sanchez fernandez</v>
      </c>
      <c r="F3608" s="9" t="s">
        <v>2116</v>
      </c>
      <c r="G3608" s="9" t="s">
        <v>2117</v>
      </c>
      <c r="H3608">
        <v>30</v>
      </c>
      <c r="I3608">
        <v>8</v>
      </c>
      <c r="J3608">
        <v>1</v>
      </c>
      <c r="K3608" t="str">
        <f>VLOOKUP(C3608,'Datos de estudiantes'!$B$2:$F$33,5,0)</f>
        <v>Escuela o inferior</v>
      </c>
      <c r="L3608" s="2" t="s">
        <v>1599</v>
      </c>
      <c r="M3608" t="str">
        <f>VLOOKUP(C3608,'Datos de estudiantes'!$B$2:$G$33,6,0)</f>
        <v>Femenino</v>
      </c>
    </row>
    <row r="3609" spans="1:13">
      <c r="A3609" s="4">
        <v>3674</v>
      </c>
      <c r="B3609" s="2" t="s">
        <v>509</v>
      </c>
      <c r="C3609" s="2" t="s">
        <v>1611</v>
      </c>
      <c r="D3609" s="2" t="str">
        <f>VLOOKUP(C3609,'Datos de estudiantes'!$B$2:$C$33,2,0)</f>
        <v>digna manuela</v>
      </c>
      <c r="E3609" s="2" t="str">
        <f>VLOOKUP(C3609,'Datos de estudiantes'!$B$2:$D$33,3,0)</f>
        <v>sanchez fernandez</v>
      </c>
      <c r="F3609" s="9" t="s">
        <v>2116</v>
      </c>
      <c r="G3609" s="9" t="s">
        <v>2117</v>
      </c>
      <c r="H3609">
        <v>33</v>
      </c>
      <c r="I3609">
        <v>10</v>
      </c>
      <c r="J3609">
        <v>1</v>
      </c>
      <c r="K3609" t="str">
        <f>VLOOKUP(C3609,'Datos de estudiantes'!$B$2:$F$33,5,0)</f>
        <v>Escuela o inferior</v>
      </c>
      <c r="L3609" s="2" t="s">
        <v>1599</v>
      </c>
      <c r="M3609" t="str">
        <f>VLOOKUP(C3609,'Datos de estudiantes'!$B$2:$G$33,6,0)</f>
        <v>Femenino</v>
      </c>
    </row>
    <row r="3610" spans="1:13">
      <c r="A3610" s="4">
        <v>3657</v>
      </c>
      <c r="B3610" s="2" t="s">
        <v>2119</v>
      </c>
      <c r="C3610" s="2" t="s">
        <v>1611</v>
      </c>
      <c r="D3610" s="2" t="str">
        <f>VLOOKUP(C3610,'Datos de estudiantes'!$B$2:$C$33,2,0)</f>
        <v>digna manuela</v>
      </c>
      <c r="E3610" s="2" t="str">
        <f>VLOOKUP(C3610,'Datos de estudiantes'!$B$2:$D$33,3,0)</f>
        <v>sanchez fernandez</v>
      </c>
      <c r="F3610" s="9" t="s">
        <v>2116</v>
      </c>
      <c r="G3610" s="9" t="s">
        <v>2117</v>
      </c>
      <c r="H3610">
        <v>11</v>
      </c>
      <c r="I3610">
        <v>13</v>
      </c>
      <c r="J3610">
        <v>1</v>
      </c>
      <c r="K3610" t="str">
        <f>VLOOKUP(C3610,'Datos de estudiantes'!$B$2:$F$33,5,0)</f>
        <v>Escuela o inferior</v>
      </c>
      <c r="L3610" s="2" t="s">
        <v>1599</v>
      </c>
      <c r="M3610" t="str">
        <f>VLOOKUP(C3610,'Datos de estudiantes'!$B$2:$G$33,6,0)</f>
        <v>Femenino</v>
      </c>
    </row>
    <row r="3611" spans="1:13">
      <c r="A3611" s="4">
        <v>3658</v>
      </c>
      <c r="B3611" s="2" t="s">
        <v>2119</v>
      </c>
      <c r="C3611" s="2" t="s">
        <v>1605</v>
      </c>
      <c r="D3611" s="2" t="str">
        <f>VLOOKUP(C3611,'Datos de estudiantes'!$B$2:$C$33,2,0)</f>
        <v xml:space="preserve">milena </v>
      </c>
      <c r="E3611" s="2" t="str">
        <f>VLOOKUP(C3611,'Datos de estudiantes'!$B$2:$D$33,3,0)</f>
        <v>castro santander</v>
      </c>
      <c r="F3611" s="9" t="s">
        <v>2116</v>
      </c>
      <c r="G3611" s="9" t="s">
        <v>2117</v>
      </c>
      <c r="H3611">
        <v>11</v>
      </c>
      <c r="I3611">
        <v>13</v>
      </c>
      <c r="J3611">
        <v>1</v>
      </c>
      <c r="K3611" t="str">
        <f>VLOOKUP(C3611,'Datos de estudiantes'!$B$2:$F$33,5,0)</f>
        <v>Colegio</v>
      </c>
      <c r="L3611" s="2" t="s">
        <v>1599</v>
      </c>
      <c r="M3611" t="str">
        <f>VLOOKUP(C3611,'Datos de estudiantes'!$B$2:$G$33,6,0)</f>
        <v>Femenino</v>
      </c>
    </row>
    <row r="3612" spans="1:13">
      <c r="A3612" s="4">
        <v>3671</v>
      </c>
      <c r="B3612" s="2" t="s">
        <v>149</v>
      </c>
      <c r="C3612" s="2" t="s">
        <v>1611</v>
      </c>
      <c r="D3612" s="2" t="str">
        <f>VLOOKUP(C3612,'Datos de estudiantes'!$B$2:$C$33,2,0)</f>
        <v>digna manuela</v>
      </c>
      <c r="E3612" s="2" t="str">
        <f>VLOOKUP(C3612,'Datos de estudiantes'!$B$2:$D$33,3,0)</f>
        <v>sanchez fernandez</v>
      </c>
      <c r="F3612" s="9" t="s">
        <v>2116</v>
      </c>
      <c r="G3612" s="9" t="s">
        <v>2117</v>
      </c>
      <c r="H3612">
        <v>29</v>
      </c>
      <c r="I3612">
        <v>11</v>
      </c>
      <c r="J3612">
        <v>1</v>
      </c>
      <c r="K3612" t="str">
        <f>VLOOKUP(C3612,'Datos de estudiantes'!$B$2:$F$33,5,0)</f>
        <v>Escuela o inferior</v>
      </c>
      <c r="L3612" s="2" t="s">
        <v>1599</v>
      </c>
      <c r="M3612" t="str">
        <f>VLOOKUP(C3612,'Datos de estudiantes'!$B$2:$G$33,6,0)</f>
        <v>Femenino</v>
      </c>
    </row>
    <row r="3613" spans="1:13">
      <c r="A3613" s="4">
        <v>3663</v>
      </c>
      <c r="B3613" s="2" t="s">
        <v>2120</v>
      </c>
      <c r="C3613" s="2" t="s">
        <v>1611</v>
      </c>
      <c r="D3613" s="2" t="str">
        <f>VLOOKUP(C3613,'Datos de estudiantes'!$B$2:$C$33,2,0)</f>
        <v>digna manuela</v>
      </c>
      <c r="E3613" s="2" t="str">
        <f>VLOOKUP(C3613,'Datos de estudiantes'!$B$2:$D$33,3,0)</f>
        <v>sanchez fernandez</v>
      </c>
      <c r="F3613" s="9" t="s">
        <v>2116</v>
      </c>
      <c r="G3613" s="9" t="s">
        <v>2117</v>
      </c>
      <c r="H3613">
        <v>24</v>
      </c>
      <c r="I3613">
        <v>11</v>
      </c>
      <c r="J3613">
        <v>1</v>
      </c>
      <c r="K3613" t="str">
        <f>VLOOKUP(C3613,'Datos de estudiantes'!$B$2:$F$33,5,0)</f>
        <v>Escuela o inferior</v>
      </c>
      <c r="L3613" s="2" t="s">
        <v>1599</v>
      </c>
      <c r="M3613" t="str">
        <f>VLOOKUP(C3613,'Datos de estudiantes'!$B$2:$G$33,6,0)</f>
        <v>Femenino</v>
      </c>
    </row>
    <row r="3614" spans="1:13">
      <c r="A3614" s="4">
        <v>3668</v>
      </c>
      <c r="B3614" s="2" t="s">
        <v>2120</v>
      </c>
      <c r="C3614" s="2" t="s">
        <v>1605</v>
      </c>
      <c r="D3614" s="2" t="str">
        <f>VLOOKUP(C3614,'Datos de estudiantes'!$B$2:$C$33,2,0)</f>
        <v xml:space="preserve">milena </v>
      </c>
      <c r="E3614" s="2" t="str">
        <f>VLOOKUP(C3614,'Datos de estudiantes'!$B$2:$D$33,3,0)</f>
        <v>castro santander</v>
      </c>
      <c r="F3614" s="9" t="s">
        <v>2116</v>
      </c>
      <c r="G3614" s="9" t="s">
        <v>2117</v>
      </c>
      <c r="H3614">
        <v>24</v>
      </c>
      <c r="I3614">
        <v>11</v>
      </c>
      <c r="J3614">
        <v>1</v>
      </c>
      <c r="K3614" t="str">
        <f>VLOOKUP(C3614,'Datos de estudiantes'!$B$2:$F$33,5,0)</f>
        <v>Colegio</v>
      </c>
      <c r="L3614" s="2" t="s">
        <v>1599</v>
      </c>
      <c r="M3614" t="str">
        <f>VLOOKUP(C3614,'Datos de estudiantes'!$B$2:$G$33,6,0)</f>
        <v>Femenino</v>
      </c>
    </row>
    <row r="3615" spans="1:13">
      <c r="A3615" s="4">
        <v>3669</v>
      </c>
      <c r="B3615" s="2" t="s">
        <v>2120</v>
      </c>
      <c r="C3615" s="2" t="s">
        <v>1613</v>
      </c>
      <c r="D3615" s="2" t="str">
        <f>VLOOKUP(C3615,'Datos de estudiantes'!$B$2:$C$33,2,0)</f>
        <v>vanessa</v>
      </c>
      <c r="E3615" s="2" t="str">
        <f>VLOOKUP(C3615,'Datos de estudiantes'!$B$2:$D$33,3,0)</f>
        <v>nuñez orrala</v>
      </c>
      <c r="F3615" s="9" t="s">
        <v>2116</v>
      </c>
      <c r="G3615" s="9" t="s">
        <v>2117</v>
      </c>
      <c r="H3615">
        <v>24</v>
      </c>
      <c r="I3615">
        <v>11</v>
      </c>
      <c r="J3615">
        <v>1</v>
      </c>
      <c r="K3615" t="str">
        <f>VLOOKUP(C3615,'Datos de estudiantes'!$B$2:$F$33,5,0)</f>
        <v>Universidad o Superior</v>
      </c>
      <c r="L3615" s="2" t="s">
        <v>1599</v>
      </c>
      <c r="M3615" t="str">
        <f>VLOOKUP(C3615,'Datos de estudiantes'!$B$2:$G$33,6,0)</f>
        <v>Femenino</v>
      </c>
    </row>
    <row r="3616" spans="1:13">
      <c r="A3616" s="4">
        <v>3661</v>
      </c>
      <c r="B3616" s="2" t="s">
        <v>226</v>
      </c>
      <c r="C3616" s="2" t="s">
        <v>1613</v>
      </c>
      <c r="D3616" s="2" t="str">
        <f>VLOOKUP(C3616,'Datos de estudiantes'!$B$2:$C$33,2,0)</f>
        <v>vanessa</v>
      </c>
      <c r="E3616" s="2" t="str">
        <f>VLOOKUP(C3616,'Datos de estudiantes'!$B$2:$D$33,3,0)</f>
        <v>nuñez orrala</v>
      </c>
      <c r="F3616" s="9" t="s">
        <v>2116</v>
      </c>
      <c r="G3616" s="9" t="s">
        <v>2117</v>
      </c>
      <c r="H3616">
        <v>53</v>
      </c>
      <c r="I3616">
        <v>10</v>
      </c>
      <c r="J3616">
        <v>1</v>
      </c>
      <c r="K3616" t="str">
        <f>VLOOKUP(C3616,'Datos de estudiantes'!$B$2:$F$33,5,0)</f>
        <v>Universidad o Superior</v>
      </c>
      <c r="L3616" s="2" t="s">
        <v>1599</v>
      </c>
      <c r="M3616" t="str">
        <f>VLOOKUP(C3616,'Datos de estudiantes'!$B$2:$G$33,6,0)</f>
        <v>Femenino</v>
      </c>
    </row>
    <row r="3617" spans="1:13">
      <c r="A3617" s="4">
        <v>3672</v>
      </c>
      <c r="B3617" s="2" t="s">
        <v>226</v>
      </c>
      <c r="C3617" s="2" t="s">
        <v>1611</v>
      </c>
      <c r="D3617" s="2" t="str">
        <f>VLOOKUP(C3617,'Datos de estudiantes'!$B$2:$C$33,2,0)</f>
        <v>digna manuela</v>
      </c>
      <c r="E3617" s="2" t="str">
        <f>VLOOKUP(C3617,'Datos de estudiantes'!$B$2:$D$33,3,0)</f>
        <v>sanchez fernandez</v>
      </c>
      <c r="F3617" s="9" t="s">
        <v>2116</v>
      </c>
      <c r="G3617" s="9" t="s">
        <v>2117</v>
      </c>
      <c r="H3617">
        <v>53</v>
      </c>
      <c r="I3617">
        <v>10</v>
      </c>
      <c r="J3617">
        <v>1</v>
      </c>
      <c r="K3617" t="str">
        <f>VLOOKUP(C3617,'Datos de estudiantes'!$B$2:$F$33,5,0)</f>
        <v>Escuela o inferior</v>
      </c>
      <c r="L3617" s="2" t="s">
        <v>1599</v>
      </c>
      <c r="M3617" t="str">
        <f>VLOOKUP(C3617,'Datos de estudiantes'!$B$2:$G$33,6,0)</f>
        <v>Femenino</v>
      </c>
    </row>
    <row r="3618" spans="1:13">
      <c r="A3618" s="4">
        <v>3667</v>
      </c>
      <c r="B3618" s="2" t="s">
        <v>2121</v>
      </c>
      <c r="C3618" s="2" t="s">
        <v>1605</v>
      </c>
      <c r="D3618" s="2" t="str">
        <f>VLOOKUP(C3618,'Datos de estudiantes'!$B$2:$C$33,2,0)</f>
        <v xml:space="preserve">milena </v>
      </c>
      <c r="E3618" s="2" t="str">
        <f>VLOOKUP(C3618,'Datos de estudiantes'!$B$2:$D$33,3,0)</f>
        <v>castro santander</v>
      </c>
      <c r="F3618" s="9" t="s">
        <v>2116</v>
      </c>
      <c r="G3618" s="9" t="s">
        <v>2117</v>
      </c>
      <c r="H3618">
        <v>19</v>
      </c>
      <c r="I3618">
        <v>11</v>
      </c>
      <c r="J3618">
        <v>1</v>
      </c>
      <c r="K3618" t="str">
        <f>VLOOKUP(C3618,'Datos de estudiantes'!$B$2:$F$33,5,0)</f>
        <v>Colegio</v>
      </c>
      <c r="L3618" s="2" t="s">
        <v>1599</v>
      </c>
      <c r="M3618" t="str">
        <f>VLOOKUP(C3618,'Datos de estudiantes'!$B$2:$G$33,6,0)</f>
        <v>Femenino</v>
      </c>
    </row>
    <row r="3619" spans="1:13">
      <c r="A3619" s="4">
        <v>3664</v>
      </c>
      <c r="B3619" s="2" t="s">
        <v>2122</v>
      </c>
      <c r="C3619" s="2" t="s">
        <v>1605</v>
      </c>
      <c r="D3619" s="2" t="str">
        <f>VLOOKUP(C3619,'Datos de estudiantes'!$B$2:$C$33,2,0)</f>
        <v xml:space="preserve">milena </v>
      </c>
      <c r="E3619" s="2" t="str">
        <f>VLOOKUP(C3619,'Datos de estudiantes'!$B$2:$D$33,3,0)</f>
        <v>castro santander</v>
      </c>
      <c r="F3619" s="9" t="s">
        <v>2116</v>
      </c>
      <c r="G3619" s="9" t="s">
        <v>2117</v>
      </c>
      <c r="H3619">
        <v>45</v>
      </c>
      <c r="I3619">
        <v>10</v>
      </c>
      <c r="J3619">
        <v>2</v>
      </c>
      <c r="K3619" t="str">
        <f>VLOOKUP(C3619,'Datos de estudiantes'!$B$2:$F$33,5,0)</f>
        <v>Colegio</v>
      </c>
      <c r="L3619" s="2" t="s">
        <v>1599</v>
      </c>
      <c r="M3619" t="str">
        <f>VLOOKUP(C3619,'Datos de estudiantes'!$B$2:$G$33,6,0)</f>
        <v>Femenino</v>
      </c>
    </row>
    <row r="3620" spans="1:13">
      <c r="A3620" s="4">
        <v>3670</v>
      </c>
      <c r="B3620" s="2" t="s">
        <v>2122</v>
      </c>
      <c r="C3620" s="2" t="s">
        <v>1611</v>
      </c>
      <c r="D3620" s="2" t="str">
        <f>VLOOKUP(C3620,'Datos de estudiantes'!$B$2:$C$33,2,0)</f>
        <v>digna manuela</v>
      </c>
      <c r="E3620" s="2" t="str">
        <f>VLOOKUP(C3620,'Datos de estudiantes'!$B$2:$D$33,3,0)</f>
        <v>sanchez fernandez</v>
      </c>
      <c r="F3620" s="9" t="s">
        <v>2116</v>
      </c>
      <c r="G3620" s="9" t="s">
        <v>2117</v>
      </c>
      <c r="H3620">
        <v>45</v>
      </c>
      <c r="I3620">
        <v>10</v>
      </c>
      <c r="J3620">
        <v>2</v>
      </c>
      <c r="K3620" t="str">
        <f>VLOOKUP(C3620,'Datos de estudiantes'!$B$2:$F$33,5,0)</f>
        <v>Escuela o inferior</v>
      </c>
      <c r="L3620" s="2" t="s">
        <v>1599</v>
      </c>
      <c r="M3620" t="str">
        <f>VLOOKUP(C3620,'Datos de estudiantes'!$B$2:$G$33,6,0)</f>
        <v>Femenino</v>
      </c>
    </row>
    <row r="3621" spans="1:13">
      <c r="A3621" s="4">
        <v>3683</v>
      </c>
      <c r="B3621" s="2" t="s">
        <v>2123</v>
      </c>
      <c r="C3621" s="2" t="s">
        <v>1613</v>
      </c>
      <c r="D3621" s="2" t="str">
        <f>VLOOKUP(C3621,'Datos de estudiantes'!$B$2:$C$33,2,0)</f>
        <v>vanessa</v>
      </c>
      <c r="E3621" s="2" t="str">
        <f>VLOOKUP(C3621,'Datos de estudiantes'!$B$2:$D$33,3,0)</f>
        <v>nuñez orrala</v>
      </c>
      <c r="F3621" s="9" t="s">
        <v>2124</v>
      </c>
      <c r="G3621" s="9" t="s">
        <v>2125</v>
      </c>
      <c r="H3621">
        <v>9</v>
      </c>
      <c r="I3621">
        <v>11</v>
      </c>
      <c r="J3621">
        <v>1</v>
      </c>
      <c r="K3621" t="str">
        <f>VLOOKUP(C3621,'Datos de estudiantes'!$B$2:$F$33,5,0)</f>
        <v>Universidad o Superior</v>
      </c>
      <c r="L3621" s="2" t="s">
        <v>1599</v>
      </c>
      <c r="M3621" t="str">
        <f>VLOOKUP(C3621,'Datos de estudiantes'!$B$2:$G$33,6,0)</f>
        <v>Femenino</v>
      </c>
    </row>
    <row r="3622" spans="1:13">
      <c r="A3622" s="4">
        <v>3677</v>
      </c>
      <c r="B3622" s="2" t="s">
        <v>2126</v>
      </c>
      <c r="C3622" s="2" t="s">
        <v>1613</v>
      </c>
      <c r="D3622" s="2" t="str">
        <f>VLOOKUP(C3622,'Datos de estudiantes'!$B$2:$C$33,2,0)</f>
        <v>vanessa</v>
      </c>
      <c r="E3622" s="2" t="str">
        <f>VLOOKUP(C3622,'Datos de estudiantes'!$B$2:$D$33,3,0)</f>
        <v>nuñez orrala</v>
      </c>
      <c r="F3622" s="9" t="s">
        <v>2124</v>
      </c>
      <c r="G3622" s="9" t="s">
        <v>2125</v>
      </c>
      <c r="H3622">
        <v>32</v>
      </c>
      <c r="I3622">
        <v>8</v>
      </c>
      <c r="J3622">
        <v>1</v>
      </c>
      <c r="K3622" t="str">
        <f>VLOOKUP(C3622,'Datos de estudiantes'!$B$2:$F$33,5,0)</f>
        <v>Universidad o Superior</v>
      </c>
      <c r="L3622" s="2" t="s">
        <v>1599</v>
      </c>
      <c r="M3622" t="str">
        <f>VLOOKUP(C3622,'Datos de estudiantes'!$B$2:$G$33,6,0)</f>
        <v>Femenino</v>
      </c>
    </row>
    <row r="3623" spans="1:13">
      <c r="A3623" s="4">
        <v>3678</v>
      </c>
      <c r="B3623" s="2" t="s">
        <v>2126</v>
      </c>
      <c r="C3623" s="2" t="s">
        <v>1611</v>
      </c>
      <c r="D3623" s="2" t="str">
        <f>VLOOKUP(C3623,'Datos de estudiantes'!$B$2:$C$33,2,0)</f>
        <v>digna manuela</v>
      </c>
      <c r="E3623" s="2" t="str">
        <f>VLOOKUP(C3623,'Datos de estudiantes'!$B$2:$D$33,3,0)</f>
        <v>sanchez fernandez</v>
      </c>
      <c r="F3623" s="9" t="s">
        <v>2124</v>
      </c>
      <c r="G3623" s="9" t="s">
        <v>2125</v>
      </c>
      <c r="H3623">
        <v>32</v>
      </c>
      <c r="I3623">
        <v>8</v>
      </c>
      <c r="J3623">
        <v>1</v>
      </c>
      <c r="K3623" t="str">
        <f>VLOOKUP(C3623,'Datos de estudiantes'!$B$2:$F$33,5,0)</f>
        <v>Escuela o inferior</v>
      </c>
      <c r="L3623" s="2" t="s">
        <v>1599</v>
      </c>
      <c r="M3623" t="str">
        <f>VLOOKUP(C3623,'Datos de estudiantes'!$B$2:$G$33,6,0)</f>
        <v>Femenino</v>
      </c>
    </row>
    <row r="3624" spans="1:13">
      <c r="A3624" s="4">
        <v>3688</v>
      </c>
      <c r="B3624" s="2" t="s">
        <v>2126</v>
      </c>
      <c r="C3624" s="2" t="s">
        <v>1605</v>
      </c>
      <c r="D3624" s="2" t="str">
        <f>VLOOKUP(C3624,'Datos de estudiantes'!$B$2:$C$33,2,0)</f>
        <v xml:space="preserve">milena </v>
      </c>
      <c r="E3624" s="2" t="str">
        <f>VLOOKUP(C3624,'Datos de estudiantes'!$B$2:$D$33,3,0)</f>
        <v>castro santander</v>
      </c>
      <c r="F3624" s="9" t="s">
        <v>2124</v>
      </c>
      <c r="G3624" s="9" t="s">
        <v>2125</v>
      </c>
      <c r="H3624">
        <v>32</v>
      </c>
      <c r="I3624">
        <v>8</v>
      </c>
      <c r="J3624">
        <v>1</v>
      </c>
      <c r="K3624" t="str">
        <f>VLOOKUP(C3624,'Datos de estudiantes'!$B$2:$F$33,5,0)</f>
        <v>Colegio</v>
      </c>
      <c r="L3624" s="2" t="s">
        <v>1599</v>
      </c>
      <c r="M3624" t="str">
        <f>VLOOKUP(C3624,'Datos de estudiantes'!$B$2:$G$33,6,0)</f>
        <v>Femenino</v>
      </c>
    </row>
    <row r="3625" spans="1:13">
      <c r="A3625" s="4">
        <v>3690</v>
      </c>
      <c r="B3625" s="2" t="s">
        <v>567</v>
      </c>
      <c r="C3625" s="2" t="s">
        <v>1611</v>
      </c>
      <c r="D3625" s="2" t="str">
        <f>VLOOKUP(C3625,'Datos de estudiantes'!$B$2:$C$33,2,0)</f>
        <v>digna manuela</v>
      </c>
      <c r="E3625" s="2" t="str">
        <f>VLOOKUP(C3625,'Datos de estudiantes'!$B$2:$D$33,3,0)</f>
        <v>sanchez fernandez</v>
      </c>
      <c r="F3625" s="9" t="s">
        <v>2124</v>
      </c>
      <c r="G3625" s="9" t="s">
        <v>2125</v>
      </c>
      <c r="H3625">
        <v>33</v>
      </c>
      <c r="I3625">
        <v>10</v>
      </c>
      <c r="J3625">
        <v>1</v>
      </c>
      <c r="K3625" t="str">
        <f>VLOOKUP(C3625,'Datos de estudiantes'!$B$2:$F$33,5,0)</f>
        <v>Escuela o inferior</v>
      </c>
      <c r="L3625" s="2" t="s">
        <v>1599</v>
      </c>
      <c r="M3625" t="str">
        <f>VLOOKUP(C3625,'Datos de estudiantes'!$B$2:$G$33,6,0)</f>
        <v>Femenino</v>
      </c>
    </row>
    <row r="3626" spans="1:13">
      <c r="A3626" s="4">
        <v>3681</v>
      </c>
      <c r="B3626" s="2" t="s">
        <v>2127</v>
      </c>
      <c r="C3626" s="2" t="s">
        <v>1611</v>
      </c>
      <c r="D3626" s="2" t="str">
        <f>VLOOKUP(C3626,'Datos de estudiantes'!$B$2:$C$33,2,0)</f>
        <v>digna manuela</v>
      </c>
      <c r="E3626" s="2" t="str">
        <f>VLOOKUP(C3626,'Datos de estudiantes'!$B$2:$D$33,3,0)</f>
        <v>sanchez fernandez</v>
      </c>
      <c r="F3626" s="9" t="s">
        <v>2124</v>
      </c>
      <c r="G3626" s="9" t="s">
        <v>2125</v>
      </c>
      <c r="H3626">
        <v>42</v>
      </c>
      <c r="I3626">
        <v>14</v>
      </c>
      <c r="J3626">
        <v>1</v>
      </c>
      <c r="K3626" t="str">
        <f>VLOOKUP(C3626,'Datos de estudiantes'!$B$2:$F$33,5,0)</f>
        <v>Escuela o inferior</v>
      </c>
      <c r="L3626" s="2" t="s">
        <v>1599</v>
      </c>
      <c r="M3626" t="str">
        <f>VLOOKUP(C3626,'Datos de estudiantes'!$B$2:$G$33,6,0)</f>
        <v>Femenino</v>
      </c>
    </row>
    <row r="3627" spans="1:13">
      <c r="A3627" s="4">
        <v>3689</v>
      </c>
      <c r="B3627" s="2" t="s">
        <v>2127</v>
      </c>
      <c r="C3627" s="2" t="s">
        <v>1613</v>
      </c>
      <c r="D3627" s="2" t="str">
        <f>VLOOKUP(C3627,'Datos de estudiantes'!$B$2:$C$33,2,0)</f>
        <v>vanessa</v>
      </c>
      <c r="E3627" s="2" t="str">
        <f>VLOOKUP(C3627,'Datos de estudiantes'!$B$2:$D$33,3,0)</f>
        <v>nuñez orrala</v>
      </c>
      <c r="F3627" s="9" t="s">
        <v>2124</v>
      </c>
      <c r="G3627" s="9" t="s">
        <v>2125</v>
      </c>
      <c r="H3627">
        <v>42</v>
      </c>
      <c r="I3627">
        <v>14</v>
      </c>
      <c r="J3627">
        <v>1</v>
      </c>
      <c r="K3627" t="str">
        <f>VLOOKUP(C3627,'Datos de estudiantes'!$B$2:$F$33,5,0)</f>
        <v>Universidad o Superior</v>
      </c>
      <c r="L3627" s="2" t="s">
        <v>1599</v>
      </c>
      <c r="M3627" t="str">
        <f>VLOOKUP(C3627,'Datos de estudiantes'!$B$2:$G$33,6,0)</f>
        <v>Femenino</v>
      </c>
    </row>
    <row r="3628" spans="1:13">
      <c r="A3628" s="4">
        <v>3680</v>
      </c>
      <c r="B3628" s="2" t="s">
        <v>640</v>
      </c>
      <c r="C3628" s="2" t="s">
        <v>1605</v>
      </c>
      <c r="D3628" s="2" t="str">
        <f>VLOOKUP(C3628,'Datos de estudiantes'!$B$2:$C$33,2,0)</f>
        <v xml:space="preserve">milena </v>
      </c>
      <c r="E3628" s="2" t="str">
        <f>VLOOKUP(C3628,'Datos de estudiantes'!$B$2:$D$33,3,0)</f>
        <v>castro santander</v>
      </c>
      <c r="F3628" s="9" t="s">
        <v>2124</v>
      </c>
      <c r="G3628" s="9" t="s">
        <v>2125</v>
      </c>
      <c r="H3628">
        <v>37</v>
      </c>
      <c r="I3628">
        <v>11</v>
      </c>
      <c r="J3628">
        <v>1</v>
      </c>
      <c r="K3628" t="str">
        <f>VLOOKUP(C3628,'Datos de estudiantes'!$B$2:$F$33,5,0)</f>
        <v>Colegio</v>
      </c>
      <c r="L3628" s="2" t="s">
        <v>1599</v>
      </c>
      <c r="M3628" t="str">
        <f>VLOOKUP(C3628,'Datos de estudiantes'!$B$2:$G$33,6,0)</f>
        <v>Femenino</v>
      </c>
    </row>
    <row r="3629" spans="1:13">
      <c r="A3629" s="4">
        <v>3684</v>
      </c>
      <c r="B3629" s="2" t="s">
        <v>2128</v>
      </c>
      <c r="C3629" s="2" t="s">
        <v>1613</v>
      </c>
      <c r="D3629" s="2" t="str">
        <f>VLOOKUP(C3629,'Datos de estudiantes'!$B$2:$C$33,2,0)</f>
        <v>vanessa</v>
      </c>
      <c r="E3629" s="2" t="str">
        <f>VLOOKUP(C3629,'Datos de estudiantes'!$B$2:$D$33,3,0)</f>
        <v>nuñez orrala</v>
      </c>
      <c r="F3629" s="9" t="s">
        <v>2124</v>
      </c>
      <c r="G3629" s="9" t="s">
        <v>2125</v>
      </c>
      <c r="H3629">
        <v>35</v>
      </c>
      <c r="I3629">
        <v>8</v>
      </c>
      <c r="J3629">
        <v>1</v>
      </c>
      <c r="K3629" t="str">
        <f>VLOOKUP(C3629,'Datos de estudiantes'!$B$2:$F$33,5,0)</f>
        <v>Universidad o Superior</v>
      </c>
      <c r="L3629" s="2" t="s">
        <v>1599</v>
      </c>
      <c r="M3629" t="str">
        <f>VLOOKUP(C3629,'Datos de estudiantes'!$B$2:$G$33,6,0)</f>
        <v>Femenino</v>
      </c>
    </row>
    <row r="3630" spans="1:13">
      <c r="A3630" s="4">
        <v>3685</v>
      </c>
      <c r="B3630" s="2" t="s">
        <v>2128</v>
      </c>
      <c r="C3630" s="2" t="s">
        <v>1611</v>
      </c>
      <c r="D3630" s="2" t="str">
        <f>VLOOKUP(C3630,'Datos de estudiantes'!$B$2:$C$33,2,0)</f>
        <v>digna manuela</v>
      </c>
      <c r="E3630" s="2" t="str">
        <f>VLOOKUP(C3630,'Datos de estudiantes'!$B$2:$D$33,3,0)</f>
        <v>sanchez fernandez</v>
      </c>
      <c r="F3630" s="9" t="s">
        <v>2124</v>
      </c>
      <c r="G3630" s="9" t="s">
        <v>2125</v>
      </c>
      <c r="H3630">
        <v>35</v>
      </c>
      <c r="I3630">
        <v>8</v>
      </c>
      <c r="J3630">
        <v>1</v>
      </c>
      <c r="K3630" t="str">
        <f>VLOOKUP(C3630,'Datos de estudiantes'!$B$2:$F$33,5,0)</f>
        <v>Escuela o inferior</v>
      </c>
      <c r="L3630" s="2" t="s">
        <v>1599</v>
      </c>
      <c r="M3630" t="str">
        <f>VLOOKUP(C3630,'Datos de estudiantes'!$B$2:$G$33,6,0)</f>
        <v>Femenino</v>
      </c>
    </row>
    <row r="3631" spans="1:13">
      <c r="A3631" s="4">
        <v>3686</v>
      </c>
      <c r="B3631" s="2" t="s">
        <v>2129</v>
      </c>
      <c r="C3631" s="2" t="s">
        <v>1605</v>
      </c>
      <c r="D3631" s="2" t="str">
        <f>VLOOKUP(C3631,'Datos de estudiantes'!$B$2:$C$33,2,0)</f>
        <v xml:space="preserve">milena </v>
      </c>
      <c r="E3631" s="2" t="str">
        <f>VLOOKUP(C3631,'Datos de estudiantes'!$B$2:$D$33,3,0)</f>
        <v>castro santander</v>
      </c>
      <c r="F3631" s="9" t="s">
        <v>2124</v>
      </c>
      <c r="G3631" s="9" t="s">
        <v>2125</v>
      </c>
      <c r="H3631">
        <v>45</v>
      </c>
      <c r="I3631">
        <v>10</v>
      </c>
      <c r="J3631">
        <v>1</v>
      </c>
      <c r="K3631" t="str">
        <f>VLOOKUP(C3631,'Datos de estudiantes'!$B$2:$F$33,5,0)</f>
        <v>Colegio</v>
      </c>
      <c r="L3631" s="2" t="s">
        <v>1599</v>
      </c>
      <c r="M3631" t="str">
        <f>VLOOKUP(C3631,'Datos de estudiantes'!$B$2:$G$33,6,0)</f>
        <v>Femenino</v>
      </c>
    </row>
    <row r="3632" spans="1:13">
      <c r="A3632" s="4">
        <v>3691</v>
      </c>
      <c r="B3632" s="2" t="s">
        <v>2130</v>
      </c>
      <c r="C3632" s="2" t="s">
        <v>1602</v>
      </c>
      <c r="D3632" s="2" t="str">
        <f>VLOOKUP(C3632,'Datos de estudiantes'!$B$2:$C$33,2,0)</f>
        <v>michael israel</v>
      </c>
      <c r="E3632" s="2" t="str">
        <f>VLOOKUP(C3632,'Datos de estudiantes'!$B$2:$D$33,3,0)</f>
        <v>nath sanchez</v>
      </c>
      <c r="F3632" s="9" t="s">
        <v>2131</v>
      </c>
      <c r="G3632" s="9" t="s">
        <v>2132</v>
      </c>
      <c r="H3632">
        <v>29</v>
      </c>
      <c r="I3632">
        <v>9</v>
      </c>
      <c r="J3632">
        <v>1</v>
      </c>
      <c r="K3632" t="str">
        <f>VLOOKUP(C3632,'Datos de estudiantes'!$B$2:$F$33,5,0)</f>
        <v>Escuela o inferior</v>
      </c>
      <c r="L3632" s="2" t="s">
        <v>1599</v>
      </c>
      <c r="M3632" t="str">
        <f>VLOOKUP(C3632,'Datos de estudiantes'!$B$2:$G$33,6,0)</f>
        <v>Masculino</v>
      </c>
    </row>
    <row r="3633" spans="1:13">
      <c r="A3633" s="4">
        <v>3692</v>
      </c>
      <c r="B3633" s="2" t="s">
        <v>2133</v>
      </c>
      <c r="C3633" s="2" t="s">
        <v>1601</v>
      </c>
      <c r="D3633" s="2" t="str">
        <f>VLOOKUP(C3633,'Datos de estudiantes'!$B$2:$C$33,2,0)</f>
        <v>erick david</v>
      </c>
      <c r="E3633" s="2" t="str">
        <f>VLOOKUP(C3633,'Datos de estudiantes'!$B$2:$D$33,3,0)</f>
        <v>villavicencio mera</v>
      </c>
      <c r="F3633" s="9" t="s">
        <v>2131</v>
      </c>
      <c r="G3633" s="9" t="s">
        <v>2132</v>
      </c>
      <c r="H3633">
        <v>14</v>
      </c>
      <c r="I3633">
        <v>8</v>
      </c>
      <c r="J3633">
        <v>1</v>
      </c>
      <c r="K3633" t="str">
        <f>VLOOKUP(C3633,'Datos de estudiantes'!$B$2:$F$33,5,0)</f>
        <v>Universidad o Superior</v>
      </c>
      <c r="L3633" s="2" t="s">
        <v>1599</v>
      </c>
      <c r="M3633" t="str">
        <f>VLOOKUP(C3633,'Datos de estudiantes'!$B$2:$G$33,6,0)</f>
        <v>Masculino</v>
      </c>
    </row>
    <row r="3634" spans="1:13">
      <c r="A3634" s="4">
        <v>3693</v>
      </c>
      <c r="B3634" s="2" t="s">
        <v>555</v>
      </c>
      <c r="C3634" s="2" t="s">
        <v>1601</v>
      </c>
      <c r="D3634" s="2" t="str">
        <f>VLOOKUP(C3634,'Datos de estudiantes'!$B$2:$C$33,2,0)</f>
        <v>erick david</v>
      </c>
      <c r="E3634" s="2" t="str">
        <f>VLOOKUP(C3634,'Datos de estudiantes'!$B$2:$D$33,3,0)</f>
        <v>villavicencio mera</v>
      </c>
      <c r="F3634" s="9" t="s">
        <v>2131</v>
      </c>
      <c r="G3634" s="9" t="s">
        <v>2132</v>
      </c>
      <c r="H3634">
        <v>16</v>
      </c>
      <c r="I3634">
        <v>12</v>
      </c>
      <c r="J3634">
        <v>1</v>
      </c>
      <c r="K3634" t="str">
        <f>VLOOKUP(C3634,'Datos de estudiantes'!$B$2:$F$33,5,0)</f>
        <v>Universidad o Superior</v>
      </c>
      <c r="L3634" s="2" t="s">
        <v>1599</v>
      </c>
      <c r="M3634" t="str">
        <f>VLOOKUP(C3634,'Datos de estudiantes'!$B$2:$G$33,6,0)</f>
        <v>Masculino</v>
      </c>
    </row>
    <row r="3635" spans="1:13">
      <c r="A3635" s="4">
        <v>3694</v>
      </c>
      <c r="B3635" s="2" t="s">
        <v>256</v>
      </c>
      <c r="C3635" s="2" t="s">
        <v>1596</v>
      </c>
      <c r="D3635" s="2" t="str">
        <f>VLOOKUP(C3635,'Datos de estudiantes'!$B$2:$C$33,2,0)</f>
        <v>dayan arturo</v>
      </c>
      <c r="E3635" s="2" t="str">
        <f>VLOOKUP(C3635,'Datos de estudiantes'!$B$2:$D$33,3,0)</f>
        <v>sanchez naranjo</v>
      </c>
      <c r="F3635" s="15" t="s">
        <v>2131</v>
      </c>
      <c r="G3635" s="9" t="s">
        <v>2132</v>
      </c>
      <c r="H3635">
        <v>33</v>
      </c>
      <c r="I3635">
        <v>10</v>
      </c>
      <c r="J3635">
        <v>1</v>
      </c>
      <c r="K3635" t="str">
        <f>VLOOKUP(C3635,'Datos de estudiantes'!$B$2:$F$33,5,0)</f>
        <v>Colegio</v>
      </c>
      <c r="L3635" s="2" t="s">
        <v>1599</v>
      </c>
      <c r="M3635" t="str">
        <f>VLOOKUP(C3635,'Datos de estudiantes'!$B$2:$G$33,6,0)</f>
        <v>Masculino</v>
      </c>
    </row>
    <row r="3636" spans="1:13">
      <c r="A3636" s="4">
        <v>3695</v>
      </c>
      <c r="B3636" s="2" t="s">
        <v>2134</v>
      </c>
      <c r="C3636" s="2" t="s">
        <v>1601</v>
      </c>
      <c r="D3636" s="2" t="str">
        <f>VLOOKUP(C3636,'Datos de estudiantes'!$B$2:$C$33,2,0)</f>
        <v>erick david</v>
      </c>
      <c r="E3636" s="2" t="str">
        <f>VLOOKUP(C3636,'Datos de estudiantes'!$B$2:$D$33,3,0)</f>
        <v>villavicencio mera</v>
      </c>
      <c r="F3636" s="9" t="s">
        <v>2131</v>
      </c>
      <c r="G3636" s="9" t="s">
        <v>2132</v>
      </c>
      <c r="H3636">
        <v>36</v>
      </c>
      <c r="I3636">
        <v>14</v>
      </c>
      <c r="J3636">
        <v>1</v>
      </c>
      <c r="K3636" t="str">
        <f>VLOOKUP(C3636,'Datos de estudiantes'!$B$2:$F$33,5,0)</f>
        <v>Universidad o Superior</v>
      </c>
      <c r="L3636" s="2" t="s">
        <v>1599</v>
      </c>
      <c r="M3636" t="str">
        <f>VLOOKUP(C3636,'Datos de estudiantes'!$B$2:$G$33,6,0)</f>
        <v>Masculino</v>
      </c>
    </row>
    <row r="3637" spans="1:13">
      <c r="A3637" s="4">
        <v>3696</v>
      </c>
      <c r="B3637" s="2" t="s">
        <v>2135</v>
      </c>
      <c r="C3637" s="2" t="s">
        <v>1596</v>
      </c>
      <c r="D3637" s="2" t="str">
        <f>VLOOKUP(C3637,'Datos de estudiantes'!$B$2:$C$33,2,0)</f>
        <v>dayan arturo</v>
      </c>
      <c r="E3637" s="2" t="str">
        <f>VLOOKUP(C3637,'Datos de estudiantes'!$B$2:$D$33,3,0)</f>
        <v>sanchez naranjo</v>
      </c>
      <c r="F3637" s="15" t="s">
        <v>2131</v>
      </c>
      <c r="G3637" s="9" t="s">
        <v>2132</v>
      </c>
      <c r="H3637">
        <v>25</v>
      </c>
      <c r="I3637">
        <v>8</v>
      </c>
      <c r="J3637">
        <v>1</v>
      </c>
      <c r="K3637" t="str">
        <f>VLOOKUP(C3637,'Datos de estudiantes'!$B$2:$F$33,5,0)</f>
        <v>Colegio</v>
      </c>
      <c r="L3637" s="2" t="s">
        <v>1599</v>
      </c>
      <c r="M3637" t="str">
        <f>VLOOKUP(C3637,'Datos de estudiantes'!$B$2:$G$33,6,0)</f>
        <v>Masculino</v>
      </c>
    </row>
    <row r="3638" spans="1:13">
      <c r="A3638" s="4">
        <v>3697</v>
      </c>
      <c r="B3638" s="2" t="s">
        <v>2134</v>
      </c>
      <c r="C3638" s="2" t="s">
        <v>1596</v>
      </c>
      <c r="D3638" s="2" t="str">
        <f>VLOOKUP(C3638,'Datos de estudiantes'!$B$2:$C$33,2,0)</f>
        <v>dayan arturo</v>
      </c>
      <c r="E3638" s="2" t="str">
        <f>VLOOKUP(C3638,'Datos de estudiantes'!$B$2:$D$33,3,0)</f>
        <v>sanchez naranjo</v>
      </c>
      <c r="F3638" s="9" t="s">
        <v>2131</v>
      </c>
      <c r="G3638" s="9" t="s">
        <v>2132</v>
      </c>
      <c r="H3638">
        <v>36</v>
      </c>
      <c r="I3638">
        <v>14</v>
      </c>
      <c r="J3638">
        <v>1</v>
      </c>
      <c r="K3638" t="str">
        <f>VLOOKUP(C3638,'Datos de estudiantes'!$B$2:$F$33,5,0)</f>
        <v>Colegio</v>
      </c>
      <c r="L3638" s="2" t="s">
        <v>1599</v>
      </c>
      <c r="M3638" t="str">
        <f>VLOOKUP(C3638,'Datos de estudiantes'!$B$2:$G$33,6,0)</f>
        <v>Masculino</v>
      </c>
    </row>
    <row r="3639" spans="1:13">
      <c r="A3639" s="4">
        <v>3698</v>
      </c>
      <c r="B3639" s="2" t="s">
        <v>2130</v>
      </c>
      <c r="C3639" s="2" t="s">
        <v>1596</v>
      </c>
      <c r="D3639" s="2" t="str">
        <f>VLOOKUP(C3639,'Datos de estudiantes'!$B$2:$C$33,2,0)</f>
        <v>dayan arturo</v>
      </c>
      <c r="E3639" s="2" t="str">
        <f>VLOOKUP(C3639,'Datos de estudiantes'!$B$2:$D$33,3,0)</f>
        <v>sanchez naranjo</v>
      </c>
      <c r="F3639" s="15" t="s">
        <v>2131</v>
      </c>
      <c r="G3639" s="9" t="s">
        <v>2132</v>
      </c>
      <c r="H3639">
        <v>29</v>
      </c>
      <c r="I3639">
        <v>9</v>
      </c>
      <c r="J3639">
        <v>1</v>
      </c>
      <c r="K3639" t="str">
        <f>VLOOKUP(C3639,'Datos de estudiantes'!$B$2:$F$33,5,0)</f>
        <v>Colegio</v>
      </c>
      <c r="L3639" s="2" t="s">
        <v>1599</v>
      </c>
      <c r="M3639" t="str">
        <f>VLOOKUP(C3639,'Datos de estudiantes'!$B$2:$G$33,6,0)</f>
        <v>Masculino</v>
      </c>
    </row>
    <row r="3640" spans="1:13">
      <c r="A3640" s="4">
        <v>3699</v>
      </c>
      <c r="B3640" s="2" t="s">
        <v>256</v>
      </c>
      <c r="C3640" s="2" t="s">
        <v>1602</v>
      </c>
      <c r="D3640" s="2" t="str">
        <f>VLOOKUP(C3640,'Datos de estudiantes'!$B$2:$C$33,2,0)</f>
        <v>michael israel</v>
      </c>
      <c r="E3640" s="2" t="str">
        <f>VLOOKUP(C3640,'Datos de estudiantes'!$B$2:$D$33,3,0)</f>
        <v>nath sanchez</v>
      </c>
      <c r="F3640" s="9" t="s">
        <v>2131</v>
      </c>
      <c r="G3640" s="9" t="s">
        <v>2132</v>
      </c>
      <c r="H3640">
        <v>33</v>
      </c>
      <c r="I3640">
        <v>10</v>
      </c>
      <c r="J3640">
        <v>1</v>
      </c>
      <c r="K3640" t="str">
        <f>VLOOKUP(C3640,'Datos de estudiantes'!$B$2:$F$33,5,0)</f>
        <v>Escuela o inferior</v>
      </c>
      <c r="L3640" s="2" t="s">
        <v>1599</v>
      </c>
      <c r="M3640" t="str">
        <f>VLOOKUP(C3640,'Datos de estudiantes'!$B$2:$G$33,6,0)</f>
        <v>Masculino</v>
      </c>
    </row>
    <row r="3641" spans="1:13">
      <c r="A3641" s="4">
        <v>3700</v>
      </c>
      <c r="B3641" s="2" t="s">
        <v>2135</v>
      </c>
      <c r="C3641" s="2" t="s">
        <v>1602</v>
      </c>
      <c r="D3641" s="2" t="str">
        <f>VLOOKUP(C3641,'Datos de estudiantes'!$B$2:$C$33,2,0)</f>
        <v>michael israel</v>
      </c>
      <c r="E3641" s="2" t="str">
        <f>VLOOKUP(C3641,'Datos de estudiantes'!$B$2:$D$33,3,0)</f>
        <v>nath sanchez</v>
      </c>
      <c r="F3641" s="9" t="s">
        <v>2131</v>
      </c>
      <c r="G3641" s="9" t="s">
        <v>2132</v>
      </c>
      <c r="H3641">
        <v>25</v>
      </c>
      <c r="I3641">
        <v>8</v>
      </c>
      <c r="J3641">
        <v>1</v>
      </c>
      <c r="K3641" t="str">
        <f>VLOOKUP(C3641,'Datos de estudiantes'!$B$2:$F$33,5,0)</f>
        <v>Escuela o inferior</v>
      </c>
      <c r="L3641" s="2" t="s">
        <v>1599</v>
      </c>
      <c r="M3641" t="str">
        <f>VLOOKUP(C3641,'Datos de estudiantes'!$B$2:$G$33,6,0)</f>
        <v>Masculino</v>
      </c>
    </row>
    <row r="3642" spans="1:13">
      <c r="A3642" s="4">
        <v>3701</v>
      </c>
      <c r="B3642" s="2" t="s">
        <v>2133</v>
      </c>
      <c r="C3642" s="2" t="s">
        <v>1602</v>
      </c>
      <c r="D3642" s="2" t="str">
        <f>VLOOKUP(C3642,'Datos de estudiantes'!$B$2:$C$33,2,0)</f>
        <v>michael israel</v>
      </c>
      <c r="E3642" s="2" t="str">
        <f>VLOOKUP(C3642,'Datos de estudiantes'!$B$2:$D$33,3,0)</f>
        <v>nath sanchez</v>
      </c>
      <c r="F3642" s="9" t="s">
        <v>2131</v>
      </c>
      <c r="G3642" s="9" t="s">
        <v>2132</v>
      </c>
      <c r="H3642">
        <v>14</v>
      </c>
      <c r="I3642">
        <v>8</v>
      </c>
      <c r="J3642">
        <v>1</v>
      </c>
      <c r="K3642" t="str">
        <f>VLOOKUP(C3642,'Datos de estudiantes'!$B$2:$F$33,5,0)</f>
        <v>Escuela o inferior</v>
      </c>
      <c r="L3642" s="2" t="s">
        <v>1599</v>
      </c>
      <c r="M3642" t="str">
        <f>VLOOKUP(C3642,'Datos de estudiantes'!$B$2:$G$33,6,0)</f>
        <v>Masculino</v>
      </c>
    </row>
    <row r="3643" spans="1:13">
      <c r="A3643" s="4">
        <v>3702</v>
      </c>
      <c r="B3643" s="2" t="s">
        <v>1656</v>
      </c>
      <c r="C3643" s="2" t="s">
        <v>1602</v>
      </c>
      <c r="D3643" s="2" t="str">
        <f>VLOOKUP(C3643,'Datos de estudiantes'!$B$2:$C$33,2,0)</f>
        <v>michael israel</v>
      </c>
      <c r="E3643" s="2" t="str">
        <f>VLOOKUP(C3643,'Datos de estudiantes'!$B$2:$D$33,3,0)</f>
        <v>nath sanchez</v>
      </c>
      <c r="F3643" s="9" t="s">
        <v>2131</v>
      </c>
      <c r="G3643" s="9" t="s">
        <v>2132</v>
      </c>
      <c r="H3643">
        <v>56</v>
      </c>
      <c r="I3643">
        <v>5</v>
      </c>
      <c r="J3643">
        <v>1</v>
      </c>
      <c r="K3643" t="str">
        <f>VLOOKUP(C3643,'Datos de estudiantes'!$B$2:$F$33,5,0)</f>
        <v>Escuela o inferior</v>
      </c>
      <c r="L3643" s="2" t="s">
        <v>1599</v>
      </c>
      <c r="M3643" t="str">
        <f>VLOOKUP(C3643,'Datos de estudiantes'!$B$2:$G$33,6,0)</f>
        <v>Masculino</v>
      </c>
    </row>
    <row r="3644" spans="1:13">
      <c r="A3644" s="4">
        <v>3703</v>
      </c>
      <c r="B3644" s="2" t="s">
        <v>2134</v>
      </c>
      <c r="C3644" s="2" t="s">
        <v>1602</v>
      </c>
      <c r="D3644" s="2" t="str">
        <f>VLOOKUP(C3644,'Datos de estudiantes'!$B$2:$C$33,2,0)</f>
        <v>michael israel</v>
      </c>
      <c r="E3644" s="2" t="str">
        <f>VLOOKUP(C3644,'Datos de estudiantes'!$B$2:$D$33,3,0)</f>
        <v>nath sanchez</v>
      </c>
      <c r="F3644" s="9" t="s">
        <v>2131</v>
      </c>
      <c r="G3644" s="9" t="s">
        <v>2132</v>
      </c>
      <c r="H3644">
        <v>36</v>
      </c>
      <c r="I3644">
        <v>14</v>
      </c>
      <c r="J3644">
        <v>1</v>
      </c>
      <c r="K3644" t="str">
        <f>VLOOKUP(C3644,'Datos de estudiantes'!$B$2:$F$33,5,0)</f>
        <v>Escuela o inferior</v>
      </c>
      <c r="L3644" s="2" t="s">
        <v>1599</v>
      </c>
      <c r="M3644" t="str">
        <f>VLOOKUP(C3644,'Datos de estudiantes'!$B$2:$G$33,6,0)</f>
        <v>Masculino</v>
      </c>
    </row>
    <row r="3645" spans="1:13">
      <c r="A3645" s="4">
        <v>3704</v>
      </c>
      <c r="B3645" s="2" t="s">
        <v>304</v>
      </c>
      <c r="C3645" s="2" t="s">
        <v>1602</v>
      </c>
      <c r="D3645" s="2" t="str">
        <f>VLOOKUP(C3645,'Datos de estudiantes'!$B$2:$C$33,2,0)</f>
        <v>michael israel</v>
      </c>
      <c r="E3645" s="2" t="str">
        <f>VLOOKUP(C3645,'Datos de estudiantes'!$B$2:$D$33,3,0)</f>
        <v>nath sanchez</v>
      </c>
      <c r="F3645" s="9" t="s">
        <v>2131</v>
      </c>
      <c r="G3645" s="9" t="s">
        <v>2132</v>
      </c>
      <c r="H3645">
        <v>50</v>
      </c>
      <c r="I3645">
        <v>6</v>
      </c>
      <c r="J3645">
        <v>1</v>
      </c>
      <c r="K3645" t="str">
        <f>VLOOKUP(C3645,'Datos de estudiantes'!$B$2:$F$33,5,0)</f>
        <v>Escuela o inferior</v>
      </c>
      <c r="L3645" s="2" t="s">
        <v>1599</v>
      </c>
      <c r="M3645" t="str">
        <f>VLOOKUP(C3645,'Datos de estudiantes'!$B$2:$G$33,6,0)</f>
        <v>Masculino</v>
      </c>
    </row>
    <row r="3646" spans="1:13">
      <c r="A3646" s="4">
        <v>3705</v>
      </c>
      <c r="B3646" s="2" t="s">
        <v>2136</v>
      </c>
      <c r="C3646" s="2" t="s">
        <v>1613</v>
      </c>
      <c r="D3646" s="2" t="str">
        <f>VLOOKUP(C3646,'Datos de estudiantes'!$B$2:$C$33,2,0)</f>
        <v>vanessa</v>
      </c>
      <c r="E3646" s="2" t="str">
        <f>VLOOKUP(C3646,'Datos de estudiantes'!$B$2:$D$33,3,0)</f>
        <v>nuñez orrala</v>
      </c>
      <c r="F3646" s="9" t="s">
        <v>2137</v>
      </c>
      <c r="G3646" s="9" t="s">
        <v>2138</v>
      </c>
      <c r="H3646">
        <v>22</v>
      </c>
      <c r="I3646">
        <v>11</v>
      </c>
      <c r="J3646">
        <v>1</v>
      </c>
      <c r="K3646" t="str">
        <f>VLOOKUP(C3646,'Datos de estudiantes'!$B$2:$F$33,5,0)</f>
        <v>Universidad o Superior</v>
      </c>
      <c r="L3646" s="2" t="s">
        <v>1599</v>
      </c>
      <c r="M3646" t="str">
        <f>VLOOKUP(C3646,'Datos de estudiantes'!$B$2:$G$33,6,0)</f>
        <v>Femenino</v>
      </c>
    </row>
    <row r="3647" spans="1:13">
      <c r="A3647" s="4">
        <v>3706</v>
      </c>
      <c r="B3647" s="2" t="s">
        <v>123</v>
      </c>
      <c r="C3647" s="2" t="s">
        <v>1611</v>
      </c>
      <c r="D3647" s="2" t="str">
        <f>VLOOKUP(C3647,'Datos de estudiantes'!$B$2:$C$33,2,0)</f>
        <v>digna manuela</v>
      </c>
      <c r="E3647" s="2" t="str">
        <f>VLOOKUP(C3647,'Datos de estudiantes'!$B$2:$D$33,3,0)</f>
        <v>sanchez fernandez</v>
      </c>
      <c r="F3647" s="9" t="s">
        <v>2137</v>
      </c>
      <c r="G3647" s="9" t="s">
        <v>2138</v>
      </c>
      <c r="H3647">
        <v>9</v>
      </c>
      <c r="I3647">
        <v>14</v>
      </c>
      <c r="J3647">
        <v>1</v>
      </c>
      <c r="K3647" t="str">
        <f>VLOOKUP(C3647,'Datos de estudiantes'!$B$2:$F$33,5,0)</f>
        <v>Escuela o inferior</v>
      </c>
      <c r="L3647" s="2" t="s">
        <v>1599</v>
      </c>
      <c r="M3647" t="str">
        <f>VLOOKUP(C3647,'Datos de estudiantes'!$B$2:$G$33,6,0)</f>
        <v>Femenino</v>
      </c>
    </row>
    <row r="3648" spans="1:13">
      <c r="A3648" s="4">
        <v>3707</v>
      </c>
      <c r="B3648" s="2" t="s">
        <v>2139</v>
      </c>
      <c r="C3648" s="2" t="s">
        <v>1611</v>
      </c>
      <c r="D3648" s="2" t="str">
        <f>VLOOKUP(C3648,'Datos de estudiantes'!$B$2:$C$33,2,0)</f>
        <v>digna manuela</v>
      </c>
      <c r="E3648" s="2" t="str">
        <f>VLOOKUP(C3648,'Datos de estudiantes'!$B$2:$D$33,3,0)</f>
        <v>sanchez fernandez</v>
      </c>
      <c r="F3648" s="9" t="s">
        <v>2137</v>
      </c>
      <c r="G3648" s="9" t="s">
        <v>2138</v>
      </c>
      <c r="H3648">
        <v>30</v>
      </c>
      <c r="I3648">
        <v>9</v>
      </c>
      <c r="J3648">
        <v>1</v>
      </c>
      <c r="K3648" t="str">
        <f>VLOOKUP(C3648,'Datos de estudiantes'!$B$2:$F$33,5,0)</f>
        <v>Escuela o inferior</v>
      </c>
      <c r="L3648" s="2" t="s">
        <v>1599</v>
      </c>
      <c r="M3648" t="str">
        <f>VLOOKUP(C3648,'Datos de estudiantes'!$B$2:$G$33,6,0)</f>
        <v>Femenino</v>
      </c>
    </row>
    <row r="3649" spans="1:13">
      <c r="A3649" s="4">
        <v>3708</v>
      </c>
      <c r="B3649" s="2" t="s">
        <v>227</v>
      </c>
      <c r="C3649" s="2" t="s">
        <v>1613</v>
      </c>
      <c r="D3649" s="2" t="str">
        <f>VLOOKUP(C3649,'Datos de estudiantes'!$B$2:$C$33,2,0)</f>
        <v>vanessa</v>
      </c>
      <c r="E3649" s="2" t="str">
        <f>VLOOKUP(C3649,'Datos de estudiantes'!$B$2:$D$33,3,0)</f>
        <v>nuñez orrala</v>
      </c>
      <c r="F3649" s="9" t="s">
        <v>2137</v>
      </c>
      <c r="G3649" s="9" t="s">
        <v>2138</v>
      </c>
      <c r="H3649">
        <v>17</v>
      </c>
      <c r="I3649">
        <v>8</v>
      </c>
      <c r="J3649">
        <v>1</v>
      </c>
      <c r="K3649" t="str">
        <f>VLOOKUP(C3649,'Datos de estudiantes'!$B$2:$F$33,5,0)</f>
        <v>Universidad o Superior</v>
      </c>
      <c r="L3649" s="2" t="s">
        <v>1599</v>
      </c>
      <c r="M3649" t="str">
        <f>VLOOKUP(C3649,'Datos de estudiantes'!$B$2:$G$33,6,0)</f>
        <v>Femenino</v>
      </c>
    </row>
    <row r="3650" spans="1:13">
      <c r="A3650" s="4">
        <v>3709</v>
      </c>
      <c r="B3650" s="2" t="s">
        <v>227</v>
      </c>
      <c r="C3650" s="2" t="s">
        <v>1605</v>
      </c>
      <c r="D3650" s="2" t="str">
        <f>VLOOKUP(C3650,'Datos de estudiantes'!$B$2:$C$33,2,0)</f>
        <v xml:space="preserve">milena </v>
      </c>
      <c r="E3650" s="2" t="str">
        <f>VLOOKUP(C3650,'Datos de estudiantes'!$B$2:$D$33,3,0)</f>
        <v>castro santander</v>
      </c>
      <c r="F3650" s="9" t="s">
        <v>2137</v>
      </c>
      <c r="G3650" s="9" t="s">
        <v>2138</v>
      </c>
      <c r="H3650">
        <v>17</v>
      </c>
      <c r="I3650">
        <v>8</v>
      </c>
      <c r="J3650">
        <v>1</v>
      </c>
      <c r="K3650" t="str">
        <f>VLOOKUP(C3650,'Datos de estudiantes'!$B$2:$F$33,5,0)</f>
        <v>Colegio</v>
      </c>
      <c r="L3650" s="2" t="s">
        <v>1599</v>
      </c>
      <c r="M3650" t="str">
        <f>VLOOKUP(C3650,'Datos de estudiantes'!$B$2:$G$33,6,0)</f>
        <v>Femenino</v>
      </c>
    </row>
    <row r="3651" spans="1:13">
      <c r="A3651" s="4">
        <v>3710</v>
      </c>
      <c r="B3651" s="2" t="s">
        <v>123</v>
      </c>
      <c r="C3651" s="2" t="s">
        <v>1605</v>
      </c>
      <c r="D3651" s="2" t="str">
        <f>VLOOKUP(C3651,'Datos de estudiantes'!$B$2:$C$33,2,0)</f>
        <v xml:space="preserve">milena </v>
      </c>
      <c r="E3651" s="2" t="str">
        <f>VLOOKUP(C3651,'Datos de estudiantes'!$B$2:$D$33,3,0)</f>
        <v>castro santander</v>
      </c>
      <c r="F3651" s="9" t="s">
        <v>2137</v>
      </c>
      <c r="G3651" s="9" t="s">
        <v>2138</v>
      </c>
      <c r="H3651">
        <v>9</v>
      </c>
      <c r="I3651">
        <v>14</v>
      </c>
      <c r="J3651">
        <v>1</v>
      </c>
      <c r="K3651" t="str">
        <f>VLOOKUP(C3651,'Datos de estudiantes'!$B$2:$F$33,5,0)</f>
        <v>Colegio</v>
      </c>
      <c r="L3651" s="2" t="s">
        <v>1599</v>
      </c>
      <c r="M3651" t="str">
        <f>VLOOKUP(C3651,'Datos de estudiantes'!$B$2:$G$33,6,0)</f>
        <v>Femenino</v>
      </c>
    </row>
    <row r="3652" spans="1:13">
      <c r="A3652" s="4">
        <v>3711</v>
      </c>
      <c r="B3652" s="2" t="s">
        <v>2140</v>
      </c>
      <c r="C3652" s="2" t="s">
        <v>1605</v>
      </c>
      <c r="D3652" s="2" t="str">
        <f>VLOOKUP(C3652,'Datos de estudiantes'!$B$2:$C$33,2,0)</f>
        <v xml:space="preserve">milena </v>
      </c>
      <c r="E3652" s="2" t="str">
        <f>VLOOKUP(C3652,'Datos de estudiantes'!$B$2:$D$33,3,0)</f>
        <v>castro santander</v>
      </c>
      <c r="F3652" s="9" t="s">
        <v>2137</v>
      </c>
      <c r="G3652" s="9" t="s">
        <v>2138</v>
      </c>
      <c r="H3652">
        <v>33</v>
      </c>
      <c r="I3652">
        <v>11</v>
      </c>
      <c r="J3652">
        <v>1</v>
      </c>
      <c r="K3652" t="str">
        <f>VLOOKUP(C3652,'Datos de estudiantes'!$B$2:$F$33,5,0)</f>
        <v>Colegio</v>
      </c>
      <c r="L3652" s="2" t="s">
        <v>1599</v>
      </c>
      <c r="M3652" t="str">
        <f>VLOOKUP(C3652,'Datos de estudiantes'!$B$2:$G$33,6,0)</f>
        <v>Femenino</v>
      </c>
    </row>
    <row r="3653" spans="1:13">
      <c r="A3653" s="4">
        <v>3712</v>
      </c>
      <c r="B3653" s="2" t="s">
        <v>2136</v>
      </c>
      <c r="C3653" s="2" t="s">
        <v>1611</v>
      </c>
      <c r="D3653" s="2" t="str">
        <f>VLOOKUP(C3653,'Datos de estudiantes'!$B$2:$C$33,2,0)</f>
        <v>digna manuela</v>
      </c>
      <c r="E3653" s="2" t="str">
        <f>VLOOKUP(C3653,'Datos de estudiantes'!$B$2:$D$33,3,0)</f>
        <v>sanchez fernandez</v>
      </c>
      <c r="F3653" s="9" t="s">
        <v>2137</v>
      </c>
      <c r="G3653" s="9" t="s">
        <v>2138</v>
      </c>
      <c r="H3653">
        <v>22</v>
      </c>
      <c r="I3653">
        <v>11</v>
      </c>
      <c r="J3653">
        <v>1</v>
      </c>
      <c r="K3653" t="str">
        <f>VLOOKUP(C3653,'Datos de estudiantes'!$B$2:$F$33,5,0)</f>
        <v>Escuela o inferior</v>
      </c>
      <c r="L3653" s="2" t="s">
        <v>1599</v>
      </c>
      <c r="M3653" t="str">
        <f>VLOOKUP(C3653,'Datos de estudiantes'!$B$2:$G$33,6,0)</f>
        <v>Femenino</v>
      </c>
    </row>
    <row r="3654" spans="1:13">
      <c r="A3654" s="4">
        <v>3713</v>
      </c>
      <c r="B3654" s="2" t="s">
        <v>227</v>
      </c>
      <c r="C3654" s="2" t="s">
        <v>1611</v>
      </c>
      <c r="D3654" s="2" t="str">
        <f>VLOOKUP(C3654,'Datos de estudiantes'!$B$2:$C$33,2,0)</f>
        <v>digna manuela</v>
      </c>
      <c r="E3654" s="2" t="str">
        <f>VLOOKUP(C3654,'Datos de estudiantes'!$B$2:$D$33,3,0)</f>
        <v>sanchez fernandez</v>
      </c>
      <c r="F3654" s="9" t="s">
        <v>2137</v>
      </c>
      <c r="G3654" s="9" t="s">
        <v>2138</v>
      </c>
      <c r="H3654">
        <v>17</v>
      </c>
      <c r="I3654">
        <v>8</v>
      </c>
      <c r="J3654">
        <v>1</v>
      </c>
      <c r="K3654" t="str">
        <f>VLOOKUP(C3654,'Datos de estudiantes'!$B$2:$F$33,5,0)</f>
        <v>Escuela o inferior</v>
      </c>
      <c r="L3654" s="2" t="s">
        <v>1599</v>
      </c>
      <c r="M3654" t="str">
        <f>VLOOKUP(C3654,'Datos de estudiantes'!$B$2:$G$33,6,0)</f>
        <v>Femenino</v>
      </c>
    </row>
    <row r="3655" spans="1:13">
      <c r="A3655" s="4">
        <v>3714</v>
      </c>
      <c r="B3655" s="2" t="s">
        <v>2136</v>
      </c>
      <c r="C3655" s="2" t="s">
        <v>1605</v>
      </c>
      <c r="D3655" s="2" t="str">
        <f>VLOOKUP(C3655,'Datos de estudiantes'!$B$2:$C$33,2,0)</f>
        <v xml:space="preserve">milena </v>
      </c>
      <c r="E3655" s="2" t="str">
        <f>VLOOKUP(C3655,'Datos de estudiantes'!$B$2:$D$33,3,0)</f>
        <v>castro santander</v>
      </c>
      <c r="F3655" s="9" t="s">
        <v>2137</v>
      </c>
      <c r="G3655" s="9" t="s">
        <v>2138</v>
      </c>
      <c r="H3655">
        <v>22</v>
      </c>
      <c r="I3655">
        <v>11</v>
      </c>
      <c r="J3655">
        <v>1</v>
      </c>
      <c r="K3655" t="str">
        <f>VLOOKUP(C3655,'Datos de estudiantes'!$B$2:$F$33,5,0)</f>
        <v>Colegio</v>
      </c>
      <c r="L3655" s="2" t="s">
        <v>1599</v>
      </c>
      <c r="M3655" t="str">
        <f>VLOOKUP(C3655,'Datos de estudiantes'!$B$2:$G$33,6,0)</f>
        <v>Femenino</v>
      </c>
    </row>
    <row r="3656" spans="1:13">
      <c r="A3656" s="4">
        <v>3715</v>
      </c>
      <c r="B3656" s="2" t="s">
        <v>2141</v>
      </c>
      <c r="C3656" s="2" t="s">
        <v>1602</v>
      </c>
      <c r="D3656" s="2" t="str">
        <f>VLOOKUP(C3656,'Datos de estudiantes'!$B$2:$C$33,2,0)</f>
        <v>michael israel</v>
      </c>
      <c r="E3656" s="2" t="str">
        <f>VLOOKUP(C3656,'Datos de estudiantes'!$B$2:$D$33,3,0)</f>
        <v>nath sanchez</v>
      </c>
      <c r="F3656" s="9" t="s">
        <v>2142</v>
      </c>
      <c r="G3656" s="9" t="s">
        <v>2143</v>
      </c>
      <c r="H3656">
        <v>15</v>
      </c>
      <c r="I3656">
        <v>17</v>
      </c>
      <c r="J3656">
        <v>1</v>
      </c>
      <c r="K3656" t="str">
        <f>VLOOKUP(C3656,'Datos de estudiantes'!$B$2:$F$33,5,0)</f>
        <v>Escuela o inferior</v>
      </c>
      <c r="L3656" s="2" t="s">
        <v>1599</v>
      </c>
      <c r="M3656" t="str">
        <f>VLOOKUP(C3656,'Datos de estudiantes'!$B$2:$G$33,6,0)</f>
        <v>Masculino</v>
      </c>
    </row>
    <row r="3657" spans="1:13">
      <c r="A3657" s="4">
        <v>3716</v>
      </c>
      <c r="B3657" s="2" t="s">
        <v>2141</v>
      </c>
      <c r="C3657" s="2" t="s">
        <v>1601</v>
      </c>
      <c r="D3657" s="2" t="str">
        <f>VLOOKUP(C3657,'Datos de estudiantes'!$B$2:$C$33,2,0)</f>
        <v>erick david</v>
      </c>
      <c r="E3657" s="2" t="str">
        <f>VLOOKUP(C3657,'Datos de estudiantes'!$B$2:$D$33,3,0)</f>
        <v>villavicencio mera</v>
      </c>
      <c r="F3657" s="9" t="s">
        <v>2142</v>
      </c>
      <c r="G3657" s="9" t="s">
        <v>2143</v>
      </c>
      <c r="H3657">
        <v>15</v>
      </c>
      <c r="I3657">
        <v>17</v>
      </c>
      <c r="J3657">
        <v>1</v>
      </c>
      <c r="K3657" t="str">
        <f>VLOOKUP(C3657,'Datos de estudiantes'!$B$2:$F$33,5,0)</f>
        <v>Universidad o Superior</v>
      </c>
      <c r="L3657" s="2" t="s">
        <v>1599</v>
      </c>
      <c r="M3657" t="str">
        <f>VLOOKUP(C3657,'Datos de estudiantes'!$B$2:$G$33,6,0)</f>
        <v>Masculino</v>
      </c>
    </row>
    <row r="3658" spans="1:13">
      <c r="A3658" s="4">
        <v>3717</v>
      </c>
      <c r="B3658" s="2" t="s">
        <v>1762</v>
      </c>
      <c r="C3658" s="2" t="s">
        <v>1596</v>
      </c>
      <c r="D3658" s="2" t="str">
        <f>VLOOKUP(C3658,'Datos de estudiantes'!$B$2:$C$33,2,0)</f>
        <v>dayan arturo</v>
      </c>
      <c r="E3658" s="2" t="str">
        <f>VLOOKUP(C3658,'Datos de estudiantes'!$B$2:$D$33,3,0)</f>
        <v>sanchez naranjo</v>
      </c>
      <c r="F3658" s="15" t="s">
        <v>2142</v>
      </c>
      <c r="G3658" s="9" t="s">
        <v>2143</v>
      </c>
      <c r="H3658">
        <v>22</v>
      </c>
      <c r="I3658">
        <v>9</v>
      </c>
      <c r="J3658">
        <v>1</v>
      </c>
      <c r="K3658" t="str">
        <f>VLOOKUP(C3658,'Datos de estudiantes'!$B$2:$F$33,5,0)</f>
        <v>Colegio</v>
      </c>
      <c r="L3658" s="2" t="s">
        <v>1599</v>
      </c>
      <c r="M3658" t="str">
        <f>VLOOKUP(C3658,'Datos de estudiantes'!$B$2:$G$33,6,0)</f>
        <v>Masculino</v>
      </c>
    </row>
    <row r="3659" spans="1:13">
      <c r="A3659" s="4">
        <v>3718</v>
      </c>
      <c r="B3659" s="2" t="s">
        <v>1699</v>
      </c>
      <c r="C3659" s="2" t="s">
        <v>1601</v>
      </c>
      <c r="D3659" s="2" t="str">
        <f>VLOOKUP(C3659,'Datos de estudiantes'!$B$2:$C$33,2,0)</f>
        <v>erick david</v>
      </c>
      <c r="E3659" s="2" t="str">
        <f>VLOOKUP(C3659,'Datos de estudiantes'!$B$2:$D$33,3,0)</f>
        <v>villavicencio mera</v>
      </c>
      <c r="F3659" s="9" t="s">
        <v>2142</v>
      </c>
      <c r="G3659" s="9" t="s">
        <v>2143</v>
      </c>
      <c r="H3659">
        <v>28</v>
      </c>
      <c r="I3659">
        <v>9</v>
      </c>
      <c r="J3659">
        <v>1</v>
      </c>
      <c r="K3659" t="str">
        <f>VLOOKUP(C3659,'Datos de estudiantes'!$B$2:$F$33,5,0)</f>
        <v>Universidad o Superior</v>
      </c>
      <c r="L3659" s="2" t="s">
        <v>1599</v>
      </c>
      <c r="M3659" t="str">
        <f>VLOOKUP(C3659,'Datos de estudiantes'!$B$2:$G$33,6,0)</f>
        <v>Masculino</v>
      </c>
    </row>
    <row r="3660" spans="1:13">
      <c r="A3660" s="4">
        <v>3719</v>
      </c>
      <c r="B3660" s="2" t="s">
        <v>2144</v>
      </c>
      <c r="C3660" s="2" t="s">
        <v>1596</v>
      </c>
      <c r="D3660" s="2" t="str">
        <f>VLOOKUP(C3660,'Datos de estudiantes'!$B$2:$C$33,2,0)</f>
        <v>dayan arturo</v>
      </c>
      <c r="E3660" s="2" t="str">
        <f>VLOOKUP(C3660,'Datos de estudiantes'!$B$2:$D$33,3,0)</f>
        <v>sanchez naranjo</v>
      </c>
      <c r="F3660" s="9" t="s">
        <v>2142</v>
      </c>
      <c r="G3660" s="9" t="s">
        <v>2143</v>
      </c>
      <c r="H3660">
        <v>13</v>
      </c>
      <c r="I3660">
        <v>6</v>
      </c>
      <c r="J3660">
        <v>1</v>
      </c>
      <c r="K3660" t="str">
        <f>VLOOKUP(C3660,'Datos de estudiantes'!$B$2:$F$33,5,0)</f>
        <v>Colegio</v>
      </c>
      <c r="L3660" s="2" t="s">
        <v>1599</v>
      </c>
      <c r="M3660" t="str">
        <f>VLOOKUP(C3660,'Datos de estudiantes'!$B$2:$G$33,6,0)</f>
        <v>Masculino</v>
      </c>
    </row>
    <row r="3661" spans="1:13">
      <c r="A3661" s="4">
        <v>3720</v>
      </c>
      <c r="B3661" s="2" t="s">
        <v>1762</v>
      </c>
      <c r="C3661" s="2" t="s">
        <v>1602</v>
      </c>
      <c r="D3661" s="2" t="str">
        <f>VLOOKUP(C3661,'Datos de estudiantes'!$B$2:$C$33,2,0)</f>
        <v>michael israel</v>
      </c>
      <c r="E3661" s="2" t="str">
        <f>VLOOKUP(C3661,'Datos de estudiantes'!$B$2:$D$33,3,0)</f>
        <v>nath sanchez</v>
      </c>
      <c r="F3661" s="9" t="s">
        <v>2142</v>
      </c>
      <c r="G3661" s="9" t="s">
        <v>2143</v>
      </c>
      <c r="H3661">
        <v>22</v>
      </c>
      <c r="I3661">
        <v>9</v>
      </c>
      <c r="J3661">
        <v>1</v>
      </c>
      <c r="K3661" t="str">
        <f>VLOOKUP(C3661,'Datos de estudiantes'!$B$2:$F$33,5,0)</f>
        <v>Escuela o inferior</v>
      </c>
      <c r="L3661" s="2" t="s">
        <v>1599</v>
      </c>
      <c r="M3661" t="str">
        <f>VLOOKUP(C3661,'Datos de estudiantes'!$B$2:$G$33,6,0)</f>
        <v>Masculino</v>
      </c>
    </row>
    <row r="3662" spans="1:13">
      <c r="A3662" s="4">
        <v>3721</v>
      </c>
      <c r="B3662" s="2" t="s">
        <v>304</v>
      </c>
      <c r="C3662" s="2" t="s">
        <v>1602</v>
      </c>
      <c r="D3662" s="2" t="str">
        <f>VLOOKUP(C3662,'Datos de estudiantes'!$B$2:$C$33,2,0)</f>
        <v>michael israel</v>
      </c>
      <c r="E3662" s="2" t="str">
        <f>VLOOKUP(C3662,'Datos de estudiantes'!$B$2:$D$33,3,0)</f>
        <v>nath sanchez</v>
      </c>
      <c r="F3662" s="9" t="s">
        <v>2142</v>
      </c>
      <c r="G3662" s="9" t="s">
        <v>2143</v>
      </c>
      <c r="H3662">
        <v>43</v>
      </c>
      <c r="I3662">
        <v>6</v>
      </c>
      <c r="J3662">
        <v>1</v>
      </c>
      <c r="K3662" t="str">
        <f>VLOOKUP(C3662,'Datos de estudiantes'!$B$2:$F$33,5,0)</f>
        <v>Escuela o inferior</v>
      </c>
      <c r="L3662" s="2" t="s">
        <v>1599</v>
      </c>
      <c r="M3662" t="str">
        <f>VLOOKUP(C3662,'Datos de estudiantes'!$B$2:$G$33,6,0)</f>
        <v>Masculino</v>
      </c>
    </row>
    <row r="3663" spans="1:13">
      <c r="A3663" s="4">
        <v>3722</v>
      </c>
      <c r="B3663" s="2" t="s">
        <v>1914</v>
      </c>
      <c r="C3663" s="2" t="s">
        <v>1602</v>
      </c>
      <c r="D3663" s="2" t="str">
        <f>VLOOKUP(C3663,'Datos de estudiantes'!$B$2:$C$33,2,0)</f>
        <v>michael israel</v>
      </c>
      <c r="E3663" s="2" t="str">
        <f>VLOOKUP(C3663,'Datos de estudiantes'!$B$2:$D$33,3,0)</f>
        <v>nath sanchez</v>
      </c>
      <c r="F3663" s="9" t="s">
        <v>2142</v>
      </c>
      <c r="G3663" s="9" t="s">
        <v>2143</v>
      </c>
      <c r="H3663">
        <v>25</v>
      </c>
      <c r="I3663">
        <v>9</v>
      </c>
      <c r="J3663">
        <v>1</v>
      </c>
      <c r="K3663" t="str">
        <f>VLOOKUP(C3663,'Datos de estudiantes'!$B$2:$F$33,5,0)</f>
        <v>Escuela o inferior</v>
      </c>
      <c r="L3663" s="2" t="s">
        <v>1599</v>
      </c>
      <c r="M3663" t="str">
        <f>VLOOKUP(C3663,'Datos de estudiantes'!$B$2:$G$33,6,0)</f>
        <v>Masculino</v>
      </c>
    </row>
    <row r="3664" spans="1:13">
      <c r="A3664" s="4">
        <v>3723</v>
      </c>
      <c r="B3664" s="2" t="s">
        <v>981</v>
      </c>
      <c r="C3664" s="2" t="s">
        <v>1602</v>
      </c>
      <c r="D3664" s="2" t="str">
        <f>VLOOKUP(C3664,'Datos de estudiantes'!$B$2:$C$33,2,0)</f>
        <v>michael israel</v>
      </c>
      <c r="E3664" s="2" t="str">
        <f>VLOOKUP(C3664,'Datos de estudiantes'!$B$2:$D$33,3,0)</f>
        <v>nath sanchez</v>
      </c>
      <c r="F3664" s="9" t="s">
        <v>2142</v>
      </c>
      <c r="G3664" s="9" t="s">
        <v>2143</v>
      </c>
      <c r="H3664">
        <v>45</v>
      </c>
      <c r="I3664">
        <v>8</v>
      </c>
      <c r="J3664">
        <v>1</v>
      </c>
      <c r="K3664" t="str">
        <f>VLOOKUP(C3664,'Datos de estudiantes'!$B$2:$F$33,5,0)</f>
        <v>Escuela o inferior</v>
      </c>
      <c r="L3664" s="2" t="s">
        <v>1599</v>
      </c>
      <c r="M3664" t="str">
        <f>VLOOKUP(C3664,'Datos de estudiantes'!$B$2:$G$33,6,0)</f>
        <v>Masculino</v>
      </c>
    </row>
    <row r="3665" spans="1:13">
      <c r="A3665" s="4">
        <v>3724</v>
      </c>
      <c r="B3665" s="2" t="s">
        <v>1826</v>
      </c>
      <c r="C3665" s="2" t="s">
        <v>1605</v>
      </c>
      <c r="D3665" s="2" t="str">
        <f>VLOOKUP(C3665,'Datos de estudiantes'!$B$2:$C$33,2,0)</f>
        <v xml:space="preserve">milena </v>
      </c>
      <c r="E3665" s="2" t="str">
        <f>VLOOKUP(C3665,'Datos de estudiantes'!$B$2:$D$33,3,0)</f>
        <v>castro santander</v>
      </c>
      <c r="F3665" s="9" t="s">
        <v>2145</v>
      </c>
      <c r="G3665" s="9" t="s">
        <v>2146</v>
      </c>
      <c r="H3665">
        <v>40</v>
      </c>
      <c r="I3665">
        <v>14</v>
      </c>
      <c r="J3665">
        <v>1</v>
      </c>
      <c r="K3665" t="str">
        <f>VLOOKUP(C3665,'Datos de estudiantes'!$B$2:$F$33,5,0)</f>
        <v>Colegio</v>
      </c>
      <c r="L3665" s="2" t="s">
        <v>1599</v>
      </c>
      <c r="M3665" t="str">
        <f>VLOOKUP(C3665,'Datos de estudiantes'!$B$2:$G$33,6,0)</f>
        <v>Femenino</v>
      </c>
    </row>
    <row r="3666" spans="1:13">
      <c r="A3666" s="4">
        <v>3725</v>
      </c>
      <c r="B3666" s="2" t="s">
        <v>2147</v>
      </c>
      <c r="C3666" s="2" t="s">
        <v>1611</v>
      </c>
      <c r="D3666" s="2" t="str">
        <f>VLOOKUP(C3666,'Datos de estudiantes'!$B$2:$C$33,2,0)</f>
        <v>digna manuela</v>
      </c>
      <c r="E3666" s="2" t="str">
        <f>VLOOKUP(C3666,'Datos de estudiantes'!$B$2:$D$33,3,0)</f>
        <v>sanchez fernandez</v>
      </c>
      <c r="F3666" s="9" t="s">
        <v>2145</v>
      </c>
      <c r="G3666" s="9" t="s">
        <v>2146</v>
      </c>
      <c r="H3666">
        <v>22</v>
      </c>
      <c r="I3666">
        <v>13</v>
      </c>
      <c r="J3666">
        <v>1</v>
      </c>
      <c r="K3666" t="str">
        <f>VLOOKUP(C3666,'Datos de estudiantes'!$B$2:$F$33,5,0)</f>
        <v>Escuela o inferior</v>
      </c>
      <c r="L3666" s="2" t="s">
        <v>1599</v>
      </c>
      <c r="M3666" t="str">
        <f>VLOOKUP(C3666,'Datos de estudiantes'!$B$2:$G$33,6,0)</f>
        <v>Femenino</v>
      </c>
    </row>
    <row r="3667" spans="1:13">
      <c r="A3667" s="4">
        <v>3726</v>
      </c>
      <c r="B3667" s="2" t="s">
        <v>2148</v>
      </c>
      <c r="C3667" s="2" t="s">
        <v>1605</v>
      </c>
      <c r="D3667" s="2" t="str">
        <f>VLOOKUP(C3667,'Datos de estudiantes'!$B$2:$C$33,2,0)</f>
        <v xml:space="preserve">milena </v>
      </c>
      <c r="E3667" s="2" t="str">
        <f>VLOOKUP(C3667,'Datos de estudiantes'!$B$2:$D$33,3,0)</f>
        <v>castro santander</v>
      </c>
      <c r="F3667" s="9" t="s">
        <v>2145</v>
      </c>
      <c r="G3667" s="9" t="s">
        <v>2146</v>
      </c>
      <c r="H3667">
        <v>43</v>
      </c>
      <c r="I3667">
        <v>11</v>
      </c>
      <c r="J3667">
        <v>1</v>
      </c>
      <c r="K3667" t="str">
        <f>VLOOKUP(C3667,'Datos de estudiantes'!$B$2:$F$33,5,0)</f>
        <v>Colegio</v>
      </c>
      <c r="L3667" s="2" t="s">
        <v>1599</v>
      </c>
      <c r="M3667" t="str">
        <f>VLOOKUP(C3667,'Datos de estudiantes'!$B$2:$G$33,6,0)</f>
        <v>Femenino</v>
      </c>
    </row>
    <row r="3668" spans="1:13">
      <c r="A3668" s="4">
        <v>3727</v>
      </c>
      <c r="B3668" s="2" t="s">
        <v>2149</v>
      </c>
      <c r="C3668" s="2" t="s">
        <v>1611</v>
      </c>
      <c r="D3668" s="2" t="str">
        <f>VLOOKUP(C3668,'Datos de estudiantes'!$B$2:$C$33,2,0)</f>
        <v>digna manuela</v>
      </c>
      <c r="E3668" s="2" t="str">
        <f>VLOOKUP(C3668,'Datos de estudiantes'!$B$2:$D$33,3,0)</f>
        <v>sanchez fernandez</v>
      </c>
      <c r="F3668" s="9" t="s">
        <v>2145</v>
      </c>
      <c r="G3668" s="9" t="s">
        <v>2146</v>
      </c>
      <c r="H3668">
        <v>36</v>
      </c>
      <c r="I3668">
        <v>11</v>
      </c>
      <c r="J3668">
        <v>1</v>
      </c>
      <c r="K3668" t="str">
        <f>VLOOKUP(C3668,'Datos de estudiantes'!$B$2:$F$33,5,0)</f>
        <v>Escuela o inferior</v>
      </c>
      <c r="L3668" s="2" t="s">
        <v>1599</v>
      </c>
      <c r="M3668" t="str">
        <f>VLOOKUP(C3668,'Datos de estudiantes'!$B$2:$G$33,6,0)</f>
        <v>Femenino</v>
      </c>
    </row>
    <row r="3669" spans="1:13">
      <c r="A3669" s="4">
        <v>3728</v>
      </c>
      <c r="B3669" s="2" t="s">
        <v>2147</v>
      </c>
      <c r="C3669" s="2" t="s">
        <v>1605</v>
      </c>
      <c r="D3669" s="2" t="str">
        <f>VLOOKUP(C3669,'Datos de estudiantes'!$B$2:$C$33,2,0)</f>
        <v xml:space="preserve">milena </v>
      </c>
      <c r="E3669" s="2" t="str">
        <f>VLOOKUP(C3669,'Datos de estudiantes'!$B$2:$D$33,3,0)</f>
        <v>castro santander</v>
      </c>
      <c r="F3669" s="9" t="s">
        <v>2145</v>
      </c>
      <c r="G3669" s="9" t="s">
        <v>2146</v>
      </c>
      <c r="H3669">
        <v>22</v>
      </c>
      <c r="I3669">
        <v>13</v>
      </c>
      <c r="J3669">
        <v>1</v>
      </c>
      <c r="K3669" t="str">
        <f>VLOOKUP(C3669,'Datos de estudiantes'!$B$2:$F$33,5,0)</f>
        <v>Colegio</v>
      </c>
      <c r="L3669" s="2" t="s">
        <v>1599</v>
      </c>
      <c r="M3669" t="str">
        <f>VLOOKUP(C3669,'Datos de estudiantes'!$B$2:$G$33,6,0)</f>
        <v>Femenino</v>
      </c>
    </row>
    <row r="3670" spans="1:13">
      <c r="A3670" s="4">
        <v>3729</v>
      </c>
      <c r="B3670" s="2" t="s">
        <v>2149</v>
      </c>
      <c r="C3670" s="2" t="s">
        <v>1605</v>
      </c>
      <c r="D3670" s="2" t="str">
        <f>VLOOKUP(C3670,'Datos de estudiantes'!$B$2:$C$33,2,0)</f>
        <v xml:space="preserve">milena </v>
      </c>
      <c r="E3670" s="2" t="str">
        <f>VLOOKUP(C3670,'Datos de estudiantes'!$B$2:$D$33,3,0)</f>
        <v>castro santander</v>
      </c>
      <c r="F3670" s="9" t="s">
        <v>2145</v>
      </c>
      <c r="G3670" s="9" t="s">
        <v>2146</v>
      </c>
      <c r="H3670">
        <v>36</v>
      </c>
      <c r="I3670">
        <v>11</v>
      </c>
      <c r="J3670">
        <v>1</v>
      </c>
      <c r="K3670" t="str">
        <f>VLOOKUP(C3670,'Datos de estudiantes'!$B$2:$F$33,5,0)</f>
        <v>Colegio</v>
      </c>
      <c r="L3670" s="2" t="s">
        <v>1599</v>
      </c>
      <c r="M3670" t="str">
        <f>VLOOKUP(C3670,'Datos de estudiantes'!$B$2:$G$33,6,0)</f>
        <v>Femenino</v>
      </c>
    </row>
    <row r="3671" spans="1:13">
      <c r="A3671" s="4">
        <v>3730</v>
      </c>
      <c r="B3671" s="2" t="s">
        <v>2150</v>
      </c>
      <c r="C3671" s="2" t="s">
        <v>1605</v>
      </c>
      <c r="D3671" s="2" t="str">
        <f>VLOOKUP(C3671,'Datos de estudiantes'!$B$2:$C$33,2,0)</f>
        <v xml:space="preserve">milena </v>
      </c>
      <c r="E3671" s="2" t="str">
        <f>VLOOKUP(C3671,'Datos de estudiantes'!$B$2:$D$33,3,0)</f>
        <v>castro santander</v>
      </c>
      <c r="F3671" s="9" t="s">
        <v>2145</v>
      </c>
      <c r="G3671" s="9" t="s">
        <v>2146</v>
      </c>
      <c r="H3671">
        <v>30</v>
      </c>
      <c r="I3671">
        <v>10</v>
      </c>
      <c r="J3671">
        <v>1</v>
      </c>
      <c r="K3671" t="str">
        <f>VLOOKUP(C3671,'Datos de estudiantes'!$B$2:$F$33,5,0)</f>
        <v>Colegio</v>
      </c>
      <c r="L3671" s="2" t="s">
        <v>1599</v>
      </c>
      <c r="M3671" t="str">
        <f>VLOOKUP(C3671,'Datos de estudiantes'!$B$2:$G$33,6,0)</f>
        <v>Femenino</v>
      </c>
    </row>
    <row r="3672" spans="1:13">
      <c r="A3672" s="4">
        <v>3731</v>
      </c>
      <c r="B3672" s="2" t="s">
        <v>2151</v>
      </c>
      <c r="C3672" s="2" t="s">
        <v>1613</v>
      </c>
      <c r="D3672" s="2" t="str">
        <f>VLOOKUP(C3672,'Datos de estudiantes'!$B$2:$C$33,2,0)</f>
        <v>vanessa</v>
      </c>
      <c r="E3672" s="2" t="str">
        <f>VLOOKUP(C3672,'Datos de estudiantes'!$B$2:$D$33,3,0)</f>
        <v>nuñez orrala</v>
      </c>
      <c r="F3672" s="9" t="s">
        <v>2145</v>
      </c>
      <c r="G3672" s="9" t="s">
        <v>2146</v>
      </c>
      <c r="H3672">
        <v>37</v>
      </c>
      <c r="I3672">
        <v>8</v>
      </c>
      <c r="J3672">
        <v>1</v>
      </c>
      <c r="K3672" t="str">
        <f>VLOOKUP(C3672,'Datos de estudiantes'!$B$2:$F$33,5,0)</f>
        <v>Universidad o Superior</v>
      </c>
      <c r="L3672" s="2" t="s">
        <v>1599</v>
      </c>
      <c r="M3672" t="str">
        <f>VLOOKUP(C3672,'Datos de estudiantes'!$B$2:$G$33,6,0)</f>
        <v>Femenino</v>
      </c>
    </row>
    <row r="3673" spans="1:13">
      <c r="A3673" s="4">
        <v>3732</v>
      </c>
      <c r="B3673" s="2" t="s">
        <v>2152</v>
      </c>
      <c r="C3673" s="2" t="s">
        <v>1613</v>
      </c>
      <c r="D3673" s="2" t="str">
        <f>VLOOKUP(C3673,'Datos de estudiantes'!$B$2:$C$33,2,0)</f>
        <v>vanessa</v>
      </c>
      <c r="E3673" s="2" t="str">
        <f>VLOOKUP(C3673,'Datos de estudiantes'!$B$2:$D$33,3,0)</f>
        <v>nuñez orrala</v>
      </c>
      <c r="F3673" s="9" t="s">
        <v>2145</v>
      </c>
      <c r="G3673" s="9" t="s">
        <v>2146</v>
      </c>
      <c r="H3673">
        <v>11</v>
      </c>
      <c r="I3673">
        <v>10</v>
      </c>
      <c r="J3673">
        <v>1</v>
      </c>
      <c r="K3673" t="str">
        <f>VLOOKUP(C3673,'Datos de estudiantes'!$B$2:$F$33,5,0)</f>
        <v>Universidad o Superior</v>
      </c>
      <c r="L3673" s="2" t="s">
        <v>1599</v>
      </c>
      <c r="M3673" t="str">
        <f>VLOOKUP(C3673,'Datos de estudiantes'!$B$2:$G$33,6,0)</f>
        <v>Femenino</v>
      </c>
    </row>
    <row r="3674" spans="1:13">
      <c r="A3674" s="4">
        <v>3733</v>
      </c>
      <c r="B3674" s="2" t="s">
        <v>1826</v>
      </c>
      <c r="C3674" s="2" t="s">
        <v>1611</v>
      </c>
      <c r="D3674" s="2" t="str">
        <f>VLOOKUP(C3674,'Datos de estudiantes'!$B$2:$C$33,2,0)</f>
        <v>digna manuela</v>
      </c>
      <c r="E3674" s="2" t="str">
        <f>VLOOKUP(C3674,'Datos de estudiantes'!$B$2:$D$33,3,0)</f>
        <v>sanchez fernandez</v>
      </c>
      <c r="F3674" s="9" t="s">
        <v>2145</v>
      </c>
      <c r="G3674" s="9" t="s">
        <v>2146</v>
      </c>
      <c r="H3674">
        <v>40</v>
      </c>
      <c r="I3674">
        <v>14</v>
      </c>
      <c r="J3674">
        <v>1</v>
      </c>
      <c r="K3674" t="str">
        <f>VLOOKUP(C3674,'Datos de estudiantes'!$B$2:$F$33,5,0)</f>
        <v>Escuela o inferior</v>
      </c>
      <c r="L3674" s="2" t="s">
        <v>1599</v>
      </c>
      <c r="M3674" t="str">
        <f>VLOOKUP(C3674,'Datos de estudiantes'!$B$2:$G$33,6,0)</f>
        <v>Femenino</v>
      </c>
    </row>
    <row r="3675" spans="1:13">
      <c r="A3675" s="4">
        <v>3734</v>
      </c>
      <c r="B3675" s="2" t="s">
        <v>2150</v>
      </c>
      <c r="C3675" s="2" t="s">
        <v>1611</v>
      </c>
      <c r="D3675" s="2" t="str">
        <f>VLOOKUP(C3675,'Datos de estudiantes'!$B$2:$C$33,2,0)</f>
        <v>digna manuela</v>
      </c>
      <c r="E3675" s="2" t="str">
        <f>VLOOKUP(C3675,'Datos de estudiantes'!$B$2:$D$33,3,0)</f>
        <v>sanchez fernandez</v>
      </c>
      <c r="F3675" s="9" t="s">
        <v>2145</v>
      </c>
      <c r="G3675" s="9" t="s">
        <v>2146</v>
      </c>
      <c r="H3675">
        <v>30</v>
      </c>
      <c r="I3675">
        <v>10</v>
      </c>
      <c r="J3675">
        <v>1</v>
      </c>
      <c r="K3675" t="str">
        <f>VLOOKUP(C3675,'Datos de estudiantes'!$B$2:$F$33,5,0)</f>
        <v>Escuela o inferior</v>
      </c>
      <c r="L3675" s="2" t="s">
        <v>1599</v>
      </c>
      <c r="M3675" t="str">
        <f>VLOOKUP(C3675,'Datos de estudiantes'!$B$2:$G$33,6,0)</f>
        <v>Femenino</v>
      </c>
    </row>
    <row r="3676" spans="1:13">
      <c r="A3676" s="4">
        <v>3735</v>
      </c>
      <c r="B3676" s="2" t="s">
        <v>2147</v>
      </c>
      <c r="C3676" s="2" t="s">
        <v>1613</v>
      </c>
      <c r="D3676" s="2" t="str">
        <f>VLOOKUP(C3676,'Datos de estudiantes'!$B$2:$C$33,2,0)</f>
        <v>vanessa</v>
      </c>
      <c r="E3676" s="2" t="str">
        <f>VLOOKUP(C3676,'Datos de estudiantes'!$B$2:$D$33,3,0)</f>
        <v>nuñez orrala</v>
      </c>
      <c r="F3676" s="9" t="s">
        <v>2145</v>
      </c>
      <c r="G3676" s="9" t="s">
        <v>2146</v>
      </c>
      <c r="H3676">
        <v>22</v>
      </c>
      <c r="I3676">
        <v>13</v>
      </c>
      <c r="J3676">
        <v>1</v>
      </c>
      <c r="K3676" t="str">
        <f>VLOOKUP(C3676,'Datos de estudiantes'!$B$2:$F$33,5,0)</f>
        <v>Universidad o Superior</v>
      </c>
      <c r="L3676" s="2" t="s">
        <v>1599</v>
      </c>
      <c r="M3676" t="str">
        <f>VLOOKUP(C3676,'Datos de estudiantes'!$B$2:$G$33,6,0)</f>
        <v>Femenino</v>
      </c>
    </row>
    <row r="3677" spans="1:13">
      <c r="A3677" s="4">
        <v>3736</v>
      </c>
      <c r="B3677" s="2" t="s">
        <v>1987</v>
      </c>
      <c r="C3677" s="2" t="s">
        <v>1602</v>
      </c>
      <c r="D3677" s="2" t="str">
        <f>VLOOKUP(C3677,'Datos de estudiantes'!$B$2:$C$33,2,0)</f>
        <v>michael israel</v>
      </c>
      <c r="E3677" s="2" t="str">
        <f>VLOOKUP(C3677,'Datos de estudiantes'!$B$2:$D$33,3,0)</f>
        <v>nath sanchez</v>
      </c>
      <c r="F3677" s="9" t="s">
        <v>2153</v>
      </c>
      <c r="G3677" s="9" t="s">
        <v>2154</v>
      </c>
      <c r="H3677">
        <v>39</v>
      </c>
      <c r="I3677">
        <v>15</v>
      </c>
      <c r="J3677">
        <v>1</v>
      </c>
      <c r="K3677" t="str">
        <f>VLOOKUP(C3677,'Datos de estudiantes'!$B$2:$F$33,5,0)</f>
        <v>Escuela o inferior</v>
      </c>
      <c r="L3677" s="2" t="s">
        <v>1599</v>
      </c>
      <c r="M3677" t="str">
        <f>VLOOKUP(C3677,'Datos de estudiantes'!$B$2:$G$33,6,0)</f>
        <v>Masculino</v>
      </c>
    </row>
    <row r="3678" spans="1:13">
      <c r="A3678" s="4">
        <v>3737</v>
      </c>
      <c r="B3678" s="2" t="s">
        <v>1881</v>
      </c>
      <c r="C3678" s="2" t="s">
        <v>1601</v>
      </c>
      <c r="D3678" s="2" t="str">
        <f>VLOOKUP(C3678,'Datos de estudiantes'!$B$2:$C$33,2,0)</f>
        <v>erick david</v>
      </c>
      <c r="E3678" s="2" t="str">
        <f>VLOOKUP(C3678,'Datos de estudiantes'!$B$2:$D$33,3,0)</f>
        <v>villavicencio mera</v>
      </c>
      <c r="F3678" s="9" t="s">
        <v>2153</v>
      </c>
      <c r="G3678" s="9" t="s">
        <v>2154</v>
      </c>
      <c r="H3678">
        <v>16</v>
      </c>
      <c r="I3678">
        <v>14</v>
      </c>
      <c r="J3678">
        <v>1</v>
      </c>
      <c r="K3678" t="str">
        <f>VLOOKUP(C3678,'Datos de estudiantes'!$B$2:$F$33,5,0)</f>
        <v>Universidad o Superior</v>
      </c>
      <c r="L3678" s="2" t="s">
        <v>1599</v>
      </c>
      <c r="M3678" t="str">
        <f>VLOOKUP(C3678,'Datos de estudiantes'!$B$2:$G$33,6,0)</f>
        <v>Masculino</v>
      </c>
    </row>
    <row r="3679" spans="1:13">
      <c r="A3679" s="4">
        <v>3738</v>
      </c>
      <c r="B3679" s="2" t="s">
        <v>1791</v>
      </c>
      <c r="C3679" s="2" t="s">
        <v>1596</v>
      </c>
      <c r="D3679" s="2" t="str">
        <f>VLOOKUP(C3679,'Datos de estudiantes'!$B$2:$C$33,2,0)</f>
        <v>dayan arturo</v>
      </c>
      <c r="E3679" s="2" t="str">
        <f>VLOOKUP(C3679,'Datos de estudiantes'!$B$2:$D$33,3,0)</f>
        <v>sanchez naranjo</v>
      </c>
      <c r="F3679" s="15" t="s">
        <v>2153</v>
      </c>
      <c r="G3679" s="9" t="s">
        <v>2154</v>
      </c>
      <c r="H3679">
        <v>31</v>
      </c>
      <c r="I3679">
        <v>12</v>
      </c>
      <c r="J3679">
        <v>1</v>
      </c>
      <c r="K3679" t="str">
        <f>VLOOKUP(C3679,'Datos de estudiantes'!$B$2:$F$33,5,0)</f>
        <v>Colegio</v>
      </c>
      <c r="L3679" s="2" t="s">
        <v>1599</v>
      </c>
      <c r="M3679" t="str">
        <f>VLOOKUP(C3679,'Datos de estudiantes'!$B$2:$G$33,6,0)</f>
        <v>Masculino</v>
      </c>
    </row>
    <row r="3680" spans="1:13">
      <c r="A3680" s="4">
        <v>3739</v>
      </c>
      <c r="B3680" s="2" t="s">
        <v>1987</v>
      </c>
      <c r="C3680" s="2" t="s">
        <v>1596</v>
      </c>
      <c r="D3680" s="2" t="str">
        <f>VLOOKUP(C3680,'Datos de estudiantes'!$B$2:$C$33,2,0)</f>
        <v>dayan arturo</v>
      </c>
      <c r="E3680" s="2" t="str">
        <f>VLOOKUP(C3680,'Datos de estudiantes'!$B$2:$D$33,3,0)</f>
        <v>sanchez naranjo</v>
      </c>
      <c r="F3680" s="15" t="s">
        <v>2153</v>
      </c>
      <c r="G3680" s="9" t="s">
        <v>2154</v>
      </c>
      <c r="H3680">
        <v>39</v>
      </c>
      <c r="I3680">
        <v>15</v>
      </c>
      <c r="J3680">
        <v>1</v>
      </c>
      <c r="K3680" t="str">
        <f>VLOOKUP(C3680,'Datos de estudiantes'!$B$2:$F$33,5,0)</f>
        <v>Colegio</v>
      </c>
      <c r="L3680" s="2" t="s">
        <v>1599</v>
      </c>
      <c r="M3680" t="str">
        <f>VLOOKUP(C3680,'Datos de estudiantes'!$B$2:$G$33,6,0)</f>
        <v>Masculino</v>
      </c>
    </row>
    <row r="3681" spans="1:13">
      <c r="A3681" s="4">
        <v>3740</v>
      </c>
      <c r="B3681" s="2" t="s">
        <v>2155</v>
      </c>
      <c r="C3681" s="2" t="s">
        <v>1596</v>
      </c>
      <c r="D3681" s="2" t="str">
        <f>VLOOKUP(C3681,'Datos de estudiantes'!$B$2:$C$33,2,0)</f>
        <v>dayan arturo</v>
      </c>
      <c r="E3681" s="2" t="str">
        <f>VLOOKUP(C3681,'Datos de estudiantes'!$B$2:$D$33,3,0)</f>
        <v>sanchez naranjo</v>
      </c>
      <c r="F3681" s="9" t="s">
        <v>2153</v>
      </c>
      <c r="G3681" s="9" t="s">
        <v>2154</v>
      </c>
      <c r="H3681">
        <v>40</v>
      </c>
      <c r="I3681">
        <v>7</v>
      </c>
      <c r="J3681">
        <v>1</v>
      </c>
      <c r="K3681" t="str">
        <f>VLOOKUP(C3681,'Datos de estudiantes'!$B$2:$F$33,5,0)</f>
        <v>Colegio</v>
      </c>
      <c r="L3681" s="2" t="s">
        <v>1599</v>
      </c>
      <c r="M3681" t="str">
        <f>VLOOKUP(C3681,'Datos de estudiantes'!$B$2:$G$33,6,0)</f>
        <v>Masculino</v>
      </c>
    </row>
    <row r="3682" spans="1:13">
      <c r="A3682" s="4">
        <v>3741</v>
      </c>
      <c r="B3682" s="2" t="s">
        <v>2156</v>
      </c>
      <c r="C3682" s="2" t="s">
        <v>1596</v>
      </c>
      <c r="D3682" s="2" t="str">
        <f>VLOOKUP(C3682,'Datos de estudiantes'!$B$2:$C$33,2,0)</f>
        <v>dayan arturo</v>
      </c>
      <c r="E3682" s="2" t="str">
        <f>VLOOKUP(C3682,'Datos de estudiantes'!$B$2:$D$33,3,0)</f>
        <v>sanchez naranjo</v>
      </c>
      <c r="F3682" s="9" t="s">
        <v>2153</v>
      </c>
      <c r="G3682" s="9" t="s">
        <v>2154</v>
      </c>
      <c r="H3682">
        <v>37</v>
      </c>
      <c r="I3682">
        <v>9</v>
      </c>
      <c r="J3682">
        <v>1</v>
      </c>
      <c r="K3682" t="str">
        <f>VLOOKUP(C3682,'Datos de estudiantes'!$B$2:$F$33,5,0)</f>
        <v>Colegio</v>
      </c>
      <c r="L3682" s="2" t="s">
        <v>1599</v>
      </c>
      <c r="M3682" t="str">
        <f>VLOOKUP(C3682,'Datos de estudiantes'!$B$2:$G$33,6,0)</f>
        <v>Masculino</v>
      </c>
    </row>
    <row r="3683" spans="1:13">
      <c r="A3683" s="4">
        <v>3742</v>
      </c>
      <c r="B3683" s="2" t="s">
        <v>2157</v>
      </c>
      <c r="C3683" s="2" t="s">
        <v>1596</v>
      </c>
      <c r="D3683" s="2" t="str">
        <f>VLOOKUP(C3683,'Datos de estudiantes'!$B$2:$C$33,2,0)</f>
        <v>dayan arturo</v>
      </c>
      <c r="E3683" s="2" t="str">
        <f>VLOOKUP(C3683,'Datos de estudiantes'!$B$2:$D$33,3,0)</f>
        <v>sanchez naranjo</v>
      </c>
      <c r="F3683" s="9" t="s">
        <v>2153</v>
      </c>
      <c r="G3683" s="9" t="s">
        <v>2154</v>
      </c>
      <c r="H3683">
        <v>35</v>
      </c>
      <c r="I3683">
        <v>8</v>
      </c>
      <c r="J3683">
        <v>1</v>
      </c>
      <c r="K3683" t="str">
        <f>VLOOKUP(C3683,'Datos de estudiantes'!$B$2:$F$33,5,0)</f>
        <v>Colegio</v>
      </c>
      <c r="L3683" s="2" t="s">
        <v>1599</v>
      </c>
      <c r="M3683" t="str">
        <f>VLOOKUP(C3683,'Datos de estudiantes'!$B$2:$G$33,6,0)</f>
        <v>Masculino</v>
      </c>
    </row>
    <row r="3684" spans="1:13">
      <c r="A3684" s="4">
        <v>3743</v>
      </c>
      <c r="B3684" s="2" t="s">
        <v>2158</v>
      </c>
      <c r="C3684" s="2" t="s">
        <v>1601</v>
      </c>
      <c r="D3684" s="2" t="str">
        <f>VLOOKUP(C3684,'Datos de estudiantes'!$B$2:$C$33,2,0)</f>
        <v>erick david</v>
      </c>
      <c r="E3684" s="2" t="str">
        <f>VLOOKUP(C3684,'Datos de estudiantes'!$B$2:$D$33,3,0)</f>
        <v>villavicencio mera</v>
      </c>
      <c r="F3684" s="9" t="s">
        <v>2153</v>
      </c>
      <c r="G3684" s="9" t="s">
        <v>2154</v>
      </c>
      <c r="H3684">
        <v>8</v>
      </c>
      <c r="I3684">
        <v>10</v>
      </c>
      <c r="J3684">
        <v>1</v>
      </c>
      <c r="K3684" t="str">
        <f>VLOOKUP(C3684,'Datos de estudiantes'!$B$2:$F$33,5,0)</f>
        <v>Universidad o Superior</v>
      </c>
      <c r="L3684" s="2" t="s">
        <v>1599</v>
      </c>
      <c r="M3684" t="str">
        <f>VLOOKUP(C3684,'Datos de estudiantes'!$B$2:$G$33,6,0)</f>
        <v>Masculino</v>
      </c>
    </row>
    <row r="3685" spans="1:13">
      <c r="A3685" s="4">
        <v>3744</v>
      </c>
      <c r="B3685" s="2" t="s">
        <v>1902</v>
      </c>
      <c r="C3685" s="2" t="s">
        <v>1601</v>
      </c>
      <c r="D3685" s="2" t="str">
        <f>VLOOKUP(C3685,'Datos de estudiantes'!$B$2:$C$33,2,0)</f>
        <v>erick david</v>
      </c>
      <c r="E3685" s="2" t="str">
        <f>VLOOKUP(C3685,'Datos de estudiantes'!$B$2:$D$33,3,0)</f>
        <v>villavicencio mera</v>
      </c>
      <c r="F3685" s="9" t="s">
        <v>2153</v>
      </c>
      <c r="G3685" s="9" t="s">
        <v>2154</v>
      </c>
      <c r="H3685">
        <v>14</v>
      </c>
      <c r="I3685">
        <v>9</v>
      </c>
      <c r="J3685">
        <v>1</v>
      </c>
      <c r="K3685" t="str">
        <f>VLOOKUP(C3685,'Datos de estudiantes'!$B$2:$F$33,5,0)</f>
        <v>Universidad o Superior</v>
      </c>
      <c r="L3685" s="2" t="s">
        <v>1599</v>
      </c>
      <c r="M3685" t="str">
        <f>VLOOKUP(C3685,'Datos de estudiantes'!$B$2:$G$33,6,0)</f>
        <v>Masculino</v>
      </c>
    </row>
    <row r="3686" spans="1:13">
      <c r="A3686" s="4">
        <v>3745</v>
      </c>
      <c r="B3686" s="2" t="s">
        <v>2159</v>
      </c>
      <c r="C3686" s="2" t="s">
        <v>1596</v>
      </c>
      <c r="D3686" s="2" t="str">
        <f>VLOOKUP(C3686,'Datos de estudiantes'!$B$2:$C$33,2,0)</f>
        <v>dayan arturo</v>
      </c>
      <c r="E3686" s="2" t="str">
        <f>VLOOKUP(C3686,'Datos de estudiantes'!$B$2:$D$33,3,0)</f>
        <v>sanchez naranjo</v>
      </c>
      <c r="F3686" s="9" t="s">
        <v>2153</v>
      </c>
      <c r="G3686" s="9" t="s">
        <v>2154</v>
      </c>
      <c r="H3686">
        <v>36</v>
      </c>
      <c r="I3686">
        <v>7</v>
      </c>
      <c r="J3686">
        <v>1</v>
      </c>
      <c r="K3686" t="str">
        <f>VLOOKUP(C3686,'Datos de estudiantes'!$B$2:$F$33,5,0)</f>
        <v>Colegio</v>
      </c>
      <c r="L3686" s="2" t="s">
        <v>1599</v>
      </c>
      <c r="M3686" t="str">
        <f>VLOOKUP(C3686,'Datos de estudiantes'!$B$2:$G$33,6,0)</f>
        <v>Masculino</v>
      </c>
    </row>
    <row r="3687" spans="1:13">
      <c r="A3687" s="4">
        <v>3746</v>
      </c>
      <c r="B3687" s="2" t="s">
        <v>2155</v>
      </c>
      <c r="C3687" s="2" t="s">
        <v>1601</v>
      </c>
      <c r="D3687" s="2" t="str">
        <f>VLOOKUP(C3687,'Datos de estudiantes'!$B$2:$C$33,2,0)</f>
        <v>erick david</v>
      </c>
      <c r="E3687" s="2" t="str">
        <f>VLOOKUP(C3687,'Datos de estudiantes'!$B$2:$D$33,3,0)</f>
        <v>villavicencio mera</v>
      </c>
      <c r="F3687" s="9" t="s">
        <v>2153</v>
      </c>
      <c r="G3687" s="9" t="s">
        <v>2154</v>
      </c>
      <c r="H3687">
        <v>40</v>
      </c>
      <c r="I3687">
        <v>7</v>
      </c>
      <c r="J3687">
        <v>1</v>
      </c>
      <c r="K3687" t="str">
        <f>VLOOKUP(C3687,'Datos de estudiantes'!$B$2:$F$33,5,0)</f>
        <v>Universidad o Superior</v>
      </c>
      <c r="L3687" s="2" t="s">
        <v>1599</v>
      </c>
      <c r="M3687" t="str">
        <f>VLOOKUP(C3687,'Datos de estudiantes'!$B$2:$G$33,6,0)</f>
        <v>Masculino</v>
      </c>
    </row>
    <row r="3688" spans="1:13">
      <c r="A3688" s="4">
        <v>3747</v>
      </c>
      <c r="B3688" s="2" t="s">
        <v>2159</v>
      </c>
      <c r="C3688" s="2" t="s">
        <v>1602</v>
      </c>
      <c r="D3688" s="2" t="str">
        <f>VLOOKUP(C3688,'Datos de estudiantes'!$B$2:$C$33,2,0)</f>
        <v>michael israel</v>
      </c>
      <c r="E3688" s="2" t="str">
        <f>VLOOKUP(C3688,'Datos de estudiantes'!$B$2:$D$33,3,0)</f>
        <v>nath sanchez</v>
      </c>
      <c r="F3688" s="9" t="s">
        <v>2153</v>
      </c>
      <c r="G3688" s="9" t="s">
        <v>2154</v>
      </c>
      <c r="H3688">
        <v>36</v>
      </c>
      <c r="I3688">
        <v>7</v>
      </c>
      <c r="J3688">
        <v>1</v>
      </c>
      <c r="K3688" t="str">
        <f>VLOOKUP(C3688,'Datos de estudiantes'!$B$2:$F$33,5,0)</f>
        <v>Escuela o inferior</v>
      </c>
      <c r="L3688" s="2" t="s">
        <v>1599</v>
      </c>
      <c r="M3688" t="str">
        <f>VLOOKUP(C3688,'Datos de estudiantes'!$B$2:$G$33,6,0)</f>
        <v>Masculino</v>
      </c>
    </row>
    <row r="3689" spans="1:13">
      <c r="A3689" s="4">
        <v>3748</v>
      </c>
      <c r="B3689" s="2" t="s">
        <v>1282</v>
      </c>
      <c r="C3689" s="2" t="s">
        <v>1602</v>
      </c>
      <c r="D3689" s="2" t="str">
        <f>VLOOKUP(C3689,'Datos de estudiantes'!$B$2:$C$33,2,0)</f>
        <v>michael israel</v>
      </c>
      <c r="E3689" s="2" t="str">
        <f>VLOOKUP(C3689,'Datos de estudiantes'!$B$2:$D$33,3,0)</f>
        <v>nath sanchez</v>
      </c>
      <c r="F3689" s="9" t="s">
        <v>2153</v>
      </c>
      <c r="G3689" s="9" t="s">
        <v>2154</v>
      </c>
      <c r="H3689">
        <v>30</v>
      </c>
      <c r="I3689">
        <v>9</v>
      </c>
      <c r="J3689">
        <v>1</v>
      </c>
      <c r="K3689" t="str">
        <f>VLOOKUP(C3689,'Datos de estudiantes'!$B$2:$F$33,5,0)</f>
        <v>Escuela o inferior</v>
      </c>
      <c r="L3689" s="2" t="s">
        <v>1599</v>
      </c>
      <c r="M3689" t="str">
        <f>VLOOKUP(C3689,'Datos de estudiantes'!$B$2:$G$33,6,0)</f>
        <v>Masculino</v>
      </c>
    </row>
    <row r="3690" spans="1:13">
      <c r="A3690" s="4">
        <v>3749</v>
      </c>
      <c r="B3690" s="2" t="s">
        <v>2155</v>
      </c>
      <c r="C3690" s="2" t="s">
        <v>1602</v>
      </c>
      <c r="D3690" s="2" t="str">
        <f>VLOOKUP(C3690,'Datos de estudiantes'!$B$2:$C$33,2,0)</f>
        <v>michael israel</v>
      </c>
      <c r="E3690" s="2" t="str">
        <f>VLOOKUP(C3690,'Datos de estudiantes'!$B$2:$D$33,3,0)</f>
        <v>nath sanchez</v>
      </c>
      <c r="F3690" s="9" t="s">
        <v>2153</v>
      </c>
      <c r="G3690" s="9" t="s">
        <v>2154</v>
      </c>
      <c r="H3690">
        <v>40</v>
      </c>
      <c r="I3690">
        <v>7</v>
      </c>
      <c r="J3690">
        <v>1</v>
      </c>
      <c r="K3690" t="str">
        <f>VLOOKUP(C3690,'Datos de estudiantes'!$B$2:$F$33,5,0)</f>
        <v>Escuela o inferior</v>
      </c>
      <c r="L3690" s="2" t="s">
        <v>1599</v>
      </c>
      <c r="M3690" t="str">
        <f>VLOOKUP(C3690,'Datos de estudiantes'!$B$2:$G$33,6,0)</f>
        <v>Masculino</v>
      </c>
    </row>
    <row r="3691" spans="1:13">
      <c r="A3691" s="4">
        <v>3750</v>
      </c>
      <c r="B3691" s="2" t="s">
        <v>1881</v>
      </c>
      <c r="C3691" s="2" t="s">
        <v>1602</v>
      </c>
      <c r="D3691" s="2" t="str">
        <f>VLOOKUP(C3691,'Datos de estudiantes'!$B$2:$C$33,2,0)</f>
        <v>michael israel</v>
      </c>
      <c r="E3691" s="2" t="str">
        <f>VLOOKUP(C3691,'Datos de estudiantes'!$B$2:$D$33,3,0)</f>
        <v>nath sanchez</v>
      </c>
      <c r="F3691" s="9" t="s">
        <v>2153</v>
      </c>
      <c r="G3691" s="9" t="s">
        <v>2154</v>
      </c>
      <c r="H3691">
        <v>16</v>
      </c>
      <c r="I3691">
        <v>14</v>
      </c>
      <c r="J3691">
        <v>1</v>
      </c>
      <c r="K3691" t="str">
        <f>VLOOKUP(C3691,'Datos de estudiantes'!$B$2:$F$33,5,0)</f>
        <v>Escuela o inferior</v>
      </c>
      <c r="L3691" s="2" t="s">
        <v>1599</v>
      </c>
      <c r="M3691" t="str">
        <f>VLOOKUP(C3691,'Datos de estudiantes'!$B$2:$G$33,6,0)</f>
        <v>Masculino</v>
      </c>
    </row>
    <row r="3692" spans="1:13">
      <c r="A3692" s="4">
        <v>3751</v>
      </c>
      <c r="B3692" s="2" t="s">
        <v>2157</v>
      </c>
      <c r="C3692" s="2" t="s">
        <v>1602</v>
      </c>
      <c r="D3692" s="2" t="str">
        <f>VLOOKUP(C3692,'Datos de estudiantes'!$B$2:$C$33,2,0)</f>
        <v>michael israel</v>
      </c>
      <c r="E3692" s="2" t="str">
        <f>VLOOKUP(C3692,'Datos de estudiantes'!$B$2:$D$33,3,0)</f>
        <v>nath sanchez</v>
      </c>
      <c r="F3692" s="9" t="s">
        <v>2153</v>
      </c>
      <c r="G3692" s="9" t="s">
        <v>2154</v>
      </c>
      <c r="H3692">
        <v>35</v>
      </c>
      <c r="I3692">
        <v>8</v>
      </c>
      <c r="J3692">
        <v>1</v>
      </c>
      <c r="K3692" t="str">
        <f>VLOOKUP(C3692,'Datos de estudiantes'!$B$2:$F$33,5,0)</f>
        <v>Escuela o inferior</v>
      </c>
      <c r="L3692" s="2" t="s">
        <v>1599</v>
      </c>
      <c r="M3692" t="str">
        <f>VLOOKUP(C3692,'Datos de estudiantes'!$B$2:$G$33,6,0)</f>
        <v>Masculino</v>
      </c>
    </row>
    <row r="3693" spans="1:13">
      <c r="A3693" s="4">
        <v>3752</v>
      </c>
      <c r="B3693" s="2" t="s">
        <v>2156</v>
      </c>
      <c r="C3693" s="2" t="s">
        <v>1602</v>
      </c>
      <c r="D3693" s="2" t="str">
        <f>VLOOKUP(C3693,'Datos de estudiantes'!$B$2:$C$33,2,0)</f>
        <v>michael israel</v>
      </c>
      <c r="E3693" s="2" t="str">
        <f>VLOOKUP(C3693,'Datos de estudiantes'!$B$2:$D$33,3,0)</f>
        <v>nath sanchez</v>
      </c>
      <c r="F3693" s="9" t="s">
        <v>2153</v>
      </c>
      <c r="G3693" s="9" t="s">
        <v>2154</v>
      </c>
      <c r="H3693">
        <v>37</v>
      </c>
      <c r="I3693">
        <v>9</v>
      </c>
      <c r="J3693">
        <v>1</v>
      </c>
      <c r="K3693" t="str">
        <f>VLOOKUP(C3693,'Datos de estudiantes'!$B$2:$F$33,5,0)</f>
        <v>Escuela o inferior</v>
      </c>
      <c r="L3693" s="2" t="s">
        <v>1599</v>
      </c>
      <c r="M3693" t="str">
        <f>VLOOKUP(C3693,'Datos de estudiantes'!$B$2:$G$33,6,0)</f>
        <v>Masculino</v>
      </c>
    </row>
    <row r="3694" spans="1:13">
      <c r="A3694" s="4">
        <v>3753</v>
      </c>
      <c r="B3694" s="2" t="s">
        <v>2160</v>
      </c>
      <c r="C3694" s="2" t="s">
        <v>1611</v>
      </c>
      <c r="D3694" s="2" t="str">
        <f>VLOOKUP(C3694,'Datos de estudiantes'!$B$2:$C$33,2,0)</f>
        <v>digna manuela</v>
      </c>
      <c r="E3694" s="2" t="str">
        <f>VLOOKUP(C3694,'Datos de estudiantes'!$B$2:$D$33,3,0)</f>
        <v>sanchez fernandez</v>
      </c>
      <c r="F3694" s="9" t="s">
        <v>2161</v>
      </c>
      <c r="G3694" s="9" t="s">
        <v>2162</v>
      </c>
      <c r="H3694">
        <v>27</v>
      </c>
      <c r="I3694">
        <v>11</v>
      </c>
      <c r="J3694">
        <v>1</v>
      </c>
      <c r="K3694" t="str">
        <f>VLOOKUP(C3694,'Datos de estudiantes'!$B$2:$F$33,5,0)</f>
        <v>Escuela o inferior</v>
      </c>
      <c r="L3694" s="2" t="s">
        <v>1599</v>
      </c>
      <c r="M3694" t="str">
        <f>VLOOKUP(C3694,'Datos de estudiantes'!$B$2:$G$33,6,0)</f>
        <v>Femenino</v>
      </c>
    </row>
    <row r="3695" spans="1:13">
      <c r="A3695" s="4">
        <v>3754</v>
      </c>
      <c r="B3695" s="2" t="s">
        <v>2163</v>
      </c>
      <c r="C3695" s="2" t="s">
        <v>1611</v>
      </c>
      <c r="D3695" s="2" t="str">
        <f>VLOOKUP(C3695,'Datos de estudiantes'!$B$2:$C$33,2,0)</f>
        <v>digna manuela</v>
      </c>
      <c r="E3695" s="2" t="str">
        <f>VLOOKUP(C3695,'Datos de estudiantes'!$B$2:$D$33,3,0)</f>
        <v>sanchez fernandez</v>
      </c>
      <c r="F3695" s="9" t="s">
        <v>2161</v>
      </c>
      <c r="G3695" s="9" t="s">
        <v>2162</v>
      </c>
      <c r="H3695">
        <v>37</v>
      </c>
      <c r="I3695">
        <v>9</v>
      </c>
      <c r="J3695">
        <v>1</v>
      </c>
      <c r="K3695" t="str">
        <f>VLOOKUP(C3695,'Datos de estudiantes'!$B$2:$F$33,5,0)</f>
        <v>Escuela o inferior</v>
      </c>
      <c r="L3695" s="2" t="s">
        <v>1599</v>
      </c>
      <c r="M3695" t="str">
        <f>VLOOKUP(C3695,'Datos de estudiantes'!$B$2:$G$33,6,0)</f>
        <v>Femenino</v>
      </c>
    </row>
    <row r="3696" spans="1:13">
      <c r="A3696" s="4">
        <v>3755</v>
      </c>
      <c r="B3696" s="2" t="s">
        <v>2072</v>
      </c>
      <c r="C3696" s="2" t="s">
        <v>1611</v>
      </c>
      <c r="D3696" s="2" t="str">
        <f>VLOOKUP(C3696,'Datos de estudiantes'!$B$2:$C$33,2,0)</f>
        <v>digna manuela</v>
      </c>
      <c r="E3696" s="2" t="str">
        <f>VLOOKUP(C3696,'Datos de estudiantes'!$B$2:$D$33,3,0)</f>
        <v>sanchez fernandez</v>
      </c>
      <c r="F3696" s="9" t="s">
        <v>2161</v>
      </c>
      <c r="G3696" s="9" t="s">
        <v>2162</v>
      </c>
      <c r="H3696">
        <v>44</v>
      </c>
      <c r="I3696">
        <v>10</v>
      </c>
      <c r="J3696">
        <v>1</v>
      </c>
      <c r="K3696" t="str">
        <f>VLOOKUP(C3696,'Datos de estudiantes'!$B$2:$F$33,5,0)</f>
        <v>Escuela o inferior</v>
      </c>
      <c r="L3696" s="2" t="s">
        <v>1599</v>
      </c>
      <c r="M3696" t="str">
        <f>VLOOKUP(C3696,'Datos de estudiantes'!$B$2:$G$33,6,0)</f>
        <v>Femenino</v>
      </c>
    </row>
    <row r="3697" spans="1:13">
      <c r="A3697" s="4">
        <v>3756</v>
      </c>
      <c r="B3697" s="2" t="s">
        <v>2072</v>
      </c>
      <c r="C3697" s="2" t="s">
        <v>1613</v>
      </c>
      <c r="D3697" s="2" t="str">
        <f>VLOOKUP(C3697,'Datos de estudiantes'!$B$2:$C$33,2,0)</f>
        <v>vanessa</v>
      </c>
      <c r="E3697" s="2" t="str">
        <f>VLOOKUP(C3697,'Datos de estudiantes'!$B$2:$D$33,3,0)</f>
        <v>nuñez orrala</v>
      </c>
      <c r="F3697" s="9" t="s">
        <v>2161</v>
      </c>
      <c r="G3697" s="9" t="s">
        <v>2162</v>
      </c>
      <c r="H3697">
        <v>44</v>
      </c>
      <c r="I3697">
        <v>10</v>
      </c>
      <c r="J3697">
        <v>1</v>
      </c>
      <c r="K3697" t="str">
        <f>VLOOKUP(C3697,'Datos de estudiantes'!$B$2:$F$33,5,0)</f>
        <v>Universidad o Superior</v>
      </c>
      <c r="L3697" s="2" t="s">
        <v>1599</v>
      </c>
      <c r="M3697" t="str">
        <f>VLOOKUP(C3697,'Datos de estudiantes'!$B$2:$G$33,6,0)</f>
        <v>Femenino</v>
      </c>
    </row>
    <row r="3698" spans="1:13">
      <c r="A3698" s="4">
        <v>3757</v>
      </c>
      <c r="B3698" s="2" t="s">
        <v>1854</v>
      </c>
      <c r="C3698" s="2" t="s">
        <v>1611</v>
      </c>
      <c r="D3698" s="2" t="str">
        <f>VLOOKUP(C3698,'Datos de estudiantes'!$B$2:$C$33,2,0)</f>
        <v>digna manuela</v>
      </c>
      <c r="E3698" s="2" t="str">
        <f>VLOOKUP(C3698,'Datos de estudiantes'!$B$2:$D$33,3,0)</f>
        <v>sanchez fernandez</v>
      </c>
      <c r="F3698" s="9" t="s">
        <v>2161</v>
      </c>
      <c r="G3698" s="9" t="s">
        <v>2162</v>
      </c>
      <c r="H3698">
        <v>18</v>
      </c>
      <c r="I3698">
        <v>14</v>
      </c>
      <c r="J3698">
        <v>1</v>
      </c>
      <c r="K3698" t="str">
        <f>VLOOKUP(C3698,'Datos de estudiantes'!$B$2:$F$33,5,0)</f>
        <v>Escuela o inferior</v>
      </c>
      <c r="L3698" s="2" t="s">
        <v>1599</v>
      </c>
      <c r="M3698" t="str">
        <f>VLOOKUP(C3698,'Datos de estudiantes'!$B$2:$G$33,6,0)</f>
        <v>Femenino</v>
      </c>
    </row>
    <row r="3699" spans="1:13">
      <c r="A3699" s="4">
        <v>3758</v>
      </c>
      <c r="B3699" s="2" t="s">
        <v>2160</v>
      </c>
      <c r="C3699" s="2" t="s">
        <v>1605</v>
      </c>
      <c r="D3699" s="2" t="str">
        <f>VLOOKUP(C3699,'Datos de estudiantes'!$B$2:$C$33,2,0)</f>
        <v xml:space="preserve">milena </v>
      </c>
      <c r="E3699" s="2" t="str">
        <f>VLOOKUP(C3699,'Datos de estudiantes'!$B$2:$D$33,3,0)</f>
        <v>castro santander</v>
      </c>
      <c r="F3699" s="9" t="s">
        <v>2161</v>
      </c>
      <c r="G3699" s="9" t="s">
        <v>2162</v>
      </c>
      <c r="H3699">
        <v>27</v>
      </c>
      <c r="I3699">
        <v>11</v>
      </c>
      <c r="J3699">
        <v>1</v>
      </c>
      <c r="K3699" t="str">
        <f>VLOOKUP(C3699,'Datos de estudiantes'!$B$2:$F$33,5,0)</f>
        <v>Colegio</v>
      </c>
      <c r="L3699" s="2" t="s">
        <v>1599</v>
      </c>
      <c r="M3699" t="str">
        <f>VLOOKUP(C3699,'Datos de estudiantes'!$B$2:$G$33,6,0)</f>
        <v>Femenino</v>
      </c>
    </row>
    <row r="3700" spans="1:13">
      <c r="A3700" s="4">
        <v>3759</v>
      </c>
      <c r="B3700" s="2" t="s">
        <v>1421</v>
      </c>
      <c r="C3700" s="2" t="s">
        <v>1605</v>
      </c>
      <c r="D3700" s="2" t="str">
        <f>VLOOKUP(C3700,'Datos de estudiantes'!$B$2:$C$33,2,0)</f>
        <v xml:space="preserve">milena </v>
      </c>
      <c r="E3700" s="2" t="str">
        <f>VLOOKUP(C3700,'Datos de estudiantes'!$B$2:$D$33,3,0)</f>
        <v>castro santander</v>
      </c>
      <c r="F3700" s="9" t="s">
        <v>2161</v>
      </c>
      <c r="G3700" s="9" t="s">
        <v>2162</v>
      </c>
      <c r="H3700">
        <v>32</v>
      </c>
      <c r="I3700">
        <v>12</v>
      </c>
      <c r="J3700">
        <v>1</v>
      </c>
      <c r="K3700" t="str">
        <f>VLOOKUP(C3700,'Datos de estudiantes'!$B$2:$F$33,5,0)</f>
        <v>Colegio</v>
      </c>
      <c r="L3700" s="2" t="s">
        <v>1599</v>
      </c>
      <c r="M3700" t="str">
        <f>VLOOKUP(C3700,'Datos de estudiantes'!$B$2:$G$33,6,0)</f>
        <v>Femenino</v>
      </c>
    </row>
    <row r="3701" spans="1:13">
      <c r="A3701" s="4">
        <v>3760</v>
      </c>
      <c r="B3701" s="2" t="s">
        <v>2164</v>
      </c>
      <c r="C3701" s="2" t="s">
        <v>1602</v>
      </c>
      <c r="D3701" s="2" t="str">
        <f>VLOOKUP(C3701,'Datos de estudiantes'!$B$2:$C$33,2,0)</f>
        <v>michael israel</v>
      </c>
      <c r="E3701" s="2" t="str">
        <f>VLOOKUP(C3701,'Datos de estudiantes'!$B$2:$D$33,3,0)</f>
        <v>nath sanchez</v>
      </c>
      <c r="F3701" s="9" t="s">
        <v>2165</v>
      </c>
      <c r="G3701" s="9" t="s">
        <v>2166</v>
      </c>
      <c r="H3701">
        <v>50</v>
      </c>
      <c r="I3701">
        <v>9</v>
      </c>
      <c r="J3701">
        <v>1</v>
      </c>
      <c r="K3701" t="str">
        <f>VLOOKUP(C3701,'Datos de estudiantes'!$B$2:$F$33,5,0)</f>
        <v>Escuela o inferior</v>
      </c>
      <c r="L3701" s="2" t="s">
        <v>1599</v>
      </c>
      <c r="M3701" t="str">
        <f>VLOOKUP(C3701,'Datos de estudiantes'!$B$2:$G$33,6,0)</f>
        <v>Masculino</v>
      </c>
    </row>
    <row r="3702" spans="1:13">
      <c r="A3702" s="4">
        <v>3761</v>
      </c>
      <c r="B3702" s="2" t="s">
        <v>1307</v>
      </c>
      <c r="C3702" s="2" t="s">
        <v>1602</v>
      </c>
      <c r="D3702" s="2" t="str">
        <f>VLOOKUP(C3702,'Datos de estudiantes'!$B$2:$C$33,2,0)</f>
        <v>michael israel</v>
      </c>
      <c r="E3702" s="2" t="str">
        <f>VLOOKUP(C3702,'Datos de estudiantes'!$B$2:$D$33,3,0)</f>
        <v>nath sanchez</v>
      </c>
      <c r="F3702" s="9" t="s">
        <v>2165</v>
      </c>
      <c r="G3702" s="9" t="s">
        <v>2166</v>
      </c>
      <c r="H3702">
        <v>14</v>
      </c>
      <c r="I3702">
        <v>16</v>
      </c>
      <c r="J3702">
        <v>1</v>
      </c>
      <c r="K3702" t="str">
        <f>VLOOKUP(C3702,'Datos de estudiantes'!$B$2:$F$33,5,0)</f>
        <v>Escuela o inferior</v>
      </c>
      <c r="L3702" s="2" t="s">
        <v>1599</v>
      </c>
      <c r="M3702" t="str">
        <f>VLOOKUP(C3702,'Datos de estudiantes'!$B$2:$G$33,6,0)</f>
        <v>Masculino</v>
      </c>
    </row>
    <row r="3703" spans="1:13">
      <c r="A3703" s="4">
        <v>3762</v>
      </c>
      <c r="B3703" s="2" t="s">
        <v>2167</v>
      </c>
      <c r="C3703" s="2" t="s">
        <v>1601</v>
      </c>
      <c r="D3703" s="2" t="str">
        <f>VLOOKUP(C3703,'Datos de estudiantes'!$B$2:$C$33,2,0)</f>
        <v>erick david</v>
      </c>
      <c r="E3703" s="2" t="str">
        <f>VLOOKUP(C3703,'Datos de estudiantes'!$B$2:$D$33,3,0)</f>
        <v>villavicencio mera</v>
      </c>
      <c r="F3703" s="9" t="s">
        <v>2165</v>
      </c>
      <c r="G3703" s="9" t="s">
        <v>2166</v>
      </c>
      <c r="H3703">
        <v>10</v>
      </c>
      <c r="I3703">
        <v>12</v>
      </c>
      <c r="J3703">
        <v>1</v>
      </c>
      <c r="K3703" t="str">
        <f>VLOOKUP(C3703,'Datos de estudiantes'!$B$2:$F$33,5,0)</f>
        <v>Universidad o Superior</v>
      </c>
      <c r="L3703" s="2" t="s">
        <v>1599</v>
      </c>
      <c r="M3703" t="str">
        <f>VLOOKUP(C3703,'Datos de estudiantes'!$B$2:$G$33,6,0)</f>
        <v>Masculino</v>
      </c>
    </row>
    <row r="3704" spans="1:13">
      <c r="A3704" s="4">
        <v>3763</v>
      </c>
      <c r="B3704" s="2" t="s">
        <v>1307</v>
      </c>
      <c r="C3704" s="2" t="s">
        <v>1601</v>
      </c>
      <c r="D3704" s="2" t="str">
        <f>VLOOKUP(C3704,'Datos de estudiantes'!$B$2:$C$33,2,0)</f>
        <v>erick david</v>
      </c>
      <c r="E3704" s="2" t="str">
        <f>VLOOKUP(C3704,'Datos de estudiantes'!$B$2:$D$33,3,0)</f>
        <v>villavicencio mera</v>
      </c>
      <c r="F3704" s="9" t="s">
        <v>2165</v>
      </c>
      <c r="G3704" s="9" t="s">
        <v>2166</v>
      </c>
      <c r="H3704">
        <v>14</v>
      </c>
      <c r="I3704">
        <v>16</v>
      </c>
      <c r="J3704">
        <v>1</v>
      </c>
      <c r="K3704" t="str">
        <f>VLOOKUP(C3704,'Datos de estudiantes'!$B$2:$F$33,5,0)</f>
        <v>Universidad o Superior</v>
      </c>
      <c r="L3704" s="2" t="s">
        <v>1599</v>
      </c>
      <c r="M3704" t="str">
        <f>VLOOKUP(C3704,'Datos de estudiantes'!$B$2:$G$33,6,0)</f>
        <v>Masculino</v>
      </c>
    </row>
    <row r="3705" spans="1:13">
      <c r="A3705" s="4">
        <v>3764</v>
      </c>
      <c r="B3705" s="2" t="s">
        <v>2164</v>
      </c>
      <c r="C3705" s="2" t="s">
        <v>1596</v>
      </c>
      <c r="D3705" s="2" t="str">
        <f>VLOOKUP(C3705,'Datos de estudiantes'!$B$2:$C$33,2,0)</f>
        <v>dayan arturo</v>
      </c>
      <c r="E3705" s="2" t="str">
        <f>VLOOKUP(C3705,'Datos de estudiantes'!$B$2:$D$33,3,0)</f>
        <v>sanchez naranjo</v>
      </c>
      <c r="F3705" s="15" t="s">
        <v>2165</v>
      </c>
      <c r="G3705" s="9" t="s">
        <v>2166</v>
      </c>
      <c r="H3705">
        <v>50</v>
      </c>
      <c r="I3705">
        <v>9</v>
      </c>
      <c r="J3705">
        <v>1</v>
      </c>
      <c r="K3705" t="str">
        <f>VLOOKUP(C3705,'Datos de estudiantes'!$B$2:$F$33,5,0)</f>
        <v>Colegio</v>
      </c>
      <c r="L3705" s="2" t="s">
        <v>1599</v>
      </c>
      <c r="M3705" t="str">
        <f>VLOOKUP(C3705,'Datos de estudiantes'!$B$2:$G$33,6,0)</f>
        <v>Masculino</v>
      </c>
    </row>
    <row r="3706" spans="1:13">
      <c r="A3706" s="4">
        <v>3765</v>
      </c>
      <c r="B3706" s="2" t="s">
        <v>22</v>
      </c>
      <c r="C3706" s="2" t="s">
        <v>1596</v>
      </c>
      <c r="D3706" s="2" t="str">
        <f>VLOOKUP(C3706,'Datos de estudiantes'!$B$2:$C$33,2,0)</f>
        <v>dayan arturo</v>
      </c>
      <c r="E3706" s="2" t="str">
        <f>VLOOKUP(C3706,'Datos de estudiantes'!$B$2:$D$33,3,0)</f>
        <v>sanchez naranjo</v>
      </c>
      <c r="F3706" s="15" t="s">
        <v>2165</v>
      </c>
      <c r="G3706" s="9" t="s">
        <v>2166</v>
      </c>
      <c r="H3706">
        <v>44</v>
      </c>
      <c r="I3706">
        <v>7</v>
      </c>
      <c r="J3706">
        <v>1</v>
      </c>
      <c r="K3706" t="str">
        <f>VLOOKUP(C3706,'Datos de estudiantes'!$B$2:$F$33,5,0)</f>
        <v>Colegio</v>
      </c>
      <c r="L3706" s="2" t="s">
        <v>1599</v>
      </c>
      <c r="M3706" t="str">
        <f>VLOOKUP(C3706,'Datos de estudiantes'!$B$2:$G$33,6,0)</f>
        <v>Masculino</v>
      </c>
    </row>
    <row r="3707" spans="1:13">
      <c r="A3707" s="4">
        <v>3766</v>
      </c>
      <c r="B3707" s="2" t="s">
        <v>2168</v>
      </c>
      <c r="C3707" s="2" t="s">
        <v>1601</v>
      </c>
      <c r="D3707" s="2" t="str">
        <f>VLOOKUP(C3707,'Datos de estudiantes'!$B$2:$C$33,2,0)</f>
        <v>erick david</v>
      </c>
      <c r="E3707" s="2" t="str">
        <f>VLOOKUP(C3707,'Datos de estudiantes'!$B$2:$D$33,3,0)</f>
        <v>villavicencio mera</v>
      </c>
      <c r="F3707" s="9" t="s">
        <v>2165</v>
      </c>
      <c r="G3707" s="9" t="s">
        <v>2166</v>
      </c>
      <c r="H3707">
        <v>16</v>
      </c>
      <c r="I3707">
        <v>16</v>
      </c>
      <c r="J3707">
        <v>1</v>
      </c>
      <c r="K3707" t="str">
        <f>VLOOKUP(C3707,'Datos de estudiantes'!$B$2:$F$33,5,0)</f>
        <v>Universidad o Superior</v>
      </c>
      <c r="L3707" s="2" t="s">
        <v>1599</v>
      </c>
      <c r="M3707" t="str">
        <f>VLOOKUP(C3707,'Datos de estudiantes'!$B$2:$G$33,6,0)</f>
        <v>Masculino</v>
      </c>
    </row>
    <row r="3708" spans="1:13">
      <c r="A3708" s="4">
        <v>3767</v>
      </c>
      <c r="B3708" s="2" t="s">
        <v>2168</v>
      </c>
      <c r="C3708" s="2" t="s">
        <v>1596</v>
      </c>
      <c r="D3708" s="2" t="str">
        <f>VLOOKUP(C3708,'Datos de estudiantes'!$B$2:$C$33,2,0)</f>
        <v>dayan arturo</v>
      </c>
      <c r="E3708" s="2" t="str">
        <f>VLOOKUP(C3708,'Datos de estudiantes'!$B$2:$D$33,3,0)</f>
        <v>sanchez naranjo</v>
      </c>
      <c r="F3708" s="9" t="s">
        <v>2165</v>
      </c>
      <c r="G3708" s="9" t="s">
        <v>2166</v>
      </c>
      <c r="H3708">
        <v>16</v>
      </c>
      <c r="I3708">
        <v>16</v>
      </c>
      <c r="J3708">
        <v>1</v>
      </c>
      <c r="K3708" t="str">
        <f>VLOOKUP(C3708,'Datos de estudiantes'!$B$2:$F$33,5,0)</f>
        <v>Colegio</v>
      </c>
      <c r="L3708" s="2" t="s">
        <v>1599</v>
      </c>
      <c r="M3708" t="str">
        <f>VLOOKUP(C3708,'Datos de estudiantes'!$B$2:$G$33,6,0)</f>
        <v>Masculino</v>
      </c>
    </row>
    <row r="3709" spans="1:13">
      <c r="A3709" s="4">
        <v>3768</v>
      </c>
      <c r="B3709" s="2" t="s">
        <v>2167</v>
      </c>
      <c r="C3709" s="2" t="s">
        <v>1602</v>
      </c>
      <c r="D3709" s="2" t="str">
        <f>VLOOKUP(C3709,'Datos de estudiantes'!$B$2:$C$33,2,0)</f>
        <v>michael israel</v>
      </c>
      <c r="E3709" s="2" t="str">
        <f>VLOOKUP(C3709,'Datos de estudiantes'!$B$2:$D$33,3,0)</f>
        <v>nath sanchez</v>
      </c>
      <c r="F3709" s="9" t="s">
        <v>2165</v>
      </c>
      <c r="G3709" s="9" t="s">
        <v>2166</v>
      </c>
      <c r="H3709">
        <v>10</v>
      </c>
      <c r="I3709">
        <v>12</v>
      </c>
      <c r="J3709">
        <v>1</v>
      </c>
      <c r="K3709" t="str">
        <f>VLOOKUP(C3709,'Datos de estudiantes'!$B$2:$F$33,5,0)</f>
        <v>Escuela o inferior</v>
      </c>
      <c r="L3709" s="2" t="s">
        <v>1599</v>
      </c>
      <c r="M3709" t="str">
        <f>VLOOKUP(C3709,'Datos de estudiantes'!$B$2:$G$33,6,0)</f>
        <v>Masculino</v>
      </c>
    </row>
    <row r="3710" spans="1:13">
      <c r="A3710" s="4">
        <v>3769</v>
      </c>
      <c r="B3710" s="2" t="s">
        <v>2169</v>
      </c>
      <c r="C3710" s="2" t="s">
        <v>1602</v>
      </c>
      <c r="D3710" s="2" t="str">
        <f>VLOOKUP(C3710,'Datos de estudiantes'!$B$2:$C$33,2,0)</f>
        <v>michael israel</v>
      </c>
      <c r="E3710" s="2" t="str">
        <f>VLOOKUP(C3710,'Datos de estudiantes'!$B$2:$D$33,3,0)</f>
        <v>nath sanchez</v>
      </c>
      <c r="F3710" s="9" t="s">
        <v>2165</v>
      </c>
      <c r="G3710" s="9" t="s">
        <v>2166</v>
      </c>
      <c r="H3710">
        <v>41</v>
      </c>
      <c r="I3710">
        <v>10</v>
      </c>
      <c r="J3710">
        <v>1</v>
      </c>
      <c r="K3710" t="str">
        <f>VLOOKUP(C3710,'Datos de estudiantes'!$B$2:$F$33,5,0)</f>
        <v>Escuela o inferior</v>
      </c>
      <c r="L3710" s="2" t="s">
        <v>1599</v>
      </c>
      <c r="M3710" t="str">
        <f>VLOOKUP(C3710,'Datos de estudiantes'!$B$2:$G$33,6,0)</f>
        <v>Masculino</v>
      </c>
    </row>
    <row r="3711" spans="1:13">
      <c r="A3711" s="4">
        <v>3770</v>
      </c>
      <c r="B3711" s="2" t="s">
        <v>2168</v>
      </c>
      <c r="C3711" s="2" t="s">
        <v>1602</v>
      </c>
      <c r="D3711" s="2" t="str">
        <f>VLOOKUP(C3711,'Datos de estudiantes'!$B$2:$C$33,2,0)</f>
        <v>michael israel</v>
      </c>
      <c r="E3711" s="2" t="str">
        <f>VLOOKUP(C3711,'Datos de estudiantes'!$B$2:$D$33,3,0)</f>
        <v>nath sanchez</v>
      </c>
      <c r="F3711" s="9" t="s">
        <v>2165</v>
      </c>
      <c r="G3711" s="9" t="s">
        <v>2166</v>
      </c>
      <c r="H3711">
        <v>16</v>
      </c>
      <c r="I3711">
        <v>16</v>
      </c>
      <c r="J3711">
        <v>1</v>
      </c>
      <c r="K3711" t="str">
        <f>VLOOKUP(C3711,'Datos de estudiantes'!$B$2:$F$33,5,0)</f>
        <v>Escuela o inferior</v>
      </c>
      <c r="L3711" s="2" t="s">
        <v>1599</v>
      </c>
      <c r="M3711" t="str">
        <f>VLOOKUP(C3711,'Datos de estudiantes'!$B$2:$G$33,6,0)</f>
        <v>Masculino</v>
      </c>
    </row>
    <row r="3712" spans="1:13">
      <c r="A3712" s="4">
        <v>3771</v>
      </c>
      <c r="B3712" s="2" t="s">
        <v>1626</v>
      </c>
      <c r="C3712" s="2" t="s">
        <v>1602</v>
      </c>
      <c r="D3712" s="2" t="str">
        <f>VLOOKUP(C3712,'Datos de estudiantes'!$B$2:$C$33,2,0)</f>
        <v>michael israel</v>
      </c>
      <c r="E3712" s="2" t="str">
        <f>VLOOKUP(C3712,'Datos de estudiantes'!$B$2:$D$33,3,0)</f>
        <v>nath sanchez</v>
      </c>
      <c r="F3712" s="9" t="s">
        <v>2165</v>
      </c>
      <c r="G3712" s="9" t="s">
        <v>2166</v>
      </c>
      <c r="H3712">
        <v>29</v>
      </c>
      <c r="I3712">
        <v>8</v>
      </c>
      <c r="J3712">
        <v>1</v>
      </c>
      <c r="K3712" t="str">
        <f>VLOOKUP(C3712,'Datos de estudiantes'!$B$2:$F$33,5,0)</f>
        <v>Escuela o inferior</v>
      </c>
      <c r="L3712" s="2" t="s">
        <v>1599</v>
      </c>
      <c r="M3712" t="str">
        <f>VLOOKUP(C3712,'Datos de estudiantes'!$B$2:$G$33,6,0)</f>
        <v>Masculino</v>
      </c>
    </row>
    <row r="3713" spans="1:13">
      <c r="A3713" s="4">
        <v>3772</v>
      </c>
      <c r="B3713" s="2" t="s">
        <v>22</v>
      </c>
      <c r="C3713" s="2" t="s">
        <v>1602</v>
      </c>
      <c r="D3713" s="2" t="str">
        <f>VLOOKUP(C3713,'Datos de estudiantes'!$B$2:$C$33,2,0)</f>
        <v>michael israel</v>
      </c>
      <c r="E3713" s="2" t="str">
        <f>VLOOKUP(C3713,'Datos de estudiantes'!$B$2:$D$33,3,0)</f>
        <v>nath sanchez</v>
      </c>
      <c r="F3713" s="9" t="s">
        <v>2165</v>
      </c>
      <c r="G3713" s="9" t="s">
        <v>2166</v>
      </c>
      <c r="H3713">
        <v>44</v>
      </c>
      <c r="I3713">
        <v>7</v>
      </c>
      <c r="J3713">
        <v>1</v>
      </c>
      <c r="K3713" t="str">
        <f>VLOOKUP(C3713,'Datos de estudiantes'!$B$2:$F$33,5,0)</f>
        <v>Escuela o inferior</v>
      </c>
      <c r="L3713" s="2" t="s">
        <v>1599</v>
      </c>
      <c r="M3713" t="str">
        <f>VLOOKUP(C3713,'Datos de estudiantes'!$B$2:$G$33,6,0)</f>
        <v>Masculino</v>
      </c>
    </row>
    <row r="3714" spans="1:13">
      <c r="A3714" s="4">
        <v>3773</v>
      </c>
      <c r="B3714" s="2" t="s">
        <v>2170</v>
      </c>
      <c r="C3714" s="2" t="s">
        <v>1605</v>
      </c>
      <c r="D3714" s="2" t="str">
        <f>VLOOKUP(C3714,'Datos de estudiantes'!$B$2:$C$33,2,0)</f>
        <v xml:space="preserve">milena </v>
      </c>
      <c r="E3714" s="2" t="str">
        <f>VLOOKUP(C3714,'Datos de estudiantes'!$B$2:$D$33,3,0)</f>
        <v>castro santander</v>
      </c>
      <c r="F3714" s="9" t="s">
        <v>2171</v>
      </c>
      <c r="G3714" s="9" t="s">
        <v>2172</v>
      </c>
      <c r="H3714">
        <v>57</v>
      </c>
      <c r="I3714">
        <v>14</v>
      </c>
      <c r="J3714">
        <v>1</v>
      </c>
      <c r="K3714" t="str">
        <f>VLOOKUP(C3714,'Datos de estudiantes'!$B$2:$F$33,5,0)</f>
        <v>Colegio</v>
      </c>
      <c r="L3714" s="2" t="s">
        <v>1599</v>
      </c>
      <c r="M3714" t="str">
        <f>VLOOKUP(C3714,'Datos de estudiantes'!$B$2:$G$33,6,0)</f>
        <v>Femenino</v>
      </c>
    </row>
    <row r="3715" spans="1:13">
      <c r="A3715" s="4">
        <v>3774</v>
      </c>
      <c r="B3715" s="2" t="s">
        <v>2173</v>
      </c>
      <c r="C3715" s="2" t="s">
        <v>1611</v>
      </c>
      <c r="D3715" s="2" t="str">
        <f>VLOOKUP(C3715,'Datos de estudiantes'!$B$2:$C$33,2,0)</f>
        <v>digna manuela</v>
      </c>
      <c r="E3715" s="2" t="str">
        <f>VLOOKUP(C3715,'Datos de estudiantes'!$B$2:$D$33,3,0)</f>
        <v>sanchez fernandez</v>
      </c>
      <c r="F3715" s="9" t="s">
        <v>2171</v>
      </c>
      <c r="G3715" s="9" t="s">
        <v>2172</v>
      </c>
      <c r="H3715">
        <v>63</v>
      </c>
      <c r="I3715">
        <v>9</v>
      </c>
      <c r="J3715">
        <v>1</v>
      </c>
      <c r="K3715" t="str">
        <f>VLOOKUP(C3715,'Datos de estudiantes'!$B$2:$F$33,5,0)</f>
        <v>Escuela o inferior</v>
      </c>
      <c r="L3715" s="2" t="s">
        <v>1599</v>
      </c>
      <c r="M3715" t="str">
        <f>VLOOKUP(C3715,'Datos de estudiantes'!$B$2:$G$33,6,0)</f>
        <v>Femenino</v>
      </c>
    </row>
    <row r="3716" spans="1:13">
      <c r="A3716" s="4">
        <v>3775</v>
      </c>
      <c r="B3716" s="2" t="s">
        <v>2174</v>
      </c>
      <c r="C3716" s="2" t="s">
        <v>1611</v>
      </c>
      <c r="D3716" s="2" t="str">
        <f>VLOOKUP(C3716,'Datos de estudiantes'!$B$2:$C$33,2,0)</f>
        <v>digna manuela</v>
      </c>
      <c r="E3716" s="2" t="str">
        <f>VLOOKUP(C3716,'Datos de estudiantes'!$B$2:$D$33,3,0)</f>
        <v>sanchez fernandez</v>
      </c>
      <c r="F3716" s="9" t="s">
        <v>2171</v>
      </c>
      <c r="G3716" s="9" t="s">
        <v>2172</v>
      </c>
      <c r="H3716">
        <v>55</v>
      </c>
      <c r="I3716">
        <v>12</v>
      </c>
      <c r="J3716">
        <v>1</v>
      </c>
      <c r="K3716" t="str">
        <f>VLOOKUP(C3716,'Datos de estudiantes'!$B$2:$F$33,5,0)</f>
        <v>Escuela o inferior</v>
      </c>
      <c r="L3716" s="2" t="s">
        <v>1599</v>
      </c>
      <c r="M3716" t="str">
        <f>VLOOKUP(C3716,'Datos de estudiantes'!$B$2:$G$33,6,0)</f>
        <v>Femenino</v>
      </c>
    </row>
    <row r="3717" spans="1:13">
      <c r="A3717" s="4">
        <v>3776</v>
      </c>
      <c r="B3717" s="2" t="s">
        <v>2170</v>
      </c>
      <c r="C3717" s="2" t="s">
        <v>1613</v>
      </c>
      <c r="D3717" s="2" t="str">
        <f>VLOOKUP(C3717,'Datos de estudiantes'!$B$2:$C$33,2,0)</f>
        <v>vanessa</v>
      </c>
      <c r="E3717" s="2" t="str">
        <f>VLOOKUP(C3717,'Datos de estudiantes'!$B$2:$D$33,3,0)</f>
        <v>nuñez orrala</v>
      </c>
      <c r="F3717" s="9" t="s">
        <v>2171</v>
      </c>
      <c r="G3717" s="9" t="s">
        <v>2172</v>
      </c>
      <c r="H3717">
        <v>57</v>
      </c>
      <c r="I3717">
        <v>14</v>
      </c>
      <c r="J3717">
        <v>1</v>
      </c>
      <c r="K3717" t="str">
        <f>VLOOKUP(C3717,'Datos de estudiantes'!$B$2:$F$33,5,0)</f>
        <v>Universidad o Superior</v>
      </c>
      <c r="L3717" s="2" t="s">
        <v>1599</v>
      </c>
      <c r="M3717" t="str">
        <f>VLOOKUP(C3717,'Datos de estudiantes'!$B$2:$G$33,6,0)</f>
        <v>Femenino</v>
      </c>
    </row>
    <row r="3718" spans="1:13">
      <c r="A3718" s="4">
        <v>3777</v>
      </c>
      <c r="B3718" s="2" t="s">
        <v>2174</v>
      </c>
      <c r="C3718" s="2" t="s">
        <v>1605</v>
      </c>
      <c r="D3718" s="2" t="str">
        <f>VLOOKUP(C3718,'Datos de estudiantes'!$B$2:$C$33,2,0)</f>
        <v xml:space="preserve">milena </v>
      </c>
      <c r="E3718" s="2" t="str">
        <f>VLOOKUP(C3718,'Datos de estudiantes'!$B$2:$D$33,3,0)</f>
        <v>castro santander</v>
      </c>
      <c r="F3718" s="9" t="s">
        <v>2171</v>
      </c>
      <c r="G3718" s="9" t="s">
        <v>2172</v>
      </c>
      <c r="H3718">
        <v>55</v>
      </c>
      <c r="I3718">
        <v>12</v>
      </c>
      <c r="J3718">
        <v>1</v>
      </c>
      <c r="K3718" t="str">
        <f>VLOOKUP(C3718,'Datos de estudiantes'!$B$2:$F$33,5,0)</f>
        <v>Colegio</v>
      </c>
      <c r="L3718" s="2" t="s">
        <v>1599</v>
      </c>
      <c r="M3718" t="str">
        <f>VLOOKUP(C3718,'Datos de estudiantes'!$B$2:$G$33,6,0)</f>
        <v>Femenino</v>
      </c>
    </row>
    <row r="3719" spans="1:13">
      <c r="A3719" s="4">
        <v>3778</v>
      </c>
      <c r="B3719" s="2" t="s">
        <v>2175</v>
      </c>
      <c r="C3719" s="2" t="s">
        <v>1613</v>
      </c>
      <c r="D3719" s="2" t="str">
        <f>VLOOKUP(C3719,'Datos de estudiantes'!$B$2:$C$33,2,0)</f>
        <v>vanessa</v>
      </c>
      <c r="E3719" s="2" t="str">
        <f>VLOOKUP(C3719,'Datos de estudiantes'!$B$2:$D$33,3,0)</f>
        <v>nuñez orrala</v>
      </c>
      <c r="F3719" s="9" t="s">
        <v>2171</v>
      </c>
      <c r="G3719" s="9" t="s">
        <v>2172</v>
      </c>
      <c r="H3719">
        <v>42</v>
      </c>
      <c r="I3719">
        <v>10</v>
      </c>
      <c r="J3719">
        <v>1</v>
      </c>
      <c r="K3719" t="str">
        <f>VLOOKUP(C3719,'Datos de estudiantes'!$B$2:$F$33,5,0)</f>
        <v>Universidad o Superior</v>
      </c>
      <c r="L3719" s="2" t="s">
        <v>1599</v>
      </c>
      <c r="M3719" t="str">
        <f>VLOOKUP(C3719,'Datos de estudiantes'!$B$2:$G$33,6,0)</f>
        <v>Femenino</v>
      </c>
    </row>
    <row r="3720" spans="1:13">
      <c r="A3720" s="4">
        <v>3779</v>
      </c>
      <c r="B3720" s="2" t="s">
        <v>2176</v>
      </c>
      <c r="C3720" s="2" t="s">
        <v>1602</v>
      </c>
      <c r="D3720" s="2" t="str">
        <f>VLOOKUP(C3720,'Datos de estudiantes'!$B$2:$C$33,2,0)</f>
        <v>michael israel</v>
      </c>
      <c r="E3720" s="2" t="str">
        <f>VLOOKUP(C3720,'Datos de estudiantes'!$B$2:$D$33,3,0)</f>
        <v>nath sanchez</v>
      </c>
      <c r="F3720" s="9" t="s">
        <v>2177</v>
      </c>
      <c r="G3720" s="9" t="s">
        <v>2178</v>
      </c>
      <c r="H3720">
        <v>43</v>
      </c>
      <c r="I3720">
        <v>12</v>
      </c>
      <c r="J3720">
        <v>1</v>
      </c>
      <c r="K3720" t="str">
        <f>VLOOKUP(C3720,'Datos de estudiantes'!$B$2:$F$33,5,0)</f>
        <v>Escuela o inferior</v>
      </c>
      <c r="L3720" s="2" t="s">
        <v>1599</v>
      </c>
      <c r="M3720" t="str">
        <f>VLOOKUP(C3720,'Datos de estudiantes'!$B$2:$G$33,6,0)</f>
        <v>Masculino</v>
      </c>
    </row>
    <row r="3721" spans="1:13">
      <c r="A3721" s="4">
        <v>3780</v>
      </c>
      <c r="B3721" s="2" t="s">
        <v>2179</v>
      </c>
      <c r="C3721" s="2" t="s">
        <v>1596</v>
      </c>
      <c r="D3721" s="2" t="str">
        <f>VLOOKUP(C3721,'Datos de estudiantes'!$B$2:$C$33,2,0)</f>
        <v>dayan arturo</v>
      </c>
      <c r="E3721" s="2" t="str">
        <f>VLOOKUP(C3721,'Datos de estudiantes'!$B$2:$D$33,3,0)</f>
        <v>sanchez naranjo</v>
      </c>
      <c r="F3721" s="9" t="s">
        <v>2177</v>
      </c>
      <c r="G3721" s="9" t="s">
        <v>2178</v>
      </c>
      <c r="H3721">
        <v>34</v>
      </c>
      <c r="I3721">
        <v>13</v>
      </c>
      <c r="J3721">
        <v>1</v>
      </c>
      <c r="K3721" t="str">
        <f>VLOOKUP(C3721,'Datos de estudiantes'!$B$2:$F$33,5,0)</f>
        <v>Colegio</v>
      </c>
      <c r="L3721" s="2" t="s">
        <v>1599</v>
      </c>
      <c r="M3721" t="str">
        <f>VLOOKUP(C3721,'Datos de estudiantes'!$B$2:$G$33,6,0)</f>
        <v>Masculino</v>
      </c>
    </row>
    <row r="3722" spans="1:13">
      <c r="A3722" s="4">
        <v>3781</v>
      </c>
      <c r="B3722" s="2" t="s">
        <v>2008</v>
      </c>
      <c r="C3722" s="2" t="s">
        <v>1596</v>
      </c>
      <c r="D3722" s="2" t="str">
        <f>VLOOKUP(C3722,'Datos de estudiantes'!$B$2:$C$33,2,0)</f>
        <v>dayan arturo</v>
      </c>
      <c r="E3722" s="2" t="str">
        <f>VLOOKUP(C3722,'Datos de estudiantes'!$B$2:$D$33,3,0)</f>
        <v>sanchez naranjo</v>
      </c>
      <c r="F3722" s="15" t="s">
        <v>2177</v>
      </c>
      <c r="G3722" s="9" t="s">
        <v>2178</v>
      </c>
      <c r="H3722">
        <v>14</v>
      </c>
      <c r="I3722">
        <v>12</v>
      </c>
      <c r="J3722">
        <v>1</v>
      </c>
      <c r="K3722" t="str">
        <f>VLOOKUP(C3722,'Datos de estudiantes'!$B$2:$F$33,5,0)</f>
        <v>Colegio</v>
      </c>
      <c r="L3722" s="2" t="s">
        <v>1599</v>
      </c>
      <c r="M3722" t="str">
        <f>VLOOKUP(C3722,'Datos de estudiantes'!$B$2:$G$33,6,0)</f>
        <v>Masculino</v>
      </c>
    </row>
    <row r="3723" spans="1:13">
      <c r="A3723" s="4">
        <v>3782</v>
      </c>
      <c r="B3723" s="2" t="s">
        <v>1987</v>
      </c>
      <c r="C3723" s="2" t="s">
        <v>1596</v>
      </c>
      <c r="D3723" s="2" t="str">
        <f>VLOOKUP(C3723,'Datos de estudiantes'!$B$2:$C$33,2,0)</f>
        <v>dayan arturo</v>
      </c>
      <c r="E3723" s="2" t="str">
        <f>VLOOKUP(C3723,'Datos de estudiantes'!$B$2:$D$33,3,0)</f>
        <v>sanchez naranjo</v>
      </c>
      <c r="F3723" s="15" t="s">
        <v>2177</v>
      </c>
      <c r="G3723" s="9" t="s">
        <v>2178</v>
      </c>
      <c r="H3723">
        <v>20</v>
      </c>
      <c r="I3723">
        <v>15</v>
      </c>
      <c r="J3723">
        <v>1</v>
      </c>
      <c r="K3723" t="str">
        <f>VLOOKUP(C3723,'Datos de estudiantes'!$B$2:$F$33,5,0)</f>
        <v>Colegio</v>
      </c>
      <c r="L3723" s="2" t="s">
        <v>1599</v>
      </c>
      <c r="M3723" t="str">
        <f>VLOOKUP(C3723,'Datos de estudiantes'!$B$2:$G$33,6,0)</f>
        <v>Masculino</v>
      </c>
    </row>
    <row r="3724" spans="1:13">
      <c r="A3724" s="4">
        <v>3783</v>
      </c>
      <c r="B3724" s="2" t="s">
        <v>2179</v>
      </c>
      <c r="C3724" s="2" t="s">
        <v>1601</v>
      </c>
      <c r="D3724" s="2" t="str">
        <f>VLOOKUP(C3724,'Datos de estudiantes'!$B$2:$C$33,2,0)</f>
        <v>erick david</v>
      </c>
      <c r="E3724" s="2" t="str">
        <f>VLOOKUP(C3724,'Datos de estudiantes'!$B$2:$D$33,3,0)</f>
        <v>villavicencio mera</v>
      </c>
      <c r="F3724" s="9" t="s">
        <v>2177</v>
      </c>
      <c r="G3724" s="9" t="s">
        <v>2178</v>
      </c>
      <c r="H3724">
        <v>34</v>
      </c>
      <c r="I3724">
        <v>13</v>
      </c>
      <c r="J3724">
        <v>1</v>
      </c>
      <c r="K3724" t="str">
        <f>VLOOKUP(C3724,'Datos de estudiantes'!$B$2:$F$33,5,0)</f>
        <v>Universidad o Superior</v>
      </c>
      <c r="L3724" s="2" t="s">
        <v>1599</v>
      </c>
      <c r="M3724" t="str">
        <f>VLOOKUP(C3724,'Datos de estudiantes'!$B$2:$G$33,6,0)</f>
        <v>Masculino</v>
      </c>
    </row>
    <row r="3725" spans="1:13">
      <c r="A3725" s="4">
        <v>3784</v>
      </c>
      <c r="B3725" s="2" t="s">
        <v>2180</v>
      </c>
      <c r="C3725" s="2" t="s">
        <v>1596</v>
      </c>
      <c r="D3725" s="2" t="str">
        <f>VLOOKUP(C3725,'Datos de estudiantes'!$B$2:$C$33,2,0)</f>
        <v>dayan arturo</v>
      </c>
      <c r="E3725" s="2" t="str">
        <f>VLOOKUP(C3725,'Datos de estudiantes'!$B$2:$D$33,3,0)</f>
        <v>sanchez naranjo</v>
      </c>
      <c r="F3725" s="9" t="s">
        <v>2177</v>
      </c>
      <c r="G3725" s="9" t="s">
        <v>2178</v>
      </c>
      <c r="H3725">
        <v>39</v>
      </c>
      <c r="I3725">
        <v>7</v>
      </c>
      <c r="J3725">
        <v>1</v>
      </c>
      <c r="K3725" t="str">
        <f>VLOOKUP(C3725,'Datos de estudiantes'!$B$2:$F$33,5,0)</f>
        <v>Colegio</v>
      </c>
      <c r="L3725" s="2" t="s">
        <v>1599</v>
      </c>
      <c r="M3725" t="str">
        <f>VLOOKUP(C3725,'Datos de estudiantes'!$B$2:$G$33,6,0)</f>
        <v>Masculino</v>
      </c>
    </row>
    <row r="3726" spans="1:13">
      <c r="A3726" s="4">
        <v>3785</v>
      </c>
      <c r="B3726" s="2" t="s">
        <v>2159</v>
      </c>
      <c r="C3726" s="2" t="s">
        <v>1602</v>
      </c>
      <c r="D3726" s="2" t="str">
        <f>VLOOKUP(C3726,'Datos de estudiantes'!$B$2:$C$33,2,0)</f>
        <v>michael israel</v>
      </c>
      <c r="E3726" s="2" t="str">
        <f>VLOOKUP(C3726,'Datos de estudiantes'!$B$2:$D$33,3,0)</f>
        <v>nath sanchez</v>
      </c>
      <c r="F3726" s="9" t="s">
        <v>2177</v>
      </c>
      <c r="G3726" s="9" t="s">
        <v>2178</v>
      </c>
      <c r="H3726">
        <v>23</v>
      </c>
      <c r="I3726">
        <v>7</v>
      </c>
      <c r="J3726">
        <v>1</v>
      </c>
      <c r="K3726" t="str">
        <f>VLOOKUP(C3726,'Datos de estudiantes'!$B$2:$F$33,5,0)</f>
        <v>Escuela o inferior</v>
      </c>
      <c r="L3726" s="2" t="s">
        <v>1599</v>
      </c>
      <c r="M3726" t="str">
        <f>VLOOKUP(C3726,'Datos de estudiantes'!$B$2:$G$33,6,0)</f>
        <v>Masculino</v>
      </c>
    </row>
    <row r="3727" spans="1:13">
      <c r="A3727" s="4">
        <v>3786</v>
      </c>
      <c r="B3727" s="2" t="s">
        <v>256</v>
      </c>
      <c r="C3727" s="2" t="s">
        <v>1596</v>
      </c>
      <c r="D3727" s="2" t="str">
        <f>VLOOKUP(C3727,'Datos de estudiantes'!$B$2:$C$33,2,0)</f>
        <v>dayan arturo</v>
      </c>
      <c r="E3727" s="2" t="str">
        <f>VLOOKUP(C3727,'Datos de estudiantes'!$B$2:$D$33,3,0)</f>
        <v>sanchez naranjo</v>
      </c>
      <c r="F3727" s="15" t="s">
        <v>2177</v>
      </c>
      <c r="G3727" s="9" t="s">
        <v>2178</v>
      </c>
      <c r="H3727">
        <v>49</v>
      </c>
      <c r="I3727">
        <v>10</v>
      </c>
      <c r="J3727">
        <v>1</v>
      </c>
      <c r="K3727" t="str">
        <f>VLOOKUP(C3727,'Datos de estudiantes'!$B$2:$F$33,5,0)</f>
        <v>Colegio</v>
      </c>
      <c r="L3727" s="2" t="s">
        <v>1599</v>
      </c>
      <c r="M3727" t="str">
        <f>VLOOKUP(C3727,'Datos de estudiantes'!$B$2:$G$33,6,0)</f>
        <v>Masculino</v>
      </c>
    </row>
    <row r="3728" spans="1:13">
      <c r="A3728" s="4">
        <v>3787</v>
      </c>
      <c r="B3728" s="2" t="s">
        <v>2155</v>
      </c>
      <c r="C3728" s="2" t="s">
        <v>1601</v>
      </c>
      <c r="D3728" s="2" t="str">
        <f>VLOOKUP(C3728,'Datos de estudiantes'!$B$2:$C$33,2,0)</f>
        <v>erick david</v>
      </c>
      <c r="E3728" s="2" t="str">
        <f>VLOOKUP(C3728,'Datos de estudiantes'!$B$2:$D$33,3,0)</f>
        <v>villavicencio mera</v>
      </c>
      <c r="F3728" s="9" t="s">
        <v>2177</v>
      </c>
      <c r="G3728" s="9" t="s">
        <v>2178</v>
      </c>
      <c r="H3728">
        <v>21</v>
      </c>
      <c r="I3728">
        <v>7</v>
      </c>
      <c r="J3728">
        <v>1</v>
      </c>
      <c r="K3728" t="str">
        <f>VLOOKUP(C3728,'Datos de estudiantes'!$B$2:$F$33,5,0)</f>
        <v>Universidad o Superior</v>
      </c>
      <c r="L3728" s="2" t="s">
        <v>1599</v>
      </c>
      <c r="M3728" t="str">
        <f>VLOOKUP(C3728,'Datos de estudiantes'!$B$2:$G$33,6,0)</f>
        <v>Masculino</v>
      </c>
    </row>
    <row r="3729" spans="1:13">
      <c r="A3729" s="4">
        <v>3788</v>
      </c>
      <c r="B3729" s="2" t="s">
        <v>2181</v>
      </c>
      <c r="C3729" s="2" t="s">
        <v>1601</v>
      </c>
      <c r="D3729" s="2" t="str">
        <f>VLOOKUP(C3729,'Datos de estudiantes'!$B$2:$C$33,2,0)</f>
        <v>erick david</v>
      </c>
      <c r="E3729" s="2" t="str">
        <f>VLOOKUP(C3729,'Datos de estudiantes'!$B$2:$D$33,3,0)</f>
        <v>villavicencio mera</v>
      </c>
      <c r="F3729" s="9" t="s">
        <v>2177</v>
      </c>
      <c r="G3729" s="9" t="s">
        <v>2178</v>
      </c>
      <c r="H3729">
        <v>13</v>
      </c>
      <c r="I3729">
        <v>12</v>
      </c>
      <c r="J3729">
        <v>1</v>
      </c>
      <c r="K3729" t="str">
        <f>VLOOKUP(C3729,'Datos de estudiantes'!$B$2:$F$33,5,0)</f>
        <v>Universidad o Superior</v>
      </c>
      <c r="L3729" s="2" t="s">
        <v>1599</v>
      </c>
      <c r="M3729" t="str">
        <f>VLOOKUP(C3729,'Datos de estudiantes'!$B$2:$G$33,6,0)</f>
        <v>Masculino</v>
      </c>
    </row>
    <row r="3730" spans="1:13">
      <c r="A3730" s="4">
        <v>3789</v>
      </c>
      <c r="B3730" s="2" t="s">
        <v>22</v>
      </c>
      <c r="C3730" s="2" t="s">
        <v>1601</v>
      </c>
      <c r="D3730" s="2" t="str">
        <f>VLOOKUP(C3730,'Datos de estudiantes'!$B$2:$C$33,2,0)</f>
        <v>erick david</v>
      </c>
      <c r="E3730" s="2" t="str">
        <f>VLOOKUP(C3730,'Datos de estudiantes'!$B$2:$D$33,3,0)</f>
        <v>villavicencio mera</v>
      </c>
      <c r="F3730" s="9" t="s">
        <v>2177</v>
      </c>
      <c r="G3730" s="9" t="s">
        <v>2178</v>
      </c>
      <c r="H3730">
        <v>17</v>
      </c>
      <c r="I3730">
        <v>7</v>
      </c>
      <c r="J3730">
        <v>1</v>
      </c>
      <c r="K3730" t="str">
        <f>VLOOKUP(C3730,'Datos de estudiantes'!$B$2:$F$33,5,0)</f>
        <v>Universidad o Superior</v>
      </c>
      <c r="L3730" s="2" t="s">
        <v>1599</v>
      </c>
      <c r="M3730" t="str">
        <f>VLOOKUP(C3730,'Datos de estudiantes'!$B$2:$G$33,6,0)</f>
        <v>Masculino</v>
      </c>
    </row>
    <row r="3731" spans="1:13">
      <c r="A3731" s="4">
        <v>3790</v>
      </c>
      <c r="B3731" s="2" t="s">
        <v>2181</v>
      </c>
      <c r="C3731" s="2" t="s">
        <v>1602</v>
      </c>
      <c r="D3731" s="2" t="str">
        <f>VLOOKUP(C3731,'Datos de estudiantes'!$B$2:$C$33,2,0)</f>
        <v>michael israel</v>
      </c>
      <c r="E3731" s="2" t="str">
        <f>VLOOKUP(C3731,'Datos de estudiantes'!$B$2:$D$33,3,0)</f>
        <v>nath sanchez</v>
      </c>
      <c r="F3731" s="9" t="s">
        <v>2177</v>
      </c>
      <c r="G3731" s="9" t="s">
        <v>2178</v>
      </c>
      <c r="H3731">
        <v>13</v>
      </c>
      <c r="I3731">
        <v>12</v>
      </c>
      <c r="J3731">
        <v>1</v>
      </c>
      <c r="K3731" t="str">
        <f>VLOOKUP(C3731,'Datos de estudiantes'!$B$2:$F$33,5,0)</f>
        <v>Escuela o inferior</v>
      </c>
      <c r="L3731" s="2" t="s">
        <v>1599</v>
      </c>
      <c r="M3731" t="str">
        <f>VLOOKUP(C3731,'Datos de estudiantes'!$B$2:$G$33,6,0)</f>
        <v>Masculino</v>
      </c>
    </row>
    <row r="3732" spans="1:13">
      <c r="A3732" s="4">
        <v>3791</v>
      </c>
      <c r="B3732" s="2" t="s">
        <v>2182</v>
      </c>
      <c r="C3732" s="2" t="s">
        <v>1602</v>
      </c>
      <c r="D3732" s="2" t="str">
        <f>VLOOKUP(C3732,'Datos de estudiantes'!$B$2:$C$33,2,0)</f>
        <v>michael israel</v>
      </c>
      <c r="E3732" s="2" t="str">
        <f>VLOOKUP(C3732,'Datos de estudiantes'!$B$2:$D$33,3,0)</f>
        <v>nath sanchez</v>
      </c>
      <c r="F3732" s="9" t="s">
        <v>2177</v>
      </c>
      <c r="G3732" s="9" t="s">
        <v>2178</v>
      </c>
      <c r="H3732">
        <v>26</v>
      </c>
      <c r="I3732">
        <v>11</v>
      </c>
      <c r="J3732">
        <v>2</v>
      </c>
      <c r="K3732" t="str">
        <f>VLOOKUP(C3732,'Datos de estudiantes'!$B$2:$F$33,5,0)</f>
        <v>Escuela o inferior</v>
      </c>
      <c r="L3732" s="2" t="s">
        <v>1599</v>
      </c>
      <c r="M3732" t="str">
        <f>VLOOKUP(C3732,'Datos de estudiantes'!$B$2:$G$33,6,0)</f>
        <v>Masculino</v>
      </c>
    </row>
    <row r="3733" spans="1:13">
      <c r="A3733" s="4">
        <v>3792</v>
      </c>
      <c r="B3733" s="2" t="s">
        <v>2183</v>
      </c>
      <c r="C3733" s="2" t="s">
        <v>1602</v>
      </c>
      <c r="D3733" s="2" t="str">
        <f>VLOOKUP(C3733,'Datos de estudiantes'!$B$2:$C$33,2,0)</f>
        <v>michael israel</v>
      </c>
      <c r="E3733" s="2" t="str">
        <f>VLOOKUP(C3733,'Datos de estudiantes'!$B$2:$D$33,3,0)</f>
        <v>nath sanchez</v>
      </c>
      <c r="F3733" s="9" t="s">
        <v>2177</v>
      </c>
      <c r="G3733" s="9" t="s">
        <v>2178</v>
      </c>
      <c r="H3733">
        <v>51</v>
      </c>
      <c r="I3733">
        <v>9</v>
      </c>
      <c r="J3733">
        <v>1</v>
      </c>
      <c r="K3733" t="str">
        <f>VLOOKUP(C3733,'Datos de estudiantes'!$B$2:$F$33,5,0)</f>
        <v>Escuela o inferior</v>
      </c>
      <c r="L3733" s="2" t="s">
        <v>1599</v>
      </c>
      <c r="M3733" t="str">
        <f>VLOOKUP(C3733,'Datos de estudiantes'!$B$2:$G$33,6,0)</f>
        <v>Masculino</v>
      </c>
    </row>
    <row r="3734" spans="1:13">
      <c r="A3734" s="4">
        <v>3793</v>
      </c>
      <c r="B3734" s="2" t="s">
        <v>2184</v>
      </c>
      <c r="C3734" s="2" t="s">
        <v>1602</v>
      </c>
      <c r="D3734" s="2" t="str">
        <f>VLOOKUP(C3734,'Datos de estudiantes'!$B$2:$C$33,2,0)</f>
        <v>michael israel</v>
      </c>
      <c r="E3734" s="2" t="str">
        <f>VLOOKUP(C3734,'Datos de estudiantes'!$B$2:$D$33,3,0)</f>
        <v>nath sanchez</v>
      </c>
      <c r="F3734" s="9" t="s">
        <v>2177</v>
      </c>
      <c r="G3734" s="9" t="s">
        <v>2178</v>
      </c>
      <c r="H3734">
        <v>41</v>
      </c>
      <c r="I3734">
        <v>7</v>
      </c>
      <c r="J3734">
        <v>1</v>
      </c>
      <c r="K3734" t="str">
        <f>VLOOKUP(C3734,'Datos de estudiantes'!$B$2:$F$33,5,0)</f>
        <v>Escuela o inferior</v>
      </c>
      <c r="L3734" s="2" t="s">
        <v>1599</v>
      </c>
      <c r="M3734" t="str">
        <f>VLOOKUP(C3734,'Datos de estudiantes'!$B$2:$G$33,6,0)</f>
        <v>Masculino</v>
      </c>
    </row>
    <row r="3735" spans="1:13">
      <c r="A3735" s="4">
        <v>3794</v>
      </c>
      <c r="B3735" s="2" t="s">
        <v>2179</v>
      </c>
      <c r="C3735" s="2" t="s">
        <v>1602</v>
      </c>
      <c r="D3735" s="2" t="str">
        <f>VLOOKUP(C3735,'Datos de estudiantes'!$B$2:$C$33,2,0)</f>
        <v>michael israel</v>
      </c>
      <c r="E3735" s="2" t="str">
        <f>VLOOKUP(C3735,'Datos de estudiantes'!$B$2:$D$33,3,0)</f>
        <v>nath sanchez</v>
      </c>
      <c r="F3735" s="9" t="s">
        <v>2177</v>
      </c>
      <c r="G3735" s="9" t="s">
        <v>2178</v>
      </c>
      <c r="H3735">
        <v>34</v>
      </c>
      <c r="I3735">
        <v>13</v>
      </c>
      <c r="J3735">
        <v>1</v>
      </c>
      <c r="K3735" t="str">
        <f>VLOOKUP(C3735,'Datos de estudiantes'!$B$2:$F$33,5,0)</f>
        <v>Escuela o inferior</v>
      </c>
      <c r="L3735" s="2" t="s">
        <v>1599</v>
      </c>
      <c r="M3735" t="str">
        <f>VLOOKUP(C3735,'Datos de estudiantes'!$B$2:$G$33,6,0)</f>
        <v>Masculino</v>
      </c>
    </row>
    <row r="3736" spans="1:13">
      <c r="A3736" s="4">
        <v>3795</v>
      </c>
      <c r="B3736" s="2" t="s">
        <v>2185</v>
      </c>
      <c r="C3736" s="2" t="s">
        <v>1602</v>
      </c>
      <c r="D3736" s="2" t="str">
        <f>VLOOKUP(C3736,'Datos de estudiantes'!$B$2:$C$33,2,0)</f>
        <v>michael israel</v>
      </c>
      <c r="E3736" s="2" t="str">
        <f>VLOOKUP(C3736,'Datos de estudiantes'!$B$2:$D$33,3,0)</f>
        <v>nath sanchez</v>
      </c>
      <c r="F3736" s="9" t="s">
        <v>2177</v>
      </c>
      <c r="G3736" s="9" t="s">
        <v>2178</v>
      </c>
      <c r="H3736">
        <v>37</v>
      </c>
      <c r="I3736">
        <v>6</v>
      </c>
      <c r="J3736">
        <v>1</v>
      </c>
      <c r="K3736" t="str">
        <f>VLOOKUP(C3736,'Datos de estudiantes'!$B$2:$F$33,5,0)</f>
        <v>Escuela o inferior</v>
      </c>
      <c r="L3736" s="2" t="s">
        <v>1599</v>
      </c>
      <c r="M3736" t="str">
        <f>VLOOKUP(C3736,'Datos de estudiantes'!$B$2:$G$33,6,0)</f>
        <v>Masculino</v>
      </c>
    </row>
    <row r="3737" spans="1:13">
      <c r="A3737" s="4">
        <v>3796</v>
      </c>
      <c r="B3737" s="2" t="s">
        <v>2186</v>
      </c>
      <c r="C3737" s="2" t="s">
        <v>1602</v>
      </c>
      <c r="D3737" s="2" t="str">
        <f>VLOOKUP(C3737,'Datos de estudiantes'!$B$2:$C$33,2,0)</f>
        <v>michael israel</v>
      </c>
      <c r="E3737" s="2" t="str">
        <f>VLOOKUP(C3737,'Datos de estudiantes'!$B$2:$D$33,3,0)</f>
        <v>nath sanchez</v>
      </c>
      <c r="F3737" s="9" t="s">
        <v>2177</v>
      </c>
      <c r="G3737" s="9" t="s">
        <v>2178</v>
      </c>
      <c r="H3737">
        <v>12</v>
      </c>
      <c r="I3737">
        <v>9</v>
      </c>
      <c r="J3737">
        <v>1</v>
      </c>
      <c r="K3737" t="str">
        <f>VLOOKUP(C3737,'Datos de estudiantes'!$B$2:$F$33,5,0)</f>
        <v>Escuela o inferior</v>
      </c>
      <c r="L3737" s="2" t="s">
        <v>1599</v>
      </c>
      <c r="M3737" t="str">
        <f>VLOOKUP(C3737,'Datos de estudiantes'!$B$2:$G$33,6,0)</f>
        <v>Masculino</v>
      </c>
    </row>
    <row r="3738" spans="1:13">
      <c r="A3738" s="4">
        <v>3797</v>
      </c>
      <c r="B3738" s="2" t="s">
        <v>22</v>
      </c>
      <c r="C3738" s="2" t="s">
        <v>1602</v>
      </c>
      <c r="D3738" s="2" t="str">
        <f>VLOOKUP(C3738,'Datos de estudiantes'!$B$2:$C$33,2,0)</f>
        <v>michael israel</v>
      </c>
      <c r="E3738" s="2" t="str">
        <f>VLOOKUP(C3738,'Datos de estudiantes'!$B$2:$D$33,3,0)</f>
        <v>nath sanchez</v>
      </c>
      <c r="F3738" s="9" t="s">
        <v>2177</v>
      </c>
      <c r="G3738" s="9" t="s">
        <v>2178</v>
      </c>
      <c r="H3738">
        <v>17</v>
      </c>
      <c r="I3738">
        <v>7</v>
      </c>
      <c r="J3738">
        <v>1</v>
      </c>
      <c r="K3738" t="str">
        <f>VLOOKUP(C3738,'Datos de estudiantes'!$B$2:$F$33,5,0)</f>
        <v>Escuela o inferior</v>
      </c>
      <c r="L3738" s="2" t="s">
        <v>1599</v>
      </c>
      <c r="M3738" t="str">
        <f>VLOOKUP(C3738,'Datos de estudiantes'!$B$2:$G$33,6,0)</f>
        <v>Masculino</v>
      </c>
    </row>
    <row r="3739" spans="1:13">
      <c r="A3739" s="4">
        <v>3798</v>
      </c>
      <c r="B3739" s="2" t="s">
        <v>1987</v>
      </c>
      <c r="C3739" s="2" t="s">
        <v>1602</v>
      </c>
      <c r="D3739" s="2" t="str">
        <f>VLOOKUP(C3739,'Datos de estudiantes'!$B$2:$C$33,2,0)</f>
        <v>michael israel</v>
      </c>
      <c r="E3739" s="2" t="str">
        <f>VLOOKUP(C3739,'Datos de estudiantes'!$B$2:$D$33,3,0)</f>
        <v>nath sanchez</v>
      </c>
      <c r="F3739" s="9" t="s">
        <v>2177</v>
      </c>
      <c r="G3739" s="9" t="s">
        <v>2178</v>
      </c>
      <c r="H3739">
        <v>20</v>
      </c>
      <c r="I3739">
        <v>15</v>
      </c>
      <c r="J3739">
        <v>1</v>
      </c>
      <c r="K3739" t="str">
        <f>VLOOKUP(C3739,'Datos de estudiantes'!$B$2:$F$33,5,0)</f>
        <v>Escuela o inferior</v>
      </c>
      <c r="L3739" s="2" t="s">
        <v>1599</v>
      </c>
      <c r="M3739" t="str">
        <f>VLOOKUP(C3739,'Datos de estudiantes'!$B$2:$G$33,6,0)</f>
        <v>Masculino</v>
      </c>
    </row>
    <row r="3740" spans="1:13">
      <c r="A3740" s="4">
        <v>3799</v>
      </c>
      <c r="B3740" s="2" t="s">
        <v>2155</v>
      </c>
      <c r="C3740" s="2" t="s">
        <v>1602</v>
      </c>
      <c r="D3740" s="2" t="str">
        <f>VLOOKUP(C3740,'Datos de estudiantes'!$B$2:$C$33,2,0)</f>
        <v>michael israel</v>
      </c>
      <c r="E3740" s="2" t="str">
        <f>VLOOKUP(C3740,'Datos de estudiantes'!$B$2:$D$33,3,0)</f>
        <v>nath sanchez</v>
      </c>
      <c r="F3740" s="9" t="s">
        <v>2177</v>
      </c>
      <c r="G3740" s="9" t="s">
        <v>2178</v>
      </c>
      <c r="H3740">
        <v>21</v>
      </c>
      <c r="I3740">
        <v>7</v>
      </c>
      <c r="J3740">
        <v>1</v>
      </c>
      <c r="K3740" t="str">
        <f>VLOOKUP(C3740,'Datos de estudiantes'!$B$2:$F$33,5,0)</f>
        <v>Escuela o inferior</v>
      </c>
      <c r="L3740" s="2" t="s">
        <v>1599</v>
      </c>
      <c r="M3740" t="str">
        <f>VLOOKUP(C3740,'Datos de estudiantes'!$B$2:$G$33,6,0)</f>
        <v>Masculino</v>
      </c>
    </row>
    <row r="3741" spans="1:13">
      <c r="A3741" s="4">
        <v>3800</v>
      </c>
      <c r="B3741" s="2" t="s">
        <v>2181</v>
      </c>
      <c r="C3741" s="2" t="s">
        <v>1602</v>
      </c>
      <c r="D3741" s="2" t="str">
        <f>VLOOKUP(C3741,'Datos de estudiantes'!$B$2:$C$33,2,0)</f>
        <v>michael israel</v>
      </c>
      <c r="E3741" s="2" t="str">
        <f>VLOOKUP(C3741,'Datos de estudiantes'!$B$2:$D$33,3,0)</f>
        <v>nath sanchez</v>
      </c>
      <c r="F3741" s="9" t="s">
        <v>2187</v>
      </c>
      <c r="G3741" s="9" t="s">
        <v>2188</v>
      </c>
      <c r="H3741">
        <v>11</v>
      </c>
      <c r="I3741">
        <v>12</v>
      </c>
      <c r="J3741">
        <v>1</v>
      </c>
      <c r="K3741" t="str">
        <f>VLOOKUP(C3741,'Datos de estudiantes'!$B$2:$F$33,5,0)</f>
        <v>Escuela o inferior</v>
      </c>
      <c r="L3741" s="2" t="s">
        <v>1599</v>
      </c>
      <c r="M3741" t="str">
        <f>VLOOKUP(C3741,'Datos de estudiantes'!$B$2:$G$33,6,0)</f>
        <v>Masculino</v>
      </c>
    </row>
    <row r="3742" spans="1:13">
      <c r="A3742" s="4">
        <v>3801</v>
      </c>
      <c r="B3742" s="2" t="s">
        <v>2176</v>
      </c>
      <c r="C3742" s="2" t="s">
        <v>1602</v>
      </c>
      <c r="D3742" s="2" t="str">
        <f>VLOOKUP(C3742,'Datos de estudiantes'!$B$2:$C$33,2,0)</f>
        <v>michael israel</v>
      </c>
      <c r="E3742" s="2" t="str">
        <f>VLOOKUP(C3742,'Datos de estudiantes'!$B$2:$D$33,3,0)</f>
        <v>nath sanchez</v>
      </c>
      <c r="F3742" s="9" t="s">
        <v>2187</v>
      </c>
      <c r="G3742" s="9" t="s">
        <v>2188</v>
      </c>
      <c r="H3742">
        <v>40</v>
      </c>
      <c r="I3742">
        <v>12</v>
      </c>
      <c r="J3742">
        <v>1</v>
      </c>
      <c r="K3742" t="str">
        <f>VLOOKUP(C3742,'Datos de estudiantes'!$B$2:$F$33,5,0)</f>
        <v>Escuela o inferior</v>
      </c>
      <c r="L3742" s="2" t="s">
        <v>1599</v>
      </c>
      <c r="M3742" t="str">
        <f>VLOOKUP(C3742,'Datos de estudiantes'!$B$2:$G$33,6,0)</f>
        <v>Masculino</v>
      </c>
    </row>
    <row r="3743" spans="1:13">
      <c r="A3743" s="4">
        <v>3802</v>
      </c>
      <c r="B3743" s="2" t="s">
        <v>2157</v>
      </c>
      <c r="C3743" s="2" t="s">
        <v>1602</v>
      </c>
      <c r="D3743" s="2" t="str">
        <f>VLOOKUP(C3743,'Datos de estudiantes'!$B$2:$C$33,2,0)</f>
        <v>michael israel</v>
      </c>
      <c r="E3743" s="2" t="str">
        <f>VLOOKUP(C3743,'Datos de estudiantes'!$B$2:$D$33,3,0)</f>
        <v>nath sanchez</v>
      </c>
      <c r="F3743" s="9" t="s">
        <v>2187</v>
      </c>
      <c r="G3743" s="9" t="s">
        <v>2188</v>
      </c>
      <c r="H3743">
        <v>16</v>
      </c>
      <c r="I3743">
        <v>8</v>
      </c>
      <c r="J3743">
        <v>1</v>
      </c>
      <c r="K3743" t="str">
        <f>VLOOKUP(C3743,'Datos de estudiantes'!$B$2:$F$33,5,0)</f>
        <v>Escuela o inferior</v>
      </c>
      <c r="L3743" s="2" t="s">
        <v>1599</v>
      </c>
      <c r="M3743" t="str">
        <f>VLOOKUP(C3743,'Datos de estudiantes'!$B$2:$G$33,6,0)</f>
        <v>Masculino</v>
      </c>
    </row>
    <row r="3744" spans="1:13">
      <c r="A3744" s="4">
        <v>3803</v>
      </c>
      <c r="B3744" s="2" t="s">
        <v>2157</v>
      </c>
      <c r="C3744" s="2" t="s">
        <v>1601</v>
      </c>
      <c r="D3744" s="2" t="str">
        <f>VLOOKUP(C3744,'Datos de estudiantes'!$B$2:$C$33,2,0)</f>
        <v>erick david</v>
      </c>
      <c r="E3744" s="2" t="str">
        <f>VLOOKUP(C3744,'Datos de estudiantes'!$B$2:$D$33,3,0)</f>
        <v>villavicencio mera</v>
      </c>
      <c r="F3744" s="9" t="s">
        <v>2187</v>
      </c>
      <c r="G3744" s="9" t="s">
        <v>2188</v>
      </c>
      <c r="H3744">
        <v>16</v>
      </c>
      <c r="I3744">
        <v>8</v>
      </c>
      <c r="J3744">
        <v>1</v>
      </c>
      <c r="K3744" t="str">
        <f>VLOOKUP(C3744,'Datos de estudiantes'!$B$2:$F$33,5,0)</f>
        <v>Universidad o Superior</v>
      </c>
      <c r="L3744" s="2" t="s">
        <v>1599</v>
      </c>
      <c r="M3744" t="str">
        <f>VLOOKUP(C3744,'Datos de estudiantes'!$B$2:$G$33,6,0)</f>
        <v>Masculino</v>
      </c>
    </row>
    <row r="3745" spans="1:13">
      <c r="A3745" s="4">
        <v>3804</v>
      </c>
      <c r="B3745" s="2" t="s">
        <v>256</v>
      </c>
      <c r="C3745" s="2" t="s">
        <v>1601</v>
      </c>
      <c r="D3745" s="2" t="str">
        <f>VLOOKUP(C3745,'Datos de estudiantes'!$B$2:$C$33,2,0)</f>
        <v>erick david</v>
      </c>
      <c r="E3745" s="2" t="str">
        <f>VLOOKUP(C3745,'Datos de estudiantes'!$B$2:$D$33,3,0)</f>
        <v>villavicencio mera</v>
      </c>
      <c r="F3745" s="9" t="s">
        <v>2187</v>
      </c>
      <c r="G3745" s="9" t="s">
        <v>2188</v>
      </c>
      <c r="H3745">
        <v>46</v>
      </c>
      <c r="I3745">
        <v>10</v>
      </c>
      <c r="J3745">
        <v>1</v>
      </c>
      <c r="K3745" t="str">
        <f>VLOOKUP(C3745,'Datos de estudiantes'!$B$2:$F$33,5,0)</f>
        <v>Universidad o Superior</v>
      </c>
      <c r="L3745" s="2" t="s">
        <v>1599</v>
      </c>
      <c r="M3745" t="str">
        <f>VLOOKUP(C3745,'Datos de estudiantes'!$B$2:$G$33,6,0)</f>
        <v>Masculino</v>
      </c>
    </row>
    <row r="3746" spans="1:13">
      <c r="A3746" s="4">
        <v>3805</v>
      </c>
      <c r="B3746" s="2" t="s">
        <v>2184</v>
      </c>
      <c r="C3746" s="2" t="s">
        <v>1602</v>
      </c>
      <c r="D3746" s="2" t="str">
        <f>VLOOKUP(C3746,'Datos de estudiantes'!$B$2:$C$33,2,0)</f>
        <v>michael israel</v>
      </c>
      <c r="E3746" s="2" t="str">
        <f>VLOOKUP(C3746,'Datos de estudiantes'!$B$2:$D$33,3,0)</f>
        <v>nath sanchez</v>
      </c>
      <c r="F3746" s="9" t="s">
        <v>2187</v>
      </c>
      <c r="G3746" s="9" t="s">
        <v>2188</v>
      </c>
      <c r="H3746">
        <v>38</v>
      </c>
      <c r="I3746">
        <v>7</v>
      </c>
      <c r="J3746">
        <v>1</v>
      </c>
      <c r="K3746" t="str">
        <f>VLOOKUP(C3746,'Datos de estudiantes'!$B$2:$F$33,5,0)</f>
        <v>Escuela o inferior</v>
      </c>
      <c r="L3746" s="2" t="s">
        <v>1599</v>
      </c>
      <c r="M3746" t="str">
        <f>VLOOKUP(C3746,'Datos de estudiantes'!$B$2:$G$33,6,0)</f>
        <v>Masculino</v>
      </c>
    </row>
    <row r="3747" spans="1:13">
      <c r="A3747" s="4">
        <v>3806</v>
      </c>
      <c r="B3747" s="2" t="s">
        <v>2186</v>
      </c>
      <c r="C3747" s="2" t="s">
        <v>1596</v>
      </c>
      <c r="D3747" s="2" t="str">
        <f>VLOOKUP(C3747,'Datos de estudiantes'!$B$2:$C$33,2,0)</f>
        <v>dayan arturo</v>
      </c>
      <c r="E3747" s="2" t="str">
        <f>VLOOKUP(C3747,'Datos de estudiantes'!$B$2:$D$33,3,0)</f>
        <v>sanchez naranjo</v>
      </c>
      <c r="F3747" s="9" t="s">
        <v>2187</v>
      </c>
      <c r="G3747" s="9" t="s">
        <v>2188</v>
      </c>
      <c r="H3747">
        <v>10</v>
      </c>
      <c r="I3747">
        <v>9</v>
      </c>
      <c r="J3747">
        <v>1</v>
      </c>
      <c r="K3747" t="str">
        <f>VLOOKUP(C3747,'Datos de estudiantes'!$B$2:$F$33,5,0)</f>
        <v>Colegio</v>
      </c>
      <c r="L3747" s="2" t="s">
        <v>1599</v>
      </c>
      <c r="M3747" t="str">
        <f>VLOOKUP(C3747,'Datos de estudiantes'!$B$2:$G$33,6,0)</f>
        <v>Masculino</v>
      </c>
    </row>
    <row r="3748" spans="1:13">
      <c r="A3748" s="4">
        <v>3807</v>
      </c>
      <c r="B3748" s="2" t="s">
        <v>2186</v>
      </c>
      <c r="C3748" s="2" t="s">
        <v>1601</v>
      </c>
      <c r="D3748" s="2" t="str">
        <f>VLOOKUP(C3748,'Datos de estudiantes'!$B$2:$C$33,2,0)</f>
        <v>erick david</v>
      </c>
      <c r="E3748" s="2" t="str">
        <f>VLOOKUP(C3748,'Datos de estudiantes'!$B$2:$D$33,3,0)</f>
        <v>villavicencio mera</v>
      </c>
      <c r="F3748" s="9" t="s">
        <v>2187</v>
      </c>
      <c r="G3748" s="9" t="s">
        <v>2188</v>
      </c>
      <c r="H3748">
        <v>10</v>
      </c>
      <c r="I3748">
        <v>9</v>
      </c>
      <c r="J3748">
        <v>1</v>
      </c>
      <c r="K3748" t="str">
        <f>VLOOKUP(C3748,'Datos de estudiantes'!$B$2:$F$33,5,0)</f>
        <v>Universidad o Superior</v>
      </c>
      <c r="L3748" s="2" t="s">
        <v>1599</v>
      </c>
      <c r="M3748" t="str">
        <f>VLOOKUP(C3748,'Datos de estudiantes'!$B$2:$G$33,6,0)</f>
        <v>Masculino</v>
      </c>
    </row>
    <row r="3749" spans="1:13">
      <c r="A3749" s="4">
        <v>3808</v>
      </c>
      <c r="B3749" s="2" t="s">
        <v>2008</v>
      </c>
      <c r="C3749" s="2" t="s">
        <v>1596</v>
      </c>
      <c r="D3749" s="2" t="str">
        <f>VLOOKUP(C3749,'Datos de estudiantes'!$B$2:$C$33,2,0)</f>
        <v>dayan arturo</v>
      </c>
      <c r="E3749" s="2" t="str">
        <f>VLOOKUP(C3749,'Datos de estudiantes'!$B$2:$D$33,3,0)</f>
        <v>sanchez naranjo</v>
      </c>
      <c r="F3749" s="15" t="s">
        <v>2187</v>
      </c>
      <c r="G3749" s="9" t="s">
        <v>2188</v>
      </c>
      <c r="H3749">
        <v>12</v>
      </c>
      <c r="I3749">
        <v>12</v>
      </c>
      <c r="J3749">
        <v>1</v>
      </c>
      <c r="K3749" t="str">
        <f>VLOOKUP(C3749,'Datos de estudiantes'!$B$2:$F$33,5,0)</f>
        <v>Colegio</v>
      </c>
      <c r="L3749" s="2" t="s">
        <v>1599</v>
      </c>
      <c r="M3749" t="str">
        <f>VLOOKUP(C3749,'Datos de estudiantes'!$B$2:$G$33,6,0)</f>
        <v>Masculino</v>
      </c>
    </row>
    <row r="3750" spans="1:13">
      <c r="A3750" s="4">
        <v>3809</v>
      </c>
      <c r="B3750" s="2" t="s">
        <v>2182</v>
      </c>
      <c r="C3750" s="2" t="s">
        <v>1601</v>
      </c>
      <c r="D3750" s="2" t="str">
        <f>VLOOKUP(C3750,'Datos de estudiantes'!$B$2:$C$33,2,0)</f>
        <v>erick david</v>
      </c>
      <c r="E3750" s="2" t="str">
        <f>VLOOKUP(C3750,'Datos de estudiantes'!$B$2:$D$33,3,0)</f>
        <v>villavicencio mera</v>
      </c>
      <c r="F3750" s="9" t="s">
        <v>2187</v>
      </c>
      <c r="G3750" s="9" t="s">
        <v>2188</v>
      </c>
      <c r="H3750">
        <v>23</v>
      </c>
      <c r="I3750">
        <v>11</v>
      </c>
      <c r="J3750">
        <v>2</v>
      </c>
      <c r="K3750" t="str">
        <f>VLOOKUP(C3750,'Datos de estudiantes'!$B$2:$F$33,5,0)</f>
        <v>Universidad o Superior</v>
      </c>
      <c r="L3750" s="2" t="s">
        <v>1599</v>
      </c>
      <c r="M3750" t="str">
        <f>VLOOKUP(C3750,'Datos de estudiantes'!$B$2:$G$33,6,0)</f>
        <v>Masculino</v>
      </c>
    </row>
    <row r="3751" spans="1:13">
      <c r="A3751" s="4">
        <v>3810</v>
      </c>
      <c r="B3751" s="2" t="s">
        <v>2159</v>
      </c>
      <c r="C3751" s="2" t="s">
        <v>1601</v>
      </c>
      <c r="D3751" s="2" t="str">
        <f>VLOOKUP(C3751,'Datos de estudiantes'!$B$2:$C$33,2,0)</f>
        <v>erick david</v>
      </c>
      <c r="E3751" s="2" t="str">
        <f>VLOOKUP(C3751,'Datos de estudiantes'!$B$2:$D$33,3,0)</f>
        <v>villavicencio mera</v>
      </c>
      <c r="F3751" s="9" t="s">
        <v>2187</v>
      </c>
      <c r="G3751" s="9" t="s">
        <v>2188</v>
      </c>
      <c r="H3751">
        <v>20</v>
      </c>
      <c r="I3751">
        <v>7</v>
      </c>
      <c r="J3751">
        <v>1</v>
      </c>
      <c r="K3751" t="str">
        <f>VLOOKUP(C3751,'Datos de estudiantes'!$B$2:$F$33,5,0)</f>
        <v>Universidad o Superior</v>
      </c>
      <c r="L3751" s="2" t="s">
        <v>1599</v>
      </c>
      <c r="M3751" t="str">
        <f>VLOOKUP(C3751,'Datos de estudiantes'!$B$2:$G$33,6,0)</f>
        <v>Masculino</v>
      </c>
    </row>
    <row r="3752" spans="1:13">
      <c r="A3752" s="4">
        <v>3811</v>
      </c>
      <c r="B3752" s="2" t="s">
        <v>2182</v>
      </c>
      <c r="C3752" s="2" t="s">
        <v>1602</v>
      </c>
      <c r="D3752" s="2" t="str">
        <f>VLOOKUP(C3752,'Datos de estudiantes'!$B$2:$C$33,2,0)</f>
        <v>michael israel</v>
      </c>
      <c r="E3752" s="2" t="str">
        <f>VLOOKUP(C3752,'Datos de estudiantes'!$B$2:$D$33,3,0)</f>
        <v>nath sanchez</v>
      </c>
      <c r="F3752" s="9" t="s">
        <v>2187</v>
      </c>
      <c r="G3752" s="9" t="s">
        <v>2188</v>
      </c>
      <c r="H3752">
        <v>23</v>
      </c>
      <c r="I3752">
        <v>11</v>
      </c>
      <c r="J3752">
        <v>2</v>
      </c>
      <c r="K3752" t="str">
        <f>VLOOKUP(C3752,'Datos de estudiantes'!$B$2:$F$33,5,0)</f>
        <v>Escuela o inferior</v>
      </c>
      <c r="L3752" s="2" t="s">
        <v>1599</v>
      </c>
      <c r="M3752" t="str">
        <f>VLOOKUP(C3752,'Datos de estudiantes'!$B$2:$G$33,6,0)</f>
        <v>Masculino</v>
      </c>
    </row>
    <row r="3753" spans="1:13">
      <c r="A3753" s="4">
        <v>3812</v>
      </c>
      <c r="B3753" s="2" t="s">
        <v>2159</v>
      </c>
      <c r="C3753" s="2" t="s">
        <v>1602</v>
      </c>
      <c r="D3753" s="2" t="str">
        <f>VLOOKUP(C3753,'Datos de estudiantes'!$B$2:$C$33,2,0)</f>
        <v>michael israel</v>
      </c>
      <c r="E3753" s="2" t="str">
        <f>VLOOKUP(C3753,'Datos de estudiantes'!$B$2:$D$33,3,0)</f>
        <v>nath sanchez</v>
      </c>
      <c r="F3753" s="9" t="s">
        <v>2187</v>
      </c>
      <c r="G3753" s="9" t="s">
        <v>2188</v>
      </c>
      <c r="H3753">
        <v>20</v>
      </c>
      <c r="I3753">
        <v>7</v>
      </c>
      <c r="J3753">
        <v>1</v>
      </c>
      <c r="K3753" t="str">
        <f>VLOOKUP(C3753,'Datos de estudiantes'!$B$2:$F$33,5,0)</f>
        <v>Escuela o inferior</v>
      </c>
      <c r="L3753" s="2" t="s">
        <v>1599</v>
      </c>
      <c r="M3753" t="str">
        <f>VLOOKUP(C3753,'Datos de estudiantes'!$B$2:$G$33,6,0)</f>
        <v>Masculino</v>
      </c>
    </row>
    <row r="3754" spans="1:13">
      <c r="A3754" s="4">
        <v>3813</v>
      </c>
      <c r="B3754" s="2" t="s">
        <v>2179</v>
      </c>
      <c r="C3754" s="2" t="s">
        <v>1602</v>
      </c>
      <c r="D3754" s="2" t="str">
        <f>VLOOKUP(C3754,'Datos de estudiantes'!$B$2:$C$33,2,0)</f>
        <v>michael israel</v>
      </c>
      <c r="E3754" s="2" t="str">
        <f>VLOOKUP(C3754,'Datos de estudiantes'!$B$2:$D$33,3,0)</f>
        <v>nath sanchez</v>
      </c>
      <c r="F3754" s="9" t="s">
        <v>2187</v>
      </c>
      <c r="G3754" s="9" t="s">
        <v>2188</v>
      </c>
      <c r="H3754">
        <v>31</v>
      </c>
      <c r="I3754">
        <v>13</v>
      </c>
      <c r="J3754">
        <v>1</v>
      </c>
      <c r="K3754" t="str">
        <f>VLOOKUP(C3754,'Datos de estudiantes'!$B$2:$F$33,5,0)</f>
        <v>Escuela o inferior</v>
      </c>
      <c r="L3754" s="2" t="s">
        <v>1599</v>
      </c>
      <c r="M3754" t="str">
        <f>VLOOKUP(C3754,'Datos de estudiantes'!$B$2:$G$33,6,0)</f>
        <v>Masculino</v>
      </c>
    </row>
    <row r="3755" spans="1:13">
      <c r="A3755" s="4">
        <v>3814</v>
      </c>
      <c r="B3755" s="2" t="s">
        <v>256</v>
      </c>
      <c r="C3755" s="2" t="s">
        <v>1602</v>
      </c>
      <c r="D3755" s="2" t="str">
        <f>VLOOKUP(C3755,'Datos de estudiantes'!$B$2:$C$33,2,0)</f>
        <v>michael israel</v>
      </c>
      <c r="E3755" s="2" t="str">
        <f>VLOOKUP(C3755,'Datos de estudiantes'!$B$2:$D$33,3,0)</f>
        <v>nath sanchez</v>
      </c>
      <c r="F3755" s="9" t="s">
        <v>2187</v>
      </c>
      <c r="G3755" s="9" t="s">
        <v>2188</v>
      </c>
      <c r="H3755">
        <v>46</v>
      </c>
      <c r="I3755">
        <v>10</v>
      </c>
      <c r="J3755">
        <v>1</v>
      </c>
      <c r="K3755" t="str">
        <f>VLOOKUP(C3755,'Datos de estudiantes'!$B$2:$F$33,5,0)</f>
        <v>Escuela o inferior</v>
      </c>
      <c r="L3755" s="2" t="s">
        <v>1599</v>
      </c>
      <c r="M3755" t="str">
        <f>VLOOKUP(C3755,'Datos de estudiantes'!$B$2:$G$33,6,0)</f>
        <v>Masculino</v>
      </c>
    </row>
    <row r="3756" spans="1:13">
      <c r="A3756" s="4">
        <v>3815</v>
      </c>
      <c r="B3756" s="2" t="s">
        <v>2189</v>
      </c>
      <c r="C3756" s="2" t="s">
        <v>1602</v>
      </c>
      <c r="D3756" s="2" t="str">
        <f>VLOOKUP(C3756,'Datos de estudiantes'!$B$2:$C$33,2,0)</f>
        <v>michael israel</v>
      </c>
      <c r="E3756" s="2" t="str">
        <f>VLOOKUP(C3756,'Datos de estudiantes'!$B$2:$D$33,3,0)</f>
        <v>nath sanchez</v>
      </c>
      <c r="F3756" s="9" t="s">
        <v>2187</v>
      </c>
      <c r="G3756" s="9" t="s">
        <v>2188</v>
      </c>
      <c r="H3756">
        <v>9</v>
      </c>
      <c r="I3756">
        <v>8</v>
      </c>
      <c r="J3756">
        <v>1</v>
      </c>
      <c r="K3756" t="str">
        <f>VLOOKUP(C3756,'Datos de estudiantes'!$B$2:$F$33,5,0)</f>
        <v>Escuela o inferior</v>
      </c>
      <c r="L3756" s="2" t="s">
        <v>1599</v>
      </c>
      <c r="M3756" t="str">
        <f>VLOOKUP(C3756,'Datos de estudiantes'!$B$2:$G$33,6,0)</f>
        <v>Masculino</v>
      </c>
    </row>
    <row r="3757" spans="1:13">
      <c r="A3757" s="4">
        <v>3816</v>
      </c>
      <c r="B3757" s="2" t="s">
        <v>945</v>
      </c>
      <c r="C3757" s="2" t="s">
        <v>1602</v>
      </c>
      <c r="D3757" s="2" t="str">
        <f>VLOOKUP(C3757,'Datos de estudiantes'!$B$2:$C$33,2,0)</f>
        <v>michael israel</v>
      </c>
      <c r="E3757" s="2" t="str">
        <f>VLOOKUP(C3757,'Datos de estudiantes'!$B$2:$D$33,3,0)</f>
        <v>nath sanchez</v>
      </c>
      <c r="F3757" s="9" t="s">
        <v>2187</v>
      </c>
      <c r="G3757" s="9" t="s">
        <v>2188</v>
      </c>
      <c r="H3757">
        <v>42</v>
      </c>
      <c r="I3757">
        <v>12</v>
      </c>
      <c r="J3757">
        <v>1</v>
      </c>
      <c r="K3757" t="str">
        <f>VLOOKUP(C3757,'Datos de estudiantes'!$B$2:$F$33,5,0)</f>
        <v>Escuela o inferior</v>
      </c>
      <c r="L3757" s="2" t="s">
        <v>1599</v>
      </c>
      <c r="M3757" t="str">
        <f>VLOOKUP(C3757,'Datos de estudiantes'!$B$2:$G$33,6,0)</f>
        <v>Masculino</v>
      </c>
    </row>
    <row r="3758" spans="1:13">
      <c r="A3758" s="4">
        <v>3817</v>
      </c>
      <c r="B3758" s="2" t="s">
        <v>2155</v>
      </c>
      <c r="C3758" s="2" t="s">
        <v>1602</v>
      </c>
      <c r="D3758" s="2" t="str">
        <f>VLOOKUP(C3758,'Datos de estudiantes'!$B$2:$C$33,2,0)</f>
        <v>michael israel</v>
      </c>
      <c r="E3758" s="2" t="str">
        <f>VLOOKUP(C3758,'Datos de estudiantes'!$B$2:$D$33,3,0)</f>
        <v>nath sanchez</v>
      </c>
      <c r="F3758" s="9" t="s">
        <v>2187</v>
      </c>
      <c r="G3758" s="9" t="s">
        <v>2188</v>
      </c>
      <c r="H3758">
        <v>18</v>
      </c>
      <c r="I3758">
        <v>7</v>
      </c>
      <c r="J3758">
        <v>1</v>
      </c>
      <c r="K3758" t="str">
        <f>VLOOKUP(C3758,'Datos de estudiantes'!$B$2:$F$33,5,0)</f>
        <v>Escuela o inferior</v>
      </c>
      <c r="L3758" s="2" t="s">
        <v>1599</v>
      </c>
      <c r="M3758" t="str">
        <f>VLOOKUP(C3758,'Datos de estudiantes'!$B$2:$G$33,6,0)</f>
        <v>Masculino</v>
      </c>
    </row>
    <row r="3759" spans="1:13">
      <c r="A3759" s="4">
        <v>3818</v>
      </c>
      <c r="B3759" s="2" t="s">
        <v>2190</v>
      </c>
      <c r="C3759" s="2" t="s">
        <v>1611</v>
      </c>
      <c r="D3759" s="2" t="str">
        <f>VLOOKUP(C3759,'Datos de estudiantes'!$B$2:$C$33,2,0)</f>
        <v>digna manuela</v>
      </c>
      <c r="E3759" s="2" t="str">
        <f>VLOOKUP(C3759,'Datos de estudiantes'!$B$2:$D$33,3,0)</f>
        <v>sanchez fernandez</v>
      </c>
      <c r="F3759" s="9" t="s">
        <v>2191</v>
      </c>
      <c r="G3759" s="9" t="s">
        <v>2192</v>
      </c>
      <c r="H3759">
        <v>37</v>
      </c>
      <c r="I3759">
        <v>10</v>
      </c>
      <c r="J3759">
        <v>1</v>
      </c>
      <c r="K3759" t="str">
        <f>VLOOKUP(C3759,'Datos de estudiantes'!$B$2:$F$33,5,0)</f>
        <v>Escuela o inferior</v>
      </c>
      <c r="L3759" s="2" t="s">
        <v>1599</v>
      </c>
      <c r="M3759" t="str">
        <f>VLOOKUP(C3759,'Datos de estudiantes'!$B$2:$G$33,6,0)</f>
        <v>Femenino</v>
      </c>
    </row>
    <row r="3760" spans="1:13">
      <c r="A3760" s="4">
        <v>3819</v>
      </c>
      <c r="B3760" s="2" t="s">
        <v>2193</v>
      </c>
      <c r="C3760" s="2" t="s">
        <v>1605</v>
      </c>
      <c r="D3760" s="2" t="str">
        <f>VLOOKUP(C3760,'Datos de estudiantes'!$B$2:$C$33,2,0)</f>
        <v xml:space="preserve">milena </v>
      </c>
      <c r="E3760" s="2" t="str">
        <f>VLOOKUP(C3760,'Datos de estudiantes'!$B$2:$D$33,3,0)</f>
        <v>castro santander</v>
      </c>
      <c r="F3760" s="9" t="s">
        <v>2191</v>
      </c>
      <c r="G3760" s="9" t="s">
        <v>2192</v>
      </c>
      <c r="H3760">
        <v>17</v>
      </c>
      <c r="I3760">
        <v>9</v>
      </c>
      <c r="J3760">
        <v>1</v>
      </c>
      <c r="K3760" t="str">
        <f>VLOOKUP(C3760,'Datos de estudiantes'!$B$2:$F$33,5,0)</f>
        <v>Colegio</v>
      </c>
      <c r="L3760" s="2" t="s">
        <v>1599</v>
      </c>
      <c r="M3760" t="str">
        <f>VLOOKUP(C3760,'Datos de estudiantes'!$B$2:$G$33,6,0)</f>
        <v>Femenino</v>
      </c>
    </row>
    <row r="3761" spans="1:13">
      <c r="A3761" s="4">
        <v>3820</v>
      </c>
      <c r="B3761" s="2" t="s">
        <v>849</v>
      </c>
      <c r="C3761" s="2" t="s">
        <v>1605</v>
      </c>
      <c r="D3761" s="2" t="str">
        <f>VLOOKUP(C3761,'Datos de estudiantes'!$B$2:$C$33,2,0)</f>
        <v xml:space="preserve">milena </v>
      </c>
      <c r="E3761" s="2" t="str">
        <f>VLOOKUP(C3761,'Datos de estudiantes'!$B$2:$D$33,3,0)</f>
        <v>castro santander</v>
      </c>
      <c r="F3761" s="9" t="s">
        <v>2191</v>
      </c>
      <c r="G3761" s="9" t="s">
        <v>2192</v>
      </c>
      <c r="H3761">
        <v>58</v>
      </c>
      <c r="I3761">
        <v>11</v>
      </c>
      <c r="J3761">
        <v>1</v>
      </c>
      <c r="K3761" t="str">
        <f>VLOOKUP(C3761,'Datos de estudiantes'!$B$2:$F$33,5,0)</f>
        <v>Colegio</v>
      </c>
      <c r="L3761" s="2" t="s">
        <v>1599</v>
      </c>
      <c r="M3761" t="str">
        <f>VLOOKUP(C3761,'Datos de estudiantes'!$B$2:$G$33,6,0)</f>
        <v>Femenino</v>
      </c>
    </row>
    <row r="3762" spans="1:13">
      <c r="A3762" s="4">
        <v>3821</v>
      </c>
      <c r="B3762" s="2" t="s">
        <v>849</v>
      </c>
      <c r="C3762" s="2" t="s">
        <v>1613</v>
      </c>
      <c r="D3762" s="2" t="str">
        <f>VLOOKUP(C3762,'Datos de estudiantes'!$B$2:$C$33,2,0)</f>
        <v>vanessa</v>
      </c>
      <c r="E3762" s="2" t="str">
        <f>VLOOKUP(C3762,'Datos de estudiantes'!$B$2:$D$33,3,0)</f>
        <v>nuñez orrala</v>
      </c>
      <c r="F3762" s="9" t="s">
        <v>2191</v>
      </c>
      <c r="G3762" s="9" t="s">
        <v>2192</v>
      </c>
      <c r="H3762">
        <v>58</v>
      </c>
      <c r="I3762">
        <v>11</v>
      </c>
      <c r="J3762">
        <v>1</v>
      </c>
      <c r="K3762" t="str">
        <f>VLOOKUP(C3762,'Datos de estudiantes'!$B$2:$F$33,5,0)</f>
        <v>Universidad o Superior</v>
      </c>
      <c r="L3762" s="2" t="s">
        <v>1599</v>
      </c>
      <c r="M3762" t="str">
        <f>VLOOKUP(C3762,'Datos de estudiantes'!$B$2:$G$33,6,0)</f>
        <v>Femenino</v>
      </c>
    </row>
    <row r="3763" spans="1:13">
      <c r="A3763" s="4">
        <v>3822</v>
      </c>
      <c r="B3763" s="2" t="s">
        <v>2022</v>
      </c>
      <c r="C3763" s="2" t="s">
        <v>1605</v>
      </c>
      <c r="D3763" s="2" t="str">
        <f>VLOOKUP(C3763,'Datos de estudiantes'!$B$2:$C$33,2,0)</f>
        <v xml:space="preserve">milena </v>
      </c>
      <c r="E3763" s="2" t="str">
        <f>VLOOKUP(C3763,'Datos de estudiantes'!$B$2:$D$33,3,0)</f>
        <v>castro santander</v>
      </c>
      <c r="F3763" s="9" t="s">
        <v>2191</v>
      </c>
      <c r="G3763" s="9" t="s">
        <v>2192</v>
      </c>
      <c r="H3763">
        <v>19</v>
      </c>
      <c r="I3763">
        <v>8</v>
      </c>
      <c r="J3763">
        <v>1</v>
      </c>
      <c r="K3763" t="str">
        <f>VLOOKUP(C3763,'Datos de estudiantes'!$B$2:$F$33,5,0)</f>
        <v>Colegio</v>
      </c>
      <c r="L3763" s="2" t="s">
        <v>1599</v>
      </c>
      <c r="M3763" t="str">
        <f>VLOOKUP(C3763,'Datos de estudiantes'!$B$2:$G$33,6,0)</f>
        <v>Femenino</v>
      </c>
    </row>
    <row r="3764" spans="1:13">
      <c r="A3764" s="4">
        <v>3823</v>
      </c>
      <c r="B3764" s="2" t="s">
        <v>2194</v>
      </c>
      <c r="C3764" s="2" t="s">
        <v>1611</v>
      </c>
      <c r="D3764" s="2" t="str">
        <f>VLOOKUP(C3764,'Datos de estudiantes'!$B$2:$C$33,2,0)</f>
        <v>digna manuela</v>
      </c>
      <c r="E3764" s="2" t="str">
        <f>VLOOKUP(C3764,'Datos de estudiantes'!$B$2:$D$33,3,0)</f>
        <v>sanchez fernandez</v>
      </c>
      <c r="F3764" s="9" t="s">
        <v>2191</v>
      </c>
      <c r="G3764" s="9" t="s">
        <v>2192</v>
      </c>
      <c r="H3764">
        <v>30</v>
      </c>
      <c r="I3764">
        <v>16</v>
      </c>
      <c r="J3764">
        <v>1</v>
      </c>
      <c r="K3764" t="str">
        <f>VLOOKUP(C3764,'Datos de estudiantes'!$B$2:$F$33,5,0)</f>
        <v>Escuela o inferior</v>
      </c>
      <c r="L3764" s="2" t="s">
        <v>1599</v>
      </c>
      <c r="M3764" t="str">
        <f>VLOOKUP(C3764,'Datos de estudiantes'!$B$2:$G$33,6,0)</f>
        <v>Femenino</v>
      </c>
    </row>
    <row r="3765" spans="1:13">
      <c r="A3765" s="4">
        <v>3824</v>
      </c>
      <c r="B3765" s="2" t="s">
        <v>2022</v>
      </c>
      <c r="C3765" s="2" t="s">
        <v>1611</v>
      </c>
      <c r="D3765" s="2" t="str">
        <f>VLOOKUP(C3765,'Datos de estudiantes'!$B$2:$C$33,2,0)</f>
        <v>digna manuela</v>
      </c>
      <c r="E3765" s="2" t="str">
        <f>VLOOKUP(C3765,'Datos de estudiantes'!$B$2:$D$33,3,0)</f>
        <v>sanchez fernandez</v>
      </c>
      <c r="F3765" s="9" t="s">
        <v>2191</v>
      </c>
      <c r="G3765" s="9" t="s">
        <v>2192</v>
      </c>
      <c r="H3765">
        <v>19</v>
      </c>
      <c r="I3765">
        <v>8</v>
      </c>
      <c r="J3765">
        <v>1</v>
      </c>
      <c r="K3765" t="str">
        <f>VLOOKUP(C3765,'Datos de estudiantes'!$B$2:$F$33,5,0)</f>
        <v>Escuela o inferior</v>
      </c>
      <c r="L3765" s="2" t="s">
        <v>1599</v>
      </c>
      <c r="M3765" t="str">
        <f>VLOOKUP(C3765,'Datos de estudiantes'!$B$2:$G$33,6,0)</f>
        <v>Femenino</v>
      </c>
    </row>
    <row r="3766" spans="1:13">
      <c r="A3766" s="4">
        <v>3825</v>
      </c>
      <c r="B3766" s="2" t="s">
        <v>2022</v>
      </c>
      <c r="C3766" s="2" t="s">
        <v>1613</v>
      </c>
      <c r="D3766" s="2" t="str">
        <f>VLOOKUP(C3766,'Datos de estudiantes'!$B$2:$C$33,2,0)</f>
        <v>vanessa</v>
      </c>
      <c r="E3766" s="2" t="str">
        <f>VLOOKUP(C3766,'Datos de estudiantes'!$B$2:$D$33,3,0)</f>
        <v>nuñez orrala</v>
      </c>
      <c r="F3766" s="9" t="s">
        <v>2191</v>
      </c>
      <c r="G3766" s="9" t="s">
        <v>2192</v>
      </c>
      <c r="H3766">
        <v>19</v>
      </c>
      <c r="I3766">
        <v>8</v>
      </c>
      <c r="J3766">
        <v>1</v>
      </c>
      <c r="K3766" t="str">
        <f>VLOOKUP(C3766,'Datos de estudiantes'!$B$2:$F$33,5,0)</f>
        <v>Universidad o Superior</v>
      </c>
      <c r="L3766" s="2" t="s">
        <v>1599</v>
      </c>
      <c r="M3766" t="str">
        <f>VLOOKUP(C3766,'Datos de estudiantes'!$B$2:$G$33,6,0)</f>
        <v>Femenino</v>
      </c>
    </row>
    <row r="3767" spans="1:13">
      <c r="A3767" s="4">
        <v>3826</v>
      </c>
      <c r="B3767" s="2" t="s">
        <v>2190</v>
      </c>
      <c r="C3767" s="2" t="s">
        <v>1613</v>
      </c>
      <c r="D3767" s="2" t="str">
        <f>VLOOKUP(C3767,'Datos de estudiantes'!$B$2:$C$33,2,0)</f>
        <v>vanessa</v>
      </c>
      <c r="E3767" s="2" t="str">
        <f>VLOOKUP(C3767,'Datos de estudiantes'!$B$2:$D$33,3,0)</f>
        <v>nuñez orrala</v>
      </c>
      <c r="F3767" s="9" t="s">
        <v>2191</v>
      </c>
      <c r="G3767" s="9" t="s">
        <v>2192</v>
      </c>
      <c r="H3767">
        <v>37</v>
      </c>
      <c r="I3767">
        <v>10</v>
      </c>
      <c r="J3767">
        <v>1</v>
      </c>
      <c r="K3767" t="str">
        <f>VLOOKUP(C3767,'Datos de estudiantes'!$B$2:$F$33,5,0)</f>
        <v>Universidad o Superior</v>
      </c>
      <c r="L3767" s="2" t="s">
        <v>1599</v>
      </c>
      <c r="M3767" t="str">
        <f>VLOOKUP(C3767,'Datos de estudiantes'!$B$2:$G$33,6,0)</f>
        <v>Femenino</v>
      </c>
    </row>
    <row r="3768" spans="1:13">
      <c r="A3768" s="4">
        <v>3827</v>
      </c>
      <c r="B3768" s="2" t="s">
        <v>2194</v>
      </c>
      <c r="C3768" s="2" t="s">
        <v>1613</v>
      </c>
      <c r="D3768" s="2" t="str">
        <f>VLOOKUP(C3768,'Datos de estudiantes'!$B$2:$C$33,2,0)</f>
        <v>vanessa</v>
      </c>
      <c r="E3768" s="2" t="str">
        <f>VLOOKUP(C3768,'Datos de estudiantes'!$B$2:$D$33,3,0)</f>
        <v>nuñez orrala</v>
      </c>
      <c r="F3768" s="9" t="s">
        <v>2191</v>
      </c>
      <c r="G3768" s="9" t="s">
        <v>2192</v>
      </c>
      <c r="H3768">
        <v>30</v>
      </c>
      <c r="I3768">
        <v>16</v>
      </c>
      <c r="J3768">
        <v>1</v>
      </c>
      <c r="K3768" t="str">
        <f>VLOOKUP(C3768,'Datos de estudiantes'!$B$2:$F$33,5,0)</f>
        <v>Universidad o Superior</v>
      </c>
      <c r="L3768" s="2" t="s">
        <v>1599</v>
      </c>
      <c r="M3768" t="str">
        <f>VLOOKUP(C3768,'Datos de estudiantes'!$B$2:$G$33,6,0)</f>
        <v>Femenino</v>
      </c>
    </row>
    <row r="3769" spans="1:13">
      <c r="A3769" s="4">
        <v>3828</v>
      </c>
      <c r="B3769" s="2" t="s">
        <v>2190</v>
      </c>
      <c r="C3769" s="2" t="s">
        <v>1605</v>
      </c>
      <c r="D3769" s="2" t="str">
        <f>VLOOKUP(C3769,'Datos de estudiantes'!$B$2:$C$33,2,0)</f>
        <v xml:space="preserve">milena </v>
      </c>
      <c r="E3769" s="2" t="str">
        <f>VLOOKUP(C3769,'Datos de estudiantes'!$B$2:$D$33,3,0)</f>
        <v>castro santander</v>
      </c>
      <c r="F3769" s="9" t="s">
        <v>2191</v>
      </c>
      <c r="G3769" s="9" t="s">
        <v>2192</v>
      </c>
      <c r="H3769">
        <v>37</v>
      </c>
      <c r="I3769">
        <v>10</v>
      </c>
      <c r="J3769">
        <v>1</v>
      </c>
      <c r="K3769" t="str">
        <f>VLOOKUP(C3769,'Datos de estudiantes'!$B$2:$F$33,5,0)</f>
        <v>Colegio</v>
      </c>
      <c r="L3769" s="2" t="s">
        <v>1599</v>
      </c>
      <c r="M3769" t="str">
        <f>VLOOKUP(C3769,'Datos de estudiantes'!$B$2:$G$33,6,0)</f>
        <v>Femenino</v>
      </c>
    </row>
    <row r="3770" spans="1:13">
      <c r="A3770" s="4">
        <v>3829</v>
      </c>
      <c r="B3770" s="2" t="s">
        <v>2194</v>
      </c>
      <c r="C3770" s="2" t="s">
        <v>1605</v>
      </c>
      <c r="D3770" s="2" t="str">
        <f>VLOOKUP(C3770,'Datos de estudiantes'!$B$2:$C$33,2,0)</f>
        <v xml:space="preserve">milena </v>
      </c>
      <c r="E3770" s="2" t="str">
        <f>VLOOKUP(C3770,'Datos de estudiantes'!$B$2:$D$33,3,0)</f>
        <v>castro santander</v>
      </c>
      <c r="F3770" s="9" t="s">
        <v>2191</v>
      </c>
      <c r="G3770" s="9" t="s">
        <v>2192</v>
      </c>
      <c r="H3770">
        <v>30</v>
      </c>
      <c r="I3770">
        <v>16</v>
      </c>
      <c r="J3770">
        <v>1</v>
      </c>
      <c r="K3770" t="str">
        <f>VLOOKUP(C3770,'Datos de estudiantes'!$B$2:$F$33,5,0)</f>
        <v>Colegio</v>
      </c>
      <c r="L3770" s="2" t="s">
        <v>1599</v>
      </c>
      <c r="M3770" t="str">
        <f>VLOOKUP(C3770,'Datos de estudiantes'!$B$2:$G$33,6,0)</f>
        <v>Femenino</v>
      </c>
    </row>
    <row r="3771" spans="1:13">
      <c r="A3771" s="4">
        <v>3830</v>
      </c>
      <c r="B3771" s="2" t="s">
        <v>849</v>
      </c>
      <c r="C3771" s="2" t="s">
        <v>1611</v>
      </c>
      <c r="D3771" s="2" t="str">
        <f>VLOOKUP(C3771,'Datos de estudiantes'!$B$2:$C$33,2,0)</f>
        <v>digna manuela</v>
      </c>
      <c r="E3771" s="2" t="str">
        <f>VLOOKUP(C3771,'Datos de estudiantes'!$B$2:$D$33,3,0)</f>
        <v>sanchez fernandez</v>
      </c>
      <c r="F3771" s="9" t="s">
        <v>2191</v>
      </c>
      <c r="G3771" s="9" t="s">
        <v>2192</v>
      </c>
      <c r="H3771">
        <v>58</v>
      </c>
      <c r="I3771">
        <v>11</v>
      </c>
      <c r="J3771">
        <v>1</v>
      </c>
      <c r="K3771" t="str">
        <f>VLOOKUP(C3771,'Datos de estudiantes'!$B$2:$F$33,5,0)</f>
        <v>Escuela o inferior</v>
      </c>
      <c r="L3771" s="2" t="s">
        <v>1599</v>
      </c>
      <c r="M3771" t="str">
        <f>VLOOKUP(C3771,'Datos de estudiantes'!$B$2:$G$33,6,0)</f>
        <v>Femenino</v>
      </c>
    </row>
    <row r="3772" spans="1:13">
      <c r="A3772" s="4">
        <v>3831</v>
      </c>
      <c r="B3772" s="2" t="s">
        <v>2176</v>
      </c>
      <c r="C3772" s="2" t="s">
        <v>1602</v>
      </c>
      <c r="D3772" s="2" t="str">
        <f>VLOOKUP(C3772,'Datos de estudiantes'!$B$2:$C$33,2,0)</f>
        <v>michael israel</v>
      </c>
      <c r="E3772" s="2" t="str">
        <f>VLOOKUP(C3772,'Datos de estudiantes'!$B$2:$D$33,3,0)</f>
        <v>nath sanchez</v>
      </c>
      <c r="F3772" s="9" t="s">
        <v>2195</v>
      </c>
      <c r="G3772" s="9" t="s">
        <v>2196</v>
      </c>
      <c r="H3772">
        <v>42</v>
      </c>
      <c r="I3772">
        <v>12</v>
      </c>
      <c r="J3772">
        <v>1</v>
      </c>
      <c r="K3772" t="str">
        <f>VLOOKUP(C3772,'Datos de estudiantes'!$B$2:$F$33,5,0)</f>
        <v>Escuela o inferior</v>
      </c>
      <c r="L3772" s="2" t="s">
        <v>1599</v>
      </c>
      <c r="M3772" t="str">
        <f>VLOOKUP(C3772,'Datos de estudiantes'!$B$2:$G$33,6,0)</f>
        <v>Masculino</v>
      </c>
    </row>
    <row r="3773" spans="1:13">
      <c r="A3773" s="4">
        <v>3832</v>
      </c>
      <c r="B3773" s="2" t="s">
        <v>2155</v>
      </c>
      <c r="C3773" s="2" t="s">
        <v>1602</v>
      </c>
      <c r="D3773" s="2" t="str">
        <f>VLOOKUP(C3773,'Datos de estudiantes'!$B$2:$C$33,2,0)</f>
        <v>michael israel</v>
      </c>
      <c r="E3773" s="2" t="str">
        <f>VLOOKUP(C3773,'Datos de estudiantes'!$B$2:$D$33,3,0)</f>
        <v>nath sanchez</v>
      </c>
      <c r="F3773" s="9" t="s">
        <v>2195</v>
      </c>
      <c r="G3773" s="9" t="s">
        <v>2196</v>
      </c>
      <c r="H3773">
        <v>20</v>
      </c>
      <c r="I3773">
        <v>7</v>
      </c>
      <c r="J3773">
        <v>1</v>
      </c>
      <c r="K3773" t="str">
        <f>VLOOKUP(C3773,'Datos de estudiantes'!$B$2:$F$33,5,0)</f>
        <v>Escuela o inferior</v>
      </c>
      <c r="L3773" s="2" t="s">
        <v>1599</v>
      </c>
      <c r="M3773" t="str">
        <f>VLOOKUP(C3773,'Datos de estudiantes'!$B$2:$G$33,6,0)</f>
        <v>Masculino</v>
      </c>
    </row>
    <row r="3774" spans="1:13">
      <c r="A3774" s="4">
        <v>3833</v>
      </c>
      <c r="B3774" s="2" t="s">
        <v>256</v>
      </c>
      <c r="C3774" s="2" t="s">
        <v>1602</v>
      </c>
      <c r="D3774" s="2" t="str">
        <f>VLOOKUP(C3774,'Datos de estudiantes'!$B$2:$C$33,2,0)</f>
        <v>michael israel</v>
      </c>
      <c r="E3774" s="2" t="str">
        <f>VLOOKUP(C3774,'Datos de estudiantes'!$B$2:$D$33,3,0)</f>
        <v>nath sanchez</v>
      </c>
      <c r="F3774" s="9" t="s">
        <v>2195</v>
      </c>
      <c r="G3774" s="9" t="s">
        <v>2196</v>
      </c>
      <c r="H3774">
        <v>48</v>
      </c>
      <c r="I3774">
        <v>10</v>
      </c>
      <c r="J3774">
        <v>1</v>
      </c>
      <c r="K3774" t="str">
        <f>VLOOKUP(C3774,'Datos de estudiantes'!$B$2:$F$33,5,0)</f>
        <v>Escuela o inferior</v>
      </c>
      <c r="L3774" s="2" t="s">
        <v>1599</v>
      </c>
      <c r="M3774" t="str">
        <f>VLOOKUP(C3774,'Datos de estudiantes'!$B$2:$G$33,6,0)</f>
        <v>Masculino</v>
      </c>
    </row>
    <row r="3775" spans="1:13">
      <c r="A3775" s="4">
        <v>3834</v>
      </c>
      <c r="B3775" s="2" t="s">
        <v>2159</v>
      </c>
      <c r="C3775" s="2" t="s">
        <v>1602</v>
      </c>
      <c r="D3775" s="2" t="str">
        <f>VLOOKUP(C3775,'Datos de estudiantes'!$B$2:$C$33,2,0)</f>
        <v>michael israel</v>
      </c>
      <c r="E3775" s="2" t="str">
        <f>VLOOKUP(C3775,'Datos de estudiantes'!$B$2:$D$33,3,0)</f>
        <v>nath sanchez</v>
      </c>
      <c r="F3775" s="9" t="s">
        <v>2195</v>
      </c>
      <c r="G3775" s="9" t="s">
        <v>2196</v>
      </c>
      <c r="H3775">
        <v>22</v>
      </c>
      <c r="I3775">
        <v>7</v>
      </c>
      <c r="J3775">
        <v>1</v>
      </c>
      <c r="K3775" t="str">
        <f>VLOOKUP(C3775,'Datos de estudiantes'!$B$2:$F$33,5,0)</f>
        <v>Escuela o inferior</v>
      </c>
      <c r="L3775" s="2" t="s">
        <v>1599</v>
      </c>
      <c r="M3775" t="str">
        <f>VLOOKUP(C3775,'Datos de estudiantes'!$B$2:$G$33,6,0)</f>
        <v>Masculino</v>
      </c>
    </row>
    <row r="3776" spans="1:13">
      <c r="A3776" s="4">
        <v>3835</v>
      </c>
      <c r="B3776" s="2" t="s">
        <v>2181</v>
      </c>
      <c r="C3776" s="2" t="s">
        <v>1601</v>
      </c>
      <c r="D3776" s="2" t="str">
        <f>VLOOKUP(C3776,'Datos de estudiantes'!$B$2:$C$33,2,0)</f>
        <v>erick david</v>
      </c>
      <c r="E3776" s="2" t="str">
        <f>VLOOKUP(C3776,'Datos de estudiantes'!$B$2:$D$33,3,0)</f>
        <v>villavicencio mera</v>
      </c>
      <c r="F3776" s="9" t="s">
        <v>2195</v>
      </c>
      <c r="G3776" s="9" t="s">
        <v>2196</v>
      </c>
      <c r="H3776">
        <v>13</v>
      </c>
      <c r="I3776">
        <v>12</v>
      </c>
      <c r="J3776">
        <v>1</v>
      </c>
      <c r="K3776" t="str">
        <f>VLOOKUP(C3776,'Datos de estudiantes'!$B$2:$F$33,5,0)</f>
        <v>Universidad o Superior</v>
      </c>
      <c r="L3776" s="2" t="s">
        <v>1599</v>
      </c>
      <c r="M3776" t="str">
        <f>VLOOKUP(C3776,'Datos de estudiantes'!$B$2:$G$33,6,0)</f>
        <v>Masculino</v>
      </c>
    </row>
    <row r="3777" spans="1:13">
      <c r="A3777" s="4">
        <v>3836</v>
      </c>
      <c r="B3777" s="2" t="s">
        <v>1987</v>
      </c>
      <c r="C3777" s="2" t="s">
        <v>1601</v>
      </c>
      <c r="D3777" s="2" t="str">
        <f>VLOOKUP(C3777,'Datos de estudiantes'!$B$2:$C$33,2,0)</f>
        <v>erick david</v>
      </c>
      <c r="E3777" s="2" t="str">
        <f>VLOOKUP(C3777,'Datos de estudiantes'!$B$2:$D$33,3,0)</f>
        <v>villavicencio mera</v>
      </c>
      <c r="F3777" s="9" t="s">
        <v>2195</v>
      </c>
      <c r="G3777" s="9" t="s">
        <v>2196</v>
      </c>
      <c r="H3777">
        <v>19</v>
      </c>
      <c r="I3777">
        <v>15</v>
      </c>
      <c r="J3777">
        <v>1</v>
      </c>
      <c r="K3777" t="str">
        <f>VLOOKUP(C3777,'Datos de estudiantes'!$B$2:$F$33,5,0)</f>
        <v>Universidad o Superior</v>
      </c>
      <c r="L3777" s="2" t="s">
        <v>1599</v>
      </c>
      <c r="M3777" t="str">
        <f>VLOOKUP(C3777,'Datos de estudiantes'!$B$2:$G$33,6,0)</f>
        <v>Masculino</v>
      </c>
    </row>
    <row r="3778" spans="1:13">
      <c r="A3778" s="4">
        <v>3837</v>
      </c>
      <c r="B3778" s="2" t="s">
        <v>2159</v>
      </c>
      <c r="C3778" s="2" t="s">
        <v>1601</v>
      </c>
      <c r="D3778" s="2" t="str">
        <f>VLOOKUP(C3778,'Datos de estudiantes'!$B$2:$C$33,2,0)</f>
        <v>erick david</v>
      </c>
      <c r="E3778" s="2" t="str">
        <f>VLOOKUP(C3778,'Datos de estudiantes'!$B$2:$D$33,3,0)</f>
        <v>villavicencio mera</v>
      </c>
      <c r="F3778" s="9" t="s">
        <v>2195</v>
      </c>
      <c r="G3778" s="9" t="s">
        <v>2196</v>
      </c>
      <c r="H3778">
        <v>22</v>
      </c>
      <c r="I3778">
        <v>7</v>
      </c>
      <c r="J3778">
        <v>1</v>
      </c>
      <c r="K3778" t="str">
        <f>VLOOKUP(C3778,'Datos de estudiantes'!$B$2:$F$33,5,0)</f>
        <v>Universidad o Superior</v>
      </c>
      <c r="L3778" s="2" t="s">
        <v>1599</v>
      </c>
      <c r="M3778" t="str">
        <f>VLOOKUP(C3778,'Datos de estudiantes'!$B$2:$G$33,6,0)</f>
        <v>Masculino</v>
      </c>
    </row>
    <row r="3779" spans="1:13">
      <c r="A3779" s="4">
        <v>3838</v>
      </c>
      <c r="B3779" s="2" t="s">
        <v>2008</v>
      </c>
      <c r="C3779" s="2" t="s">
        <v>1596</v>
      </c>
      <c r="D3779" s="2" t="str">
        <f>VLOOKUP(C3779,'Datos de estudiantes'!$B$2:$C$33,2,0)</f>
        <v>dayan arturo</v>
      </c>
      <c r="E3779" s="2" t="str">
        <f>VLOOKUP(C3779,'Datos de estudiantes'!$B$2:$D$33,3,0)</f>
        <v>sanchez naranjo</v>
      </c>
      <c r="F3779" s="15" t="s">
        <v>2195</v>
      </c>
      <c r="G3779" s="9" t="s">
        <v>2196</v>
      </c>
      <c r="H3779">
        <v>14</v>
      </c>
      <c r="I3779">
        <v>12</v>
      </c>
      <c r="J3779">
        <v>1</v>
      </c>
      <c r="K3779" t="str">
        <f>VLOOKUP(C3779,'Datos de estudiantes'!$B$2:$F$33,5,0)</f>
        <v>Colegio</v>
      </c>
      <c r="L3779" s="2" t="s">
        <v>1599</v>
      </c>
      <c r="M3779" t="str">
        <f>VLOOKUP(C3779,'Datos de estudiantes'!$B$2:$G$33,6,0)</f>
        <v>Masculino</v>
      </c>
    </row>
    <row r="3780" spans="1:13">
      <c r="A3780" s="4">
        <v>3839</v>
      </c>
      <c r="B3780" s="2" t="s">
        <v>256</v>
      </c>
      <c r="C3780" s="2" t="s">
        <v>1601</v>
      </c>
      <c r="D3780" s="2" t="str">
        <f>VLOOKUP(C3780,'Datos de estudiantes'!$B$2:$C$33,2,0)</f>
        <v>erick david</v>
      </c>
      <c r="E3780" s="2" t="str">
        <f>VLOOKUP(C3780,'Datos de estudiantes'!$B$2:$D$33,3,0)</f>
        <v>villavicencio mera</v>
      </c>
      <c r="F3780" s="9" t="s">
        <v>2195</v>
      </c>
      <c r="G3780" s="9" t="s">
        <v>2196</v>
      </c>
      <c r="H3780">
        <v>48</v>
      </c>
      <c r="I3780">
        <v>10</v>
      </c>
      <c r="J3780">
        <v>1</v>
      </c>
      <c r="K3780" t="str">
        <f>VLOOKUP(C3780,'Datos de estudiantes'!$B$2:$F$33,5,0)</f>
        <v>Universidad o Superior</v>
      </c>
      <c r="L3780" s="2" t="s">
        <v>1599</v>
      </c>
      <c r="M3780" t="str">
        <f>VLOOKUP(C3780,'Datos de estudiantes'!$B$2:$G$33,6,0)</f>
        <v>Masculino</v>
      </c>
    </row>
    <row r="3781" spans="1:13">
      <c r="A3781" s="4">
        <v>3840</v>
      </c>
      <c r="B3781" s="2" t="s">
        <v>2008</v>
      </c>
      <c r="C3781" s="2" t="s">
        <v>1602</v>
      </c>
      <c r="D3781" s="2" t="str">
        <f>VLOOKUP(C3781,'Datos de estudiantes'!$B$2:$C$33,2,0)</f>
        <v>michael israel</v>
      </c>
      <c r="E3781" s="2" t="str">
        <f>VLOOKUP(C3781,'Datos de estudiantes'!$B$2:$D$33,3,0)</f>
        <v>nath sanchez</v>
      </c>
      <c r="F3781" s="9" t="s">
        <v>2195</v>
      </c>
      <c r="G3781" s="9" t="s">
        <v>2196</v>
      </c>
      <c r="H3781">
        <v>14</v>
      </c>
      <c r="I3781">
        <v>12</v>
      </c>
      <c r="J3781">
        <v>1</v>
      </c>
      <c r="K3781" t="str">
        <f>VLOOKUP(C3781,'Datos de estudiantes'!$B$2:$F$33,5,0)</f>
        <v>Escuela o inferior</v>
      </c>
      <c r="L3781" s="2" t="s">
        <v>1599</v>
      </c>
      <c r="M3781" t="str">
        <f>VLOOKUP(C3781,'Datos de estudiantes'!$B$2:$G$33,6,0)</f>
        <v>Masculino</v>
      </c>
    </row>
    <row r="3782" spans="1:13">
      <c r="A3782" s="4">
        <v>3841</v>
      </c>
      <c r="B3782" s="2" t="s">
        <v>2182</v>
      </c>
      <c r="C3782" s="2" t="s">
        <v>1602</v>
      </c>
      <c r="D3782" s="2" t="str">
        <f>VLOOKUP(C3782,'Datos de estudiantes'!$B$2:$C$33,2,0)</f>
        <v>michael israel</v>
      </c>
      <c r="E3782" s="2" t="str">
        <f>VLOOKUP(C3782,'Datos de estudiantes'!$B$2:$D$33,3,0)</f>
        <v>nath sanchez</v>
      </c>
      <c r="F3782" s="9" t="s">
        <v>2195</v>
      </c>
      <c r="G3782" s="9" t="s">
        <v>2196</v>
      </c>
      <c r="H3782">
        <v>25</v>
      </c>
      <c r="I3782">
        <v>11</v>
      </c>
      <c r="J3782">
        <v>2</v>
      </c>
      <c r="K3782" t="str">
        <f>VLOOKUP(C3782,'Datos de estudiantes'!$B$2:$F$33,5,0)</f>
        <v>Escuela o inferior</v>
      </c>
      <c r="L3782" s="2" t="s">
        <v>1599</v>
      </c>
      <c r="M3782" t="str">
        <f>VLOOKUP(C3782,'Datos de estudiantes'!$B$2:$G$33,6,0)</f>
        <v>Masculino</v>
      </c>
    </row>
    <row r="3783" spans="1:13">
      <c r="A3783" s="4">
        <v>3842</v>
      </c>
      <c r="B3783" s="2" t="s">
        <v>2186</v>
      </c>
      <c r="C3783" s="2" t="s">
        <v>1602</v>
      </c>
      <c r="D3783" s="2" t="str">
        <f>VLOOKUP(C3783,'Datos de estudiantes'!$B$2:$C$33,2,0)</f>
        <v>michael israel</v>
      </c>
      <c r="E3783" s="2" t="str">
        <f>VLOOKUP(C3783,'Datos de estudiantes'!$B$2:$D$33,3,0)</f>
        <v>nath sanchez</v>
      </c>
      <c r="F3783" s="9" t="s">
        <v>2195</v>
      </c>
      <c r="G3783" s="9" t="s">
        <v>2196</v>
      </c>
      <c r="H3783">
        <v>12</v>
      </c>
      <c r="I3783">
        <v>9</v>
      </c>
      <c r="J3783">
        <v>1</v>
      </c>
      <c r="K3783" t="str">
        <f>VLOOKUP(C3783,'Datos de estudiantes'!$B$2:$F$33,5,0)</f>
        <v>Escuela o inferior</v>
      </c>
      <c r="L3783" s="2" t="s">
        <v>1599</v>
      </c>
      <c r="M3783" t="str">
        <f>VLOOKUP(C3783,'Datos de estudiantes'!$B$2:$G$33,6,0)</f>
        <v>Masculino</v>
      </c>
    </row>
    <row r="3784" spans="1:13">
      <c r="A3784" s="4">
        <v>3843</v>
      </c>
      <c r="B3784" s="2" t="s">
        <v>441</v>
      </c>
      <c r="C3784" s="2" t="s">
        <v>1611</v>
      </c>
      <c r="D3784" s="2" t="str">
        <f>VLOOKUP(C3784,'Datos de estudiantes'!$B$2:$C$33,2,0)</f>
        <v>digna manuela</v>
      </c>
      <c r="E3784" s="2" t="str">
        <f>VLOOKUP(C3784,'Datos de estudiantes'!$B$2:$D$33,3,0)</f>
        <v>sanchez fernandez</v>
      </c>
      <c r="F3784" s="9" t="s">
        <v>2197</v>
      </c>
      <c r="G3784" s="9" t="s">
        <v>2198</v>
      </c>
      <c r="H3784">
        <v>7</v>
      </c>
      <c r="I3784">
        <v>10</v>
      </c>
      <c r="J3784">
        <v>2</v>
      </c>
      <c r="K3784" t="str">
        <f>VLOOKUP(C3784,'Datos de estudiantes'!$B$2:$F$33,5,0)</f>
        <v>Escuela o inferior</v>
      </c>
      <c r="L3784" s="2" t="s">
        <v>1599</v>
      </c>
      <c r="M3784" t="str">
        <f>VLOOKUP(C3784,'Datos de estudiantes'!$B$2:$G$33,6,0)</f>
        <v>Femenino</v>
      </c>
    </row>
    <row r="3785" spans="1:13">
      <c r="A3785" s="4">
        <v>3844</v>
      </c>
      <c r="B3785" s="2" t="s">
        <v>2199</v>
      </c>
      <c r="C3785" s="2" t="s">
        <v>1611</v>
      </c>
      <c r="D3785" s="2" t="str">
        <f>VLOOKUP(C3785,'Datos de estudiantes'!$B$2:$C$33,2,0)</f>
        <v>digna manuela</v>
      </c>
      <c r="E3785" s="2" t="str">
        <f>VLOOKUP(C3785,'Datos de estudiantes'!$B$2:$D$33,3,0)</f>
        <v>sanchez fernandez</v>
      </c>
      <c r="F3785" s="9" t="s">
        <v>2197</v>
      </c>
      <c r="G3785" s="9" t="s">
        <v>2198</v>
      </c>
      <c r="H3785">
        <v>20</v>
      </c>
      <c r="I3785">
        <v>12</v>
      </c>
      <c r="J3785">
        <v>1</v>
      </c>
      <c r="K3785" t="str">
        <f>VLOOKUP(C3785,'Datos de estudiantes'!$B$2:$F$33,5,0)</f>
        <v>Escuela o inferior</v>
      </c>
      <c r="L3785" s="2" t="s">
        <v>1599</v>
      </c>
      <c r="M3785" t="str">
        <f>VLOOKUP(C3785,'Datos de estudiantes'!$B$2:$G$33,6,0)</f>
        <v>Femenino</v>
      </c>
    </row>
    <row r="3786" spans="1:13">
      <c r="A3786" s="4">
        <v>3845</v>
      </c>
      <c r="B3786" s="2" t="s">
        <v>2199</v>
      </c>
      <c r="C3786" s="2" t="s">
        <v>1613</v>
      </c>
      <c r="D3786" s="2" t="str">
        <f>VLOOKUP(C3786,'Datos de estudiantes'!$B$2:$C$33,2,0)</f>
        <v>vanessa</v>
      </c>
      <c r="E3786" s="2" t="str">
        <f>VLOOKUP(C3786,'Datos de estudiantes'!$B$2:$D$33,3,0)</f>
        <v>nuñez orrala</v>
      </c>
      <c r="F3786" s="9" t="s">
        <v>2197</v>
      </c>
      <c r="G3786" s="9" t="s">
        <v>2198</v>
      </c>
      <c r="H3786">
        <v>20</v>
      </c>
      <c r="I3786">
        <v>12</v>
      </c>
      <c r="J3786">
        <v>1</v>
      </c>
      <c r="K3786" t="str">
        <f>VLOOKUP(C3786,'Datos de estudiantes'!$B$2:$F$33,5,0)</f>
        <v>Universidad o Superior</v>
      </c>
      <c r="L3786" s="2" t="s">
        <v>1599</v>
      </c>
      <c r="M3786" t="str">
        <f>VLOOKUP(C3786,'Datos de estudiantes'!$B$2:$G$33,6,0)</f>
        <v>Femenino</v>
      </c>
    </row>
    <row r="3787" spans="1:13">
      <c r="A3787" s="4">
        <v>3846</v>
      </c>
      <c r="B3787" s="2" t="s">
        <v>2199</v>
      </c>
      <c r="C3787" s="2" t="s">
        <v>1605</v>
      </c>
      <c r="D3787" s="2" t="str">
        <f>VLOOKUP(C3787,'Datos de estudiantes'!$B$2:$C$33,2,0)</f>
        <v xml:space="preserve">milena </v>
      </c>
      <c r="E3787" s="2" t="str">
        <f>VLOOKUP(C3787,'Datos de estudiantes'!$B$2:$D$33,3,0)</f>
        <v>castro santander</v>
      </c>
      <c r="F3787" s="9" t="s">
        <v>2197</v>
      </c>
      <c r="G3787" s="9" t="s">
        <v>2198</v>
      </c>
      <c r="H3787">
        <v>20</v>
      </c>
      <c r="I3787">
        <v>12</v>
      </c>
      <c r="J3787">
        <v>1</v>
      </c>
      <c r="K3787" t="str">
        <f>VLOOKUP(C3787,'Datos de estudiantes'!$B$2:$F$33,5,0)</f>
        <v>Colegio</v>
      </c>
      <c r="L3787" s="2" t="s">
        <v>1599</v>
      </c>
      <c r="M3787" t="str">
        <f>VLOOKUP(C3787,'Datos de estudiantes'!$B$2:$G$33,6,0)</f>
        <v>Femenino</v>
      </c>
    </row>
    <row r="3788" spans="1:13">
      <c r="A3788" s="4">
        <v>3847</v>
      </c>
      <c r="B3788" s="2" t="s">
        <v>1285</v>
      </c>
      <c r="C3788" s="2" t="s">
        <v>1605</v>
      </c>
      <c r="D3788" s="2" t="str">
        <f>VLOOKUP(C3788,'Datos de estudiantes'!$B$2:$C$33,2,0)</f>
        <v xml:space="preserve">milena </v>
      </c>
      <c r="E3788" s="2" t="str">
        <f>VLOOKUP(C3788,'Datos de estudiantes'!$B$2:$D$33,3,0)</f>
        <v>castro santander</v>
      </c>
      <c r="F3788" s="9" t="s">
        <v>2197</v>
      </c>
      <c r="G3788" s="9" t="s">
        <v>2198</v>
      </c>
      <c r="H3788">
        <v>28</v>
      </c>
      <c r="I3788">
        <v>9</v>
      </c>
      <c r="J3788">
        <v>1</v>
      </c>
      <c r="K3788" t="str">
        <f>VLOOKUP(C3788,'Datos de estudiantes'!$B$2:$F$33,5,0)</f>
        <v>Colegio</v>
      </c>
      <c r="L3788" s="2" t="s">
        <v>1599</v>
      </c>
      <c r="M3788" t="str">
        <f>VLOOKUP(C3788,'Datos de estudiantes'!$B$2:$G$33,6,0)</f>
        <v>Femenino</v>
      </c>
    </row>
    <row r="3789" spans="1:13">
      <c r="A3789" s="4">
        <v>3848</v>
      </c>
      <c r="B3789" s="2" t="s">
        <v>1285</v>
      </c>
      <c r="C3789" s="2" t="s">
        <v>1611</v>
      </c>
      <c r="D3789" s="2" t="str">
        <f>VLOOKUP(C3789,'Datos de estudiantes'!$B$2:$C$33,2,0)</f>
        <v>digna manuela</v>
      </c>
      <c r="E3789" s="2" t="str">
        <f>VLOOKUP(C3789,'Datos de estudiantes'!$B$2:$D$33,3,0)</f>
        <v>sanchez fernandez</v>
      </c>
      <c r="F3789" s="9" t="s">
        <v>2197</v>
      </c>
      <c r="G3789" s="9" t="s">
        <v>2198</v>
      </c>
      <c r="H3789">
        <v>28</v>
      </c>
      <c r="I3789">
        <v>9</v>
      </c>
      <c r="J3789">
        <v>1</v>
      </c>
      <c r="K3789" t="str">
        <f>VLOOKUP(C3789,'Datos de estudiantes'!$B$2:$F$33,5,0)</f>
        <v>Escuela o inferior</v>
      </c>
      <c r="L3789" s="2" t="s">
        <v>1599</v>
      </c>
      <c r="M3789" t="str">
        <f>VLOOKUP(C3789,'Datos de estudiantes'!$B$2:$G$33,6,0)</f>
        <v>Femenino</v>
      </c>
    </row>
    <row r="3790" spans="1:13">
      <c r="A3790" s="4">
        <v>3849</v>
      </c>
      <c r="B3790" s="2" t="s">
        <v>2200</v>
      </c>
      <c r="C3790" s="2" t="s">
        <v>1602</v>
      </c>
      <c r="D3790" s="2" t="str">
        <f>VLOOKUP(C3790,'Datos de estudiantes'!$B$2:$C$33,2,0)</f>
        <v>michael israel</v>
      </c>
      <c r="E3790" s="2" t="str">
        <f>VLOOKUP(C3790,'Datos de estudiantes'!$B$2:$D$33,3,0)</f>
        <v>nath sanchez</v>
      </c>
      <c r="F3790" s="9" t="s">
        <v>2201</v>
      </c>
      <c r="G3790" s="9" t="s">
        <v>2202</v>
      </c>
      <c r="H3790">
        <v>34</v>
      </c>
      <c r="I3790">
        <v>8</v>
      </c>
      <c r="J3790">
        <v>1</v>
      </c>
      <c r="K3790" t="str">
        <f>VLOOKUP(C3790,'Datos de estudiantes'!$B$2:$F$33,5,0)</f>
        <v>Escuela o inferior</v>
      </c>
      <c r="L3790" s="2" t="s">
        <v>1599</v>
      </c>
      <c r="M3790" t="str">
        <f>VLOOKUP(C3790,'Datos de estudiantes'!$B$2:$G$33,6,0)</f>
        <v>Masculino</v>
      </c>
    </row>
    <row r="3791" spans="1:13">
      <c r="A3791" s="4">
        <v>3850</v>
      </c>
      <c r="B3791" s="2" t="s">
        <v>2203</v>
      </c>
      <c r="C3791" s="2" t="s">
        <v>1601</v>
      </c>
      <c r="D3791" s="2" t="str">
        <f>VLOOKUP(C3791,'Datos de estudiantes'!$B$2:$C$33,2,0)</f>
        <v>erick david</v>
      </c>
      <c r="E3791" s="2" t="str">
        <f>VLOOKUP(C3791,'Datos de estudiantes'!$B$2:$D$33,3,0)</f>
        <v>villavicencio mera</v>
      </c>
      <c r="F3791" s="9" t="s">
        <v>2201</v>
      </c>
      <c r="G3791" s="9" t="s">
        <v>2202</v>
      </c>
      <c r="H3791">
        <v>24</v>
      </c>
      <c r="I3791">
        <v>9</v>
      </c>
      <c r="J3791">
        <v>1</v>
      </c>
      <c r="K3791" t="str">
        <f>VLOOKUP(C3791,'Datos de estudiantes'!$B$2:$F$33,5,0)</f>
        <v>Universidad o Superior</v>
      </c>
      <c r="L3791" s="2" t="s">
        <v>1599</v>
      </c>
      <c r="M3791" t="str">
        <f>VLOOKUP(C3791,'Datos de estudiantes'!$B$2:$G$33,6,0)</f>
        <v>Masculino</v>
      </c>
    </row>
    <row r="3792" spans="1:13">
      <c r="A3792" s="4">
        <v>3851</v>
      </c>
      <c r="B3792" s="2" t="s">
        <v>2204</v>
      </c>
      <c r="C3792" s="2" t="s">
        <v>1601</v>
      </c>
      <c r="D3792" s="2" t="str">
        <f>VLOOKUP(C3792,'Datos de estudiantes'!$B$2:$C$33,2,0)</f>
        <v>erick david</v>
      </c>
      <c r="E3792" s="2" t="str">
        <f>VLOOKUP(C3792,'Datos de estudiantes'!$B$2:$D$33,3,0)</f>
        <v>villavicencio mera</v>
      </c>
      <c r="F3792" s="9" t="s">
        <v>2201</v>
      </c>
      <c r="G3792" s="9" t="s">
        <v>2202</v>
      </c>
      <c r="H3792">
        <v>14</v>
      </c>
      <c r="I3792">
        <v>14</v>
      </c>
      <c r="J3792">
        <v>1</v>
      </c>
      <c r="K3792" t="str">
        <f>VLOOKUP(C3792,'Datos de estudiantes'!$B$2:$F$33,5,0)</f>
        <v>Universidad o Superior</v>
      </c>
      <c r="L3792" s="2" t="s">
        <v>1599</v>
      </c>
      <c r="M3792" t="str">
        <f>VLOOKUP(C3792,'Datos de estudiantes'!$B$2:$G$33,6,0)</f>
        <v>Masculino</v>
      </c>
    </row>
    <row r="3793" spans="1:13">
      <c r="A3793" s="4">
        <v>3852</v>
      </c>
      <c r="B3793" s="2" t="s">
        <v>2204</v>
      </c>
      <c r="C3793" s="2" t="s">
        <v>1596</v>
      </c>
      <c r="D3793" s="2" t="str">
        <f>VLOOKUP(C3793,'Datos de estudiantes'!$B$2:$C$33,2,0)</f>
        <v>dayan arturo</v>
      </c>
      <c r="E3793" s="2" t="str">
        <f>VLOOKUP(C3793,'Datos de estudiantes'!$B$2:$D$33,3,0)</f>
        <v>sanchez naranjo</v>
      </c>
      <c r="F3793" s="9" t="s">
        <v>2201</v>
      </c>
      <c r="G3793" s="9" t="s">
        <v>2202</v>
      </c>
      <c r="H3793">
        <v>14</v>
      </c>
      <c r="I3793">
        <v>14</v>
      </c>
      <c r="J3793">
        <v>1</v>
      </c>
      <c r="K3793" t="str">
        <f>VLOOKUP(C3793,'Datos de estudiantes'!$B$2:$F$33,5,0)</f>
        <v>Colegio</v>
      </c>
      <c r="L3793" s="2" t="s">
        <v>1599</v>
      </c>
      <c r="M3793" t="str">
        <f>VLOOKUP(C3793,'Datos de estudiantes'!$B$2:$G$33,6,0)</f>
        <v>Masculino</v>
      </c>
    </row>
    <row r="3794" spans="1:13">
      <c r="A3794" s="4">
        <v>3853</v>
      </c>
      <c r="B3794" s="2" t="s">
        <v>2205</v>
      </c>
      <c r="C3794" s="2" t="s">
        <v>1602</v>
      </c>
      <c r="D3794" s="2" t="str">
        <f>VLOOKUP(C3794,'Datos de estudiantes'!$B$2:$C$33,2,0)</f>
        <v>michael israel</v>
      </c>
      <c r="E3794" s="2" t="str">
        <f>VLOOKUP(C3794,'Datos de estudiantes'!$B$2:$D$33,3,0)</f>
        <v>nath sanchez</v>
      </c>
      <c r="F3794" s="9" t="s">
        <v>2201</v>
      </c>
      <c r="G3794" s="9" t="s">
        <v>2202</v>
      </c>
      <c r="H3794">
        <v>27</v>
      </c>
      <c r="I3794">
        <v>9</v>
      </c>
      <c r="J3794">
        <v>1</v>
      </c>
      <c r="K3794" t="str">
        <f>VLOOKUP(C3794,'Datos de estudiantes'!$B$2:$F$33,5,0)</f>
        <v>Escuela o inferior</v>
      </c>
      <c r="L3794" s="2" t="s">
        <v>1599</v>
      </c>
      <c r="M3794" t="str">
        <f>VLOOKUP(C3794,'Datos de estudiantes'!$B$2:$G$33,6,0)</f>
        <v>Masculino</v>
      </c>
    </row>
    <row r="3795" spans="1:13">
      <c r="A3795" s="4">
        <v>3854</v>
      </c>
      <c r="B3795" s="2" t="s">
        <v>2206</v>
      </c>
      <c r="C3795" s="2" t="s">
        <v>1602</v>
      </c>
      <c r="D3795" s="2" t="str">
        <f>VLOOKUP(C3795,'Datos de estudiantes'!$B$2:$C$33,2,0)</f>
        <v>michael israel</v>
      </c>
      <c r="E3795" s="2" t="str">
        <f>VLOOKUP(C3795,'Datos de estudiantes'!$B$2:$D$33,3,0)</f>
        <v>nath sanchez</v>
      </c>
      <c r="F3795" s="9" t="s">
        <v>2201</v>
      </c>
      <c r="G3795" s="9" t="s">
        <v>2202</v>
      </c>
      <c r="H3795">
        <v>21</v>
      </c>
      <c r="I3795">
        <v>10</v>
      </c>
      <c r="J3795">
        <v>1</v>
      </c>
      <c r="K3795" t="str">
        <f>VLOOKUP(C3795,'Datos de estudiantes'!$B$2:$F$33,5,0)</f>
        <v>Escuela o inferior</v>
      </c>
      <c r="L3795" s="2" t="s">
        <v>1599</v>
      </c>
      <c r="M3795" t="str">
        <f>VLOOKUP(C3795,'Datos de estudiantes'!$B$2:$G$33,6,0)</f>
        <v>Masculino</v>
      </c>
    </row>
    <row r="3796" spans="1:13">
      <c r="A3796" s="4">
        <v>3855</v>
      </c>
      <c r="B3796" s="2" t="s">
        <v>2207</v>
      </c>
      <c r="C3796" s="2" t="s">
        <v>1602</v>
      </c>
      <c r="D3796" s="2" t="str">
        <f>VLOOKUP(C3796,'Datos de estudiantes'!$B$2:$C$33,2,0)</f>
        <v>michael israel</v>
      </c>
      <c r="E3796" s="2" t="str">
        <f>VLOOKUP(C3796,'Datos de estudiantes'!$B$2:$D$33,3,0)</f>
        <v>nath sanchez</v>
      </c>
      <c r="F3796" s="9" t="s">
        <v>2201</v>
      </c>
      <c r="G3796" s="9" t="s">
        <v>2202</v>
      </c>
      <c r="H3796">
        <v>12</v>
      </c>
      <c r="I3796">
        <v>12</v>
      </c>
      <c r="J3796">
        <v>1</v>
      </c>
      <c r="K3796" t="str">
        <f>VLOOKUP(C3796,'Datos de estudiantes'!$B$2:$F$33,5,0)</f>
        <v>Escuela o inferior</v>
      </c>
      <c r="L3796" s="2" t="s">
        <v>1599</v>
      </c>
      <c r="M3796" t="str">
        <f>VLOOKUP(C3796,'Datos de estudiantes'!$B$2:$G$33,6,0)</f>
        <v>Masculino</v>
      </c>
    </row>
    <row r="3797" spans="1:13">
      <c r="A3797" s="4">
        <v>3856</v>
      </c>
      <c r="B3797" s="2" t="s">
        <v>922</v>
      </c>
      <c r="C3797" s="2" t="s">
        <v>1602</v>
      </c>
      <c r="D3797" s="2" t="str">
        <f>VLOOKUP(C3797,'Datos de estudiantes'!$B$2:$C$33,2,0)</f>
        <v>michael israel</v>
      </c>
      <c r="E3797" s="2" t="str">
        <f>VLOOKUP(C3797,'Datos de estudiantes'!$B$2:$D$33,3,0)</f>
        <v>nath sanchez</v>
      </c>
      <c r="F3797" s="9" t="s">
        <v>2201</v>
      </c>
      <c r="G3797" s="9" t="s">
        <v>2202</v>
      </c>
      <c r="H3797">
        <v>17</v>
      </c>
      <c r="I3797">
        <v>13</v>
      </c>
      <c r="J3797">
        <v>1</v>
      </c>
      <c r="K3797" t="str">
        <f>VLOOKUP(C3797,'Datos de estudiantes'!$B$2:$F$33,5,0)</f>
        <v>Escuela o inferior</v>
      </c>
      <c r="L3797" s="2" t="s">
        <v>1599</v>
      </c>
      <c r="M3797" t="str">
        <f>VLOOKUP(C3797,'Datos de estudiantes'!$B$2:$G$33,6,0)</f>
        <v>Masculino</v>
      </c>
    </row>
    <row r="3798" spans="1:13">
      <c r="A3798" s="4">
        <v>3857</v>
      </c>
      <c r="B3798" s="2" t="s">
        <v>2208</v>
      </c>
      <c r="C3798" s="2" t="s">
        <v>1611</v>
      </c>
      <c r="D3798" s="2" t="str">
        <f>VLOOKUP(C3798,'Datos de estudiantes'!$B$2:$C$33,2,0)</f>
        <v>digna manuela</v>
      </c>
      <c r="E3798" s="2" t="str">
        <f>VLOOKUP(C3798,'Datos de estudiantes'!$B$2:$D$33,3,0)</f>
        <v>sanchez fernandez</v>
      </c>
      <c r="F3798" s="9" t="s">
        <v>2209</v>
      </c>
      <c r="G3798" s="9" t="s">
        <v>2210</v>
      </c>
      <c r="H3798">
        <v>14</v>
      </c>
      <c r="I3798">
        <v>10</v>
      </c>
      <c r="J3798">
        <v>1</v>
      </c>
      <c r="K3798" t="str">
        <f>VLOOKUP(C3798,'Datos de estudiantes'!$B$2:$F$33,5,0)</f>
        <v>Escuela o inferior</v>
      </c>
      <c r="L3798" s="2" t="s">
        <v>1599</v>
      </c>
      <c r="M3798" t="str">
        <f>VLOOKUP(C3798,'Datos de estudiantes'!$B$2:$G$33,6,0)</f>
        <v>Femenino</v>
      </c>
    </row>
    <row r="3799" spans="1:13">
      <c r="A3799" s="4">
        <v>3858</v>
      </c>
      <c r="B3799" s="2" t="s">
        <v>2211</v>
      </c>
      <c r="C3799" s="2" t="s">
        <v>1611</v>
      </c>
      <c r="D3799" s="2" t="str">
        <f>VLOOKUP(C3799,'Datos de estudiantes'!$B$2:$C$33,2,0)</f>
        <v>digna manuela</v>
      </c>
      <c r="E3799" s="2" t="str">
        <f>VLOOKUP(C3799,'Datos de estudiantes'!$B$2:$D$33,3,0)</f>
        <v>sanchez fernandez</v>
      </c>
      <c r="F3799" s="9" t="s">
        <v>2209</v>
      </c>
      <c r="G3799" s="9" t="s">
        <v>2210</v>
      </c>
      <c r="H3799">
        <v>37</v>
      </c>
      <c r="I3799">
        <v>7</v>
      </c>
      <c r="J3799">
        <v>1</v>
      </c>
      <c r="K3799" t="str">
        <f>VLOOKUP(C3799,'Datos de estudiantes'!$B$2:$F$33,5,0)</f>
        <v>Escuela o inferior</v>
      </c>
      <c r="L3799" s="2" t="s">
        <v>1599</v>
      </c>
      <c r="M3799" t="str">
        <f>VLOOKUP(C3799,'Datos de estudiantes'!$B$2:$G$33,6,0)</f>
        <v>Femenino</v>
      </c>
    </row>
    <row r="3800" spans="1:13">
      <c r="A3800" s="4">
        <v>3859</v>
      </c>
      <c r="B3800" s="2" t="s">
        <v>2212</v>
      </c>
      <c r="C3800" s="2" t="s">
        <v>1605</v>
      </c>
      <c r="D3800" s="2" t="str">
        <f>VLOOKUP(C3800,'Datos de estudiantes'!$B$2:$C$33,2,0)</f>
        <v xml:space="preserve">milena </v>
      </c>
      <c r="E3800" s="2" t="str">
        <f>VLOOKUP(C3800,'Datos de estudiantes'!$B$2:$D$33,3,0)</f>
        <v>castro santander</v>
      </c>
      <c r="F3800" s="9" t="s">
        <v>2209</v>
      </c>
      <c r="G3800" s="9" t="s">
        <v>2210</v>
      </c>
      <c r="H3800">
        <v>38</v>
      </c>
      <c r="I3800">
        <v>7</v>
      </c>
      <c r="J3800">
        <v>1</v>
      </c>
      <c r="K3800" t="str">
        <f>VLOOKUP(C3800,'Datos de estudiantes'!$B$2:$F$33,5,0)</f>
        <v>Colegio</v>
      </c>
      <c r="L3800" s="2" t="s">
        <v>1599</v>
      </c>
      <c r="M3800" t="str">
        <f>VLOOKUP(C3800,'Datos de estudiantes'!$B$2:$G$33,6,0)</f>
        <v>Femenino</v>
      </c>
    </row>
    <row r="3801" spans="1:13">
      <c r="A3801" s="4">
        <v>3860</v>
      </c>
      <c r="B3801" s="2" t="s">
        <v>2208</v>
      </c>
      <c r="C3801" s="2" t="s">
        <v>1613</v>
      </c>
      <c r="D3801" s="2" t="str">
        <f>VLOOKUP(C3801,'Datos de estudiantes'!$B$2:$C$33,2,0)</f>
        <v>vanessa</v>
      </c>
      <c r="E3801" s="2" t="str">
        <f>VLOOKUP(C3801,'Datos de estudiantes'!$B$2:$D$33,3,0)</f>
        <v>nuñez orrala</v>
      </c>
      <c r="F3801" s="9" t="s">
        <v>2209</v>
      </c>
      <c r="G3801" s="9" t="s">
        <v>2210</v>
      </c>
      <c r="H3801">
        <v>14</v>
      </c>
      <c r="I3801">
        <v>10</v>
      </c>
      <c r="J3801">
        <v>1</v>
      </c>
      <c r="K3801" t="str">
        <f>VLOOKUP(C3801,'Datos de estudiantes'!$B$2:$F$33,5,0)</f>
        <v>Universidad o Superior</v>
      </c>
      <c r="L3801" s="2" t="s">
        <v>1599</v>
      </c>
      <c r="M3801" t="str">
        <f>VLOOKUP(C3801,'Datos de estudiantes'!$B$2:$G$33,6,0)</f>
        <v>Femenino</v>
      </c>
    </row>
    <row r="3802" spans="1:13">
      <c r="A3802" s="4">
        <v>3861</v>
      </c>
      <c r="B3802" s="2" t="s">
        <v>302</v>
      </c>
      <c r="C3802" s="2" t="s">
        <v>1611</v>
      </c>
      <c r="D3802" s="2" t="str">
        <f>VLOOKUP(C3802,'Datos de estudiantes'!$B$2:$C$33,2,0)</f>
        <v>digna manuela</v>
      </c>
      <c r="E3802" s="2" t="str">
        <f>VLOOKUP(C3802,'Datos de estudiantes'!$B$2:$D$33,3,0)</f>
        <v>sanchez fernandez</v>
      </c>
      <c r="F3802" s="9" t="s">
        <v>2209</v>
      </c>
      <c r="G3802" s="9" t="s">
        <v>2210</v>
      </c>
      <c r="H3802">
        <v>39</v>
      </c>
      <c r="I3802">
        <v>15</v>
      </c>
      <c r="J3802">
        <v>1</v>
      </c>
      <c r="K3802" t="str">
        <f>VLOOKUP(C3802,'Datos de estudiantes'!$B$2:$F$33,5,0)</f>
        <v>Escuela o inferior</v>
      </c>
      <c r="L3802" s="2" t="s">
        <v>1599</v>
      </c>
      <c r="M3802" t="str">
        <f>VLOOKUP(C3802,'Datos de estudiantes'!$B$2:$G$33,6,0)</f>
        <v>Femenino</v>
      </c>
    </row>
    <row r="3803" spans="1:13">
      <c r="A3803" s="4">
        <v>3862</v>
      </c>
      <c r="B3803" s="2" t="s">
        <v>2163</v>
      </c>
      <c r="C3803" s="2" t="s">
        <v>1605</v>
      </c>
      <c r="D3803" s="2" t="str">
        <f>VLOOKUP(C3803,'Datos de estudiantes'!$B$2:$C$33,2,0)</f>
        <v xml:space="preserve">milena </v>
      </c>
      <c r="E3803" s="2" t="str">
        <f>VLOOKUP(C3803,'Datos de estudiantes'!$B$2:$D$33,3,0)</f>
        <v>castro santander</v>
      </c>
      <c r="F3803" s="9" t="s">
        <v>2209</v>
      </c>
      <c r="G3803" s="9" t="s">
        <v>2210</v>
      </c>
      <c r="H3803">
        <v>24</v>
      </c>
      <c r="I3803">
        <v>9</v>
      </c>
      <c r="J3803">
        <v>2</v>
      </c>
      <c r="K3803" t="str">
        <f>VLOOKUP(C3803,'Datos de estudiantes'!$B$2:$F$33,5,0)</f>
        <v>Colegio</v>
      </c>
      <c r="L3803" s="2" t="s">
        <v>1599</v>
      </c>
      <c r="M3803" t="str">
        <f>VLOOKUP(C3803,'Datos de estudiantes'!$B$2:$G$33,6,0)</f>
        <v>Femenino</v>
      </c>
    </row>
    <row r="3804" spans="1:13">
      <c r="A3804" s="4">
        <v>3863</v>
      </c>
      <c r="B3804" s="2" t="s">
        <v>2213</v>
      </c>
      <c r="C3804" s="2" t="s">
        <v>1602</v>
      </c>
      <c r="D3804" s="2" t="str">
        <f>VLOOKUP(C3804,'Datos de estudiantes'!$B$2:$C$33,2,0)</f>
        <v>michael israel</v>
      </c>
      <c r="E3804" s="2" t="str">
        <f>VLOOKUP(C3804,'Datos de estudiantes'!$B$2:$D$33,3,0)</f>
        <v>nath sanchez</v>
      </c>
      <c r="F3804" s="9" t="s">
        <v>2214</v>
      </c>
      <c r="G3804" s="9" t="s">
        <v>2215</v>
      </c>
      <c r="H3804">
        <v>65</v>
      </c>
      <c r="I3804">
        <v>11</v>
      </c>
      <c r="J3804">
        <v>1</v>
      </c>
      <c r="K3804" t="str">
        <f>VLOOKUP(C3804,'Datos de estudiantes'!$B$2:$F$33,5,0)</f>
        <v>Escuela o inferior</v>
      </c>
      <c r="L3804" s="2" t="s">
        <v>1599</v>
      </c>
      <c r="M3804" t="str">
        <f>VLOOKUP(C3804,'Datos de estudiantes'!$B$2:$G$33,6,0)</f>
        <v>Masculino</v>
      </c>
    </row>
    <row r="3805" spans="1:13">
      <c r="A3805" s="4">
        <v>3864</v>
      </c>
      <c r="B3805" s="2" t="s">
        <v>1987</v>
      </c>
      <c r="C3805" s="2" t="s">
        <v>1602</v>
      </c>
      <c r="D3805" s="2" t="str">
        <f>VLOOKUP(C3805,'Datos de estudiantes'!$B$2:$C$33,2,0)</f>
        <v>michael israel</v>
      </c>
      <c r="E3805" s="2" t="str">
        <f>VLOOKUP(C3805,'Datos de estudiantes'!$B$2:$D$33,3,0)</f>
        <v>nath sanchez</v>
      </c>
      <c r="F3805" s="9" t="s">
        <v>2214</v>
      </c>
      <c r="G3805" s="9" t="s">
        <v>2215</v>
      </c>
      <c r="H3805">
        <v>23</v>
      </c>
      <c r="I3805">
        <v>15</v>
      </c>
      <c r="J3805">
        <v>1</v>
      </c>
      <c r="K3805" t="str">
        <f>VLOOKUP(C3805,'Datos de estudiantes'!$B$2:$F$33,5,0)</f>
        <v>Escuela o inferior</v>
      </c>
      <c r="L3805" s="2" t="s">
        <v>1599</v>
      </c>
      <c r="M3805" t="str">
        <f>VLOOKUP(C3805,'Datos de estudiantes'!$B$2:$G$33,6,0)</f>
        <v>Masculino</v>
      </c>
    </row>
    <row r="3806" spans="1:13">
      <c r="A3806" s="4">
        <v>3865</v>
      </c>
      <c r="B3806" s="2" t="s">
        <v>2213</v>
      </c>
      <c r="C3806" s="2" t="s">
        <v>1596</v>
      </c>
      <c r="D3806" s="2" t="str">
        <f>VLOOKUP(C3806,'Datos de estudiantes'!$B$2:$C$33,2,0)</f>
        <v>dayan arturo</v>
      </c>
      <c r="E3806" s="2" t="str">
        <f>VLOOKUP(C3806,'Datos de estudiantes'!$B$2:$D$33,3,0)</f>
        <v>sanchez naranjo</v>
      </c>
      <c r="F3806" s="9" t="s">
        <v>2214</v>
      </c>
      <c r="G3806" s="9" t="s">
        <v>2215</v>
      </c>
      <c r="H3806">
        <v>65</v>
      </c>
      <c r="I3806">
        <v>11</v>
      </c>
      <c r="J3806">
        <v>1</v>
      </c>
      <c r="K3806" t="str">
        <f>VLOOKUP(C3806,'Datos de estudiantes'!$B$2:$F$33,5,0)</f>
        <v>Colegio</v>
      </c>
      <c r="L3806" s="2" t="s">
        <v>1599</v>
      </c>
      <c r="M3806" t="str">
        <f>VLOOKUP(C3806,'Datos de estudiantes'!$B$2:$G$33,6,0)</f>
        <v>Masculino</v>
      </c>
    </row>
    <row r="3807" spans="1:13">
      <c r="A3807" s="4">
        <v>3866</v>
      </c>
      <c r="B3807" s="2" t="s">
        <v>256</v>
      </c>
      <c r="C3807" s="2" t="s">
        <v>1601</v>
      </c>
      <c r="D3807" s="2" t="str">
        <f>VLOOKUP(C3807,'Datos de estudiantes'!$B$2:$C$33,2,0)</f>
        <v>erick david</v>
      </c>
      <c r="E3807" s="2" t="str">
        <f>VLOOKUP(C3807,'Datos de estudiantes'!$B$2:$D$33,3,0)</f>
        <v>villavicencio mera</v>
      </c>
      <c r="F3807" s="9" t="s">
        <v>2214</v>
      </c>
      <c r="G3807" s="9" t="s">
        <v>2215</v>
      </c>
      <c r="H3807">
        <v>52</v>
      </c>
      <c r="I3807">
        <v>10</v>
      </c>
      <c r="J3807">
        <v>1</v>
      </c>
      <c r="K3807" t="str">
        <f>VLOOKUP(C3807,'Datos de estudiantes'!$B$2:$F$33,5,0)</f>
        <v>Universidad o Superior</v>
      </c>
      <c r="L3807" s="2" t="s">
        <v>1599</v>
      </c>
      <c r="M3807" t="str">
        <f>VLOOKUP(C3807,'Datos de estudiantes'!$B$2:$G$33,6,0)</f>
        <v>Masculino</v>
      </c>
    </row>
    <row r="3808" spans="1:13">
      <c r="A3808" s="4">
        <v>3867</v>
      </c>
      <c r="B3808" s="2" t="s">
        <v>2176</v>
      </c>
      <c r="C3808" s="2" t="s">
        <v>1596</v>
      </c>
      <c r="D3808" s="2" t="str">
        <f>VLOOKUP(C3808,'Datos de estudiantes'!$B$2:$C$33,2,0)</f>
        <v>dayan arturo</v>
      </c>
      <c r="E3808" s="2" t="str">
        <f>VLOOKUP(C3808,'Datos de estudiantes'!$B$2:$D$33,3,0)</f>
        <v>sanchez naranjo</v>
      </c>
      <c r="F3808" s="15" t="s">
        <v>2214</v>
      </c>
      <c r="G3808" s="9" t="s">
        <v>2215</v>
      </c>
      <c r="H3808">
        <v>46</v>
      </c>
      <c r="I3808">
        <v>12</v>
      </c>
      <c r="J3808">
        <v>1</v>
      </c>
      <c r="K3808" t="str">
        <f>VLOOKUP(C3808,'Datos de estudiantes'!$B$2:$F$33,5,0)</f>
        <v>Colegio</v>
      </c>
      <c r="L3808" s="2" t="s">
        <v>1599</v>
      </c>
      <c r="M3808" t="str">
        <f>VLOOKUP(C3808,'Datos de estudiantes'!$B$2:$G$33,6,0)</f>
        <v>Masculino</v>
      </c>
    </row>
    <row r="3809" spans="1:13">
      <c r="A3809" s="4">
        <v>3868</v>
      </c>
      <c r="B3809" s="2" t="s">
        <v>2216</v>
      </c>
      <c r="C3809" s="2" t="s">
        <v>1601</v>
      </c>
      <c r="D3809" s="2" t="str">
        <f>VLOOKUP(C3809,'Datos de estudiantes'!$B$2:$C$33,2,0)</f>
        <v>erick david</v>
      </c>
      <c r="E3809" s="2" t="str">
        <f>VLOOKUP(C3809,'Datos de estudiantes'!$B$2:$D$33,3,0)</f>
        <v>villavicencio mera</v>
      </c>
      <c r="F3809" s="9" t="s">
        <v>2214</v>
      </c>
      <c r="G3809" s="9" t="s">
        <v>2215</v>
      </c>
      <c r="H3809">
        <v>17</v>
      </c>
      <c r="I3809">
        <v>10</v>
      </c>
      <c r="J3809">
        <v>1</v>
      </c>
      <c r="K3809" t="str">
        <f>VLOOKUP(C3809,'Datos de estudiantes'!$B$2:$F$33,5,0)</f>
        <v>Universidad o Superior</v>
      </c>
      <c r="L3809" s="2" t="s">
        <v>1599</v>
      </c>
      <c r="M3809" t="str">
        <f>VLOOKUP(C3809,'Datos de estudiantes'!$B$2:$G$33,6,0)</f>
        <v>Masculino</v>
      </c>
    </row>
    <row r="3810" spans="1:13">
      <c r="A3810" s="4">
        <v>3869</v>
      </c>
      <c r="B3810" s="2" t="s">
        <v>2182</v>
      </c>
      <c r="C3810" s="2" t="s">
        <v>1602</v>
      </c>
      <c r="D3810" s="2" t="str">
        <f>VLOOKUP(C3810,'Datos de estudiantes'!$B$2:$C$33,2,0)</f>
        <v>michael israel</v>
      </c>
      <c r="E3810" s="2" t="str">
        <f>VLOOKUP(C3810,'Datos de estudiantes'!$B$2:$D$33,3,0)</f>
        <v>nath sanchez</v>
      </c>
      <c r="F3810" s="9" t="s">
        <v>2214</v>
      </c>
      <c r="G3810" s="9" t="s">
        <v>2215</v>
      </c>
      <c r="H3810">
        <v>29</v>
      </c>
      <c r="I3810">
        <v>11</v>
      </c>
      <c r="J3810">
        <v>2</v>
      </c>
      <c r="K3810" t="str">
        <f>VLOOKUP(C3810,'Datos de estudiantes'!$B$2:$F$33,5,0)</f>
        <v>Escuela o inferior</v>
      </c>
      <c r="L3810" s="2" t="s">
        <v>1599</v>
      </c>
      <c r="M3810" t="str">
        <f>VLOOKUP(C3810,'Datos de estudiantes'!$B$2:$G$33,6,0)</f>
        <v>Masculino</v>
      </c>
    </row>
    <row r="3811" spans="1:13">
      <c r="A3811" s="4">
        <v>3870</v>
      </c>
      <c r="B3811" s="2" t="s">
        <v>2159</v>
      </c>
      <c r="C3811" s="2" t="s">
        <v>1602</v>
      </c>
      <c r="D3811" s="2" t="str">
        <f>VLOOKUP(C3811,'Datos de estudiantes'!$B$2:$C$33,2,0)</f>
        <v>michael israel</v>
      </c>
      <c r="E3811" s="2" t="str">
        <f>VLOOKUP(C3811,'Datos de estudiantes'!$B$2:$D$33,3,0)</f>
        <v>nath sanchez</v>
      </c>
      <c r="F3811" s="9" t="s">
        <v>2214</v>
      </c>
      <c r="G3811" s="9" t="s">
        <v>2215</v>
      </c>
      <c r="H3811">
        <v>26</v>
      </c>
      <c r="I3811">
        <v>7</v>
      </c>
      <c r="J3811">
        <v>1</v>
      </c>
      <c r="K3811" t="str">
        <f>VLOOKUP(C3811,'Datos de estudiantes'!$B$2:$F$33,5,0)</f>
        <v>Escuela o inferior</v>
      </c>
      <c r="L3811" s="2" t="s">
        <v>1599</v>
      </c>
      <c r="M3811" t="str">
        <f>VLOOKUP(C3811,'Datos de estudiantes'!$B$2:$G$33,6,0)</f>
        <v>Masculino</v>
      </c>
    </row>
    <row r="3812" spans="1:13">
      <c r="A3812" s="4">
        <v>3871</v>
      </c>
      <c r="B3812" s="2" t="s">
        <v>256</v>
      </c>
      <c r="C3812" s="2" t="s">
        <v>1602</v>
      </c>
      <c r="D3812" s="2" t="str">
        <f>VLOOKUP(C3812,'Datos de estudiantes'!$B$2:$C$33,2,0)</f>
        <v>michael israel</v>
      </c>
      <c r="E3812" s="2" t="str">
        <f>VLOOKUP(C3812,'Datos de estudiantes'!$B$2:$D$33,3,0)</f>
        <v>nath sanchez</v>
      </c>
      <c r="F3812" s="9" t="s">
        <v>2214</v>
      </c>
      <c r="G3812" s="9" t="s">
        <v>2215</v>
      </c>
      <c r="H3812">
        <v>52</v>
      </c>
      <c r="I3812">
        <v>10</v>
      </c>
      <c r="J3812">
        <v>1</v>
      </c>
      <c r="K3812" t="str">
        <f>VLOOKUP(C3812,'Datos de estudiantes'!$B$2:$F$33,5,0)</f>
        <v>Escuela o inferior</v>
      </c>
      <c r="L3812" s="2" t="s">
        <v>1599</v>
      </c>
      <c r="M3812" t="str">
        <f>VLOOKUP(C3812,'Datos de estudiantes'!$B$2:$G$33,6,0)</f>
        <v>Masculino</v>
      </c>
    </row>
    <row r="3813" spans="1:13">
      <c r="A3813" s="4">
        <v>3872</v>
      </c>
      <c r="B3813" s="2" t="s">
        <v>2176</v>
      </c>
      <c r="C3813" s="2" t="s">
        <v>1602</v>
      </c>
      <c r="D3813" s="2" t="str">
        <f>VLOOKUP(C3813,'Datos de estudiantes'!$B$2:$C$33,2,0)</f>
        <v>michael israel</v>
      </c>
      <c r="E3813" s="2" t="str">
        <f>VLOOKUP(C3813,'Datos de estudiantes'!$B$2:$D$33,3,0)</f>
        <v>nath sanchez</v>
      </c>
      <c r="F3813" s="9" t="s">
        <v>2214</v>
      </c>
      <c r="G3813" s="9" t="s">
        <v>2215</v>
      </c>
      <c r="H3813">
        <v>46</v>
      </c>
      <c r="I3813">
        <v>12</v>
      </c>
      <c r="J3813">
        <v>1</v>
      </c>
      <c r="K3813" t="str">
        <f>VLOOKUP(C3813,'Datos de estudiantes'!$B$2:$F$33,5,0)</f>
        <v>Escuela o inferior</v>
      </c>
      <c r="L3813" s="2" t="s">
        <v>1599</v>
      </c>
      <c r="M3813" t="str">
        <f>VLOOKUP(C3813,'Datos de estudiantes'!$B$2:$G$33,6,0)</f>
        <v>Masculino</v>
      </c>
    </row>
    <row r="3814" spans="1:13">
      <c r="A3814" s="4">
        <v>3873</v>
      </c>
      <c r="B3814" s="2" t="s">
        <v>2179</v>
      </c>
      <c r="C3814" s="2" t="s">
        <v>1602</v>
      </c>
      <c r="D3814" s="2" t="str">
        <f>VLOOKUP(C3814,'Datos de estudiantes'!$B$2:$C$33,2,0)</f>
        <v>michael israel</v>
      </c>
      <c r="E3814" s="2" t="str">
        <f>VLOOKUP(C3814,'Datos de estudiantes'!$B$2:$D$33,3,0)</f>
        <v>nath sanchez</v>
      </c>
      <c r="F3814" s="9" t="s">
        <v>2214</v>
      </c>
      <c r="G3814" s="9" t="s">
        <v>2215</v>
      </c>
      <c r="H3814">
        <v>37</v>
      </c>
      <c r="I3814">
        <v>13</v>
      </c>
      <c r="J3814">
        <v>1</v>
      </c>
      <c r="K3814" t="str">
        <f>VLOOKUP(C3814,'Datos de estudiantes'!$B$2:$F$33,5,0)</f>
        <v>Escuela o inferior</v>
      </c>
      <c r="L3814" s="2" t="s">
        <v>1599</v>
      </c>
      <c r="M3814" t="str">
        <f>VLOOKUP(C3814,'Datos de estudiantes'!$B$2:$G$33,6,0)</f>
        <v>Masculino</v>
      </c>
    </row>
    <row r="3815" spans="1:13">
      <c r="A3815" s="4">
        <v>3874</v>
      </c>
      <c r="B3815" s="2" t="s">
        <v>2134</v>
      </c>
      <c r="C3815" s="2" t="s">
        <v>1602</v>
      </c>
      <c r="D3815" s="2" t="str">
        <f>VLOOKUP(C3815,'Datos de estudiantes'!$B$2:$C$33,2,0)</f>
        <v>michael israel</v>
      </c>
      <c r="E3815" s="2" t="str">
        <f>VLOOKUP(C3815,'Datos de estudiantes'!$B$2:$D$33,3,0)</f>
        <v>nath sanchez</v>
      </c>
      <c r="F3815" s="9" t="s">
        <v>2214</v>
      </c>
      <c r="G3815" s="9" t="s">
        <v>2215</v>
      </c>
      <c r="H3815">
        <v>7</v>
      </c>
      <c r="I3815">
        <v>14</v>
      </c>
      <c r="J3815">
        <v>1</v>
      </c>
      <c r="K3815" t="str">
        <f>VLOOKUP(C3815,'Datos de estudiantes'!$B$2:$F$33,5,0)</f>
        <v>Escuela o inferior</v>
      </c>
      <c r="L3815" s="2" t="s">
        <v>1599</v>
      </c>
      <c r="M3815" t="str">
        <f>VLOOKUP(C3815,'Datos de estudiantes'!$B$2:$G$33,6,0)</f>
        <v>Masculino</v>
      </c>
    </row>
    <row r="3816" spans="1:13">
      <c r="A3816" s="4">
        <v>3875</v>
      </c>
      <c r="B3816" s="2" t="s">
        <v>2185</v>
      </c>
      <c r="C3816" s="2" t="s">
        <v>1602</v>
      </c>
      <c r="D3816" s="2" t="str">
        <f>VLOOKUP(C3816,'Datos de estudiantes'!$B$2:$C$33,2,0)</f>
        <v>michael israel</v>
      </c>
      <c r="E3816" s="2" t="str">
        <f>VLOOKUP(C3816,'Datos de estudiantes'!$B$2:$D$33,3,0)</f>
        <v>nath sanchez</v>
      </c>
      <c r="F3816" s="9" t="s">
        <v>2214</v>
      </c>
      <c r="G3816" s="9" t="s">
        <v>2215</v>
      </c>
      <c r="H3816">
        <v>40</v>
      </c>
      <c r="I3816">
        <v>6</v>
      </c>
      <c r="J3816">
        <v>1</v>
      </c>
      <c r="K3816" t="str">
        <f>VLOOKUP(C3816,'Datos de estudiantes'!$B$2:$F$33,5,0)</f>
        <v>Escuela o inferior</v>
      </c>
      <c r="L3816" s="2" t="s">
        <v>1599</v>
      </c>
      <c r="M3816" t="str">
        <f>VLOOKUP(C3816,'Datos de estudiantes'!$B$2:$G$33,6,0)</f>
        <v>Masculino</v>
      </c>
    </row>
    <row r="3817" spans="1:13">
      <c r="A3817" s="4">
        <v>3876</v>
      </c>
      <c r="B3817" s="2" t="s">
        <v>555</v>
      </c>
      <c r="C3817" s="2" t="s">
        <v>1605</v>
      </c>
      <c r="D3817" s="2" t="str">
        <f>VLOOKUP(C3817,'Datos de estudiantes'!$B$2:$C$33,2,0)</f>
        <v xml:space="preserve">milena </v>
      </c>
      <c r="E3817" s="2" t="str">
        <f>VLOOKUP(C3817,'Datos de estudiantes'!$B$2:$D$33,3,0)</f>
        <v>castro santander</v>
      </c>
      <c r="F3817" s="9" t="s">
        <v>2217</v>
      </c>
      <c r="G3817" s="9" t="s">
        <v>2218</v>
      </c>
      <c r="H3817">
        <v>43</v>
      </c>
      <c r="I3817">
        <v>12</v>
      </c>
      <c r="J3817">
        <v>1</v>
      </c>
      <c r="K3817" t="str">
        <f>VLOOKUP(C3817,'Datos de estudiantes'!$B$2:$F$33,5,0)</f>
        <v>Colegio</v>
      </c>
      <c r="L3817" s="2" t="s">
        <v>1599</v>
      </c>
      <c r="M3817" t="str">
        <f>VLOOKUP(C3817,'Datos de estudiantes'!$B$2:$G$33,6,0)</f>
        <v>Femenino</v>
      </c>
    </row>
    <row r="3818" spans="1:13">
      <c r="A3818" s="4">
        <v>3877</v>
      </c>
      <c r="B3818" s="2" t="s">
        <v>2219</v>
      </c>
      <c r="C3818" s="2" t="s">
        <v>1613</v>
      </c>
      <c r="D3818" s="2" t="str">
        <f>VLOOKUP(C3818,'Datos de estudiantes'!$B$2:$C$33,2,0)</f>
        <v>vanessa</v>
      </c>
      <c r="E3818" s="2" t="str">
        <f>VLOOKUP(C3818,'Datos de estudiantes'!$B$2:$D$33,3,0)</f>
        <v>nuñez orrala</v>
      </c>
      <c r="F3818" s="9" t="s">
        <v>2217</v>
      </c>
      <c r="G3818" s="9" t="s">
        <v>2218</v>
      </c>
      <c r="H3818">
        <v>6</v>
      </c>
      <c r="I3818">
        <v>14</v>
      </c>
      <c r="J3818">
        <v>1</v>
      </c>
      <c r="K3818" t="str">
        <f>VLOOKUP(C3818,'Datos de estudiantes'!$B$2:$F$33,5,0)</f>
        <v>Universidad o Superior</v>
      </c>
      <c r="L3818" s="2" t="s">
        <v>1599</v>
      </c>
      <c r="M3818" t="str">
        <f>VLOOKUP(C3818,'Datos de estudiantes'!$B$2:$G$33,6,0)</f>
        <v>Femenino</v>
      </c>
    </row>
    <row r="3819" spans="1:13">
      <c r="A3819" s="4">
        <v>3878</v>
      </c>
      <c r="B3819" s="2" t="s">
        <v>1635</v>
      </c>
      <c r="C3819" s="2" t="s">
        <v>1605</v>
      </c>
      <c r="D3819" s="2" t="str">
        <f>VLOOKUP(C3819,'Datos de estudiantes'!$B$2:$C$33,2,0)</f>
        <v xml:space="preserve">milena </v>
      </c>
      <c r="E3819" s="2" t="str">
        <f>VLOOKUP(C3819,'Datos de estudiantes'!$B$2:$D$33,3,0)</f>
        <v>castro santander</v>
      </c>
      <c r="F3819" s="9" t="s">
        <v>2217</v>
      </c>
      <c r="G3819" s="9" t="s">
        <v>2218</v>
      </c>
      <c r="H3819">
        <v>30</v>
      </c>
      <c r="I3819">
        <v>11</v>
      </c>
      <c r="J3819">
        <v>1</v>
      </c>
      <c r="K3819" t="str">
        <f>VLOOKUP(C3819,'Datos de estudiantes'!$B$2:$F$33,5,0)</f>
        <v>Colegio</v>
      </c>
      <c r="L3819" s="2" t="s">
        <v>1599</v>
      </c>
      <c r="M3819" t="str">
        <f>VLOOKUP(C3819,'Datos de estudiantes'!$B$2:$G$33,6,0)</f>
        <v>Femenino</v>
      </c>
    </row>
    <row r="3820" spans="1:13">
      <c r="A3820" s="4">
        <v>3879</v>
      </c>
      <c r="B3820" s="2" t="s">
        <v>2220</v>
      </c>
      <c r="C3820" s="2" t="s">
        <v>1613</v>
      </c>
      <c r="D3820" s="2" t="str">
        <f>VLOOKUP(C3820,'Datos de estudiantes'!$B$2:$C$33,2,0)</f>
        <v>vanessa</v>
      </c>
      <c r="E3820" s="2" t="str">
        <f>VLOOKUP(C3820,'Datos de estudiantes'!$B$2:$D$33,3,0)</f>
        <v>nuñez orrala</v>
      </c>
      <c r="F3820" s="9" t="s">
        <v>2217</v>
      </c>
      <c r="G3820" s="9" t="s">
        <v>2218</v>
      </c>
      <c r="H3820">
        <v>7</v>
      </c>
      <c r="I3820">
        <v>15</v>
      </c>
      <c r="J3820">
        <v>1</v>
      </c>
      <c r="K3820" t="str">
        <f>VLOOKUP(C3820,'Datos de estudiantes'!$B$2:$F$33,5,0)</f>
        <v>Universidad o Superior</v>
      </c>
      <c r="L3820" s="2" t="s">
        <v>1599</v>
      </c>
      <c r="M3820" t="str">
        <f>VLOOKUP(C3820,'Datos de estudiantes'!$B$2:$G$33,6,0)</f>
        <v>Femenino</v>
      </c>
    </row>
    <row r="3821" spans="1:13">
      <c r="A3821" s="4">
        <v>3880</v>
      </c>
      <c r="B3821" s="2" t="s">
        <v>2220</v>
      </c>
      <c r="C3821" s="2" t="s">
        <v>1605</v>
      </c>
      <c r="D3821" s="2" t="str">
        <f>VLOOKUP(C3821,'Datos de estudiantes'!$B$2:$C$33,2,0)</f>
        <v xml:space="preserve">milena </v>
      </c>
      <c r="E3821" s="2" t="str">
        <f>VLOOKUP(C3821,'Datos de estudiantes'!$B$2:$D$33,3,0)</f>
        <v>castro santander</v>
      </c>
      <c r="F3821" s="9" t="s">
        <v>2217</v>
      </c>
      <c r="G3821" s="9" t="s">
        <v>2218</v>
      </c>
      <c r="H3821">
        <v>7</v>
      </c>
      <c r="I3821">
        <v>15</v>
      </c>
      <c r="J3821">
        <v>1</v>
      </c>
      <c r="K3821" t="str">
        <f>VLOOKUP(C3821,'Datos de estudiantes'!$B$2:$F$33,5,0)</f>
        <v>Colegio</v>
      </c>
      <c r="L3821" s="2" t="s">
        <v>1599</v>
      </c>
      <c r="M3821" t="str">
        <f>VLOOKUP(C3821,'Datos de estudiantes'!$B$2:$G$33,6,0)</f>
        <v>Femenino</v>
      </c>
    </row>
    <row r="3822" spans="1:13">
      <c r="A3822" s="4">
        <v>3881</v>
      </c>
      <c r="B3822" s="2" t="s">
        <v>1440</v>
      </c>
      <c r="C3822" s="2" t="s">
        <v>1613</v>
      </c>
      <c r="D3822" s="2" t="str">
        <f>VLOOKUP(C3822,'Datos de estudiantes'!$B$2:$C$33,2,0)</f>
        <v>vanessa</v>
      </c>
      <c r="E3822" s="2" t="str">
        <f>VLOOKUP(C3822,'Datos de estudiantes'!$B$2:$D$33,3,0)</f>
        <v>nuñez orrala</v>
      </c>
      <c r="F3822" s="9" t="s">
        <v>2217</v>
      </c>
      <c r="G3822" s="9" t="s">
        <v>2218</v>
      </c>
      <c r="H3822">
        <v>40</v>
      </c>
      <c r="I3822">
        <v>9</v>
      </c>
      <c r="J3822">
        <v>1</v>
      </c>
      <c r="K3822" t="str">
        <f>VLOOKUP(C3822,'Datos de estudiantes'!$B$2:$F$33,5,0)</f>
        <v>Universidad o Superior</v>
      </c>
      <c r="L3822" s="2" t="s">
        <v>1599</v>
      </c>
      <c r="M3822" t="str">
        <f>VLOOKUP(C3822,'Datos de estudiantes'!$B$2:$G$33,6,0)</f>
        <v>Femenino</v>
      </c>
    </row>
    <row r="3823" spans="1:13">
      <c r="A3823" s="4">
        <v>3882</v>
      </c>
      <c r="B3823" s="2" t="s">
        <v>2221</v>
      </c>
      <c r="C3823" s="2" t="s">
        <v>1611</v>
      </c>
      <c r="D3823" s="2" t="str">
        <f>VLOOKUP(C3823,'Datos de estudiantes'!$B$2:$C$33,2,0)</f>
        <v>digna manuela</v>
      </c>
      <c r="E3823" s="2" t="str">
        <f>VLOOKUP(C3823,'Datos de estudiantes'!$B$2:$D$33,3,0)</f>
        <v>sanchez fernandez</v>
      </c>
      <c r="F3823" s="9" t="s">
        <v>2217</v>
      </c>
      <c r="G3823" s="9" t="s">
        <v>2218</v>
      </c>
      <c r="H3823">
        <v>8</v>
      </c>
      <c r="I3823">
        <v>11</v>
      </c>
      <c r="J3823">
        <v>1</v>
      </c>
      <c r="K3823" t="str">
        <f>VLOOKUP(C3823,'Datos de estudiantes'!$B$2:$F$33,5,0)</f>
        <v>Escuela o inferior</v>
      </c>
      <c r="L3823" s="2" t="s">
        <v>1599</v>
      </c>
      <c r="M3823" t="str">
        <f>VLOOKUP(C3823,'Datos de estudiantes'!$B$2:$G$33,6,0)</f>
        <v>Femenino</v>
      </c>
    </row>
    <row r="3824" spans="1:13">
      <c r="A3824" s="4">
        <v>3883</v>
      </c>
      <c r="B3824" s="2" t="s">
        <v>2222</v>
      </c>
      <c r="C3824" s="2" t="s">
        <v>1605</v>
      </c>
      <c r="D3824" s="2" t="str">
        <f>VLOOKUP(C3824,'Datos de estudiantes'!$B$2:$C$33,2,0)</f>
        <v xml:space="preserve">milena </v>
      </c>
      <c r="E3824" s="2" t="str">
        <f>VLOOKUP(C3824,'Datos de estudiantes'!$B$2:$D$33,3,0)</f>
        <v>castro santander</v>
      </c>
      <c r="F3824" s="9" t="s">
        <v>2217</v>
      </c>
      <c r="G3824" s="9" t="s">
        <v>2218</v>
      </c>
      <c r="H3824">
        <v>37</v>
      </c>
      <c r="I3824">
        <v>9</v>
      </c>
      <c r="J3824">
        <v>1</v>
      </c>
      <c r="K3824" t="str">
        <f>VLOOKUP(C3824,'Datos de estudiantes'!$B$2:$F$33,5,0)</f>
        <v>Colegio</v>
      </c>
      <c r="L3824" s="2" t="s">
        <v>1599</v>
      </c>
      <c r="M3824" t="str">
        <f>VLOOKUP(C3824,'Datos de estudiantes'!$B$2:$G$33,6,0)</f>
        <v>Femenino</v>
      </c>
    </row>
    <row r="3825" spans="1:13">
      <c r="A3825" s="4">
        <v>3884</v>
      </c>
      <c r="B3825" s="2" t="s">
        <v>2163</v>
      </c>
      <c r="C3825" s="2" t="s">
        <v>1611</v>
      </c>
      <c r="D3825" s="2" t="str">
        <f>VLOOKUP(C3825,'Datos de estudiantes'!$B$2:$C$33,2,0)</f>
        <v>digna manuela</v>
      </c>
      <c r="E3825" s="2" t="str">
        <f>VLOOKUP(C3825,'Datos de estudiantes'!$B$2:$D$33,3,0)</f>
        <v>sanchez fernandez</v>
      </c>
      <c r="F3825" s="9" t="s">
        <v>2217</v>
      </c>
      <c r="G3825" s="9" t="s">
        <v>2218</v>
      </c>
      <c r="H3825">
        <v>13</v>
      </c>
      <c r="I3825">
        <v>9</v>
      </c>
      <c r="J3825">
        <v>1</v>
      </c>
      <c r="K3825" t="str">
        <f>VLOOKUP(C3825,'Datos de estudiantes'!$B$2:$F$33,5,0)</f>
        <v>Escuela o inferior</v>
      </c>
      <c r="L3825" s="2" t="s">
        <v>1599</v>
      </c>
      <c r="M3825" t="str">
        <f>VLOOKUP(C3825,'Datos de estudiantes'!$B$2:$G$33,6,0)</f>
        <v>Femenino</v>
      </c>
    </row>
    <row r="3826" spans="1:13">
      <c r="A3826" s="4">
        <v>3885</v>
      </c>
      <c r="B3826" s="2" t="s">
        <v>2222</v>
      </c>
      <c r="C3826" s="2" t="s">
        <v>1613</v>
      </c>
      <c r="D3826" s="2" t="str">
        <f>VLOOKUP(C3826,'Datos de estudiantes'!$B$2:$C$33,2,0)</f>
        <v>vanessa</v>
      </c>
      <c r="E3826" s="2" t="str">
        <f>VLOOKUP(C3826,'Datos de estudiantes'!$B$2:$D$33,3,0)</f>
        <v>nuñez orrala</v>
      </c>
      <c r="F3826" s="9" t="s">
        <v>2217</v>
      </c>
      <c r="G3826" s="9" t="s">
        <v>2218</v>
      </c>
      <c r="H3826">
        <v>37</v>
      </c>
      <c r="I3826">
        <v>9</v>
      </c>
      <c r="J3826">
        <v>1</v>
      </c>
      <c r="K3826" t="str">
        <f>VLOOKUP(C3826,'Datos de estudiantes'!$B$2:$F$33,5,0)</f>
        <v>Universidad o Superior</v>
      </c>
      <c r="L3826" s="2" t="s">
        <v>1599</v>
      </c>
      <c r="M3826" t="str">
        <f>VLOOKUP(C3826,'Datos de estudiantes'!$B$2:$G$33,6,0)</f>
        <v>Femenino</v>
      </c>
    </row>
    <row r="3827" spans="1:13">
      <c r="A3827" s="4">
        <v>3886</v>
      </c>
      <c r="B3827" s="2" t="s">
        <v>2222</v>
      </c>
      <c r="C3827" s="2" t="s">
        <v>1611</v>
      </c>
      <c r="D3827" s="2" t="str">
        <f>VLOOKUP(C3827,'Datos de estudiantes'!$B$2:$C$33,2,0)</f>
        <v>digna manuela</v>
      </c>
      <c r="E3827" s="2" t="str">
        <f>VLOOKUP(C3827,'Datos de estudiantes'!$B$2:$D$33,3,0)</f>
        <v>sanchez fernandez</v>
      </c>
      <c r="F3827" s="9" t="s">
        <v>2217</v>
      </c>
      <c r="G3827" s="9" t="s">
        <v>2218</v>
      </c>
      <c r="H3827">
        <v>37</v>
      </c>
      <c r="I3827">
        <v>9</v>
      </c>
      <c r="J3827">
        <v>1</v>
      </c>
      <c r="K3827" t="str">
        <f>VLOOKUP(C3827,'Datos de estudiantes'!$B$2:$F$33,5,0)</f>
        <v>Escuela o inferior</v>
      </c>
      <c r="L3827" s="2" t="s">
        <v>1599</v>
      </c>
      <c r="M3827" t="str">
        <f>VLOOKUP(C3827,'Datos de estudiantes'!$B$2:$G$33,6,0)</f>
        <v>Femenino</v>
      </c>
    </row>
    <row r="3828" spans="1:13">
      <c r="A3828" s="4">
        <v>3887</v>
      </c>
      <c r="B3828" s="2" t="s">
        <v>2159</v>
      </c>
      <c r="C3828" s="2" t="s">
        <v>1602</v>
      </c>
      <c r="D3828" s="2" t="str">
        <f>VLOOKUP(C3828,'Datos de estudiantes'!$B$2:$C$33,2,0)</f>
        <v>michael israel</v>
      </c>
      <c r="E3828" s="2" t="str">
        <f>VLOOKUP(C3828,'Datos de estudiantes'!$B$2:$D$33,3,0)</f>
        <v>nath sanchez</v>
      </c>
      <c r="F3828" s="9" t="s">
        <v>2223</v>
      </c>
      <c r="G3828" s="9" t="s">
        <v>2224</v>
      </c>
      <c r="H3828">
        <v>18</v>
      </c>
      <c r="I3828">
        <v>7</v>
      </c>
      <c r="J3828">
        <v>1</v>
      </c>
      <c r="K3828" t="str">
        <f>VLOOKUP(C3828,'Datos de estudiantes'!$B$2:$F$33,5,0)</f>
        <v>Escuela o inferior</v>
      </c>
      <c r="L3828" s="2" t="s">
        <v>1599</v>
      </c>
      <c r="M3828" t="str">
        <f>VLOOKUP(C3828,'Datos de estudiantes'!$B$2:$G$33,6,0)</f>
        <v>Masculino</v>
      </c>
    </row>
    <row r="3829" spans="1:13">
      <c r="A3829" s="4">
        <v>3888</v>
      </c>
      <c r="B3829" s="2" t="s">
        <v>2184</v>
      </c>
      <c r="C3829" s="2" t="s">
        <v>1602</v>
      </c>
      <c r="D3829" s="2" t="str">
        <f>VLOOKUP(C3829,'Datos de estudiantes'!$B$2:$C$33,2,0)</f>
        <v>michael israel</v>
      </c>
      <c r="E3829" s="2" t="str">
        <f>VLOOKUP(C3829,'Datos de estudiantes'!$B$2:$D$33,3,0)</f>
        <v>nath sanchez</v>
      </c>
      <c r="F3829" s="9" t="s">
        <v>2223</v>
      </c>
      <c r="G3829" s="9" t="s">
        <v>2224</v>
      </c>
      <c r="H3829">
        <v>36</v>
      </c>
      <c r="I3829">
        <v>7</v>
      </c>
      <c r="J3829">
        <v>1</v>
      </c>
      <c r="K3829" t="str">
        <f>VLOOKUP(C3829,'Datos de estudiantes'!$B$2:$F$33,5,0)</f>
        <v>Escuela o inferior</v>
      </c>
      <c r="L3829" s="2" t="s">
        <v>1599</v>
      </c>
      <c r="M3829" t="str">
        <f>VLOOKUP(C3829,'Datos de estudiantes'!$B$2:$G$33,6,0)</f>
        <v>Masculino</v>
      </c>
    </row>
    <row r="3830" spans="1:13">
      <c r="A3830" s="4">
        <v>3889</v>
      </c>
      <c r="B3830" s="2" t="s">
        <v>861</v>
      </c>
      <c r="C3830" s="2" t="s">
        <v>1602</v>
      </c>
      <c r="D3830" s="2" t="str">
        <f>VLOOKUP(C3830,'Datos de estudiantes'!$B$2:$C$33,2,0)</f>
        <v>michael israel</v>
      </c>
      <c r="E3830" s="2" t="str">
        <f>VLOOKUP(C3830,'Datos de estudiantes'!$B$2:$D$33,3,0)</f>
        <v>nath sanchez</v>
      </c>
      <c r="F3830" s="9" t="s">
        <v>2223</v>
      </c>
      <c r="G3830" s="9" t="s">
        <v>2224</v>
      </c>
      <c r="H3830">
        <v>55</v>
      </c>
      <c r="I3830">
        <v>5</v>
      </c>
      <c r="J3830">
        <v>1</v>
      </c>
      <c r="K3830" t="str">
        <f>VLOOKUP(C3830,'Datos de estudiantes'!$B$2:$F$33,5,0)</f>
        <v>Escuela o inferior</v>
      </c>
      <c r="L3830" s="2" t="s">
        <v>1599</v>
      </c>
      <c r="M3830" t="str">
        <f>VLOOKUP(C3830,'Datos de estudiantes'!$B$2:$G$33,6,0)</f>
        <v>Masculino</v>
      </c>
    </row>
    <row r="3831" spans="1:13">
      <c r="A3831" s="4">
        <v>3890</v>
      </c>
      <c r="B3831" s="2" t="s">
        <v>2182</v>
      </c>
      <c r="C3831" s="2" t="s">
        <v>1602</v>
      </c>
      <c r="D3831" s="2" t="str">
        <f>VLOOKUP(C3831,'Datos de estudiantes'!$B$2:$C$33,2,0)</f>
        <v>michael israel</v>
      </c>
      <c r="E3831" s="2" t="str">
        <f>VLOOKUP(C3831,'Datos de estudiantes'!$B$2:$D$33,3,0)</f>
        <v>nath sanchez</v>
      </c>
      <c r="F3831" s="9" t="s">
        <v>2223</v>
      </c>
      <c r="G3831" s="9" t="s">
        <v>2224</v>
      </c>
      <c r="H3831">
        <v>21</v>
      </c>
      <c r="I3831">
        <v>11</v>
      </c>
      <c r="J3831">
        <v>2</v>
      </c>
      <c r="K3831" t="str">
        <f>VLOOKUP(C3831,'Datos de estudiantes'!$B$2:$F$33,5,0)</f>
        <v>Escuela o inferior</v>
      </c>
      <c r="L3831" s="2" t="s">
        <v>1599</v>
      </c>
      <c r="M3831" t="str">
        <f>VLOOKUP(C3831,'Datos de estudiantes'!$B$2:$G$33,6,0)</f>
        <v>Masculino</v>
      </c>
    </row>
    <row r="3832" spans="1:13">
      <c r="A3832" s="4">
        <v>3891</v>
      </c>
      <c r="B3832" s="2" t="s">
        <v>2176</v>
      </c>
      <c r="C3832" s="2" t="s">
        <v>1602</v>
      </c>
      <c r="D3832" s="2" t="str">
        <f>VLOOKUP(C3832,'Datos de estudiantes'!$B$2:$C$33,2,0)</f>
        <v>michael israel</v>
      </c>
      <c r="E3832" s="2" t="str">
        <f>VLOOKUP(C3832,'Datos de estudiantes'!$B$2:$D$33,3,0)</f>
        <v>nath sanchez</v>
      </c>
      <c r="F3832" s="9" t="s">
        <v>2223</v>
      </c>
      <c r="G3832" s="9" t="s">
        <v>2224</v>
      </c>
      <c r="H3832">
        <v>38</v>
      </c>
      <c r="I3832">
        <v>12</v>
      </c>
      <c r="J3832">
        <v>1</v>
      </c>
      <c r="K3832" t="str">
        <f>VLOOKUP(C3832,'Datos de estudiantes'!$B$2:$F$33,5,0)</f>
        <v>Escuela o inferior</v>
      </c>
      <c r="L3832" s="2" t="s">
        <v>1599</v>
      </c>
      <c r="M3832" t="str">
        <f>VLOOKUP(C3832,'Datos de estudiantes'!$B$2:$G$33,6,0)</f>
        <v>Masculino</v>
      </c>
    </row>
    <row r="3833" spans="1:13">
      <c r="A3833" s="4">
        <v>3892</v>
      </c>
      <c r="B3833" s="2" t="s">
        <v>2225</v>
      </c>
      <c r="C3833" s="2" t="s">
        <v>1601</v>
      </c>
      <c r="D3833" s="2" t="str">
        <f>VLOOKUP(C3833,'Datos de estudiantes'!$B$2:$C$33,2,0)</f>
        <v>erick david</v>
      </c>
      <c r="E3833" s="2" t="str">
        <f>VLOOKUP(C3833,'Datos de estudiantes'!$B$2:$D$33,3,0)</f>
        <v>villavicencio mera</v>
      </c>
      <c r="F3833" s="9" t="s">
        <v>2223</v>
      </c>
      <c r="G3833" s="9" t="s">
        <v>2224</v>
      </c>
      <c r="H3833">
        <v>49</v>
      </c>
      <c r="I3833">
        <v>11</v>
      </c>
      <c r="J3833">
        <v>1</v>
      </c>
      <c r="K3833" t="str">
        <f>VLOOKUP(C3833,'Datos de estudiantes'!$B$2:$F$33,5,0)</f>
        <v>Universidad o Superior</v>
      </c>
      <c r="L3833" s="2" t="s">
        <v>1599</v>
      </c>
      <c r="M3833" t="str">
        <f>VLOOKUP(C3833,'Datos de estudiantes'!$B$2:$G$33,6,0)</f>
        <v>Masculino</v>
      </c>
    </row>
    <row r="3834" spans="1:13">
      <c r="A3834" s="4">
        <v>3893</v>
      </c>
      <c r="B3834" s="2" t="s">
        <v>2179</v>
      </c>
      <c r="C3834" s="2" t="s">
        <v>1601</v>
      </c>
      <c r="D3834" s="2" t="str">
        <f>VLOOKUP(C3834,'Datos de estudiantes'!$B$2:$C$33,2,0)</f>
        <v>erick david</v>
      </c>
      <c r="E3834" s="2" t="str">
        <f>VLOOKUP(C3834,'Datos de estudiantes'!$B$2:$D$33,3,0)</f>
        <v>villavicencio mera</v>
      </c>
      <c r="F3834" s="9" t="s">
        <v>2223</v>
      </c>
      <c r="G3834" s="9" t="s">
        <v>2224</v>
      </c>
      <c r="H3834">
        <v>29</v>
      </c>
      <c r="I3834">
        <v>13</v>
      </c>
      <c r="J3834">
        <v>1</v>
      </c>
      <c r="K3834" t="str">
        <f>VLOOKUP(C3834,'Datos de estudiantes'!$B$2:$F$33,5,0)</f>
        <v>Universidad o Superior</v>
      </c>
      <c r="L3834" s="2" t="s">
        <v>1599</v>
      </c>
      <c r="M3834" t="str">
        <f>VLOOKUP(C3834,'Datos de estudiantes'!$B$2:$G$33,6,0)</f>
        <v>Masculino</v>
      </c>
    </row>
    <row r="3835" spans="1:13">
      <c r="A3835" s="4">
        <v>3894</v>
      </c>
      <c r="B3835" s="2" t="s">
        <v>2157</v>
      </c>
      <c r="C3835" s="2" t="s">
        <v>1596</v>
      </c>
      <c r="D3835" s="2" t="str">
        <f>VLOOKUP(C3835,'Datos de estudiantes'!$B$2:$C$33,2,0)</f>
        <v>dayan arturo</v>
      </c>
      <c r="E3835" s="2" t="str">
        <f>VLOOKUP(C3835,'Datos de estudiantes'!$B$2:$D$33,3,0)</f>
        <v>sanchez naranjo</v>
      </c>
      <c r="F3835" s="15" t="s">
        <v>2223</v>
      </c>
      <c r="G3835" s="9" t="s">
        <v>2224</v>
      </c>
      <c r="H3835">
        <v>14</v>
      </c>
      <c r="I3835">
        <v>8</v>
      </c>
      <c r="J3835">
        <v>1</v>
      </c>
      <c r="K3835" t="str">
        <f>VLOOKUP(C3835,'Datos de estudiantes'!$B$2:$F$33,5,0)</f>
        <v>Colegio</v>
      </c>
      <c r="L3835" s="2" t="s">
        <v>1599</v>
      </c>
      <c r="M3835" t="str">
        <f>VLOOKUP(C3835,'Datos de estudiantes'!$B$2:$G$33,6,0)</f>
        <v>Masculino</v>
      </c>
    </row>
    <row r="3836" spans="1:13">
      <c r="A3836" s="4">
        <v>3895</v>
      </c>
      <c r="B3836" s="2" t="s">
        <v>2179</v>
      </c>
      <c r="C3836" s="2" t="s">
        <v>1602</v>
      </c>
      <c r="D3836" s="2" t="str">
        <f>VLOOKUP(C3836,'Datos de estudiantes'!$B$2:$C$33,2,0)</f>
        <v>michael israel</v>
      </c>
      <c r="E3836" s="2" t="str">
        <f>VLOOKUP(C3836,'Datos de estudiantes'!$B$2:$D$33,3,0)</f>
        <v>nath sanchez</v>
      </c>
      <c r="F3836" s="9" t="s">
        <v>2223</v>
      </c>
      <c r="G3836" s="9" t="s">
        <v>2224</v>
      </c>
      <c r="H3836">
        <v>29</v>
      </c>
      <c r="I3836">
        <v>13</v>
      </c>
      <c r="J3836">
        <v>1</v>
      </c>
      <c r="K3836" t="str">
        <f>VLOOKUP(C3836,'Datos de estudiantes'!$B$2:$F$33,5,0)</f>
        <v>Escuela o inferior</v>
      </c>
      <c r="L3836" s="2" t="s">
        <v>1599</v>
      </c>
      <c r="M3836" t="str">
        <f>VLOOKUP(C3836,'Datos de estudiantes'!$B$2:$G$33,6,0)</f>
        <v>Masculino</v>
      </c>
    </row>
    <row r="3837" spans="1:13">
      <c r="A3837" s="4">
        <v>3896</v>
      </c>
      <c r="B3837" s="2" t="s">
        <v>861</v>
      </c>
      <c r="C3837" s="2" t="s">
        <v>1596</v>
      </c>
      <c r="D3837" s="2" t="str">
        <f>VLOOKUP(C3837,'Datos de estudiantes'!$B$2:$C$33,2,0)</f>
        <v>dayan arturo</v>
      </c>
      <c r="E3837" s="2" t="str">
        <f>VLOOKUP(C3837,'Datos de estudiantes'!$B$2:$D$33,3,0)</f>
        <v>sanchez naranjo</v>
      </c>
      <c r="F3837" s="9" t="s">
        <v>2223</v>
      </c>
      <c r="G3837" s="9" t="s">
        <v>2224</v>
      </c>
      <c r="H3837">
        <v>55</v>
      </c>
      <c r="I3837">
        <v>5</v>
      </c>
      <c r="J3837">
        <v>1</v>
      </c>
      <c r="K3837" t="str">
        <f>VLOOKUP(C3837,'Datos de estudiantes'!$B$2:$F$33,5,0)</f>
        <v>Colegio</v>
      </c>
      <c r="L3837" s="2" t="s">
        <v>1599</v>
      </c>
      <c r="M3837" t="str">
        <f>VLOOKUP(C3837,'Datos de estudiantes'!$B$2:$G$33,6,0)</f>
        <v>Masculino</v>
      </c>
    </row>
    <row r="3838" spans="1:13">
      <c r="A3838" s="4">
        <v>3897</v>
      </c>
      <c r="B3838" s="2" t="s">
        <v>2182</v>
      </c>
      <c r="C3838" s="2" t="s">
        <v>1601</v>
      </c>
      <c r="D3838" s="2" t="str">
        <f>VLOOKUP(C3838,'Datos de estudiantes'!$B$2:$C$33,2,0)</f>
        <v>erick david</v>
      </c>
      <c r="E3838" s="2" t="str">
        <f>VLOOKUP(C3838,'Datos de estudiantes'!$B$2:$D$33,3,0)</f>
        <v>villavicencio mera</v>
      </c>
      <c r="F3838" s="9" t="s">
        <v>2223</v>
      </c>
      <c r="G3838" s="9" t="s">
        <v>2224</v>
      </c>
      <c r="H3838">
        <v>21</v>
      </c>
      <c r="I3838">
        <v>11</v>
      </c>
      <c r="J3838">
        <v>2</v>
      </c>
      <c r="K3838" t="str">
        <f>VLOOKUP(C3838,'Datos de estudiantes'!$B$2:$F$33,5,0)</f>
        <v>Universidad o Superior</v>
      </c>
      <c r="L3838" s="2" t="s">
        <v>1599</v>
      </c>
      <c r="M3838" t="str">
        <f>VLOOKUP(C3838,'Datos de estudiantes'!$B$2:$G$33,6,0)</f>
        <v>Masculino</v>
      </c>
    </row>
    <row r="3839" spans="1:13">
      <c r="A3839" s="4">
        <v>3898</v>
      </c>
      <c r="B3839" s="2" t="s">
        <v>2225</v>
      </c>
      <c r="C3839" s="2" t="s">
        <v>1602</v>
      </c>
      <c r="D3839" s="2" t="str">
        <f>VLOOKUP(C3839,'Datos de estudiantes'!$B$2:$C$33,2,0)</f>
        <v>michael israel</v>
      </c>
      <c r="E3839" s="2" t="str">
        <f>VLOOKUP(C3839,'Datos de estudiantes'!$B$2:$D$33,3,0)</f>
        <v>nath sanchez</v>
      </c>
      <c r="F3839" s="9" t="s">
        <v>2223</v>
      </c>
      <c r="G3839" s="9" t="s">
        <v>2224</v>
      </c>
      <c r="H3839">
        <v>49</v>
      </c>
      <c r="I3839">
        <v>11</v>
      </c>
      <c r="J3839">
        <v>1</v>
      </c>
      <c r="K3839" t="str">
        <f>VLOOKUP(C3839,'Datos de estudiantes'!$B$2:$F$33,5,0)</f>
        <v>Escuela o inferior</v>
      </c>
      <c r="L3839" s="2" t="s">
        <v>1599</v>
      </c>
      <c r="M3839" t="str">
        <f>VLOOKUP(C3839,'Datos de estudiantes'!$B$2:$G$33,6,0)</f>
        <v>Masculino</v>
      </c>
    </row>
    <row r="3840" spans="1:13">
      <c r="A3840" s="4">
        <v>3899</v>
      </c>
      <c r="B3840" s="2" t="s">
        <v>2155</v>
      </c>
      <c r="C3840" s="2" t="s">
        <v>1602</v>
      </c>
      <c r="D3840" s="2" t="str">
        <f>VLOOKUP(C3840,'Datos de estudiantes'!$B$2:$C$33,2,0)</f>
        <v>michael israel</v>
      </c>
      <c r="E3840" s="2" t="str">
        <f>VLOOKUP(C3840,'Datos de estudiantes'!$B$2:$D$33,3,0)</f>
        <v>nath sanchez</v>
      </c>
      <c r="F3840" s="9" t="s">
        <v>2223</v>
      </c>
      <c r="G3840" s="9" t="s">
        <v>2224</v>
      </c>
      <c r="H3840">
        <v>16</v>
      </c>
      <c r="I3840">
        <v>7</v>
      </c>
      <c r="J3840">
        <v>1</v>
      </c>
      <c r="K3840" t="str">
        <f>VLOOKUP(C3840,'Datos de estudiantes'!$B$2:$F$33,5,0)</f>
        <v>Escuela o inferior</v>
      </c>
      <c r="L3840" s="2" t="s">
        <v>1599</v>
      </c>
      <c r="M3840" t="str">
        <f>VLOOKUP(C3840,'Datos de estudiantes'!$B$2:$G$33,6,0)</f>
        <v>Masculino</v>
      </c>
    </row>
    <row r="3841" spans="1:13">
      <c r="A3841" s="4">
        <v>3900</v>
      </c>
      <c r="B3841" s="2" t="s">
        <v>2157</v>
      </c>
      <c r="C3841" s="2" t="s">
        <v>1602</v>
      </c>
      <c r="D3841" s="2" t="str">
        <f>VLOOKUP(C3841,'Datos de estudiantes'!$B$2:$C$33,2,0)</f>
        <v>michael israel</v>
      </c>
      <c r="E3841" s="2" t="str">
        <f>VLOOKUP(C3841,'Datos de estudiantes'!$B$2:$D$33,3,0)</f>
        <v>nath sanchez</v>
      </c>
      <c r="F3841" s="9" t="s">
        <v>2223</v>
      </c>
      <c r="G3841" s="9" t="s">
        <v>2224</v>
      </c>
      <c r="H3841">
        <v>14</v>
      </c>
      <c r="I3841">
        <v>8</v>
      </c>
      <c r="J3841">
        <v>1</v>
      </c>
      <c r="K3841" t="str">
        <f>VLOOKUP(C3841,'Datos de estudiantes'!$B$2:$F$33,5,0)</f>
        <v>Escuela o inferior</v>
      </c>
      <c r="L3841" s="2" t="s">
        <v>1599</v>
      </c>
      <c r="M3841" t="str">
        <f>VLOOKUP(C3841,'Datos de estudiantes'!$B$2:$G$33,6,0)</f>
        <v>Masculino</v>
      </c>
    </row>
    <row r="3842" spans="1:13">
      <c r="A3842" s="4">
        <v>3901</v>
      </c>
      <c r="B3842" s="2" t="s">
        <v>2226</v>
      </c>
      <c r="C3842" s="2" t="s">
        <v>1611</v>
      </c>
      <c r="D3842" s="2" t="str">
        <f>VLOOKUP(C3842,'Datos de estudiantes'!$B$2:$C$33,2,0)</f>
        <v>digna manuela</v>
      </c>
      <c r="E3842" s="2" t="str">
        <f>VLOOKUP(C3842,'Datos de estudiantes'!$B$2:$D$33,3,0)</f>
        <v>sanchez fernandez</v>
      </c>
      <c r="F3842" s="9" t="s">
        <v>2227</v>
      </c>
      <c r="G3842" s="9" t="s">
        <v>2228</v>
      </c>
      <c r="H3842">
        <v>29</v>
      </c>
      <c r="I3842">
        <v>7</v>
      </c>
      <c r="J3842">
        <v>1</v>
      </c>
      <c r="K3842" t="str">
        <f>VLOOKUP(C3842,'Datos de estudiantes'!$B$2:$F$33,5,0)</f>
        <v>Escuela o inferior</v>
      </c>
      <c r="L3842" s="2" t="s">
        <v>1599</v>
      </c>
      <c r="M3842" t="str">
        <f>VLOOKUP(C3842,'Datos de estudiantes'!$B$2:$G$33,6,0)</f>
        <v>Femenino</v>
      </c>
    </row>
    <row r="3843" spans="1:13">
      <c r="A3843" s="4">
        <v>3902</v>
      </c>
      <c r="B3843" s="2" t="s">
        <v>924</v>
      </c>
      <c r="C3843" s="2" t="s">
        <v>1611</v>
      </c>
      <c r="D3843" s="2" t="str">
        <f>VLOOKUP(C3843,'Datos de estudiantes'!$B$2:$C$33,2,0)</f>
        <v>digna manuela</v>
      </c>
      <c r="E3843" s="2" t="str">
        <f>VLOOKUP(C3843,'Datos de estudiantes'!$B$2:$D$33,3,0)</f>
        <v>sanchez fernandez</v>
      </c>
      <c r="F3843" s="9" t="s">
        <v>2227</v>
      </c>
      <c r="G3843" s="9" t="s">
        <v>2228</v>
      </c>
      <c r="H3843">
        <v>15</v>
      </c>
      <c r="I3843">
        <v>12</v>
      </c>
      <c r="J3843">
        <v>2</v>
      </c>
      <c r="K3843" t="str">
        <f>VLOOKUP(C3843,'Datos de estudiantes'!$B$2:$F$33,5,0)</f>
        <v>Escuela o inferior</v>
      </c>
      <c r="L3843" s="2" t="s">
        <v>1599</v>
      </c>
      <c r="M3843" t="str">
        <f>VLOOKUP(C3843,'Datos de estudiantes'!$B$2:$G$33,6,0)</f>
        <v>Femenino</v>
      </c>
    </row>
    <row r="3844" spans="1:13">
      <c r="A3844" s="4">
        <v>3903</v>
      </c>
      <c r="B3844" s="2" t="s">
        <v>2229</v>
      </c>
      <c r="C3844" s="2" t="s">
        <v>1613</v>
      </c>
      <c r="D3844" s="2" t="str">
        <f>VLOOKUP(C3844,'Datos de estudiantes'!$B$2:$C$33,2,0)</f>
        <v>vanessa</v>
      </c>
      <c r="E3844" s="2" t="str">
        <f>VLOOKUP(C3844,'Datos de estudiantes'!$B$2:$D$33,3,0)</f>
        <v>nuñez orrala</v>
      </c>
      <c r="F3844" s="9" t="s">
        <v>2227</v>
      </c>
      <c r="G3844" s="9" t="s">
        <v>2228</v>
      </c>
      <c r="H3844">
        <v>54</v>
      </c>
      <c r="I3844">
        <v>12</v>
      </c>
      <c r="J3844">
        <v>1</v>
      </c>
      <c r="K3844" t="str">
        <f>VLOOKUP(C3844,'Datos de estudiantes'!$B$2:$F$33,5,0)</f>
        <v>Universidad o Superior</v>
      </c>
      <c r="L3844" s="2" t="s">
        <v>1599</v>
      </c>
      <c r="M3844" t="str">
        <f>VLOOKUP(C3844,'Datos de estudiantes'!$B$2:$G$33,6,0)</f>
        <v>Femenino</v>
      </c>
    </row>
    <row r="3845" spans="1:13">
      <c r="A3845" s="4">
        <v>3904</v>
      </c>
      <c r="B3845" s="2" t="s">
        <v>2230</v>
      </c>
      <c r="C3845" s="2" t="s">
        <v>1611</v>
      </c>
      <c r="D3845" s="2" t="str">
        <f>VLOOKUP(C3845,'Datos de estudiantes'!$B$2:$C$33,2,0)</f>
        <v>digna manuela</v>
      </c>
      <c r="E3845" s="2" t="str">
        <f>VLOOKUP(C3845,'Datos de estudiantes'!$B$2:$D$33,3,0)</f>
        <v>sanchez fernandez</v>
      </c>
      <c r="F3845" s="9" t="s">
        <v>2227</v>
      </c>
      <c r="G3845" s="9" t="s">
        <v>2228</v>
      </c>
      <c r="H3845">
        <v>34</v>
      </c>
      <c r="I3845">
        <v>9</v>
      </c>
      <c r="J3845">
        <v>1</v>
      </c>
      <c r="K3845" t="str">
        <f>VLOOKUP(C3845,'Datos de estudiantes'!$B$2:$F$33,5,0)</f>
        <v>Escuela o inferior</v>
      </c>
      <c r="L3845" s="2" t="s">
        <v>1599</v>
      </c>
      <c r="M3845" t="str">
        <f>VLOOKUP(C3845,'Datos de estudiantes'!$B$2:$G$33,6,0)</f>
        <v>Femenino</v>
      </c>
    </row>
    <row r="3846" spans="1:13">
      <c r="A3846" s="4">
        <v>3905</v>
      </c>
      <c r="B3846" s="2" t="s">
        <v>2230</v>
      </c>
      <c r="C3846" s="2" t="s">
        <v>1613</v>
      </c>
      <c r="D3846" s="2" t="str">
        <f>VLOOKUP(C3846,'Datos de estudiantes'!$B$2:$C$33,2,0)</f>
        <v>vanessa</v>
      </c>
      <c r="E3846" s="2" t="str">
        <f>VLOOKUP(C3846,'Datos de estudiantes'!$B$2:$D$33,3,0)</f>
        <v>nuñez orrala</v>
      </c>
      <c r="F3846" s="9" t="s">
        <v>2227</v>
      </c>
      <c r="G3846" s="9" t="s">
        <v>2228</v>
      </c>
      <c r="H3846">
        <v>34</v>
      </c>
      <c r="I3846">
        <v>9</v>
      </c>
      <c r="J3846">
        <v>1</v>
      </c>
      <c r="K3846" t="str">
        <f>VLOOKUP(C3846,'Datos de estudiantes'!$B$2:$F$33,5,0)</f>
        <v>Universidad o Superior</v>
      </c>
      <c r="L3846" s="2" t="s">
        <v>1599</v>
      </c>
      <c r="M3846" t="str">
        <f>VLOOKUP(C3846,'Datos de estudiantes'!$B$2:$G$33,6,0)</f>
        <v>Femenino</v>
      </c>
    </row>
    <row r="3847" spans="1:13">
      <c r="A3847" s="4">
        <v>3906</v>
      </c>
      <c r="B3847" s="2" t="s">
        <v>456</v>
      </c>
      <c r="C3847" s="2" t="s">
        <v>1605</v>
      </c>
      <c r="D3847" s="2" t="str">
        <f>VLOOKUP(C3847,'Datos de estudiantes'!$B$2:$C$33,2,0)</f>
        <v xml:space="preserve">milena </v>
      </c>
      <c r="E3847" s="2" t="str">
        <f>VLOOKUP(C3847,'Datos de estudiantes'!$B$2:$D$33,3,0)</f>
        <v>castro santander</v>
      </c>
      <c r="F3847" s="9" t="s">
        <v>2227</v>
      </c>
      <c r="G3847" s="9" t="s">
        <v>2228</v>
      </c>
      <c r="H3847">
        <v>55</v>
      </c>
      <c r="I3847">
        <v>14</v>
      </c>
      <c r="J3847">
        <v>1</v>
      </c>
      <c r="K3847" t="str">
        <f>VLOOKUP(C3847,'Datos de estudiantes'!$B$2:$F$33,5,0)</f>
        <v>Colegio</v>
      </c>
      <c r="L3847" s="2" t="s">
        <v>1599</v>
      </c>
      <c r="M3847" t="str">
        <f>VLOOKUP(C3847,'Datos de estudiantes'!$B$2:$G$33,6,0)</f>
        <v>Femenino</v>
      </c>
    </row>
    <row r="3848" spans="1:13">
      <c r="A3848" s="4">
        <v>3907</v>
      </c>
      <c r="B3848" s="2" t="s">
        <v>1635</v>
      </c>
      <c r="C3848" s="2" t="s">
        <v>1605</v>
      </c>
      <c r="D3848" s="2" t="str">
        <f>VLOOKUP(C3848,'Datos de estudiantes'!$B$2:$C$33,2,0)</f>
        <v xml:space="preserve">milena </v>
      </c>
      <c r="E3848" s="2" t="str">
        <f>VLOOKUP(C3848,'Datos de estudiantes'!$B$2:$D$33,3,0)</f>
        <v>castro santander</v>
      </c>
      <c r="F3848" s="9" t="s">
        <v>2227</v>
      </c>
      <c r="G3848" s="9" t="s">
        <v>2228</v>
      </c>
      <c r="H3848">
        <v>47</v>
      </c>
      <c r="I3848">
        <v>11</v>
      </c>
      <c r="J3848">
        <v>1</v>
      </c>
      <c r="K3848" t="str">
        <f>VLOOKUP(C3848,'Datos de estudiantes'!$B$2:$F$33,5,0)</f>
        <v>Colegio</v>
      </c>
      <c r="L3848" s="2" t="s">
        <v>1599</v>
      </c>
      <c r="M3848" t="str">
        <f>VLOOKUP(C3848,'Datos de estudiantes'!$B$2:$G$33,6,0)</f>
        <v>Femenino</v>
      </c>
    </row>
    <row r="3849" spans="1:13">
      <c r="A3849" s="4">
        <v>3908</v>
      </c>
      <c r="B3849" s="2" t="s">
        <v>2229</v>
      </c>
      <c r="C3849" s="2" t="s">
        <v>1605</v>
      </c>
      <c r="D3849" s="2" t="str">
        <f>VLOOKUP(C3849,'Datos de estudiantes'!$B$2:$C$33,2,0)</f>
        <v xml:space="preserve">milena </v>
      </c>
      <c r="E3849" s="2" t="str">
        <f>VLOOKUP(C3849,'Datos de estudiantes'!$B$2:$D$33,3,0)</f>
        <v>castro santander</v>
      </c>
      <c r="F3849" s="9" t="s">
        <v>2227</v>
      </c>
      <c r="G3849" s="9" t="s">
        <v>2228</v>
      </c>
      <c r="H3849">
        <v>54</v>
      </c>
      <c r="I3849">
        <v>12</v>
      </c>
      <c r="J3849">
        <v>1</v>
      </c>
      <c r="K3849" t="str">
        <f>VLOOKUP(C3849,'Datos de estudiantes'!$B$2:$F$33,5,0)</f>
        <v>Colegio</v>
      </c>
      <c r="L3849" s="2" t="s">
        <v>1599</v>
      </c>
      <c r="M3849" t="str">
        <f>VLOOKUP(C3849,'Datos de estudiantes'!$B$2:$G$33,6,0)</f>
        <v>Femenino</v>
      </c>
    </row>
    <row r="3850" spans="1:13">
      <c r="A3850" s="4">
        <v>3909</v>
      </c>
      <c r="B3850" s="2" t="s">
        <v>2229</v>
      </c>
      <c r="C3850" s="2" t="s">
        <v>1611</v>
      </c>
      <c r="D3850" s="2" t="str">
        <f>VLOOKUP(C3850,'Datos de estudiantes'!$B$2:$C$33,2,0)</f>
        <v>digna manuela</v>
      </c>
      <c r="E3850" s="2" t="str">
        <f>VLOOKUP(C3850,'Datos de estudiantes'!$B$2:$D$33,3,0)</f>
        <v>sanchez fernandez</v>
      </c>
      <c r="F3850" s="9" t="s">
        <v>2227</v>
      </c>
      <c r="G3850" s="9" t="s">
        <v>2228</v>
      </c>
      <c r="H3850">
        <v>54</v>
      </c>
      <c r="I3850">
        <v>12</v>
      </c>
      <c r="J3850">
        <v>1</v>
      </c>
      <c r="K3850" t="str">
        <f>VLOOKUP(C3850,'Datos de estudiantes'!$B$2:$F$33,5,0)</f>
        <v>Escuela o inferior</v>
      </c>
      <c r="L3850" s="2" t="s">
        <v>1599</v>
      </c>
      <c r="M3850" t="str">
        <f>VLOOKUP(C3850,'Datos de estudiantes'!$B$2:$G$33,6,0)</f>
        <v>Femenino</v>
      </c>
    </row>
    <row r="3851" spans="1:13">
      <c r="A3851" s="4">
        <v>3910</v>
      </c>
      <c r="B3851" s="2" t="s">
        <v>2231</v>
      </c>
      <c r="C3851" s="2" t="s">
        <v>1613</v>
      </c>
      <c r="D3851" s="2" t="str">
        <f>VLOOKUP(C3851,'Datos de estudiantes'!$B$2:$C$33,2,0)</f>
        <v>vanessa</v>
      </c>
      <c r="E3851" s="2" t="str">
        <f>VLOOKUP(C3851,'Datos de estudiantes'!$B$2:$D$33,3,0)</f>
        <v>nuñez orrala</v>
      </c>
      <c r="F3851" s="9" t="s">
        <v>2227</v>
      </c>
      <c r="G3851" s="9" t="s">
        <v>2228</v>
      </c>
      <c r="H3851">
        <v>19</v>
      </c>
      <c r="I3851">
        <v>11</v>
      </c>
      <c r="J3851">
        <v>1</v>
      </c>
      <c r="K3851" t="str">
        <f>VLOOKUP(C3851,'Datos de estudiantes'!$B$2:$F$33,5,0)</f>
        <v>Universidad o Superior</v>
      </c>
      <c r="L3851" s="2" t="s">
        <v>1599</v>
      </c>
      <c r="M3851" t="str">
        <f>VLOOKUP(C3851,'Datos de estudiantes'!$B$2:$G$33,6,0)</f>
        <v>Femenino</v>
      </c>
    </row>
    <row r="3852" spans="1:13">
      <c r="A3852" s="4">
        <v>3911</v>
      </c>
      <c r="B3852" s="2" t="s">
        <v>1007</v>
      </c>
      <c r="C3852" s="2" t="s">
        <v>1605</v>
      </c>
      <c r="D3852" s="2" t="str">
        <f>VLOOKUP(C3852,'Datos de estudiantes'!$B$2:$C$33,2,0)</f>
        <v xml:space="preserve">milena </v>
      </c>
      <c r="E3852" s="2" t="str">
        <f>VLOOKUP(C3852,'Datos de estudiantes'!$B$2:$D$33,3,0)</f>
        <v>castro santander</v>
      </c>
      <c r="F3852" s="9" t="s">
        <v>2227</v>
      </c>
      <c r="G3852" s="9" t="s">
        <v>2228</v>
      </c>
      <c r="H3852">
        <v>21</v>
      </c>
      <c r="I3852">
        <v>13</v>
      </c>
      <c r="J3852">
        <v>1</v>
      </c>
      <c r="K3852" t="str">
        <f>VLOOKUP(C3852,'Datos de estudiantes'!$B$2:$F$33,5,0)</f>
        <v>Colegio</v>
      </c>
      <c r="L3852" s="2" t="s">
        <v>1599</v>
      </c>
      <c r="M3852" t="str">
        <f>VLOOKUP(C3852,'Datos de estudiantes'!$B$2:$G$33,6,0)</f>
        <v>Femenino</v>
      </c>
    </row>
    <row r="3853" spans="1:13">
      <c r="A3853" s="4">
        <v>3912</v>
      </c>
      <c r="B3853" s="2" t="s">
        <v>1317</v>
      </c>
      <c r="C3853" s="2" t="s">
        <v>1611</v>
      </c>
      <c r="D3853" s="2" t="str">
        <f>VLOOKUP(C3853,'Datos de estudiantes'!$B$2:$C$33,2,0)</f>
        <v>digna manuela</v>
      </c>
      <c r="E3853" s="2" t="str">
        <f>VLOOKUP(C3853,'Datos de estudiantes'!$B$2:$D$33,3,0)</f>
        <v>sanchez fernandez</v>
      </c>
      <c r="F3853" s="9" t="s">
        <v>2227</v>
      </c>
      <c r="G3853" s="9" t="s">
        <v>2228</v>
      </c>
      <c r="H3853">
        <v>27</v>
      </c>
      <c r="I3853">
        <v>10</v>
      </c>
      <c r="J3853">
        <v>1</v>
      </c>
      <c r="K3853" t="str">
        <f>VLOOKUP(C3853,'Datos de estudiantes'!$B$2:$F$33,5,0)</f>
        <v>Escuela o inferior</v>
      </c>
      <c r="L3853" s="2" t="s">
        <v>1599</v>
      </c>
      <c r="M3853" t="str">
        <f>VLOOKUP(C3853,'Datos de estudiantes'!$B$2:$G$33,6,0)</f>
        <v>Femenino</v>
      </c>
    </row>
    <row r="3854" spans="1:13">
      <c r="A3854" s="4">
        <v>3913</v>
      </c>
      <c r="B3854" s="2" t="s">
        <v>2008</v>
      </c>
      <c r="C3854" s="2" t="s">
        <v>1602</v>
      </c>
      <c r="D3854" s="2" t="str">
        <f>VLOOKUP(C3854,'Datos de estudiantes'!$B$2:$C$33,2,0)</f>
        <v>michael israel</v>
      </c>
      <c r="E3854" s="2" t="str">
        <f>VLOOKUP(C3854,'Datos de estudiantes'!$B$2:$D$33,3,0)</f>
        <v>nath sanchez</v>
      </c>
      <c r="F3854" s="9" t="s">
        <v>2232</v>
      </c>
      <c r="G3854" s="9" t="s">
        <v>2233</v>
      </c>
      <c r="H3854">
        <v>12</v>
      </c>
      <c r="I3854">
        <v>12</v>
      </c>
      <c r="J3854">
        <v>1</v>
      </c>
      <c r="K3854" t="str">
        <f>VLOOKUP(C3854,'Datos de estudiantes'!$B$2:$F$33,5,0)</f>
        <v>Escuela o inferior</v>
      </c>
      <c r="L3854" s="2" t="s">
        <v>1599</v>
      </c>
      <c r="M3854" t="str">
        <f>VLOOKUP(C3854,'Datos de estudiantes'!$B$2:$G$33,6,0)</f>
        <v>Masculino</v>
      </c>
    </row>
    <row r="3855" spans="1:13">
      <c r="A3855" s="4">
        <v>3914</v>
      </c>
      <c r="B3855" s="2" t="s">
        <v>2155</v>
      </c>
      <c r="C3855" s="2" t="s">
        <v>1602</v>
      </c>
      <c r="D3855" s="2" t="str">
        <f>VLOOKUP(C3855,'Datos de estudiantes'!$B$2:$C$33,2,0)</f>
        <v>michael israel</v>
      </c>
      <c r="E3855" s="2" t="str">
        <f>VLOOKUP(C3855,'Datos de estudiantes'!$B$2:$D$33,3,0)</f>
        <v>nath sanchez</v>
      </c>
      <c r="F3855" s="9" t="s">
        <v>2232</v>
      </c>
      <c r="G3855" s="9" t="s">
        <v>2233</v>
      </c>
      <c r="H3855">
        <v>21</v>
      </c>
      <c r="I3855">
        <v>7</v>
      </c>
      <c r="J3855">
        <v>1</v>
      </c>
      <c r="K3855" t="str">
        <f>VLOOKUP(C3855,'Datos de estudiantes'!$B$2:$F$33,5,0)</f>
        <v>Escuela o inferior</v>
      </c>
      <c r="L3855" s="2" t="s">
        <v>1599</v>
      </c>
      <c r="M3855" t="str">
        <f>VLOOKUP(C3855,'Datos de estudiantes'!$B$2:$G$33,6,0)</f>
        <v>Masculino</v>
      </c>
    </row>
    <row r="3856" spans="1:13">
      <c r="A3856" s="4">
        <v>3915</v>
      </c>
      <c r="B3856" s="2" t="s">
        <v>2176</v>
      </c>
      <c r="C3856" s="2" t="s">
        <v>1602</v>
      </c>
      <c r="D3856" s="2" t="str">
        <f>VLOOKUP(C3856,'Datos de estudiantes'!$B$2:$C$33,2,0)</f>
        <v>michael israel</v>
      </c>
      <c r="E3856" s="2" t="str">
        <f>VLOOKUP(C3856,'Datos de estudiantes'!$B$2:$D$33,3,0)</f>
        <v>nath sanchez</v>
      </c>
      <c r="F3856" s="9" t="s">
        <v>2232</v>
      </c>
      <c r="G3856" s="9" t="s">
        <v>2233</v>
      </c>
      <c r="H3856">
        <v>43</v>
      </c>
      <c r="I3856">
        <v>12</v>
      </c>
      <c r="J3856">
        <v>1</v>
      </c>
      <c r="K3856" t="str">
        <f>VLOOKUP(C3856,'Datos de estudiantes'!$B$2:$F$33,5,0)</f>
        <v>Escuela o inferior</v>
      </c>
      <c r="L3856" s="2" t="s">
        <v>1599</v>
      </c>
      <c r="M3856" t="str">
        <f>VLOOKUP(C3856,'Datos de estudiantes'!$B$2:$G$33,6,0)</f>
        <v>Masculino</v>
      </c>
    </row>
    <row r="3857" spans="1:13">
      <c r="A3857" s="4">
        <v>3916</v>
      </c>
      <c r="B3857" s="2" t="s">
        <v>26</v>
      </c>
      <c r="C3857" s="2" t="s">
        <v>1596</v>
      </c>
      <c r="D3857" s="2" t="str">
        <f>VLOOKUP(C3857,'Datos de estudiantes'!$B$2:$C$33,2,0)</f>
        <v>dayan arturo</v>
      </c>
      <c r="E3857" s="2" t="str">
        <f>VLOOKUP(C3857,'Datos de estudiantes'!$B$2:$D$33,3,0)</f>
        <v>sanchez naranjo</v>
      </c>
      <c r="F3857" s="9" t="s">
        <v>2232</v>
      </c>
      <c r="G3857" s="9" t="s">
        <v>2233</v>
      </c>
      <c r="H3857">
        <v>60</v>
      </c>
      <c r="I3857">
        <v>8</v>
      </c>
      <c r="J3857">
        <v>1</v>
      </c>
      <c r="K3857" t="str">
        <f>VLOOKUP(C3857,'Datos de estudiantes'!$B$2:$F$33,5,0)</f>
        <v>Colegio</v>
      </c>
      <c r="L3857" s="2" t="s">
        <v>1599</v>
      </c>
      <c r="M3857" t="str">
        <f>VLOOKUP(C3857,'Datos de estudiantes'!$B$2:$G$33,6,0)</f>
        <v>Masculino</v>
      </c>
    </row>
    <row r="3858" spans="1:13">
      <c r="A3858" s="4">
        <v>3917</v>
      </c>
      <c r="B3858" s="2" t="s">
        <v>2008</v>
      </c>
      <c r="C3858" s="2" t="s">
        <v>1596</v>
      </c>
      <c r="D3858" s="2" t="str">
        <f>VLOOKUP(C3858,'Datos de estudiantes'!$B$2:$C$33,2,0)</f>
        <v>dayan arturo</v>
      </c>
      <c r="E3858" s="2" t="str">
        <f>VLOOKUP(C3858,'Datos de estudiantes'!$B$2:$D$33,3,0)</f>
        <v>sanchez naranjo</v>
      </c>
      <c r="F3858" s="15" t="s">
        <v>2232</v>
      </c>
      <c r="G3858" s="9" t="s">
        <v>2233</v>
      </c>
      <c r="H3858">
        <v>12</v>
      </c>
      <c r="I3858">
        <v>12</v>
      </c>
      <c r="J3858">
        <v>1</v>
      </c>
      <c r="K3858" t="str">
        <f>VLOOKUP(C3858,'Datos de estudiantes'!$B$2:$F$33,5,0)</f>
        <v>Colegio</v>
      </c>
      <c r="L3858" s="2" t="s">
        <v>1599</v>
      </c>
      <c r="M3858" t="str">
        <f>VLOOKUP(C3858,'Datos de estudiantes'!$B$2:$G$33,6,0)</f>
        <v>Masculino</v>
      </c>
    </row>
    <row r="3859" spans="1:13">
      <c r="A3859" s="4">
        <v>3918</v>
      </c>
      <c r="B3859" s="2" t="s">
        <v>2157</v>
      </c>
      <c r="C3859" s="2" t="s">
        <v>1601</v>
      </c>
      <c r="D3859" s="2" t="str">
        <f>VLOOKUP(C3859,'Datos de estudiantes'!$B$2:$C$33,2,0)</f>
        <v>erick david</v>
      </c>
      <c r="E3859" s="2" t="str">
        <f>VLOOKUP(C3859,'Datos de estudiantes'!$B$2:$D$33,3,0)</f>
        <v>villavicencio mera</v>
      </c>
      <c r="F3859" s="9" t="s">
        <v>2232</v>
      </c>
      <c r="G3859" s="9" t="s">
        <v>2233</v>
      </c>
      <c r="H3859">
        <v>19</v>
      </c>
      <c r="I3859">
        <v>8</v>
      </c>
      <c r="J3859">
        <v>1</v>
      </c>
      <c r="K3859" t="str">
        <f>VLOOKUP(C3859,'Datos de estudiantes'!$B$2:$F$33,5,0)</f>
        <v>Universidad o Superior</v>
      </c>
      <c r="L3859" s="2" t="s">
        <v>1599</v>
      </c>
      <c r="M3859" t="str">
        <f>VLOOKUP(C3859,'Datos de estudiantes'!$B$2:$G$33,6,0)</f>
        <v>Masculino</v>
      </c>
    </row>
    <row r="3860" spans="1:13">
      <c r="A3860" s="4">
        <v>3919</v>
      </c>
      <c r="B3860" s="2" t="s">
        <v>256</v>
      </c>
      <c r="C3860" s="2" t="s">
        <v>1601</v>
      </c>
      <c r="D3860" s="2" t="str">
        <f>VLOOKUP(C3860,'Datos de estudiantes'!$B$2:$C$33,2,0)</f>
        <v>erick david</v>
      </c>
      <c r="E3860" s="2" t="str">
        <f>VLOOKUP(C3860,'Datos de estudiantes'!$B$2:$D$33,3,0)</f>
        <v>villavicencio mera</v>
      </c>
      <c r="F3860" s="9" t="s">
        <v>2232</v>
      </c>
      <c r="G3860" s="9" t="s">
        <v>2233</v>
      </c>
      <c r="H3860">
        <v>49</v>
      </c>
      <c r="I3860">
        <v>10</v>
      </c>
      <c r="J3860">
        <v>1</v>
      </c>
      <c r="K3860" t="str">
        <f>VLOOKUP(C3860,'Datos de estudiantes'!$B$2:$F$33,5,0)</f>
        <v>Universidad o Superior</v>
      </c>
      <c r="L3860" s="2" t="s">
        <v>1599</v>
      </c>
      <c r="M3860" t="str">
        <f>VLOOKUP(C3860,'Datos de estudiantes'!$B$2:$G$33,6,0)</f>
        <v>Masculino</v>
      </c>
    </row>
    <row r="3861" spans="1:13">
      <c r="A3861" s="4">
        <v>3920</v>
      </c>
      <c r="B3861" s="2" t="s">
        <v>2184</v>
      </c>
      <c r="C3861" s="2" t="s">
        <v>1601</v>
      </c>
      <c r="D3861" s="2" t="str">
        <f>VLOOKUP(C3861,'Datos de estudiantes'!$B$2:$C$33,2,0)</f>
        <v>erick david</v>
      </c>
      <c r="E3861" s="2" t="str">
        <f>VLOOKUP(C3861,'Datos de estudiantes'!$B$2:$D$33,3,0)</f>
        <v>villavicencio mera</v>
      </c>
      <c r="F3861" s="9" t="s">
        <v>2232</v>
      </c>
      <c r="G3861" s="9" t="s">
        <v>2233</v>
      </c>
      <c r="H3861">
        <v>41</v>
      </c>
      <c r="I3861">
        <v>7</v>
      </c>
      <c r="J3861">
        <v>1</v>
      </c>
      <c r="K3861" t="str">
        <f>VLOOKUP(C3861,'Datos de estudiantes'!$B$2:$F$33,5,0)</f>
        <v>Universidad o Superior</v>
      </c>
      <c r="L3861" s="2" t="s">
        <v>1599</v>
      </c>
      <c r="M3861" t="str">
        <f>VLOOKUP(C3861,'Datos de estudiantes'!$B$2:$G$33,6,0)</f>
        <v>Masculino</v>
      </c>
    </row>
    <row r="3862" spans="1:13">
      <c r="A3862" s="4">
        <v>3921</v>
      </c>
      <c r="B3862" s="2" t="s">
        <v>256</v>
      </c>
      <c r="C3862" s="2" t="s">
        <v>1602</v>
      </c>
      <c r="D3862" s="2" t="str">
        <f>VLOOKUP(C3862,'Datos de estudiantes'!$B$2:$C$33,2,0)</f>
        <v>michael israel</v>
      </c>
      <c r="E3862" s="2" t="str">
        <f>VLOOKUP(C3862,'Datos de estudiantes'!$B$2:$D$33,3,0)</f>
        <v>nath sanchez</v>
      </c>
      <c r="F3862" s="9" t="s">
        <v>2232</v>
      </c>
      <c r="G3862" s="9" t="s">
        <v>2233</v>
      </c>
      <c r="H3862">
        <v>49</v>
      </c>
      <c r="I3862">
        <v>10</v>
      </c>
      <c r="J3862">
        <v>1</v>
      </c>
      <c r="K3862" t="str">
        <f>VLOOKUP(C3862,'Datos de estudiantes'!$B$2:$F$33,5,0)</f>
        <v>Escuela o inferior</v>
      </c>
      <c r="L3862" s="2" t="s">
        <v>1599</v>
      </c>
      <c r="M3862" t="str">
        <f>VLOOKUP(C3862,'Datos de estudiantes'!$B$2:$G$33,6,0)</f>
        <v>Masculino</v>
      </c>
    </row>
    <row r="3863" spans="1:13">
      <c r="A3863" s="4">
        <v>3922</v>
      </c>
      <c r="B3863" s="2" t="s">
        <v>2179</v>
      </c>
      <c r="C3863" s="2" t="s">
        <v>1602</v>
      </c>
      <c r="D3863" s="2" t="str">
        <f>VLOOKUP(C3863,'Datos de estudiantes'!$B$2:$C$33,2,0)</f>
        <v>michael israel</v>
      </c>
      <c r="E3863" s="2" t="str">
        <f>VLOOKUP(C3863,'Datos de estudiantes'!$B$2:$D$33,3,0)</f>
        <v>nath sanchez</v>
      </c>
      <c r="F3863" s="9" t="s">
        <v>2232</v>
      </c>
      <c r="G3863" s="9" t="s">
        <v>2233</v>
      </c>
      <c r="H3863">
        <v>34</v>
      </c>
      <c r="I3863">
        <v>13</v>
      </c>
      <c r="J3863">
        <v>1</v>
      </c>
      <c r="K3863" t="str">
        <f>VLOOKUP(C3863,'Datos de estudiantes'!$B$2:$F$33,5,0)</f>
        <v>Escuela o inferior</v>
      </c>
      <c r="L3863" s="2" t="s">
        <v>1599</v>
      </c>
      <c r="M3863" t="str">
        <f>VLOOKUP(C3863,'Datos de estudiantes'!$B$2:$G$33,6,0)</f>
        <v>Masculino</v>
      </c>
    </row>
    <row r="3864" spans="1:13">
      <c r="A3864" s="4">
        <v>3923</v>
      </c>
      <c r="B3864" s="2" t="s">
        <v>2157</v>
      </c>
      <c r="C3864" s="2" t="s">
        <v>1602</v>
      </c>
      <c r="D3864" s="2" t="str">
        <f>VLOOKUP(C3864,'Datos de estudiantes'!$B$2:$C$33,2,0)</f>
        <v>michael israel</v>
      </c>
      <c r="E3864" s="2" t="str">
        <f>VLOOKUP(C3864,'Datos de estudiantes'!$B$2:$D$33,3,0)</f>
        <v>nath sanchez</v>
      </c>
      <c r="F3864" s="9" t="s">
        <v>2232</v>
      </c>
      <c r="G3864" s="9" t="s">
        <v>2233</v>
      </c>
      <c r="H3864">
        <v>19</v>
      </c>
      <c r="I3864">
        <v>8</v>
      </c>
      <c r="J3864">
        <v>1</v>
      </c>
      <c r="K3864" t="str">
        <f>VLOOKUP(C3864,'Datos de estudiantes'!$B$2:$F$33,5,0)</f>
        <v>Escuela o inferior</v>
      </c>
      <c r="L3864" s="2" t="s">
        <v>1599</v>
      </c>
      <c r="M3864" t="str">
        <f>VLOOKUP(C3864,'Datos de estudiantes'!$B$2:$G$33,6,0)</f>
        <v>Masculino</v>
      </c>
    </row>
    <row r="3865" spans="1:13">
      <c r="A3865" s="4">
        <v>3924</v>
      </c>
      <c r="B3865" s="2" t="s">
        <v>2234</v>
      </c>
      <c r="C3865" s="2" t="s">
        <v>1602</v>
      </c>
      <c r="D3865" s="2" t="str">
        <f>VLOOKUP(C3865,'Datos de estudiantes'!$B$2:$C$33,2,0)</f>
        <v>michael israel</v>
      </c>
      <c r="E3865" s="2" t="str">
        <f>VLOOKUP(C3865,'Datos de estudiantes'!$B$2:$D$33,3,0)</f>
        <v>nath sanchez</v>
      </c>
      <c r="F3865" s="9" t="s">
        <v>2232</v>
      </c>
      <c r="G3865" s="9" t="s">
        <v>2233</v>
      </c>
      <c r="H3865">
        <v>9</v>
      </c>
      <c r="I3865">
        <v>10</v>
      </c>
      <c r="J3865">
        <v>1</v>
      </c>
      <c r="K3865" t="str">
        <f>VLOOKUP(C3865,'Datos de estudiantes'!$B$2:$F$33,5,0)</f>
        <v>Escuela o inferior</v>
      </c>
      <c r="L3865" s="2" t="s">
        <v>1599</v>
      </c>
      <c r="M3865" t="str">
        <f>VLOOKUP(C3865,'Datos de estudiantes'!$B$2:$G$33,6,0)</f>
        <v>Masculino</v>
      </c>
    </row>
    <row r="3866" spans="1:13">
      <c r="A3866" s="4">
        <v>3925</v>
      </c>
      <c r="B3866" s="2" t="s">
        <v>2184</v>
      </c>
      <c r="C3866" s="2" t="s">
        <v>1602</v>
      </c>
      <c r="D3866" s="2" t="str">
        <f>VLOOKUP(C3866,'Datos de estudiantes'!$B$2:$C$33,2,0)</f>
        <v>michael israel</v>
      </c>
      <c r="E3866" s="2" t="str">
        <f>VLOOKUP(C3866,'Datos de estudiantes'!$B$2:$D$33,3,0)</f>
        <v>nath sanchez</v>
      </c>
      <c r="F3866" s="9" t="s">
        <v>2232</v>
      </c>
      <c r="G3866" s="9" t="s">
        <v>2233</v>
      </c>
      <c r="H3866">
        <v>41</v>
      </c>
      <c r="I3866">
        <v>7</v>
      </c>
      <c r="J3866">
        <v>1</v>
      </c>
      <c r="K3866" t="str">
        <f>VLOOKUP(C3866,'Datos de estudiantes'!$B$2:$F$33,5,0)</f>
        <v>Escuela o inferior</v>
      </c>
      <c r="L3866" s="2" t="s">
        <v>1599</v>
      </c>
      <c r="M3866" t="str">
        <f>VLOOKUP(C3866,'Datos de estudiantes'!$B$2:$G$33,6,0)</f>
        <v>Masculino</v>
      </c>
    </row>
    <row r="3867" spans="1:13">
      <c r="A3867" s="4">
        <v>3926</v>
      </c>
      <c r="B3867" s="2" t="s">
        <v>2182</v>
      </c>
      <c r="C3867" s="2" t="s">
        <v>1602</v>
      </c>
      <c r="D3867" s="2" t="str">
        <f>VLOOKUP(C3867,'Datos de estudiantes'!$B$2:$C$33,2,0)</f>
        <v>michael israel</v>
      </c>
      <c r="E3867" s="2" t="str">
        <f>VLOOKUP(C3867,'Datos de estudiantes'!$B$2:$D$33,3,0)</f>
        <v>nath sanchez</v>
      </c>
      <c r="F3867" s="9" t="s">
        <v>2232</v>
      </c>
      <c r="G3867" s="9" t="s">
        <v>2233</v>
      </c>
      <c r="H3867">
        <v>26</v>
      </c>
      <c r="I3867">
        <v>11</v>
      </c>
      <c r="J3867">
        <v>2</v>
      </c>
      <c r="K3867" t="str">
        <f>VLOOKUP(C3867,'Datos de estudiantes'!$B$2:$F$33,5,0)</f>
        <v>Escuela o inferior</v>
      </c>
      <c r="L3867" s="2" t="s">
        <v>1599</v>
      </c>
      <c r="M3867" t="str">
        <f>VLOOKUP(C3867,'Datos de estudiantes'!$B$2:$G$33,6,0)</f>
        <v>Masculino</v>
      </c>
    </row>
    <row r="3868" spans="1:13">
      <c r="A3868" s="4">
        <v>3927</v>
      </c>
      <c r="B3868" s="2" t="s">
        <v>2185</v>
      </c>
      <c r="C3868" s="2" t="s">
        <v>1602</v>
      </c>
      <c r="D3868" s="2" t="str">
        <f>VLOOKUP(C3868,'Datos de estudiantes'!$B$2:$C$33,2,0)</f>
        <v>michael israel</v>
      </c>
      <c r="E3868" s="2" t="str">
        <f>VLOOKUP(C3868,'Datos de estudiantes'!$B$2:$D$33,3,0)</f>
        <v>nath sanchez</v>
      </c>
      <c r="F3868" s="9" t="s">
        <v>2232</v>
      </c>
      <c r="G3868" s="9" t="s">
        <v>2233</v>
      </c>
      <c r="H3868">
        <v>37</v>
      </c>
      <c r="I3868">
        <v>6</v>
      </c>
      <c r="J3868">
        <v>1</v>
      </c>
      <c r="K3868" t="str">
        <f>VLOOKUP(C3868,'Datos de estudiantes'!$B$2:$F$33,5,0)</f>
        <v>Escuela o inferior</v>
      </c>
      <c r="L3868" s="2" t="s">
        <v>1599</v>
      </c>
      <c r="M3868" t="str">
        <f>VLOOKUP(C3868,'Datos de estudiantes'!$B$2:$G$33,6,0)</f>
        <v>Masculino</v>
      </c>
    </row>
    <row r="3869" spans="1:13">
      <c r="A3869" s="4">
        <v>3928</v>
      </c>
      <c r="B3869" s="2" t="s">
        <v>2159</v>
      </c>
      <c r="C3869" s="2" t="s">
        <v>1602</v>
      </c>
      <c r="D3869" s="2" t="str">
        <f>VLOOKUP(C3869,'Datos de estudiantes'!$B$2:$C$33,2,0)</f>
        <v>michael israel</v>
      </c>
      <c r="E3869" s="2" t="str">
        <f>VLOOKUP(C3869,'Datos de estudiantes'!$B$2:$D$33,3,0)</f>
        <v>nath sanchez</v>
      </c>
      <c r="F3869" s="9" t="s">
        <v>2232</v>
      </c>
      <c r="G3869" s="9" t="s">
        <v>2233</v>
      </c>
      <c r="H3869">
        <v>23</v>
      </c>
      <c r="I3869">
        <v>7</v>
      </c>
      <c r="J3869">
        <v>1</v>
      </c>
      <c r="K3869" t="str">
        <f>VLOOKUP(C3869,'Datos de estudiantes'!$B$2:$F$33,5,0)</f>
        <v>Escuela o inferior</v>
      </c>
      <c r="L3869" s="2" t="s">
        <v>1599</v>
      </c>
      <c r="M3869" t="str">
        <f>VLOOKUP(C3869,'Datos de estudiantes'!$B$2:$G$33,6,0)</f>
        <v>Masculino</v>
      </c>
    </row>
    <row r="3870" spans="1:13">
      <c r="A3870" s="4">
        <v>3929</v>
      </c>
      <c r="B3870" s="2" t="s">
        <v>2163</v>
      </c>
      <c r="C3870" s="2" t="s">
        <v>1605</v>
      </c>
      <c r="D3870" s="2" t="str">
        <f>VLOOKUP(C3870,'Datos de estudiantes'!$B$2:$C$33,2,0)</f>
        <v xml:space="preserve">milena </v>
      </c>
      <c r="E3870" s="2" t="str">
        <f>VLOOKUP(C3870,'Datos de estudiantes'!$B$2:$D$33,3,0)</f>
        <v>castro santander</v>
      </c>
      <c r="F3870" s="9" t="s">
        <v>2235</v>
      </c>
      <c r="G3870" s="9" t="s">
        <v>2236</v>
      </c>
      <c r="H3870">
        <v>33</v>
      </c>
      <c r="I3870">
        <v>9</v>
      </c>
      <c r="J3870">
        <v>1</v>
      </c>
      <c r="K3870" t="str">
        <f>VLOOKUP(C3870,'Datos de estudiantes'!$B$2:$F$33,5,0)</f>
        <v>Colegio</v>
      </c>
      <c r="L3870" s="2" t="s">
        <v>1599</v>
      </c>
      <c r="M3870" t="str">
        <f>VLOOKUP(C3870,'Datos de estudiantes'!$B$2:$G$33,6,0)</f>
        <v>Femenino</v>
      </c>
    </row>
    <row r="3871" spans="1:13">
      <c r="A3871" s="4">
        <v>3930</v>
      </c>
      <c r="B3871" s="2" t="s">
        <v>2237</v>
      </c>
      <c r="C3871" s="2" t="s">
        <v>1605</v>
      </c>
      <c r="D3871" s="2" t="str">
        <f>VLOOKUP(C3871,'Datos de estudiantes'!$B$2:$C$33,2,0)</f>
        <v xml:space="preserve">milena </v>
      </c>
      <c r="E3871" s="2" t="str">
        <f>VLOOKUP(C3871,'Datos de estudiantes'!$B$2:$D$33,3,0)</f>
        <v>castro santander</v>
      </c>
      <c r="F3871" s="9" t="s">
        <v>2235</v>
      </c>
      <c r="G3871" s="9" t="s">
        <v>2236</v>
      </c>
      <c r="H3871">
        <v>6</v>
      </c>
      <c r="I3871">
        <v>12</v>
      </c>
      <c r="J3871">
        <v>1</v>
      </c>
      <c r="K3871" t="str">
        <f>VLOOKUP(C3871,'Datos de estudiantes'!$B$2:$F$33,5,0)</f>
        <v>Colegio</v>
      </c>
      <c r="L3871" s="2" t="s">
        <v>1599</v>
      </c>
      <c r="M3871" t="str">
        <f>VLOOKUP(C3871,'Datos de estudiantes'!$B$2:$G$33,6,0)</f>
        <v>Femenino</v>
      </c>
    </row>
    <row r="3872" spans="1:13">
      <c r="A3872" s="4">
        <v>3931</v>
      </c>
      <c r="B3872" s="2" t="s">
        <v>2238</v>
      </c>
      <c r="C3872" s="2" t="s">
        <v>1611</v>
      </c>
      <c r="D3872" s="2" t="str">
        <f>VLOOKUP(C3872,'Datos de estudiantes'!$B$2:$C$33,2,0)</f>
        <v>digna manuela</v>
      </c>
      <c r="E3872" s="2" t="str">
        <f>VLOOKUP(C3872,'Datos de estudiantes'!$B$2:$D$33,3,0)</f>
        <v>sanchez fernandez</v>
      </c>
      <c r="F3872" s="9" t="s">
        <v>2235</v>
      </c>
      <c r="G3872" s="9" t="s">
        <v>2236</v>
      </c>
      <c r="H3872">
        <v>36</v>
      </c>
      <c r="I3872">
        <v>8</v>
      </c>
      <c r="J3872">
        <v>1</v>
      </c>
      <c r="K3872" t="str">
        <f>VLOOKUP(C3872,'Datos de estudiantes'!$B$2:$F$33,5,0)</f>
        <v>Escuela o inferior</v>
      </c>
      <c r="L3872" s="2" t="s">
        <v>1599</v>
      </c>
      <c r="M3872" t="str">
        <f>VLOOKUP(C3872,'Datos de estudiantes'!$B$2:$G$33,6,0)</f>
        <v>Femenino</v>
      </c>
    </row>
    <row r="3873" spans="1:13">
      <c r="A3873" s="4">
        <v>3932</v>
      </c>
      <c r="B3873" s="2" t="s">
        <v>2239</v>
      </c>
      <c r="C3873" s="2" t="s">
        <v>1605</v>
      </c>
      <c r="D3873" s="2" t="str">
        <f>VLOOKUP(C3873,'Datos de estudiantes'!$B$2:$C$33,2,0)</f>
        <v xml:space="preserve">milena </v>
      </c>
      <c r="E3873" s="2" t="str">
        <f>VLOOKUP(C3873,'Datos de estudiantes'!$B$2:$D$33,3,0)</f>
        <v>castro santander</v>
      </c>
      <c r="F3873" s="9" t="s">
        <v>2235</v>
      </c>
      <c r="G3873" s="9" t="s">
        <v>2236</v>
      </c>
      <c r="H3873">
        <v>7</v>
      </c>
      <c r="I3873">
        <v>11</v>
      </c>
      <c r="J3873">
        <v>1</v>
      </c>
      <c r="K3873" t="str">
        <f>VLOOKUP(C3873,'Datos de estudiantes'!$B$2:$F$33,5,0)</f>
        <v>Colegio</v>
      </c>
      <c r="L3873" s="2" t="s">
        <v>1599</v>
      </c>
      <c r="M3873" t="str">
        <f>VLOOKUP(C3873,'Datos de estudiantes'!$B$2:$G$33,6,0)</f>
        <v>Femenino</v>
      </c>
    </row>
    <row r="3874" spans="1:13">
      <c r="A3874" s="4">
        <v>3933</v>
      </c>
      <c r="B3874" s="2" t="s">
        <v>1455</v>
      </c>
      <c r="C3874" s="2" t="s">
        <v>1611</v>
      </c>
      <c r="D3874" s="2" t="str">
        <f>VLOOKUP(C3874,'Datos de estudiantes'!$B$2:$C$33,2,0)</f>
        <v>digna manuela</v>
      </c>
      <c r="E3874" s="2" t="str">
        <f>VLOOKUP(C3874,'Datos de estudiantes'!$B$2:$D$33,3,0)</f>
        <v>sanchez fernandez</v>
      </c>
      <c r="F3874" s="9" t="s">
        <v>2235</v>
      </c>
      <c r="G3874" s="9" t="s">
        <v>2236</v>
      </c>
      <c r="H3874">
        <v>11</v>
      </c>
      <c r="I3874">
        <v>11</v>
      </c>
      <c r="J3874">
        <v>1</v>
      </c>
      <c r="K3874" t="str">
        <f>VLOOKUP(C3874,'Datos de estudiantes'!$B$2:$F$33,5,0)</f>
        <v>Escuela o inferior</v>
      </c>
      <c r="L3874" s="2" t="s">
        <v>1599</v>
      </c>
      <c r="M3874" t="str">
        <f>VLOOKUP(C3874,'Datos de estudiantes'!$B$2:$G$33,6,0)</f>
        <v>Femenino</v>
      </c>
    </row>
    <row r="3875" spans="1:13">
      <c r="A3875" s="4">
        <v>3934</v>
      </c>
      <c r="B3875" s="2" t="s">
        <v>2240</v>
      </c>
      <c r="C3875" s="2" t="s">
        <v>1611</v>
      </c>
      <c r="D3875" s="2" t="str">
        <f>VLOOKUP(C3875,'Datos de estudiantes'!$B$2:$C$33,2,0)</f>
        <v>digna manuela</v>
      </c>
      <c r="E3875" s="2" t="str">
        <f>VLOOKUP(C3875,'Datos de estudiantes'!$B$2:$D$33,3,0)</f>
        <v>sanchez fernandez</v>
      </c>
      <c r="F3875" s="9" t="s">
        <v>2235</v>
      </c>
      <c r="G3875" s="9" t="s">
        <v>2236</v>
      </c>
      <c r="H3875">
        <v>17</v>
      </c>
      <c r="I3875">
        <v>12</v>
      </c>
      <c r="J3875">
        <v>1</v>
      </c>
      <c r="K3875" t="str">
        <f>VLOOKUP(C3875,'Datos de estudiantes'!$B$2:$F$33,5,0)</f>
        <v>Escuela o inferior</v>
      </c>
      <c r="L3875" s="2" t="s">
        <v>1599</v>
      </c>
      <c r="M3875" t="str">
        <f>VLOOKUP(C3875,'Datos de estudiantes'!$B$2:$G$33,6,0)</f>
        <v>Femenino</v>
      </c>
    </row>
    <row r="3876" spans="1:13">
      <c r="A3876" s="4">
        <v>3935</v>
      </c>
      <c r="B3876" s="2" t="s">
        <v>2240</v>
      </c>
      <c r="C3876" s="2" t="s">
        <v>1613</v>
      </c>
      <c r="D3876" s="2" t="str">
        <f>VLOOKUP(C3876,'Datos de estudiantes'!$B$2:$C$33,2,0)</f>
        <v>vanessa</v>
      </c>
      <c r="E3876" s="2" t="str">
        <f>VLOOKUP(C3876,'Datos de estudiantes'!$B$2:$D$33,3,0)</f>
        <v>nuñez orrala</v>
      </c>
      <c r="F3876" s="9" t="s">
        <v>2235</v>
      </c>
      <c r="G3876" s="9" t="s">
        <v>2236</v>
      </c>
      <c r="H3876">
        <v>17</v>
      </c>
      <c r="I3876">
        <v>12</v>
      </c>
      <c r="J3876">
        <v>1</v>
      </c>
      <c r="K3876" t="str">
        <f>VLOOKUP(C3876,'Datos de estudiantes'!$B$2:$F$33,5,0)</f>
        <v>Universidad o Superior</v>
      </c>
      <c r="L3876" s="2" t="s">
        <v>1599</v>
      </c>
      <c r="M3876" t="str">
        <f>VLOOKUP(C3876,'Datos de estudiantes'!$B$2:$G$33,6,0)</f>
        <v>Femenino</v>
      </c>
    </row>
    <row r="3877" spans="1:13">
      <c r="A3877" s="4">
        <v>3936</v>
      </c>
      <c r="B3877" s="2" t="s">
        <v>281</v>
      </c>
      <c r="C3877" s="2" t="s">
        <v>1611</v>
      </c>
      <c r="D3877" s="2" t="str">
        <f>VLOOKUP(C3877,'Datos de estudiantes'!$B$2:$C$33,2,0)</f>
        <v>digna manuela</v>
      </c>
      <c r="E3877" s="2" t="str">
        <f>VLOOKUP(C3877,'Datos de estudiantes'!$B$2:$D$33,3,0)</f>
        <v>sanchez fernandez</v>
      </c>
      <c r="F3877" s="9" t="s">
        <v>2235</v>
      </c>
      <c r="G3877" s="9" t="s">
        <v>2236</v>
      </c>
      <c r="H3877">
        <v>10</v>
      </c>
      <c r="I3877">
        <v>11</v>
      </c>
      <c r="J3877">
        <v>1</v>
      </c>
      <c r="K3877" t="str">
        <f>VLOOKUP(C3877,'Datos de estudiantes'!$B$2:$F$33,5,0)</f>
        <v>Escuela o inferior</v>
      </c>
      <c r="L3877" s="2" t="s">
        <v>1599</v>
      </c>
      <c r="M3877" t="str">
        <f>VLOOKUP(C3877,'Datos de estudiantes'!$B$2:$G$33,6,0)</f>
        <v>Femenino</v>
      </c>
    </row>
    <row r="3878" spans="1:13">
      <c r="A3878" s="4">
        <v>3937</v>
      </c>
      <c r="B3878" s="2" t="s">
        <v>2241</v>
      </c>
      <c r="C3878" s="2" t="s">
        <v>1601</v>
      </c>
      <c r="D3878" s="2" t="str">
        <f>VLOOKUP(C3878,'Datos de estudiantes'!$B$2:$C$33,2,0)</f>
        <v>erick david</v>
      </c>
      <c r="E3878" s="2" t="str">
        <f>VLOOKUP(C3878,'Datos de estudiantes'!$B$2:$D$33,3,0)</f>
        <v>villavicencio mera</v>
      </c>
      <c r="F3878" s="9" t="s">
        <v>2242</v>
      </c>
      <c r="G3878" s="9" t="s">
        <v>2243</v>
      </c>
      <c r="H3878">
        <v>10</v>
      </c>
      <c r="I3878">
        <v>12</v>
      </c>
      <c r="J3878">
        <v>1</v>
      </c>
      <c r="K3878" t="str">
        <f>VLOOKUP(C3878,'Datos de estudiantes'!$B$2:$F$33,5,0)</f>
        <v>Universidad o Superior</v>
      </c>
      <c r="L3878" s="2" t="s">
        <v>1599</v>
      </c>
      <c r="M3878" t="str">
        <f>VLOOKUP(C3878,'Datos de estudiantes'!$B$2:$G$33,6,0)</f>
        <v>Masculino</v>
      </c>
    </row>
    <row r="3879" spans="1:13">
      <c r="A3879" s="4">
        <v>3938</v>
      </c>
      <c r="B3879" s="2" t="s">
        <v>2122</v>
      </c>
      <c r="C3879" s="2" t="s">
        <v>1601</v>
      </c>
      <c r="D3879" s="2" t="str">
        <f>VLOOKUP(C3879,'Datos de estudiantes'!$B$2:$C$33,2,0)</f>
        <v>erick david</v>
      </c>
      <c r="E3879" s="2" t="str">
        <f>VLOOKUP(C3879,'Datos de estudiantes'!$B$2:$D$33,3,0)</f>
        <v>villavicencio mera</v>
      </c>
      <c r="F3879" s="9" t="s">
        <v>2242</v>
      </c>
      <c r="G3879" s="9" t="s">
        <v>2243</v>
      </c>
      <c r="H3879">
        <v>35</v>
      </c>
      <c r="I3879">
        <v>10</v>
      </c>
      <c r="J3879">
        <v>1</v>
      </c>
      <c r="K3879" t="str">
        <f>VLOOKUP(C3879,'Datos de estudiantes'!$B$2:$F$33,5,0)</f>
        <v>Universidad o Superior</v>
      </c>
      <c r="L3879" s="2" t="s">
        <v>1599</v>
      </c>
      <c r="M3879" t="str">
        <f>VLOOKUP(C3879,'Datos de estudiantes'!$B$2:$G$33,6,0)</f>
        <v>Masculino</v>
      </c>
    </row>
    <row r="3880" spans="1:13">
      <c r="A3880" s="4">
        <v>3939</v>
      </c>
      <c r="B3880" s="2" t="s">
        <v>656</v>
      </c>
      <c r="C3880" s="2" t="s">
        <v>1601</v>
      </c>
      <c r="D3880" s="2" t="str">
        <f>VLOOKUP(C3880,'Datos de estudiantes'!$B$2:$C$33,2,0)</f>
        <v>erick david</v>
      </c>
      <c r="E3880" s="2" t="str">
        <f>VLOOKUP(C3880,'Datos de estudiantes'!$B$2:$D$33,3,0)</f>
        <v>villavicencio mera</v>
      </c>
      <c r="F3880" s="9" t="s">
        <v>2242</v>
      </c>
      <c r="G3880" s="9" t="s">
        <v>2243</v>
      </c>
      <c r="H3880">
        <v>17</v>
      </c>
      <c r="I3880">
        <v>10</v>
      </c>
      <c r="J3880">
        <v>1</v>
      </c>
      <c r="K3880" t="str">
        <f>VLOOKUP(C3880,'Datos de estudiantes'!$B$2:$F$33,5,0)</f>
        <v>Universidad o Superior</v>
      </c>
      <c r="L3880" s="2" t="s">
        <v>1599</v>
      </c>
      <c r="M3880" t="str">
        <f>VLOOKUP(C3880,'Datos de estudiantes'!$B$2:$G$33,6,0)</f>
        <v>Masculino</v>
      </c>
    </row>
    <row r="3881" spans="1:13">
      <c r="A3881" s="4">
        <v>3940</v>
      </c>
      <c r="B3881" s="2" t="s">
        <v>2244</v>
      </c>
      <c r="C3881" s="2" t="s">
        <v>1596</v>
      </c>
      <c r="D3881" s="2" t="str">
        <f>VLOOKUP(C3881,'Datos de estudiantes'!$B$2:$C$33,2,0)</f>
        <v>dayan arturo</v>
      </c>
      <c r="E3881" s="2" t="str">
        <f>VLOOKUP(C3881,'Datos de estudiantes'!$B$2:$D$33,3,0)</f>
        <v>sanchez naranjo</v>
      </c>
      <c r="F3881" s="15" t="s">
        <v>2242</v>
      </c>
      <c r="G3881" s="9" t="s">
        <v>2243</v>
      </c>
      <c r="H3881">
        <v>22</v>
      </c>
      <c r="I3881">
        <v>11</v>
      </c>
      <c r="J3881">
        <v>1</v>
      </c>
      <c r="K3881" t="str">
        <f>VLOOKUP(C3881,'Datos de estudiantes'!$B$2:$F$33,5,0)</f>
        <v>Colegio</v>
      </c>
      <c r="L3881" s="2" t="s">
        <v>1599</v>
      </c>
      <c r="M3881" t="str">
        <f>VLOOKUP(C3881,'Datos de estudiantes'!$B$2:$G$33,6,0)</f>
        <v>Masculino</v>
      </c>
    </row>
    <row r="3882" spans="1:13">
      <c r="A3882" s="4">
        <v>3941</v>
      </c>
      <c r="B3882" s="2" t="s">
        <v>2245</v>
      </c>
      <c r="C3882" s="2" t="s">
        <v>1596</v>
      </c>
      <c r="D3882" s="2" t="str">
        <f>VLOOKUP(C3882,'Datos de estudiantes'!$B$2:$C$33,2,0)</f>
        <v>dayan arturo</v>
      </c>
      <c r="E3882" s="2" t="str">
        <f>VLOOKUP(C3882,'Datos de estudiantes'!$B$2:$D$33,3,0)</f>
        <v>sanchez naranjo</v>
      </c>
      <c r="F3882" s="9" t="s">
        <v>2242</v>
      </c>
      <c r="G3882" s="9" t="s">
        <v>2243</v>
      </c>
      <c r="H3882">
        <v>20</v>
      </c>
      <c r="I3882">
        <v>10</v>
      </c>
      <c r="J3882">
        <v>1</v>
      </c>
      <c r="K3882" t="str">
        <f>VLOOKUP(C3882,'Datos de estudiantes'!$B$2:$F$33,5,0)</f>
        <v>Colegio</v>
      </c>
      <c r="L3882" s="2" t="s">
        <v>1599</v>
      </c>
      <c r="M3882" t="str">
        <f>VLOOKUP(C3882,'Datos de estudiantes'!$B$2:$G$33,6,0)</f>
        <v>Masculino</v>
      </c>
    </row>
    <row r="3883" spans="1:13">
      <c r="A3883" s="4">
        <v>3942</v>
      </c>
      <c r="B3883" s="2" t="s">
        <v>2241</v>
      </c>
      <c r="C3883" s="2" t="s">
        <v>1602</v>
      </c>
      <c r="D3883" s="2" t="str">
        <f>VLOOKUP(C3883,'Datos de estudiantes'!$B$2:$C$33,2,0)</f>
        <v>michael israel</v>
      </c>
      <c r="E3883" s="2" t="str">
        <f>VLOOKUP(C3883,'Datos de estudiantes'!$B$2:$D$33,3,0)</f>
        <v>nath sanchez</v>
      </c>
      <c r="F3883" s="9" t="s">
        <v>2242</v>
      </c>
      <c r="G3883" s="9" t="s">
        <v>2243</v>
      </c>
      <c r="H3883">
        <v>10</v>
      </c>
      <c r="I3883">
        <v>12</v>
      </c>
      <c r="J3883">
        <v>1</v>
      </c>
      <c r="K3883" t="str">
        <f>VLOOKUP(C3883,'Datos de estudiantes'!$B$2:$F$33,5,0)</f>
        <v>Escuela o inferior</v>
      </c>
      <c r="L3883" s="2" t="s">
        <v>1599</v>
      </c>
      <c r="M3883" t="str">
        <f>VLOOKUP(C3883,'Datos de estudiantes'!$B$2:$G$33,6,0)</f>
        <v>Masculino</v>
      </c>
    </row>
    <row r="3884" spans="1:13">
      <c r="A3884" s="4">
        <v>3943</v>
      </c>
      <c r="B3884" s="2" t="s">
        <v>656</v>
      </c>
      <c r="C3884" s="2" t="s">
        <v>1602</v>
      </c>
      <c r="D3884" s="2" t="str">
        <f>VLOOKUP(C3884,'Datos de estudiantes'!$B$2:$C$33,2,0)</f>
        <v>michael israel</v>
      </c>
      <c r="E3884" s="2" t="str">
        <f>VLOOKUP(C3884,'Datos de estudiantes'!$B$2:$D$33,3,0)</f>
        <v>nath sanchez</v>
      </c>
      <c r="F3884" s="9" t="s">
        <v>2242</v>
      </c>
      <c r="G3884" s="9" t="s">
        <v>2243</v>
      </c>
      <c r="H3884">
        <v>17</v>
      </c>
      <c r="I3884">
        <v>10</v>
      </c>
      <c r="J3884">
        <v>1</v>
      </c>
      <c r="K3884" t="str">
        <f>VLOOKUP(C3884,'Datos de estudiantes'!$B$2:$F$33,5,0)</f>
        <v>Escuela o inferior</v>
      </c>
      <c r="L3884" s="2" t="s">
        <v>1599</v>
      </c>
      <c r="M3884" t="str">
        <f>VLOOKUP(C3884,'Datos de estudiantes'!$B$2:$G$33,6,0)</f>
        <v>Masculino</v>
      </c>
    </row>
    <row r="3885" spans="1:13">
      <c r="A3885" s="4">
        <v>3944</v>
      </c>
      <c r="B3885" s="2" t="s">
        <v>2244</v>
      </c>
      <c r="C3885" s="2" t="s">
        <v>1602</v>
      </c>
      <c r="D3885" s="2" t="str">
        <f>VLOOKUP(C3885,'Datos de estudiantes'!$B$2:$C$33,2,0)</f>
        <v>michael israel</v>
      </c>
      <c r="E3885" s="2" t="str">
        <f>VLOOKUP(C3885,'Datos de estudiantes'!$B$2:$D$33,3,0)</f>
        <v>nath sanchez</v>
      </c>
      <c r="F3885" s="9" t="s">
        <v>2242</v>
      </c>
      <c r="G3885" s="9" t="s">
        <v>2243</v>
      </c>
      <c r="H3885">
        <v>22</v>
      </c>
      <c r="I3885">
        <v>11</v>
      </c>
      <c r="J3885">
        <v>1</v>
      </c>
      <c r="K3885" t="str">
        <f>VLOOKUP(C3885,'Datos de estudiantes'!$B$2:$F$33,5,0)</f>
        <v>Escuela o inferior</v>
      </c>
      <c r="L3885" s="2" t="s">
        <v>1599</v>
      </c>
      <c r="M3885" t="str">
        <f>VLOOKUP(C3885,'Datos de estudiantes'!$B$2:$G$33,6,0)</f>
        <v>Masculino</v>
      </c>
    </row>
    <row r="3886" spans="1:13">
      <c r="A3886" s="4">
        <v>3945</v>
      </c>
      <c r="B3886" s="2" t="s">
        <v>2122</v>
      </c>
      <c r="C3886" s="2" t="s">
        <v>1602</v>
      </c>
      <c r="D3886" s="2" t="str">
        <f>VLOOKUP(C3886,'Datos de estudiantes'!$B$2:$C$33,2,0)</f>
        <v>michael israel</v>
      </c>
      <c r="E3886" s="2" t="str">
        <f>VLOOKUP(C3886,'Datos de estudiantes'!$B$2:$D$33,3,0)</f>
        <v>nath sanchez</v>
      </c>
      <c r="F3886" s="9" t="s">
        <v>2242</v>
      </c>
      <c r="G3886" s="9" t="s">
        <v>2243</v>
      </c>
      <c r="H3886">
        <v>35</v>
      </c>
      <c r="I3886">
        <v>10</v>
      </c>
      <c r="J3886">
        <v>1</v>
      </c>
      <c r="K3886" t="str">
        <f>VLOOKUP(C3886,'Datos de estudiantes'!$B$2:$F$33,5,0)</f>
        <v>Escuela o inferior</v>
      </c>
      <c r="L3886" s="2" t="s">
        <v>1599</v>
      </c>
      <c r="M3886" t="str">
        <f>VLOOKUP(C3886,'Datos de estudiantes'!$B$2:$G$33,6,0)</f>
        <v>Masculino</v>
      </c>
    </row>
    <row r="3887" spans="1:13">
      <c r="A3887" s="4">
        <v>3946</v>
      </c>
      <c r="B3887" s="2" t="s">
        <v>2160</v>
      </c>
      <c r="C3887" s="2" t="s">
        <v>1605</v>
      </c>
      <c r="D3887" s="2" t="str">
        <f>VLOOKUP(C3887,'Datos de estudiantes'!$B$2:$C$33,2,0)</f>
        <v xml:space="preserve">milena </v>
      </c>
      <c r="E3887" s="2" t="str">
        <f>VLOOKUP(C3887,'Datos de estudiantes'!$B$2:$D$33,3,0)</f>
        <v>castro santander</v>
      </c>
      <c r="F3887" s="9" t="s">
        <v>2246</v>
      </c>
      <c r="G3887" s="9" t="s">
        <v>2247</v>
      </c>
      <c r="H3887">
        <v>37</v>
      </c>
      <c r="I3887">
        <v>11</v>
      </c>
      <c r="J3887">
        <v>1</v>
      </c>
      <c r="K3887" t="str">
        <f>VLOOKUP(C3887,'Datos de estudiantes'!$B$2:$F$33,5,0)</f>
        <v>Colegio</v>
      </c>
      <c r="L3887" s="2" t="s">
        <v>1599</v>
      </c>
      <c r="M3887" t="str">
        <f>VLOOKUP(C3887,'Datos de estudiantes'!$B$2:$G$33,6,0)</f>
        <v>Femenino</v>
      </c>
    </row>
    <row r="3888" spans="1:13">
      <c r="A3888" s="4">
        <v>3947</v>
      </c>
      <c r="B3888" s="2" t="s">
        <v>72</v>
      </c>
      <c r="C3888" s="2" t="s">
        <v>1605</v>
      </c>
      <c r="D3888" s="2" t="str">
        <f>VLOOKUP(C3888,'Datos de estudiantes'!$B$2:$C$33,2,0)</f>
        <v xml:space="preserve">milena </v>
      </c>
      <c r="E3888" s="2" t="str">
        <f>VLOOKUP(C3888,'Datos de estudiantes'!$B$2:$D$33,3,0)</f>
        <v>castro santander</v>
      </c>
      <c r="F3888" s="9" t="s">
        <v>2246</v>
      </c>
      <c r="G3888" s="9" t="s">
        <v>2247</v>
      </c>
      <c r="H3888">
        <v>28</v>
      </c>
      <c r="I3888">
        <v>9</v>
      </c>
      <c r="J3888">
        <v>1</v>
      </c>
      <c r="K3888" t="str">
        <f>VLOOKUP(C3888,'Datos de estudiantes'!$B$2:$F$33,5,0)</f>
        <v>Colegio</v>
      </c>
      <c r="L3888" s="2" t="s">
        <v>1599</v>
      </c>
      <c r="M3888" t="str">
        <f>VLOOKUP(C3888,'Datos de estudiantes'!$B$2:$G$33,6,0)</f>
        <v>Femenino</v>
      </c>
    </row>
    <row r="3889" spans="1:13">
      <c r="A3889" s="4">
        <v>3948</v>
      </c>
      <c r="B3889" s="2" t="s">
        <v>2160</v>
      </c>
      <c r="C3889" s="2" t="s">
        <v>1611</v>
      </c>
      <c r="D3889" s="2" t="str">
        <f>VLOOKUP(C3889,'Datos de estudiantes'!$B$2:$C$33,2,0)</f>
        <v>digna manuela</v>
      </c>
      <c r="E3889" s="2" t="str">
        <f>VLOOKUP(C3889,'Datos de estudiantes'!$B$2:$D$33,3,0)</f>
        <v>sanchez fernandez</v>
      </c>
      <c r="F3889" s="9" t="s">
        <v>2246</v>
      </c>
      <c r="G3889" s="9" t="s">
        <v>2247</v>
      </c>
      <c r="H3889">
        <v>37</v>
      </c>
      <c r="I3889">
        <v>11</v>
      </c>
      <c r="J3889">
        <v>1</v>
      </c>
      <c r="K3889" t="str">
        <f>VLOOKUP(C3889,'Datos de estudiantes'!$B$2:$F$33,5,0)</f>
        <v>Escuela o inferior</v>
      </c>
      <c r="L3889" s="2" t="s">
        <v>1599</v>
      </c>
      <c r="M3889" t="str">
        <f>VLOOKUP(C3889,'Datos de estudiantes'!$B$2:$G$33,6,0)</f>
        <v>Femenino</v>
      </c>
    </row>
    <row r="3890" spans="1:13">
      <c r="A3890" s="4">
        <v>3949</v>
      </c>
      <c r="B3890" s="2" t="s">
        <v>72</v>
      </c>
      <c r="C3890" s="2" t="s">
        <v>1611</v>
      </c>
      <c r="D3890" s="2" t="str">
        <f>VLOOKUP(C3890,'Datos de estudiantes'!$B$2:$C$33,2,0)</f>
        <v>digna manuela</v>
      </c>
      <c r="E3890" s="2" t="str">
        <f>VLOOKUP(C3890,'Datos de estudiantes'!$B$2:$D$33,3,0)</f>
        <v>sanchez fernandez</v>
      </c>
      <c r="F3890" s="9" t="s">
        <v>2246</v>
      </c>
      <c r="G3890" s="9" t="s">
        <v>2247</v>
      </c>
      <c r="H3890">
        <v>28</v>
      </c>
      <c r="I3890">
        <v>9</v>
      </c>
      <c r="J3890">
        <v>1</v>
      </c>
      <c r="K3890" t="str">
        <f>VLOOKUP(C3890,'Datos de estudiantes'!$B$2:$F$33,5,0)</f>
        <v>Escuela o inferior</v>
      </c>
      <c r="L3890" s="2" t="s">
        <v>1599</v>
      </c>
      <c r="M3890" t="str">
        <f>VLOOKUP(C3890,'Datos de estudiantes'!$B$2:$G$33,6,0)</f>
        <v>Femenino</v>
      </c>
    </row>
    <row r="3891" spans="1:13">
      <c r="A3891" s="4">
        <v>3950</v>
      </c>
      <c r="B3891" s="2" t="s">
        <v>2067</v>
      </c>
      <c r="C3891" s="2" t="s">
        <v>1605</v>
      </c>
      <c r="D3891" s="2" t="str">
        <f>VLOOKUP(C3891,'Datos de estudiantes'!$B$2:$C$33,2,0)</f>
        <v xml:space="preserve">milena </v>
      </c>
      <c r="E3891" s="2" t="str">
        <f>VLOOKUP(C3891,'Datos de estudiantes'!$B$2:$D$33,3,0)</f>
        <v>castro santander</v>
      </c>
      <c r="F3891" s="9" t="s">
        <v>2246</v>
      </c>
      <c r="G3891" s="9" t="s">
        <v>2247</v>
      </c>
      <c r="H3891">
        <v>25</v>
      </c>
      <c r="I3891">
        <v>13</v>
      </c>
      <c r="J3891">
        <v>1</v>
      </c>
      <c r="K3891" t="str">
        <f>VLOOKUP(C3891,'Datos de estudiantes'!$B$2:$F$33,5,0)</f>
        <v>Colegio</v>
      </c>
      <c r="L3891" s="2" t="s">
        <v>1599</v>
      </c>
      <c r="M3891" t="str">
        <f>VLOOKUP(C3891,'Datos de estudiantes'!$B$2:$G$33,6,0)</f>
        <v>Femenino</v>
      </c>
    </row>
    <row r="3892" spans="1:13">
      <c r="A3892" s="4">
        <v>3951</v>
      </c>
      <c r="B3892" s="2" t="s">
        <v>72</v>
      </c>
      <c r="C3892" s="2" t="s">
        <v>1613</v>
      </c>
      <c r="D3892" s="2" t="str">
        <f>VLOOKUP(C3892,'Datos de estudiantes'!$B$2:$C$33,2,0)</f>
        <v>vanessa</v>
      </c>
      <c r="E3892" s="2" t="str">
        <f>VLOOKUP(C3892,'Datos de estudiantes'!$B$2:$D$33,3,0)</f>
        <v>nuñez orrala</v>
      </c>
      <c r="F3892" s="9" t="s">
        <v>2246</v>
      </c>
      <c r="G3892" s="9" t="s">
        <v>2247</v>
      </c>
      <c r="H3892">
        <v>28</v>
      </c>
      <c r="I3892">
        <v>9</v>
      </c>
      <c r="J3892">
        <v>1</v>
      </c>
      <c r="K3892" t="str">
        <f>VLOOKUP(C3892,'Datos de estudiantes'!$B$2:$F$33,5,0)</f>
        <v>Universidad o Superior</v>
      </c>
      <c r="L3892" s="2" t="s">
        <v>1599</v>
      </c>
      <c r="M3892" t="str">
        <f>VLOOKUP(C3892,'Datos de estudiantes'!$B$2:$G$33,6,0)</f>
        <v>Femenino</v>
      </c>
    </row>
    <row r="3893" spans="1:13">
      <c r="A3893" s="4">
        <v>3952</v>
      </c>
      <c r="B3893" s="2" t="s">
        <v>461</v>
      </c>
      <c r="C3893" s="2" t="s">
        <v>1602</v>
      </c>
      <c r="D3893" s="2" t="str">
        <f>VLOOKUP(C3893,'Datos de estudiantes'!$B$2:$C$33,2,0)</f>
        <v>michael israel</v>
      </c>
      <c r="E3893" s="2" t="str">
        <f>VLOOKUP(C3893,'Datos de estudiantes'!$B$2:$D$33,3,0)</f>
        <v>nath sanchez</v>
      </c>
      <c r="F3893" s="9" t="s">
        <v>2248</v>
      </c>
      <c r="G3893" s="9" t="s">
        <v>2249</v>
      </c>
      <c r="H3893">
        <v>59</v>
      </c>
      <c r="I3893">
        <v>10</v>
      </c>
      <c r="J3893">
        <v>1</v>
      </c>
      <c r="K3893" t="str">
        <f>VLOOKUP(C3893,'Datos de estudiantes'!$B$2:$F$33,5,0)</f>
        <v>Escuela o inferior</v>
      </c>
      <c r="L3893" s="2" t="s">
        <v>1599</v>
      </c>
      <c r="M3893" t="str">
        <f>VLOOKUP(C3893,'Datos de estudiantes'!$B$2:$G$33,6,0)</f>
        <v>Masculino</v>
      </c>
    </row>
    <row r="3894" spans="1:13">
      <c r="A3894" s="4">
        <v>3953</v>
      </c>
      <c r="B3894" s="2" t="s">
        <v>2250</v>
      </c>
      <c r="C3894" s="2" t="s">
        <v>1602</v>
      </c>
      <c r="D3894" s="2" t="str">
        <f>VLOOKUP(C3894,'Datos de estudiantes'!$B$2:$C$33,2,0)</f>
        <v>michael israel</v>
      </c>
      <c r="E3894" s="2" t="str">
        <f>VLOOKUP(C3894,'Datos de estudiantes'!$B$2:$D$33,3,0)</f>
        <v>nath sanchez</v>
      </c>
      <c r="F3894" s="9" t="s">
        <v>2248</v>
      </c>
      <c r="G3894" s="9" t="s">
        <v>2249</v>
      </c>
      <c r="H3894">
        <v>12</v>
      </c>
      <c r="I3894">
        <v>14</v>
      </c>
      <c r="J3894">
        <v>1</v>
      </c>
      <c r="K3894" t="str">
        <f>VLOOKUP(C3894,'Datos de estudiantes'!$B$2:$F$33,5,0)</f>
        <v>Escuela o inferior</v>
      </c>
      <c r="L3894" s="2" t="s">
        <v>1599</v>
      </c>
      <c r="M3894" t="str">
        <f>VLOOKUP(C3894,'Datos de estudiantes'!$B$2:$G$33,6,0)</f>
        <v>Masculino</v>
      </c>
    </row>
    <row r="3895" spans="1:13">
      <c r="A3895" s="4">
        <v>3954</v>
      </c>
      <c r="B3895" s="2" t="s">
        <v>2251</v>
      </c>
      <c r="C3895" s="2" t="s">
        <v>1596</v>
      </c>
      <c r="D3895" s="2" t="str">
        <f>VLOOKUP(C3895,'Datos de estudiantes'!$B$2:$C$33,2,0)</f>
        <v>dayan arturo</v>
      </c>
      <c r="E3895" s="2" t="str">
        <f>VLOOKUP(C3895,'Datos de estudiantes'!$B$2:$D$33,3,0)</f>
        <v>sanchez naranjo</v>
      </c>
      <c r="F3895" s="9" t="s">
        <v>2248</v>
      </c>
      <c r="G3895" s="9" t="s">
        <v>2249</v>
      </c>
      <c r="H3895">
        <v>36</v>
      </c>
      <c r="I3895">
        <v>9</v>
      </c>
      <c r="J3895">
        <v>1</v>
      </c>
      <c r="K3895" t="str">
        <f>VLOOKUP(C3895,'Datos de estudiantes'!$B$2:$F$33,5,0)</f>
        <v>Colegio</v>
      </c>
      <c r="L3895" s="2" t="s">
        <v>1599</v>
      </c>
      <c r="M3895" t="str">
        <f>VLOOKUP(C3895,'Datos de estudiantes'!$B$2:$G$33,6,0)</f>
        <v>Masculino</v>
      </c>
    </row>
    <row r="3896" spans="1:13">
      <c r="A3896" s="4">
        <v>3955</v>
      </c>
      <c r="B3896" s="2" t="s">
        <v>2252</v>
      </c>
      <c r="C3896" s="2" t="s">
        <v>1596</v>
      </c>
      <c r="D3896" s="2" t="str">
        <f>VLOOKUP(C3896,'Datos de estudiantes'!$B$2:$C$33,2,0)</f>
        <v>dayan arturo</v>
      </c>
      <c r="E3896" s="2" t="str">
        <f>VLOOKUP(C3896,'Datos de estudiantes'!$B$2:$D$33,3,0)</f>
        <v>sanchez naranjo</v>
      </c>
      <c r="F3896" s="9" t="s">
        <v>2248</v>
      </c>
      <c r="G3896" s="9" t="s">
        <v>2249</v>
      </c>
      <c r="H3896">
        <v>52</v>
      </c>
      <c r="I3896">
        <v>11</v>
      </c>
      <c r="J3896">
        <v>1</v>
      </c>
      <c r="K3896" t="str">
        <f>VLOOKUP(C3896,'Datos de estudiantes'!$B$2:$F$33,5,0)</f>
        <v>Colegio</v>
      </c>
      <c r="L3896" s="2" t="s">
        <v>1599</v>
      </c>
      <c r="M3896" t="str">
        <f>VLOOKUP(C3896,'Datos de estudiantes'!$B$2:$G$33,6,0)</f>
        <v>Masculino</v>
      </c>
    </row>
    <row r="3897" spans="1:13">
      <c r="A3897" s="4">
        <v>3956</v>
      </c>
      <c r="B3897" s="2" t="s">
        <v>2253</v>
      </c>
      <c r="C3897" s="2" t="s">
        <v>1596</v>
      </c>
      <c r="D3897" s="2" t="str">
        <f>VLOOKUP(C3897,'Datos de estudiantes'!$B$2:$C$33,2,0)</f>
        <v>dayan arturo</v>
      </c>
      <c r="E3897" s="2" t="str">
        <f>VLOOKUP(C3897,'Datos de estudiantes'!$B$2:$D$33,3,0)</f>
        <v>sanchez naranjo</v>
      </c>
      <c r="F3897" s="15" t="s">
        <v>2248</v>
      </c>
      <c r="G3897" s="9" t="s">
        <v>2249</v>
      </c>
      <c r="H3897">
        <v>47</v>
      </c>
      <c r="I3897">
        <v>7</v>
      </c>
      <c r="J3897">
        <v>1</v>
      </c>
      <c r="K3897" t="str">
        <f>VLOOKUP(C3897,'Datos de estudiantes'!$B$2:$F$33,5,0)</f>
        <v>Colegio</v>
      </c>
      <c r="L3897" s="2" t="s">
        <v>1599</v>
      </c>
      <c r="M3897" t="str">
        <f>VLOOKUP(C3897,'Datos de estudiantes'!$B$2:$G$33,6,0)</f>
        <v>Masculino</v>
      </c>
    </row>
    <row r="3898" spans="1:13">
      <c r="A3898" s="4">
        <v>3957</v>
      </c>
      <c r="B3898" s="2" t="s">
        <v>1683</v>
      </c>
      <c r="C3898" s="2" t="s">
        <v>1601</v>
      </c>
      <c r="D3898" s="2" t="str">
        <f>VLOOKUP(C3898,'Datos de estudiantes'!$B$2:$C$33,2,0)</f>
        <v>erick david</v>
      </c>
      <c r="E3898" s="2" t="str">
        <f>VLOOKUP(C3898,'Datos de estudiantes'!$B$2:$D$33,3,0)</f>
        <v>villavicencio mera</v>
      </c>
      <c r="F3898" s="9" t="s">
        <v>2248</v>
      </c>
      <c r="G3898" s="9" t="s">
        <v>2249</v>
      </c>
      <c r="H3898">
        <v>18</v>
      </c>
      <c r="I3898">
        <v>8</v>
      </c>
      <c r="J3898">
        <v>1</v>
      </c>
      <c r="K3898" t="str">
        <f>VLOOKUP(C3898,'Datos de estudiantes'!$B$2:$F$33,5,0)</f>
        <v>Universidad o Superior</v>
      </c>
      <c r="L3898" s="2" t="s">
        <v>1599</v>
      </c>
      <c r="M3898" t="str">
        <f>VLOOKUP(C3898,'Datos de estudiantes'!$B$2:$G$33,6,0)</f>
        <v>Masculino</v>
      </c>
    </row>
    <row r="3899" spans="1:13">
      <c r="A3899" s="4">
        <v>3958</v>
      </c>
      <c r="B3899" s="2" t="s">
        <v>2250</v>
      </c>
      <c r="C3899" s="2" t="s">
        <v>1596</v>
      </c>
      <c r="D3899" s="2" t="str">
        <f>VLOOKUP(C3899,'Datos de estudiantes'!$B$2:$C$33,2,0)</f>
        <v>dayan arturo</v>
      </c>
      <c r="E3899" s="2" t="str">
        <f>VLOOKUP(C3899,'Datos de estudiantes'!$B$2:$D$33,3,0)</f>
        <v>sanchez naranjo</v>
      </c>
      <c r="F3899" s="15" t="s">
        <v>2248</v>
      </c>
      <c r="G3899" s="9" t="s">
        <v>2249</v>
      </c>
      <c r="H3899">
        <v>12</v>
      </c>
      <c r="I3899">
        <v>14</v>
      </c>
      <c r="J3899">
        <v>1</v>
      </c>
      <c r="K3899" t="str">
        <f>VLOOKUP(C3899,'Datos de estudiantes'!$B$2:$F$33,5,0)</f>
        <v>Colegio</v>
      </c>
      <c r="L3899" s="2" t="s">
        <v>1599</v>
      </c>
      <c r="M3899" t="str">
        <f>VLOOKUP(C3899,'Datos de estudiantes'!$B$2:$G$33,6,0)</f>
        <v>Masculino</v>
      </c>
    </row>
    <row r="3900" spans="1:13">
      <c r="A3900" s="4">
        <v>3959</v>
      </c>
      <c r="B3900" s="2" t="s">
        <v>281</v>
      </c>
      <c r="C3900" s="2" t="s">
        <v>1601</v>
      </c>
      <c r="D3900" s="2" t="str">
        <f>VLOOKUP(C3900,'Datos de estudiantes'!$B$2:$C$33,2,0)</f>
        <v>erick david</v>
      </c>
      <c r="E3900" s="2" t="str">
        <f>VLOOKUP(C3900,'Datos de estudiantes'!$B$2:$D$33,3,0)</f>
        <v>villavicencio mera</v>
      </c>
      <c r="F3900" s="9" t="s">
        <v>2248</v>
      </c>
      <c r="G3900" s="9" t="s">
        <v>2249</v>
      </c>
      <c r="H3900">
        <v>30</v>
      </c>
      <c r="I3900">
        <v>11</v>
      </c>
      <c r="J3900">
        <v>1</v>
      </c>
      <c r="K3900" t="str">
        <f>VLOOKUP(C3900,'Datos de estudiantes'!$B$2:$F$33,5,0)</f>
        <v>Universidad o Superior</v>
      </c>
      <c r="L3900" s="2" t="s">
        <v>1599</v>
      </c>
      <c r="M3900" t="str">
        <f>VLOOKUP(C3900,'Datos de estudiantes'!$B$2:$G$33,6,0)</f>
        <v>Masculino</v>
      </c>
    </row>
    <row r="3901" spans="1:13">
      <c r="A3901" s="4">
        <v>3960</v>
      </c>
      <c r="B3901" s="2" t="s">
        <v>1683</v>
      </c>
      <c r="C3901" s="2" t="s">
        <v>1602</v>
      </c>
      <c r="D3901" s="2" t="str">
        <f>VLOOKUP(C3901,'Datos de estudiantes'!$B$2:$C$33,2,0)</f>
        <v>michael israel</v>
      </c>
      <c r="E3901" s="2" t="str">
        <f>VLOOKUP(C3901,'Datos de estudiantes'!$B$2:$D$33,3,0)</f>
        <v>nath sanchez</v>
      </c>
      <c r="F3901" s="9" t="s">
        <v>2248</v>
      </c>
      <c r="G3901" s="9" t="s">
        <v>2249</v>
      </c>
      <c r="H3901">
        <v>18</v>
      </c>
      <c r="I3901">
        <v>8</v>
      </c>
      <c r="J3901">
        <v>1</v>
      </c>
      <c r="K3901" t="str">
        <f>VLOOKUP(C3901,'Datos de estudiantes'!$B$2:$F$33,5,0)</f>
        <v>Escuela o inferior</v>
      </c>
      <c r="L3901" s="2" t="s">
        <v>1599</v>
      </c>
      <c r="M3901" t="str">
        <f>VLOOKUP(C3901,'Datos de estudiantes'!$B$2:$G$33,6,0)</f>
        <v>Masculino</v>
      </c>
    </row>
    <row r="3902" spans="1:13">
      <c r="A3902" s="4">
        <v>3961</v>
      </c>
      <c r="B3902" s="2" t="s">
        <v>1656</v>
      </c>
      <c r="C3902" s="2" t="s">
        <v>1602</v>
      </c>
      <c r="D3902" s="2" t="str">
        <f>VLOOKUP(C3902,'Datos de estudiantes'!$B$2:$C$33,2,0)</f>
        <v>michael israel</v>
      </c>
      <c r="E3902" s="2" t="str">
        <f>VLOOKUP(C3902,'Datos de estudiantes'!$B$2:$D$33,3,0)</f>
        <v>nath sanchez</v>
      </c>
      <c r="F3902" s="9" t="s">
        <v>2248</v>
      </c>
      <c r="G3902" s="9" t="s">
        <v>2249</v>
      </c>
      <c r="H3902">
        <v>78</v>
      </c>
      <c r="I3902">
        <v>5</v>
      </c>
      <c r="J3902">
        <v>1</v>
      </c>
      <c r="K3902" t="str">
        <f>VLOOKUP(C3902,'Datos de estudiantes'!$B$2:$F$33,5,0)</f>
        <v>Escuela o inferior</v>
      </c>
      <c r="L3902" s="2" t="s">
        <v>1599</v>
      </c>
      <c r="M3902" t="str">
        <f>VLOOKUP(C3902,'Datos de estudiantes'!$B$2:$G$33,6,0)</f>
        <v>Masculino</v>
      </c>
    </row>
    <row r="3903" spans="1:13">
      <c r="A3903" s="4">
        <v>3962</v>
      </c>
      <c r="B3903" s="2" t="s">
        <v>2251</v>
      </c>
      <c r="C3903" s="2" t="s">
        <v>1602</v>
      </c>
      <c r="D3903" s="2" t="str">
        <f>VLOOKUP(C3903,'Datos de estudiantes'!$B$2:$C$33,2,0)</f>
        <v>michael israel</v>
      </c>
      <c r="E3903" s="2" t="str">
        <f>VLOOKUP(C3903,'Datos de estudiantes'!$B$2:$D$33,3,0)</f>
        <v>nath sanchez</v>
      </c>
      <c r="F3903" s="9" t="s">
        <v>2248</v>
      </c>
      <c r="G3903" s="9" t="s">
        <v>2249</v>
      </c>
      <c r="H3903">
        <v>36</v>
      </c>
      <c r="I3903">
        <v>9</v>
      </c>
      <c r="J3903">
        <v>1</v>
      </c>
      <c r="K3903" t="str">
        <f>VLOOKUP(C3903,'Datos de estudiantes'!$B$2:$F$33,5,0)</f>
        <v>Escuela o inferior</v>
      </c>
      <c r="L3903" s="2" t="s">
        <v>1599</v>
      </c>
      <c r="M3903" t="str">
        <f>VLOOKUP(C3903,'Datos de estudiantes'!$B$2:$G$33,6,0)</f>
        <v>Masculino</v>
      </c>
    </row>
    <row r="3904" spans="1:13">
      <c r="A3904" s="4">
        <v>3963</v>
      </c>
      <c r="B3904" s="2" t="s">
        <v>1952</v>
      </c>
      <c r="C3904" s="2" t="s">
        <v>1605</v>
      </c>
      <c r="D3904" s="2" t="str">
        <f>VLOOKUP(C3904,'Datos de estudiantes'!$B$2:$C$33,2,0)</f>
        <v xml:space="preserve">milena </v>
      </c>
      <c r="E3904" s="2" t="str">
        <f>VLOOKUP(C3904,'Datos de estudiantes'!$B$2:$D$33,3,0)</f>
        <v>castro santander</v>
      </c>
      <c r="F3904" s="9" t="s">
        <v>2254</v>
      </c>
      <c r="G3904" s="9" t="s">
        <v>2255</v>
      </c>
      <c r="H3904">
        <v>19</v>
      </c>
      <c r="I3904">
        <v>12</v>
      </c>
      <c r="J3904">
        <v>1</v>
      </c>
      <c r="K3904" t="str">
        <f>VLOOKUP(C3904,'Datos de estudiantes'!$B$2:$F$33,5,0)</f>
        <v>Colegio</v>
      </c>
      <c r="L3904" s="2" t="s">
        <v>1599</v>
      </c>
      <c r="M3904" t="str">
        <f>VLOOKUP(C3904,'Datos de estudiantes'!$B$2:$G$33,6,0)</f>
        <v>Femenino</v>
      </c>
    </row>
    <row r="3905" spans="1:13">
      <c r="A3905" s="4">
        <v>3964</v>
      </c>
      <c r="B3905" s="2" t="s">
        <v>2256</v>
      </c>
      <c r="C3905" s="2" t="s">
        <v>1611</v>
      </c>
      <c r="D3905" s="2" t="str">
        <f>VLOOKUP(C3905,'Datos de estudiantes'!$B$2:$C$33,2,0)</f>
        <v>digna manuela</v>
      </c>
      <c r="E3905" s="2" t="str">
        <f>VLOOKUP(C3905,'Datos de estudiantes'!$B$2:$D$33,3,0)</f>
        <v>sanchez fernandez</v>
      </c>
      <c r="F3905" s="9" t="s">
        <v>2254</v>
      </c>
      <c r="G3905" s="9" t="s">
        <v>2255</v>
      </c>
      <c r="H3905">
        <v>11</v>
      </c>
      <c r="I3905">
        <v>10</v>
      </c>
      <c r="J3905">
        <v>1</v>
      </c>
      <c r="K3905" t="str">
        <f>VLOOKUP(C3905,'Datos de estudiantes'!$B$2:$F$33,5,0)</f>
        <v>Escuela o inferior</v>
      </c>
      <c r="L3905" s="2" t="s">
        <v>1599</v>
      </c>
      <c r="M3905" t="str">
        <f>VLOOKUP(C3905,'Datos de estudiantes'!$B$2:$G$33,6,0)</f>
        <v>Femenino</v>
      </c>
    </row>
    <row r="3906" spans="1:13">
      <c r="A3906" s="4">
        <v>3965</v>
      </c>
      <c r="B3906" s="2" t="s">
        <v>2256</v>
      </c>
      <c r="C3906" s="2" t="s">
        <v>1605</v>
      </c>
      <c r="D3906" s="2" t="str">
        <f>VLOOKUP(C3906,'Datos de estudiantes'!$B$2:$C$33,2,0)</f>
        <v xml:space="preserve">milena </v>
      </c>
      <c r="E3906" s="2" t="str">
        <f>VLOOKUP(C3906,'Datos de estudiantes'!$B$2:$D$33,3,0)</f>
        <v>castro santander</v>
      </c>
      <c r="F3906" s="9" t="s">
        <v>2254</v>
      </c>
      <c r="G3906" s="9" t="s">
        <v>2255</v>
      </c>
      <c r="H3906">
        <v>11</v>
      </c>
      <c r="I3906">
        <v>10</v>
      </c>
      <c r="J3906">
        <v>1</v>
      </c>
      <c r="K3906" t="str">
        <f>VLOOKUP(C3906,'Datos de estudiantes'!$B$2:$F$33,5,0)</f>
        <v>Colegio</v>
      </c>
      <c r="L3906" s="2" t="s">
        <v>1599</v>
      </c>
      <c r="M3906" t="str">
        <f>VLOOKUP(C3906,'Datos de estudiantes'!$B$2:$G$33,6,0)</f>
        <v>Femenino</v>
      </c>
    </row>
    <row r="3907" spans="1:13">
      <c r="A3907" s="4">
        <v>3966</v>
      </c>
      <c r="B3907" s="2" t="s">
        <v>871</v>
      </c>
      <c r="C3907" s="2" t="s">
        <v>1611</v>
      </c>
      <c r="D3907" s="2" t="str">
        <f>VLOOKUP(C3907,'Datos de estudiantes'!$B$2:$C$33,2,0)</f>
        <v>digna manuela</v>
      </c>
      <c r="E3907" s="2" t="str">
        <f>VLOOKUP(C3907,'Datos de estudiantes'!$B$2:$D$33,3,0)</f>
        <v>sanchez fernandez</v>
      </c>
      <c r="F3907" s="9" t="s">
        <v>2254</v>
      </c>
      <c r="G3907" s="9" t="s">
        <v>2255</v>
      </c>
      <c r="H3907">
        <v>18</v>
      </c>
      <c r="I3907">
        <v>12</v>
      </c>
      <c r="J3907">
        <v>1</v>
      </c>
      <c r="K3907" t="str">
        <f>VLOOKUP(C3907,'Datos de estudiantes'!$B$2:$F$33,5,0)</f>
        <v>Escuela o inferior</v>
      </c>
      <c r="L3907" s="2" t="s">
        <v>1599</v>
      </c>
      <c r="M3907" t="str">
        <f>VLOOKUP(C3907,'Datos de estudiantes'!$B$2:$G$33,6,0)</f>
        <v>Femenino</v>
      </c>
    </row>
    <row r="3908" spans="1:13">
      <c r="A3908" s="4">
        <v>3967</v>
      </c>
      <c r="B3908" s="2" t="s">
        <v>1049</v>
      </c>
      <c r="C3908" s="2" t="s">
        <v>1613</v>
      </c>
      <c r="D3908" s="2" t="str">
        <f>VLOOKUP(C3908,'Datos de estudiantes'!$B$2:$C$33,2,0)</f>
        <v>vanessa</v>
      </c>
      <c r="E3908" s="2" t="str">
        <f>VLOOKUP(C3908,'Datos de estudiantes'!$B$2:$D$33,3,0)</f>
        <v>nuñez orrala</v>
      </c>
      <c r="F3908" s="9" t="s">
        <v>2254</v>
      </c>
      <c r="G3908" s="9" t="s">
        <v>2255</v>
      </c>
      <c r="H3908">
        <v>36</v>
      </c>
      <c r="I3908">
        <v>3</v>
      </c>
      <c r="J3908">
        <v>1</v>
      </c>
      <c r="K3908" t="str">
        <f>VLOOKUP(C3908,'Datos de estudiantes'!$B$2:$F$33,5,0)</f>
        <v>Universidad o Superior</v>
      </c>
      <c r="L3908" s="2" t="s">
        <v>1599</v>
      </c>
      <c r="M3908" t="str">
        <f>VLOOKUP(C3908,'Datos de estudiantes'!$B$2:$G$33,6,0)</f>
        <v>Femenino</v>
      </c>
    </row>
    <row r="3909" spans="1:13">
      <c r="A3909" s="4">
        <v>3968</v>
      </c>
      <c r="B3909" s="2" t="s">
        <v>2257</v>
      </c>
      <c r="C3909" s="2" t="s">
        <v>1596</v>
      </c>
      <c r="D3909" s="2" t="str">
        <f>VLOOKUP(C3909,'Datos de estudiantes'!$B$2:$C$33,2,0)</f>
        <v>dayan arturo</v>
      </c>
      <c r="E3909" s="2" t="str">
        <f>VLOOKUP(C3909,'Datos de estudiantes'!$B$2:$D$33,3,0)</f>
        <v>sanchez naranjo</v>
      </c>
      <c r="F3909" s="15" t="s">
        <v>2258</v>
      </c>
      <c r="G3909" s="9" t="s">
        <v>2259</v>
      </c>
      <c r="H3909">
        <v>18</v>
      </c>
      <c r="I3909">
        <v>11</v>
      </c>
      <c r="J3909">
        <v>1</v>
      </c>
      <c r="K3909" t="str">
        <f>VLOOKUP(C3909,'Datos de estudiantes'!$B$2:$F$33,5,0)</f>
        <v>Colegio</v>
      </c>
      <c r="L3909" s="2" t="s">
        <v>1599</v>
      </c>
      <c r="M3909" t="str">
        <f>VLOOKUP(C3909,'Datos de estudiantes'!$B$2:$G$33,6,0)</f>
        <v>Masculino</v>
      </c>
    </row>
    <row r="3910" spans="1:13">
      <c r="A3910" s="4">
        <v>3969</v>
      </c>
      <c r="B3910" s="2" t="s">
        <v>2260</v>
      </c>
      <c r="C3910" s="2" t="s">
        <v>1601</v>
      </c>
      <c r="D3910" s="2" t="str">
        <f>VLOOKUP(C3910,'Datos de estudiantes'!$B$2:$C$33,2,0)</f>
        <v>erick david</v>
      </c>
      <c r="E3910" s="2" t="str">
        <f>VLOOKUP(C3910,'Datos de estudiantes'!$B$2:$D$33,3,0)</f>
        <v>villavicencio mera</v>
      </c>
      <c r="F3910" s="9" t="s">
        <v>2258</v>
      </c>
      <c r="G3910" s="9" t="s">
        <v>2259</v>
      </c>
      <c r="H3910">
        <v>13</v>
      </c>
      <c r="I3910">
        <v>10</v>
      </c>
      <c r="J3910">
        <v>1</v>
      </c>
      <c r="K3910" t="str">
        <f>VLOOKUP(C3910,'Datos de estudiantes'!$B$2:$F$33,5,0)</f>
        <v>Universidad o Superior</v>
      </c>
      <c r="L3910" s="2" t="s">
        <v>1599</v>
      </c>
      <c r="M3910" t="str">
        <f>VLOOKUP(C3910,'Datos de estudiantes'!$B$2:$G$33,6,0)</f>
        <v>Masculino</v>
      </c>
    </row>
    <row r="3911" spans="1:13">
      <c r="A3911" s="4">
        <v>3970</v>
      </c>
      <c r="B3911" s="2" t="s">
        <v>2261</v>
      </c>
      <c r="C3911" s="2" t="s">
        <v>1601</v>
      </c>
      <c r="D3911" s="2" t="str">
        <f>VLOOKUP(C3911,'Datos de estudiantes'!$B$2:$C$33,2,0)</f>
        <v>erick david</v>
      </c>
      <c r="E3911" s="2" t="str">
        <f>VLOOKUP(C3911,'Datos de estudiantes'!$B$2:$D$33,3,0)</f>
        <v>villavicencio mera</v>
      </c>
      <c r="F3911" s="9" t="s">
        <v>2258</v>
      </c>
      <c r="G3911" s="9" t="s">
        <v>2259</v>
      </c>
      <c r="H3911">
        <v>32</v>
      </c>
      <c r="I3911">
        <v>8</v>
      </c>
      <c r="J3911">
        <v>1</v>
      </c>
      <c r="K3911" t="str">
        <f>VLOOKUP(C3911,'Datos de estudiantes'!$B$2:$F$33,5,0)</f>
        <v>Universidad o Superior</v>
      </c>
      <c r="L3911" s="2" t="s">
        <v>1599</v>
      </c>
      <c r="M3911" t="str">
        <f>VLOOKUP(C3911,'Datos de estudiantes'!$B$2:$G$33,6,0)</f>
        <v>Masculino</v>
      </c>
    </row>
    <row r="3912" spans="1:13">
      <c r="A3912" s="4">
        <v>3971</v>
      </c>
      <c r="B3912" s="2" t="s">
        <v>2260</v>
      </c>
      <c r="C3912" s="2" t="s">
        <v>1596</v>
      </c>
      <c r="D3912" s="2" t="str">
        <f>VLOOKUP(C3912,'Datos de estudiantes'!$B$2:$C$33,2,0)</f>
        <v>dayan arturo</v>
      </c>
      <c r="E3912" s="2" t="str">
        <f>VLOOKUP(C3912,'Datos de estudiantes'!$B$2:$D$33,3,0)</f>
        <v>sanchez naranjo</v>
      </c>
      <c r="F3912" s="9" t="s">
        <v>2258</v>
      </c>
      <c r="G3912" s="9" t="s">
        <v>2259</v>
      </c>
      <c r="H3912">
        <v>13</v>
      </c>
      <c r="I3912">
        <v>10</v>
      </c>
      <c r="J3912">
        <v>1</v>
      </c>
      <c r="K3912" t="str">
        <f>VLOOKUP(C3912,'Datos de estudiantes'!$B$2:$F$33,5,0)</f>
        <v>Colegio</v>
      </c>
      <c r="L3912" s="2" t="s">
        <v>1599</v>
      </c>
      <c r="M3912" t="str">
        <f>VLOOKUP(C3912,'Datos de estudiantes'!$B$2:$G$33,6,0)</f>
        <v>Masculino</v>
      </c>
    </row>
    <row r="3913" spans="1:13">
      <c r="A3913" s="4">
        <v>3972</v>
      </c>
      <c r="B3913" s="2" t="s">
        <v>2261</v>
      </c>
      <c r="C3913" s="2" t="s">
        <v>1596</v>
      </c>
      <c r="D3913" s="2" t="str">
        <f>VLOOKUP(C3913,'Datos de estudiantes'!$B$2:$C$33,2,0)</f>
        <v>dayan arturo</v>
      </c>
      <c r="E3913" s="2" t="str">
        <f>VLOOKUP(C3913,'Datos de estudiantes'!$B$2:$D$33,3,0)</f>
        <v>sanchez naranjo</v>
      </c>
      <c r="F3913" s="9" t="s">
        <v>2258</v>
      </c>
      <c r="G3913" s="9" t="s">
        <v>2259</v>
      </c>
      <c r="H3913">
        <v>32</v>
      </c>
      <c r="I3913">
        <v>8</v>
      </c>
      <c r="J3913">
        <v>1</v>
      </c>
      <c r="K3913" t="str">
        <f>VLOOKUP(C3913,'Datos de estudiantes'!$B$2:$F$33,5,0)</f>
        <v>Colegio</v>
      </c>
      <c r="L3913" s="2" t="s">
        <v>1599</v>
      </c>
      <c r="M3913" t="str">
        <f>VLOOKUP(C3913,'Datos de estudiantes'!$B$2:$G$33,6,0)</f>
        <v>Masculino</v>
      </c>
    </row>
    <row r="3914" spans="1:13">
      <c r="A3914" s="4">
        <v>3973</v>
      </c>
      <c r="B3914" s="2" t="s">
        <v>2262</v>
      </c>
      <c r="C3914" s="2" t="s">
        <v>1602</v>
      </c>
      <c r="D3914" s="2" t="str">
        <f>VLOOKUP(C3914,'Datos de estudiantes'!$B$2:$C$33,2,0)</f>
        <v>michael israel</v>
      </c>
      <c r="E3914" s="2" t="str">
        <f>VLOOKUP(C3914,'Datos de estudiantes'!$B$2:$D$33,3,0)</f>
        <v>nath sanchez</v>
      </c>
      <c r="F3914" s="9" t="s">
        <v>2258</v>
      </c>
      <c r="G3914" s="9" t="s">
        <v>2259</v>
      </c>
      <c r="H3914">
        <v>10</v>
      </c>
      <c r="I3914">
        <v>8</v>
      </c>
      <c r="J3914">
        <v>2</v>
      </c>
      <c r="K3914" t="str">
        <f>VLOOKUP(C3914,'Datos de estudiantes'!$B$2:$F$33,5,0)</f>
        <v>Escuela o inferior</v>
      </c>
      <c r="L3914" s="2" t="s">
        <v>1599</v>
      </c>
      <c r="M3914" t="str">
        <f>VLOOKUP(C3914,'Datos de estudiantes'!$B$2:$G$33,6,0)</f>
        <v>Masculino</v>
      </c>
    </row>
    <row r="3915" spans="1:13">
      <c r="A3915" s="4">
        <v>3974</v>
      </c>
      <c r="B3915" s="2" t="s">
        <v>2263</v>
      </c>
      <c r="C3915" s="2" t="s">
        <v>1602</v>
      </c>
      <c r="D3915" s="2" t="str">
        <f>VLOOKUP(C3915,'Datos de estudiantes'!$B$2:$C$33,2,0)</f>
        <v>michael israel</v>
      </c>
      <c r="E3915" s="2" t="str">
        <f>VLOOKUP(C3915,'Datos de estudiantes'!$B$2:$D$33,3,0)</f>
        <v>nath sanchez</v>
      </c>
      <c r="F3915" s="9" t="s">
        <v>2258</v>
      </c>
      <c r="G3915" s="9" t="s">
        <v>2259</v>
      </c>
      <c r="H3915">
        <v>38</v>
      </c>
      <c r="I3915">
        <v>9</v>
      </c>
      <c r="J3915">
        <v>1</v>
      </c>
      <c r="K3915" t="str">
        <f>VLOOKUP(C3915,'Datos de estudiantes'!$B$2:$F$33,5,0)</f>
        <v>Escuela o inferior</v>
      </c>
      <c r="L3915" s="2" t="s">
        <v>1599</v>
      </c>
      <c r="M3915" t="str">
        <f>VLOOKUP(C3915,'Datos de estudiantes'!$B$2:$G$33,6,0)</f>
        <v>Masculino</v>
      </c>
    </row>
    <row r="3916" spans="1:13">
      <c r="A3916" s="4">
        <v>3975</v>
      </c>
      <c r="B3916" s="2" t="s">
        <v>2257</v>
      </c>
      <c r="C3916" s="2" t="s">
        <v>1602</v>
      </c>
      <c r="D3916" s="2" t="str">
        <f>VLOOKUP(C3916,'Datos de estudiantes'!$B$2:$C$33,2,0)</f>
        <v>michael israel</v>
      </c>
      <c r="E3916" s="2" t="str">
        <f>VLOOKUP(C3916,'Datos de estudiantes'!$B$2:$D$33,3,0)</f>
        <v>nath sanchez</v>
      </c>
      <c r="F3916" s="9" t="s">
        <v>2258</v>
      </c>
      <c r="G3916" s="9" t="s">
        <v>2259</v>
      </c>
      <c r="H3916">
        <v>18</v>
      </c>
      <c r="I3916">
        <v>11</v>
      </c>
      <c r="J3916">
        <v>1</v>
      </c>
      <c r="K3916" t="str">
        <f>VLOOKUP(C3916,'Datos de estudiantes'!$B$2:$F$33,5,0)</f>
        <v>Escuela o inferior</v>
      </c>
      <c r="L3916" s="2" t="s">
        <v>1599</v>
      </c>
      <c r="M3916" t="str">
        <f>VLOOKUP(C3916,'Datos de estudiantes'!$B$2:$G$33,6,0)</f>
        <v>Masculino</v>
      </c>
    </row>
    <row r="3917" spans="1:13">
      <c r="A3917" s="4">
        <v>3976</v>
      </c>
      <c r="B3917" s="2" t="s">
        <v>2260</v>
      </c>
      <c r="C3917" s="2" t="s">
        <v>1602</v>
      </c>
      <c r="D3917" s="2" t="str">
        <f>VLOOKUP(C3917,'Datos de estudiantes'!$B$2:$C$33,2,0)</f>
        <v>michael israel</v>
      </c>
      <c r="E3917" s="2" t="str">
        <f>VLOOKUP(C3917,'Datos de estudiantes'!$B$2:$D$33,3,0)</f>
        <v>nath sanchez</v>
      </c>
      <c r="F3917" s="9" t="s">
        <v>2258</v>
      </c>
      <c r="G3917" s="9" t="s">
        <v>2259</v>
      </c>
      <c r="H3917">
        <v>13</v>
      </c>
      <c r="I3917">
        <v>10</v>
      </c>
      <c r="J3917">
        <v>1</v>
      </c>
      <c r="K3917" t="str">
        <f>VLOOKUP(C3917,'Datos de estudiantes'!$B$2:$F$33,5,0)</f>
        <v>Escuela o inferior</v>
      </c>
      <c r="L3917" s="2" t="s">
        <v>1599</v>
      </c>
      <c r="M3917" t="str">
        <f>VLOOKUP(C3917,'Datos de estudiantes'!$B$2:$G$33,6,0)</f>
        <v>Masculino</v>
      </c>
    </row>
    <row r="3918" spans="1:13">
      <c r="A3918" s="4">
        <v>3977</v>
      </c>
      <c r="B3918" s="2" t="s">
        <v>2163</v>
      </c>
      <c r="C3918" s="2" t="s">
        <v>1605</v>
      </c>
      <c r="D3918" s="2" t="str">
        <f>VLOOKUP(C3918,'Datos de estudiantes'!$B$2:$C$33,2,0)</f>
        <v xml:space="preserve">milena </v>
      </c>
      <c r="E3918" s="2" t="str">
        <f>VLOOKUP(C3918,'Datos de estudiantes'!$B$2:$D$33,3,0)</f>
        <v>castro santander</v>
      </c>
      <c r="F3918" s="9" t="s">
        <v>2264</v>
      </c>
      <c r="G3918" s="9" t="s">
        <v>2265</v>
      </c>
      <c r="H3918">
        <v>32</v>
      </c>
      <c r="I3918">
        <v>9</v>
      </c>
      <c r="J3918">
        <v>1</v>
      </c>
      <c r="K3918" t="str">
        <f>VLOOKUP(C3918,'Datos de estudiantes'!$B$2:$F$33,5,0)</f>
        <v>Colegio</v>
      </c>
      <c r="L3918" s="2" t="s">
        <v>1599</v>
      </c>
      <c r="M3918" t="str">
        <f>VLOOKUP(C3918,'Datos de estudiantes'!$B$2:$G$33,6,0)</f>
        <v>Femenino</v>
      </c>
    </row>
    <row r="3919" spans="1:13">
      <c r="A3919" s="4">
        <v>3978</v>
      </c>
      <c r="B3919" s="2" t="s">
        <v>280</v>
      </c>
      <c r="C3919" s="2" t="s">
        <v>1605</v>
      </c>
      <c r="D3919" s="2" t="str">
        <f>VLOOKUP(C3919,'Datos de estudiantes'!$B$2:$C$33,2,0)</f>
        <v xml:space="preserve">milena </v>
      </c>
      <c r="E3919" s="2" t="str">
        <f>VLOOKUP(C3919,'Datos de estudiantes'!$B$2:$D$33,3,0)</f>
        <v>castro santander</v>
      </c>
      <c r="F3919" s="9" t="s">
        <v>2264</v>
      </c>
      <c r="G3919" s="9" t="s">
        <v>2265</v>
      </c>
      <c r="H3919">
        <v>17</v>
      </c>
      <c r="I3919">
        <v>8</v>
      </c>
      <c r="J3919">
        <v>1</v>
      </c>
      <c r="K3919" t="str">
        <f>VLOOKUP(C3919,'Datos de estudiantes'!$B$2:$F$33,5,0)</f>
        <v>Colegio</v>
      </c>
      <c r="L3919" s="2" t="s">
        <v>1599</v>
      </c>
      <c r="M3919" t="str">
        <f>VLOOKUP(C3919,'Datos de estudiantes'!$B$2:$G$33,6,0)</f>
        <v>Femenino</v>
      </c>
    </row>
    <row r="3920" spans="1:13">
      <c r="A3920" s="4">
        <v>3979</v>
      </c>
      <c r="B3920" s="2" t="s">
        <v>2266</v>
      </c>
      <c r="C3920" s="2" t="s">
        <v>1611</v>
      </c>
      <c r="D3920" s="2" t="str">
        <f>VLOOKUP(C3920,'Datos de estudiantes'!$B$2:$C$33,2,0)</f>
        <v>digna manuela</v>
      </c>
      <c r="E3920" s="2" t="str">
        <f>VLOOKUP(C3920,'Datos de estudiantes'!$B$2:$D$33,3,0)</f>
        <v>sanchez fernandez</v>
      </c>
      <c r="F3920" s="9" t="s">
        <v>2264</v>
      </c>
      <c r="G3920" s="9" t="s">
        <v>2265</v>
      </c>
      <c r="H3920">
        <v>47</v>
      </c>
      <c r="I3920">
        <v>7</v>
      </c>
      <c r="J3920">
        <v>1</v>
      </c>
      <c r="K3920" t="str">
        <f>VLOOKUP(C3920,'Datos de estudiantes'!$B$2:$F$33,5,0)</f>
        <v>Escuela o inferior</v>
      </c>
      <c r="L3920" s="2" t="s">
        <v>1599</v>
      </c>
      <c r="M3920" t="str">
        <f>VLOOKUP(C3920,'Datos de estudiantes'!$B$2:$G$33,6,0)</f>
        <v>Femenino</v>
      </c>
    </row>
    <row r="3921" spans="1:13">
      <c r="A3921" s="4">
        <v>3980</v>
      </c>
      <c r="B3921" s="2" t="s">
        <v>280</v>
      </c>
      <c r="C3921" s="2" t="s">
        <v>1611</v>
      </c>
      <c r="D3921" s="2" t="str">
        <f>VLOOKUP(C3921,'Datos de estudiantes'!$B$2:$C$33,2,0)</f>
        <v>digna manuela</v>
      </c>
      <c r="E3921" s="2" t="str">
        <f>VLOOKUP(C3921,'Datos de estudiantes'!$B$2:$D$33,3,0)</f>
        <v>sanchez fernandez</v>
      </c>
      <c r="F3921" s="9" t="s">
        <v>2264</v>
      </c>
      <c r="G3921" s="9" t="s">
        <v>2265</v>
      </c>
      <c r="H3921">
        <v>17</v>
      </c>
      <c r="I3921">
        <v>8</v>
      </c>
      <c r="J3921">
        <v>1</v>
      </c>
      <c r="K3921" t="str">
        <f>VLOOKUP(C3921,'Datos de estudiantes'!$B$2:$F$33,5,0)</f>
        <v>Escuela o inferior</v>
      </c>
      <c r="L3921" s="2" t="s">
        <v>1599</v>
      </c>
      <c r="M3921" t="str">
        <f>VLOOKUP(C3921,'Datos de estudiantes'!$B$2:$G$33,6,0)</f>
        <v>Femenino</v>
      </c>
    </row>
    <row r="3922" spans="1:13">
      <c r="A3922" s="4">
        <v>3981</v>
      </c>
      <c r="B3922" s="2" t="s">
        <v>2163</v>
      </c>
      <c r="C3922" s="2" t="s">
        <v>1611</v>
      </c>
      <c r="D3922" s="2" t="str">
        <f>VLOOKUP(C3922,'Datos de estudiantes'!$B$2:$C$33,2,0)</f>
        <v>digna manuela</v>
      </c>
      <c r="E3922" s="2" t="str">
        <f>VLOOKUP(C3922,'Datos de estudiantes'!$B$2:$D$33,3,0)</f>
        <v>sanchez fernandez</v>
      </c>
      <c r="F3922" s="9" t="s">
        <v>2264</v>
      </c>
      <c r="G3922" s="9" t="s">
        <v>2265</v>
      </c>
      <c r="H3922">
        <v>32</v>
      </c>
      <c r="I3922">
        <v>9</v>
      </c>
      <c r="J3922">
        <v>1</v>
      </c>
      <c r="K3922" t="str">
        <f>VLOOKUP(C3922,'Datos de estudiantes'!$B$2:$F$33,5,0)</f>
        <v>Escuela o inferior</v>
      </c>
      <c r="L3922" s="2" t="s">
        <v>1599</v>
      </c>
      <c r="M3922" t="str">
        <f>VLOOKUP(C3922,'Datos de estudiantes'!$B$2:$G$33,6,0)</f>
        <v>Femenino</v>
      </c>
    </row>
    <row r="3923" spans="1:13">
      <c r="A3923" s="4">
        <v>3982</v>
      </c>
      <c r="B3923" s="2" t="s">
        <v>1847</v>
      </c>
      <c r="C3923" s="2" t="s">
        <v>1605</v>
      </c>
      <c r="D3923" s="2" t="str">
        <f>VLOOKUP(C3923,'Datos de estudiantes'!$B$2:$C$33,2,0)</f>
        <v xml:space="preserve">milena </v>
      </c>
      <c r="E3923" s="2" t="str">
        <f>VLOOKUP(C3923,'Datos de estudiantes'!$B$2:$D$33,3,0)</f>
        <v>castro santander</v>
      </c>
      <c r="F3923" s="9" t="s">
        <v>2264</v>
      </c>
      <c r="G3923" s="9" t="s">
        <v>2265</v>
      </c>
      <c r="H3923">
        <v>9</v>
      </c>
      <c r="I3923">
        <v>12</v>
      </c>
      <c r="J3923">
        <v>1</v>
      </c>
      <c r="K3923" t="str">
        <f>VLOOKUP(C3923,'Datos de estudiantes'!$B$2:$F$33,5,0)</f>
        <v>Colegio</v>
      </c>
      <c r="L3923" s="2" t="s">
        <v>1599</v>
      </c>
      <c r="M3923" t="str">
        <f>VLOOKUP(C3923,'Datos de estudiantes'!$B$2:$G$33,6,0)</f>
        <v>Femenino</v>
      </c>
    </row>
    <row r="3924" spans="1:13">
      <c r="A3924" s="4">
        <v>3983</v>
      </c>
      <c r="B3924" s="2" t="s">
        <v>2067</v>
      </c>
      <c r="C3924" s="2" t="s">
        <v>1605</v>
      </c>
      <c r="D3924" s="2" t="str">
        <f>VLOOKUP(C3924,'Datos de estudiantes'!$B$2:$C$33,2,0)</f>
        <v xml:space="preserve">milena </v>
      </c>
      <c r="E3924" s="2" t="str">
        <f>VLOOKUP(C3924,'Datos de estudiantes'!$B$2:$D$33,3,0)</f>
        <v>castro santander</v>
      </c>
      <c r="F3924" s="9" t="s">
        <v>2264</v>
      </c>
      <c r="G3924" s="9" t="s">
        <v>2265</v>
      </c>
      <c r="H3924">
        <v>15</v>
      </c>
      <c r="I3924">
        <v>13</v>
      </c>
      <c r="J3924">
        <v>1</v>
      </c>
      <c r="K3924" t="str">
        <f>VLOOKUP(C3924,'Datos de estudiantes'!$B$2:$F$33,5,0)</f>
        <v>Colegio</v>
      </c>
      <c r="L3924" s="2" t="s">
        <v>1599</v>
      </c>
      <c r="M3924" t="str">
        <f>VLOOKUP(C3924,'Datos de estudiantes'!$B$2:$G$33,6,0)</f>
        <v>Femenino</v>
      </c>
    </row>
    <row r="3925" spans="1:13">
      <c r="A3925" s="4">
        <v>3984</v>
      </c>
      <c r="B3925" s="2" t="s">
        <v>2267</v>
      </c>
      <c r="C3925" s="2" t="s">
        <v>1605</v>
      </c>
      <c r="D3925" s="2" t="str">
        <f>VLOOKUP(C3925,'Datos de estudiantes'!$B$2:$C$33,2,0)</f>
        <v xml:space="preserve">milena </v>
      </c>
      <c r="E3925" s="2" t="str">
        <f>VLOOKUP(C3925,'Datos de estudiantes'!$B$2:$D$33,3,0)</f>
        <v>castro santander</v>
      </c>
      <c r="F3925" s="9" t="s">
        <v>2264</v>
      </c>
      <c r="G3925" s="9" t="s">
        <v>2265</v>
      </c>
      <c r="H3925">
        <v>51</v>
      </c>
      <c r="I3925">
        <v>11</v>
      </c>
      <c r="J3925">
        <v>1</v>
      </c>
      <c r="K3925" t="str">
        <f>VLOOKUP(C3925,'Datos de estudiantes'!$B$2:$F$33,5,0)</f>
        <v>Colegio</v>
      </c>
      <c r="L3925" s="2" t="s">
        <v>1599</v>
      </c>
      <c r="M3925" t="str">
        <f>VLOOKUP(C3925,'Datos de estudiantes'!$B$2:$G$33,6,0)</f>
        <v>Femenino</v>
      </c>
    </row>
    <row r="3926" spans="1:13">
      <c r="A3926" s="4">
        <v>3985</v>
      </c>
      <c r="B3926" s="2" t="s">
        <v>280</v>
      </c>
      <c r="C3926" s="2" t="s">
        <v>1613</v>
      </c>
      <c r="D3926" s="2" t="str">
        <f>VLOOKUP(C3926,'Datos de estudiantes'!$B$2:$C$33,2,0)</f>
        <v>vanessa</v>
      </c>
      <c r="E3926" s="2" t="str">
        <f>VLOOKUP(C3926,'Datos de estudiantes'!$B$2:$D$33,3,0)</f>
        <v>nuñez orrala</v>
      </c>
      <c r="F3926" s="9" t="s">
        <v>2264</v>
      </c>
      <c r="G3926" s="9" t="s">
        <v>2265</v>
      </c>
      <c r="H3926">
        <v>17</v>
      </c>
      <c r="I3926">
        <v>8</v>
      </c>
      <c r="J3926">
        <v>1</v>
      </c>
      <c r="K3926" t="str">
        <f>VLOOKUP(C3926,'Datos de estudiantes'!$B$2:$F$33,5,0)</f>
        <v>Universidad o Superior</v>
      </c>
      <c r="L3926" s="2" t="s">
        <v>1599</v>
      </c>
      <c r="M3926" t="str">
        <f>VLOOKUP(C3926,'Datos de estudiantes'!$B$2:$G$33,6,0)</f>
        <v>Femenino</v>
      </c>
    </row>
    <row r="3927" spans="1:13">
      <c r="A3927" s="4">
        <v>3986</v>
      </c>
      <c r="B3927" s="2" t="s">
        <v>1548</v>
      </c>
      <c r="C3927" s="2" t="s">
        <v>1602</v>
      </c>
      <c r="D3927" s="2" t="str">
        <f>VLOOKUP(C3927,'Datos de estudiantes'!$B$2:$C$33,2,0)</f>
        <v>michael israel</v>
      </c>
      <c r="E3927" s="2" t="str">
        <f>VLOOKUP(C3927,'Datos de estudiantes'!$B$2:$D$33,3,0)</f>
        <v>nath sanchez</v>
      </c>
      <c r="F3927" s="9" t="s">
        <v>2268</v>
      </c>
      <c r="G3927" s="9" t="s">
        <v>2269</v>
      </c>
      <c r="H3927">
        <v>15</v>
      </c>
      <c r="I3927">
        <v>10</v>
      </c>
      <c r="J3927">
        <v>1</v>
      </c>
      <c r="K3927" t="str">
        <f>VLOOKUP(C3927,'Datos de estudiantes'!$B$2:$F$33,5,0)</f>
        <v>Escuela o inferior</v>
      </c>
      <c r="L3927" s="2" t="s">
        <v>1599</v>
      </c>
      <c r="M3927" t="str">
        <f>VLOOKUP(C3927,'Datos de estudiantes'!$B$2:$G$33,6,0)</f>
        <v>Masculino</v>
      </c>
    </row>
    <row r="3928" spans="1:13">
      <c r="A3928" s="4">
        <v>3987</v>
      </c>
      <c r="B3928" s="2" t="s">
        <v>1805</v>
      </c>
      <c r="C3928" s="2" t="s">
        <v>1596</v>
      </c>
      <c r="D3928" s="2" t="str">
        <f>VLOOKUP(C3928,'Datos de estudiantes'!$B$2:$C$33,2,0)</f>
        <v>dayan arturo</v>
      </c>
      <c r="E3928" s="2" t="str">
        <f>VLOOKUP(C3928,'Datos de estudiantes'!$B$2:$D$33,3,0)</f>
        <v>sanchez naranjo</v>
      </c>
      <c r="F3928" s="9" t="s">
        <v>2268</v>
      </c>
      <c r="G3928" s="9" t="s">
        <v>2269</v>
      </c>
      <c r="H3928">
        <v>23</v>
      </c>
      <c r="I3928">
        <v>11</v>
      </c>
      <c r="J3928">
        <v>1</v>
      </c>
      <c r="K3928" t="str">
        <f>VLOOKUP(C3928,'Datos de estudiantes'!$B$2:$F$33,5,0)</f>
        <v>Colegio</v>
      </c>
      <c r="L3928" s="2" t="s">
        <v>1599</v>
      </c>
      <c r="M3928" t="str">
        <f>VLOOKUP(C3928,'Datos de estudiantes'!$B$2:$G$33,6,0)</f>
        <v>Masculino</v>
      </c>
    </row>
    <row r="3929" spans="1:13">
      <c r="A3929" s="4">
        <v>3988</v>
      </c>
      <c r="B3929" s="2" t="s">
        <v>2270</v>
      </c>
      <c r="C3929" s="2" t="s">
        <v>1601</v>
      </c>
      <c r="D3929" s="2" t="str">
        <f>VLOOKUP(C3929,'Datos de estudiantes'!$B$2:$C$33,2,0)</f>
        <v>erick david</v>
      </c>
      <c r="E3929" s="2" t="str">
        <f>VLOOKUP(C3929,'Datos de estudiantes'!$B$2:$D$33,3,0)</f>
        <v>villavicencio mera</v>
      </c>
      <c r="F3929" s="9" t="s">
        <v>2268</v>
      </c>
      <c r="G3929" s="9" t="s">
        <v>2269</v>
      </c>
      <c r="H3929">
        <v>7</v>
      </c>
      <c r="I3929">
        <v>12</v>
      </c>
      <c r="J3929">
        <v>1</v>
      </c>
      <c r="K3929" t="str">
        <f>VLOOKUP(C3929,'Datos de estudiantes'!$B$2:$F$33,5,0)</f>
        <v>Universidad o Superior</v>
      </c>
      <c r="L3929" s="2" t="s">
        <v>1599</v>
      </c>
      <c r="M3929" t="str">
        <f>VLOOKUP(C3929,'Datos de estudiantes'!$B$2:$G$33,6,0)</f>
        <v>Masculino</v>
      </c>
    </row>
    <row r="3930" spans="1:13">
      <c r="A3930" s="4">
        <v>3989</v>
      </c>
      <c r="B3930" s="2" t="s">
        <v>2271</v>
      </c>
      <c r="C3930" s="2" t="s">
        <v>1602</v>
      </c>
      <c r="D3930" s="2" t="str">
        <f>VLOOKUP(C3930,'Datos de estudiantes'!$B$2:$C$33,2,0)</f>
        <v>michael israel</v>
      </c>
      <c r="E3930" s="2" t="str">
        <f>VLOOKUP(C3930,'Datos de estudiantes'!$B$2:$D$33,3,0)</f>
        <v>nath sanchez</v>
      </c>
      <c r="F3930" s="9" t="s">
        <v>2268</v>
      </c>
      <c r="G3930" s="9" t="s">
        <v>2269</v>
      </c>
      <c r="H3930">
        <v>17</v>
      </c>
      <c r="I3930">
        <v>9</v>
      </c>
      <c r="J3930">
        <v>1</v>
      </c>
      <c r="K3930" t="str">
        <f>VLOOKUP(C3930,'Datos de estudiantes'!$B$2:$F$33,5,0)</f>
        <v>Escuela o inferior</v>
      </c>
      <c r="L3930" s="2" t="s">
        <v>1599</v>
      </c>
      <c r="M3930" t="str">
        <f>VLOOKUP(C3930,'Datos de estudiantes'!$B$2:$G$33,6,0)</f>
        <v>Masculino</v>
      </c>
    </row>
    <row r="3931" spans="1:13">
      <c r="A3931" s="4">
        <v>3990</v>
      </c>
      <c r="B3931" s="2" t="s">
        <v>1992</v>
      </c>
      <c r="C3931" s="2" t="s">
        <v>1602</v>
      </c>
      <c r="D3931" s="2" t="str">
        <f>VLOOKUP(C3931,'Datos de estudiantes'!$B$2:$C$33,2,0)</f>
        <v>michael israel</v>
      </c>
      <c r="E3931" s="2" t="str">
        <f>VLOOKUP(C3931,'Datos de estudiantes'!$B$2:$D$33,3,0)</f>
        <v>nath sanchez</v>
      </c>
      <c r="F3931" s="9" t="s">
        <v>2268</v>
      </c>
      <c r="G3931" s="9" t="s">
        <v>2269</v>
      </c>
      <c r="H3931">
        <v>27</v>
      </c>
      <c r="I3931">
        <v>9</v>
      </c>
      <c r="J3931">
        <v>1</v>
      </c>
      <c r="K3931" t="str">
        <f>VLOOKUP(C3931,'Datos de estudiantes'!$B$2:$F$33,5,0)</f>
        <v>Escuela o inferior</v>
      </c>
      <c r="L3931" s="2" t="s">
        <v>1599</v>
      </c>
      <c r="M3931" t="str">
        <f>VLOOKUP(C3931,'Datos de estudiantes'!$B$2:$G$33,6,0)</f>
        <v>Masculino</v>
      </c>
    </row>
    <row r="3932" spans="1:13">
      <c r="A3932" s="4">
        <v>3991</v>
      </c>
      <c r="B3932" s="2" t="s">
        <v>1805</v>
      </c>
      <c r="C3932" s="2" t="s">
        <v>1602</v>
      </c>
      <c r="D3932" s="2" t="str">
        <f>VLOOKUP(C3932,'Datos de estudiantes'!$B$2:$C$33,2,0)</f>
        <v>michael israel</v>
      </c>
      <c r="E3932" s="2" t="str">
        <f>VLOOKUP(C3932,'Datos de estudiantes'!$B$2:$D$33,3,0)</f>
        <v>nath sanchez</v>
      </c>
      <c r="F3932" s="9" t="s">
        <v>2268</v>
      </c>
      <c r="G3932" s="9" t="s">
        <v>2269</v>
      </c>
      <c r="H3932">
        <v>23</v>
      </c>
      <c r="I3932">
        <v>11</v>
      </c>
      <c r="J3932">
        <v>1</v>
      </c>
      <c r="K3932" t="str">
        <f>VLOOKUP(C3932,'Datos de estudiantes'!$B$2:$F$33,5,0)</f>
        <v>Escuela o inferior</v>
      </c>
      <c r="L3932" s="2" t="s">
        <v>1599</v>
      </c>
      <c r="M3932" t="str">
        <f>VLOOKUP(C3932,'Datos de estudiantes'!$B$2:$G$33,6,0)</f>
        <v>Masculino</v>
      </c>
    </row>
    <row r="3933" spans="1:13">
      <c r="A3933" s="4">
        <v>3992</v>
      </c>
      <c r="B3933" s="2" t="s">
        <v>2272</v>
      </c>
      <c r="C3933" s="2" t="s">
        <v>1611</v>
      </c>
      <c r="D3933" s="2" t="str">
        <f>VLOOKUP(C3933,'Datos de estudiantes'!$B$2:$C$33,2,0)</f>
        <v>digna manuela</v>
      </c>
      <c r="E3933" s="2" t="str">
        <f>VLOOKUP(C3933,'Datos de estudiantes'!$B$2:$D$33,3,0)</f>
        <v>sanchez fernandez</v>
      </c>
      <c r="F3933" s="9" t="s">
        <v>2273</v>
      </c>
      <c r="G3933" s="9" t="s">
        <v>2274</v>
      </c>
      <c r="H3933">
        <v>42</v>
      </c>
      <c r="I3933">
        <v>6</v>
      </c>
      <c r="J3933">
        <v>1</v>
      </c>
      <c r="K3933" t="str">
        <f>VLOOKUP(C3933,'Datos de estudiantes'!$B$2:$F$33,5,0)</f>
        <v>Escuela o inferior</v>
      </c>
      <c r="L3933" s="2" t="s">
        <v>1599</v>
      </c>
      <c r="M3933" t="str">
        <f>VLOOKUP(C3933,'Datos de estudiantes'!$B$2:$G$33,6,0)</f>
        <v>Femenino</v>
      </c>
    </row>
    <row r="3934" spans="1:13">
      <c r="A3934" s="4">
        <v>4001</v>
      </c>
      <c r="B3934" s="2" t="s">
        <v>2272</v>
      </c>
      <c r="C3934" s="2" t="s">
        <v>1613</v>
      </c>
      <c r="D3934" s="2" t="str">
        <f>VLOOKUP(C3934,'Datos de estudiantes'!$B$2:$C$33,2,0)</f>
        <v>vanessa</v>
      </c>
      <c r="E3934" s="2" t="str">
        <f>VLOOKUP(C3934,'Datos de estudiantes'!$B$2:$D$33,3,0)</f>
        <v>nuñez orrala</v>
      </c>
      <c r="F3934" s="9" t="s">
        <v>2273</v>
      </c>
      <c r="G3934" s="9" t="s">
        <v>2274</v>
      </c>
      <c r="H3934">
        <v>42</v>
      </c>
      <c r="I3934">
        <v>6</v>
      </c>
      <c r="J3934">
        <v>1</v>
      </c>
      <c r="K3934" t="str">
        <f>VLOOKUP(C3934,'Datos de estudiantes'!$B$2:$F$33,5,0)</f>
        <v>Universidad o Superior</v>
      </c>
      <c r="L3934" s="2" t="s">
        <v>1599</v>
      </c>
      <c r="M3934" t="str">
        <f>VLOOKUP(C3934,'Datos de estudiantes'!$B$2:$G$33,6,0)</f>
        <v>Femenino</v>
      </c>
    </row>
    <row r="3935" spans="1:13">
      <c r="A3935" s="4">
        <v>3996</v>
      </c>
      <c r="B3935" s="2" t="s">
        <v>2237</v>
      </c>
      <c r="C3935" s="2" t="s">
        <v>1611</v>
      </c>
      <c r="D3935" s="2" t="str">
        <f>VLOOKUP(C3935,'Datos de estudiantes'!$B$2:$C$33,2,0)</f>
        <v>digna manuela</v>
      </c>
      <c r="E3935" s="2" t="str">
        <f>VLOOKUP(C3935,'Datos de estudiantes'!$B$2:$D$33,3,0)</f>
        <v>sanchez fernandez</v>
      </c>
      <c r="F3935" s="9" t="s">
        <v>2273</v>
      </c>
      <c r="G3935" s="9" t="s">
        <v>2274</v>
      </c>
      <c r="H3935">
        <v>23</v>
      </c>
      <c r="I3935">
        <v>12</v>
      </c>
      <c r="J3935">
        <v>1</v>
      </c>
      <c r="K3935" t="str">
        <f>VLOOKUP(C3935,'Datos de estudiantes'!$B$2:$F$33,5,0)</f>
        <v>Escuela o inferior</v>
      </c>
      <c r="L3935" s="2" t="s">
        <v>1599</v>
      </c>
      <c r="M3935" t="str">
        <f>VLOOKUP(C3935,'Datos de estudiantes'!$B$2:$G$33,6,0)</f>
        <v>Femenino</v>
      </c>
    </row>
    <row r="3936" spans="1:13">
      <c r="A3936" s="4">
        <v>4006</v>
      </c>
      <c r="B3936" s="2" t="s">
        <v>2275</v>
      </c>
      <c r="C3936" s="2" t="s">
        <v>1605</v>
      </c>
      <c r="D3936" s="2" t="str">
        <f>VLOOKUP(C3936,'Datos de estudiantes'!$B$2:$C$33,2,0)</f>
        <v xml:space="preserve">milena </v>
      </c>
      <c r="E3936" s="2" t="str">
        <f>VLOOKUP(C3936,'Datos de estudiantes'!$B$2:$D$33,3,0)</f>
        <v>castro santander</v>
      </c>
      <c r="F3936" s="9" t="s">
        <v>2273</v>
      </c>
      <c r="G3936" s="9" t="s">
        <v>2274</v>
      </c>
      <c r="H3936">
        <v>39</v>
      </c>
      <c r="I3936">
        <v>7</v>
      </c>
      <c r="J3936">
        <v>1</v>
      </c>
      <c r="K3936" t="str">
        <f>VLOOKUP(C3936,'Datos de estudiantes'!$B$2:$F$33,5,0)</f>
        <v>Colegio</v>
      </c>
      <c r="L3936" s="2" t="s">
        <v>1599</v>
      </c>
      <c r="M3936" t="str">
        <f>VLOOKUP(C3936,'Datos de estudiantes'!$B$2:$G$33,6,0)</f>
        <v>Femenino</v>
      </c>
    </row>
    <row r="3937" spans="1:13">
      <c r="A3937" s="4">
        <v>3994</v>
      </c>
      <c r="B3937" s="2" t="s">
        <v>2276</v>
      </c>
      <c r="C3937" s="2" t="s">
        <v>1613</v>
      </c>
      <c r="D3937" s="2" t="str">
        <f>VLOOKUP(C3937,'Datos de estudiantes'!$B$2:$C$33,2,0)</f>
        <v>vanessa</v>
      </c>
      <c r="E3937" s="2" t="str">
        <f>VLOOKUP(C3937,'Datos de estudiantes'!$B$2:$D$33,3,0)</f>
        <v>nuñez orrala</v>
      </c>
      <c r="F3937" s="9" t="s">
        <v>2273</v>
      </c>
      <c r="G3937" s="9" t="s">
        <v>2274</v>
      </c>
      <c r="H3937">
        <v>35</v>
      </c>
      <c r="I3937">
        <v>3</v>
      </c>
      <c r="J3937">
        <v>1</v>
      </c>
      <c r="K3937" t="str">
        <f>VLOOKUP(C3937,'Datos de estudiantes'!$B$2:$F$33,5,0)</f>
        <v>Universidad o Superior</v>
      </c>
      <c r="L3937" s="2" t="s">
        <v>1599</v>
      </c>
      <c r="M3937" t="str">
        <f>VLOOKUP(C3937,'Datos de estudiantes'!$B$2:$G$33,6,0)</f>
        <v>Femenino</v>
      </c>
    </row>
    <row r="3938" spans="1:13">
      <c r="A3938" s="4">
        <v>3997</v>
      </c>
      <c r="B3938" s="2" t="s">
        <v>2276</v>
      </c>
      <c r="C3938" s="2" t="s">
        <v>1611</v>
      </c>
      <c r="D3938" s="2" t="str">
        <f>VLOOKUP(C3938,'Datos de estudiantes'!$B$2:$C$33,2,0)</f>
        <v>digna manuela</v>
      </c>
      <c r="E3938" s="2" t="str">
        <f>VLOOKUP(C3938,'Datos de estudiantes'!$B$2:$D$33,3,0)</f>
        <v>sanchez fernandez</v>
      </c>
      <c r="F3938" s="9" t="s">
        <v>2273</v>
      </c>
      <c r="G3938" s="9" t="s">
        <v>2274</v>
      </c>
      <c r="H3938">
        <v>35</v>
      </c>
      <c r="I3938">
        <v>3</v>
      </c>
      <c r="J3938">
        <v>1</v>
      </c>
      <c r="K3938" t="str">
        <f>VLOOKUP(C3938,'Datos de estudiantes'!$B$2:$F$33,5,0)</f>
        <v>Escuela o inferior</v>
      </c>
      <c r="L3938" s="2" t="s">
        <v>1599</v>
      </c>
      <c r="M3938" t="str">
        <f>VLOOKUP(C3938,'Datos de estudiantes'!$B$2:$G$33,6,0)</f>
        <v>Femenino</v>
      </c>
    </row>
    <row r="3939" spans="1:13">
      <c r="A3939" s="4">
        <v>4002</v>
      </c>
      <c r="B3939" s="2" t="s">
        <v>2276</v>
      </c>
      <c r="C3939" s="2" t="s">
        <v>1605</v>
      </c>
      <c r="D3939" s="2" t="str">
        <f>VLOOKUP(C3939,'Datos de estudiantes'!$B$2:$C$33,2,0)</f>
        <v xml:space="preserve">milena </v>
      </c>
      <c r="E3939" s="2" t="str">
        <f>VLOOKUP(C3939,'Datos de estudiantes'!$B$2:$D$33,3,0)</f>
        <v>castro santander</v>
      </c>
      <c r="F3939" s="9" t="s">
        <v>2273</v>
      </c>
      <c r="G3939" s="9" t="s">
        <v>2274</v>
      </c>
      <c r="H3939">
        <v>35</v>
      </c>
      <c r="I3939">
        <v>3</v>
      </c>
      <c r="J3939">
        <v>1</v>
      </c>
      <c r="K3939" t="str">
        <f>VLOOKUP(C3939,'Datos de estudiantes'!$B$2:$F$33,5,0)</f>
        <v>Colegio</v>
      </c>
      <c r="L3939" s="2" t="s">
        <v>1599</v>
      </c>
      <c r="M3939" t="str">
        <f>VLOOKUP(C3939,'Datos de estudiantes'!$B$2:$G$33,6,0)</f>
        <v>Femenino</v>
      </c>
    </row>
    <row r="3940" spans="1:13">
      <c r="A3940" s="4">
        <v>3993</v>
      </c>
      <c r="B3940" s="2" t="s">
        <v>2277</v>
      </c>
      <c r="C3940" s="2" t="s">
        <v>1605</v>
      </c>
      <c r="D3940" s="2" t="str">
        <f>VLOOKUP(C3940,'Datos de estudiantes'!$B$2:$C$33,2,0)</f>
        <v xml:space="preserve">milena </v>
      </c>
      <c r="E3940" s="2" t="str">
        <f>VLOOKUP(C3940,'Datos de estudiantes'!$B$2:$D$33,3,0)</f>
        <v>castro santander</v>
      </c>
      <c r="F3940" s="9" t="s">
        <v>2273</v>
      </c>
      <c r="G3940" s="9" t="s">
        <v>2274</v>
      </c>
      <c r="H3940">
        <v>12</v>
      </c>
      <c r="I3940">
        <v>13</v>
      </c>
      <c r="J3940">
        <v>1</v>
      </c>
      <c r="K3940" t="str">
        <f>VLOOKUP(C3940,'Datos de estudiantes'!$B$2:$F$33,5,0)</f>
        <v>Colegio</v>
      </c>
      <c r="L3940" s="2" t="s">
        <v>1599</v>
      </c>
      <c r="M3940" t="str">
        <f>VLOOKUP(C3940,'Datos de estudiantes'!$B$2:$G$33,6,0)</f>
        <v>Femenino</v>
      </c>
    </row>
    <row r="3941" spans="1:13">
      <c r="A3941" s="4">
        <v>3999</v>
      </c>
      <c r="B3941" s="2" t="s">
        <v>2277</v>
      </c>
      <c r="C3941" s="2" t="s">
        <v>1611</v>
      </c>
      <c r="D3941" s="2" t="str">
        <f>VLOOKUP(C3941,'Datos de estudiantes'!$B$2:$C$33,2,0)</f>
        <v>digna manuela</v>
      </c>
      <c r="E3941" s="2" t="str">
        <f>VLOOKUP(C3941,'Datos de estudiantes'!$B$2:$D$33,3,0)</f>
        <v>sanchez fernandez</v>
      </c>
      <c r="F3941" s="9" t="s">
        <v>2273</v>
      </c>
      <c r="G3941" s="9" t="s">
        <v>2274</v>
      </c>
      <c r="H3941">
        <v>12</v>
      </c>
      <c r="I3941">
        <v>13</v>
      </c>
      <c r="J3941">
        <v>1</v>
      </c>
      <c r="K3941" t="str">
        <f>VLOOKUP(C3941,'Datos de estudiantes'!$B$2:$F$33,5,0)</f>
        <v>Escuela o inferior</v>
      </c>
      <c r="L3941" s="2" t="s">
        <v>1599</v>
      </c>
      <c r="M3941" t="str">
        <f>VLOOKUP(C3941,'Datos de estudiantes'!$B$2:$G$33,6,0)</f>
        <v>Femenino</v>
      </c>
    </row>
    <row r="3942" spans="1:13">
      <c r="A3942" s="4">
        <v>4003</v>
      </c>
      <c r="B3942" s="2" t="s">
        <v>2277</v>
      </c>
      <c r="C3942" s="2" t="s">
        <v>1613</v>
      </c>
      <c r="D3942" s="2" t="str">
        <f>VLOOKUP(C3942,'Datos de estudiantes'!$B$2:$C$33,2,0)</f>
        <v>vanessa</v>
      </c>
      <c r="E3942" s="2" t="str">
        <f>VLOOKUP(C3942,'Datos de estudiantes'!$B$2:$D$33,3,0)</f>
        <v>nuñez orrala</v>
      </c>
      <c r="F3942" s="9" t="s">
        <v>2273</v>
      </c>
      <c r="G3942" s="9" t="s">
        <v>2274</v>
      </c>
      <c r="H3942">
        <v>12</v>
      </c>
      <c r="I3942">
        <v>13</v>
      </c>
      <c r="J3942">
        <v>1</v>
      </c>
      <c r="K3942" t="str">
        <f>VLOOKUP(C3942,'Datos de estudiantes'!$B$2:$F$33,5,0)</f>
        <v>Universidad o Superior</v>
      </c>
      <c r="L3942" s="2" t="s">
        <v>1599</v>
      </c>
      <c r="M3942" t="str">
        <f>VLOOKUP(C3942,'Datos de estudiantes'!$B$2:$G$33,6,0)</f>
        <v>Femenino</v>
      </c>
    </row>
    <row r="3943" spans="1:13">
      <c r="A3943" s="4">
        <v>4005</v>
      </c>
      <c r="B3943" s="2" t="s">
        <v>2278</v>
      </c>
      <c r="C3943" s="2" t="s">
        <v>1613</v>
      </c>
      <c r="D3943" s="2" t="str">
        <f>VLOOKUP(C3943,'Datos de estudiantes'!$B$2:$C$33,2,0)</f>
        <v>vanessa</v>
      </c>
      <c r="E3943" s="2" t="str">
        <f>VLOOKUP(C3943,'Datos de estudiantes'!$B$2:$D$33,3,0)</f>
        <v>nuñez orrala</v>
      </c>
      <c r="F3943" s="9" t="s">
        <v>2273</v>
      </c>
      <c r="G3943" s="9" t="s">
        <v>2274</v>
      </c>
      <c r="H3943">
        <v>47</v>
      </c>
      <c r="I3943">
        <v>6</v>
      </c>
      <c r="J3943">
        <v>1</v>
      </c>
      <c r="K3943" t="str">
        <f>VLOOKUP(C3943,'Datos de estudiantes'!$B$2:$F$33,5,0)</f>
        <v>Universidad o Superior</v>
      </c>
      <c r="L3943" s="2" t="s">
        <v>1599</v>
      </c>
      <c r="M3943" t="str">
        <f>VLOOKUP(C3943,'Datos de estudiantes'!$B$2:$G$33,6,0)</f>
        <v>Femenino</v>
      </c>
    </row>
    <row r="3944" spans="1:13">
      <c r="A3944" s="4">
        <v>4007</v>
      </c>
      <c r="B3944" s="2" t="s">
        <v>2278</v>
      </c>
      <c r="C3944" s="2" t="s">
        <v>1611</v>
      </c>
      <c r="D3944" s="2" t="str">
        <f>VLOOKUP(C3944,'Datos de estudiantes'!$B$2:$C$33,2,0)</f>
        <v>digna manuela</v>
      </c>
      <c r="E3944" s="2" t="str">
        <f>VLOOKUP(C3944,'Datos de estudiantes'!$B$2:$D$33,3,0)</f>
        <v>sanchez fernandez</v>
      </c>
      <c r="F3944" s="9" t="s">
        <v>2273</v>
      </c>
      <c r="G3944" s="9" t="s">
        <v>2274</v>
      </c>
      <c r="H3944">
        <v>47</v>
      </c>
      <c r="I3944">
        <v>6</v>
      </c>
      <c r="J3944">
        <v>1</v>
      </c>
      <c r="K3944" t="str">
        <f>VLOOKUP(C3944,'Datos de estudiantes'!$B$2:$F$33,5,0)</f>
        <v>Escuela o inferior</v>
      </c>
      <c r="L3944" s="2" t="s">
        <v>1599</v>
      </c>
      <c r="M3944" t="str">
        <f>VLOOKUP(C3944,'Datos de estudiantes'!$B$2:$G$33,6,0)</f>
        <v>Femenino</v>
      </c>
    </row>
    <row r="3945" spans="1:13">
      <c r="A3945" s="4">
        <v>4000</v>
      </c>
      <c r="B3945" s="2" t="s">
        <v>2279</v>
      </c>
      <c r="C3945" s="2" t="s">
        <v>1605</v>
      </c>
      <c r="D3945" s="2" t="str">
        <f>VLOOKUP(C3945,'Datos de estudiantes'!$B$2:$C$33,2,0)</f>
        <v xml:space="preserve">milena </v>
      </c>
      <c r="E3945" s="2" t="str">
        <f>VLOOKUP(C3945,'Datos de estudiantes'!$B$2:$D$33,3,0)</f>
        <v>castro santander</v>
      </c>
      <c r="F3945" s="9" t="s">
        <v>2273</v>
      </c>
      <c r="G3945" s="9" t="s">
        <v>2274</v>
      </c>
      <c r="H3945">
        <v>6</v>
      </c>
      <c r="I3945">
        <v>7</v>
      </c>
      <c r="J3945">
        <v>1</v>
      </c>
      <c r="K3945" t="str">
        <f>VLOOKUP(C3945,'Datos de estudiantes'!$B$2:$F$33,5,0)</f>
        <v>Colegio</v>
      </c>
      <c r="L3945" s="2" t="s">
        <v>1599</v>
      </c>
      <c r="M3945" t="str">
        <f>VLOOKUP(C3945,'Datos de estudiantes'!$B$2:$G$33,6,0)</f>
        <v>Femenino</v>
      </c>
    </row>
    <row r="3946" spans="1:13">
      <c r="A3946" s="4">
        <v>4008</v>
      </c>
      <c r="B3946" s="2" t="s">
        <v>2280</v>
      </c>
      <c r="C3946" s="2" t="s">
        <v>1602</v>
      </c>
      <c r="D3946" s="2" t="str">
        <f>VLOOKUP(C3946,'Datos de estudiantes'!$B$2:$C$33,2,0)</f>
        <v>michael israel</v>
      </c>
      <c r="E3946" s="2" t="str">
        <f>VLOOKUP(C3946,'Datos de estudiantes'!$B$2:$D$33,3,0)</f>
        <v>nath sanchez</v>
      </c>
      <c r="F3946" s="9" t="s">
        <v>2281</v>
      </c>
      <c r="G3946" s="9" t="s">
        <v>2282</v>
      </c>
      <c r="H3946">
        <v>17</v>
      </c>
      <c r="I3946">
        <v>8</v>
      </c>
      <c r="J3946">
        <v>1</v>
      </c>
      <c r="K3946" t="str">
        <f>VLOOKUP(C3946,'Datos de estudiantes'!$B$2:$F$33,5,0)</f>
        <v>Escuela o inferior</v>
      </c>
      <c r="L3946" s="2" t="s">
        <v>1599</v>
      </c>
      <c r="M3946" t="str">
        <f>VLOOKUP(C3946,'Datos de estudiantes'!$B$2:$G$33,6,0)</f>
        <v>Masculino</v>
      </c>
    </row>
    <row r="3947" spans="1:13">
      <c r="A3947" s="4">
        <v>4009</v>
      </c>
      <c r="B3947" s="2" t="s">
        <v>2283</v>
      </c>
      <c r="C3947" s="2" t="s">
        <v>1596</v>
      </c>
      <c r="D3947" s="2" t="str">
        <f>VLOOKUP(C3947,'Datos de estudiantes'!$B$2:$C$33,2,0)</f>
        <v>dayan arturo</v>
      </c>
      <c r="E3947" s="2" t="str">
        <f>VLOOKUP(C3947,'Datos de estudiantes'!$B$2:$D$33,3,0)</f>
        <v>sanchez naranjo</v>
      </c>
      <c r="F3947" s="9" t="s">
        <v>2281</v>
      </c>
      <c r="G3947" s="9" t="s">
        <v>2282</v>
      </c>
      <c r="H3947">
        <v>24</v>
      </c>
      <c r="I3947">
        <v>5</v>
      </c>
      <c r="J3947">
        <v>1</v>
      </c>
      <c r="K3947" t="str">
        <f>VLOOKUP(C3947,'Datos de estudiantes'!$B$2:$F$33,5,0)</f>
        <v>Colegio</v>
      </c>
      <c r="L3947" s="2" t="s">
        <v>1599</v>
      </c>
      <c r="M3947" t="str">
        <f>VLOOKUP(C3947,'Datos de estudiantes'!$B$2:$G$33,6,0)</f>
        <v>Masculino</v>
      </c>
    </row>
    <row r="3948" spans="1:13">
      <c r="A3948" s="4">
        <v>4010</v>
      </c>
      <c r="B3948" s="2" t="s">
        <v>281</v>
      </c>
      <c r="C3948" s="2" t="s">
        <v>1601</v>
      </c>
      <c r="D3948" s="2" t="str">
        <f>VLOOKUP(C3948,'Datos de estudiantes'!$B$2:$C$33,2,0)</f>
        <v>erick david</v>
      </c>
      <c r="E3948" s="2" t="str">
        <f>VLOOKUP(C3948,'Datos de estudiantes'!$B$2:$D$33,3,0)</f>
        <v>villavicencio mera</v>
      </c>
      <c r="F3948" s="9" t="s">
        <v>2281</v>
      </c>
      <c r="G3948" s="9" t="s">
        <v>2282</v>
      </c>
      <c r="H3948">
        <v>11</v>
      </c>
      <c r="I3948">
        <v>11</v>
      </c>
      <c r="J3948">
        <v>1</v>
      </c>
      <c r="K3948" t="str">
        <f>VLOOKUP(C3948,'Datos de estudiantes'!$B$2:$F$33,5,0)</f>
        <v>Universidad o Superior</v>
      </c>
      <c r="L3948" s="2" t="s">
        <v>1599</v>
      </c>
      <c r="M3948" t="str">
        <f>VLOOKUP(C3948,'Datos de estudiantes'!$B$2:$G$33,6,0)</f>
        <v>Masculino</v>
      </c>
    </row>
    <row r="3949" spans="1:13">
      <c r="A3949" s="4">
        <v>4011</v>
      </c>
      <c r="B3949" s="2" t="s">
        <v>2270</v>
      </c>
      <c r="C3949" s="2" t="s">
        <v>1602</v>
      </c>
      <c r="D3949" s="2" t="str">
        <f>VLOOKUP(C3949,'Datos de estudiantes'!$B$2:$C$33,2,0)</f>
        <v>michael israel</v>
      </c>
      <c r="E3949" s="2" t="str">
        <f>VLOOKUP(C3949,'Datos de estudiantes'!$B$2:$D$33,3,0)</f>
        <v>nath sanchez</v>
      </c>
      <c r="F3949" s="9" t="s">
        <v>2281</v>
      </c>
      <c r="G3949" s="9" t="s">
        <v>2282</v>
      </c>
      <c r="H3949">
        <v>7</v>
      </c>
      <c r="I3949">
        <v>12</v>
      </c>
      <c r="J3949">
        <v>1</v>
      </c>
      <c r="K3949" t="str">
        <f>VLOOKUP(C3949,'Datos de estudiantes'!$B$2:$F$33,5,0)</f>
        <v>Escuela o inferior</v>
      </c>
      <c r="L3949" s="2" t="s">
        <v>1599</v>
      </c>
      <c r="M3949" t="str">
        <f>VLOOKUP(C3949,'Datos de estudiantes'!$B$2:$G$33,6,0)</f>
        <v>Masculino</v>
      </c>
    </row>
    <row r="3950" spans="1:13">
      <c r="A3950" s="4">
        <v>4012</v>
      </c>
      <c r="B3950" s="2" t="s">
        <v>2284</v>
      </c>
      <c r="C3950" s="2" t="s">
        <v>1602</v>
      </c>
      <c r="D3950" s="2" t="str">
        <f>VLOOKUP(C3950,'Datos de estudiantes'!$B$2:$C$33,2,0)</f>
        <v>michael israel</v>
      </c>
      <c r="E3950" s="2" t="str">
        <f>VLOOKUP(C3950,'Datos de estudiantes'!$B$2:$D$33,3,0)</f>
        <v>nath sanchez</v>
      </c>
      <c r="F3950" s="9" t="s">
        <v>2281</v>
      </c>
      <c r="G3950" s="9" t="s">
        <v>2282</v>
      </c>
      <c r="H3950">
        <v>32</v>
      </c>
      <c r="I3950">
        <v>10</v>
      </c>
      <c r="J3950">
        <v>1</v>
      </c>
      <c r="K3950" t="str">
        <f>VLOOKUP(C3950,'Datos de estudiantes'!$B$2:$F$33,5,0)</f>
        <v>Escuela o inferior</v>
      </c>
      <c r="L3950" s="2" t="s">
        <v>1599</v>
      </c>
      <c r="M3950" t="str">
        <f>VLOOKUP(C3950,'Datos de estudiantes'!$B$2:$G$33,6,0)</f>
        <v>Masculino</v>
      </c>
    </row>
    <row r="3951" spans="1:13">
      <c r="A3951" s="4">
        <v>4013</v>
      </c>
      <c r="B3951" s="2" t="s">
        <v>559</v>
      </c>
      <c r="C3951" s="2" t="s">
        <v>1611</v>
      </c>
      <c r="D3951" s="2" t="str">
        <f>VLOOKUP(C3951,'Datos de estudiantes'!$B$2:$C$33,2,0)</f>
        <v>digna manuela</v>
      </c>
      <c r="E3951" s="2" t="str">
        <f>VLOOKUP(C3951,'Datos de estudiantes'!$B$2:$D$33,3,0)</f>
        <v>sanchez fernandez</v>
      </c>
      <c r="F3951" s="9" t="s">
        <v>2285</v>
      </c>
      <c r="G3951" s="9" t="s">
        <v>2286</v>
      </c>
      <c r="H3951">
        <v>32</v>
      </c>
      <c r="I3951">
        <v>9</v>
      </c>
      <c r="J3951">
        <v>1</v>
      </c>
      <c r="K3951" t="str">
        <f>VLOOKUP(C3951,'Datos de estudiantes'!$B$2:$F$33,5,0)</f>
        <v>Escuela o inferior</v>
      </c>
      <c r="L3951" s="2" t="s">
        <v>1599</v>
      </c>
      <c r="M3951" t="str">
        <f>VLOOKUP(C3951,'Datos de estudiantes'!$B$2:$G$33,6,0)</f>
        <v>Femenino</v>
      </c>
    </row>
    <row r="3952" spans="1:13">
      <c r="A3952" s="4">
        <v>4014</v>
      </c>
      <c r="B3952" s="2" t="s">
        <v>1139</v>
      </c>
      <c r="C3952" s="2" t="s">
        <v>1605</v>
      </c>
      <c r="D3952" s="2" t="str">
        <f>VLOOKUP(C3952,'Datos de estudiantes'!$B$2:$C$33,2,0)</f>
        <v xml:space="preserve">milena </v>
      </c>
      <c r="E3952" s="2" t="str">
        <f>VLOOKUP(C3952,'Datos de estudiantes'!$B$2:$D$33,3,0)</f>
        <v>castro santander</v>
      </c>
      <c r="F3952" s="9" t="s">
        <v>2285</v>
      </c>
      <c r="G3952" s="9" t="s">
        <v>2286</v>
      </c>
      <c r="H3952">
        <v>15</v>
      </c>
      <c r="I3952">
        <v>9</v>
      </c>
      <c r="J3952">
        <v>1</v>
      </c>
      <c r="K3952" t="str">
        <f>VLOOKUP(C3952,'Datos de estudiantes'!$B$2:$F$33,5,0)</f>
        <v>Colegio</v>
      </c>
      <c r="L3952" s="2" t="s">
        <v>1599</v>
      </c>
      <c r="M3952" t="str">
        <f>VLOOKUP(C3952,'Datos de estudiantes'!$B$2:$G$33,6,0)</f>
        <v>Femenino</v>
      </c>
    </row>
    <row r="3953" spans="1:13">
      <c r="A3953" s="4">
        <v>4015</v>
      </c>
      <c r="B3953" s="2" t="s">
        <v>2287</v>
      </c>
      <c r="C3953" s="2" t="s">
        <v>1605</v>
      </c>
      <c r="D3953" s="2" t="str">
        <f>VLOOKUP(C3953,'Datos de estudiantes'!$B$2:$C$33,2,0)</f>
        <v xml:space="preserve">milena </v>
      </c>
      <c r="E3953" s="2" t="str">
        <f>VLOOKUP(C3953,'Datos de estudiantes'!$B$2:$D$33,3,0)</f>
        <v>castro santander</v>
      </c>
      <c r="F3953" s="9" t="s">
        <v>2285</v>
      </c>
      <c r="G3953" s="9" t="s">
        <v>2286</v>
      </c>
      <c r="H3953">
        <v>8</v>
      </c>
      <c r="I3953">
        <v>9</v>
      </c>
      <c r="J3953">
        <v>1</v>
      </c>
      <c r="K3953" t="str">
        <f>VLOOKUP(C3953,'Datos de estudiantes'!$B$2:$F$33,5,0)</f>
        <v>Colegio</v>
      </c>
      <c r="L3953" s="2" t="s">
        <v>1599</v>
      </c>
      <c r="M3953" t="str">
        <f>VLOOKUP(C3953,'Datos de estudiantes'!$B$2:$G$33,6,0)</f>
        <v>Femenino</v>
      </c>
    </row>
    <row r="3954" spans="1:13">
      <c r="A3954" s="4">
        <v>4016</v>
      </c>
      <c r="B3954" s="2" t="s">
        <v>2005</v>
      </c>
      <c r="C3954" s="2" t="s">
        <v>1605</v>
      </c>
      <c r="D3954" s="2" t="str">
        <f>VLOOKUP(C3954,'Datos de estudiantes'!$B$2:$C$33,2,0)</f>
        <v xml:space="preserve">milena </v>
      </c>
      <c r="E3954" s="2" t="str">
        <f>VLOOKUP(C3954,'Datos de estudiantes'!$B$2:$D$33,3,0)</f>
        <v>castro santander</v>
      </c>
      <c r="F3954" s="9" t="s">
        <v>2285</v>
      </c>
      <c r="G3954" s="9" t="s">
        <v>2286</v>
      </c>
      <c r="H3954">
        <v>58</v>
      </c>
      <c r="I3954">
        <v>10</v>
      </c>
      <c r="J3954">
        <v>1</v>
      </c>
      <c r="K3954" t="str">
        <f>VLOOKUP(C3954,'Datos de estudiantes'!$B$2:$F$33,5,0)</f>
        <v>Colegio</v>
      </c>
      <c r="L3954" s="2" t="s">
        <v>1599</v>
      </c>
      <c r="M3954" t="str">
        <f>VLOOKUP(C3954,'Datos de estudiantes'!$B$2:$G$33,6,0)</f>
        <v>Femenino</v>
      </c>
    </row>
    <row r="3955" spans="1:13">
      <c r="A3955" s="4">
        <v>4017</v>
      </c>
      <c r="B3955" s="2" t="s">
        <v>2005</v>
      </c>
      <c r="C3955" s="2" t="s">
        <v>1611</v>
      </c>
      <c r="D3955" s="2" t="str">
        <f>VLOOKUP(C3955,'Datos de estudiantes'!$B$2:$C$33,2,0)</f>
        <v>digna manuela</v>
      </c>
      <c r="E3955" s="2" t="str">
        <f>VLOOKUP(C3955,'Datos de estudiantes'!$B$2:$D$33,3,0)</f>
        <v>sanchez fernandez</v>
      </c>
      <c r="F3955" s="9" t="s">
        <v>2285</v>
      </c>
      <c r="G3955" s="9" t="s">
        <v>2286</v>
      </c>
      <c r="H3955">
        <v>58</v>
      </c>
      <c r="I3955">
        <v>10</v>
      </c>
      <c r="J3955">
        <v>1</v>
      </c>
      <c r="K3955" t="str">
        <f>VLOOKUP(C3955,'Datos de estudiantes'!$B$2:$F$33,5,0)</f>
        <v>Escuela o inferior</v>
      </c>
      <c r="L3955" s="2" t="s">
        <v>1599</v>
      </c>
      <c r="M3955" t="str">
        <f>VLOOKUP(C3955,'Datos de estudiantes'!$B$2:$G$33,6,0)</f>
        <v>Femenino</v>
      </c>
    </row>
    <row r="3956" spans="1:13">
      <c r="A3956" s="4">
        <v>4018</v>
      </c>
      <c r="B3956" s="2" t="s">
        <v>559</v>
      </c>
      <c r="C3956" s="2" t="s">
        <v>1605</v>
      </c>
      <c r="D3956" s="2" t="str">
        <f>VLOOKUP(C3956,'Datos de estudiantes'!$B$2:$C$33,2,0)</f>
        <v xml:space="preserve">milena </v>
      </c>
      <c r="E3956" s="2" t="str">
        <f>VLOOKUP(C3956,'Datos de estudiantes'!$B$2:$D$33,3,0)</f>
        <v>castro santander</v>
      </c>
      <c r="F3956" s="9" t="s">
        <v>2285</v>
      </c>
      <c r="G3956" s="9" t="s">
        <v>2286</v>
      </c>
      <c r="H3956">
        <v>32</v>
      </c>
      <c r="I3956">
        <v>9</v>
      </c>
      <c r="J3956">
        <v>1</v>
      </c>
      <c r="K3956" t="str">
        <f>VLOOKUP(C3956,'Datos de estudiantes'!$B$2:$F$33,5,0)</f>
        <v>Colegio</v>
      </c>
      <c r="L3956" s="2" t="s">
        <v>1599</v>
      </c>
      <c r="M3956" t="str">
        <f>VLOOKUP(C3956,'Datos de estudiantes'!$B$2:$G$33,6,0)</f>
        <v>Femenino</v>
      </c>
    </row>
    <row r="3957" spans="1:13">
      <c r="A3957" s="4">
        <v>4019</v>
      </c>
      <c r="B3957" s="2" t="s">
        <v>1282</v>
      </c>
      <c r="C3957" s="2" t="s">
        <v>1611</v>
      </c>
      <c r="D3957" s="2" t="str">
        <f>VLOOKUP(C3957,'Datos de estudiantes'!$B$2:$C$33,2,0)</f>
        <v>digna manuela</v>
      </c>
      <c r="E3957" s="2" t="str">
        <f>VLOOKUP(C3957,'Datos de estudiantes'!$B$2:$D$33,3,0)</f>
        <v>sanchez fernandez</v>
      </c>
      <c r="F3957" s="9" t="s">
        <v>2285</v>
      </c>
      <c r="G3957" s="9" t="s">
        <v>2286</v>
      </c>
      <c r="H3957">
        <v>35</v>
      </c>
      <c r="I3957">
        <v>9</v>
      </c>
      <c r="J3957">
        <v>1</v>
      </c>
      <c r="K3957" t="str">
        <f>VLOOKUP(C3957,'Datos de estudiantes'!$B$2:$F$33,5,0)</f>
        <v>Escuela o inferior</v>
      </c>
      <c r="L3957" s="2" t="s">
        <v>1599</v>
      </c>
      <c r="M3957" t="str">
        <f>VLOOKUP(C3957,'Datos de estudiantes'!$B$2:$G$33,6,0)</f>
        <v>Femenino</v>
      </c>
    </row>
    <row r="3958" spans="1:13">
      <c r="A3958" s="4">
        <v>4020</v>
      </c>
      <c r="B3958" s="2" t="s">
        <v>2288</v>
      </c>
      <c r="C3958" s="2" t="s">
        <v>1611</v>
      </c>
      <c r="D3958" s="2" t="str">
        <f>VLOOKUP(C3958,'Datos de estudiantes'!$B$2:$C$33,2,0)</f>
        <v>digna manuela</v>
      </c>
      <c r="E3958" s="2" t="str">
        <f>VLOOKUP(C3958,'Datos de estudiantes'!$B$2:$D$33,3,0)</f>
        <v>sanchez fernandez</v>
      </c>
      <c r="F3958" s="9" t="s">
        <v>2285</v>
      </c>
      <c r="G3958" s="9" t="s">
        <v>2286</v>
      </c>
      <c r="H3958">
        <v>19</v>
      </c>
      <c r="I3958">
        <v>10</v>
      </c>
      <c r="J3958">
        <v>1</v>
      </c>
      <c r="K3958" t="str">
        <f>VLOOKUP(C3958,'Datos de estudiantes'!$B$2:$F$33,5,0)</f>
        <v>Escuela o inferior</v>
      </c>
      <c r="L3958" s="2" t="s">
        <v>1599</v>
      </c>
      <c r="M3958" t="str">
        <f>VLOOKUP(C3958,'Datos de estudiantes'!$B$2:$G$33,6,0)</f>
        <v>Femenino</v>
      </c>
    </row>
    <row r="3959" spans="1:13">
      <c r="A3959" s="4">
        <v>4021</v>
      </c>
      <c r="B3959" s="2" t="s">
        <v>1656</v>
      </c>
      <c r="C3959" s="2" t="s">
        <v>1602</v>
      </c>
      <c r="D3959" s="2" t="str">
        <f>VLOOKUP(C3959,'Datos de estudiantes'!$B$2:$C$33,2,0)</f>
        <v>michael israel</v>
      </c>
      <c r="E3959" s="2" t="str">
        <f>VLOOKUP(C3959,'Datos de estudiantes'!$B$2:$D$33,3,0)</f>
        <v>nath sanchez</v>
      </c>
      <c r="F3959" s="9" t="s">
        <v>2289</v>
      </c>
      <c r="G3959" s="9" t="s">
        <v>2290</v>
      </c>
      <c r="H3959">
        <v>79</v>
      </c>
      <c r="I3959">
        <v>5</v>
      </c>
      <c r="J3959">
        <v>1</v>
      </c>
      <c r="K3959" t="str">
        <f>VLOOKUP(C3959,'Datos de estudiantes'!$B$2:$F$33,5,0)</f>
        <v>Escuela o inferior</v>
      </c>
      <c r="L3959" s="2" t="s">
        <v>1599</v>
      </c>
      <c r="M3959" t="str">
        <f>VLOOKUP(C3959,'Datos de estudiantes'!$B$2:$G$33,6,0)</f>
        <v>Masculino</v>
      </c>
    </row>
    <row r="3960" spans="1:13">
      <c r="A3960" s="4">
        <v>4022</v>
      </c>
      <c r="B3960" s="2" t="s">
        <v>2291</v>
      </c>
      <c r="C3960" s="2" t="s">
        <v>1602</v>
      </c>
      <c r="D3960" s="2" t="str">
        <f>VLOOKUP(C3960,'Datos de estudiantes'!$B$2:$C$33,2,0)</f>
        <v>michael israel</v>
      </c>
      <c r="E3960" s="2" t="str">
        <f>VLOOKUP(C3960,'Datos de estudiantes'!$B$2:$D$33,3,0)</f>
        <v>nath sanchez</v>
      </c>
      <c r="F3960" s="9" t="s">
        <v>2289</v>
      </c>
      <c r="G3960" s="9" t="s">
        <v>2290</v>
      </c>
      <c r="H3960">
        <v>53</v>
      </c>
      <c r="I3960">
        <v>8</v>
      </c>
      <c r="J3960">
        <v>1</v>
      </c>
      <c r="K3960" t="str">
        <f>VLOOKUP(C3960,'Datos de estudiantes'!$B$2:$F$33,5,0)</f>
        <v>Escuela o inferior</v>
      </c>
      <c r="L3960" s="2" t="s">
        <v>1599</v>
      </c>
      <c r="M3960" t="str">
        <f>VLOOKUP(C3960,'Datos de estudiantes'!$B$2:$G$33,6,0)</f>
        <v>Masculino</v>
      </c>
    </row>
    <row r="3961" spans="1:13">
      <c r="A3961" s="4">
        <v>4023</v>
      </c>
      <c r="B3961" s="2" t="s">
        <v>1914</v>
      </c>
      <c r="C3961" s="2" t="s">
        <v>1602</v>
      </c>
      <c r="D3961" s="2" t="str">
        <f>VLOOKUP(C3961,'Datos de estudiantes'!$B$2:$C$33,2,0)</f>
        <v>michael israel</v>
      </c>
      <c r="E3961" s="2" t="str">
        <f>VLOOKUP(C3961,'Datos de estudiantes'!$B$2:$D$33,3,0)</f>
        <v>nath sanchez</v>
      </c>
      <c r="F3961" s="9" t="s">
        <v>2289</v>
      </c>
      <c r="G3961" s="9" t="s">
        <v>2290</v>
      </c>
      <c r="H3961">
        <v>50</v>
      </c>
      <c r="I3961">
        <v>9</v>
      </c>
      <c r="J3961">
        <v>1</v>
      </c>
      <c r="K3961" t="str">
        <f>VLOOKUP(C3961,'Datos de estudiantes'!$B$2:$F$33,5,0)</f>
        <v>Escuela o inferior</v>
      </c>
      <c r="L3961" s="2" t="s">
        <v>1599</v>
      </c>
      <c r="M3961" t="str">
        <f>VLOOKUP(C3961,'Datos de estudiantes'!$B$2:$G$33,6,0)</f>
        <v>Masculino</v>
      </c>
    </row>
    <row r="3962" spans="1:13">
      <c r="A3962" s="4">
        <v>4024</v>
      </c>
      <c r="B3962" s="2" t="s">
        <v>1594</v>
      </c>
      <c r="C3962" s="2" t="s">
        <v>1602</v>
      </c>
      <c r="D3962" s="2" t="str">
        <f>VLOOKUP(C3962,'Datos de estudiantes'!$B$2:$C$33,2,0)</f>
        <v>michael israel</v>
      </c>
      <c r="E3962" s="2" t="str">
        <f>VLOOKUP(C3962,'Datos de estudiantes'!$B$2:$D$33,3,0)</f>
        <v>nath sanchez</v>
      </c>
      <c r="F3962" s="9" t="s">
        <v>2289</v>
      </c>
      <c r="G3962" s="9" t="s">
        <v>2290</v>
      </c>
      <c r="H3962">
        <v>70</v>
      </c>
      <c r="I3962">
        <v>9</v>
      </c>
      <c r="J3962">
        <v>1</v>
      </c>
      <c r="K3962" t="str">
        <f>VLOOKUP(C3962,'Datos de estudiantes'!$B$2:$F$33,5,0)</f>
        <v>Escuela o inferior</v>
      </c>
      <c r="L3962" s="2" t="s">
        <v>1599</v>
      </c>
      <c r="M3962" t="str">
        <f>VLOOKUP(C3962,'Datos de estudiantes'!$B$2:$G$33,6,0)</f>
        <v>Masculino</v>
      </c>
    </row>
    <row r="3963" spans="1:13">
      <c r="A3963" s="4">
        <v>4025</v>
      </c>
      <c r="B3963" s="2" t="s">
        <v>1683</v>
      </c>
      <c r="C3963" s="2" t="s">
        <v>1602</v>
      </c>
      <c r="D3963" s="2" t="str">
        <f>VLOOKUP(C3963,'Datos de estudiantes'!$B$2:$C$33,2,0)</f>
        <v>michael israel</v>
      </c>
      <c r="E3963" s="2" t="str">
        <f>VLOOKUP(C3963,'Datos de estudiantes'!$B$2:$D$33,3,0)</f>
        <v>nath sanchez</v>
      </c>
      <c r="F3963" s="9" t="s">
        <v>2289</v>
      </c>
      <c r="G3963" s="9" t="s">
        <v>2290</v>
      </c>
      <c r="H3963">
        <v>12</v>
      </c>
      <c r="I3963">
        <v>8</v>
      </c>
      <c r="J3963">
        <v>1</v>
      </c>
      <c r="K3963" t="str">
        <f>VLOOKUP(C3963,'Datos de estudiantes'!$B$2:$F$33,5,0)</f>
        <v>Escuela o inferior</v>
      </c>
      <c r="L3963" s="2" t="s">
        <v>1599</v>
      </c>
      <c r="M3963" t="str">
        <f>VLOOKUP(C3963,'Datos de estudiantes'!$B$2:$G$33,6,0)</f>
        <v>Masculino</v>
      </c>
    </row>
    <row r="3964" spans="1:13">
      <c r="A3964" s="4">
        <v>4026</v>
      </c>
      <c r="B3964" s="2" t="s">
        <v>2291</v>
      </c>
      <c r="C3964" s="2" t="s">
        <v>1601</v>
      </c>
      <c r="D3964" s="2" t="str">
        <f>VLOOKUP(C3964,'Datos de estudiantes'!$B$2:$C$33,2,0)</f>
        <v>erick david</v>
      </c>
      <c r="E3964" s="2" t="str">
        <f>VLOOKUP(C3964,'Datos de estudiantes'!$B$2:$D$33,3,0)</f>
        <v>villavicencio mera</v>
      </c>
      <c r="F3964" s="9" t="s">
        <v>2289</v>
      </c>
      <c r="G3964" s="9" t="s">
        <v>2290</v>
      </c>
      <c r="H3964">
        <v>53</v>
      </c>
      <c r="I3964">
        <v>8</v>
      </c>
      <c r="J3964">
        <v>1</v>
      </c>
      <c r="K3964" t="str">
        <f>VLOOKUP(C3964,'Datos de estudiantes'!$B$2:$F$33,5,0)</f>
        <v>Universidad o Superior</v>
      </c>
      <c r="L3964" s="2" t="s">
        <v>1599</v>
      </c>
      <c r="M3964" t="str">
        <f>VLOOKUP(C3964,'Datos de estudiantes'!$B$2:$G$33,6,0)</f>
        <v>Masculino</v>
      </c>
    </row>
    <row r="3965" spans="1:13">
      <c r="A3965" s="4">
        <v>4027</v>
      </c>
      <c r="B3965" s="2" t="s">
        <v>1683</v>
      </c>
      <c r="C3965" s="2" t="s">
        <v>1601</v>
      </c>
      <c r="D3965" s="2" t="str">
        <f>VLOOKUP(C3965,'Datos de estudiantes'!$B$2:$C$33,2,0)</f>
        <v>erick david</v>
      </c>
      <c r="E3965" s="2" t="str">
        <f>VLOOKUP(C3965,'Datos de estudiantes'!$B$2:$D$33,3,0)</f>
        <v>villavicencio mera</v>
      </c>
      <c r="F3965" s="9" t="s">
        <v>2289</v>
      </c>
      <c r="G3965" s="9" t="s">
        <v>2290</v>
      </c>
      <c r="H3965">
        <v>12</v>
      </c>
      <c r="I3965">
        <v>8</v>
      </c>
      <c r="J3965">
        <v>1</v>
      </c>
      <c r="K3965" t="str">
        <f>VLOOKUP(C3965,'Datos de estudiantes'!$B$2:$F$33,5,0)</f>
        <v>Universidad o Superior</v>
      </c>
      <c r="L3965" s="2" t="s">
        <v>1599</v>
      </c>
      <c r="M3965" t="str">
        <f>VLOOKUP(C3965,'Datos de estudiantes'!$B$2:$G$33,6,0)</f>
        <v>Masculino</v>
      </c>
    </row>
    <row r="3966" spans="1:13">
      <c r="A3966" s="4">
        <v>4028</v>
      </c>
      <c r="B3966" s="2" t="s">
        <v>783</v>
      </c>
      <c r="C3966" s="2" t="s">
        <v>1596</v>
      </c>
      <c r="D3966" s="2" t="str">
        <f>VLOOKUP(C3966,'Datos de estudiantes'!$B$2:$C$33,2,0)</f>
        <v>dayan arturo</v>
      </c>
      <c r="E3966" s="2" t="str">
        <f>VLOOKUP(C3966,'Datos de estudiantes'!$B$2:$D$33,3,0)</f>
        <v>sanchez naranjo</v>
      </c>
      <c r="F3966" s="15" t="s">
        <v>2289</v>
      </c>
      <c r="G3966" s="9" t="s">
        <v>2290</v>
      </c>
      <c r="H3966">
        <v>25</v>
      </c>
      <c r="I3966">
        <v>13</v>
      </c>
      <c r="J3966">
        <v>1</v>
      </c>
      <c r="K3966" t="str">
        <f>VLOOKUP(C3966,'Datos de estudiantes'!$B$2:$F$33,5,0)</f>
        <v>Colegio</v>
      </c>
      <c r="L3966" s="2" t="s">
        <v>1599</v>
      </c>
      <c r="M3966" t="str">
        <f>VLOOKUP(C3966,'Datos de estudiantes'!$B$2:$G$33,6,0)</f>
        <v>Masculino</v>
      </c>
    </row>
    <row r="3967" spans="1:13">
      <c r="A3967" s="4">
        <v>4029</v>
      </c>
      <c r="B3967" s="2" t="s">
        <v>2292</v>
      </c>
      <c r="C3967" s="2" t="s">
        <v>1596</v>
      </c>
      <c r="D3967" s="2" t="str">
        <f>VLOOKUP(C3967,'Datos de estudiantes'!$B$2:$C$33,2,0)</f>
        <v>dayan arturo</v>
      </c>
      <c r="E3967" s="2" t="str">
        <f>VLOOKUP(C3967,'Datos de estudiantes'!$B$2:$D$33,3,0)</f>
        <v>sanchez naranjo</v>
      </c>
      <c r="F3967" s="9" t="s">
        <v>2289</v>
      </c>
      <c r="G3967" s="9" t="s">
        <v>2290</v>
      </c>
      <c r="H3967">
        <v>48</v>
      </c>
      <c r="I3967">
        <v>16</v>
      </c>
      <c r="J3967">
        <v>1</v>
      </c>
      <c r="K3967" t="str">
        <f>VLOOKUP(C3967,'Datos de estudiantes'!$B$2:$F$33,5,0)</f>
        <v>Colegio</v>
      </c>
      <c r="L3967" s="2" t="s">
        <v>1599</v>
      </c>
      <c r="M3967" t="str">
        <f>VLOOKUP(C3967,'Datos de estudiantes'!$B$2:$G$33,6,0)</f>
        <v>Masculino</v>
      </c>
    </row>
    <row r="3968" spans="1:13">
      <c r="A3968" s="4">
        <v>4030</v>
      </c>
      <c r="B3968" s="2" t="s">
        <v>2121</v>
      </c>
      <c r="C3968" s="2" t="s">
        <v>1596</v>
      </c>
      <c r="D3968" s="2" t="str">
        <f>VLOOKUP(C3968,'Datos de estudiantes'!$B$2:$C$33,2,0)</f>
        <v>dayan arturo</v>
      </c>
      <c r="E3968" s="2" t="str">
        <f>VLOOKUP(C3968,'Datos de estudiantes'!$B$2:$D$33,3,0)</f>
        <v>sanchez naranjo</v>
      </c>
      <c r="F3968" s="15" t="s">
        <v>2289</v>
      </c>
      <c r="G3968" s="9" t="s">
        <v>2290</v>
      </c>
      <c r="H3968">
        <v>72</v>
      </c>
      <c r="I3968">
        <v>11</v>
      </c>
      <c r="J3968">
        <v>1</v>
      </c>
      <c r="K3968" t="str">
        <f>VLOOKUP(C3968,'Datos de estudiantes'!$B$2:$F$33,5,0)</f>
        <v>Colegio</v>
      </c>
      <c r="L3968" s="2" t="s">
        <v>1599</v>
      </c>
      <c r="M3968" t="str">
        <f>VLOOKUP(C3968,'Datos de estudiantes'!$B$2:$G$33,6,0)</f>
        <v>Masculino</v>
      </c>
    </row>
    <row r="3969" spans="1:13">
      <c r="A3969" s="4">
        <v>4031</v>
      </c>
      <c r="B3969" s="2" t="s">
        <v>2291</v>
      </c>
      <c r="C3969" s="2" t="s">
        <v>1596</v>
      </c>
      <c r="D3969" s="2" t="str">
        <f>VLOOKUP(C3969,'Datos de estudiantes'!$B$2:$C$33,2,0)</f>
        <v>dayan arturo</v>
      </c>
      <c r="E3969" s="2" t="str">
        <f>VLOOKUP(C3969,'Datos de estudiantes'!$B$2:$D$33,3,0)</f>
        <v>sanchez naranjo</v>
      </c>
      <c r="F3969" s="9" t="s">
        <v>2289</v>
      </c>
      <c r="G3969" s="9" t="s">
        <v>2290</v>
      </c>
      <c r="H3969">
        <v>53</v>
      </c>
      <c r="I3969">
        <v>8</v>
      </c>
      <c r="J3969">
        <v>1</v>
      </c>
      <c r="K3969" t="str">
        <f>VLOOKUP(C3969,'Datos de estudiantes'!$B$2:$F$33,5,0)</f>
        <v>Colegio</v>
      </c>
      <c r="L3969" s="2" t="s">
        <v>1599</v>
      </c>
      <c r="M3969" t="str">
        <f>VLOOKUP(C3969,'Datos de estudiantes'!$B$2:$G$33,6,0)</f>
        <v>Masculino</v>
      </c>
    </row>
    <row r="3970" spans="1:13">
      <c r="A3970" s="4">
        <v>4032</v>
      </c>
      <c r="B3970" s="2" t="s">
        <v>2292</v>
      </c>
      <c r="C3970" s="2" t="s">
        <v>1601</v>
      </c>
      <c r="D3970" s="2" t="str">
        <f>VLOOKUP(C3970,'Datos de estudiantes'!$B$2:$C$33,2,0)</f>
        <v>erick david</v>
      </c>
      <c r="E3970" s="2" t="str">
        <f>VLOOKUP(C3970,'Datos de estudiantes'!$B$2:$D$33,3,0)</f>
        <v>villavicencio mera</v>
      </c>
      <c r="F3970" s="9" t="s">
        <v>2289</v>
      </c>
      <c r="G3970" s="9" t="s">
        <v>2290</v>
      </c>
      <c r="H3970">
        <v>48</v>
      </c>
      <c r="I3970">
        <v>16</v>
      </c>
      <c r="J3970">
        <v>1</v>
      </c>
      <c r="K3970" t="str">
        <f>VLOOKUP(C3970,'Datos de estudiantes'!$B$2:$F$33,5,0)</f>
        <v>Universidad o Superior</v>
      </c>
      <c r="L3970" s="2" t="s">
        <v>1599</v>
      </c>
      <c r="M3970" t="str">
        <f>VLOOKUP(C3970,'Datos de estudiantes'!$B$2:$G$33,6,0)</f>
        <v>Masculino</v>
      </c>
    </row>
    <row r="3971" spans="1:13">
      <c r="A3971" s="4">
        <v>4033</v>
      </c>
      <c r="B3971" s="2" t="s">
        <v>2293</v>
      </c>
      <c r="C3971" s="2" t="s">
        <v>1602</v>
      </c>
      <c r="D3971" s="2" t="str">
        <f>VLOOKUP(C3971,'Datos de estudiantes'!$B$2:$C$33,2,0)</f>
        <v>michael israel</v>
      </c>
      <c r="E3971" s="2" t="str">
        <f>VLOOKUP(C3971,'Datos de estudiantes'!$B$2:$D$33,3,0)</f>
        <v>nath sanchez</v>
      </c>
      <c r="F3971" s="9" t="s">
        <v>2289</v>
      </c>
      <c r="G3971" s="9" t="s">
        <v>2290</v>
      </c>
      <c r="H3971">
        <v>34</v>
      </c>
      <c r="I3971">
        <v>9</v>
      </c>
      <c r="J3971">
        <v>1</v>
      </c>
      <c r="K3971" t="str">
        <f>VLOOKUP(C3971,'Datos de estudiantes'!$B$2:$F$33,5,0)</f>
        <v>Escuela o inferior</v>
      </c>
      <c r="L3971" s="2" t="s">
        <v>1599</v>
      </c>
      <c r="M3971" t="str">
        <f>VLOOKUP(C3971,'Datos de estudiantes'!$B$2:$G$33,6,0)</f>
        <v>Masculino</v>
      </c>
    </row>
    <row r="3972" spans="1:13">
      <c r="A3972" s="4">
        <v>4034</v>
      </c>
      <c r="B3972" s="2" t="s">
        <v>2292</v>
      </c>
      <c r="C3972" s="2" t="s">
        <v>1602</v>
      </c>
      <c r="D3972" s="2" t="str">
        <f>VLOOKUP(C3972,'Datos de estudiantes'!$B$2:$C$33,2,0)</f>
        <v>michael israel</v>
      </c>
      <c r="E3972" s="2" t="str">
        <f>VLOOKUP(C3972,'Datos de estudiantes'!$B$2:$D$33,3,0)</f>
        <v>nath sanchez</v>
      </c>
      <c r="F3972" s="9" t="s">
        <v>2289</v>
      </c>
      <c r="G3972" s="9" t="s">
        <v>2290</v>
      </c>
      <c r="H3972">
        <v>48</v>
      </c>
      <c r="I3972">
        <v>16</v>
      </c>
      <c r="J3972">
        <v>1</v>
      </c>
      <c r="K3972" t="str">
        <f>VLOOKUP(C3972,'Datos de estudiantes'!$B$2:$F$33,5,0)</f>
        <v>Escuela o inferior</v>
      </c>
      <c r="L3972" s="2" t="s">
        <v>1599</v>
      </c>
      <c r="M3972" t="str">
        <f>VLOOKUP(C3972,'Datos de estudiantes'!$B$2:$G$33,6,0)</f>
        <v>Masculino</v>
      </c>
    </row>
    <row r="3973" spans="1:13">
      <c r="A3973" s="4">
        <v>4035</v>
      </c>
      <c r="B3973" s="2" t="s">
        <v>2121</v>
      </c>
      <c r="C3973" s="2" t="s">
        <v>1602</v>
      </c>
      <c r="D3973" s="2" t="str">
        <f>VLOOKUP(C3973,'Datos de estudiantes'!$B$2:$C$33,2,0)</f>
        <v>michael israel</v>
      </c>
      <c r="E3973" s="2" t="str">
        <f>VLOOKUP(C3973,'Datos de estudiantes'!$B$2:$D$33,3,0)</f>
        <v>nath sanchez</v>
      </c>
      <c r="F3973" s="9" t="s">
        <v>2289</v>
      </c>
      <c r="G3973" s="9" t="s">
        <v>2290</v>
      </c>
      <c r="H3973">
        <v>72</v>
      </c>
      <c r="I3973">
        <v>11</v>
      </c>
      <c r="J3973">
        <v>1</v>
      </c>
      <c r="K3973" t="str">
        <f>VLOOKUP(C3973,'Datos de estudiantes'!$B$2:$F$33,5,0)</f>
        <v>Escuela o inferior</v>
      </c>
      <c r="L3973" s="2" t="s">
        <v>1599</v>
      </c>
      <c r="M3973" t="str">
        <f>VLOOKUP(C3973,'Datos de estudiantes'!$B$2:$G$33,6,0)</f>
        <v>Masculino</v>
      </c>
    </row>
    <row r="3974" spans="1:13">
      <c r="A3974" s="4">
        <v>4036</v>
      </c>
      <c r="B3974" s="2" t="s">
        <v>2294</v>
      </c>
      <c r="C3974" s="2" t="s">
        <v>1611</v>
      </c>
      <c r="D3974" s="2" t="str">
        <f>VLOOKUP(C3974,'Datos de estudiantes'!$B$2:$C$33,2,0)</f>
        <v>digna manuela</v>
      </c>
      <c r="E3974" s="2" t="str">
        <f>VLOOKUP(C3974,'Datos de estudiantes'!$B$2:$D$33,3,0)</f>
        <v>sanchez fernandez</v>
      </c>
      <c r="F3974" s="9" t="s">
        <v>2295</v>
      </c>
      <c r="G3974" s="9" t="s">
        <v>2296</v>
      </c>
      <c r="H3974">
        <v>22</v>
      </c>
      <c r="I3974">
        <v>9</v>
      </c>
      <c r="J3974">
        <v>2</v>
      </c>
      <c r="K3974" t="str">
        <f>VLOOKUP(C3974,'Datos de estudiantes'!$B$2:$F$33,5,0)</f>
        <v>Escuela o inferior</v>
      </c>
      <c r="L3974" s="2" t="s">
        <v>1599</v>
      </c>
      <c r="M3974" t="str">
        <f>VLOOKUP(C3974,'Datos de estudiantes'!$B$2:$G$33,6,0)</f>
        <v>Femenino</v>
      </c>
    </row>
    <row r="3975" spans="1:13">
      <c r="A3975" s="4">
        <v>4037</v>
      </c>
      <c r="B3975" s="2" t="s">
        <v>2267</v>
      </c>
      <c r="C3975" s="2" t="s">
        <v>1613</v>
      </c>
      <c r="D3975" s="2" t="str">
        <f>VLOOKUP(C3975,'Datos de estudiantes'!$B$2:$C$33,2,0)</f>
        <v>vanessa</v>
      </c>
      <c r="E3975" s="2" t="str">
        <f>VLOOKUP(C3975,'Datos de estudiantes'!$B$2:$D$33,3,0)</f>
        <v>nuñez orrala</v>
      </c>
      <c r="F3975" s="9" t="s">
        <v>2295</v>
      </c>
      <c r="G3975" s="9" t="s">
        <v>2296</v>
      </c>
      <c r="H3975">
        <v>6</v>
      </c>
      <c r="I3975">
        <v>11</v>
      </c>
      <c r="J3975">
        <v>1</v>
      </c>
      <c r="K3975" t="str">
        <f>VLOOKUP(C3975,'Datos de estudiantes'!$B$2:$F$33,5,0)</f>
        <v>Universidad o Superior</v>
      </c>
      <c r="L3975" s="2" t="s">
        <v>1599</v>
      </c>
      <c r="M3975" t="str">
        <f>VLOOKUP(C3975,'Datos de estudiantes'!$B$2:$G$33,6,0)</f>
        <v>Femenino</v>
      </c>
    </row>
    <row r="3976" spans="1:13">
      <c r="A3976" s="4">
        <v>4038</v>
      </c>
      <c r="B3976" s="2" t="s">
        <v>2294</v>
      </c>
      <c r="C3976" s="2" t="s">
        <v>1605</v>
      </c>
      <c r="D3976" s="2" t="str">
        <f>VLOOKUP(C3976,'Datos de estudiantes'!$B$2:$C$33,2,0)</f>
        <v xml:space="preserve">milena </v>
      </c>
      <c r="E3976" s="2" t="str">
        <f>VLOOKUP(C3976,'Datos de estudiantes'!$B$2:$D$33,3,0)</f>
        <v>castro santander</v>
      </c>
      <c r="F3976" s="9" t="s">
        <v>2295</v>
      </c>
      <c r="G3976" s="9" t="s">
        <v>2296</v>
      </c>
      <c r="H3976">
        <v>22</v>
      </c>
      <c r="I3976">
        <v>9</v>
      </c>
      <c r="J3976">
        <v>2</v>
      </c>
      <c r="K3976" t="str">
        <f>VLOOKUP(C3976,'Datos de estudiantes'!$B$2:$F$33,5,0)</f>
        <v>Colegio</v>
      </c>
      <c r="L3976" s="2" t="s">
        <v>1599</v>
      </c>
      <c r="M3976" t="str">
        <f>VLOOKUP(C3976,'Datos de estudiantes'!$B$2:$G$33,6,0)</f>
        <v>Femenino</v>
      </c>
    </row>
    <row r="3977" spans="1:13">
      <c r="A3977" s="4">
        <v>4039</v>
      </c>
      <c r="B3977" s="2" t="s">
        <v>2297</v>
      </c>
      <c r="C3977" s="2" t="s">
        <v>1611</v>
      </c>
      <c r="D3977" s="2" t="str">
        <f>VLOOKUP(C3977,'Datos de estudiantes'!$B$2:$C$33,2,0)</f>
        <v>digna manuela</v>
      </c>
      <c r="E3977" s="2" t="str">
        <f>VLOOKUP(C3977,'Datos de estudiantes'!$B$2:$D$33,3,0)</f>
        <v>sanchez fernandez</v>
      </c>
      <c r="F3977" s="9" t="s">
        <v>2295</v>
      </c>
      <c r="G3977" s="9" t="s">
        <v>2296</v>
      </c>
      <c r="H3977">
        <v>29</v>
      </c>
      <c r="I3977">
        <v>10</v>
      </c>
      <c r="J3977">
        <v>1</v>
      </c>
      <c r="K3977" t="str">
        <f>VLOOKUP(C3977,'Datos de estudiantes'!$B$2:$F$33,5,0)</f>
        <v>Escuela o inferior</v>
      </c>
      <c r="L3977" s="2" t="s">
        <v>1599</v>
      </c>
      <c r="M3977" t="str">
        <f>VLOOKUP(C3977,'Datos de estudiantes'!$B$2:$G$33,6,0)</f>
        <v>Femenino</v>
      </c>
    </row>
    <row r="3978" spans="1:13">
      <c r="A3978" s="4">
        <v>4040</v>
      </c>
      <c r="B3978" s="2" t="s">
        <v>2298</v>
      </c>
      <c r="C3978" s="2" t="s">
        <v>1605</v>
      </c>
      <c r="D3978" s="2" t="str">
        <f>VLOOKUP(C3978,'Datos de estudiantes'!$B$2:$C$33,2,0)</f>
        <v xml:space="preserve">milena </v>
      </c>
      <c r="E3978" s="2" t="str">
        <f>VLOOKUP(C3978,'Datos de estudiantes'!$B$2:$D$33,3,0)</f>
        <v>castro santander</v>
      </c>
      <c r="F3978" s="9" t="s">
        <v>2295</v>
      </c>
      <c r="G3978" s="9" t="s">
        <v>2296</v>
      </c>
      <c r="H3978">
        <v>50</v>
      </c>
      <c r="I3978">
        <v>11</v>
      </c>
      <c r="J3978">
        <v>1</v>
      </c>
      <c r="K3978" t="str">
        <f>VLOOKUP(C3978,'Datos de estudiantes'!$B$2:$F$33,5,0)</f>
        <v>Colegio</v>
      </c>
      <c r="L3978" s="2" t="s">
        <v>1599</v>
      </c>
      <c r="M3978" t="str">
        <f>VLOOKUP(C3978,'Datos de estudiantes'!$B$2:$G$33,6,0)</f>
        <v>Femenino</v>
      </c>
    </row>
    <row r="3979" spans="1:13">
      <c r="A3979" s="4">
        <v>4041</v>
      </c>
      <c r="B3979" s="2" t="s">
        <v>2299</v>
      </c>
      <c r="C3979" s="2" t="s">
        <v>1605</v>
      </c>
      <c r="D3979" s="2" t="str">
        <f>VLOOKUP(C3979,'Datos de estudiantes'!$B$2:$C$33,2,0)</f>
        <v xml:space="preserve">milena </v>
      </c>
      <c r="E3979" s="2" t="str">
        <f>VLOOKUP(C3979,'Datos de estudiantes'!$B$2:$D$33,3,0)</f>
        <v>castro santander</v>
      </c>
      <c r="F3979" s="9" t="s">
        <v>2295</v>
      </c>
      <c r="G3979" s="9" t="s">
        <v>2296</v>
      </c>
      <c r="H3979">
        <v>15</v>
      </c>
      <c r="I3979">
        <v>11</v>
      </c>
      <c r="J3979">
        <v>1</v>
      </c>
      <c r="K3979" t="str">
        <f>VLOOKUP(C3979,'Datos de estudiantes'!$B$2:$F$33,5,0)</f>
        <v>Colegio</v>
      </c>
      <c r="L3979" s="2" t="s">
        <v>1599</v>
      </c>
      <c r="M3979" t="str">
        <f>VLOOKUP(C3979,'Datos de estudiantes'!$B$2:$G$33,6,0)</f>
        <v>Femenino</v>
      </c>
    </row>
    <row r="3980" spans="1:13">
      <c r="A3980" s="4">
        <v>4042</v>
      </c>
      <c r="B3980" s="2" t="s">
        <v>2298</v>
      </c>
      <c r="C3980" s="2" t="s">
        <v>1611</v>
      </c>
      <c r="D3980" s="2" t="str">
        <f>VLOOKUP(C3980,'Datos de estudiantes'!$B$2:$C$33,2,0)</f>
        <v>digna manuela</v>
      </c>
      <c r="E3980" s="2" t="str">
        <f>VLOOKUP(C3980,'Datos de estudiantes'!$B$2:$D$33,3,0)</f>
        <v>sanchez fernandez</v>
      </c>
      <c r="F3980" s="9" t="s">
        <v>2295</v>
      </c>
      <c r="G3980" s="9" t="s">
        <v>2296</v>
      </c>
      <c r="H3980">
        <v>50</v>
      </c>
      <c r="I3980">
        <v>11</v>
      </c>
      <c r="J3980">
        <v>1</v>
      </c>
      <c r="K3980" t="str">
        <f>VLOOKUP(C3980,'Datos de estudiantes'!$B$2:$F$33,5,0)</f>
        <v>Escuela o inferior</v>
      </c>
      <c r="L3980" s="2" t="s">
        <v>1599</v>
      </c>
      <c r="M3980" t="str">
        <f>VLOOKUP(C3980,'Datos de estudiantes'!$B$2:$G$33,6,0)</f>
        <v>Femenino</v>
      </c>
    </row>
    <row r="3981" spans="1:13">
      <c r="A3981" s="4">
        <v>4043</v>
      </c>
      <c r="B3981" s="2" t="s">
        <v>751</v>
      </c>
      <c r="C3981" s="2" t="s">
        <v>1602</v>
      </c>
      <c r="D3981" s="2" t="str">
        <f>VLOOKUP(C3981,'Datos de estudiantes'!$B$2:$C$33,2,0)</f>
        <v>michael israel</v>
      </c>
      <c r="E3981" s="2" t="str">
        <f>VLOOKUP(C3981,'Datos de estudiantes'!$B$2:$D$33,3,0)</f>
        <v>nath sanchez</v>
      </c>
      <c r="F3981" s="9" t="s">
        <v>2300</v>
      </c>
      <c r="G3981" s="9" t="s">
        <v>2301</v>
      </c>
      <c r="H3981">
        <v>56</v>
      </c>
      <c r="I3981">
        <v>10</v>
      </c>
      <c r="J3981">
        <v>1</v>
      </c>
      <c r="K3981" t="str">
        <f>VLOOKUP(C3981,'Datos de estudiantes'!$B$2:$F$33,5,0)</f>
        <v>Escuela o inferior</v>
      </c>
      <c r="L3981" s="2" t="s">
        <v>1599</v>
      </c>
      <c r="M3981" t="str">
        <f>VLOOKUP(C3981,'Datos de estudiantes'!$B$2:$G$33,6,0)</f>
        <v>Masculino</v>
      </c>
    </row>
    <row r="3982" spans="1:13">
      <c r="A3982" s="4">
        <v>4044</v>
      </c>
      <c r="B3982" s="2" t="s">
        <v>1656</v>
      </c>
      <c r="C3982" s="2" t="s">
        <v>1602</v>
      </c>
      <c r="D3982" s="2" t="str">
        <f>VLOOKUP(C3982,'Datos de estudiantes'!$B$2:$C$33,2,0)</f>
        <v>michael israel</v>
      </c>
      <c r="E3982" s="2" t="str">
        <f>VLOOKUP(C3982,'Datos de estudiantes'!$B$2:$D$33,3,0)</f>
        <v>nath sanchez</v>
      </c>
      <c r="F3982" s="9" t="s">
        <v>2300</v>
      </c>
      <c r="G3982" s="9" t="s">
        <v>2301</v>
      </c>
      <c r="H3982">
        <v>60</v>
      </c>
      <c r="I3982">
        <v>5</v>
      </c>
      <c r="J3982">
        <v>1</v>
      </c>
      <c r="K3982" t="str">
        <f>VLOOKUP(C3982,'Datos de estudiantes'!$B$2:$F$33,5,0)</f>
        <v>Escuela o inferior</v>
      </c>
      <c r="L3982" s="2" t="s">
        <v>1599</v>
      </c>
      <c r="M3982" t="str">
        <f>VLOOKUP(C3982,'Datos de estudiantes'!$B$2:$G$33,6,0)</f>
        <v>Masculino</v>
      </c>
    </row>
    <row r="3983" spans="1:13">
      <c r="A3983" s="4">
        <v>4045</v>
      </c>
      <c r="B3983" s="2" t="s">
        <v>2302</v>
      </c>
      <c r="C3983" s="2" t="s">
        <v>1601</v>
      </c>
      <c r="D3983" s="2" t="str">
        <f>VLOOKUP(C3983,'Datos de estudiantes'!$B$2:$C$33,2,0)</f>
        <v>erick david</v>
      </c>
      <c r="E3983" s="2" t="str">
        <f>VLOOKUP(C3983,'Datos de estudiantes'!$B$2:$D$33,3,0)</f>
        <v>villavicencio mera</v>
      </c>
      <c r="F3983" s="9" t="s">
        <v>2300</v>
      </c>
      <c r="G3983" s="9" t="s">
        <v>2301</v>
      </c>
      <c r="H3983">
        <v>17</v>
      </c>
      <c r="I3983">
        <v>16</v>
      </c>
      <c r="J3983">
        <v>1</v>
      </c>
      <c r="K3983" t="str">
        <f>VLOOKUP(C3983,'Datos de estudiantes'!$B$2:$F$33,5,0)</f>
        <v>Universidad o Superior</v>
      </c>
      <c r="L3983" s="2" t="s">
        <v>1599</v>
      </c>
      <c r="M3983" t="str">
        <f>VLOOKUP(C3983,'Datos de estudiantes'!$B$2:$G$33,6,0)</f>
        <v>Masculino</v>
      </c>
    </row>
    <row r="3984" spans="1:13">
      <c r="A3984" s="4">
        <v>4046</v>
      </c>
      <c r="B3984" s="2" t="s">
        <v>2303</v>
      </c>
      <c r="C3984" s="2" t="s">
        <v>1596</v>
      </c>
      <c r="D3984" s="2" t="str">
        <f>VLOOKUP(C3984,'Datos de estudiantes'!$B$2:$C$33,2,0)</f>
        <v>dayan arturo</v>
      </c>
      <c r="E3984" s="2" t="str">
        <f>VLOOKUP(C3984,'Datos de estudiantes'!$B$2:$D$33,3,0)</f>
        <v>sanchez naranjo</v>
      </c>
      <c r="F3984" s="9" t="s">
        <v>2300</v>
      </c>
      <c r="G3984" s="9" t="s">
        <v>2301</v>
      </c>
      <c r="H3984">
        <v>33</v>
      </c>
      <c r="I3984">
        <v>7</v>
      </c>
      <c r="J3984">
        <v>1</v>
      </c>
      <c r="K3984" t="str">
        <f>VLOOKUP(C3984,'Datos de estudiantes'!$B$2:$F$33,5,0)</f>
        <v>Colegio</v>
      </c>
      <c r="L3984" s="2" t="s">
        <v>1599</v>
      </c>
      <c r="M3984" t="str">
        <f>VLOOKUP(C3984,'Datos de estudiantes'!$B$2:$G$33,6,0)</f>
        <v>Masculino</v>
      </c>
    </row>
    <row r="3985" spans="1:13">
      <c r="A3985" s="4">
        <v>4047</v>
      </c>
      <c r="B3985" s="2" t="s">
        <v>2302</v>
      </c>
      <c r="C3985" s="2" t="s">
        <v>1596</v>
      </c>
      <c r="D3985" s="2" t="str">
        <f>VLOOKUP(C3985,'Datos de estudiantes'!$B$2:$C$33,2,0)</f>
        <v>dayan arturo</v>
      </c>
      <c r="E3985" s="2" t="str">
        <f>VLOOKUP(C3985,'Datos de estudiantes'!$B$2:$D$33,3,0)</f>
        <v>sanchez naranjo</v>
      </c>
      <c r="F3985" s="9" t="s">
        <v>2300</v>
      </c>
      <c r="G3985" s="9" t="s">
        <v>2301</v>
      </c>
      <c r="H3985">
        <v>17</v>
      </c>
      <c r="I3985">
        <v>16</v>
      </c>
      <c r="J3985">
        <v>1</v>
      </c>
      <c r="K3985" t="str">
        <f>VLOOKUP(C3985,'Datos de estudiantes'!$B$2:$F$33,5,0)</f>
        <v>Colegio</v>
      </c>
      <c r="L3985" s="2" t="s">
        <v>1599</v>
      </c>
      <c r="M3985" t="str">
        <f>VLOOKUP(C3985,'Datos de estudiantes'!$B$2:$G$33,6,0)</f>
        <v>Masculino</v>
      </c>
    </row>
    <row r="3986" spans="1:13">
      <c r="A3986" s="4">
        <v>4048</v>
      </c>
      <c r="B3986" s="2" t="s">
        <v>751</v>
      </c>
      <c r="C3986" s="2" t="s">
        <v>1601</v>
      </c>
      <c r="D3986" s="2" t="str">
        <f>VLOOKUP(C3986,'Datos de estudiantes'!$B$2:$C$33,2,0)</f>
        <v>erick david</v>
      </c>
      <c r="E3986" s="2" t="str">
        <f>VLOOKUP(C3986,'Datos de estudiantes'!$B$2:$D$33,3,0)</f>
        <v>villavicencio mera</v>
      </c>
      <c r="F3986" s="9" t="s">
        <v>2300</v>
      </c>
      <c r="G3986" s="9" t="s">
        <v>2301</v>
      </c>
      <c r="H3986">
        <v>56</v>
      </c>
      <c r="I3986">
        <v>10</v>
      </c>
      <c r="J3986">
        <v>1</v>
      </c>
      <c r="K3986" t="str">
        <f>VLOOKUP(C3986,'Datos de estudiantes'!$B$2:$F$33,5,0)</f>
        <v>Universidad o Superior</v>
      </c>
      <c r="L3986" s="2" t="s">
        <v>1599</v>
      </c>
      <c r="M3986" t="str">
        <f>VLOOKUP(C3986,'Datos de estudiantes'!$B$2:$G$33,6,0)</f>
        <v>Masculino</v>
      </c>
    </row>
    <row r="3987" spans="1:13">
      <c r="A3987" s="4">
        <v>4049</v>
      </c>
      <c r="B3987" s="2" t="s">
        <v>2304</v>
      </c>
      <c r="C3987" s="2" t="s">
        <v>1596</v>
      </c>
      <c r="D3987" s="2" t="str">
        <f>VLOOKUP(C3987,'Datos de estudiantes'!$B$2:$C$33,2,0)</f>
        <v>dayan arturo</v>
      </c>
      <c r="E3987" s="2" t="str">
        <f>VLOOKUP(C3987,'Datos de estudiantes'!$B$2:$D$33,3,0)</f>
        <v>sanchez naranjo</v>
      </c>
      <c r="F3987" s="15" t="s">
        <v>2300</v>
      </c>
      <c r="G3987" s="9" t="s">
        <v>2301</v>
      </c>
      <c r="H3987">
        <v>20</v>
      </c>
      <c r="I3987">
        <v>10</v>
      </c>
      <c r="J3987">
        <v>1</v>
      </c>
      <c r="K3987" t="str">
        <f>VLOOKUP(C3987,'Datos de estudiantes'!$B$2:$F$33,5,0)</f>
        <v>Colegio</v>
      </c>
      <c r="L3987" s="2" t="s">
        <v>1599</v>
      </c>
      <c r="M3987" t="str">
        <f>VLOOKUP(C3987,'Datos de estudiantes'!$B$2:$G$33,6,0)</f>
        <v>Masculino</v>
      </c>
    </row>
    <row r="3988" spans="1:13">
      <c r="A3988" s="4">
        <v>4050</v>
      </c>
      <c r="B3988" s="2" t="s">
        <v>1629</v>
      </c>
      <c r="C3988" s="2" t="s">
        <v>1601</v>
      </c>
      <c r="D3988" s="2" t="str">
        <f>VLOOKUP(C3988,'Datos de estudiantes'!$B$2:$C$33,2,0)</f>
        <v>erick david</v>
      </c>
      <c r="E3988" s="2" t="str">
        <f>VLOOKUP(C3988,'Datos de estudiantes'!$B$2:$D$33,3,0)</f>
        <v>villavicencio mera</v>
      </c>
      <c r="F3988" s="9" t="s">
        <v>2300</v>
      </c>
      <c r="G3988" s="9" t="s">
        <v>2301</v>
      </c>
      <c r="H3988">
        <v>23</v>
      </c>
      <c r="I3988">
        <v>9</v>
      </c>
      <c r="J3988">
        <v>1</v>
      </c>
      <c r="K3988" t="str">
        <f>VLOOKUP(C3988,'Datos de estudiantes'!$B$2:$F$33,5,0)</f>
        <v>Universidad o Superior</v>
      </c>
      <c r="L3988" s="2" t="s">
        <v>1599</v>
      </c>
      <c r="M3988" t="str">
        <f>VLOOKUP(C3988,'Datos de estudiantes'!$B$2:$G$33,6,0)</f>
        <v>Masculino</v>
      </c>
    </row>
    <row r="3989" spans="1:13">
      <c r="A3989" s="4">
        <v>4051</v>
      </c>
      <c r="B3989" s="2" t="s">
        <v>2305</v>
      </c>
      <c r="C3989" s="2" t="s">
        <v>1602</v>
      </c>
      <c r="D3989" s="2" t="str">
        <f>VLOOKUP(C3989,'Datos de estudiantes'!$B$2:$C$33,2,0)</f>
        <v>michael israel</v>
      </c>
      <c r="E3989" s="2" t="str">
        <f>VLOOKUP(C3989,'Datos de estudiantes'!$B$2:$D$33,3,0)</f>
        <v>nath sanchez</v>
      </c>
      <c r="F3989" s="9" t="s">
        <v>2300</v>
      </c>
      <c r="G3989" s="9" t="s">
        <v>2301</v>
      </c>
      <c r="H3989">
        <v>14</v>
      </c>
      <c r="I3989">
        <v>10</v>
      </c>
      <c r="J3989">
        <v>1</v>
      </c>
      <c r="K3989" t="str">
        <f>VLOOKUP(C3989,'Datos de estudiantes'!$B$2:$F$33,5,0)</f>
        <v>Escuela o inferior</v>
      </c>
      <c r="L3989" s="2" t="s">
        <v>1599</v>
      </c>
      <c r="M3989" t="str">
        <f>VLOOKUP(C3989,'Datos de estudiantes'!$B$2:$G$33,6,0)</f>
        <v>Masculino</v>
      </c>
    </row>
    <row r="3990" spans="1:13">
      <c r="A3990" s="4">
        <v>4052</v>
      </c>
      <c r="B3990" s="2" t="s">
        <v>615</v>
      </c>
      <c r="C3990" s="2" t="s">
        <v>1602</v>
      </c>
      <c r="D3990" s="2" t="str">
        <f>VLOOKUP(C3990,'Datos de estudiantes'!$B$2:$C$33,2,0)</f>
        <v>michael israel</v>
      </c>
      <c r="E3990" s="2" t="str">
        <f>VLOOKUP(C3990,'Datos de estudiantes'!$B$2:$D$33,3,0)</f>
        <v>nath sanchez</v>
      </c>
      <c r="F3990" s="9" t="s">
        <v>2300</v>
      </c>
      <c r="G3990" s="9" t="s">
        <v>2301</v>
      </c>
      <c r="H3990">
        <v>8</v>
      </c>
      <c r="I3990">
        <v>10</v>
      </c>
      <c r="J3990">
        <v>1</v>
      </c>
      <c r="K3990" t="str">
        <f>VLOOKUP(C3990,'Datos de estudiantes'!$B$2:$F$33,5,0)</f>
        <v>Escuela o inferior</v>
      </c>
      <c r="L3990" s="2" t="s">
        <v>1599</v>
      </c>
      <c r="M3990" t="str">
        <f>VLOOKUP(C3990,'Datos de estudiantes'!$B$2:$G$33,6,0)</f>
        <v>Masculino</v>
      </c>
    </row>
    <row r="3991" spans="1:13">
      <c r="A3991" s="4">
        <v>4053</v>
      </c>
      <c r="B3991" s="2" t="s">
        <v>2303</v>
      </c>
      <c r="C3991" s="2" t="s">
        <v>1602</v>
      </c>
      <c r="D3991" s="2" t="str">
        <f>VLOOKUP(C3991,'Datos de estudiantes'!$B$2:$C$33,2,0)</f>
        <v>michael israel</v>
      </c>
      <c r="E3991" s="2" t="str">
        <f>VLOOKUP(C3991,'Datos de estudiantes'!$B$2:$D$33,3,0)</f>
        <v>nath sanchez</v>
      </c>
      <c r="F3991" s="9" t="s">
        <v>2300</v>
      </c>
      <c r="G3991" s="9" t="s">
        <v>2301</v>
      </c>
      <c r="H3991">
        <v>33</v>
      </c>
      <c r="I3991">
        <v>7</v>
      </c>
      <c r="J3991">
        <v>1</v>
      </c>
      <c r="K3991" t="str">
        <f>VLOOKUP(C3991,'Datos de estudiantes'!$B$2:$F$33,5,0)</f>
        <v>Escuela o inferior</v>
      </c>
      <c r="L3991" s="2" t="s">
        <v>1599</v>
      </c>
      <c r="M3991" t="str">
        <f>VLOOKUP(C3991,'Datos de estudiantes'!$B$2:$G$33,6,0)</f>
        <v>Masculino</v>
      </c>
    </row>
    <row r="3992" spans="1:13">
      <c r="A3992" s="4">
        <v>4054</v>
      </c>
      <c r="B3992" s="2" t="s">
        <v>92</v>
      </c>
      <c r="C3992" s="2" t="s">
        <v>1602</v>
      </c>
      <c r="D3992" s="2" t="str">
        <f>VLOOKUP(C3992,'Datos de estudiantes'!$B$2:$C$33,2,0)</f>
        <v>michael israel</v>
      </c>
      <c r="E3992" s="2" t="str">
        <f>VLOOKUP(C3992,'Datos de estudiantes'!$B$2:$D$33,3,0)</f>
        <v>nath sanchez</v>
      </c>
      <c r="F3992" s="9" t="s">
        <v>2300</v>
      </c>
      <c r="G3992" s="9" t="s">
        <v>2301</v>
      </c>
      <c r="H3992">
        <v>21</v>
      </c>
      <c r="I3992">
        <v>11</v>
      </c>
      <c r="J3992">
        <v>1</v>
      </c>
      <c r="K3992" t="str">
        <f>VLOOKUP(C3992,'Datos de estudiantes'!$B$2:$F$33,5,0)</f>
        <v>Escuela o inferior</v>
      </c>
      <c r="L3992" s="2" t="s">
        <v>1599</v>
      </c>
      <c r="M3992" t="str">
        <f>VLOOKUP(C3992,'Datos de estudiantes'!$B$2:$G$33,6,0)</f>
        <v>Masculino</v>
      </c>
    </row>
    <row r="3993" spans="1:13">
      <c r="A3993" s="4">
        <v>4055</v>
      </c>
      <c r="B3993" s="2" t="s">
        <v>2267</v>
      </c>
      <c r="C3993" s="2" t="s">
        <v>1613</v>
      </c>
      <c r="D3993" s="2" t="str">
        <f>VLOOKUP(C3993,'Datos de estudiantes'!$B$2:$C$33,2,0)</f>
        <v>vanessa</v>
      </c>
      <c r="E3993" s="2" t="str">
        <f>VLOOKUP(C3993,'Datos de estudiantes'!$B$2:$D$33,3,0)</f>
        <v>nuñez orrala</v>
      </c>
      <c r="F3993" s="9" t="s">
        <v>2306</v>
      </c>
      <c r="G3993" s="9" t="s">
        <v>2307</v>
      </c>
      <c r="H3993">
        <v>11</v>
      </c>
      <c r="I3993">
        <v>11</v>
      </c>
      <c r="J3993">
        <v>1</v>
      </c>
      <c r="K3993" t="str">
        <f>VLOOKUP(C3993,'Datos de estudiantes'!$B$2:$F$33,5,0)</f>
        <v>Universidad o Superior</v>
      </c>
      <c r="L3993" s="2" t="s">
        <v>1599</v>
      </c>
      <c r="M3993" t="str">
        <f>VLOOKUP(C3993,'Datos de estudiantes'!$B$2:$G$33,6,0)</f>
        <v>Femenino</v>
      </c>
    </row>
    <row r="3994" spans="1:13">
      <c r="A3994" s="4">
        <v>4056</v>
      </c>
      <c r="B3994" s="2" t="s">
        <v>1993</v>
      </c>
      <c r="C3994" s="2" t="s">
        <v>1605</v>
      </c>
      <c r="D3994" s="2" t="str">
        <f>VLOOKUP(C3994,'Datos de estudiantes'!$B$2:$C$33,2,0)</f>
        <v xml:space="preserve">milena </v>
      </c>
      <c r="E3994" s="2" t="str">
        <f>VLOOKUP(C3994,'Datos de estudiantes'!$B$2:$D$33,3,0)</f>
        <v>castro santander</v>
      </c>
      <c r="F3994" s="9" t="s">
        <v>2306</v>
      </c>
      <c r="G3994" s="9" t="s">
        <v>2307</v>
      </c>
      <c r="H3994">
        <v>48</v>
      </c>
      <c r="I3994">
        <v>12</v>
      </c>
      <c r="J3994">
        <v>1</v>
      </c>
      <c r="K3994" t="str">
        <f>VLOOKUP(C3994,'Datos de estudiantes'!$B$2:$F$33,5,0)</f>
        <v>Colegio</v>
      </c>
      <c r="L3994" s="2" t="s">
        <v>1599</v>
      </c>
      <c r="M3994" t="str">
        <f>VLOOKUP(C3994,'Datos de estudiantes'!$B$2:$G$33,6,0)</f>
        <v>Femenino</v>
      </c>
    </row>
    <row r="3995" spans="1:13">
      <c r="A3995" s="4">
        <v>4057</v>
      </c>
      <c r="B3995" s="2" t="s">
        <v>2308</v>
      </c>
      <c r="C3995" s="2" t="s">
        <v>1605</v>
      </c>
      <c r="D3995" s="2" t="str">
        <f>VLOOKUP(C3995,'Datos de estudiantes'!$B$2:$C$33,2,0)</f>
        <v xml:space="preserve">milena </v>
      </c>
      <c r="E3995" s="2" t="str">
        <f>VLOOKUP(C3995,'Datos de estudiantes'!$B$2:$D$33,3,0)</f>
        <v>castro santander</v>
      </c>
      <c r="F3995" s="9" t="s">
        <v>2306</v>
      </c>
      <c r="G3995" s="9" t="s">
        <v>2307</v>
      </c>
      <c r="H3995">
        <v>39</v>
      </c>
      <c r="I3995">
        <v>10</v>
      </c>
      <c r="J3995">
        <v>1</v>
      </c>
      <c r="K3995" t="str">
        <f>VLOOKUP(C3995,'Datos de estudiantes'!$B$2:$F$33,5,0)</f>
        <v>Colegio</v>
      </c>
      <c r="L3995" s="2" t="s">
        <v>1599</v>
      </c>
      <c r="M3995" t="str">
        <f>VLOOKUP(C3995,'Datos de estudiantes'!$B$2:$G$33,6,0)</f>
        <v>Femenino</v>
      </c>
    </row>
    <row r="3996" spans="1:13">
      <c r="A3996" s="4">
        <v>4058</v>
      </c>
      <c r="B3996" s="2" t="s">
        <v>2267</v>
      </c>
      <c r="C3996" s="2" t="s">
        <v>1611</v>
      </c>
      <c r="D3996" s="2" t="str">
        <f>VLOOKUP(C3996,'Datos de estudiantes'!$B$2:$C$33,2,0)</f>
        <v>digna manuela</v>
      </c>
      <c r="E3996" s="2" t="str">
        <f>VLOOKUP(C3996,'Datos de estudiantes'!$B$2:$D$33,3,0)</f>
        <v>sanchez fernandez</v>
      </c>
      <c r="F3996" s="9" t="s">
        <v>2306</v>
      </c>
      <c r="G3996" s="9" t="s">
        <v>2307</v>
      </c>
      <c r="H3996">
        <v>11</v>
      </c>
      <c r="I3996">
        <v>11</v>
      </c>
      <c r="J3996">
        <v>1</v>
      </c>
      <c r="K3996" t="str">
        <f>VLOOKUP(C3996,'Datos de estudiantes'!$B$2:$F$33,5,0)</f>
        <v>Escuela o inferior</v>
      </c>
      <c r="L3996" s="2" t="s">
        <v>1599</v>
      </c>
      <c r="M3996" t="str">
        <f>VLOOKUP(C3996,'Datos de estudiantes'!$B$2:$G$33,6,0)</f>
        <v>Femenino</v>
      </c>
    </row>
    <row r="3997" spans="1:13">
      <c r="A3997" s="4">
        <v>4059</v>
      </c>
      <c r="B3997" s="2" t="s">
        <v>2309</v>
      </c>
      <c r="C3997" s="2" t="s">
        <v>1611</v>
      </c>
      <c r="D3997" s="2" t="str">
        <f>VLOOKUP(C3997,'Datos de estudiantes'!$B$2:$C$33,2,0)</f>
        <v>digna manuela</v>
      </c>
      <c r="E3997" s="2" t="str">
        <f>VLOOKUP(C3997,'Datos de estudiantes'!$B$2:$D$33,3,0)</f>
        <v>sanchez fernandez</v>
      </c>
      <c r="F3997" s="9" t="s">
        <v>2306</v>
      </c>
      <c r="G3997" s="9" t="s">
        <v>2307</v>
      </c>
      <c r="H3997">
        <v>34</v>
      </c>
      <c r="I3997">
        <v>7</v>
      </c>
      <c r="J3997">
        <v>2</v>
      </c>
      <c r="K3997" t="str">
        <f>VLOOKUP(C3997,'Datos de estudiantes'!$B$2:$F$33,5,0)</f>
        <v>Escuela o inferior</v>
      </c>
      <c r="L3997" s="2" t="s">
        <v>1599</v>
      </c>
      <c r="M3997" t="str">
        <f>VLOOKUP(C3997,'Datos de estudiantes'!$B$2:$G$33,6,0)</f>
        <v>Femenino</v>
      </c>
    </row>
    <row r="3998" spans="1:13">
      <c r="A3998" s="4">
        <v>4060</v>
      </c>
      <c r="B3998" s="2" t="s">
        <v>566</v>
      </c>
      <c r="C3998" s="2" t="s">
        <v>1605</v>
      </c>
      <c r="D3998" s="2" t="str">
        <f>VLOOKUP(C3998,'Datos de estudiantes'!$B$2:$C$33,2,0)</f>
        <v xml:space="preserve">milena </v>
      </c>
      <c r="E3998" s="2" t="str">
        <f>VLOOKUP(C3998,'Datos de estudiantes'!$B$2:$D$33,3,0)</f>
        <v>castro santander</v>
      </c>
      <c r="F3998" s="9" t="s">
        <v>2306</v>
      </c>
      <c r="G3998" s="9" t="s">
        <v>2307</v>
      </c>
      <c r="H3998">
        <v>46</v>
      </c>
      <c r="I3998">
        <v>13</v>
      </c>
      <c r="J3998">
        <v>1</v>
      </c>
      <c r="K3998" t="str">
        <f>VLOOKUP(C3998,'Datos de estudiantes'!$B$2:$F$33,5,0)</f>
        <v>Colegio</v>
      </c>
      <c r="L3998" s="2" t="s">
        <v>1599</v>
      </c>
      <c r="M3998" t="str">
        <f>VLOOKUP(C3998,'Datos de estudiantes'!$B$2:$G$33,6,0)</f>
        <v>Femenino</v>
      </c>
    </row>
    <row r="3999" spans="1:13">
      <c r="A3999" s="4">
        <v>4061</v>
      </c>
      <c r="B3999" s="2" t="s">
        <v>2308</v>
      </c>
      <c r="C3999" s="2" t="s">
        <v>1613</v>
      </c>
      <c r="D3999" s="2" t="str">
        <f>VLOOKUP(C3999,'Datos de estudiantes'!$B$2:$C$33,2,0)</f>
        <v>vanessa</v>
      </c>
      <c r="E3999" s="2" t="str">
        <f>VLOOKUP(C3999,'Datos de estudiantes'!$B$2:$D$33,3,0)</f>
        <v>nuñez orrala</v>
      </c>
      <c r="F3999" s="9" t="s">
        <v>2306</v>
      </c>
      <c r="G3999" s="9" t="s">
        <v>2307</v>
      </c>
      <c r="H3999">
        <v>39</v>
      </c>
      <c r="I3999">
        <v>10</v>
      </c>
      <c r="J3999">
        <v>1</v>
      </c>
      <c r="K3999" t="str">
        <f>VLOOKUP(C3999,'Datos de estudiantes'!$B$2:$F$33,5,0)</f>
        <v>Universidad o Superior</v>
      </c>
      <c r="L3999" s="2" t="s">
        <v>1599</v>
      </c>
      <c r="M3999" t="str">
        <f>VLOOKUP(C3999,'Datos de estudiantes'!$B$2:$G$33,6,0)</f>
        <v>Femenino</v>
      </c>
    </row>
    <row r="4000" spans="1:13">
      <c r="A4000" s="4">
        <v>4062</v>
      </c>
      <c r="B4000" s="2" t="s">
        <v>1571</v>
      </c>
      <c r="C4000" s="2" t="s">
        <v>1611</v>
      </c>
      <c r="D4000" s="2" t="str">
        <f>VLOOKUP(C4000,'Datos de estudiantes'!$B$2:$C$33,2,0)</f>
        <v>digna manuela</v>
      </c>
      <c r="E4000" s="2" t="str">
        <f>VLOOKUP(C4000,'Datos de estudiantes'!$B$2:$D$33,3,0)</f>
        <v>sanchez fernandez</v>
      </c>
      <c r="F4000" s="9" t="s">
        <v>2306</v>
      </c>
      <c r="G4000" s="9" t="s">
        <v>2307</v>
      </c>
      <c r="H4000">
        <v>18</v>
      </c>
      <c r="I4000">
        <v>6</v>
      </c>
      <c r="J4000">
        <v>1</v>
      </c>
      <c r="K4000" t="str">
        <f>VLOOKUP(C4000,'Datos de estudiantes'!$B$2:$F$33,5,0)</f>
        <v>Escuela o inferior</v>
      </c>
      <c r="L4000" s="2" t="s">
        <v>1599</v>
      </c>
      <c r="M4000" t="str">
        <f>VLOOKUP(C4000,'Datos de estudiantes'!$B$2:$G$33,6,0)</f>
        <v>Femenino</v>
      </c>
    </row>
    <row r="4001" spans="1:13">
      <c r="A4001" s="4">
        <v>4063</v>
      </c>
      <c r="B4001" s="2" t="s">
        <v>1993</v>
      </c>
      <c r="C4001" s="2" t="s">
        <v>1611</v>
      </c>
      <c r="D4001" s="2" t="str">
        <f>VLOOKUP(C4001,'Datos de estudiantes'!$B$2:$C$33,2,0)</f>
        <v>digna manuela</v>
      </c>
      <c r="E4001" s="2" t="str">
        <f>VLOOKUP(C4001,'Datos de estudiantes'!$B$2:$D$33,3,0)</f>
        <v>sanchez fernandez</v>
      </c>
      <c r="F4001" s="9" t="s">
        <v>2306</v>
      </c>
      <c r="G4001" s="9" t="s">
        <v>2307</v>
      </c>
      <c r="H4001">
        <v>48</v>
      </c>
      <c r="I4001">
        <v>12</v>
      </c>
      <c r="J4001">
        <v>1</v>
      </c>
      <c r="K4001" t="str">
        <f>VLOOKUP(C4001,'Datos de estudiantes'!$B$2:$F$33,5,0)</f>
        <v>Escuela o inferior</v>
      </c>
      <c r="L4001" s="2" t="s">
        <v>1599</v>
      </c>
      <c r="M4001" t="str">
        <f>VLOOKUP(C4001,'Datos de estudiantes'!$B$2:$G$33,6,0)</f>
        <v>Femenino</v>
      </c>
    </row>
    <row r="4002" spans="1:13">
      <c r="A4002" s="4">
        <v>4064</v>
      </c>
      <c r="B4002" s="2" t="s">
        <v>1571</v>
      </c>
      <c r="C4002" s="2" t="s">
        <v>1605</v>
      </c>
      <c r="D4002" s="2" t="str">
        <f>VLOOKUP(C4002,'Datos de estudiantes'!$B$2:$C$33,2,0)</f>
        <v xml:space="preserve">milena </v>
      </c>
      <c r="E4002" s="2" t="str">
        <f>VLOOKUP(C4002,'Datos de estudiantes'!$B$2:$D$33,3,0)</f>
        <v>castro santander</v>
      </c>
      <c r="F4002" s="9" t="s">
        <v>2306</v>
      </c>
      <c r="G4002" s="9" t="s">
        <v>2307</v>
      </c>
      <c r="H4002">
        <v>18</v>
      </c>
      <c r="I4002">
        <v>6</v>
      </c>
      <c r="J4002">
        <v>1</v>
      </c>
      <c r="K4002" t="str">
        <f>VLOOKUP(C4002,'Datos de estudiantes'!$B$2:$F$33,5,0)</f>
        <v>Colegio</v>
      </c>
      <c r="L4002" s="2" t="s">
        <v>1599</v>
      </c>
      <c r="M4002" t="str">
        <f>VLOOKUP(C4002,'Datos de estudiantes'!$B$2:$G$33,6,0)</f>
        <v>Femenino</v>
      </c>
    </row>
    <row r="4003" spans="1:13">
      <c r="A4003" s="4">
        <v>4065</v>
      </c>
      <c r="B4003" s="2" t="s">
        <v>2267</v>
      </c>
      <c r="C4003" s="2" t="s">
        <v>1605</v>
      </c>
      <c r="D4003" s="2" t="str">
        <f>VLOOKUP(C4003,'Datos de estudiantes'!$B$2:$C$33,2,0)</f>
        <v xml:space="preserve">milena </v>
      </c>
      <c r="E4003" s="2" t="str">
        <f>VLOOKUP(C4003,'Datos de estudiantes'!$B$2:$D$33,3,0)</f>
        <v>castro santander</v>
      </c>
      <c r="F4003" s="9" t="s">
        <v>2306</v>
      </c>
      <c r="G4003" s="9" t="s">
        <v>2307</v>
      </c>
      <c r="H4003">
        <v>11</v>
      </c>
      <c r="I4003">
        <v>11</v>
      </c>
      <c r="J4003">
        <v>1</v>
      </c>
      <c r="K4003" t="str">
        <f>VLOOKUP(C4003,'Datos de estudiantes'!$B$2:$F$33,5,0)</f>
        <v>Colegio</v>
      </c>
      <c r="L4003" s="2" t="s">
        <v>1599</v>
      </c>
      <c r="M4003" t="str">
        <f>VLOOKUP(C4003,'Datos de estudiantes'!$B$2:$G$33,6,0)</f>
        <v>Femenino</v>
      </c>
    </row>
    <row r="4004" spans="1:13">
      <c r="A4004" s="4">
        <v>4066</v>
      </c>
      <c r="B4004" s="2" t="s">
        <v>1776</v>
      </c>
      <c r="C4004" s="2" t="s">
        <v>1602</v>
      </c>
      <c r="D4004" s="2" t="str">
        <f>VLOOKUP(C4004,'Datos de estudiantes'!$B$2:$C$33,2,0)</f>
        <v>michael israel</v>
      </c>
      <c r="E4004" s="2" t="str">
        <f>VLOOKUP(C4004,'Datos de estudiantes'!$B$2:$D$33,3,0)</f>
        <v>nath sanchez</v>
      </c>
      <c r="F4004" s="9" t="s">
        <v>2310</v>
      </c>
      <c r="G4004" s="9" t="s">
        <v>2311</v>
      </c>
      <c r="H4004">
        <v>11</v>
      </c>
      <c r="I4004">
        <v>9</v>
      </c>
      <c r="J4004">
        <v>1</v>
      </c>
      <c r="K4004" t="str">
        <f>VLOOKUP(C4004,'Datos de estudiantes'!$B$2:$F$33,5,0)</f>
        <v>Escuela o inferior</v>
      </c>
      <c r="L4004" s="2" t="s">
        <v>1599</v>
      </c>
      <c r="M4004" t="str">
        <f>VLOOKUP(C4004,'Datos de estudiantes'!$B$2:$G$33,6,0)</f>
        <v>Masculino</v>
      </c>
    </row>
    <row r="4005" spans="1:13">
      <c r="A4005" s="4">
        <v>4067</v>
      </c>
      <c r="B4005" s="2" t="s">
        <v>1773</v>
      </c>
      <c r="C4005" s="2" t="s">
        <v>1602</v>
      </c>
      <c r="D4005" s="2" t="str">
        <f>VLOOKUP(C4005,'Datos de estudiantes'!$B$2:$C$33,2,0)</f>
        <v>michael israel</v>
      </c>
      <c r="E4005" s="2" t="str">
        <f>VLOOKUP(C4005,'Datos de estudiantes'!$B$2:$D$33,3,0)</f>
        <v>nath sanchez</v>
      </c>
      <c r="F4005" s="9" t="s">
        <v>2310</v>
      </c>
      <c r="G4005" s="9" t="s">
        <v>2311</v>
      </c>
      <c r="H4005">
        <v>32</v>
      </c>
      <c r="I4005">
        <v>14</v>
      </c>
      <c r="J4005">
        <v>1</v>
      </c>
      <c r="K4005" t="str">
        <f>VLOOKUP(C4005,'Datos de estudiantes'!$B$2:$F$33,5,0)</f>
        <v>Escuela o inferior</v>
      </c>
      <c r="L4005" s="2" t="s">
        <v>1599</v>
      </c>
      <c r="M4005" t="str">
        <f>VLOOKUP(C4005,'Datos de estudiantes'!$B$2:$G$33,6,0)</f>
        <v>Masculino</v>
      </c>
    </row>
    <row r="4006" spans="1:13">
      <c r="A4006" s="4">
        <v>4068</v>
      </c>
      <c r="B4006" s="2" t="s">
        <v>1773</v>
      </c>
      <c r="C4006" s="2" t="s">
        <v>1596</v>
      </c>
      <c r="D4006" s="2" t="str">
        <f>VLOOKUP(C4006,'Datos de estudiantes'!$B$2:$C$33,2,0)</f>
        <v>dayan arturo</v>
      </c>
      <c r="E4006" s="2" t="str">
        <f>VLOOKUP(C4006,'Datos de estudiantes'!$B$2:$D$33,3,0)</f>
        <v>sanchez naranjo</v>
      </c>
      <c r="F4006" s="9" t="s">
        <v>2310</v>
      </c>
      <c r="G4006" s="9" t="s">
        <v>2311</v>
      </c>
      <c r="H4006">
        <v>32</v>
      </c>
      <c r="I4006">
        <v>14</v>
      </c>
      <c r="J4006">
        <v>1</v>
      </c>
      <c r="K4006" t="str">
        <f>VLOOKUP(C4006,'Datos de estudiantes'!$B$2:$F$33,5,0)</f>
        <v>Colegio</v>
      </c>
      <c r="L4006" s="2" t="s">
        <v>1599</v>
      </c>
      <c r="M4006" t="str">
        <f>VLOOKUP(C4006,'Datos de estudiantes'!$B$2:$G$33,6,0)</f>
        <v>Masculino</v>
      </c>
    </row>
    <row r="4007" spans="1:13">
      <c r="A4007" s="4">
        <v>4069</v>
      </c>
      <c r="B4007" s="2" t="s">
        <v>1773</v>
      </c>
      <c r="C4007" s="2" t="s">
        <v>1601</v>
      </c>
      <c r="D4007" s="2" t="str">
        <f>VLOOKUP(C4007,'Datos de estudiantes'!$B$2:$C$33,2,0)</f>
        <v>erick david</v>
      </c>
      <c r="E4007" s="2" t="str">
        <f>VLOOKUP(C4007,'Datos de estudiantes'!$B$2:$D$33,3,0)</f>
        <v>villavicencio mera</v>
      </c>
      <c r="F4007" s="9" t="s">
        <v>2310</v>
      </c>
      <c r="G4007" s="9" t="s">
        <v>2311</v>
      </c>
      <c r="H4007">
        <v>32</v>
      </c>
      <c r="I4007">
        <v>14</v>
      </c>
      <c r="J4007">
        <v>1</v>
      </c>
      <c r="K4007" t="str">
        <f>VLOOKUP(C4007,'Datos de estudiantes'!$B$2:$F$33,5,0)</f>
        <v>Universidad o Superior</v>
      </c>
      <c r="L4007" s="2" t="s">
        <v>1599</v>
      </c>
      <c r="M4007" t="str">
        <f>VLOOKUP(C4007,'Datos de estudiantes'!$B$2:$G$33,6,0)</f>
        <v>Masculino</v>
      </c>
    </row>
    <row r="4008" spans="1:13">
      <c r="A4008" s="4">
        <v>4070</v>
      </c>
      <c r="B4008" s="2" t="s">
        <v>1776</v>
      </c>
      <c r="C4008" s="2" t="s">
        <v>1601</v>
      </c>
      <c r="D4008" s="2" t="str">
        <f>VLOOKUP(C4008,'Datos de estudiantes'!$B$2:$C$33,2,0)</f>
        <v>erick david</v>
      </c>
      <c r="E4008" s="2" t="str">
        <f>VLOOKUP(C4008,'Datos de estudiantes'!$B$2:$D$33,3,0)</f>
        <v>villavicencio mera</v>
      </c>
      <c r="F4008" s="9" t="s">
        <v>2310</v>
      </c>
      <c r="G4008" s="9" t="s">
        <v>2311</v>
      </c>
      <c r="H4008">
        <v>11</v>
      </c>
      <c r="I4008">
        <v>9</v>
      </c>
      <c r="J4008">
        <v>1</v>
      </c>
      <c r="K4008" t="str">
        <f>VLOOKUP(C4008,'Datos de estudiantes'!$B$2:$F$33,5,0)</f>
        <v>Universidad o Superior</v>
      </c>
      <c r="L4008" s="2" t="s">
        <v>1599</v>
      </c>
      <c r="M4008" t="str">
        <f>VLOOKUP(C4008,'Datos de estudiantes'!$B$2:$G$33,6,0)</f>
        <v>Masculino</v>
      </c>
    </row>
    <row r="4009" spans="1:13">
      <c r="A4009" s="4">
        <v>4071</v>
      </c>
      <c r="B4009" s="2" t="s">
        <v>1017</v>
      </c>
      <c r="C4009" s="2" t="s">
        <v>1596</v>
      </c>
      <c r="D4009" s="2" t="str">
        <f>VLOOKUP(C4009,'Datos de estudiantes'!$B$2:$C$33,2,0)</f>
        <v>dayan arturo</v>
      </c>
      <c r="E4009" s="2" t="str">
        <f>VLOOKUP(C4009,'Datos de estudiantes'!$B$2:$D$33,3,0)</f>
        <v>sanchez naranjo</v>
      </c>
      <c r="F4009" s="15" t="s">
        <v>2310</v>
      </c>
      <c r="G4009" s="9" t="s">
        <v>2311</v>
      </c>
      <c r="H4009">
        <v>19</v>
      </c>
      <c r="I4009">
        <v>13</v>
      </c>
      <c r="J4009">
        <v>1</v>
      </c>
      <c r="K4009" t="str">
        <f>VLOOKUP(C4009,'Datos de estudiantes'!$B$2:$F$33,5,0)</f>
        <v>Colegio</v>
      </c>
      <c r="L4009" s="2" t="s">
        <v>1599</v>
      </c>
      <c r="M4009" t="str">
        <f>VLOOKUP(C4009,'Datos de estudiantes'!$B$2:$G$33,6,0)</f>
        <v>Masculino</v>
      </c>
    </row>
    <row r="4010" spans="1:13">
      <c r="A4010" s="4">
        <v>4072</v>
      </c>
      <c r="B4010" s="2" t="s">
        <v>2279</v>
      </c>
      <c r="C4010" s="2" t="s">
        <v>1602</v>
      </c>
      <c r="D4010" s="2" t="str">
        <f>VLOOKUP(C4010,'Datos de estudiantes'!$B$2:$C$33,2,0)</f>
        <v>michael israel</v>
      </c>
      <c r="E4010" s="2" t="str">
        <f>VLOOKUP(C4010,'Datos de estudiantes'!$B$2:$D$33,3,0)</f>
        <v>nath sanchez</v>
      </c>
      <c r="F4010" s="9" t="s">
        <v>2310</v>
      </c>
      <c r="G4010" s="9" t="s">
        <v>2311</v>
      </c>
      <c r="H4010">
        <v>30</v>
      </c>
      <c r="I4010">
        <v>7</v>
      </c>
      <c r="J4010">
        <v>1</v>
      </c>
      <c r="K4010" t="str">
        <f>VLOOKUP(C4010,'Datos de estudiantes'!$B$2:$F$33,5,0)</f>
        <v>Escuela o inferior</v>
      </c>
      <c r="L4010" s="2" t="s">
        <v>1599</v>
      </c>
      <c r="M4010" t="str">
        <f>VLOOKUP(C4010,'Datos de estudiantes'!$B$2:$G$33,6,0)</f>
        <v>Masculino</v>
      </c>
    </row>
    <row r="4011" spans="1:13">
      <c r="A4011" s="4">
        <v>4073</v>
      </c>
      <c r="B4011" s="2" t="s">
        <v>2312</v>
      </c>
      <c r="C4011" s="2" t="s">
        <v>1613</v>
      </c>
      <c r="D4011" s="2" t="str">
        <f>VLOOKUP(C4011,'Datos de estudiantes'!$B$2:$C$33,2,0)</f>
        <v>vanessa</v>
      </c>
      <c r="E4011" s="2" t="str">
        <f>VLOOKUP(C4011,'Datos de estudiantes'!$B$2:$D$33,3,0)</f>
        <v>nuñez orrala</v>
      </c>
      <c r="F4011" s="9" t="s">
        <v>2313</v>
      </c>
      <c r="G4011" s="9" t="s">
        <v>2314</v>
      </c>
      <c r="H4011">
        <v>13</v>
      </c>
      <c r="I4011">
        <v>11</v>
      </c>
      <c r="J4011">
        <v>1</v>
      </c>
      <c r="K4011" t="str">
        <f>VLOOKUP(C4011,'Datos de estudiantes'!$B$2:$F$33,5,0)</f>
        <v>Universidad o Superior</v>
      </c>
      <c r="L4011" s="2" t="s">
        <v>1599</v>
      </c>
      <c r="M4011" t="str">
        <f>VLOOKUP(C4011,'Datos de estudiantes'!$B$2:$G$33,6,0)</f>
        <v>Femenino</v>
      </c>
    </row>
    <row r="4012" spans="1:13">
      <c r="A4012" s="4">
        <v>4074</v>
      </c>
      <c r="B4012" s="2" t="s">
        <v>2312</v>
      </c>
      <c r="C4012" s="2" t="s">
        <v>1611</v>
      </c>
      <c r="D4012" s="2" t="str">
        <f>VLOOKUP(C4012,'Datos de estudiantes'!$B$2:$C$33,2,0)</f>
        <v>digna manuela</v>
      </c>
      <c r="E4012" s="2" t="str">
        <f>VLOOKUP(C4012,'Datos de estudiantes'!$B$2:$D$33,3,0)</f>
        <v>sanchez fernandez</v>
      </c>
      <c r="F4012" s="9" t="s">
        <v>2313</v>
      </c>
      <c r="G4012" s="9" t="s">
        <v>2314</v>
      </c>
      <c r="H4012">
        <v>13</v>
      </c>
      <c r="I4012">
        <v>11</v>
      </c>
      <c r="J4012">
        <v>1</v>
      </c>
      <c r="K4012" t="str">
        <f>VLOOKUP(C4012,'Datos de estudiantes'!$B$2:$F$33,5,0)</f>
        <v>Escuela o inferior</v>
      </c>
      <c r="L4012" s="2" t="s">
        <v>1599</v>
      </c>
      <c r="M4012" t="str">
        <f>VLOOKUP(C4012,'Datos de estudiantes'!$B$2:$G$33,6,0)</f>
        <v>Femenino</v>
      </c>
    </row>
    <row r="4013" spans="1:13">
      <c r="A4013" s="4">
        <v>4075</v>
      </c>
      <c r="B4013" s="2" t="s">
        <v>248</v>
      </c>
      <c r="C4013" s="2" t="s">
        <v>1611</v>
      </c>
      <c r="D4013" s="2" t="str">
        <f>VLOOKUP(C4013,'Datos de estudiantes'!$B$2:$C$33,2,0)</f>
        <v>digna manuela</v>
      </c>
      <c r="E4013" s="2" t="str">
        <f>VLOOKUP(C4013,'Datos de estudiantes'!$B$2:$D$33,3,0)</f>
        <v>sanchez fernandez</v>
      </c>
      <c r="F4013" s="9" t="s">
        <v>2313</v>
      </c>
      <c r="G4013" s="9" t="s">
        <v>2314</v>
      </c>
      <c r="H4013">
        <v>39</v>
      </c>
      <c r="I4013">
        <v>9</v>
      </c>
      <c r="J4013">
        <v>1</v>
      </c>
      <c r="K4013" t="str">
        <f>VLOOKUP(C4013,'Datos de estudiantes'!$B$2:$F$33,5,0)</f>
        <v>Escuela o inferior</v>
      </c>
      <c r="L4013" s="2" t="s">
        <v>1599</v>
      </c>
      <c r="M4013" t="str">
        <f>VLOOKUP(C4013,'Datos de estudiantes'!$B$2:$G$33,6,0)</f>
        <v>Femenino</v>
      </c>
    </row>
    <row r="4014" spans="1:13">
      <c r="A4014" s="4">
        <v>4076</v>
      </c>
      <c r="B4014" s="2" t="s">
        <v>1993</v>
      </c>
      <c r="C4014" s="2" t="s">
        <v>1611</v>
      </c>
      <c r="D4014" s="2" t="str">
        <f>VLOOKUP(C4014,'Datos de estudiantes'!$B$2:$C$33,2,0)</f>
        <v>digna manuela</v>
      </c>
      <c r="E4014" s="2" t="str">
        <f>VLOOKUP(C4014,'Datos de estudiantes'!$B$2:$D$33,3,0)</f>
        <v>sanchez fernandez</v>
      </c>
      <c r="F4014" s="9" t="s">
        <v>2313</v>
      </c>
      <c r="G4014" s="9" t="s">
        <v>2314</v>
      </c>
      <c r="H4014">
        <v>18</v>
      </c>
      <c r="I4014">
        <v>12</v>
      </c>
      <c r="J4014">
        <v>2</v>
      </c>
      <c r="K4014" t="str">
        <f>VLOOKUP(C4014,'Datos de estudiantes'!$B$2:$F$33,5,0)</f>
        <v>Escuela o inferior</v>
      </c>
      <c r="L4014" s="2" t="s">
        <v>1599</v>
      </c>
      <c r="M4014" t="str">
        <f>VLOOKUP(C4014,'Datos de estudiantes'!$B$2:$G$33,6,0)</f>
        <v>Femenino</v>
      </c>
    </row>
    <row r="4015" spans="1:13">
      <c r="A4015" s="4">
        <v>4077</v>
      </c>
      <c r="B4015" s="2" t="s">
        <v>2315</v>
      </c>
      <c r="C4015" s="2" t="s">
        <v>1611</v>
      </c>
      <c r="D4015" s="2" t="str">
        <f>VLOOKUP(C4015,'Datos de estudiantes'!$B$2:$C$33,2,0)</f>
        <v>digna manuela</v>
      </c>
      <c r="E4015" s="2" t="str">
        <f>VLOOKUP(C4015,'Datos de estudiantes'!$B$2:$D$33,3,0)</f>
        <v>sanchez fernandez</v>
      </c>
      <c r="F4015" s="9" t="s">
        <v>2313</v>
      </c>
      <c r="G4015" s="9" t="s">
        <v>2314</v>
      </c>
      <c r="H4015">
        <v>11</v>
      </c>
      <c r="I4015">
        <v>11</v>
      </c>
      <c r="J4015">
        <v>1</v>
      </c>
      <c r="K4015" t="str">
        <f>VLOOKUP(C4015,'Datos de estudiantes'!$B$2:$F$33,5,0)</f>
        <v>Escuela o inferior</v>
      </c>
      <c r="L4015" s="2" t="s">
        <v>1599</v>
      </c>
      <c r="M4015" t="str">
        <f>VLOOKUP(C4015,'Datos de estudiantes'!$B$2:$G$33,6,0)</f>
        <v>Femenino</v>
      </c>
    </row>
    <row r="4016" spans="1:13">
      <c r="A4016" s="4">
        <v>4078</v>
      </c>
      <c r="B4016" s="2" t="s">
        <v>2163</v>
      </c>
      <c r="C4016" s="2" t="s">
        <v>1611</v>
      </c>
      <c r="D4016" s="2" t="str">
        <f>VLOOKUP(C4016,'Datos de estudiantes'!$B$2:$C$33,2,0)</f>
        <v>digna manuela</v>
      </c>
      <c r="E4016" s="2" t="str">
        <f>VLOOKUP(C4016,'Datos de estudiantes'!$B$2:$D$33,3,0)</f>
        <v>sanchez fernandez</v>
      </c>
      <c r="F4016" s="9" t="s">
        <v>2313</v>
      </c>
      <c r="G4016" s="9" t="s">
        <v>2314</v>
      </c>
      <c r="H4016">
        <v>9</v>
      </c>
      <c r="I4016">
        <v>9</v>
      </c>
      <c r="J4016">
        <v>1</v>
      </c>
      <c r="K4016" t="str">
        <f>VLOOKUP(C4016,'Datos de estudiantes'!$B$2:$F$33,5,0)</f>
        <v>Escuela o inferior</v>
      </c>
      <c r="L4016" s="2" t="s">
        <v>1599</v>
      </c>
      <c r="M4016" t="str">
        <f>VLOOKUP(C4016,'Datos de estudiantes'!$B$2:$G$33,6,0)</f>
        <v>Femenino</v>
      </c>
    </row>
    <row r="4017" spans="1:13">
      <c r="A4017" s="4">
        <v>4079</v>
      </c>
      <c r="B4017" s="2" t="s">
        <v>1993</v>
      </c>
      <c r="C4017" s="2" t="s">
        <v>1605</v>
      </c>
      <c r="D4017" s="2" t="str">
        <f>VLOOKUP(C4017,'Datos de estudiantes'!$B$2:$C$33,2,0)</f>
        <v xml:space="preserve">milena </v>
      </c>
      <c r="E4017" s="2" t="str">
        <f>VLOOKUP(C4017,'Datos de estudiantes'!$B$2:$D$33,3,0)</f>
        <v>castro santander</v>
      </c>
      <c r="F4017" s="9" t="s">
        <v>2313</v>
      </c>
      <c r="G4017" s="9" t="s">
        <v>2314</v>
      </c>
      <c r="H4017">
        <v>18</v>
      </c>
      <c r="I4017">
        <v>12</v>
      </c>
      <c r="J4017">
        <v>2</v>
      </c>
      <c r="K4017" t="str">
        <f>VLOOKUP(C4017,'Datos de estudiantes'!$B$2:$F$33,5,0)</f>
        <v>Colegio</v>
      </c>
      <c r="L4017" s="2" t="s">
        <v>1599</v>
      </c>
      <c r="M4017" t="str">
        <f>VLOOKUP(C4017,'Datos de estudiantes'!$B$2:$G$33,6,0)</f>
        <v>Femenino</v>
      </c>
    </row>
    <row r="4018" spans="1:13">
      <c r="A4018" s="4">
        <v>4080</v>
      </c>
      <c r="B4018" s="2" t="s">
        <v>2309</v>
      </c>
      <c r="C4018" s="2" t="s">
        <v>1611</v>
      </c>
      <c r="D4018" s="2" t="str">
        <f>VLOOKUP(C4018,'Datos de estudiantes'!$B$2:$C$33,2,0)</f>
        <v>digna manuela</v>
      </c>
      <c r="E4018" s="2" t="str">
        <f>VLOOKUP(C4018,'Datos de estudiantes'!$B$2:$D$33,3,0)</f>
        <v>sanchez fernandez</v>
      </c>
      <c r="F4018" s="9" t="s">
        <v>2313</v>
      </c>
      <c r="G4018" s="9" t="s">
        <v>2314</v>
      </c>
      <c r="H4018">
        <v>45</v>
      </c>
      <c r="I4018">
        <v>7</v>
      </c>
      <c r="J4018">
        <v>3</v>
      </c>
      <c r="K4018" t="str">
        <f>VLOOKUP(C4018,'Datos de estudiantes'!$B$2:$F$33,5,0)</f>
        <v>Escuela o inferior</v>
      </c>
      <c r="L4018" s="2" t="s">
        <v>1599</v>
      </c>
      <c r="M4018" t="str">
        <f>VLOOKUP(C4018,'Datos de estudiantes'!$B$2:$G$33,6,0)</f>
        <v>Femenino</v>
      </c>
    </row>
    <row r="4019" spans="1:13">
      <c r="A4019" s="4">
        <v>4081</v>
      </c>
      <c r="B4019" s="2" t="s">
        <v>566</v>
      </c>
      <c r="C4019" s="2" t="s">
        <v>1611</v>
      </c>
      <c r="D4019" s="2" t="str">
        <f>VLOOKUP(C4019,'Datos de estudiantes'!$B$2:$C$33,2,0)</f>
        <v>digna manuela</v>
      </c>
      <c r="E4019" s="2" t="str">
        <f>VLOOKUP(C4019,'Datos de estudiantes'!$B$2:$D$33,3,0)</f>
        <v>sanchez fernandez</v>
      </c>
      <c r="F4019" s="9" t="s">
        <v>2313</v>
      </c>
      <c r="G4019" s="9" t="s">
        <v>2314</v>
      </c>
      <c r="H4019">
        <v>35</v>
      </c>
      <c r="I4019">
        <v>13</v>
      </c>
      <c r="J4019">
        <v>1</v>
      </c>
      <c r="K4019" t="str">
        <f>VLOOKUP(C4019,'Datos de estudiantes'!$B$2:$F$33,5,0)</f>
        <v>Escuela o inferior</v>
      </c>
      <c r="L4019" s="2" t="s">
        <v>1599</v>
      </c>
      <c r="M4019" t="str">
        <f>VLOOKUP(C4019,'Datos de estudiantes'!$B$2:$G$33,6,0)</f>
        <v>Femenino</v>
      </c>
    </row>
    <row r="4020" spans="1:13">
      <c r="A4020" s="4">
        <v>4082</v>
      </c>
      <c r="B4020" s="2" t="s">
        <v>248</v>
      </c>
      <c r="C4020" s="2" t="s">
        <v>1605</v>
      </c>
      <c r="D4020" s="2" t="str">
        <f>VLOOKUP(C4020,'Datos de estudiantes'!$B$2:$C$33,2,0)</f>
        <v xml:space="preserve">milena </v>
      </c>
      <c r="E4020" s="2" t="str">
        <f>VLOOKUP(C4020,'Datos de estudiantes'!$B$2:$D$33,3,0)</f>
        <v>castro santander</v>
      </c>
      <c r="F4020" s="9" t="s">
        <v>2313</v>
      </c>
      <c r="G4020" s="9" t="s">
        <v>2314</v>
      </c>
      <c r="H4020">
        <v>39</v>
      </c>
      <c r="I4020">
        <v>9</v>
      </c>
      <c r="J4020">
        <v>1</v>
      </c>
      <c r="K4020" t="str">
        <f>VLOOKUP(C4020,'Datos de estudiantes'!$B$2:$F$33,5,0)</f>
        <v>Colegio</v>
      </c>
      <c r="L4020" s="2" t="s">
        <v>1599</v>
      </c>
      <c r="M4020" t="str">
        <f>VLOOKUP(C4020,'Datos de estudiantes'!$B$2:$G$33,6,0)</f>
        <v>Femenino</v>
      </c>
    </row>
    <row r="4021" spans="1:13">
      <c r="A4021" s="4">
        <v>4083</v>
      </c>
      <c r="B4021" s="2" t="s">
        <v>2309</v>
      </c>
      <c r="C4021" s="2" t="s">
        <v>1605</v>
      </c>
      <c r="D4021" s="2" t="str">
        <f>VLOOKUP(C4021,'Datos de estudiantes'!$B$2:$C$33,2,0)</f>
        <v xml:space="preserve">milena </v>
      </c>
      <c r="E4021" s="2" t="str">
        <f>VLOOKUP(C4021,'Datos de estudiantes'!$B$2:$D$33,3,0)</f>
        <v>castro santander</v>
      </c>
      <c r="F4021" s="9" t="s">
        <v>2313</v>
      </c>
      <c r="G4021" s="9" t="s">
        <v>2314</v>
      </c>
      <c r="H4021">
        <v>45</v>
      </c>
      <c r="I4021">
        <v>7</v>
      </c>
      <c r="J4021">
        <v>3</v>
      </c>
      <c r="K4021" t="str">
        <f>VLOOKUP(C4021,'Datos de estudiantes'!$B$2:$F$33,5,0)</f>
        <v>Colegio</v>
      </c>
      <c r="L4021" s="2" t="s">
        <v>1599</v>
      </c>
      <c r="M4021" t="str">
        <f>VLOOKUP(C4021,'Datos de estudiantes'!$B$2:$G$33,6,0)</f>
        <v>Femenino</v>
      </c>
    </row>
    <row r="4022" spans="1:13">
      <c r="A4022" s="4">
        <v>4084</v>
      </c>
      <c r="B4022" s="2" t="s">
        <v>2312</v>
      </c>
      <c r="C4022" s="2" t="s">
        <v>1605</v>
      </c>
      <c r="D4022" s="2" t="str">
        <f>VLOOKUP(C4022,'Datos de estudiantes'!$B$2:$C$33,2,0)</f>
        <v xml:space="preserve">milena </v>
      </c>
      <c r="E4022" s="2" t="str">
        <f>VLOOKUP(C4022,'Datos de estudiantes'!$B$2:$D$33,3,0)</f>
        <v>castro santander</v>
      </c>
      <c r="F4022" s="9" t="s">
        <v>2313</v>
      </c>
      <c r="G4022" s="9" t="s">
        <v>2314</v>
      </c>
      <c r="H4022">
        <v>13</v>
      </c>
      <c r="I4022">
        <v>11</v>
      </c>
      <c r="J4022">
        <v>1</v>
      </c>
      <c r="K4022" t="str">
        <f>VLOOKUP(C4022,'Datos de estudiantes'!$B$2:$F$33,5,0)</f>
        <v>Colegio</v>
      </c>
      <c r="L4022" s="2" t="s">
        <v>1599</v>
      </c>
      <c r="M4022" t="str">
        <f>VLOOKUP(C4022,'Datos de estudiantes'!$B$2:$G$33,6,0)</f>
        <v>Femenino</v>
      </c>
    </row>
    <row r="4023" spans="1:13">
      <c r="A4023" s="4">
        <v>4085</v>
      </c>
      <c r="B4023" s="2" t="s">
        <v>2309</v>
      </c>
      <c r="C4023" s="2" t="s">
        <v>1613</v>
      </c>
      <c r="D4023" s="2" t="str">
        <f>VLOOKUP(C4023,'Datos de estudiantes'!$B$2:$C$33,2,0)</f>
        <v>vanessa</v>
      </c>
      <c r="E4023" s="2" t="str">
        <f>VLOOKUP(C4023,'Datos de estudiantes'!$B$2:$D$33,3,0)</f>
        <v>nuñez orrala</v>
      </c>
      <c r="F4023" s="9" t="s">
        <v>2313</v>
      </c>
      <c r="G4023" s="9" t="s">
        <v>2314</v>
      </c>
      <c r="H4023">
        <v>45</v>
      </c>
      <c r="I4023">
        <v>7</v>
      </c>
      <c r="J4023">
        <v>3</v>
      </c>
      <c r="K4023" t="str">
        <f>VLOOKUP(C4023,'Datos de estudiantes'!$B$2:$F$33,5,0)</f>
        <v>Universidad o Superior</v>
      </c>
      <c r="L4023" s="2" t="s">
        <v>1599</v>
      </c>
      <c r="M4023" t="str">
        <f>VLOOKUP(C4023,'Datos de estudiantes'!$B$2:$G$33,6,0)</f>
        <v>Femenino</v>
      </c>
    </row>
    <row r="4024" spans="1:13">
      <c r="A4024" s="4">
        <v>4086</v>
      </c>
      <c r="B4024" s="2" t="s">
        <v>248</v>
      </c>
      <c r="C4024" s="2" t="s">
        <v>1613</v>
      </c>
      <c r="D4024" s="2" t="str">
        <f>VLOOKUP(C4024,'Datos de estudiantes'!$B$2:$C$33,2,0)</f>
        <v>vanessa</v>
      </c>
      <c r="E4024" s="2" t="str">
        <f>VLOOKUP(C4024,'Datos de estudiantes'!$B$2:$D$33,3,0)</f>
        <v>nuñez orrala</v>
      </c>
      <c r="F4024" s="9" t="s">
        <v>2313</v>
      </c>
      <c r="G4024" s="9" t="s">
        <v>2314</v>
      </c>
      <c r="H4024">
        <v>39</v>
      </c>
      <c r="I4024">
        <v>9</v>
      </c>
      <c r="J4024">
        <v>1</v>
      </c>
      <c r="K4024" t="str">
        <f>VLOOKUP(C4024,'Datos de estudiantes'!$B$2:$F$33,5,0)</f>
        <v>Universidad o Superior</v>
      </c>
      <c r="L4024" s="2" t="s">
        <v>1599</v>
      </c>
      <c r="M4024" t="str">
        <f>VLOOKUP(C4024,'Datos de estudiantes'!$B$2:$G$33,6,0)</f>
        <v>Femenino</v>
      </c>
    </row>
    <row r="4025" spans="1:13">
      <c r="A4025" s="4">
        <v>4087</v>
      </c>
      <c r="B4025" s="2" t="s">
        <v>1782</v>
      </c>
      <c r="C4025" s="2" t="s">
        <v>1602</v>
      </c>
      <c r="D4025" s="2" t="str">
        <f>VLOOKUP(C4025,'Datos de estudiantes'!$B$2:$C$33,2,0)</f>
        <v>michael israel</v>
      </c>
      <c r="E4025" s="2" t="str">
        <f>VLOOKUP(C4025,'Datos de estudiantes'!$B$2:$D$33,3,0)</f>
        <v>nath sanchez</v>
      </c>
      <c r="F4025" s="9" t="s">
        <v>2316</v>
      </c>
      <c r="G4025" s="9" t="s">
        <v>2317</v>
      </c>
      <c r="H4025">
        <v>49</v>
      </c>
      <c r="I4025">
        <v>12</v>
      </c>
      <c r="J4025">
        <v>1</v>
      </c>
      <c r="K4025" t="str">
        <f>VLOOKUP(C4025,'Datos de estudiantes'!$B$2:$F$33,5,0)</f>
        <v>Escuela o inferior</v>
      </c>
      <c r="L4025" s="2" t="s">
        <v>1599</v>
      </c>
      <c r="M4025" t="str">
        <f>VLOOKUP(C4025,'Datos de estudiantes'!$B$2:$G$33,6,0)</f>
        <v>Masculino</v>
      </c>
    </row>
    <row r="4026" spans="1:13">
      <c r="A4026" s="4">
        <v>4088</v>
      </c>
      <c r="B4026" s="2" t="s">
        <v>2318</v>
      </c>
      <c r="C4026" s="2" t="s">
        <v>1602</v>
      </c>
      <c r="D4026" s="2" t="str">
        <f>VLOOKUP(C4026,'Datos de estudiantes'!$B$2:$C$33,2,0)</f>
        <v>michael israel</v>
      </c>
      <c r="E4026" s="2" t="str">
        <f>VLOOKUP(C4026,'Datos de estudiantes'!$B$2:$D$33,3,0)</f>
        <v>nath sanchez</v>
      </c>
      <c r="F4026" s="9" t="s">
        <v>2316</v>
      </c>
      <c r="G4026" s="9" t="s">
        <v>2317</v>
      </c>
      <c r="H4026">
        <v>15</v>
      </c>
      <c r="I4026">
        <v>10</v>
      </c>
      <c r="J4026">
        <v>1</v>
      </c>
      <c r="K4026" t="str">
        <f>VLOOKUP(C4026,'Datos de estudiantes'!$B$2:$F$33,5,0)</f>
        <v>Escuela o inferior</v>
      </c>
      <c r="L4026" s="2" t="s">
        <v>1599</v>
      </c>
      <c r="M4026" t="str">
        <f>VLOOKUP(C4026,'Datos de estudiantes'!$B$2:$G$33,6,0)</f>
        <v>Masculino</v>
      </c>
    </row>
    <row r="4027" spans="1:13">
      <c r="A4027" s="4">
        <v>4089</v>
      </c>
      <c r="B4027" s="2" t="s">
        <v>1772</v>
      </c>
      <c r="C4027" s="2" t="s">
        <v>1596</v>
      </c>
      <c r="D4027" s="2" t="str">
        <f>VLOOKUP(C4027,'Datos de estudiantes'!$B$2:$C$33,2,0)</f>
        <v>dayan arturo</v>
      </c>
      <c r="E4027" s="2" t="str">
        <f>VLOOKUP(C4027,'Datos de estudiantes'!$B$2:$D$33,3,0)</f>
        <v>sanchez naranjo</v>
      </c>
      <c r="F4027" s="9" t="s">
        <v>2316</v>
      </c>
      <c r="G4027" s="9" t="s">
        <v>2317</v>
      </c>
      <c r="H4027">
        <v>11</v>
      </c>
      <c r="I4027">
        <v>11</v>
      </c>
      <c r="J4027">
        <v>1</v>
      </c>
      <c r="K4027" t="str">
        <f>VLOOKUP(C4027,'Datos de estudiantes'!$B$2:$F$33,5,0)</f>
        <v>Colegio</v>
      </c>
      <c r="L4027" s="2" t="s">
        <v>1599</v>
      </c>
      <c r="M4027" t="str">
        <f>VLOOKUP(C4027,'Datos de estudiantes'!$B$2:$G$33,6,0)</f>
        <v>Masculino</v>
      </c>
    </row>
    <row r="4028" spans="1:13">
      <c r="A4028" s="4">
        <v>4090</v>
      </c>
      <c r="B4028" s="2" t="s">
        <v>1642</v>
      </c>
      <c r="C4028" s="2" t="s">
        <v>1596</v>
      </c>
      <c r="D4028" s="2" t="str">
        <f>VLOOKUP(C4028,'Datos de estudiantes'!$B$2:$C$33,2,0)</f>
        <v>dayan arturo</v>
      </c>
      <c r="E4028" s="2" t="str">
        <f>VLOOKUP(C4028,'Datos de estudiantes'!$B$2:$D$33,3,0)</f>
        <v>sanchez naranjo</v>
      </c>
      <c r="F4028" s="15" t="s">
        <v>2316</v>
      </c>
      <c r="G4028" s="9" t="s">
        <v>2317</v>
      </c>
      <c r="H4028">
        <v>26</v>
      </c>
      <c r="I4028">
        <v>11</v>
      </c>
      <c r="J4028">
        <v>1</v>
      </c>
      <c r="K4028" t="str">
        <f>VLOOKUP(C4028,'Datos de estudiantes'!$B$2:$F$33,5,0)</f>
        <v>Colegio</v>
      </c>
      <c r="L4028" s="2" t="s">
        <v>1599</v>
      </c>
      <c r="M4028" t="str">
        <f>VLOOKUP(C4028,'Datos de estudiantes'!$B$2:$G$33,6,0)</f>
        <v>Masculino</v>
      </c>
    </row>
    <row r="4029" spans="1:13">
      <c r="A4029" s="4">
        <v>4091</v>
      </c>
      <c r="B4029" s="2" t="s">
        <v>120</v>
      </c>
      <c r="C4029" s="2" t="s">
        <v>1596</v>
      </c>
      <c r="D4029" s="2" t="str">
        <f>VLOOKUP(C4029,'Datos de estudiantes'!$B$2:$C$33,2,0)</f>
        <v>dayan arturo</v>
      </c>
      <c r="E4029" s="2" t="str">
        <f>VLOOKUP(C4029,'Datos de estudiantes'!$B$2:$D$33,3,0)</f>
        <v>sanchez naranjo</v>
      </c>
      <c r="F4029" s="15" t="s">
        <v>2316</v>
      </c>
      <c r="G4029" s="9" t="s">
        <v>2317</v>
      </c>
      <c r="H4029">
        <v>18</v>
      </c>
      <c r="I4029">
        <v>11</v>
      </c>
      <c r="J4029">
        <v>1</v>
      </c>
      <c r="K4029" t="str">
        <f>VLOOKUP(C4029,'Datos de estudiantes'!$B$2:$F$33,5,0)</f>
        <v>Colegio</v>
      </c>
      <c r="L4029" s="2" t="s">
        <v>1599</v>
      </c>
      <c r="M4029" t="str">
        <f>VLOOKUP(C4029,'Datos de estudiantes'!$B$2:$G$33,6,0)</f>
        <v>Masculino</v>
      </c>
    </row>
    <row r="4030" spans="1:13">
      <c r="A4030" s="4">
        <v>4092</v>
      </c>
      <c r="B4030" s="2" t="s">
        <v>1775</v>
      </c>
      <c r="C4030" s="2" t="s">
        <v>1596</v>
      </c>
      <c r="D4030" s="2" t="str">
        <f>VLOOKUP(C4030,'Datos de estudiantes'!$B$2:$C$33,2,0)</f>
        <v>dayan arturo</v>
      </c>
      <c r="E4030" s="2" t="str">
        <f>VLOOKUP(C4030,'Datos de estudiantes'!$B$2:$D$33,3,0)</f>
        <v>sanchez naranjo</v>
      </c>
      <c r="F4030" s="15" t="s">
        <v>2316</v>
      </c>
      <c r="G4030" s="9" t="s">
        <v>2317</v>
      </c>
      <c r="H4030">
        <v>12</v>
      </c>
      <c r="I4030">
        <v>13</v>
      </c>
      <c r="J4030">
        <v>1</v>
      </c>
      <c r="K4030" t="str">
        <f>VLOOKUP(C4030,'Datos de estudiantes'!$B$2:$F$33,5,0)</f>
        <v>Colegio</v>
      </c>
      <c r="L4030" s="2" t="s">
        <v>1599</v>
      </c>
      <c r="M4030" t="str">
        <f>VLOOKUP(C4030,'Datos de estudiantes'!$B$2:$G$33,6,0)</f>
        <v>Masculino</v>
      </c>
    </row>
    <row r="4031" spans="1:13">
      <c r="A4031" s="4">
        <v>4093</v>
      </c>
      <c r="B4031" s="2" t="s">
        <v>1772</v>
      </c>
      <c r="C4031" s="2" t="s">
        <v>1601</v>
      </c>
      <c r="D4031" s="2" t="str">
        <f>VLOOKUP(C4031,'Datos de estudiantes'!$B$2:$C$33,2,0)</f>
        <v>erick david</v>
      </c>
      <c r="E4031" s="2" t="str">
        <f>VLOOKUP(C4031,'Datos de estudiantes'!$B$2:$D$33,3,0)</f>
        <v>villavicencio mera</v>
      </c>
      <c r="F4031" s="9" t="s">
        <v>2316</v>
      </c>
      <c r="G4031" s="9" t="s">
        <v>2317</v>
      </c>
      <c r="H4031">
        <v>11</v>
      </c>
      <c r="I4031">
        <v>11</v>
      </c>
      <c r="J4031">
        <v>1</v>
      </c>
      <c r="K4031" t="str">
        <f>VLOOKUP(C4031,'Datos de estudiantes'!$B$2:$F$33,5,0)</f>
        <v>Universidad o Superior</v>
      </c>
      <c r="L4031" s="2" t="s">
        <v>1599</v>
      </c>
      <c r="M4031" t="str">
        <f>VLOOKUP(C4031,'Datos de estudiantes'!$B$2:$G$33,6,0)</f>
        <v>Masculino</v>
      </c>
    </row>
    <row r="4032" spans="1:13">
      <c r="A4032" s="4">
        <v>4094</v>
      </c>
      <c r="B4032" s="2" t="s">
        <v>1785</v>
      </c>
      <c r="C4032" s="2" t="s">
        <v>1601</v>
      </c>
      <c r="D4032" s="2" t="str">
        <f>VLOOKUP(C4032,'Datos de estudiantes'!$B$2:$C$33,2,0)</f>
        <v>erick david</v>
      </c>
      <c r="E4032" s="2" t="str">
        <f>VLOOKUP(C4032,'Datos de estudiantes'!$B$2:$D$33,3,0)</f>
        <v>villavicencio mera</v>
      </c>
      <c r="F4032" s="9" t="s">
        <v>2316</v>
      </c>
      <c r="G4032" s="9" t="s">
        <v>2317</v>
      </c>
      <c r="H4032">
        <v>43</v>
      </c>
      <c r="I4032">
        <v>14</v>
      </c>
      <c r="J4032">
        <v>1</v>
      </c>
      <c r="K4032" t="str">
        <f>VLOOKUP(C4032,'Datos de estudiantes'!$B$2:$F$33,5,0)</f>
        <v>Universidad o Superior</v>
      </c>
      <c r="L4032" s="2" t="s">
        <v>1599</v>
      </c>
      <c r="M4032" t="str">
        <f>VLOOKUP(C4032,'Datos de estudiantes'!$B$2:$G$33,6,0)</f>
        <v>Masculino</v>
      </c>
    </row>
    <row r="4033" spans="1:13">
      <c r="A4033" s="4">
        <v>4095</v>
      </c>
      <c r="B4033" s="2" t="s">
        <v>302</v>
      </c>
      <c r="C4033" s="2" t="s">
        <v>1601</v>
      </c>
      <c r="D4033" s="2" t="str">
        <f>VLOOKUP(C4033,'Datos de estudiantes'!$B$2:$C$33,2,0)</f>
        <v>erick david</v>
      </c>
      <c r="E4033" s="2" t="str">
        <f>VLOOKUP(C4033,'Datos de estudiantes'!$B$2:$D$33,3,0)</f>
        <v>villavicencio mera</v>
      </c>
      <c r="F4033" s="9" t="s">
        <v>2316</v>
      </c>
      <c r="G4033" s="9" t="s">
        <v>2317</v>
      </c>
      <c r="H4033">
        <v>45</v>
      </c>
      <c r="I4033">
        <v>15</v>
      </c>
      <c r="J4033">
        <v>1</v>
      </c>
      <c r="K4033" t="str">
        <f>VLOOKUP(C4033,'Datos de estudiantes'!$B$2:$F$33,5,0)</f>
        <v>Universidad o Superior</v>
      </c>
      <c r="L4033" s="2" t="s">
        <v>1599</v>
      </c>
      <c r="M4033" t="str">
        <f>VLOOKUP(C4033,'Datos de estudiantes'!$B$2:$G$33,6,0)</f>
        <v>Masculino</v>
      </c>
    </row>
    <row r="4034" spans="1:13">
      <c r="A4034" s="4">
        <v>4096</v>
      </c>
      <c r="B4034" s="2" t="s">
        <v>1785</v>
      </c>
      <c r="C4034" s="2" t="s">
        <v>1602</v>
      </c>
      <c r="D4034" s="2" t="str">
        <f>VLOOKUP(C4034,'Datos de estudiantes'!$B$2:$C$33,2,0)</f>
        <v>michael israel</v>
      </c>
      <c r="E4034" s="2" t="str">
        <f>VLOOKUP(C4034,'Datos de estudiantes'!$B$2:$D$33,3,0)</f>
        <v>nath sanchez</v>
      </c>
      <c r="F4034" s="9" t="s">
        <v>2316</v>
      </c>
      <c r="G4034" s="9" t="s">
        <v>2317</v>
      </c>
      <c r="H4034">
        <v>43</v>
      </c>
      <c r="I4034">
        <v>14</v>
      </c>
      <c r="J4034">
        <v>1</v>
      </c>
      <c r="K4034" t="str">
        <f>VLOOKUP(C4034,'Datos de estudiantes'!$B$2:$F$33,5,0)</f>
        <v>Escuela o inferior</v>
      </c>
      <c r="L4034" s="2" t="s">
        <v>1599</v>
      </c>
      <c r="M4034" t="str">
        <f>VLOOKUP(C4034,'Datos de estudiantes'!$B$2:$G$33,6,0)</f>
        <v>Masculino</v>
      </c>
    </row>
    <row r="4035" spans="1:13">
      <c r="A4035" s="4">
        <v>4097</v>
      </c>
      <c r="B4035" s="2" t="s">
        <v>120</v>
      </c>
      <c r="C4035" s="2" t="s">
        <v>1602</v>
      </c>
      <c r="D4035" s="2" t="str">
        <f>VLOOKUP(C4035,'Datos de estudiantes'!$B$2:$C$33,2,0)</f>
        <v>michael israel</v>
      </c>
      <c r="E4035" s="2" t="str">
        <f>VLOOKUP(C4035,'Datos de estudiantes'!$B$2:$D$33,3,0)</f>
        <v>nath sanchez</v>
      </c>
      <c r="F4035" s="9" t="s">
        <v>2316</v>
      </c>
      <c r="G4035" s="9" t="s">
        <v>2317</v>
      </c>
      <c r="H4035">
        <v>18</v>
      </c>
      <c r="I4035">
        <v>11</v>
      </c>
      <c r="J4035">
        <v>1</v>
      </c>
      <c r="K4035" t="str">
        <f>VLOOKUP(C4035,'Datos de estudiantes'!$B$2:$F$33,5,0)</f>
        <v>Escuela o inferior</v>
      </c>
      <c r="L4035" s="2" t="s">
        <v>1599</v>
      </c>
      <c r="M4035" t="str">
        <f>VLOOKUP(C4035,'Datos de estudiantes'!$B$2:$G$33,6,0)</f>
        <v>Masculino</v>
      </c>
    </row>
    <row r="4036" spans="1:13">
      <c r="A4036" s="4">
        <v>4098</v>
      </c>
      <c r="B4036" s="2" t="s">
        <v>1642</v>
      </c>
      <c r="C4036" s="2" t="s">
        <v>1602</v>
      </c>
      <c r="D4036" s="2" t="str">
        <f>VLOOKUP(C4036,'Datos de estudiantes'!$B$2:$C$33,2,0)</f>
        <v>michael israel</v>
      </c>
      <c r="E4036" s="2" t="str">
        <f>VLOOKUP(C4036,'Datos de estudiantes'!$B$2:$D$33,3,0)</f>
        <v>nath sanchez</v>
      </c>
      <c r="F4036" s="9" t="s">
        <v>2316</v>
      </c>
      <c r="G4036" s="9" t="s">
        <v>2317</v>
      </c>
      <c r="H4036">
        <v>26</v>
      </c>
      <c r="I4036">
        <v>11</v>
      </c>
      <c r="J4036">
        <v>1</v>
      </c>
      <c r="K4036" t="str">
        <f>VLOOKUP(C4036,'Datos de estudiantes'!$B$2:$F$33,5,0)</f>
        <v>Escuela o inferior</v>
      </c>
      <c r="L4036" s="2" t="s">
        <v>1599</v>
      </c>
      <c r="M4036" t="str">
        <f>VLOOKUP(C4036,'Datos de estudiantes'!$B$2:$G$33,6,0)</f>
        <v>Masculino</v>
      </c>
    </row>
    <row r="4037" spans="1:13">
      <c r="A4037" s="4">
        <v>4099</v>
      </c>
      <c r="B4037" s="2" t="s">
        <v>1772</v>
      </c>
      <c r="C4037" s="2" t="s">
        <v>1602</v>
      </c>
      <c r="D4037" s="2" t="str">
        <f>VLOOKUP(C4037,'Datos de estudiantes'!$B$2:$C$33,2,0)</f>
        <v>michael israel</v>
      </c>
      <c r="E4037" s="2" t="str">
        <f>VLOOKUP(C4037,'Datos de estudiantes'!$B$2:$D$33,3,0)</f>
        <v>nath sanchez</v>
      </c>
      <c r="F4037" s="9" t="s">
        <v>2316</v>
      </c>
      <c r="G4037" s="9" t="s">
        <v>2317</v>
      </c>
      <c r="H4037">
        <v>11</v>
      </c>
      <c r="I4037">
        <v>11</v>
      </c>
      <c r="J4037">
        <v>1</v>
      </c>
      <c r="K4037" t="str">
        <f>VLOOKUP(C4037,'Datos de estudiantes'!$B$2:$F$33,5,0)</f>
        <v>Escuela o inferior</v>
      </c>
      <c r="L4037" s="2" t="s">
        <v>1599</v>
      </c>
      <c r="M4037" t="str">
        <f>VLOOKUP(C4037,'Datos de estudiantes'!$B$2:$G$33,6,0)</f>
        <v>Masculino</v>
      </c>
    </row>
    <row r="4038" spans="1:13">
      <c r="A4038" s="4">
        <v>4100</v>
      </c>
      <c r="B4038" s="2" t="s">
        <v>2309</v>
      </c>
      <c r="C4038" s="2" t="s">
        <v>1611</v>
      </c>
      <c r="D4038" s="2" t="str">
        <f>VLOOKUP(C4038,'Datos de estudiantes'!$B$2:$C$33,2,0)</f>
        <v>digna manuela</v>
      </c>
      <c r="E4038" s="2" t="str">
        <f>VLOOKUP(C4038,'Datos de estudiantes'!$B$2:$D$33,3,0)</f>
        <v>sanchez fernandez</v>
      </c>
      <c r="F4038" s="9" t="s">
        <v>2319</v>
      </c>
      <c r="G4038" s="9" t="s">
        <v>2320</v>
      </c>
      <c r="H4038">
        <v>36</v>
      </c>
      <c r="I4038">
        <v>7</v>
      </c>
      <c r="J4038">
        <v>1</v>
      </c>
      <c r="K4038" t="str">
        <f>VLOOKUP(C4038,'Datos de estudiantes'!$B$2:$F$33,5,0)</f>
        <v>Escuela o inferior</v>
      </c>
      <c r="L4038" s="2" t="s">
        <v>1599</v>
      </c>
      <c r="M4038" t="str">
        <f>VLOOKUP(C4038,'Datos de estudiantes'!$B$2:$G$33,6,0)</f>
        <v>Femenino</v>
      </c>
    </row>
    <row r="4039" spans="1:13">
      <c r="A4039" s="4">
        <v>4101</v>
      </c>
      <c r="B4039" s="2" t="s">
        <v>2321</v>
      </c>
      <c r="C4039" s="2" t="s">
        <v>1605</v>
      </c>
      <c r="D4039" s="2" t="str">
        <f>VLOOKUP(C4039,'Datos de estudiantes'!$B$2:$C$33,2,0)</f>
        <v xml:space="preserve">milena </v>
      </c>
      <c r="E4039" s="2" t="str">
        <f>VLOOKUP(C4039,'Datos de estudiantes'!$B$2:$D$33,3,0)</f>
        <v>castro santander</v>
      </c>
      <c r="F4039" s="9" t="s">
        <v>2319</v>
      </c>
      <c r="G4039" s="9" t="s">
        <v>2320</v>
      </c>
      <c r="H4039">
        <v>18</v>
      </c>
      <c r="I4039">
        <v>10</v>
      </c>
      <c r="J4039">
        <v>1</v>
      </c>
      <c r="K4039" t="str">
        <f>VLOOKUP(C4039,'Datos de estudiantes'!$B$2:$F$33,5,0)</f>
        <v>Colegio</v>
      </c>
      <c r="L4039" s="2" t="s">
        <v>1599</v>
      </c>
      <c r="M4039" t="str">
        <f>VLOOKUP(C4039,'Datos de estudiantes'!$B$2:$G$33,6,0)</f>
        <v>Femenino</v>
      </c>
    </row>
    <row r="4040" spans="1:13">
      <c r="A4040" s="4">
        <v>4102</v>
      </c>
      <c r="B4040" s="2" t="s">
        <v>2322</v>
      </c>
      <c r="C4040" s="2" t="s">
        <v>1611</v>
      </c>
      <c r="D4040" s="2" t="str">
        <f>VLOOKUP(C4040,'Datos de estudiantes'!$B$2:$C$33,2,0)</f>
        <v>digna manuela</v>
      </c>
      <c r="E4040" s="2" t="str">
        <f>VLOOKUP(C4040,'Datos de estudiantes'!$B$2:$D$33,3,0)</f>
        <v>sanchez fernandez</v>
      </c>
      <c r="F4040" s="9" t="s">
        <v>2319</v>
      </c>
      <c r="G4040" s="9" t="s">
        <v>2320</v>
      </c>
      <c r="H4040">
        <v>20</v>
      </c>
      <c r="I4040">
        <v>13</v>
      </c>
      <c r="J4040">
        <v>1</v>
      </c>
      <c r="K4040" t="str">
        <f>VLOOKUP(C4040,'Datos de estudiantes'!$B$2:$F$33,5,0)</f>
        <v>Escuela o inferior</v>
      </c>
      <c r="L4040" s="2" t="s">
        <v>1599</v>
      </c>
      <c r="M4040" t="str">
        <f>VLOOKUP(C4040,'Datos de estudiantes'!$B$2:$G$33,6,0)</f>
        <v>Femenino</v>
      </c>
    </row>
    <row r="4041" spans="1:13">
      <c r="A4041" s="4">
        <v>4103</v>
      </c>
      <c r="B4041" s="2" t="s">
        <v>2299</v>
      </c>
      <c r="C4041" s="2" t="s">
        <v>1605</v>
      </c>
      <c r="D4041" s="2" t="str">
        <f>VLOOKUP(C4041,'Datos de estudiantes'!$B$2:$C$33,2,0)</f>
        <v xml:space="preserve">milena </v>
      </c>
      <c r="E4041" s="2" t="str">
        <f>VLOOKUP(C4041,'Datos de estudiantes'!$B$2:$D$33,3,0)</f>
        <v>castro santander</v>
      </c>
      <c r="F4041" s="9" t="s">
        <v>2319</v>
      </c>
      <c r="G4041" s="9" t="s">
        <v>2320</v>
      </c>
      <c r="H4041">
        <v>12</v>
      </c>
      <c r="I4041">
        <v>11</v>
      </c>
      <c r="J4041">
        <v>1</v>
      </c>
      <c r="K4041" t="str">
        <f>VLOOKUP(C4041,'Datos de estudiantes'!$B$2:$F$33,5,0)</f>
        <v>Colegio</v>
      </c>
      <c r="L4041" s="2" t="s">
        <v>1599</v>
      </c>
      <c r="M4041" t="str">
        <f>VLOOKUP(C4041,'Datos de estudiantes'!$B$2:$G$33,6,0)</f>
        <v>Femenino</v>
      </c>
    </row>
    <row r="4042" spans="1:13">
      <c r="A4042" s="4">
        <v>4104</v>
      </c>
      <c r="B4042" s="2" t="s">
        <v>2309</v>
      </c>
      <c r="C4042" s="2" t="s">
        <v>1613</v>
      </c>
      <c r="D4042" s="2" t="str">
        <f>VLOOKUP(C4042,'Datos de estudiantes'!$B$2:$C$33,2,0)</f>
        <v>vanessa</v>
      </c>
      <c r="E4042" s="2" t="str">
        <f>VLOOKUP(C4042,'Datos de estudiantes'!$B$2:$D$33,3,0)</f>
        <v>nuñez orrala</v>
      </c>
      <c r="F4042" s="9" t="s">
        <v>2319</v>
      </c>
      <c r="G4042" s="9" t="s">
        <v>2320</v>
      </c>
      <c r="H4042">
        <v>36</v>
      </c>
      <c r="I4042">
        <v>7</v>
      </c>
      <c r="J4042">
        <v>1</v>
      </c>
      <c r="K4042" t="str">
        <f>VLOOKUP(C4042,'Datos de estudiantes'!$B$2:$F$33,5,0)</f>
        <v>Universidad o Superior</v>
      </c>
      <c r="L4042" s="2" t="s">
        <v>1599</v>
      </c>
      <c r="M4042" t="str">
        <f>VLOOKUP(C4042,'Datos de estudiantes'!$B$2:$G$33,6,0)</f>
        <v>Femenino</v>
      </c>
    </row>
    <row r="4043" spans="1:13">
      <c r="A4043" s="4">
        <v>4105</v>
      </c>
      <c r="B4043" s="2" t="s">
        <v>2309</v>
      </c>
      <c r="C4043" s="2" t="s">
        <v>1605</v>
      </c>
      <c r="D4043" s="2" t="str">
        <f>VLOOKUP(C4043,'Datos de estudiantes'!$B$2:$C$33,2,0)</f>
        <v xml:space="preserve">milena </v>
      </c>
      <c r="E4043" s="2" t="str">
        <f>VLOOKUP(C4043,'Datos de estudiantes'!$B$2:$D$33,3,0)</f>
        <v>castro santander</v>
      </c>
      <c r="F4043" s="9" t="s">
        <v>2319</v>
      </c>
      <c r="G4043" s="9" t="s">
        <v>2320</v>
      </c>
      <c r="H4043">
        <v>36</v>
      </c>
      <c r="I4043">
        <v>7</v>
      </c>
      <c r="J4043">
        <v>1</v>
      </c>
      <c r="K4043" t="str">
        <f>VLOOKUP(C4043,'Datos de estudiantes'!$B$2:$F$33,5,0)</f>
        <v>Colegio</v>
      </c>
      <c r="L4043" s="2" t="s">
        <v>1599</v>
      </c>
      <c r="M4043" t="str">
        <f>VLOOKUP(C4043,'Datos de estudiantes'!$B$2:$G$33,6,0)</f>
        <v>Femenino</v>
      </c>
    </row>
    <row r="4044" spans="1:13">
      <c r="A4044" s="4">
        <v>4106</v>
      </c>
      <c r="B4044" s="2" t="s">
        <v>2322</v>
      </c>
      <c r="C4044" s="2" t="s">
        <v>1605</v>
      </c>
      <c r="D4044" s="2" t="str">
        <f>VLOOKUP(C4044,'Datos de estudiantes'!$B$2:$C$33,2,0)</f>
        <v xml:space="preserve">milena </v>
      </c>
      <c r="E4044" s="2" t="str">
        <f>VLOOKUP(C4044,'Datos de estudiantes'!$B$2:$D$33,3,0)</f>
        <v>castro santander</v>
      </c>
      <c r="F4044" s="9" t="s">
        <v>2319</v>
      </c>
      <c r="G4044" s="9" t="s">
        <v>2320</v>
      </c>
      <c r="H4044">
        <v>20</v>
      </c>
      <c r="I4044">
        <v>13</v>
      </c>
      <c r="J4044">
        <v>1</v>
      </c>
      <c r="K4044" t="str">
        <f>VLOOKUP(C4044,'Datos de estudiantes'!$B$2:$F$33,5,0)</f>
        <v>Colegio</v>
      </c>
      <c r="L4044" s="2" t="s">
        <v>1599</v>
      </c>
      <c r="M4044" t="str">
        <f>VLOOKUP(C4044,'Datos de estudiantes'!$B$2:$G$33,6,0)</f>
        <v>Femenino</v>
      </c>
    </row>
    <row r="4045" spans="1:13">
      <c r="A4045" s="4">
        <v>4107</v>
      </c>
      <c r="B4045" s="2" t="s">
        <v>2321</v>
      </c>
      <c r="C4045" s="2" t="s">
        <v>1611</v>
      </c>
      <c r="D4045" s="2" t="str">
        <f>VLOOKUP(C4045,'Datos de estudiantes'!$B$2:$C$33,2,0)</f>
        <v>digna manuela</v>
      </c>
      <c r="E4045" s="2" t="str">
        <f>VLOOKUP(C4045,'Datos de estudiantes'!$B$2:$D$33,3,0)</f>
        <v>sanchez fernandez</v>
      </c>
      <c r="F4045" s="9" t="s">
        <v>2319</v>
      </c>
      <c r="G4045" s="9" t="s">
        <v>2320</v>
      </c>
      <c r="H4045">
        <v>18</v>
      </c>
      <c r="I4045">
        <v>10</v>
      </c>
      <c r="J4045">
        <v>1</v>
      </c>
      <c r="K4045" t="str">
        <f>VLOOKUP(C4045,'Datos de estudiantes'!$B$2:$F$33,5,0)</f>
        <v>Escuela o inferior</v>
      </c>
      <c r="L4045" s="2" t="s">
        <v>1599</v>
      </c>
      <c r="M4045" t="str">
        <f>VLOOKUP(C4045,'Datos de estudiantes'!$B$2:$G$33,6,0)</f>
        <v>Femenino</v>
      </c>
    </row>
    <row r="4046" spans="1:13">
      <c r="A4046" s="4">
        <v>4108</v>
      </c>
      <c r="B4046" s="2" t="s">
        <v>2323</v>
      </c>
      <c r="C4046" s="2" t="s">
        <v>1602</v>
      </c>
      <c r="D4046" s="2" t="str">
        <f>VLOOKUP(C4046,'Datos de estudiantes'!$B$2:$C$33,2,0)</f>
        <v>michael israel</v>
      </c>
      <c r="E4046" s="2" t="str">
        <f>VLOOKUP(C4046,'Datos de estudiantes'!$B$2:$D$33,3,0)</f>
        <v>nath sanchez</v>
      </c>
      <c r="F4046" s="9" t="s">
        <v>2324</v>
      </c>
      <c r="G4046" s="9" t="s">
        <v>2325</v>
      </c>
      <c r="H4046">
        <v>14</v>
      </c>
      <c r="I4046">
        <v>8</v>
      </c>
      <c r="J4046">
        <v>1</v>
      </c>
      <c r="K4046" t="str">
        <f>VLOOKUP(C4046,'Datos de estudiantes'!$B$2:$F$33,5,0)</f>
        <v>Escuela o inferior</v>
      </c>
      <c r="L4046" s="2" t="s">
        <v>1599</v>
      </c>
      <c r="M4046" t="str">
        <f>VLOOKUP(C4046,'Datos de estudiantes'!$B$2:$G$33,6,0)</f>
        <v>Masculino</v>
      </c>
    </row>
    <row r="4047" spans="1:13">
      <c r="A4047" s="4">
        <v>4109</v>
      </c>
      <c r="B4047" s="2" t="s">
        <v>46</v>
      </c>
      <c r="C4047" s="2" t="s">
        <v>1602</v>
      </c>
      <c r="D4047" s="2" t="str">
        <f>VLOOKUP(C4047,'Datos de estudiantes'!$B$2:$C$33,2,0)</f>
        <v>michael israel</v>
      </c>
      <c r="E4047" s="2" t="str">
        <f>VLOOKUP(C4047,'Datos de estudiantes'!$B$2:$D$33,3,0)</f>
        <v>nath sanchez</v>
      </c>
      <c r="F4047" s="9" t="s">
        <v>2324</v>
      </c>
      <c r="G4047" s="9" t="s">
        <v>2325</v>
      </c>
      <c r="H4047">
        <v>34</v>
      </c>
      <c r="I4047">
        <v>16</v>
      </c>
      <c r="J4047">
        <v>1</v>
      </c>
      <c r="K4047" t="str">
        <f>VLOOKUP(C4047,'Datos de estudiantes'!$B$2:$F$33,5,0)</f>
        <v>Escuela o inferior</v>
      </c>
      <c r="L4047" s="2" t="s">
        <v>1599</v>
      </c>
      <c r="M4047" t="str">
        <f>VLOOKUP(C4047,'Datos de estudiantes'!$B$2:$G$33,6,0)</f>
        <v>Masculino</v>
      </c>
    </row>
    <row r="4048" spans="1:13">
      <c r="A4048" s="4">
        <v>4110</v>
      </c>
      <c r="B4048" s="2" t="s">
        <v>2323</v>
      </c>
      <c r="C4048" s="2" t="s">
        <v>1596</v>
      </c>
      <c r="D4048" s="2" t="str">
        <f>VLOOKUP(C4048,'Datos de estudiantes'!$B$2:$C$33,2,0)</f>
        <v>dayan arturo</v>
      </c>
      <c r="E4048" s="2" t="str">
        <f>VLOOKUP(C4048,'Datos de estudiantes'!$B$2:$D$33,3,0)</f>
        <v>sanchez naranjo</v>
      </c>
      <c r="F4048" s="15" t="s">
        <v>2324</v>
      </c>
      <c r="G4048" s="9" t="s">
        <v>2325</v>
      </c>
      <c r="H4048">
        <v>14</v>
      </c>
      <c r="I4048">
        <v>8</v>
      </c>
      <c r="J4048">
        <v>1</v>
      </c>
      <c r="K4048" t="str">
        <f>VLOOKUP(C4048,'Datos de estudiantes'!$B$2:$F$33,5,0)</f>
        <v>Colegio</v>
      </c>
      <c r="L4048" s="2" t="s">
        <v>1599</v>
      </c>
      <c r="M4048" t="str">
        <f>VLOOKUP(C4048,'Datos de estudiantes'!$B$2:$G$33,6,0)</f>
        <v>Masculino</v>
      </c>
    </row>
    <row r="4049" spans="1:13">
      <c r="A4049" s="4">
        <v>4111</v>
      </c>
      <c r="B4049" s="2" t="s">
        <v>740</v>
      </c>
      <c r="C4049" s="2" t="s">
        <v>1596</v>
      </c>
      <c r="D4049" s="2" t="str">
        <f>VLOOKUP(C4049,'Datos de estudiantes'!$B$2:$C$33,2,0)</f>
        <v>dayan arturo</v>
      </c>
      <c r="E4049" s="2" t="str">
        <f>VLOOKUP(C4049,'Datos de estudiantes'!$B$2:$D$33,3,0)</f>
        <v>sanchez naranjo</v>
      </c>
      <c r="F4049" s="15" t="s">
        <v>2324</v>
      </c>
      <c r="G4049" s="9" t="s">
        <v>2325</v>
      </c>
      <c r="H4049">
        <v>50</v>
      </c>
      <c r="I4049">
        <v>14</v>
      </c>
      <c r="J4049">
        <v>1</v>
      </c>
      <c r="K4049" t="str">
        <f>VLOOKUP(C4049,'Datos de estudiantes'!$B$2:$F$33,5,0)</f>
        <v>Colegio</v>
      </c>
      <c r="L4049" s="2" t="s">
        <v>1599</v>
      </c>
      <c r="M4049" t="str">
        <f>VLOOKUP(C4049,'Datos de estudiantes'!$B$2:$G$33,6,0)</f>
        <v>Masculino</v>
      </c>
    </row>
    <row r="4050" spans="1:13">
      <c r="A4050" s="4">
        <v>4112</v>
      </c>
      <c r="B4050" s="2" t="s">
        <v>46</v>
      </c>
      <c r="C4050" s="2" t="s">
        <v>1596</v>
      </c>
      <c r="D4050" s="2" t="str">
        <f>VLOOKUP(C4050,'Datos de estudiantes'!$B$2:$C$33,2,0)</f>
        <v>dayan arturo</v>
      </c>
      <c r="E4050" s="2" t="str">
        <f>VLOOKUP(C4050,'Datos de estudiantes'!$B$2:$D$33,3,0)</f>
        <v>sanchez naranjo</v>
      </c>
      <c r="F4050" s="15" t="s">
        <v>2324</v>
      </c>
      <c r="G4050" s="9" t="s">
        <v>2325</v>
      </c>
      <c r="H4050">
        <v>34</v>
      </c>
      <c r="I4050">
        <v>16</v>
      </c>
      <c r="J4050">
        <v>1</v>
      </c>
      <c r="K4050" t="str">
        <f>VLOOKUP(C4050,'Datos de estudiantes'!$B$2:$F$33,5,0)</f>
        <v>Colegio</v>
      </c>
      <c r="L4050" s="2" t="s">
        <v>1599</v>
      </c>
      <c r="M4050" t="str">
        <f>VLOOKUP(C4050,'Datos de estudiantes'!$B$2:$G$33,6,0)</f>
        <v>Masculino</v>
      </c>
    </row>
    <row r="4051" spans="1:13">
      <c r="A4051" s="4">
        <v>4113</v>
      </c>
      <c r="B4051" s="2" t="s">
        <v>1889</v>
      </c>
      <c r="C4051" s="2" t="s">
        <v>1601</v>
      </c>
      <c r="D4051" s="2" t="str">
        <f>VLOOKUP(C4051,'Datos de estudiantes'!$B$2:$C$33,2,0)</f>
        <v>erick david</v>
      </c>
      <c r="E4051" s="2" t="str">
        <f>VLOOKUP(C4051,'Datos de estudiantes'!$B$2:$D$33,3,0)</f>
        <v>villavicencio mera</v>
      </c>
      <c r="F4051" s="9" t="s">
        <v>2324</v>
      </c>
      <c r="G4051" s="9" t="s">
        <v>2325</v>
      </c>
      <c r="H4051">
        <v>12</v>
      </c>
      <c r="I4051">
        <v>8</v>
      </c>
      <c r="J4051">
        <v>1</v>
      </c>
      <c r="K4051" t="str">
        <f>VLOOKUP(C4051,'Datos de estudiantes'!$B$2:$F$33,5,0)</f>
        <v>Universidad o Superior</v>
      </c>
      <c r="L4051" s="2" t="s">
        <v>1599</v>
      </c>
      <c r="M4051" t="str">
        <f>VLOOKUP(C4051,'Datos de estudiantes'!$B$2:$G$33,6,0)</f>
        <v>Masculino</v>
      </c>
    </row>
    <row r="4052" spans="1:13">
      <c r="A4052" s="4">
        <v>4114</v>
      </c>
      <c r="B4052" s="2" t="s">
        <v>2326</v>
      </c>
      <c r="C4052" s="2" t="s">
        <v>1596</v>
      </c>
      <c r="D4052" s="2" t="str">
        <f>VLOOKUP(C4052,'Datos de estudiantes'!$B$2:$C$33,2,0)</f>
        <v>dayan arturo</v>
      </c>
      <c r="E4052" s="2" t="str">
        <f>VLOOKUP(C4052,'Datos de estudiantes'!$B$2:$D$33,3,0)</f>
        <v>sanchez naranjo</v>
      </c>
      <c r="F4052" s="9" t="s">
        <v>2324</v>
      </c>
      <c r="G4052" s="9" t="s">
        <v>2325</v>
      </c>
      <c r="H4052">
        <v>36</v>
      </c>
      <c r="I4052">
        <v>7</v>
      </c>
      <c r="J4052">
        <v>1</v>
      </c>
      <c r="K4052" t="str">
        <f>VLOOKUP(C4052,'Datos de estudiantes'!$B$2:$F$33,5,0)</f>
        <v>Colegio</v>
      </c>
      <c r="L4052" s="2" t="s">
        <v>1599</v>
      </c>
      <c r="M4052" t="str">
        <f>VLOOKUP(C4052,'Datos de estudiantes'!$B$2:$G$33,6,0)</f>
        <v>Masculino</v>
      </c>
    </row>
    <row r="4053" spans="1:13">
      <c r="A4053" s="4">
        <v>4115</v>
      </c>
      <c r="B4053" s="2" t="s">
        <v>281</v>
      </c>
      <c r="C4053" s="2" t="s">
        <v>1601</v>
      </c>
      <c r="D4053" s="2" t="str">
        <f>VLOOKUP(C4053,'Datos de estudiantes'!$B$2:$C$33,2,0)</f>
        <v>erick david</v>
      </c>
      <c r="E4053" s="2" t="str">
        <f>VLOOKUP(C4053,'Datos de estudiantes'!$B$2:$D$33,3,0)</f>
        <v>villavicencio mera</v>
      </c>
      <c r="F4053" s="9" t="s">
        <v>2324</v>
      </c>
      <c r="G4053" s="9" t="s">
        <v>2325</v>
      </c>
      <c r="H4053">
        <v>29</v>
      </c>
      <c r="I4053">
        <v>11</v>
      </c>
      <c r="J4053">
        <v>1</v>
      </c>
      <c r="K4053" t="str">
        <f>VLOOKUP(C4053,'Datos de estudiantes'!$B$2:$F$33,5,0)</f>
        <v>Universidad o Superior</v>
      </c>
      <c r="L4053" s="2" t="s">
        <v>1599</v>
      </c>
      <c r="M4053" t="str">
        <f>VLOOKUP(C4053,'Datos de estudiantes'!$B$2:$G$33,6,0)</f>
        <v>Masculino</v>
      </c>
    </row>
    <row r="4054" spans="1:13">
      <c r="A4054" s="4">
        <v>4116</v>
      </c>
      <c r="B4054" s="2" t="s">
        <v>2327</v>
      </c>
      <c r="C4054" s="2" t="s">
        <v>1601</v>
      </c>
      <c r="D4054" s="2" t="str">
        <f>VLOOKUP(C4054,'Datos de estudiantes'!$B$2:$C$33,2,0)</f>
        <v>erick david</v>
      </c>
      <c r="E4054" s="2" t="str">
        <f>VLOOKUP(C4054,'Datos de estudiantes'!$B$2:$D$33,3,0)</f>
        <v>villavicencio mera</v>
      </c>
      <c r="F4054" s="9" t="s">
        <v>2324</v>
      </c>
      <c r="G4054" s="9" t="s">
        <v>2325</v>
      </c>
      <c r="H4054">
        <v>23</v>
      </c>
      <c r="I4054">
        <v>12</v>
      </c>
      <c r="J4054">
        <v>1</v>
      </c>
      <c r="K4054" t="str">
        <f>VLOOKUP(C4054,'Datos de estudiantes'!$B$2:$F$33,5,0)</f>
        <v>Universidad o Superior</v>
      </c>
      <c r="L4054" s="2" t="s">
        <v>1599</v>
      </c>
      <c r="M4054" t="str">
        <f>VLOOKUP(C4054,'Datos de estudiantes'!$B$2:$G$33,6,0)</f>
        <v>Masculino</v>
      </c>
    </row>
    <row r="4055" spans="1:13">
      <c r="A4055" s="4">
        <v>4117</v>
      </c>
      <c r="B4055" s="2" t="s">
        <v>2328</v>
      </c>
      <c r="C4055" s="2" t="s">
        <v>1602</v>
      </c>
      <c r="D4055" s="2" t="str">
        <f>VLOOKUP(C4055,'Datos de estudiantes'!$B$2:$C$33,2,0)</f>
        <v>michael israel</v>
      </c>
      <c r="E4055" s="2" t="str">
        <f>VLOOKUP(C4055,'Datos de estudiantes'!$B$2:$D$33,3,0)</f>
        <v>nath sanchez</v>
      </c>
      <c r="F4055" s="9" t="s">
        <v>2324</v>
      </c>
      <c r="G4055" s="9" t="s">
        <v>2325</v>
      </c>
      <c r="H4055">
        <v>8</v>
      </c>
      <c r="I4055">
        <v>10</v>
      </c>
      <c r="J4055">
        <v>1</v>
      </c>
      <c r="K4055" t="str">
        <f>VLOOKUP(C4055,'Datos de estudiantes'!$B$2:$F$33,5,0)</f>
        <v>Escuela o inferior</v>
      </c>
      <c r="L4055" s="2" t="s">
        <v>1599</v>
      </c>
      <c r="M4055" t="str">
        <f>VLOOKUP(C4055,'Datos de estudiantes'!$B$2:$G$33,6,0)</f>
        <v>Masculino</v>
      </c>
    </row>
    <row r="4056" spans="1:13">
      <c r="A4056" s="4">
        <v>4118</v>
      </c>
      <c r="B4056" s="2" t="s">
        <v>2304</v>
      </c>
      <c r="C4056" s="2" t="s">
        <v>1602</v>
      </c>
      <c r="D4056" s="2" t="str">
        <f>VLOOKUP(C4056,'Datos de estudiantes'!$B$2:$C$33,2,0)</f>
        <v>michael israel</v>
      </c>
      <c r="E4056" s="2" t="str">
        <f>VLOOKUP(C4056,'Datos de estudiantes'!$B$2:$D$33,3,0)</f>
        <v>nath sanchez</v>
      </c>
      <c r="F4056" s="9" t="s">
        <v>2324</v>
      </c>
      <c r="G4056" s="9" t="s">
        <v>2325</v>
      </c>
      <c r="H4056">
        <v>10</v>
      </c>
      <c r="I4056">
        <v>10</v>
      </c>
      <c r="J4056">
        <v>1</v>
      </c>
      <c r="K4056" t="str">
        <f>VLOOKUP(C4056,'Datos de estudiantes'!$B$2:$F$33,5,0)</f>
        <v>Escuela o inferior</v>
      </c>
      <c r="L4056" s="2" t="s">
        <v>1599</v>
      </c>
      <c r="M4056" t="str">
        <f>VLOOKUP(C4056,'Datos de estudiantes'!$B$2:$G$33,6,0)</f>
        <v>Masculino</v>
      </c>
    </row>
    <row r="4057" spans="1:13">
      <c r="A4057" s="4">
        <v>4119</v>
      </c>
      <c r="B4057" s="2" t="s">
        <v>2329</v>
      </c>
      <c r="C4057" s="2" t="s">
        <v>1602</v>
      </c>
      <c r="D4057" s="2" t="str">
        <f>VLOOKUP(C4057,'Datos de estudiantes'!$B$2:$C$33,2,0)</f>
        <v>michael israel</v>
      </c>
      <c r="E4057" s="2" t="str">
        <f>VLOOKUP(C4057,'Datos de estudiantes'!$B$2:$D$33,3,0)</f>
        <v>nath sanchez</v>
      </c>
      <c r="F4057" s="9" t="s">
        <v>2324</v>
      </c>
      <c r="G4057" s="9" t="s">
        <v>2325</v>
      </c>
      <c r="H4057">
        <v>19</v>
      </c>
      <c r="I4057">
        <v>7</v>
      </c>
      <c r="J4057">
        <v>1</v>
      </c>
      <c r="K4057" t="str">
        <f>VLOOKUP(C4057,'Datos de estudiantes'!$B$2:$F$33,5,0)</f>
        <v>Escuela o inferior</v>
      </c>
      <c r="L4057" s="2" t="s">
        <v>1599</v>
      </c>
      <c r="M4057" t="str">
        <f>VLOOKUP(C4057,'Datos de estudiantes'!$B$2:$G$33,6,0)</f>
        <v>Masculino</v>
      </c>
    </row>
    <row r="4058" spans="1:13">
      <c r="A4058" s="4">
        <v>4120</v>
      </c>
      <c r="B4058" s="2" t="s">
        <v>1131</v>
      </c>
      <c r="C4058" s="2" t="s">
        <v>1602</v>
      </c>
      <c r="D4058" s="2" t="str">
        <f>VLOOKUP(C4058,'Datos de estudiantes'!$B$2:$C$33,2,0)</f>
        <v>michael israel</v>
      </c>
      <c r="E4058" s="2" t="str">
        <f>VLOOKUP(C4058,'Datos de estudiantes'!$B$2:$D$33,3,0)</f>
        <v>nath sanchez</v>
      </c>
      <c r="F4058" s="9" t="s">
        <v>2324</v>
      </c>
      <c r="G4058" s="9" t="s">
        <v>2325</v>
      </c>
      <c r="H4058">
        <v>48</v>
      </c>
      <c r="I4058">
        <v>12</v>
      </c>
      <c r="J4058">
        <v>1</v>
      </c>
      <c r="K4058" t="str">
        <f>VLOOKUP(C4058,'Datos de estudiantes'!$B$2:$F$33,5,0)</f>
        <v>Escuela o inferior</v>
      </c>
      <c r="L4058" s="2" t="s">
        <v>1599</v>
      </c>
      <c r="M4058" t="str">
        <f>VLOOKUP(C4058,'Datos de estudiantes'!$B$2:$G$33,6,0)</f>
        <v>Masculino</v>
      </c>
    </row>
    <row r="4059" spans="1:13">
      <c r="A4059" s="4">
        <v>4121</v>
      </c>
      <c r="B4059" s="2" t="s">
        <v>2330</v>
      </c>
      <c r="C4059" s="2" t="s">
        <v>1605</v>
      </c>
      <c r="D4059" s="2" t="str">
        <f>VLOOKUP(C4059,'Datos de estudiantes'!$B$2:$C$33,2,0)</f>
        <v xml:space="preserve">milena </v>
      </c>
      <c r="E4059" s="2" t="str">
        <f>VLOOKUP(C4059,'Datos de estudiantes'!$B$2:$D$33,3,0)</f>
        <v>castro santander</v>
      </c>
      <c r="F4059" s="9" t="s">
        <v>2331</v>
      </c>
      <c r="G4059" s="9" t="s">
        <v>2332</v>
      </c>
      <c r="H4059">
        <v>12</v>
      </c>
      <c r="I4059">
        <v>9</v>
      </c>
      <c r="J4059">
        <v>1</v>
      </c>
      <c r="K4059" t="str">
        <f>VLOOKUP(C4059,'Datos de estudiantes'!$B$2:$F$33,5,0)</f>
        <v>Colegio</v>
      </c>
      <c r="L4059" s="2" t="s">
        <v>1599</v>
      </c>
      <c r="M4059" t="str">
        <f>VLOOKUP(C4059,'Datos de estudiantes'!$B$2:$G$33,6,0)</f>
        <v>Femenino</v>
      </c>
    </row>
    <row r="4060" spans="1:13">
      <c r="A4060" s="4">
        <v>4122</v>
      </c>
      <c r="B4060" s="2" t="s">
        <v>2309</v>
      </c>
      <c r="C4060" s="2" t="s">
        <v>1613</v>
      </c>
      <c r="D4060" s="2" t="str">
        <f>VLOOKUP(C4060,'Datos de estudiantes'!$B$2:$C$33,2,0)</f>
        <v>vanessa</v>
      </c>
      <c r="E4060" s="2" t="str">
        <f>VLOOKUP(C4060,'Datos de estudiantes'!$B$2:$D$33,3,0)</f>
        <v>nuñez orrala</v>
      </c>
      <c r="F4060" s="9" t="s">
        <v>2331</v>
      </c>
      <c r="G4060" s="9" t="s">
        <v>2332</v>
      </c>
      <c r="H4060">
        <v>39</v>
      </c>
      <c r="I4060">
        <v>7</v>
      </c>
      <c r="J4060">
        <v>2</v>
      </c>
      <c r="K4060" t="str">
        <f>VLOOKUP(C4060,'Datos de estudiantes'!$B$2:$F$33,5,0)</f>
        <v>Universidad o Superior</v>
      </c>
      <c r="L4060" s="2" t="s">
        <v>1599</v>
      </c>
      <c r="M4060" t="str">
        <f>VLOOKUP(C4060,'Datos de estudiantes'!$B$2:$G$33,6,0)</f>
        <v>Femenino</v>
      </c>
    </row>
    <row r="4061" spans="1:13">
      <c r="A4061" s="4">
        <v>4123</v>
      </c>
      <c r="B4061" s="2" t="s">
        <v>2309</v>
      </c>
      <c r="C4061" s="2" t="s">
        <v>1611</v>
      </c>
      <c r="D4061" s="2" t="str">
        <f>VLOOKUP(C4061,'Datos de estudiantes'!$B$2:$C$33,2,0)</f>
        <v>digna manuela</v>
      </c>
      <c r="E4061" s="2" t="str">
        <f>VLOOKUP(C4061,'Datos de estudiantes'!$B$2:$D$33,3,0)</f>
        <v>sanchez fernandez</v>
      </c>
      <c r="F4061" s="9" t="s">
        <v>2331</v>
      </c>
      <c r="G4061" s="9" t="s">
        <v>2332</v>
      </c>
      <c r="H4061">
        <v>39</v>
      </c>
      <c r="I4061">
        <v>7</v>
      </c>
      <c r="J4061">
        <v>2</v>
      </c>
      <c r="K4061" t="str">
        <f>VLOOKUP(C4061,'Datos de estudiantes'!$B$2:$F$33,5,0)</f>
        <v>Escuela o inferior</v>
      </c>
      <c r="L4061" s="2" t="s">
        <v>1599</v>
      </c>
      <c r="M4061" t="str">
        <f>VLOOKUP(C4061,'Datos de estudiantes'!$B$2:$G$33,6,0)</f>
        <v>Femenino</v>
      </c>
    </row>
    <row r="4062" spans="1:13">
      <c r="A4062" s="4">
        <v>4124</v>
      </c>
      <c r="B4062" s="2" t="s">
        <v>1993</v>
      </c>
      <c r="C4062" s="2" t="s">
        <v>1605</v>
      </c>
      <c r="D4062" s="2" t="str">
        <f>VLOOKUP(C4062,'Datos de estudiantes'!$B$2:$C$33,2,0)</f>
        <v xml:space="preserve">milena </v>
      </c>
      <c r="E4062" s="2" t="str">
        <f>VLOOKUP(C4062,'Datos de estudiantes'!$B$2:$D$33,3,0)</f>
        <v>castro santander</v>
      </c>
      <c r="F4062" s="9" t="s">
        <v>2331</v>
      </c>
      <c r="G4062" s="9" t="s">
        <v>2332</v>
      </c>
      <c r="H4062">
        <v>45</v>
      </c>
      <c r="I4062">
        <v>12</v>
      </c>
      <c r="J4062">
        <v>1</v>
      </c>
      <c r="K4062" t="str">
        <f>VLOOKUP(C4062,'Datos de estudiantes'!$B$2:$F$33,5,0)</f>
        <v>Colegio</v>
      </c>
      <c r="L4062" s="2" t="s">
        <v>1599</v>
      </c>
      <c r="M4062" t="str">
        <f>VLOOKUP(C4062,'Datos de estudiantes'!$B$2:$G$33,6,0)</f>
        <v>Femenino</v>
      </c>
    </row>
    <row r="4063" spans="1:13">
      <c r="A4063" s="4">
        <v>4125</v>
      </c>
      <c r="B4063" s="2" t="s">
        <v>2330</v>
      </c>
      <c r="C4063" s="2" t="s">
        <v>1611</v>
      </c>
      <c r="D4063" s="2" t="str">
        <f>VLOOKUP(C4063,'Datos de estudiantes'!$B$2:$C$33,2,0)</f>
        <v>digna manuela</v>
      </c>
      <c r="E4063" s="2" t="str">
        <f>VLOOKUP(C4063,'Datos de estudiantes'!$B$2:$D$33,3,0)</f>
        <v>sanchez fernandez</v>
      </c>
      <c r="F4063" s="9" t="s">
        <v>2331</v>
      </c>
      <c r="G4063" s="9" t="s">
        <v>2332</v>
      </c>
      <c r="H4063">
        <v>12</v>
      </c>
      <c r="I4063">
        <v>9</v>
      </c>
      <c r="J4063">
        <v>1</v>
      </c>
      <c r="K4063" t="str">
        <f>VLOOKUP(C4063,'Datos de estudiantes'!$B$2:$F$33,5,0)</f>
        <v>Escuela o inferior</v>
      </c>
      <c r="L4063" s="2" t="s">
        <v>1599</v>
      </c>
      <c r="M4063" t="str">
        <f>VLOOKUP(C4063,'Datos de estudiantes'!$B$2:$G$33,6,0)</f>
        <v>Femenino</v>
      </c>
    </row>
    <row r="4064" spans="1:13">
      <c r="A4064" s="4">
        <v>4126</v>
      </c>
      <c r="B4064" s="2" t="s">
        <v>1571</v>
      </c>
      <c r="C4064" s="2" t="s">
        <v>1605</v>
      </c>
      <c r="D4064" s="2" t="str">
        <f>VLOOKUP(C4064,'Datos de estudiantes'!$B$2:$C$33,2,0)</f>
        <v xml:space="preserve">milena </v>
      </c>
      <c r="E4064" s="2" t="str">
        <f>VLOOKUP(C4064,'Datos de estudiantes'!$B$2:$D$33,3,0)</f>
        <v>castro santander</v>
      </c>
      <c r="F4064" s="9" t="s">
        <v>2331</v>
      </c>
      <c r="G4064" s="9" t="s">
        <v>2332</v>
      </c>
      <c r="H4064">
        <v>18</v>
      </c>
      <c r="I4064">
        <v>6</v>
      </c>
      <c r="J4064">
        <v>1</v>
      </c>
      <c r="K4064" t="str">
        <f>VLOOKUP(C4064,'Datos de estudiantes'!$B$2:$F$33,5,0)</f>
        <v>Colegio</v>
      </c>
      <c r="L4064" s="2" t="s">
        <v>1599</v>
      </c>
      <c r="M4064" t="str">
        <f>VLOOKUP(C4064,'Datos de estudiantes'!$B$2:$G$33,6,0)</f>
        <v>Femenino</v>
      </c>
    </row>
    <row r="4065" spans="1:13">
      <c r="A4065" s="4">
        <v>4127</v>
      </c>
      <c r="B4065" s="2" t="s">
        <v>1571</v>
      </c>
      <c r="C4065" s="2" t="s">
        <v>1611</v>
      </c>
      <c r="D4065" s="2" t="str">
        <f>VLOOKUP(C4065,'Datos de estudiantes'!$B$2:$C$33,2,0)</f>
        <v>digna manuela</v>
      </c>
      <c r="E4065" s="2" t="str">
        <f>VLOOKUP(C4065,'Datos de estudiantes'!$B$2:$D$33,3,0)</f>
        <v>sanchez fernandez</v>
      </c>
      <c r="F4065" s="9" t="s">
        <v>2331</v>
      </c>
      <c r="G4065" s="9" t="s">
        <v>2332</v>
      </c>
      <c r="H4065">
        <v>18</v>
      </c>
      <c r="I4065">
        <v>6</v>
      </c>
      <c r="J4065">
        <v>1</v>
      </c>
      <c r="K4065" t="str">
        <f>VLOOKUP(C4065,'Datos de estudiantes'!$B$2:$F$33,5,0)</f>
        <v>Escuela o inferior</v>
      </c>
      <c r="L4065" s="2" t="s">
        <v>1599</v>
      </c>
      <c r="M4065" t="str">
        <f>VLOOKUP(C4065,'Datos de estudiantes'!$B$2:$G$33,6,0)</f>
        <v>Femenino</v>
      </c>
    </row>
    <row r="4066" spans="1:13">
      <c r="A4066" s="4">
        <v>4128</v>
      </c>
      <c r="B4066" s="2" t="s">
        <v>2309</v>
      </c>
      <c r="C4066" s="2" t="s">
        <v>1605</v>
      </c>
      <c r="D4066" s="2" t="str">
        <f>VLOOKUP(C4066,'Datos de estudiantes'!$B$2:$C$33,2,0)</f>
        <v xml:space="preserve">milena </v>
      </c>
      <c r="E4066" s="2" t="str">
        <f>VLOOKUP(C4066,'Datos de estudiantes'!$B$2:$D$33,3,0)</f>
        <v>castro santander</v>
      </c>
      <c r="F4066" s="9" t="s">
        <v>2331</v>
      </c>
      <c r="G4066" s="9" t="s">
        <v>2332</v>
      </c>
      <c r="H4066">
        <v>39</v>
      </c>
      <c r="I4066">
        <v>7</v>
      </c>
      <c r="J4066">
        <v>2</v>
      </c>
      <c r="K4066" t="str">
        <f>VLOOKUP(C4066,'Datos de estudiantes'!$B$2:$F$33,5,0)</f>
        <v>Colegio</v>
      </c>
      <c r="L4066" s="2" t="s">
        <v>1599</v>
      </c>
      <c r="M4066" t="str">
        <f>VLOOKUP(C4066,'Datos de estudiantes'!$B$2:$G$33,6,0)</f>
        <v>Femenino</v>
      </c>
    </row>
    <row r="4067" spans="1:13">
      <c r="A4067" s="4">
        <v>4129</v>
      </c>
      <c r="B4067" s="2" t="s">
        <v>2333</v>
      </c>
      <c r="C4067" s="2" t="s">
        <v>1601</v>
      </c>
      <c r="D4067" s="2" t="str">
        <f>VLOOKUP(C4067,'Datos de estudiantes'!$B$2:$C$33,2,0)</f>
        <v>erick david</v>
      </c>
      <c r="E4067" s="2" t="str">
        <f>VLOOKUP(C4067,'Datos de estudiantes'!$B$2:$D$33,3,0)</f>
        <v>villavicencio mera</v>
      </c>
      <c r="F4067" s="9" t="s">
        <v>2334</v>
      </c>
      <c r="G4067" s="9" t="s">
        <v>2335</v>
      </c>
      <c r="H4067">
        <v>17</v>
      </c>
      <c r="I4067">
        <v>10</v>
      </c>
      <c r="J4067">
        <v>1</v>
      </c>
      <c r="K4067" t="str">
        <f>VLOOKUP(C4067,'Datos de estudiantes'!$B$2:$F$33,5,0)</f>
        <v>Universidad o Superior</v>
      </c>
      <c r="L4067" s="2" t="s">
        <v>1599</v>
      </c>
      <c r="M4067" t="str">
        <f>VLOOKUP(C4067,'Datos de estudiantes'!$B$2:$G$33,6,0)</f>
        <v>Masculino</v>
      </c>
    </row>
    <row r="4068" spans="1:13">
      <c r="A4068" s="4">
        <v>4130</v>
      </c>
      <c r="B4068" s="2" t="s">
        <v>2336</v>
      </c>
      <c r="C4068" s="2" t="s">
        <v>1596</v>
      </c>
      <c r="D4068" s="2" t="str">
        <f>VLOOKUP(C4068,'Datos de estudiantes'!$B$2:$C$33,2,0)</f>
        <v>dayan arturo</v>
      </c>
      <c r="E4068" s="2" t="str">
        <f>VLOOKUP(C4068,'Datos de estudiantes'!$B$2:$D$33,3,0)</f>
        <v>sanchez naranjo</v>
      </c>
      <c r="F4068" s="9" t="s">
        <v>2334</v>
      </c>
      <c r="G4068" s="9" t="s">
        <v>2335</v>
      </c>
      <c r="H4068">
        <v>14</v>
      </c>
      <c r="I4068">
        <v>9</v>
      </c>
      <c r="J4068">
        <v>1</v>
      </c>
      <c r="K4068" t="str">
        <f>VLOOKUP(C4068,'Datos de estudiantes'!$B$2:$F$33,5,0)</f>
        <v>Colegio</v>
      </c>
      <c r="L4068" s="2" t="s">
        <v>1599</v>
      </c>
      <c r="M4068" t="str">
        <f>VLOOKUP(C4068,'Datos de estudiantes'!$B$2:$G$33,6,0)</f>
        <v>Masculino</v>
      </c>
    </row>
    <row r="4069" spans="1:13">
      <c r="A4069" s="4">
        <v>4131</v>
      </c>
      <c r="B4069" s="2" t="s">
        <v>2337</v>
      </c>
      <c r="C4069" s="2" t="s">
        <v>1596</v>
      </c>
      <c r="D4069" s="2" t="str">
        <f>VLOOKUP(C4069,'Datos de estudiantes'!$B$2:$C$33,2,0)</f>
        <v>dayan arturo</v>
      </c>
      <c r="E4069" s="2" t="str">
        <f>VLOOKUP(C4069,'Datos de estudiantes'!$B$2:$D$33,3,0)</f>
        <v>sanchez naranjo</v>
      </c>
      <c r="F4069" s="9" t="s">
        <v>2334</v>
      </c>
      <c r="G4069" s="9" t="s">
        <v>2335</v>
      </c>
      <c r="H4069">
        <v>15</v>
      </c>
      <c r="I4069">
        <v>10</v>
      </c>
      <c r="J4069">
        <v>1</v>
      </c>
      <c r="K4069" t="str">
        <f>VLOOKUP(C4069,'Datos de estudiantes'!$B$2:$F$33,5,0)</f>
        <v>Colegio</v>
      </c>
      <c r="L4069" s="2" t="s">
        <v>1599</v>
      </c>
      <c r="M4069" t="str">
        <f>VLOOKUP(C4069,'Datos de estudiantes'!$B$2:$G$33,6,0)</f>
        <v>Masculino</v>
      </c>
    </row>
    <row r="4070" spans="1:13">
      <c r="A4070" s="4">
        <v>4132</v>
      </c>
      <c r="B4070" s="2" t="s">
        <v>2336</v>
      </c>
      <c r="C4070" s="2" t="s">
        <v>1601</v>
      </c>
      <c r="D4070" s="2" t="str">
        <f>VLOOKUP(C4070,'Datos de estudiantes'!$B$2:$C$33,2,0)</f>
        <v>erick david</v>
      </c>
      <c r="E4070" s="2" t="str">
        <f>VLOOKUP(C4070,'Datos de estudiantes'!$B$2:$D$33,3,0)</f>
        <v>villavicencio mera</v>
      </c>
      <c r="F4070" s="9" t="s">
        <v>2334</v>
      </c>
      <c r="G4070" s="9" t="s">
        <v>2335</v>
      </c>
      <c r="H4070">
        <v>14</v>
      </c>
      <c r="I4070">
        <v>9</v>
      </c>
      <c r="J4070">
        <v>1</v>
      </c>
      <c r="K4070" t="str">
        <f>VLOOKUP(C4070,'Datos de estudiantes'!$B$2:$F$33,5,0)</f>
        <v>Universidad o Superior</v>
      </c>
      <c r="L4070" s="2" t="s">
        <v>1599</v>
      </c>
      <c r="M4070" t="str">
        <f>VLOOKUP(C4070,'Datos de estudiantes'!$B$2:$G$33,6,0)</f>
        <v>Masculino</v>
      </c>
    </row>
    <row r="4071" spans="1:13">
      <c r="A4071" s="4">
        <v>4133</v>
      </c>
      <c r="B4071" s="2" t="s">
        <v>2336</v>
      </c>
      <c r="C4071" s="2" t="s">
        <v>1602</v>
      </c>
      <c r="D4071" s="2" t="str">
        <f>VLOOKUP(C4071,'Datos de estudiantes'!$B$2:$C$33,2,0)</f>
        <v>michael israel</v>
      </c>
      <c r="E4071" s="2" t="str">
        <f>VLOOKUP(C4071,'Datos de estudiantes'!$B$2:$D$33,3,0)</f>
        <v>nath sanchez</v>
      </c>
      <c r="F4071" s="9" t="s">
        <v>2334</v>
      </c>
      <c r="G4071" s="9" t="s">
        <v>2335</v>
      </c>
      <c r="H4071">
        <v>14</v>
      </c>
      <c r="I4071">
        <v>9</v>
      </c>
      <c r="J4071">
        <v>1</v>
      </c>
      <c r="K4071" t="str">
        <f>VLOOKUP(C4071,'Datos de estudiantes'!$B$2:$F$33,5,0)</f>
        <v>Escuela o inferior</v>
      </c>
      <c r="L4071" s="2" t="s">
        <v>1599</v>
      </c>
      <c r="M4071" t="str">
        <f>VLOOKUP(C4071,'Datos de estudiantes'!$B$2:$G$33,6,0)</f>
        <v>Masculino</v>
      </c>
    </row>
    <row r="4072" spans="1:13">
      <c r="A4072" s="4">
        <v>4134</v>
      </c>
      <c r="B4072" s="2" t="s">
        <v>2337</v>
      </c>
      <c r="C4072" s="2" t="s">
        <v>1602</v>
      </c>
      <c r="D4072" s="2" t="str">
        <f>VLOOKUP(C4072,'Datos de estudiantes'!$B$2:$C$33,2,0)</f>
        <v>michael israel</v>
      </c>
      <c r="E4072" s="2" t="str">
        <f>VLOOKUP(C4072,'Datos de estudiantes'!$B$2:$D$33,3,0)</f>
        <v>nath sanchez</v>
      </c>
      <c r="F4072" s="9" t="s">
        <v>2334</v>
      </c>
      <c r="G4072" s="9" t="s">
        <v>2335</v>
      </c>
      <c r="H4072">
        <v>15</v>
      </c>
      <c r="I4072">
        <v>10</v>
      </c>
      <c r="J4072">
        <v>1</v>
      </c>
      <c r="K4072" t="str">
        <f>VLOOKUP(C4072,'Datos de estudiantes'!$B$2:$F$33,5,0)</f>
        <v>Escuela o inferior</v>
      </c>
      <c r="L4072" s="2" t="s">
        <v>1599</v>
      </c>
      <c r="M4072" t="str">
        <f>VLOOKUP(C4072,'Datos de estudiantes'!$B$2:$G$33,6,0)</f>
        <v>Masculino</v>
      </c>
    </row>
    <row r="4073" spans="1:13">
      <c r="A4073" s="4">
        <v>4135</v>
      </c>
      <c r="B4073" s="2" t="s">
        <v>2333</v>
      </c>
      <c r="C4073" s="2" t="s">
        <v>1602</v>
      </c>
      <c r="D4073" s="2" t="str">
        <f>VLOOKUP(C4073,'Datos de estudiantes'!$B$2:$C$33,2,0)</f>
        <v>michael israel</v>
      </c>
      <c r="E4073" s="2" t="str">
        <f>VLOOKUP(C4073,'Datos de estudiantes'!$B$2:$D$33,3,0)</f>
        <v>nath sanchez</v>
      </c>
      <c r="F4073" s="9" t="s">
        <v>2334</v>
      </c>
      <c r="G4073" s="9" t="s">
        <v>2335</v>
      </c>
      <c r="H4073">
        <v>17</v>
      </c>
      <c r="I4073">
        <v>10</v>
      </c>
      <c r="J4073">
        <v>1</v>
      </c>
      <c r="K4073" t="str">
        <f>VLOOKUP(C4073,'Datos de estudiantes'!$B$2:$F$33,5,0)</f>
        <v>Escuela o inferior</v>
      </c>
      <c r="L4073" s="2" t="s">
        <v>1599</v>
      </c>
      <c r="M4073" t="str">
        <f>VLOOKUP(C4073,'Datos de estudiantes'!$B$2:$G$33,6,0)</f>
        <v>Masculino</v>
      </c>
    </row>
    <row r="4074" spans="1:13">
      <c r="A4074" s="4">
        <v>4136</v>
      </c>
      <c r="B4074" s="2" t="s">
        <v>2309</v>
      </c>
      <c r="C4074" s="2" t="s">
        <v>1611</v>
      </c>
      <c r="D4074" s="2" t="str">
        <f>VLOOKUP(C4074,'Datos de estudiantes'!$B$2:$C$33,2,0)</f>
        <v>digna manuela</v>
      </c>
      <c r="E4074" s="2" t="str">
        <f>VLOOKUP(C4074,'Datos de estudiantes'!$B$2:$D$33,3,0)</f>
        <v>sanchez fernandez</v>
      </c>
      <c r="F4074" s="9" t="s">
        <v>2338</v>
      </c>
      <c r="G4074" s="9" t="s">
        <v>2339</v>
      </c>
      <c r="H4074">
        <v>45</v>
      </c>
      <c r="I4074">
        <v>7</v>
      </c>
      <c r="J4074">
        <v>3</v>
      </c>
      <c r="K4074" t="str">
        <f>VLOOKUP(C4074,'Datos de estudiantes'!$B$2:$F$33,5,0)</f>
        <v>Escuela o inferior</v>
      </c>
      <c r="L4074" s="2" t="s">
        <v>1599</v>
      </c>
      <c r="M4074" t="str">
        <f>VLOOKUP(C4074,'Datos de estudiantes'!$B$2:$G$33,6,0)</f>
        <v>Femenino</v>
      </c>
    </row>
    <row r="4075" spans="1:13">
      <c r="A4075" s="4">
        <v>4137</v>
      </c>
      <c r="B4075" s="2" t="s">
        <v>2309</v>
      </c>
      <c r="C4075" s="2" t="s">
        <v>1613</v>
      </c>
      <c r="D4075" s="2" t="str">
        <f>VLOOKUP(C4075,'Datos de estudiantes'!$B$2:$C$33,2,0)</f>
        <v>vanessa</v>
      </c>
      <c r="E4075" s="2" t="str">
        <f>VLOOKUP(C4075,'Datos de estudiantes'!$B$2:$D$33,3,0)</f>
        <v>nuñez orrala</v>
      </c>
      <c r="F4075" s="9" t="s">
        <v>2338</v>
      </c>
      <c r="G4075" s="9" t="s">
        <v>2339</v>
      </c>
      <c r="H4075">
        <v>45</v>
      </c>
      <c r="I4075">
        <v>7</v>
      </c>
      <c r="J4075">
        <v>3</v>
      </c>
      <c r="K4075" t="str">
        <f>VLOOKUP(C4075,'Datos de estudiantes'!$B$2:$F$33,5,0)</f>
        <v>Universidad o Superior</v>
      </c>
      <c r="L4075" s="2" t="s">
        <v>1599</v>
      </c>
      <c r="M4075" t="str">
        <f>VLOOKUP(C4075,'Datos de estudiantes'!$B$2:$G$33,6,0)</f>
        <v>Femenino</v>
      </c>
    </row>
    <row r="4076" spans="1:13">
      <c r="A4076" s="4">
        <v>4138</v>
      </c>
      <c r="B4076" s="2" t="s">
        <v>2312</v>
      </c>
      <c r="C4076" s="2" t="s">
        <v>1605</v>
      </c>
      <c r="D4076" s="2" t="str">
        <f>VLOOKUP(C4076,'Datos de estudiantes'!$B$2:$C$33,2,0)</f>
        <v xml:space="preserve">milena </v>
      </c>
      <c r="E4076" s="2" t="str">
        <f>VLOOKUP(C4076,'Datos de estudiantes'!$B$2:$D$33,3,0)</f>
        <v>castro santander</v>
      </c>
      <c r="F4076" s="9" t="s">
        <v>2338</v>
      </c>
      <c r="G4076" s="9" t="s">
        <v>2339</v>
      </c>
      <c r="H4076">
        <v>13</v>
      </c>
      <c r="I4076">
        <v>11</v>
      </c>
      <c r="J4076">
        <v>1</v>
      </c>
      <c r="K4076" t="str">
        <f>VLOOKUP(C4076,'Datos de estudiantes'!$B$2:$F$33,5,0)</f>
        <v>Colegio</v>
      </c>
      <c r="L4076" s="2" t="s">
        <v>1599</v>
      </c>
      <c r="M4076" t="str">
        <f>VLOOKUP(C4076,'Datos de estudiantes'!$B$2:$G$33,6,0)</f>
        <v>Femenino</v>
      </c>
    </row>
    <row r="4077" spans="1:13">
      <c r="A4077" s="4">
        <v>4139</v>
      </c>
      <c r="B4077" s="2" t="s">
        <v>2312</v>
      </c>
      <c r="C4077" s="2" t="s">
        <v>1613</v>
      </c>
      <c r="D4077" s="2" t="str">
        <f>VLOOKUP(C4077,'Datos de estudiantes'!$B$2:$C$33,2,0)</f>
        <v>vanessa</v>
      </c>
      <c r="E4077" s="2" t="str">
        <f>VLOOKUP(C4077,'Datos de estudiantes'!$B$2:$D$33,3,0)</f>
        <v>nuñez orrala</v>
      </c>
      <c r="F4077" s="9" t="s">
        <v>2338</v>
      </c>
      <c r="G4077" s="9" t="s">
        <v>2339</v>
      </c>
      <c r="H4077">
        <v>13</v>
      </c>
      <c r="I4077">
        <v>11</v>
      </c>
      <c r="J4077">
        <v>1</v>
      </c>
      <c r="K4077" t="str">
        <f>VLOOKUP(C4077,'Datos de estudiantes'!$B$2:$F$33,5,0)</f>
        <v>Universidad o Superior</v>
      </c>
      <c r="L4077" s="2" t="s">
        <v>1599</v>
      </c>
      <c r="M4077" t="str">
        <f>VLOOKUP(C4077,'Datos de estudiantes'!$B$2:$G$33,6,0)</f>
        <v>Femenino</v>
      </c>
    </row>
    <row r="4078" spans="1:13">
      <c r="A4078" s="4">
        <v>4140</v>
      </c>
      <c r="B4078" s="2" t="s">
        <v>1993</v>
      </c>
      <c r="C4078" s="2" t="s">
        <v>1611</v>
      </c>
      <c r="D4078" s="2" t="str">
        <f>VLOOKUP(C4078,'Datos de estudiantes'!$B$2:$C$33,2,0)</f>
        <v>digna manuela</v>
      </c>
      <c r="E4078" s="2" t="str">
        <f>VLOOKUP(C4078,'Datos de estudiantes'!$B$2:$D$33,3,0)</f>
        <v>sanchez fernandez</v>
      </c>
      <c r="F4078" s="9" t="s">
        <v>2338</v>
      </c>
      <c r="G4078" s="9" t="s">
        <v>2339</v>
      </c>
      <c r="H4078">
        <v>18</v>
      </c>
      <c r="I4078">
        <v>12</v>
      </c>
      <c r="J4078">
        <v>2</v>
      </c>
      <c r="K4078" t="str">
        <f>VLOOKUP(C4078,'Datos de estudiantes'!$B$2:$F$33,5,0)</f>
        <v>Escuela o inferior</v>
      </c>
      <c r="L4078" s="2" t="s">
        <v>1599</v>
      </c>
      <c r="M4078" t="str">
        <f>VLOOKUP(C4078,'Datos de estudiantes'!$B$2:$G$33,6,0)</f>
        <v>Femenino</v>
      </c>
    </row>
    <row r="4079" spans="1:13">
      <c r="A4079" s="4">
        <v>4141</v>
      </c>
      <c r="B4079" s="2" t="s">
        <v>1993</v>
      </c>
      <c r="C4079" s="2" t="s">
        <v>1605</v>
      </c>
      <c r="D4079" s="2" t="str">
        <f>VLOOKUP(C4079,'Datos de estudiantes'!$B$2:$C$33,2,0)</f>
        <v xml:space="preserve">milena </v>
      </c>
      <c r="E4079" s="2" t="str">
        <f>VLOOKUP(C4079,'Datos de estudiantes'!$B$2:$D$33,3,0)</f>
        <v>castro santander</v>
      </c>
      <c r="F4079" s="9" t="s">
        <v>2338</v>
      </c>
      <c r="G4079" s="9" t="s">
        <v>2339</v>
      </c>
      <c r="H4079">
        <v>18</v>
      </c>
      <c r="I4079">
        <v>12</v>
      </c>
      <c r="J4079">
        <v>2</v>
      </c>
      <c r="K4079" t="str">
        <f>VLOOKUP(C4079,'Datos de estudiantes'!$B$2:$F$33,5,0)</f>
        <v>Colegio</v>
      </c>
      <c r="L4079" s="2" t="s">
        <v>1599</v>
      </c>
      <c r="M4079" t="str">
        <f>VLOOKUP(C4079,'Datos de estudiantes'!$B$2:$G$33,6,0)</f>
        <v>Femenino</v>
      </c>
    </row>
    <row r="4080" spans="1:13">
      <c r="A4080" s="4">
        <v>4142</v>
      </c>
      <c r="B4080" s="2" t="s">
        <v>2312</v>
      </c>
      <c r="C4080" s="2" t="s">
        <v>1611</v>
      </c>
      <c r="D4080" s="2" t="str">
        <f>VLOOKUP(C4080,'Datos de estudiantes'!$B$2:$C$33,2,0)</f>
        <v>digna manuela</v>
      </c>
      <c r="E4080" s="2" t="str">
        <f>VLOOKUP(C4080,'Datos de estudiantes'!$B$2:$D$33,3,0)</f>
        <v>sanchez fernandez</v>
      </c>
      <c r="F4080" s="9" t="s">
        <v>2338</v>
      </c>
      <c r="G4080" s="9" t="s">
        <v>2339</v>
      </c>
      <c r="H4080">
        <v>13</v>
      </c>
      <c r="I4080">
        <v>11</v>
      </c>
      <c r="J4080">
        <v>1</v>
      </c>
      <c r="K4080" t="str">
        <f>VLOOKUP(C4080,'Datos de estudiantes'!$B$2:$F$33,5,0)</f>
        <v>Escuela o inferior</v>
      </c>
      <c r="L4080" s="2" t="s">
        <v>1599</v>
      </c>
      <c r="M4080" t="str">
        <f>VLOOKUP(C4080,'Datos de estudiantes'!$B$2:$G$33,6,0)</f>
        <v>Femenino</v>
      </c>
    </row>
    <row r="4081" spans="1:13">
      <c r="A4081" s="4">
        <v>4143</v>
      </c>
      <c r="B4081" s="2" t="s">
        <v>149</v>
      </c>
      <c r="C4081" s="2" t="s">
        <v>1605</v>
      </c>
      <c r="D4081" s="2" t="str">
        <f>VLOOKUP(C4081,'Datos de estudiantes'!$B$2:$C$33,2,0)</f>
        <v xml:space="preserve">milena </v>
      </c>
      <c r="E4081" s="2" t="str">
        <f>VLOOKUP(C4081,'Datos de estudiantes'!$B$2:$D$33,3,0)</f>
        <v>castro santander</v>
      </c>
      <c r="F4081" s="9" t="s">
        <v>2338</v>
      </c>
      <c r="G4081" s="9" t="s">
        <v>2339</v>
      </c>
      <c r="H4081">
        <v>30</v>
      </c>
      <c r="I4081">
        <v>11</v>
      </c>
      <c r="J4081">
        <v>1</v>
      </c>
      <c r="K4081" t="str">
        <f>VLOOKUP(C4081,'Datos de estudiantes'!$B$2:$F$33,5,0)</f>
        <v>Colegio</v>
      </c>
      <c r="L4081" s="2" t="s">
        <v>1599</v>
      </c>
      <c r="M4081" t="str">
        <f>VLOOKUP(C4081,'Datos de estudiantes'!$B$2:$G$33,6,0)</f>
        <v>Femenino</v>
      </c>
    </row>
    <row r="4082" spans="1:13">
      <c r="A4082" s="4">
        <v>4144</v>
      </c>
      <c r="B4082" s="2" t="s">
        <v>22</v>
      </c>
      <c r="C4082" s="2" t="s">
        <v>1602</v>
      </c>
      <c r="D4082" s="2" t="str">
        <f>VLOOKUP(C4082,'Datos de estudiantes'!$B$2:$C$33,2,0)</f>
        <v>michael israel</v>
      </c>
      <c r="E4082" s="2" t="str">
        <f>VLOOKUP(C4082,'Datos de estudiantes'!$B$2:$D$33,3,0)</f>
        <v>nath sanchez</v>
      </c>
      <c r="F4082" s="9" t="s">
        <v>2340</v>
      </c>
      <c r="G4082" s="9" t="s">
        <v>2341</v>
      </c>
      <c r="H4082">
        <v>25</v>
      </c>
      <c r="I4082">
        <v>7</v>
      </c>
      <c r="J4082">
        <v>1</v>
      </c>
      <c r="K4082" t="str">
        <f>VLOOKUP(C4082,'Datos de estudiantes'!$B$2:$F$33,5,0)</f>
        <v>Escuela o inferior</v>
      </c>
      <c r="L4082" s="2" t="s">
        <v>1599</v>
      </c>
      <c r="M4082" t="str">
        <f>VLOOKUP(C4082,'Datos de estudiantes'!$B$2:$G$33,6,0)</f>
        <v>Masculino</v>
      </c>
    </row>
    <row r="4083" spans="1:13">
      <c r="A4083" s="4">
        <v>4145</v>
      </c>
      <c r="B4083" s="2" t="s">
        <v>2342</v>
      </c>
      <c r="C4083" s="2" t="s">
        <v>1602</v>
      </c>
      <c r="D4083" s="2" t="str">
        <f>VLOOKUP(C4083,'Datos de estudiantes'!$B$2:$C$33,2,0)</f>
        <v>michael israel</v>
      </c>
      <c r="E4083" s="2" t="str">
        <f>VLOOKUP(C4083,'Datos de estudiantes'!$B$2:$D$33,3,0)</f>
        <v>nath sanchez</v>
      </c>
      <c r="F4083" s="9" t="s">
        <v>2340</v>
      </c>
      <c r="G4083" s="9" t="s">
        <v>2341</v>
      </c>
      <c r="H4083">
        <v>23</v>
      </c>
      <c r="I4083">
        <v>10</v>
      </c>
      <c r="J4083">
        <v>1</v>
      </c>
      <c r="K4083" t="str">
        <f>VLOOKUP(C4083,'Datos de estudiantes'!$B$2:$F$33,5,0)</f>
        <v>Escuela o inferior</v>
      </c>
      <c r="L4083" s="2" t="s">
        <v>1599</v>
      </c>
      <c r="M4083" t="str">
        <f>VLOOKUP(C4083,'Datos de estudiantes'!$B$2:$G$33,6,0)</f>
        <v>Masculino</v>
      </c>
    </row>
    <row r="4084" spans="1:13">
      <c r="A4084" s="4">
        <v>4146</v>
      </c>
      <c r="B4084" s="2" t="s">
        <v>1683</v>
      </c>
      <c r="C4084" s="2" t="s">
        <v>1602</v>
      </c>
      <c r="D4084" s="2" t="str">
        <f>VLOOKUP(C4084,'Datos de estudiantes'!$B$2:$C$33,2,0)</f>
        <v>michael israel</v>
      </c>
      <c r="E4084" s="2" t="str">
        <f>VLOOKUP(C4084,'Datos de estudiantes'!$B$2:$D$33,3,0)</f>
        <v>nath sanchez</v>
      </c>
      <c r="F4084" s="9" t="s">
        <v>2340</v>
      </c>
      <c r="G4084" s="9" t="s">
        <v>2341</v>
      </c>
      <c r="H4084">
        <v>12</v>
      </c>
      <c r="I4084">
        <v>8</v>
      </c>
      <c r="J4084">
        <v>1</v>
      </c>
      <c r="K4084" t="str">
        <f>VLOOKUP(C4084,'Datos de estudiantes'!$B$2:$F$33,5,0)</f>
        <v>Escuela o inferior</v>
      </c>
      <c r="L4084" s="2" t="s">
        <v>1599</v>
      </c>
      <c r="M4084" t="str">
        <f>VLOOKUP(C4084,'Datos de estudiantes'!$B$2:$G$33,6,0)</f>
        <v>Masculino</v>
      </c>
    </row>
    <row r="4085" spans="1:13">
      <c r="A4085" s="4">
        <v>4147</v>
      </c>
      <c r="B4085" s="2" t="s">
        <v>1683</v>
      </c>
      <c r="C4085" s="2" t="s">
        <v>1601</v>
      </c>
      <c r="D4085" s="2" t="str">
        <f>VLOOKUP(C4085,'Datos de estudiantes'!$B$2:$C$33,2,0)</f>
        <v>erick david</v>
      </c>
      <c r="E4085" s="2" t="str">
        <f>VLOOKUP(C4085,'Datos de estudiantes'!$B$2:$D$33,3,0)</f>
        <v>villavicencio mera</v>
      </c>
      <c r="F4085" s="9" t="s">
        <v>2340</v>
      </c>
      <c r="G4085" s="9" t="s">
        <v>2341</v>
      </c>
      <c r="H4085">
        <v>12</v>
      </c>
      <c r="I4085">
        <v>8</v>
      </c>
      <c r="J4085">
        <v>1</v>
      </c>
      <c r="K4085" t="str">
        <f>VLOOKUP(C4085,'Datos de estudiantes'!$B$2:$F$33,5,0)</f>
        <v>Universidad o Superior</v>
      </c>
      <c r="L4085" s="2" t="s">
        <v>1599</v>
      </c>
      <c r="M4085" t="str">
        <f>VLOOKUP(C4085,'Datos de estudiantes'!$B$2:$G$33,6,0)</f>
        <v>Masculino</v>
      </c>
    </row>
    <row r="4086" spans="1:13">
      <c r="A4086" s="4">
        <v>4148</v>
      </c>
      <c r="B4086" s="2" t="s">
        <v>2342</v>
      </c>
      <c r="C4086" s="2" t="s">
        <v>1596</v>
      </c>
      <c r="D4086" s="2" t="str">
        <f>VLOOKUP(C4086,'Datos de estudiantes'!$B$2:$C$33,2,0)</f>
        <v>dayan arturo</v>
      </c>
      <c r="E4086" s="2" t="str">
        <f>VLOOKUP(C4086,'Datos de estudiantes'!$B$2:$D$33,3,0)</f>
        <v>sanchez naranjo</v>
      </c>
      <c r="F4086" s="9" t="s">
        <v>2340</v>
      </c>
      <c r="G4086" s="9" t="s">
        <v>2341</v>
      </c>
      <c r="H4086">
        <v>23</v>
      </c>
      <c r="I4086">
        <v>10</v>
      </c>
      <c r="J4086">
        <v>1</v>
      </c>
      <c r="K4086" t="str">
        <f>VLOOKUP(C4086,'Datos de estudiantes'!$B$2:$F$33,5,0)</f>
        <v>Colegio</v>
      </c>
      <c r="L4086" s="2" t="s">
        <v>1599</v>
      </c>
      <c r="M4086" t="str">
        <f>VLOOKUP(C4086,'Datos de estudiantes'!$B$2:$G$33,6,0)</f>
        <v>Masculino</v>
      </c>
    </row>
    <row r="4087" spans="1:13">
      <c r="A4087" s="4">
        <v>4149</v>
      </c>
      <c r="B4087" s="2" t="s">
        <v>2025</v>
      </c>
      <c r="C4087" s="2" t="s">
        <v>1601</v>
      </c>
      <c r="D4087" s="2" t="str">
        <f>VLOOKUP(C4087,'Datos de estudiantes'!$B$2:$C$33,2,0)</f>
        <v>erick david</v>
      </c>
      <c r="E4087" s="2" t="str">
        <f>VLOOKUP(C4087,'Datos de estudiantes'!$B$2:$D$33,3,0)</f>
        <v>villavicencio mera</v>
      </c>
      <c r="F4087" s="9" t="s">
        <v>2340</v>
      </c>
      <c r="G4087" s="9" t="s">
        <v>2341</v>
      </c>
      <c r="H4087">
        <v>26</v>
      </c>
      <c r="I4087">
        <v>8</v>
      </c>
      <c r="J4087">
        <v>1</v>
      </c>
      <c r="K4087" t="str">
        <f>VLOOKUP(C4087,'Datos de estudiantes'!$B$2:$F$33,5,0)</f>
        <v>Universidad o Superior</v>
      </c>
      <c r="L4087" s="2" t="s">
        <v>1599</v>
      </c>
      <c r="M4087" t="str">
        <f>VLOOKUP(C4087,'Datos de estudiantes'!$B$2:$G$33,6,0)</f>
        <v>Masculino</v>
      </c>
    </row>
    <row r="4088" spans="1:13">
      <c r="A4088" s="4">
        <v>4150</v>
      </c>
      <c r="B4088" s="2" t="s">
        <v>1683</v>
      </c>
      <c r="C4088" s="2" t="s">
        <v>1596</v>
      </c>
      <c r="D4088" s="2" t="str">
        <f>VLOOKUP(C4088,'Datos de estudiantes'!$B$2:$C$33,2,0)</f>
        <v>dayan arturo</v>
      </c>
      <c r="E4088" s="2" t="str">
        <f>VLOOKUP(C4088,'Datos de estudiantes'!$B$2:$D$33,3,0)</f>
        <v>sanchez naranjo</v>
      </c>
      <c r="F4088" s="15" t="s">
        <v>2340</v>
      </c>
      <c r="G4088" s="9" t="s">
        <v>2341</v>
      </c>
      <c r="H4088">
        <v>23</v>
      </c>
      <c r="I4088">
        <v>10</v>
      </c>
      <c r="J4088">
        <v>1</v>
      </c>
      <c r="K4088" t="str">
        <f>VLOOKUP(C4088,'Datos de estudiantes'!$B$2:$F$33,5,0)</f>
        <v>Colegio</v>
      </c>
      <c r="L4088" s="2" t="s">
        <v>1599</v>
      </c>
      <c r="M4088" t="str">
        <f>VLOOKUP(C4088,'Datos de estudiantes'!$B$2:$G$33,6,0)</f>
        <v>Masculino</v>
      </c>
    </row>
    <row r="4089" spans="1:13">
      <c r="A4089" s="4">
        <v>4151</v>
      </c>
      <c r="B4089" s="2" t="s">
        <v>1656</v>
      </c>
      <c r="C4089" s="2" t="s">
        <v>1602</v>
      </c>
      <c r="D4089" s="2" t="str">
        <f>VLOOKUP(C4089,'Datos de estudiantes'!$B$2:$C$33,2,0)</f>
        <v>michael israel</v>
      </c>
      <c r="E4089" s="2" t="str">
        <f>VLOOKUP(C4089,'Datos de estudiantes'!$B$2:$D$33,3,0)</f>
        <v>nath sanchez</v>
      </c>
      <c r="F4089" s="9" t="s">
        <v>2340</v>
      </c>
      <c r="G4089" s="9" t="s">
        <v>2341</v>
      </c>
      <c r="H4089">
        <v>36</v>
      </c>
      <c r="I4089">
        <v>5</v>
      </c>
      <c r="J4089">
        <v>1</v>
      </c>
      <c r="K4089" t="str">
        <f>VLOOKUP(C4089,'Datos de estudiantes'!$B$2:$F$33,5,0)</f>
        <v>Escuela o inferior</v>
      </c>
      <c r="L4089" s="2" t="s">
        <v>1599</v>
      </c>
      <c r="M4089" t="str">
        <f>VLOOKUP(C4089,'Datos de estudiantes'!$B$2:$G$33,6,0)</f>
        <v>Masculino</v>
      </c>
    </row>
    <row r="4090" spans="1:13">
      <c r="A4090" s="4">
        <v>4152</v>
      </c>
      <c r="B4090" s="2" t="s">
        <v>2309</v>
      </c>
      <c r="C4090" s="2" t="s">
        <v>1611</v>
      </c>
      <c r="D4090" s="2" t="str">
        <f>VLOOKUP(C4090,'Datos de estudiantes'!$B$2:$C$33,2,0)</f>
        <v>digna manuela</v>
      </c>
      <c r="E4090" s="2" t="str">
        <f>VLOOKUP(C4090,'Datos de estudiantes'!$B$2:$D$33,3,0)</f>
        <v>sanchez fernandez</v>
      </c>
      <c r="F4090" s="9" t="s">
        <v>2343</v>
      </c>
      <c r="G4090" s="9" t="s">
        <v>2344</v>
      </c>
      <c r="H4090">
        <v>47</v>
      </c>
      <c r="I4090">
        <v>7</v>
      </c>
      <c r="J4090">
        <v>1</v>
      </c>
      <c r="K4090" t="str">
        <f>VLOOKUP(C4090,'Datos de estudiantes'!$B$2:$F$33,5,0)</f>
        <v>Escuela o inferior</v>
      </c>
      <c r="L4090" s="2" t="s">
        <v>1599</v>
      </c>
      <c r="M4090" t="str">
        <f>VLOOKUP(C4090,'Datos de estudiantes'!$B$2:$G$33,6,0)</f>
        <v>Femenino</v>
      </c>
    </row>
    <row r="4091" spans="1:13">
      <c r="A4091" s="4">
        <v>4153</v>
      </c>
      <c r="B4091" s="2" t="s">
        <v>2309</v>
      </c>
      <c r="C4091" s="2" t="s">
        <v>1605</v>
      </c>
      <c r="D4091" s="2" t="str">
        <f>VLOOKUP(C4091,'Datos de estudiantes'!$B$2:$C$33,2,0)</f>
        <v xml:space="preserve">milena </v>
      </c>
      <c r="E4091" s="2" t="str">
        <f>VLOOKUP(C4091,'Datos de estudiantes'!$B$2:$D$33,3,0)</f>
        <v>castro santander</v>
      </c>
      <c r="F4091" s="9" t="s">
        <v>2343</v>
      </c>
      <c r="G4091" s="9" t="s">
        <v>2344</v>
      </c>
      <c r="H4091">
        <v>47</v>
      </c>
      <c r="I4091">
        <v>7</v>
      </c>
      <c r="J4091">
        <v>1</v>
      </c>
      <c r="K4091" t="str">
        <f>VLOOKUP(C4091,'Datos de estudiantes'!$B$2:$F$33,5,0)</f>
        <v>Colegio</v>
      </c>
      <c r="L4091" s="2" t="s">
        <v>1599</v>
      </c>
      <c r="M4091" t="str">
        <f>VLOOKUP(C4091,'Datos de estudiantes'!$B$2:$G$33,6,0)</f>
        <v>Femenino</v>
      </c>
    </row>
    <row r="4092" spans="1:13">
      <c r="A4092" s="4">
        <v>4154</v>
      </c>
      <c r="B4092" s="2" t="s">
        <v>2345</v>
      </c>
      <c r="C4092" s="2" t="s">
        <v>1613</v>
      </c>
      <c r="D4092" s="2" t="str">
        <f>VLOOKUP(C4092,'Datos de estudiantes'!$B$2:$C$33,2,0)</f>
        <v>vanessa</v>
      </c>
      <c r="E4092" s="2" t="str">
        <f>VLOOKUP(C4092,'Datos de estudiantes'!$B$2:$D$33,3,0)</f>
        <v>nuñez orrala</v>
      </c>
      <c r="F4092" s="9" t="s">
        <v>2343</v>
      </c>
      <c r="G4092" s="9" t="s">
        <v>2344</v>
      </c>
      <c r="H4092">
        <v>16</v>
      </c>
      <c r="I4092">
        <v>3</v>
      </c>
      <c r="J4092">
        <v>1</v>
      </c>
      <c r="K4092" t="str">
        <f>VLOOKUP(C4092,'Datos de estudiantes'!$B$2:$F$33,5,0)</f>
        <v>Universidad o Superior</v>
      </c>
      <c r="L4092" s="2" t="s">
        <v>1599</v>
      </c>
      <c r="M4092" t="str">
        <f>VLOOKUP(C4092,'Datos de estudiantes'!$B$2:$G$33,6,0)</f>
        <v>Femenino</v>
      </c>
    </row>
    <row r="4093" spans="1:13">
      <c r="A4093" s="4">
        <v>4155</v>
      </c>
      <c r="B4093" s="2" t="s">
        <v>2267</v>
      </c>
      <c r="C4093" s="2" t="s">
        <v>1605</v>
      </c>
      <c r="D4093" s="2" t="str">
        <f>VLOOKUP(C4093,'Datos de estudiantes'!$B$2:$C$33,2,0)</f>
        <v xml:space="preserve">milena </v>
      </c>
      <c r="E4093" s="2" t="str">
        <f>VLOOKUP(C4093,'Datos de estudiantes'!$B$2:$D$33,3,0)</f>
        <v>castro santander</v>
      </c>
      <c r="F4093" s="9" t="s">
        <v>2343</v>
      </c>
      <c r="G4093" s="9" t="s">
        <v>2344</v>
      </c>
      <c r="H4093">
        <v>21</v>
      </c>
      <c r="I4093">
        <v>11</v>
      </c>
      <c r="J4093">
        <v>1</v>
      </c>
      <c r="K4093" t="str">
        <f>VLOOKUP(C4093,'Datos de estudiantes'!$B$2:$F$33,5,0)</f>
        <v>Colegio</v>
      </c>
      <c r="L4093" s="2" t="s">
        <v>1599</v>
      </c>
      <c r="M4093" t="str">
        <f>VLOOKUP(C4093,'Datos de estudiantes'!$B$2:$G$33,6,0)</f>
        <v>Femenino</v>
      </c>
    </row>
    <row r="4094" spans="1:13">
      <c r="A4094" s="4">
        <v>4156</v>
      </c>
      <c r="B4094" s="2" t="s">
        <v>2346</v>
      </c>
      <c r="C4094" s="2" t="s">
        <v>1605</v>
      </c>
      <c r="D4094" s="2" t="str">
        <f>VLOOKUP(C4094,'Datos de estudiantes'!$B$2:$C$33,2,0)</f>
        <v xml:space="preserve">milena </v>
      </c>
      <c r="E4094" s="2" t="str">
        <f>VLOOKUP(C4094,'Datos de estudiantes'!$B$2:$D$33,3,0)</f>
        <v>castro santander</v>
      </c>
      <c r="F4094" s="9" t="s">
        <v>2343</v>
      </c>
      <c r="G4094" s="9" t="s">
        <v>2344</v>
      </c>
      <c r="H4094">
        <v>9</v>
      </c>
      <c r="I4094">
        <v>11</v>
      </c>
      <c r="J4094">
        <v>1</v>
      </c>
      <c r="K4094" t="str">
        <f>VLOOKUP(C4094,'Datos de estudiantes'!$B$2:$F$33,5,0)</f>
        <v>Colegio</v>
      </c>
      <c r="L4094" s="2" t="s">
        <v>1599</v>
      </c>
      <c r="M4094" t="str">
        <f>VLOOKUP(C4094,'Datos de estudiantes'!$B$2:$G$33,6,0)</f>
        <v>Femenino</v>
      </c>
    </row>
    <row r="4095" spans="1:13">
      <c r="A4095" s="4">
        <v>4157</v>
      </c>
      <c r="B4095" s="2" t="s">
        <v>2347</v>
      </c>
      <c r="C4095" s="2" t="s">
        <v>1611</v>
      </c>
      <c r="D4095" s="2" t="str">
        <f>VLOOKUP(C4095,'Datos de estudiantes'!$B$2:$C$33,2,0)</f>
        <v>digna manuela</v>
      </c>
      <c r="E4095" s="2" t="str">
        <f>VLOOKUP(C4095,'Datos de estudiantes'!$B$2:$D$33,3,0)</f>
        <v>sanchez fernandez</v>
      </c>
      <c r="F4095" s="9" t="s">
        <v>2343</v>
      </c>
      <c r="G4095" s="9" t="s">
        <v>2344</v>
      </c>
      <c r="H4095">
        <v>41</v>
      </c>
      <c r="I4095">
        <v>9</v>
      </c>
      <c r="J4095">
        <v>1</v>
      </c>
      <c r="K4095" t="str">
        <f>VLOOKUP(C4095,'Datos de estudiantes'!$B$2:$F$33,5,0)</f>
        <v>Escuela o inferior</v>
      </c>
      <c r="L4095" s="2" t="s">
        <v>1599</v>
      </c>
      <c r="M4095" t="str">
        <f>VLOOKUP(C4095,'Datos de estudiantes'!$B$2:$G$33,6,0)</f>
        <v>Femenino</v>
      </c>
    </row>
    <row r="4096" spans="1:13">
      <c r="A4096" s="4">
        <v>4158</v>
      </c>
      <c r="B4096" s="2" t="s">
        <v>2309</v>
      </c>
      <c r="C4096" s="2" t="s">
        <v>1613</v>
      </c>
      <c r="D4096" s="2" t="str">
        <f>VLOOKUP(C4096,'Datos de estudiantes'!$B$2:$C$33,2,0)</f>
        <v>vanessa</v>
      </c>
      <c r="E4096" s="2" t="str">
        <f>VLOOKUP(C4096,'Datos de estudiantes'!$B$2:$D$33,3,0)</f>
        <v>nuñez orrala</v>
      </c>
      <c r="F4096" s="9" t="s">
        <v>2343</v>
      </c>
      <c r="G4096" s="9" t="s">
        <v>2344</v>
      </c>
      <c r="H4096">
        <v>47</v>
      </c>
      <c r="I4096">
        <v>7</v>
      </c>
      <c r="J4096">
        <v>1</v>
      </c>
      <c r="K4096" t="str">
        <f>VLOOKUP(C4096,'Datos de estudiantes'!$B$2:$F$33,5,0)</f>
        <v>Universidad o Superior</v>
      </c>
      <c r="L4096" s="2" t="s">
        <v>1599</v>
      </c>
      <c r="M4096" t="str">
        <f>VLOOKUP(C4096,'Datos de estudiantes'!$B$2:$G$33,6,0)</f>
        <v>Femenino</v>
      </c>
    </row>
    <row r="4097" spans="1:13">
      <c r="A4097" s="4">
        <v>4159</v>
      </c>
      <c r="B4097" s="2" t="s">
        <v>2348</v>
      </c>
      <c r="C4097" s="2" t="s">
        <v>1602</v>
      </c>
      <c r="D4097" s="2" t="str">
        <f>VLOOKUP(C4097,'Datos de estudiantes'!$B$2:$C$33,2,0)</f>
        <v>michael israel</v>
      </c>
      <c r="E4097" s="2" t="str">
        <f>VLOOKUP(C4097,'Datos de estudiantes'!$B$2:$D$33,3,0)</f>
        <v>nath sanchez</v>
      </c>
      <c r="F4097" s="9" t="s">
        <v>2349</v>
      </c>
      <c r="G4097" s="9" t="s">
        <v>2350</v>
      </c>
      <c r="H4097">
        <v>8</v>
      </c>
      <c r="I4097">
        <v>8</v>
      </c>
      <c r="J4097">
        <v>1</v>
      </c>
      <c r="K4097" t="str">
        <f>VLOOKUP(C4097,'Datos de estudiantes'!$B$2:$F$33,5,0)</f>
        <v>Escuela o inferior</v>
      </c>
      <c r="L4097" s="2" t="s">
        <v>1599</v>
      </c>
      <c r="M4097" t="str">
        <f>VLOOKUP(C4097,'Datos de estudiantes'!$B$2:$G$33,6,0)</f>
        <v>Masculino</v>
      </c>
    </row>
    <row r="4098" spans="1:13">
      <c r="A4098" s="4">
        <v>4160</v>
      </c>
      <c r="B4098" s="2" t="s">
        <v>2351</v>
      </c>
      <c r="C4098" s="2" t="s">
        <v>1602</v>
      </c>
      <c r="D4098" s="2" t="str">
        <f>VLOOKUP(C4098,'Datos de estudiantes'!$B$2:$C$33,2,0)</f>
        <v>michael israel</v>
      </c>
      <c r="E4098" s="2" t="str">
        <f>VLOOKUP(C4098,'Datos de estudiantes'!$B$2:$D$33,3,0)</f>
        <v>nath sanchez</v>
      </c>
      <c r="F4098" s="9" t="s">
        <v>2349</v>
      </c>
      <c r="G4098" s="9" t="s">
        <v>2350</v>
      </c>
      <c r="H4098">
        <v>28</v>
      </c>
      <c r="I4098">
        <v>17</v>
      </c>
      <c r="J4098">
        <v>1</v>
      </c>
      <c r="K4098" t="str">
        <f>VLOOKUP(C4098,'Datos de estudiantes'!$B$2:$F$33,5,0)</f>
        <v>Escuela o inferior</v>
      </c>
      <c r="L4098" s="2" t="s">
        <v>1599</v>
      </c>
      <c r="M4098" t="str">
        <f>VLOOKUP(C4098,'Datos de estudiantes'!$B$2:$G$33,6,0)</f>
        <v>Masculino</v>
      </c>
    </row>
    <row r="4099" spans="1:13">
      <c r="A4099" s="4">
        <v>4161</v>
      </c>
      <c r="B4099" s="2" t="s">
        <v>2168</v>
      </c>
      <c r="C4099" s="2" t="s">
        <v>1596</v>
      </c>
      <c r="D4099" s="2" t="str">
        <f>VLOOKUP(C4099,'Datos de estudiantes'!$B$2:$C$33,2,0)</f>
        <v>dayan arturo</v>
      </c>
      <c r="E4099" s="2" t="str">
        <f>VLOOKUP(C4099,'Datos de estudiantes'!$B$2:$D$33,3,0)</f>
        <v>sanchez naranjo</v>
      </c>
      <c r="F4099" s="9" t="s">
        <v>2349</v>
      </c>
      <c r="G4099" s="9" t="s">
        <v>2352</v>
      </c>
      <c r="H4099">
        <v>28</v>
      </c>
      <c r="I4099">
        <v>17</v>
      </c>
      <c r="J4099">
        <v>1</v>
      </c>
      <c r="K4099" t="str">
        <f>VLOOKUP(C4099,'Datos de estudiantes'!$B$2:$F$33,5,0)</f>
        <v>Colegio</v>
      </c>
      <c r="L4099" s="2" t="s">
        <v>1599</v>
      </c>
      <c r="M4099" t="str">
        <f>VLOOKUP(C4099,'Datos de estudiantes'!$B$2:$G$33,6,0)</f>
        <v>Masculino</v>
      </c>
    </row>
    <row r="4100" spans="1:13">
      <c r="A4100" s="4">
        <v>4162</v>
      </c>
      <c r="B4100" s="2" t="s">
        <v>2168</v>
      </c>
      <c r="C4100" s="2" t="s">
        <v>1601</v>
      </c>
      <c r="D4100" s="2" t="str">
        <f>VLOOKUP(C4100,'Datos de estudiantes'!$B$2:$C$33,2,0)</f>
        <v>erick david</v>
      </c>
      <c r="E4100" s="2" t="str">
        <f>VLOOKUP(C4100,'Datos de estudiantes'!$B$2:$D$33,3,0)</f>
        <v>villavicencio mera</v>
      </c>
      <c r="F4100" s="9" t="s">
        <v>2349</v>
      </c>
      <c r="G4100" s="9" t="s">
        <v>2352</v>
      </c>
      <c r="H4100">
        <v>28</v>
      </c>
      <c r="I4100">
        <v>17</v>
      </c>
      <c r="J4100">
        <v>1</v>
      </c>
      <c r="K4100" t="str">
        <f>VLOOKUP(C4100,'Datos de estudiantes'!$B$2:$F$33,5,0)</f>
        <v>Universidad o Superior</v>
      </c>
      <c r="L4100" s="2" t="s">
        <v>1599</v>
      </c>
      <c r="M4100" t="str">
        <f>VLOOKUP(C4100,'Datos de estudiantes'!$B$2:$G$33,6,0)</f>
        <v>Masculino</v>
      </c>
    </row>
    <row r="4101" spans="1:13">
      <c r="A4101" s="4">
        <v>4163</v>
      </c>
      <c r="B4101" s="2" t="s">
        <v>2353</v>
      </c>
      <c r="C4101" s="2" t="s">
        <v>1596</v>
      </c>
      <c r="D4101" s="2" t="str">
        <f>VLOOKUP(C4101,'Datos de estudiantes'!$B$2:$C$33,2,0)</f>
        <v>dayan arturo</v>
      </c>
      <c r="E4101" s="2" t="str">
        <f>VLOOKUP(C4101,'Datos de estudiantes'!$B$2:$D$33,3,0)</f>
        <v>sanchez naranjo</v>
      </c>
      <c r="F4101" s="15" t="s">
        <v>2349</v>
      </c>
      <c r="G4101" s="9" t="s">
        <v>2350</v>
      </c>
      <c r="H4101">
        <v>19</v>
      </c>
      <c r="I4101">
        <v>12</v>
      </c>
      <c r="J4101">
        <v>1</v>
      </c>
      <c r="K4101" t="str">
        <f>VLOOKUP(C4101,'Datos de estudiantes'!$B$2:$F$33,5,0)</f>
        <v>Colegio</v>
      </c>
      <c r="L4101" s="2" t="s">
        <v>1599</v>
      </c>
      <c r="M4101" t="str">
        <f>VLOOKUP(C4101,'Datos de estudiantes'!$B$2:$G$33,6,0)</f>
        <v>Masculino</v>
      </c>
    </row>
    <row r="4102" spans="1:13">
      <c r="A4102" s="4">
        <v>4164</v>
      </c>
      <c r="B4102" s="2" t="s">
        <v>213</v>
      </c>
      <c r="C4102" s="2" t="s">
        <v>1601</v>
      </c>
      <c r="D4102" s="2" t="str">
        <f>VLOOKUP(C4102,'Datos de estudiantes'!$B$2:$C$33,2,0)</f>
        <v>erick david</v>
      </c>
      <c r="E4102" s="2" t="str">
        <f>VLOOKUP(C4102,'Datos de estudiantes'!$B$2:$D$33,3,0)</f>
        <v>villavicencio mera</v>
      </c>
      <c r="F4102" s="9" t="s">
        <v>2349</v>
      </c>
      <c r="G4102" s="9" t="s">
        <v>2350</v>
      </c>
      <c r="H4102">
        <v>16</v>
      </c>
      <c r="I4102">
        <v>10</v>
      </c>
      <c r="J4102">
        <v>1</v>
      </c>
      <c r="K4102" t="str">
        <f>VLOOKUP(C4102,'Datos de estudiantes'!$B$2:$F$33,5,0)</f>
        <v>Universidad o Superior</v>
      </c>
      <c r="L4102" s="2" t="s">
        <v>1599</v>
      </c>
      <c r="M4102" t="str">
        <f>VLOOKUP(C4102,'Datos de estudiantes'!$B$2:$G$33,6,0)</f>
        <v>Masculino</v>
      </c>
    </row>
    <row r="4103" spans="1:13">
      <c r="A4103" s="4">
        <v>4165</v>
      </c>
      <c r="B4103" s="2" t="s">
        <v>2354</v>
      </c>
      <c r="C4103" s="2" t="s">
        <v>1602</v>
      </c>
      <c r="D4103" s="2" t="str">
        <f>VLOOKUP(C4103,'Datos de estudiantes'!$B$2:$C$33,2,0)</f>
        <v>michael israel</v>
      </c>
      <c r="E4103" s="2" t="str">
        <f>VLOOKUP(C4103,'Datos de estudiantes'!$B$2:$D$33,3,0)</f>
        <v>nath sanchez</v>
      </c>
      <c r="F4103" s="9" t="s">
        <v>2349</v>
      </c>
      <c r="G4103" s="9" t="s">
        <v>2350</v>
      </c>
      <c r="H4103">
        <v>21</v>
      </c>
      <c r="I4103">
        <v>8</v>
      </c>
      <c r="J4103">
        <v>1</v>
      </c>
      <c r="K4103" t="str">
        <f>VLOOKUP(C4103,'Datos de estudiantes'!$B$2:$F$33,5,0)</f>
        <v>Escuela o inferior</v>
      </c>
      <c r="L4103" s="2" t="s">
        <v>1599</v>
      </c>
      <c r="M4103" t="str">
        <f>VLOOKUP(C4103,'Datos de estudiantes'!$B$2:$G$33,6,0)</f>
        <v>Masculino</v>
      </c>
    </row>
    <row r="4104" spans="1:13">
      <c r="A4104" s="4">
        <v>4166</v>
      </c>
      <c r="B4104" s="2" t="s">
        <v>22</v>
      </c>
      <c r="C4104" s="2" t="s">
        <v>1602</v>
      </c>
      <c r="D4104" s="2" t="str">
        <f>VLOOKUP(C4104,'Datos de estudiantes'!$B$2:$C$33,2,0)</f>
        <v>michael israel</v>
      </c>
      <c r="E4104" s="2" t="str">
        <f>VLOOKUP(C4104,'Datos de estudiantes'!$B$2:$D$33,3,0)</f>
        <v>nath sanchez</v>
      </c>
      <c r="F4104" s="9" t="s">
        <v>2349</v>
      </c>
      <c r="G4104" s="9" t="s">
        <v>2350</v>
      </c>
      <c r="H4104">
        <v>13</v>
      </c>
      <c r="I4104">
        <v>7</v>
      </c>
      <c r="J4104">
        <v>1</v>
      </c>
      <c r="K4104" t="str">
        <f>VLOOKUP(C4104,'Datos de estudiantes'!$B$2:$F$33,5,0)</f>
        <v>Escuela o inferior</v>
      </c>
      <c r="L4104" s="2" t="s">
        <v>1599</v>
      </c>
      <c r="M4104" t="str">
        <f>VLOOKUP(C4104,'Datos de estudiantes'!$B$2:$G$33,6,0)</f>
        <v>Masculino</v>
      </c>
    </row>
    <row r="4105" spans="1:13">
      <c r="A4105" s="4">
        <v>4167</v>
      </c>
      <c r="B4105" s="2" t="s">
        <v>213</v>
      </c>
      <c r="C4105" s="2" t="s">
        <v>1602</v>
      </c>
      <c r="D4105" s="2" t="str">
        <f>VLOOKUP(C4105,'Datos de estudiantes'!$B$2:$C$33,2,0)</f>
        <v>michael israel</v>
      </c>
      <c r="E4105" s="2" t="str">
        <f>VLOOKUP(C4105,'Datos de estudiantes'!$B$2:$D$33,3,0)</f>
        <v>nath sanchez</v>
      </c>
      <c r="F4105" s="9" t="s">
        <v>2349</v>
      </c>
      <c r="G4105" s="9" t="s">
        <v>2350</v>
      </c>
      <c r="H4105">
        <v>16</v>
      </c>
      <c r="I4105">
        <v>10</v>
      </c>
      <c r="J4105">
        <v>1</v>
      </c>
      <c r="K4105" t="str">
        <f>VLOOKUP(C4105,'Datos de estudiantes'!$B$2:$F$33,5,0)</f>
        <v>Escuela o inferior</v>
      </c>
      <c r="L4105" s="2" t="s">
        <v>1599</v>
      </c>
      <c r="M4105" t="str">
        <f>VLOOKUP(C4105,'Datos de estudiantes'!$B$2:$G$33,6,0)</f>
        <v>Masculino</v>
      </c>
    </row>
    <row r="4106" spans="1:13">
      <c r="A4106" s="4">
        <v>4168</v>
      </c>
      <c r="B4106" s="2" t="s">
        <v>2355</v>
      </c>
      <c r="C4106" s="2" t="s">
        <v>1605</v>
      </c>
      <c r="D4106" s="2" t="str">
        <f>VLOOKUP(C4106,'Datos de estudiantes'!$B$2:$C$33,2,0)</f>
        <v xml:space="preserve">milena </v>
      </c>
      <c r="E4106" s="2" t="str">
        <f>VLOOKUP(C4106,'Datos de estudiantes'!$B$2:$D$33,3,0)</f>
        <v>castro santander</v>
      </c>
      <c r="F4106" s="9" t="s">
        <v>2356</v>
      </c>
      <c r="G4106" s="9" t="s">
        <v>2357</v>
      </c>
      <c r="H4106">
        <v>24</v>
      </c>
      <c r="I4106">
        <v>11</v>
      </c>
      <c r="J4106">
        <v>1</v>
      </c>
      <c r="K4106" t="str">
        <f>VLOOKUP(C4106,'Datos de estudiantes'!$B$2:$F$33,5,0)</f>
        <v>Colegio</v>
      </c>
      <c r="L4106" s="2" t="s">
        <v>1599</v>
      </c>
      <c r="M4106" t="str">
        <f>VLOOKUP(C4106,'Datos de estudiantes'!$B$2:$G$33,6,0)</f>
        <v>Femenino</v>
      </c>
    </row>
    <row r="4107" spans="1:13">
      <c r="A4107" s="4">
        <v>4169</v>
      </c>
      <c r="B4107" s="2" t="s">
        <v>2358</v>
      </c>
      <c r="C4107" s="2" t="s">
        <v>1605</v>
      </c>
      <c r="D4107" s="2" t="str">
        <f>VLOOKUP(C4107,'Datos de estudiantes'!$B$2:$C$33,2,0)</f>
        <v xml:space="preserve">milena </v>
      </c>
      <c r="E4107" s="2" t="str">
        <f>VLOOKUP(C4107,'Datos de estudiantes'!$B$2:$D$33,3,0)</f>
        <v>castro santander</v>
      </c>
      <c r="F4107" s="9" t="s">
        <v>2356</v>
      </c>
      <c r="G4107" s="9" t="s">
        <v>2357</v>
      </c>
      <c r="H4107">
        <v>18</v>
      </c>
      <c r="I4107">
        <v>12</v>
      </c>
      <c r="J4107">
        <v>1</v>
      </c>
      <c r="K4107" t="str">
        <f>VLOOKUP(C4107,'Datos de estudiantes'!$B$2:$F$33,5,0)</f>
        <v>Colegio</v>
      </c>
      <c r="L4107" s="2" t="s">
        <v>1599</v>
      </c>
      <c r="M4107" t="str">
        <f>VLOOKUP(C4107,'Datos de estudiantes'!$B$2:$G$33,6,0)</f>
        <v>Femenino</v>
      </c>
    </row>
    <row r="4108" spans="1:13">
      <c r="A4108" s="4">
        <v>4170</v>
      </c>
      <c r="B4108" s="2" t="s">
        <v>2267</v>
      </c>
      <c r="C4108" s="2" t="s">
        <v>1605</v>
      </c>
      <c r="D4108" s="2" t="str">
        <f>VLOOKUP(C4108,'Datos de estudiantes'!$B$2:$C$33,2,0)</f>
        <v xml:space="preserve">milena </v>
      </c>
      <c r="E4108" s="2" t="str">
        <f>VLOOKUP(C4108,'Datos de estudiantes'!$B$2:$D$33,3,0)</f>
        <v>castro santander</v>
      </c>
      <c r="F4108" s="9" t="s">
        <v>2356</v>
      </c>
      <c r="G4108" s="9" t="s">
        <v>2357</v>
      </c>
      <c r="H4108">
        <v>27</v>
      </c>
      <c r="I4108">
        <v>11</v>
      </c>
      <c r="J4108">
        <v>1</v>
      </c>
      <c r="K4108" t="str">
        <f>VLOOKUP(C4108,'Datos de estudiantes'!$B$2:$F$33,5,0)</f>
        <v>Colegio</v>
      </c>
      <c r="L4108" s="2" t="s">
        <v>1599</v>
      </c>
      <c r="M4108" t="str">
        <f>VLOOKUP(C4108,'Datos de estudiantes'!$B$2:$G$33,6,0)</f>
        <v>Femenino</v>
      </c>
    </row>
    <row r="4109" spans="1:13">
      <c r="A4109" s="4">
        <v>4171</v>
      </c>
      <c r="B4109" s="2" t="s">
        <v>2309</v>
      </c>
      <c r="C4109" s="2" t="s">
        <v>1605</v>
      </c>
      <c r="D4109" s="2" t="str">
        <f>VLOOKUP(C4109,'Datos de estudiantes'!$B$2:$C$33,2,0)</f>
        <v xml:space="preserve">milena </v>
      </c>
      <c r="E4109" s="2" t="str">
        <f>VLOOKUP(C4109,'Datos de estudiantes'!$B$2:$D$33,3,0)</f>
        <v>castro santander</v>
      </c>
      <c r="F4109" s="9" t="s">
        <v>2356</v>
      </c>
      <c r="G4109" s="9" t="s">
        <v>2357</v>
      </c>
      <c r="H4109">
        <v>42</v>
      </c>
      <c r="I4109">
        <v>7</v>
      </c>
      <c r="J4109">
        <v>1</v>
      </c>
      <c r="K4109" t="str">
        <f>VLOOKUP(C4109,'Datos de estudiantes'!$B$2:$F$33,5,0)</f>
        <v>Colegio</v>
      </c>
      <c r="L4109" s="2" t="s">
        <v>1599</v>
      </c>
      <c r="M4109" t="str">
        <f>VLOOKUP(C4109,'Datos de estudiantes'!$B$2:$G$33,6,0)</f>
        <v>Femenino</v>
      </c>
    </row>
    <row r="4110" spans="1:13">
      <c r="A4110" s="4">
        <v>4172</v>
      </c>
      <c r="B4110" s="2" t="s">
        <v>2358</v>
      </c>
      <c r="C4110" s="2" t="s">
        <v>1611</v>
      </c>
      <c r="D4110" s="2" t="str">
        <f>VLOOKUP(C4110,'Datos de estudiantes'!$B$2:$C$33,2,0)</f>
        <v>digna manuela</v>
      </c>
      <c r="E4110" s="2" t="str">
        <f>VLOOKUP(C4110,'Datos de estudiantes'!$B$2:$D$33,3,0)</f>
        <v>sanchez fernandez</v>
      </c>
      <c r="F4110" s="9" t="s">
        <v>2356</v>
      </c>
      <c r="G4110" s="9" t="s">
        <v>2357</v>
      </c>
      <c r="H4110">
        <v>18</v>
      </c>
      <c r="I4110">
        <v>12</v>
      </c>
      <c r="J4110">
        <v>1</v>
      </c>
      <c r="K4110" t="str">
        <f>VLOOKUP(C4110,'Datos de estudiantes'!$B$2:$F$33,5,0)</f>
        <v>Escuela o inferior</v>
      </c>
      <c r="L4110" s="2" t="s">
        <v>1599</v>
      </c>
      <c r="M4110" t="str">
        <f>VLOOKUP(C4110,'Datos de estudiantes'!$B$2:$G$33,6,0)</f>
        <v>Femenino</v>
      </c>
    </row>
    <row r="4111" spans="1:13">
      <c r="A4111" s="4">
        <v>4173</v>
      </c>
      <c r="B4111" s="2" t="s">
        <v>2267</v>
      </c>
      <c r="C4111" s="2" t="s">
        <v>1611</v>
      </c>
      <c r="D4111" s="2" t="str">
        <f>VLOOKUP(C4111,'Datos de estudiantes'!$B$2:$C$33,2,0)</f>
        <v>digna manuela</v>
      </c>
      <c r="E4111" s="2" t="str">
        <f>VLOOKUP(C4111,'Datos de estudiantes'!$B$2:$D$33,3,0)</f>
        <v>sanchez fernandez</v>
      </c>
      <c r="F4111" s="9" t="s">
        <v>2356</v>
      </c>
      <c r="G4111" s="9" t="s">
        <v>2357</v>
      </c>
      <c r="H4111">
        <v>27</v>
      </c>
      <c r="I4111">
        <v>11</v>
      </c>
      <c r="J4111">
        <v>1</v>
      </c>
      <c r="K4111" t="str">
        <f>VLOOKUP(C4111,'Datos de estudiantes'!$B$2:$F$33,5,0)</f>
        <v>Escuela o inferior</v>
      </c>
      <c r="L4111" s="2" t="s">
        <v>1599</v>
      </c>
      <c r="M4111" t="str">
        <f>VLOOKUP(C4111,'Datos de estudiantes'!$B$2:$G$33,6,0)</f>
        <v>Femenino</v>
      </c>
    </row>
    <row r="4112" spans="1:13">
      <c r="A4112" s="4">
        <v>4174</v>
      </c>
      <c r="B4112" s="2" t="s">
        <v>2309</v>
      </c>
      <c r="C4112" s="2" t="s">
        <v>1613</v>
      </c>
      <c r="D4112" s="2" t="str">
        <f>VLOOKUP(C4112,'Datos de estudiantes'!$B$2:$C$33,2,0)</f>
        <v>vanessa</v>
      </c>
      <c r="E4112" s="2" t="str">
        <f>VLOOKUP(C4112,'Datos de estudiantes'!$B$2:$D$33,3,0)</f>
        <v>nuñez orrala</v>
      </c>
      <c r="F4112" s="9" t="s">
        <v>2356</v>
      </c>
      <c r="G4112" s="9" t="s">
        <v>2357</v>
      </c>
      <c r="H4112">
        <v>42</v>
      </c>
      <c r="I4112">
        <v>7</v>
      </c>
      <c r="J4112">
        <v>1</v>
      </c>
      <c r="K4112" t="str">
        <f>VLOOKUP(C4112,'Datos de estudiantes'!$B$2:$F$33,5,0)</f>
        <v>Universidad o Superior</v>
      </c>
      <c r="L4112" s="2" t="s">
        <v>1599</v>
      </c>
      <c r="M4112" t="str">
        <f>VLOOKUP(C4112,'Datos de estudiantes'!$B$2:$G$33,6,0)</f>
        <v>Femenino</v>
      </c>
    </row>
    <row r="4113" spans="1:13">
      <c r="A4113" s="4">
        <v>4175</v>
      </c>
      <c r="B4113" s="2" t="s">
        <v>2359</v>
      </c>
      <c r="C4113" s="2" t="s">
        <v>1613</v>
      </c>
      <c r="D4113" s="2" t="str">
        <f>VLOOKUP(C4113,'Datos de estudiantes'!$B$2:$C$33,2,0)</f>
        <v>vanessa</v>
      </c>
      <c r="E4113" s="2" t="str">
        <f>VLOOKUP(C4113,'Datos de estudiantes'!$B$2:$D$33,3,0)</f>
        <v>nuñez orrala</v>
      </c>
      <c r="F4113" s="9" t="s">
        <v>2356</v>
      </c>
      <c r="G4113" s="9" t="s">
        <v>2357</v>
      </c>
      <c r="H4113">
        <v>19</v>
      </c>
      <c r="I4113">
        <v>7</v>
      </c>
      <c r="J4113">
        <v>1</v>
      </c>
      <c r="K4113" t="str">
        <f>VLOOKUP(C4113,'Datos de estudiantes'!$B$2:$F$33,5,0)</f>
        <v>Universidad o Superior</v>
      </c>
      <c r="L4113" s="2" t="s">
        <v>1599</v>
      </c>
      <c r="M4113" t="str">
        <f>VLOOKUP(C4113,'Datos de estudiantes'!$B$2:$G$33,6,0)</f>
        <v>Femenino</v>
      </c>
    </row>
    <row r="4114" spans="1:13">
      <c r="A4114" s="4">
        <v>4176</v>
      </c>
      <c r="B4114" s="2" t="s">
        <v>2355</v>
      </c>
      <c r="C4114" s="2" t="s">
        <v>1611</v>
      </c>
      <c r="D4114" s="2" t="str">
        <f>VLOOKUP(C4114,'Datos de estudiantes'!$B$2:$C$33,2,0)</f>
        <v>digna manuela</v>
      </c>
      <c r="E4114" s="2" t="str">
        <f>VLOOKUP(C4114,'Datos de estudiantes'!$B$2:$D$33,3,0)</f>
        <v>sanchez fernandez</v>
      </c>
      <c r="F4114" s="9" t="s">
        <v>2356</v>
      </c>
      <c r="G4114" s="9" t="s">
        <v>2357</v>
      </c>
      <c r="H4114">
        <v>24</v>
      </c>
      <c r="I4114">
        <v>11</v>
      </c>
      <c r="J4114">
        <v>1</v>
      </c>
      <c r="K4114" t="str">
        <f>VLOOKUP(C4114,'Datos de estudiantes'!$B$2:$F$33,5,0)</f>
        <v>Escuela o inferior</v>
      </c>
      <c r="L4114" s="2" t="s">
        <v>1599</v>
      </c>
      <c r="M4114" t="str">
        <f>VLOOKUP(C4114,'Datos de estudiantes'!$B$2:$G$33,6,0)</f>
        <v>Femenino</v>
      </c>
    </row>
    <row r="4115" spans="1:13">
      <c r="A4115" s="4">
        <v>4177</v>
      </c>
      <c r="B4115" s="2" t="s">
        <v>1786</v>
      </c>
      <c r="C4115" s="2" t="s">
        <v>1605</v>
      </c>
      <c r="D4115" s="2" t="str">
        <f>VLOOKUP(C4115,'Datos de estudiantes'!$B$2:$C$33,2,0)</f>
        <v xml:space="preserve">milena </v>
      </c>
      <c r="E4115" s="2" t="str">
        <f>VLOOKUP(C4115,'Datos de estudiantes'!$B$2:$D$33,3,0)</f>
        <v>castro santander</v>
      </c>
      <c r="F4115" s="9" t="s">
        <v>2356</v>
      </c>
      <c r="G4115" s="9" t="s">
        <v>2357</v>
      </c>
      <c r="H4115">
        <v>13</v>
      </c>
      <c r="I4115">
        <v>14</v>
      </c>
      <c r="J4115">
        <v>1</v>
      </c>
      <c r="K4115" t="str">
        <f>VLOOKUP(C4115,'Datos de estudiantes'!$B$2:$F$33,5,0)</f>
        <v>Colegio</v>
      </c>
      <c r="L4115" s="2" t="s">
        <v>1599</v>
      </c>
      <c r="M4115" t="str">
        <f>VLOOKUP(C4115,'Datos de estudiantes'!$B$2:$G$33,6,0)</f>
        <v>Femenino</v>
      </c>
    </row>
    <row r="4116" spans="1:13">
      <c r="A4116" s="4">
        <v>4178</v>
      </c>
      <c r="B4116" s="2" t="s">
        <v>1387</v>
      </c>
      <c r="C4116" s="2" t="s">
        <v>1611</v>
      </c>
      <c r="D4116" s="2" t="str">
        <f>VLOOKUP(C4116,'Datos de estudiantes'!$B$2:$C$33,2,0)</f>
        <v>digna manuela</v>
      </c>
      <c r="E4116" s="2" t="str">
        <f>VLOOKUP(C4116,'Datos de estudiantes'!$B$2:$D$33,3,0)</f>
        <v>sanchez fernandez</v>
      </c>
      <c r="F4116" s="9" t="s">
        <v>2356</v>
      </c>
      <c r="G4116" s="9" t="s">
        <v>2357</v>
      </c>
      <c r="H4116">
        <v>35</v>
      </c>
      <c r="I4116">
        <v>11</v>
      </c>
      <c r="J4116">
        <v>1</v>
      </c>
      <c r="K4116" t="str">
        <f>VLOOKUP(C4116,'Datos de estudiantes'!$B$2:$F$33,5,0)</f>
        <v>Escuela o inferior</v>
      </c>
      <c r="L4116" s="2" t="s">
        <v>1599</v>
      </c>
      <c r="M4116" t="str">
        <f>VLOOKUP(C4116,'Datos de estudiantes'!$B$2:$G$33,6,0)</f>
        <v>Femenino</v>
      </c>
    </row>
    <row r="4117" spans="1:13">
      <c r="A4117" s="4">
        <v>4179</v>
      </c>
      <c r="B4117" s="2" t="s">
        <v>1786</v>
      </c>
      <c r="C4117" s="2" t="s">
        <v>1611</v>
      </c>
      <c r="D4117" s="2" t="str">
        <f>VLOOKUP(C4117,'Datos de estudiantes'!$B$2:$C$33,2,0)</f>
        <v>digna manuela</v>
      </c>
      <c r="E4117" s="2" t="str">
        <f>VLOOKUP(C4117,'Datos de estudiantes'!$B$2:$D$33,3,0)</f>
        <v>sanchez fernandez</v>
      </c>
      <c r="F4117" s="9" t="s">
        <v>2356</v>
      </c>
      <c r="G4117" s="9" t="s">
        <v>2357</v>
      </c>
      <c r="H4117">
        <v>13</v>
      </c>
      <c r="I4117">
        <v>14</v>
      </c>
      <c r="J4117">
        <v>1</v>
      </c>
      <c r="K4117" t="str">
        <f>VLOOKUP(C4117,'Datos de estudiantes'!$B$2:$F$33,5,0)</f>
        <v>Escuela o inferior</v>
      </c>
      <c r="L4117" s="2" t="s">
        <v>1599</v>
      </c>
      <c r="M4117" t="str">
        <f>VLOOKUP(C4117,'Datos de estudiantes'!$B$2:$G$33,6,0)</f>
        <v>Femenino</v>
      </c>
    </row>
    <row r="4118" spans="1:13">
      <c r="A4118" s="4">
        <v>4180</v>
      </c>
      <c r="B4118" s="2" t="s">
        <v>2157</v>
      </c>
      <c r="C4118" s="2" t="s">
        <v>1601</v>
      </c>
      <c r="D4118" s="2" t="str">
        <f>VLOOKUP(C4118,'Datos de estudiantes'!$B$2:$C$33,2,0)</f>
        <v>erick david</v>
      </c>
      <c r="E4118" s="2" t="str">
        <f>VLOOKUP(C4118,'Datos de estudiantes'!$B$2:$D$33,3,0)</f>
        <v>villavicencio mera</v>
      </c>
      <c r="F4118" s="9" t="s">
        <v>2360</v>
      </c>
      <c r="G4118" s="9" t="s">
        <v>2361</v>
      </c>
      <c r="H4118">
        <v>24</v>
      </c>
      <c r="I4118">
        <v>8</v>
      </c>
      <c r="J4118">
        <v>1</v>
      </c>
      <c r="K4118" t="str">
        <f>VLOOKUP(C4118,'Datos de estudiantes'!$B$2:$F$33,5,0)</f>
        <v>Universidad o Superior</v>
      </c>
      <c r="L4118" s="2" t="s">
        <v>1599</v>
      </c>
      <c r="M4118" t="str">
        <f>VLOOKUP(C4118,'Datos de estudiantes'!$B$2:$G$33,6,0)</f>
        <v>Masculino</v>
      </c>
    </row>
    <row r="4119" spans="1:13">
      <c r="A4119" s="4">
        <v>4181</v>
      </c>
      <c r="B4119" s="2" t="s">
        <v>2362</v>
      </c>
      <c r="C4119" s="2" t="s">
        <v>1601</v>
      </c>
      <c r="D4119" s="2" t="str">
        <f>VLOOKUP(C4119,'Datos de estudiantes'!$B$2:$C$33,2,0)</f>
        <v>erick david</v>
      </c>
      <c r="E4119" s="2" t="str">
        <f>VLOOKUP(C4119,'Datos de estudiantes'!$B$2:$D$33,3,0)</f>
        <v>villavicencio mera</v>
      </c>
      <c r="F4119" s="9" t="s">
        <v>2360</v>
      </c>
      <c r="G4119" s="9" t="s">
        <v>2361</v>
      </c>
      <c r="H4119">
        <v>19</v>
      </c>
      <c r="I4119">
        <v>6</v>
      </c>
      <c r="J4119">
        <v>1</v>
      </c>
      <c r="K4119" t="str">
        <f>VLOOKUP(C4119,'Datos de estudiantes'!$B$2:$F$33,5,0)</f>
        <v>Universidad o Superior</v>
      </c>
      <c r="L4119" s="2" t="s">
        <v>1599</v>
      </c>
      <c r="M4119" t="str">
        <f>VLOOKUP(C4119,'Datos de estudiantes'!$B$2:$G$33,6,0)</f>
        <v>Masculino</v>
      </c>
    </row>
    <row r="4120" spans="1:13">
      <c r="A4120" s="4">
        <v>4182</v>
      </c>
      <c r="B4120" s="2" t="s">
        <v>2155</v>
      </c>
      <c r="C4120" s="2" t="s">
        <v>1601</v>
      </c>
      <c r="D4120" s="2" t="str">
        <f>VLOOKUP(C4120,'Datos de estudiantes'!$B$2:$C$33,2,0)</f>
        <v>erick david</v>
      </c>
      <c r="E4120" s="2" t="str">
        <f>VLOOKUP(C4120,'Datos de estudiantes'!$B$2:$D$33,3,0)</f>
        <v>villavicencio mera</v>
      </c>
      <c r="F4120" s="9" t="s">
        <v>2360</v>
      </c>
      <c r="G4120" s="9" t="s">
        <v>2361</v>
      </c>
      <c r="H4120">
        <v>28</v>
      </c>
      <c r="I4120">
        <v>7</v>
      </c>
      <c r="J4120">
        <v>1</v>
      </c>
      <c r="K4120" t="str">
        <f>VLOOKUP(C4120,'Datos de estudiantes'!$B$2:$F$33,5,0)</f>
        <v>Universidad o Superior</v>
      </c>
      <c r="L4120" s="2" t="s">
        <v>1599</v>
      </c>
      <c r="M4120" t="str">
        <f>VLOOKUP(C4120,'Datos de estudiantes'!$B$2:$G$33,6,0)</f>
        <v>Masculino</v>
      </c>
    </row>
    <row r="4121" spans="1:13">
      <c r="A4121" s="4">
        <v>4183</v>
      </c>
      <c r="B4121" s="2" t="s">
        <v>2363</v>
      </c>
      <c r="C4121" s="2" t="s">
        <v>1601</v>
      </c>
      <c r="D4121" s="2" t="str">
        <f>VLOOKUP(C4121,'Datos de estudiantes'!$B$2:$C$33,2,0)</f>
        <v>erick david</v>
      </c>
      <c r="E4121" s="2" t="str">
        <f>VLOOKUP(C4121,'Datos de estudiantes'!$B$2:$D$33,3,0)</f>
        <v>villavicencio mera</v>
      </c>
      <c r="F4121" s="9" t="s">
        <v>2360</v>
      </c>
      <c r="G4121" s="9" t="s">
        <v>2361</v>
      </c>
      <c r="H4121">
        <v>41</v>
      </c>
      <c r="I4121">
        <v>6</v>
      </c>
      <c r="J4121">
        <v>1</v>
      </c>
      <c r="K4121" t="str">
        <f>VLOOKUP(C4121,'Datos de estudiantes'!$B$2:$F$33,5,0)</f>
        <v>Universidad o Superior</v>
      </c>
      <c r="L4121" s="2" t="s">
        <v>1599</v>
      </c>
      <c r="M4121" t="str">
        <f>VLOOKUP(C4121,'Datos de estudiantes'!$B$2:$G$33,6,0)</f>
        <v>Masculino</v>
      </c>
    </row>
    <row r="4122" spans="1:13">
      <c r="A4122" s="4">
        <v>4184</v>
      </c>
      <c r="B4122" s="2" t="s">
        <v>2364</v>
      </c>
      <c r="C4122" s="2" t="s">
        <v>1596</v>
      </c>
      <c r="D4122" s="2" t="str">
        <f>VLOOKUP(C4122,'Datos de estudiantes'!$B$2:$C$33,2,0)</f>
        <v>dayan arturo</v>
      </c>
      <c r="E4122" s="2" t="str">
        <f>VLOOKUP(C4122,'Datos de estudiantes'!$B$2:$D$33,3,0)</f>
        <v>sanchez naranjo</v>
      </c>
      <c r="F4122" s="9" t="s">
        <v>2360</v>
      </c>
      <c r="G4122" s="9" t="s">
        <v>2361</v>
      </c>
      <c r="H4122">
        <v>14</v>
      </c>
      <c r="I4122">
        <v>9</v>
      </c>
      <c r="J4122">
        <v>1</v>
      </c>
      <c r="K4122" t="str">
        <f>VLOOKUP(C4122,'Datos de estudiantes'!$B$2:$F$33,5,0)</f>
        <v>Colegio</v>
      </c>
      <c r="L4122" s="2" t="s">
        <v>1599</v>
      </c>
      <c r="M4122" t="str">
        <f>VLOOKUP(C4122,'Datos de estudiantes'!$B$2:$G$33,6,0)</f>
        <v>Masculino</v>
      </c>
    </row>
    <row r="4123" spans="1:13">
      <c r="A4123" s="4">
        <v>4185</v>
      </c>
      <c r="B4123" s="2" t="s">
        <v>2365</v>
      </c>
      <c r="C4123" s="2" t="s">
        <v>1596</v>
      </c>
      <c r="D4123" s="2" t="str">
        <f>VLOOKUP(C4123,'Datos de estudiantes'!$B$2:$C$33,2,0)</f>
        <v>dayan arturo</v>
      </c>
      <c r="E4123" s="2" t="str">
        <f>VLOOKUP(C4123,'Datos de estudiantes'!$B$2:$D$33,3,0)</f>
        <v>sanchez naranjo</v>
      </c>
      <c r="F4123" s="9" t="s">
        <v>2360</v>
      </c>
      <c r="G4123" s="9" t="s">
        <v>2361</v>
      </c>
      <c r="H4123">
        <v>15</v>
      </c>
      <c r="I4123">
        <v>4</v>
      </c>
      <c r="J4123">
        <v>1</v>
      </c>
      <c r="K4123" t="str">
        <f>VLOOKUP(C4123,'Datos de estudiantes'!$B$2:$F$33,5,0)</f>
        <v>Colegio</v>
      </c>
      <c r="L4123" s="2" t="s">
        <v>1599</v>
      </c>
      <c r="M4123" t="str">
        <f>VLOOKUP(C4123,'Datos de estudiantes'!$B$2:$G$33,6,0)</f>
        <v>Masculino</v>
      </c>
    </row>
    <row r="4124" spans="1:13">
      <c r="A4124" s="4">
        <v>4186</v>
      </c>
      <c r="B4124" s="2" t="s">
        <v>2366</v>
      </c>
      <c r="C4124" s="2" t="s">
        <v>1596</v>
      </c>
      <c r="D4124" s="2" t="str">
        <f>VLOOKUP(C4124,'Datos de estudiantes'!$B$2:$C$33,2,0)</f>
        <v>dayan arturo</v>
      </c>
      <c r="E4124" s="2" t="str">
        <f>VLOOKUP(C4124,'Datos de estudiantes'!$B$2:$D$33,3,0)</f>
        <v>sanchez naranjo</v>
      </c>
      <c r="F4124" s="15" t="s">
        <v>2360</v>
      </c>
      <c r="G4124" s="9" t="s">
        <v>2361</v>
      </c>
      <c r="H4124">
        <v>21</v>
      </c>
      <c r="I4124">
        <v>7</v>
      </c>
      <c r="J4124">
        <v>1</v>
      </c>
      <c r="K4124" t="str">
        <f>VLOOKUP(C4124,'Datos de estudiantes'!$B$2:$F$33,5,0)</f>
        <v>Colegio</v>
      </c>
      <c r="L4124" s="2" t="s">
        <v>1599</v>
      </c>
      <c r="M4124" t="str">
        <f>VLOOKUP(C4124,'Datos de estudiantes'!$B$2:$G$33,6,0)</f>
        <v>Masculino</v>
      </c>
    </row>
    <row r="4125" spans="1:13">
      <c r="A4125" s="4">
        <v>4187</v>
      </c>
      <c r="B4125" s="2" t="s">
        <v>2168</v>
      </c>
      <c r="C4125" s="2" t="s">
        <v>1596</v>
      </c>
      <c r="D4125" s="2" t="str">
        <f>VLOOKUP(C4125,'Datos de estudiantes'!$B$2:$C$33,2,0)</f>
        <v>dayan arturo</v>
      </c>
      <c r="E4125" s="2" t="str">
        <f>VLOOKUP(C4125,'Datos de estudiantes'!$B$2:$D$33,3,0)</f>
        <v>sanchez naranjo</v>
      </c>
      <c r="F4125" s="15" t="s">
        <v>2360</v>
      </c>
      <c r="G4125" s="9" t="s">
        <v>2361</v>
      </c>
      <c r="H4125">
        <v>52</v>
      </c>
      <c r="I4125">
        <v>16</v>
      </c>
      <c r="J4125">
        <v>1</v>
      </c>
      <c r="K4125" t="str">
        <f>VLOOKUP(C4125,'Datos de estudiantes'!$B$2:$F$33,5,0)</f>
        <v>Colegio</v>
      </c>
      <c r="L4125" s="2" t="s">
        <v>1599</v>
      </c>
      <c r="M4125" t="str">
        <f>VLOOKUP(C4125,'Datos de estudiantes'!$B$2:$G$33,6,0)</f>
        <v>Masculino</v>
      </c>
    </row>
    <row r="4126" spans="1:13">
      <c r="A4126" s="4">
        <v>4188</v>
      </c>
      <c r="B4126" s="2" t="s">
        <v>240</v>
      </c>
      <c r="C4126" s="2" t="s">
        <v>1596</v>
      </c>
      <c r="D4126" s="2" t="str">
        <f>VLOOKUP(C4126,'Datos de estudiantes'!$B$2:$C$33,2,0)</f>
        <v>dayan arturo</v>
      </c>
      <c r="E4126" s="2" t="str">
        <f>VLOOKUP(C4126,'Datos de estudiantes'!$B$2:$D$33,3,0)</f>
        <v>sanchez naranjo</v>
      </c>
      <c r="F4126" s="15" t="s">
        <v>2360</v>
      </c>
      <c r="G4126" s="9" t="s">
        <v>2361</v>
      </c>
      <c r="H4126">
        <v>8</v>
      </c>
      <c r="I4126">
        <v>12</v>
      </c>
      <c r="J4126">
        <v>1</v>
      </c>
      <c r="K4126" t="str">
        <f>VLOOKUP(C4126,'Datos de estudiantes'!$B$2:$F$33,5,0)</f>
        <v>Colegio</v>
      </c>
      <c r="L4126" s="2" t="s">
        <v>1599</v>
      </c>
      <c r="M4126" t="str">
        <f>VLOOKUP(C4126,'Datos de estudiantes'!$B$2:$G$33,6,0)</f>
        <v>Masculino</v>
      </c>
    </row>
    <row r="4127" spans="1:13">
      <c r="A4127" s="4">
        <v>4189</v>
      </c>
      <c r="B4127" s="2" t="s">
        <v>1987</v>
      </c>
      <c r="C4127" s="2" t="s">
        <v>1596</v>
      </c>
      <c r="D4127" s="2" t="str">
        <f>VLOOKUP(C4127,'Datos de estudiantes'!$B$2:$C$33,2,0)</f>
        <v>dayan arturo</v>
      </c>
      <c r="E4127" s="2" t="str">
        <f>VLOOKUP(C4127,'Datos de estudiantes'!$B$2:$D$33,3,0)</f>
        <v>sanchez naranjo</v>
      </c>
      <c r="F4127" s="15" t="s">
        <v>2360</v>
      </c>
      <c r="G4127" s="9" t="s">
        <v>2361</v>
      </c>
      <c r="H4127">
        <v>27</v>
      </c>
      <c r="I4127">
        <v>15</v>
      </c>
      <c r="J4127">
        <v>1</v>
      </c>
      <c r="K4127" t="str">
        <f>VLOOKUP(C4127,'Datos de estudiantes'!$B$2:$F$33,5,0)</f>
        <v>Colegio</v>
      </c>
      <c r="L4127" s="2" t="s">
        <v>1599</v>
      </c>
      <c r="M4127" t="str">
        <f>VLOOKUP(C4127,'Datos de estudiantes'!$B$2:$G$33,6,0)</f>
        <v>Masculino</v>
      </c>
    </row>
    <row r="4128" spans="1:13">
      <c r="A4128" s="4">
        <v>4190</v>
      </c>
      <c r="B4128" s="2" t="s">
        <v>2159</v>
      </c>
      <c r="C4128" s="2" t="s">
        <v>1596</v>
      </c>
      <c r="D4128" s="2" t="str">
        <f>VLOOKUP(C4128,'Datos de estudiantes'!$B$2:$C$33,2,0)</f>
        <v>dayan arturo</v>
      </c>
      <c r="E4128" s="2" t="str">
        <f>VLOOKUP(C4128,'Datos de estudiantes'!$B$2:$D$33,3,0)</f>
        <v>sanchez naranjo</v>
      </c>
      <c r="F4128" s="15" t="s">
        <v>2360</v>
      </c>
      <c r="G4128" s="9" t="s">
        <v>2361</v>
      </c>
      <c r="H4128">
        <v>25</v>
      </c>
      <c r="I4128">
        <v>7</v>
      </c>
      <c r="J4128">
        <v>1</v>
      </c>
      <c r="K4128" t="str">
        <f>VLOOKUP(C4128,'Datos de estudiantes'!$B$2:$F$33,5,0)</f>
        <v>Colegio</v>
      </c>
      <c r="L4128" s="2" t="s">
        <v>1599</v>
      </c>
      <c r="M4128" t="str">
        <f>VLOOKUP(C4128,'Datos de estudiantes'!$B$2:$G$33,6,0)</f>
        <v>Masculino</v>
      </c>
    </row>
    <row r="4129" spans="1:13">
      <c r="A4129" s="4">
        <v>4191</v>
      </c>
      <c r="B4129" s="2" t="s">
        <v>2168</v>
      </c>
      <c r="C4129" s="2" t="s">
        <v>1602</v>
      </c>
      <c r="D4129" s="2" t="str">
        <f>VLOOKUP(C4129,'Datos de estudiantes'!$B$2:$C$33,2,0)</f>
        <v>michael israel</v>
      </c>
      <c r="E4129" s="2" t="str">
        <f>VLOOKUP(C4129,'Datos de estudiantes'!$B$2:$D$33,3,0)</f>
        <v>nath sanchez</v>
      </c>
      <c r="F4129" s="9" t="s">
        <v>2360</v>
      </c>
      <c r="G4129" s="9" t="s">
        <v>2361</v>
      </c>
      <c r="H4129">
        <v>52</v>
      </c>
      <c r="I4129">
        <v>16</v>
      </c>
      <c r="J4129">
        <v>1</v>
      </c>
      <c r="K4129" t="str">
        <f>VLOOKUP(C4129,'Datos de estudiantes'!$B$2:$F$33,5,0)</f>
        <v>Escuela o inferior</v>
      </c>
      <c r="L4129" s="2" t="s">
        <v>1599</v>
      </c>
      <c r="M4129" t="str">
        <f>VLOOKUP(C4129,'Datos de estudiantes'!$B$2:$G$33,6,0)</f>
        <v>Masculino</v>
      </c>
    </row>
    <row r="4130" spans="1:13">
      <c r="A4130" s="4">
        <v>4192</v>
      </c>
      <c r="B4130" s="2" t="s">
        <v>213</v>
      </c>
      <c r="C4130" s="2" t="s">
        <v>1602</v>
      </c>
      <c r="D4130" s="2" t="str">
        <f>VLOOKUP(C4130,'Datos de estudiantes'!$B$2:$C$33,2,0)</f>
        <v>michael israel</v>
      </c>
      <c r="E4130" s="2" t="str">
        <f>VLOOKUP(C4130,'Datos de estudiantes'!$B$2:$D$33,3,0)</f>
        <v>nath sanchez</v>
      </c>
      <c r="F4130" s="9" t="s">
        <v>2360</v>
      </c>
      <c r="G4130" s="9" t="s">
        <v>2361</v>
      </c>
      <c r="H4130">
        <v>40</v>
      </c>
      <c r="I4130">
        <v>10</v>
      </c>
      <c r="J4130">
        <v>1</v>
      </c>
      <c r="K4130" t="str">
        <f>VLOOKUP(C4130,'Datos de estudiantes'!$B$2:$F$33,5,0)</f>
        <v>Escuela o inferior</v>
      </c>
      <c r="L4130" s="2" t="s">
        <v>1599</v>
      </c>
      <c r="M4130" t="str">
        <f>VLOOKUP(C4130,'Datos de estudiantes'!$B$2:$G$33,6,0)</f>
        <v>Masculino</v>
      </c>
    </row>
    <row r="4131" spans="1:13">
      <c r="A4131" s="4">
        <v>4193</v>
      </c>
      <c r="B4131" s="2" t="s">
        <v>263</v>
      </c>
      <c r="C4131" s="2" t="s">
        <v>1602</v>
      </c>
      <c r="D4131" s="2" t="str">
        <f>VLOOKUP(C4131,'Datos de estudiantes'!$B$2:$C$33,2,0)</f>
        <v>michael israel</v>
      </c>
      <c r="E4131" s="2" t="str">
        <f>VLOOKUP(C4131,'Datos de estudiantes'!$B$2:$D$33,3,0)</f>
        <v>nath sanchez</v>
      </c>
      <c r="F4131" s="9" t="s">
        <v>2360</v>
      </c>
      <c r="G4131" s="9" t="s">
        <v>2361</v>
      </c>
      <c r="H4131">
        <v>31</v>
      </c>
      <c r="I4131">
        <v>7</v>
      </c>
      <c r="J4131">
        <v>1</v>
      </c>
      <c r="K4131" t="str">
        <f>VLOOKUP(C4131,'Datos de estudiantes'!$B$2:$F$33,5,0)</f>
        <v>Escuela o inferior</v>
      </c>
      <c r="L4131" s="2" t="s">
        <v>1599</v>
      </c>
      <c r="M4131" t="str">
        <f>VLOOKUP(C4131,'Datos de estudiantes'!$B$2:$G$33,6,0)</f>
        <v>Masculino</v>
      </c>
    </row>
    <row r="4132" spans="1:13">
      <c r="A4132" s="4">
        <v>4194</v>
      </c>
      <c r="B4132" s="2" t="s">
        <v>1957</v>
      </c>
      <c r="C4132" s="2" t="s">
        <v>1602</v>
      </c>
      <c r="D4132" s="2" t="str">
        <f>VLOOKUP(C4132,'Datos de estudiantes'!$B$2:$C$33,2,0)</f>
        <v>michael israel</v>
      </c>
      <c r="E4132" s="2" t="str">
        <f>VLOOKUP(C4132,'Datos de estudiantes'!$B$2:$D$33,3,0)</f>
        <v>nath sanchez</v>
      </c>
      <c r="F4132" s="9" t="s">
        <v>2360</v>
      </c>
      <c r="G4132" s="9" t="s">
        <v>2361</v>
      </c>
      <c r="H4132">
        <v>34</v>
      </c>
      <c r="I4132">
        <v>11</v>
      </c>
      <c r="J4132">
        <v>1</v>
      </c>
      <c r="K4132" t="str">
        <f>VLOOKUP(C4132,'Datos de estudiantes'!$B$2:$F$33,5,0)</f>
        <v>Escuela o inferior</v>
      </c>
      <c r="L4132" s="2" t="s">
        <v>1599</v>
      </c>
      <c r="M4132" t="str">
        <f>VLOOKUP(C4132,'Datos de estudiantes'!$B$2:$G$33,6,0)</f>
        <v>Masculino</v>
      </c>
    </row>
    <row r="4133" spans="1:13">
      <c r="A4133" s="4">
        <v>4195</v>
      </c>
      <c r="B4133" s="2" t="s">
        <v>2367</v>
      </c>
      <c r="C4133" s="2" t="s">
        <v>1602</v>
      </c>
      <c r="D4133" s="2" t="str">
        <f>VLOOKUP(C4133,'Datos de estudiantes'!$B$2:$C$33,2,0)</f>
        <v>michael israel</v>
      </c>
      <c r="E4133" s="2" t="str">
        <f>VLOOKUP(C4133,'Datos de estudiantes'!$B$2:$D$33,3,0)</f>
        <v>nath sanchez</v>
      </c>
      <c r="F4133" s="9" t="s">
        <v>2360</v>
      </c>
      <c r="G4133" s="9" t="s">
        <v>2361</v>
      </c>
      <c r="H4133">
        <v>16</v>
      </c>
      <c r="I4133">
        <v>9</v>
      </c>
      <c r="J4133">
        <v>1</v>
      </c>
      <c r="K4133" t="str">
        <f>VLOOKUP(C4133,'Datos de estudiantes'!$B$2:$F$33,5,0)</f>
        <v>Escuela o inferior</v>
      </c>
      <c r="L4133" s="2" t="s">
        <v>1599</v>
      </c>
      <c r="M4133" t="str">
        <f>VLOOKUP(C4133,'Datos de estudiantes'!$B$2:$G$33,6,0)</f>
        <v>Masculino</v>
      </c>
    </row>
    <row r="4134" spans="1:13">
      <c r="A4134" s="4">
        <v>4196</v>
      </c>
      <c r="B4134" s="2" t="s">
        <v>240</v>
      </c>
      <c r="C4134" s="2" t="s">
        <v>1602</v>
      </c>
      <c r="D4134" s="2" t="str">
        <f>VLOOKUP(C4134,'Datos de estudiantes'!$B$2:$C$33,2,0)</f>
        <v>michael israel</v>
      </c>
      <c r="E4134" s="2" t="str">
        <f>VLOOKUP(C4134,'Datos de estudiantes'!$B$2:$D$33,3,0)</f>
        <v>nath sanchez</v>
      </c>
      <c r="F4134" s="9" t="s">
        <v>2360</v>
      </c>
      <c r="G4134" s="9" t="s">
        <v>2361</v>
      </c>
      <c r="H4134">
        <v>8</v>
      </c>
      <c r="I4134">
        <v>12</v>
      </c>
      <c r="J4134">
        <v>1</v>
      </c>
      <c r="K4134" t="str">
        <f>VLOOKUP(C4134,'Datos de estudiantes'!$B$2:$F$33,5,0)</f>
        <v>Escuela o inferior</v>
      </c>
      <c r="L4134" s="2" t="s">
        <v>1599</v>
      </c>
      <c r="M4134" t="str">
        <f>VLOOKUP(C4134,'Datos de estudiantes'!$B$2:$G$33,6,0)</f>
        <v>Masculino</v>
      </c>
    </row>
    <row r="4135" spans="1:13">
      <c r="A4135" s="4">
        <v>4197</v>
      </c>
      <c r="B4135" s="2" t="s">
        <v>2368</v>
      </c>
      <c r="C4135" s="2" t="s">
        <v>1605</v>
      </c>
      <c r="D4135" s="2" t="str">
        <f>VLOOKUP(C4135,'Datos de estudiantes'!$B$2:$C$33,2,0)</f>
        <v xml:space="preserve">milena </v>
      </c>
      <c r="E4135" s="2" t="str">
        <f>VLOOKUP(C4135,'Datos de estudiantes'!$B$2:$D$33,3,0)</f>
        <v>castro santander</v>
      </c>
      <c r="F4135" s="9" t="s">
        <v>2369</v>
      </c>
      <c r="G4135" s="9" t="s">
        <v>2370</v>
      </c>
      <c r="H4135">
        <v>52</v>
      </c>
      <c r="I4135">
        <v>15</v>
      </c>
      <c r="J4135">
        <v>1</v>
      </c>
      <c r="K4135" t="str">
        <f>VLOOKUP(C4135,'Datos de estudiantes'!$B$2:$F$33,5,0)</f>
        <v>Colegio</v>
      </c>
      <c r="L4135" s="2" t="s">
        <v>1599</v>
      </c>
      <c r="M4135" t="str">
        <f>VLOOKUP(C4135,'Datos de estudiantes'!$B$2:$G$33,6,0)</f>
        <v>Femenino</v>
      </c>
    </row>
    <row r="4136" spans="1:13">
      <c r="A4136" s="4">
        <v>4198</v>
      </c>
      <c r="B4136" s="2" t="s">
        <v>2200</v>
      </c>
      <c r="C4136" s="2" t="s">
        <v>1611</v>
      </c>
      <c r="D4136" s="2" t="str">
        <f>VLOOKUP(C4136,'Datos de estudiantes'!$B$2:$C$33,2,0)</f>
        <v>digna manuela</v>
      </c>
      <c r="E4136" s="2" t="str">
        <f>VLOOKUP(C4136,'Datos de estudiantes'!$B$2:$D$33,3,0)</f>
        <v>sanchez fernandez</v>
      </c>
      <c r="F4136" s="9" t="s">
        <v>2369</v>
      </c>
      <c r="G4136" s="9" t="s">
        <v>2370</v>
      </c>
      <c r="H4136">
        <v>34</v>
      </c>
      <c r="I4136">
        <v>8</v>
      </c>
      <c r="J4136">
        <v>1</v>
      </c>
      <c r="K4136" t="str">
        <f>VLOOKUP(C4136,'Datos de estudiantes'!$B$2:$F$33,5,0)</f>
        <v>Escuela o inferior</v>
      </c>
      <c r="L4136" s="2" t="s">
        <v>1599</v>
      </c>
      <c r="M4136" t="str">
        <f>VLOOKUP(C4136,'Datos de estudiantes'!$B$2:$G$33,6,0)</f>
        <v>Femenino</v>
      </c>
    </row>
    <row r="4137" spans="1:13">
      <c r="A4137" s="4">
        <v>4199</v>
      </c>
      <c r="B4137" s="2" t="s">
        <v>2371</v>
      </c>
      <c r="C4137" s="2" t="s">
        <v>1605</v>
      </c>
      <c r="D4137" s="2" t="str">
        <f>VLOOKUP(C4137,'Datos de estudiantes'!$B$2:$C$33,2,0)</f>
        <v xml:space="preserve">milena </v>
      </c>
      <c r="E4137" s="2" t="str">
        <f>VLOOKUP(C4137,'Datos de estudiantes'!$B$2:$D$33,3,0)</f>
        <v>castro santander</v>
      </c>
      <c r="F4137" s="9" t="s">
        <v>2369</v>
      </c>
      <c r="G4137" s="9" t="s">
        <v>2370</v>
      </c>
      <c r="H4137">
        <v>6</v>
      </c>
      <c r="I4137">
        <v>10</v>
      </c>
      <c r="J4137">
        <v>1</v>
      </c>
      <c r="K4137" t="str">
        <f>VLOOKUP(C4137,'Datos de estudiantes'!$B$2:$F$33,5,0)</f>
        <v>Colegio</v>
      </c>
      <c r="L4137" s="2" t="s">
        <v>1599</v>
      </c>
      <c r="M4137" t="str">
        <f>VLOOKUP(C4137,'Datos de estudiantes'!$B$2:$G$33,6,0)</f>
        <v>Femenino</v>
      </c>
    </row>
    <row r="4138" spans="1:13">
      <c r="A4138" s="4">
        <v>4200</v>
      </c>
      <c r="B4138" s="2" t="s">
        <v>2368</v>
      </c>
      <c r="C4138" s="2" t="s">
        <v>1613</v>
      </c>
      <c r="D4138" s="2" t="str">
        <f>VLOOKUP(C4138,'Datos de estudiantes'!$B$2:$C$33,2,0)</f>
        <v>vanessa</v>
      </c>
      <c r="E4138" s="2" t="str">
        <f>VLOOKUP(C4138,'Datos de estudiantes'!$B$2:$D$33,3,0)</f>
        <v>nuñez orrala</v>
      </c>
      <c r="F4138" s="9" t="s">
        <v>2369</v>
      </c>
      <c r="G4138" s="9" t="s">
        <v>2370</v>
      </c>
      <c r="H4138">
        <v>52</v>
      </c>
      <c r="I4138">
        <v>15</v>
      </c>
      <c r="J4138">
        <v>1</v>
      </c>
      <c r="K4138" t="str">
        <f>VLOOKUP(C4138,'Datos de estudiantes'!$B$2:$F$33,5,0)</f>
        <v>Universidad o Superior</v>
      </c>
      <c r="L4138" s="2" t="s">
        <v>1599</v>
      </c>
      <c r="M4138" t="str">
        <f>VLOOKUP(C4138,'Datos de estudiantes'!$B$2:$G$33,6,0)</f>
        <v>Femenino</v>
      </c>
    </row>
    <row r="4139" spans="1:13">
      <c r="A4139" s="4">
        <v>4201</v>
      </c>
      <c r="B4139" s="2" t="s">
        <v>2372</v>
      </c>
      <c r="C4139" s="2" t="s">
        <v>1605</v>
      </c>
      <c r="D4139" s="2" t="str">
        <f>VLOOKUP(C4139,'Datos de estudiantes'!$B$2:$C$33,2,0)</f>
        <v xml:space="preserve">milena </v>
      </c>
      <c r="E4139" s="2" t="str">
        <f>VLOOKUP(C4139,'Datos de estudiantes'!$B$2:$D$33,3,0)</f>
        <v>castro santander</v>
      </c>
      <c r="F4139" s="9" t="s">
        <v>2369</v>
      </c>
      <c r="G4139" s="9" t="s">
        <v>2370</v>
      </c>
      <c r="H4139">
        <v>57</v>
      </c>
      <c r="I4139">
        <v>11</v>
      </c>
      <c r="J4139">
        <v>1</v>
      </c>
      <c r="K4139" t="str">
        <f>VLOOKUP(C4139,'Datos de estudiantes'!$B$2:$F$33,5,0)</f>
        <v>Colegio</v>
      </c>
      <c r="L4139" s="2" t="s">
        <v>1599</v>
      </c>
      <c r="M4139" t="str">
        <f>VLOOKUP(C4139,'Datos de estudiantes'!$B$2:$G$33,6,0)</f>
        <v>Femenino</v>
      </c>
    </row>
    <row r="4140" spans="1:13">
      <c r="A4140" s="4">
        <v>4202</v>
      </c>
      <c r="B4140" s="2" t="s">
        <v>2373</v>
      </c>
      <c r="C4140" s="2" t="s">
        <v>1611</v>
      </c>
      <c r="D4140" s="2" t="str">
        <f>VLOOKUP(C4140,'Datos de estudiantes'!$B$2:$C$33,2,0)</f>
        <v>digna manuela</v>
      </c>
      <c r="E4140" s="2" t="str">
        <f>VLOOKUP(C4140,'Datos de estudiantes'!$B$2:$D$33,3,0)</f>
        <v>sanchez fernandez</v>
      </c>
      <c r="F4140" s="9" t="s">
        <v>2369</v>
      </c>
      <c r="G4140" s="9" t="s">
        <v>2370</v>
      </c>
      <c r="H4140">
        <v>22</v>
      </c>
      <c r="I4140">
        <v>7</v>
      </c>
      <c r="J4140">
        <v>1</v>
      </c>
      <c r="K4140" t="str">
        <f>VLOOKUP(C4140,'Datos de estudiantes'!$B$2:$F$33,5,0)</f>
        <v>Escuela o inferior</v>
      </c>
      <c r="L4140" s="2" t="s">
        <v>1599</v>
      </c>
      <c r="M4140" t="str">
        <f>VLOOKUP(C4140,'Datos de estudiantes'!$B$2:$G$33,6,0)</f>
        <v>Femenino</v>
      </c>
    </row>
    <row r="4141" spans="1:13">
      <c r="A4141" s="4">
        <v>4203</v>
      </c>
      <c r="B4141" s="2" t="s">
        <v>2374</v>
      </c>
      <c r="C4141" s="2" t="s">
        <v>1611</v>
      </c>
      <c r="D4141" s="2" t="str">
        <f>VLOOKUP(C4141,'Datos de estudiantes'!$B$2:$C$33,2,0)</f>
        <v>digna manuela</v>
      </c>
      <c r="E4141" s="2" t="str">
        <f>VLOOKUP(C4141,'Datos de estudiantes'!$B$2:$D$33,3,0)</f>
        <v>sanchez fernandez</v>
      </c>
      <c r="F4141" s="9" t="s">
        <v>2369</v>
      </c>
      <c r="G4141" s="9" t="s">
        <v>2370</v>
      </c>
      <c r="H4141">
        <v>40</v>
      </c>
      <c r="I4141">
        <v>7</v>
      </c>
      <c r="J4141">
        <v>1</v>
      </c>
      <c r="K4141" t="str">
        <f>VLOOKUP(C4141,'Datos de estudiantes'!$B$2:$F$33,5,0)</f>
        <v>Escuela o inferior</v>
      </c>
      <c r="L4141" s="2" t="s">
        <v>1599</v>
      </c>
      <c r="M4141" t="str">
        <f>VLOOKUP(C4141,'Datos de estudiantes'!$B$2:$G$33,6,0)</f>
        <v>Femenino</v>
      </c>
    </row>
    <row r="4142" spans="1:13">
      <c r="A4142" s="4">
        <v>4204</v>
      </c>
      <c r="B4142" s="2" t="s">
        <v>2373</v>
      </c>
      <c r="C4142" s="2" t="s">
        <v>1613</v>
      </c>
      <c r="D4142" s="2" t="str">
        <f>VLOOKUP(C4142,'Datos de estudiantes'!$B$2:$C$33,2,0)</f>
        <v>vanessa</v>
      </c>
      <c r="E4142" s="2" t="str">
        <f>VLOOKUP(C4142,'Datos de estudiantes'!$B$2:$D$33,3,0)</f>
        <v>nuñez orrala</v>
      </c>
      <c r="F4142" s="9" t="s">
        <v>2369</v>
      </c>
      <c r="G4142" s="9" t="s">
        <v>2370</v>
      </c>
      <c r="H4142">
        <v>22</v>
      </c>
      <c r="I4142">
        <v>7</v>
      </c>
      <c r="J4142">
        <v>1</v>
      </c>
      <c r="K4142" t="str">
        <f>VLOOKUP(C4142,'Datos de estudiantes'!$B$2:$F$33,5,0)</f>
        <v>Universidad o Superior</v>
      </c>
      <c r="L4142" s="2" t="s">
        <v>1599</v>
      </c>
      <c r="M4142" t="str">
        <f>VLOOKUP(C4142,'Datos de estudiantes'!$B$2:$G$33,6,0)</f>
        <v>Femenino</v>
      </c>
    </row>
    <row r="4143" spans="1:13">
      <c r="A4143" s="4">
        <v>4205</v>
      </c>
      <c r="B4143" s="2" t="s">
        <v>2157</v>
      </c>
      <c r="C4143" s="2" t="s">
        <v>1602</v>
      </c>
      <c r="D4143" s="2" t="str">
        <f>VLOOKUP(C4143,'Datos de estudiantes'!$B$2:$C$33,2,0)</f>
        <v>michael israel</v>
      </c>
      <c r="E4143" s="2" t="str">
        <f>VLOOKUP(C4143,'Datos de estudiantes'!$B$2:$D$33,3,0)</f>
        <v>nath sanchez</v>
      </c>
      <c r="F4143" s="9" t="s">
        <v>2375</v>
      </c>
      <c r="G4143" s="9" t="s">
        <v>2376</v>
      </c>
      <c r="H4143">
        <v>33</v>
      </c>
      <c r="I4143">
        <v>8</v>
      </c>
      <c r="J4143">
        <v>1</v>
      </c>
      <c r="K4143" t="str">
        <f>VLOOKUP(C4143,'Datos de estudiantes'!$B$2:$F$33,5,0)</f>
        <v>Escuela o inferior</v>
      </c>
      <c r="L4143" s="2" t="s">
        <v>1599</v>
      </c>
      <c r="M4143" t="str">
        <f>VLOOKUP(C4143,'Datos de estudiantes'!$B$2:$G$33,6,0)</f>
        <v>Masculino</v>
      </c>
    </row>
    <row r="4144" spans="1:13">
      <c r="A4144" s="4">
        <v>4206</v>
      </c>
      <c r="B4144" s="2" t="s">
        <v>2365</v>
      </c>
      <c r="C4144" s="2" t="s">
        <v>1602</v>
      </c>
      <c r="D4144" s="2" t="str">
        <f>VLOOKUP(C4144,'Datos de estudiantes'!$B$2:$C$33,2,0)</f>
        <v>michael israel</v>
      </c>
      <c r="E4144" s="2" t="str">
        <f>VLOOKUP(C4144,'Datos de estudiantes'!$B$2:$D$33,3,0)</f>
        <v>nath sanchez</v>
      </c>
      <c r="F4144" s="9" t="s">
        <v>2375</v>
      </c>
      <c r="G4144" s="9" t="s">
        <v>2376</v>
      </c>
      <c r="H4144">
        <v>18</v>
      </c>
      <c r="I4144">
        <v>4</v>
      </c>
      <c r="J4144">
        <v>1</v>
      </c>
      <c r="K4144" t="str">
        <f>VLOOKUP(C4144,'Datos de estudiantes'!$B$2:$F$33,5,0)</f>
        <v>Escuela o inferior</v>
      </c>
      <c r="L4144" s="2" t="s">
        <v>1599</v>
      </c>
      <c r="M4144" t="str">
        <f>VLOOKUP(C4144,'Datos de estudiantes'!$B$2:$G$33,6,0)</f>
        <v>Masculino</v>
      </c>
    </row>
    <row r="4145" spans="1:13">
      <c r="A4145" s="4">
        <v>4207</v>
      </c>
      <c r="B4145" s="2" t="s">
        <v>240</v>
      </c>
      <c r="C4145" s="2" t="s">
        <v>1602</v>
      </c>
      <c r="D4145" s="2" t="str">
        <f>VLOOKUP(C4145,'Datos de estudiantes'!$B$2:$C$33,2,0)</f>
        <v>michael israel</v>
      </c>
      <c r="E4145" s="2" t="str">
        <f>VLOOKUP(C4145,'Datos de estudiantes'!$B$2:$D$33,3,0)</f>
        <v>nath sanchez</v>
      </c>
      <c r="F4145" s="9" t="s">
        <v>2375</v>
      </c>
      <c r="G4145" s="9" t="s">
        <v>2376</v>
      </c>
      <c r="H4145">
        <v>14</v>
      </c>
      <c r="I4145">
        <v>12</v>
      </c>
      <c r="J4145">
        <v>1</v>
      </c>
      <c r="K4145" t="str">
        <f>VLOOKUP(C4145,'Datos de estudiantes'!$B$2:$F$33,5,0)</f>
        <v>Escuela o inferior</v>
      </c>
      <c r="L4145" s="2" t="s">
        <v>1599</v>
      </c>
      <c r="M4145" t="str">
        <f>VLOOKUP(C4145,'Datos de estudiantes'!$B$2:$G$33,6,0)</f>
        <v>Masculino</v>
      </c>
    </row>
    <row r="4146" spans="1:13">
      <c r="A4146" s="4">
        <v>4208</v>
      </c>
      <c r="B4146" s="2" t="s">
        <v>2159</v>
      </c>
      <c r="C4146" s="2" t="s">
        <v>1602</v>
      </c>
      <c r="D4146" s="2" t="str">
        <f>VLOOKUP(C4146,'Datos de estudiantes'!$B$2:$C$33,2,0)</f>
        <v>michael israel</v>
      </c>
      <c r="E4146" s="2" t="str">
        <f>VLOOKUP(C4146,'Datos de estudiantes'!$B$2:$D$33,3,0)</f>
        <v>nath sanchez</v>
      </c>
      <c r="F4146" s="9" t="s">
        <v>2375</v>
      </c>
      <c r="G4146" s="9" t="s">
        <v>2376</v>
      </c>
      <c r="H4146">
        <v>34</v>
      </c>
      <c r="I4146">
        <v>7</v>
      </c>
      <c r="J4146">
        <v>1</v>
      </c>
      <c r="K4146" t="str">
        <f>VLOOKUP(C4146,'Datos de estudiantes'!$B$2:$F$33,5,0)</f>
        <v>Escuela o inferior</v>
      </c>
      <c r="L4146" s="2" t="s">
        <v>1599</v>
      </c>
      <c r="M4146" t="str">
        <f>VLOOKUP(C4146,'Datos de estudiantes'!$B$2:$G$33,6,0)</f>
        <v>Masculino</v>
      </c>
    </row>
    <row r="4147" spans="1:13">
      <c r="A4147" s="4">
        <v>4209</v>
      </c>
      <c r="B4147" s="2" t="s">
        <v>2377</v>
      </c>
      <c r="C4147" s="2" t="s">
        <v>1596</v>
      </c>
      <c r="D4147" s="2" t="str">
        <f>VLOOKUP(C4147,'Datos de estudiantes'!$B$2:$C$33,2,0)</f>
        <v>dayan arturo</v>
      </c>
      <c r="E4147" s="2" t="str">
        <f>VLOOKUP(C4147,'Datos de estudiantes'!$B$2:$D$33,3,0)</f>
        <v>sanchez naranjo</v>
      </c>
      <c r="F4147" s="9" t="s">
        <v>2375</v>
      </c>
      <c r="G4147" s="9" t="s">
        <v>2376</v>
      </c>
      <c r="H4147">
        <v>8</v>
      </c>
      <c r="I4147">
        <v>10</v>
      </c>
      <c r="J4147">
        <v>1</v>
      </c>
      <c r="K4147" t="str">
        <f>VLOOKUP(C4147,'Datos de estudiantes'!$B$2:$F$33,5,0)</f>
        <v>Colegio</v>
      </c>
      <c r="L4147" s="2" t="s">
        <v>1599</v>
      </c>
      <c r="M4147" t="str">
        <f>VLOOKUP(C4147,'Datos de estudiantes'!$B$2:$G$33,6,0)</f>
        <v>Masculino</v>
      </c>
    </row>
    <row r="4148" spans="1:13">
      <c r="A4148" s="4">
        <v>4210</v>
      </c>
      <c r="B4148" s="2" t="s">
        <v>2366</v>
      </c>
      <c r="C4148" s="2" t="s">
        <v>1601</v>
      </c>
      <c r="D4148" s="2" t="str">
        <f>VLOOKUP(C4148,'Datos de estudiantes'!$B$2:$C$33,2,0)</f>
        <v>erick david</v>
      </c>
      <c r="E4148" s="2" t="str">
        <f>VLOOKUP(C4148,'Datos de estudiantes'!$B$2:$D$33,3,0)</f>
        <v>villavicencio mera</v>
      </c>
      <c r="F4148" s="9" t="s">
        <v>2375</v>
      </c>
      <c r="G4148" s="9" t="s">
        <v>2376</v>
      </c>
      <c r="H4148">
        <v>24</v>
      </c>
      <c r="I4148">
        <v>7</v>
      </c>
      <c r="J4148">
        <v>1</v>
      </c>
      <c r="K4148" t="str">
        <f>VLOOKUP(C4148,'Datos de estudiantes'!$B$2:$F$33,5,0)</f>
        <v>Universidad o Superior</v>
      </c>
      <c r="L4148" s="2" t="s">
        <v>1599</v>
      </c>
      <c r="M4148" t="str">
        <f>VLOOKUP(C4148,'Datos de estudiantes'!$B$2:$G$33,6,0)</f>
        <v>Masculino</v>
      </c>
    </row>
    <row r="4149" spans="1:13">
      <c r="A4149" s="4">
        <v>4211</v>
      </c>
      <c r="B4149" s="2" t="s">
        <v>1987</v>
      </c>
      <c r="C4149" s="2" t="s">
        <v>1596</v>
      </c>
      <c r="D4149" s="2" t="str">
        <f>VLOOKUP(C4149,'Datos de estudiantes'!$B$2:$C$33,2,0)</f>
        <v>dayan arturo</v>
      </c>
      <c r="E4149" s="2" t="str">
        <f>VLOOKUP(C4149,'Datos de estudiantes'!$B$2:$D$33,3,0)</f>
        <v>sanchez naranjo</v>
      </c>
      <c r="F4149" s="15" t="s">
        <v>2375</v>
      </c>
      <c r="G4149" s="9" t="s">
        <v>2376</v>
      </c>
      <c r="H4149">
        <v>36</v>
      </c>
      <c r="I4149">
        <v>15</v>
      </c>
      <c r="J4149">
        <v>1</v>
      </c>
      <c r="K4149" t="str">
        <f>VLOOKUP(C4149,'Datos de estudiantes'!$B$2:$F$33,5,0)</f>
        <v>Colegio</v>
      </c>
      <c r="L4149" s="2" t="s">
        <v>1599</v>
      </c>
      <c r="M4149" t="str">
        <f>VLOOKUP(C4149,'Datos de estudiantes'!$B$2:$G$33,6,0)</f>
        <v>Masculino</v>
      </c>
    </row>
    <row r="4150" spans="1:13">
      <c r="A4150" s="4">
        <v>4212</v>
      </c>
      <c r="B4150" s="2" t="s">
        <v>240</v>
      </c>
      <c r="C4150" s="2" t="s">
        <v>1601</v>
      </c>
      <c r="D4150" s="2" t="str">
        <f>VLOOKUP(C4150,'Datos de estudiantes'!$B$2:$C$33,2,0)</f>
        <v>erick david</v>
      </c>
      <c r="E4150" s="2" t="str">
        <f>VLOOKUP(C4150,'Datos de estudiantes'!$B$2:$D$33,3,0)</f>
        <v>villavicencio mera</v>
      </c>
      <c r="F4150" s="9" t="s">
        <v>2375</v>
      </c>
      <c r="G4150" s="9" t="s">
        <v>2376</v>
      </c>
      <c r="H4150">
        <v>14</v>
      </c>
      <c r="I4150">
        <v>12</v>
      </c>
      <c r="J4150">
        <v>1</v>
      </c>
      <c r="K4150" t="str">
        <f>VLOOKUP(C4150,'Datos de estudiantes'!$B$2:$F$33,5,0)</f>
        <v>Universidad o Superior</v>
      </c>
      <c r="L4150" s="2" t="s">
        <v>1599</v>
      </c>
      <c r="M4150" t="str">
        <f>VLOOKUP(C4150,'Datos de estudiantes'!$B$2:$G$33,6,0)</f>
        <v>Masculino</v>
      </c>
    </row>
    <row r="4151" spans="1:13">
      <c r="A4151" s="4">
        <v>4213</v>
      </c>
      <c r="B4151" s="2" t="s">
        <v>2364</v>
      </c>
      <c r="C4151" s="2" t="s">
        <v>1602</v>
      </c>
      <c r="D4151" s="2" t="str">
        <f>VLOOKUP(C4151,'Datos de estudiantes'!$B$2:$C$33,2,0)</f>
        <v>michael israel</v>
      </c>
      <c r="E4151" s="2" t="str">
        <f>VLOOKUP(C4151,'Datos de estudiantes'!$B$2:$D$33,3,0)</f>
        <v>nath sanchez</v>
      </c>
      <c r="F4151" s="9" t="s">
        <v>2375</v>
      </c>
      <c r="G4151" s="9" t="s">
        <v>2376</v>
      </c>
      <c r="H4151">
        <v>17</v>
      </c>
      <c r="I4151">
        <v>9</v>
      </c>
      <c r="J4151">
        <v>1</v>
      </c>
      <c r="K4151" t="str">
        <f>VLOOKUP(C4151,'Datos de estudiantes'!$B$2:$F$33,5,0)</f>
        <v>Escuela o inferior</v>
      </c>
      <c r="L4151" s="2" t="s">
        <v>1599</v>
      </c>
      <c r="M4151" t="str">
        <f>VLOOKUP(C4151,'Datos de estudiantes'!$B$2:$G$33,6,0)</f>
        <v>Masculino</v>
      </c>
    </row>
    <row r="4152" spans="1:13">
      <c r="A4152" s="4">
        <v>4214</v>
      </c>
      <c r="B4152" s="2" t="s">
        <v>1987</v>
      </c>
      <c r="C4152" s="2" t="s">
        <v>1602</v>
      </c>
      <c r="D4152" s="2" t="str">
        <f>VLOOKUP(C4152,'Datos de estudiantes'!$B$2:$C$33,2,0)</f>
        <v>michael israel</v>
      </c>
      <c r="E4152" s="2" t="str">
        <f>VLOOKUP(C4152,'Datos de estudiantes'!$B$2:$D$33,3,0)</f>
        <v>nath sanchez</v>
      </c>
      <c r="F4152" s="9" t="s">
        <v>2375</v>
      </c>
      <c r="G4152" s="9" t="s">
        <v>2376</v>
      </c>
      <c r="H4152">
        <v>36</v>
      </c>
      <c r="I4152">
        <v>15</v>
      </c>
      <c r="J4152">
        <v>1</v>
      </c>
      <c r="K4152" t="str">
        <f>VLOOKUP(C4152,'Datos de estudiantes'!$B$2:$F$33,5,0)</f>
        <v>Escuela o inferior</v>
      </c>
      <c r="L4152" s="2" t="s">
        <v>1599</v>
      </c>
      <c r="M4152" t="str">
        <f>VLOOKUP(C4152,'Datos de estudiantes'!$B$2:$G$33,6,0)</f>
        <v>Masculino</v>
      </c>
    </row>
    <row r="4153" spans="1:13">
      <c r="A4153" s="4">
        <v>4215</v>
      </c>
      <c r="B4153" s="2" t="s">
        <v>2377</v>
      </c>
      <c r="C4153" s="2" t="s">
        <v>1602</v>
      </c>
      <c r="D4153" s="2" t="str">
        <f>VLOOKUP(C4153,'Datos de estudiantes'!$B$2:$C$33,2,0)</f>
        <v>michael israel</v>
      </c>
      <c r="E4153" s="2" t="str">
        <f>VLOOKUP(C4153,'Datos de estudiantes'!$B$2:$D$33,3,0)</f>
        <v>nath sanchez</v>
      </c>
      <c r="F4153" s="9" t="s">
        <v>2375</v>
      </c>
      <c r="G4153" s="9" t="s">
        <v>2376</v>
      </c>
      <c r="H4153">
        <v>8</v>
      </c>
      <c r="I4153">
        <v>10</v>
      </c>
      <c r="J4153">
        <v>1</v>
      </c>
      <c r="K4153" t="str">
        <f>VLOOKUP(C4153,'Datos de estudiantes'!$B$2:$F$33,5,0)</f>
        <v>Escuela o inferior</v>
      </c>
      <c r="L4153" s="2" t="s">
        <v>1599</v>
      </c>
      <c r="M4153" t="str">
        <f>VLOOKUP(C4153,'Datos de estudiantes'!$B$2:$G$33,6,0)</f>
        <v>Masculino</v>
      </c>
    </row>
    <row r="4154" spans="1:13">
      <c r="A4154" s="4">
        <v>4216</v>
      </c>
      <c r="B4154" s="2" t="s">
        <v>2257</v>
      </c>
      <c r="C4154" s="2" t="s">
        <v>1605</v>
      </c>
      <c r="D4154" s="2" t="str">
        <f>VLOOKUP(C4154,'Datos de estudiantes'!$B$2:$C$33,2,0)</f>
        <v xml:space="preserve">milena </v>
      </c>
      <c r="E4154" s="2" t="str">
        <f>VLOOKUP(C4154,'Datos de estudiantes'!$B$2:$D$33,3,0)</f>
        <v>castro santander</v>
      </c>
      <c r="F4154" s="9" t="s">
        <v>2378</v>
      </c>
      <c r="G4154" s="9" t="s">
        <v>2379</v>
      </c>
      <c r="H4154">
        <v>38</v>
      </c>
      <c r="I4154">
        <v>11</v>
      </c>
      <c r="J4154">
        <v>1</v>
      </c>
      <c r="K4154" t="str">
        <f>VLOOKUP(C4154,'Datos de estudiantes'!$B$2:$F$33,5,0)</f>
        <v>Colegio</v>
      </c>
      <c r="L4154" s="2" t="s">
        <v>1599</v>
      </c>
      <c r="M4154" t="str">
        <f>VLOOKUP(C4154,'Datos de estudiantes'!$B$2:$G$33,6,0)</f>
        <v>Femenino</v>
      </c>
    </row>
    <row r="4155" spans="1:13">
      <c r="A4155" s="4">
        <v>4217</v>
      </c>
      <c r="B4155" s="2" t="s">
        <v>2380</v>
      </c>
      <c r="C4155" s="2" t="s">
        <v>1605</v>
      </c>
      <c r="D4155" s="2" t="str">
        <f>VLOOKUP(C4155,'Datos de estudiantes'!$B$2:$C$33,2,0)</f>
        <v xml:space="preserve">milena </v>
      </c>
      <c r="E4155" s="2" t="str">
        <f>VLOOKUP(C4155,'Datos de estudiantes'!$B$2:$D$33,3,0)</f>
        <v>castro santander</v>
      </c>
      <c r="F4155" s="9" t="s">
        <v>2378</v>
      </c>
      <c r="G4155" s="9" t="s">
        <v>2379</v>
      </c>
      <c r="H4155">
        <v>7</v>
      </c>
      <c r="I4155">
        <v>10</v>
      </c>
      <c r="J4155">
        <v>1</v>
      </c>
      <c r="K4155" t="str">
        <f>VLOOKUP(C4155,'Datos de estudiantes'!$B$2:$F$33,5,0)</f>
        <v>Colegio</v>
      </c>
      <c r="L4155" s="2" t="s">
        <v>1599</v>
      </c>
      <c r="M4155" t="str">
        <f>VLOOKUP(C4155,'Datos de estudiantes'!$B$2:$G$33,6,0)</f>
        <v>Femenino</v>
      </c>
    </row>
    <row r="4156" spans="1:13">
      <c r="A4156" s="4">
        <v>4218</v>
      </c>
      <c r="B4156" s="2" t="s">
        <v>2200</v>
      </c>
      <c r="C4156" s="2" t="s">
        <v>1611</v>
      </c>
      <c r="D4156" s="2" t="str">
        <f>VLOOKUP(C4156,'Datos de estudiantes'!$B$2:$C$33,2,0)</f>
        <v>digna manuela</v>
      </c>
      <c r="E4156" s="2" t="str">
        <f>VLOOKUP(C4156,'Datos de estudiantes'!$B$2:$D$33,3,0)</f>
        <v>sanchez fernandez</v>
      </c>
      <c r="F4156" s="9" t="s">
        <v>2378</v>
      </c>
      <c r="G4156" s="9" t="s">
        <v>2379</v>
      </c>
      <c r="H4156">
        <v>33</v>
      </c>
      <c r="I4156">
        <v>8</v>
      </c>
      <c r="J4156">
        <v>2</v>
      </c>
      <c r="K4156" t="str">
        <f>VLOOKUP(C4156,'Datos de estudiantes'!$B$2:$F$33,5,0)</f>
        <v>Escuela o inferior</v>
      </c>
      <c r="L4156" s="2" t="s">
        <v>1599</v>
      </c>
      <c r="M4156" t="str">
        <f>VLOOKUP(C4156,'Datos de estudiantes'!$B$2:$G$33,6,0)</f>
        <v>Femenino</v>
      </c>
    </row>
    <row r="4157" spans="1:13">
      <c r="A4157" s="4">
        <v>4219</v>
      </c>
      <c r="B4157" s="2" t="s">
        <v>2257</v>
      </c>
      <c r="C4157" s="2" t="s">
        <v>1611</v>
      </c>
      <c r="D4157" s="2" t="str">
        <f>VLOOKUP(C4157,'Datos de estudiantes'!$B$2:$C$33,2,0)</f>
        <v>digna manuela</v>
      </c>
      <c r="E4157" s="2" t="str">
        <f>VLOOKUP(C4157,'Datos de estudiantes'!$B$2:$D$33,3,0)</f>
        <v>sanchez fernandez</v>
      </c>
      <c r="F4157" s="9" t="s">
        <v>2378</v>
      </c>
      <c r="G4157" s="9" t="s">
        <v>2379</v>
      </c>
      <c r="H4157">
        <v>38</v>
      </c>
      <c r="I4157">
        <v>11</v>
      </c>
      <c r="J4157">
        <v>1</v>
      </c>
      <c r="K4157" t="str">
        <f>VLOOKUP(C4157,'Datos de estudiantes'!$B$2:$F$33,5,0)</f>
        <v>Escuela o inferior</v>
      </c>
      <c r="L4157" s="2" t="s">
        <v>1599</v>
      </c>
      <c r="M4157" t="str">
        <f>VLOOKUP(C4157,'Datos de estudiantes'!$B$2:$G$33,6,0)</f>
        <v>Femenino</v>
      </c>
    </row>
    <row r="4158" spans="1:13">
      <c r="A4158" s="4">
        <v>4220</v>
      </c>
      <c r="B4158" s="2" t="s">
        <v>2381</v>
      </c>
      <c r="C4158" s="2" t="s">
        <v>1613</v>
      </c>
      <c r="D4158" s="2" t="str">
        <f>VLOOKUP(C4158,'Datos de estudiantes'!$B$2:$C$33,2,0)</f>
        <v>vanessa</v>
      </c>
      <c r="E4158" s="2" t="str">
        <f>VLOOKUP(C4158,'Datos de estudiantes'!$B$2:$D$33,3,0)</f>
        <v>nuñez orrala</v>
      </c>
      <c r="F4158" s="9" t="s">
        <v>2378</v>
      </c>
      <c r="G4158" s="9" t="s">
        <v>2379</v>
      </c>
      <c r="H4158">
        <v>22</v>
      </c>
      <c r="I4158">
        <v>5</v>
      </c>
      <c r="J4158">
        <v>1</v>
      </c>
      <c r="K4158" t="str">
        <f>VLOOKUP(C4158,'Datos de estudiantes'!$B$2:$F$33,5,0)</f>
        <v>Universidad o Superior</v>
      </c>
      <c r="L4158" s="2" t="s">
        <v>1599</v>
      </c>
      <c r="M4158" t="str">
        <f>VLOOKUP(C4158,'Datos de estudiantes'!$B$2:$G$33,6,0)</f>
        <v>Femenino</v>
      </c>
    </row>
    <row r="4159" spans="1:13">
      <c r="A4159" s="4">
        <v>4221</v>
      </c>
      <c r="B4159" s="2" t="s">
        <v>2382</v>
      </c>
      <c r="C4159" s="2" t="s">
        <v>1602</v>
      </c>
      <c r="D4159" s="2" t="str">
        <f>VLOOKUP(C4159,'Datos de estudiantes'!$B$2:$C$33,2,0)</f>
        <v>michael israel</v>
      </c>
      <c r="E4159" s="2" t="str">
        <f>VLOOKUP(C4159,'Datos de estudiantes'!$B$2:$D$33,3,0)</f>
        <v>nath sanchez</v>
      </c>
      <c r="F4159" s="9" t="s">
        <v>2383</v>
      </c>
      <c r="G4159" s="9" t="s">
        <v>2384</v>
      </c>
      <c r="H4159">
        <v>35</v>
      </c>
      <c r="I4159">
        <v>10</v>
      </c>
      <c r="J4159">
        <v>1</v>
      </c>
      <c r="K4159" t="str">
        <f>VLOOKUP(C4159,'Datos de estudiantes'!$B$2:$F$33,5,0)</f>
        <v>Escuela o inferior</v>
      </c>
      <c r="L4159" s="2" t="s">
        <v>1599</v>
      </c>
      <c r="M4159" t="str">
        <f>VLOOKUP(C4159,'Datos de estudiantes'!$B$2:$G$33,6,0)</f>
        <v>Masculino</v>
      </c>
    </row>
    <row r="4160" spans="1:13">
      <c r="A4160" s="4">
        <v>4222</v>
      </c>
      <c r="B4160" s="2" t="s">
        <v>2385</v>
      </c>
      <c r="C4160" s="2" t="s">
        <v>1602</v>
      </c>
      <c r="D4160" s="2" t="str">
        <f>VLOOKUP(C4160,'Datos de estudiantes'!$B$2:$C$33,2,0)</f>
        <v>michael israel</v>
      </c>
      <c r="E4160" s="2" t="str">
        <f>VLOOKUP(C4160,'Datos de estudiantes'!$B$2:$D$33,3,0)</f>
        <v>nath sanchez</v>
      </c>
      <c r="F4160" s="9" t="s">
        <v>2383</v>
      </c>
      <c r="G4160" s="9" t="s">
        <v>2384</v>
      </c>
      <c r="H4160">
        <v>23</v>
      </c>
      <c r="I4160">
        <v>7</v>
      </c>
      <c r="J4160">
        <v>1</v>
      </c>
      <c r="K4160" t="str">
        <f>VLOOKUP(C4160,'Datos de estudiantes'!$B$2:$F$33,5,0)</f>
        <v>Escuela o inferior</v>
      </c>
      <c r="L4160" s="2" t="s">
        <v>1599</v>
      </c>
      <c r="M4160" t="str">
        <f>VLOOKUP(C4160,'Datos de estudiantes'!$B$2:$G$33,6,0)</f>
        <v>Masculino</v>
      </c>
    </row>
    <row r="4161" spans="1:13">
      <c r="A4161" s="4">
        <v>4223</v>
      </c>
      <c r="B4161" s="2" t="s">
        <v>2386</v>
      </c>
      <c r="C4161" s="2" t="s">
        <v>1602</v>
      </c>
      <c r="D4161" s="2" t="str">
        <f>VLOOKUP(C4161,'Datos de estudiantes'!$B$2:$C$33,2,0)</f>
        <v>michael israel</v>
      </c>
      <c r="E4161" s="2" t="str">
        <f>VLOOKUP(C4161,'Datos de estudiantes'!$B$2:$D$33,3,0)</f>
        <v>nath sanchez</v>
      </c>
      <c r="F4161" s="9" t="s">
        <v>2383</v>
      </c>
      <c r="G4161" s="9" t="s">
        <v>2384</v>
      </c>
      <c r="H4161">
        <v>27</v>
      </c>
      <c r="I4161">
        <v>7</v>
      </c>
      <c r="J4161">
        <v>1</v>
      </c>
      <c r="K4161" t="str">
        <f>VLOOKUP(C4161,'Datos de estudiantes'!$B$2:$F$33,5,0)</f>
        <v>Escuela o inferior</v>
      </c>
      <c r="L4161" s="2" t="s">
        <v>1599</v>
      </c>
      <c r="M4161" t="str">
        <f>VLOOKUP(C4161,'Datos de estudiantes'!$B$2:$G$33,6,0)</f>
        <v>Masculino</v>
      </c>
    </row>
    <row r="4162" spans="1:13">
      <c r="A4162" s="4">
        <v>4224</v>
      </c>
      <c r="B4162" s="2" t="s">
        <v>1683</v>
      </c>
      <c r="C4162" s="2" t="s">
        <v>1602</v>
      </c>
      <c r="D4162" s="2" t="str">
        <f>VLOOKUP(C4162,'Datos de estudiantes'!$B$2:$C$33,2,0)</f>
        <v>michael israel</v>
      </c>
      <c r="E4162" s="2" t="str">
        <f>VLOOKUP(C4162,'Datos de estudiantes'!$B$2:$D$33,3,0)</f>
        <v>nath sanchez</v>
      </c>
      <c r="F4162" s="9" t="s">
        <v>2383</v>
      </c>
      <c r="G4162" s="9" t="s">
        <v>2384</v>
      </c>
      <c r="H4162">
        <v>12</v>
      </c>
      <c r="I4162">
        <v>8</v>
      </c>
      <c r="J4162">
        <v>1</v>
      </c>
      <c r="K4162" t="str">
        <f>VLOOKUP(C4162,'Datos de estudiantes'!$B$2:$F$33,5,0)</f>
        <v>Escuela o inferior</v>
      </c>
      <c r="L4162" s="2" t="s">
        <v>1599</v>
      </c>
      <c r="M4162" t="str">
        <f>VLOOKUP(C4162,'Datos de estudiantes'!$B$2:$G$33,6,0)</f>
        <v>Masculino</v>
      </c>
    </row>
    <row r="4163" spans="1:13">
      <c r="A4163" s="4">
        <v>4225</v>
      </c>
      <c r="B4163" s="2" t="s">
        <v>2387</v>
      </c>
      <c r="C4163" s="2" t="s">
        <v>1602</v>
      </c>
      <c r="D4163" s="2" t="str">
        <f>VLOOKUP(C4163,'Datos de estudiantes'!$B$2:$C$33,2,0)</f>
        <v>michael israel</v>
      </c>
      <c r="E4163" s="2" t="str">
        <f>VLOOKUP(C4163,'Datos de estudiantes'!$B$2:$D$33,3,0)</f>
        <v>nath sanchez</v>
      </c>
      <c r="F4163" s="9" t="s">
        <v>2383</v>
      </c>
      <c r="G4163" s="9" t="s">
        <v>2384</v>
      </c>
      <c r="H4163">
        <v>28</v>
      </c>
      <c r="I4163">
        <v>8</v>
      </c>
      <c r="J4163">
        <v>1</v>
      </c>
      <c r="K4163" t="str">
        <f>VLOOKUP(C4163,'Datos de estudiantes'!$B$2:$F$33,5,0)</f>
        <v>Escuela o inferior</v>
      </c>
      <c r="L4163" s="2" t="s">
        <v>1599</v>
      </c>
      <c r="M4163" t="str">
        <f>VLOOKUP(C4163,'Datos de estudiantes'!$B$2:$G$33,6,0)</f>
        <v>Masculino</v>
      </c>
    </row>
    <row r="4164" spans="1:13">
      <c r="A4164" s="4">
        <v>4226</v>
      </c>
      <c r="B4164" s="2" t="s">
        <v>775</v>
      </c>
      <c r="C4164" s="2" t="s">
        <v>1601</v>
      </c>
      <c r="D4164" s="2" t="str">
        <f>VLOOKUP(C4164,'Datos de estudiantes'!$B$2:$C$33,2,0)</f>
        <v>erick david</v>
      </c>
      <c r="E4164" s="2" t="str">
        <f>VLOOKUP(C4164,'Datos de estudiantes'!$B$2:$D$33,3,0)</f>
        <v>villavicencio mera</v>
      </c>
      <c r="F4164" s="9" t="s">
        <v>2383</v>
      </c>
      <c r="G4164" s="9" t="s">
        <v>2384</v>
      </c>
      <c r="H4164">
        <v>42</v>
      </c>
      <c r="I4164">
        <v>11</v>
      </c>
      <c r="J4164">
        <v>1</v>
      </c>
      <c r="K4164" t="str">
        <f>VLOOKUP(C4164,'Datos de estudiantes'!$B$2:$F$33,5,0)</f>
        <v>Universidad o Superior</v>
      </c>
      <c r="L4164" s="2" t="s">
        <v>1599</v>
      </c>
      <c r="M4164" t="str">
        <f>VLOOKUP(C4164,'Datos de estudiantes'!$B$2:$G$33,6,0)</f>
        <v>Masculino</v>
      </c>
    </row>
    <row r="4165" spans="1:13">
      <c r="A4165" s="4">
        <v>4227</v>
      </c>
      <c r="B4165" s="2" t="s">
        <v>2388</v>
      </c>
      <c r="C4165" s="2" t="s">
        <v>1601</v>
      </c>
      <c r="D4165" s="2" t="str">
        <f>VLOOKUP(C4165,'Datos de estudiantes'!$B$2:$C$33,2,0)</f>
        <v>erick david</v>
      </c>
      <c r="E4165" s="2" t="str">
        <f>VLOOKUP(C4165,'Datos de estudiantes'!$B$2:$D$33,3,0)</f>
        <v>villavicencio mera</v>
      </c>
      <c r="F4165" s="9" t="s">
        <v>2383</v>
      </c>
      <c r="G4165" s="9" t="s">
        <v>2384</v>
      </c>
      <c r="H4165">
        <v>37</v>
      </c>
      <c r="I4165">
        <v>11</v>
      </c>
      <c r="J4165">
        <v>1</v>
      </c>
      <c r="K4165" t="str">
        <f>VLOOKUP(C4165,'Datos de estudiantes'!$B$2:$F$33,5,0)</f>
        <v>Universidad o Superior</v>
      </c>
      <c r="L4165" s="2" t="s">
        <v>1599</v>
      </c>
      <c r="M4165" t="str">
        <f>VLOOKUP(C4165,'Datos de estudiantes'!$B$2:$G$33,6,0)</f>
        <v>Masculino</v>
      </c>
    </row>
    <row r="4166" spans="1:13">
      <c r="A4166" s="4">
        <v>4228</v>
      </c>
      <c r="B4166" s="2" t="s">
        <v>1683</v>
      </c>
      <c r="C4166" s="2" t="s">
        <v>1596</v>
      </c>
      <c r="D4166" s="2" t="str">
        <f>VLOOKUP(C4166,'Datos de estudiantes'!$B$2:$C$33,2,0)</f>
        <v>dayan arturo</v>
      </c>
      <c r="E4166" s="2" t="str">
        <f>VLOOKUP(C4166,'Datos de estudiantes'!$B$2:$D$33,3,0)</f>
        <v>sanchez naranjo</v>
      </c>
      <c r="F4166" s="15" t="s">
        <v>2383</v>
      </c>
      <c r="G4166" s="9" t="s">
        <v>2384</v>
      </c>
      <c r="H4166">
        <v>12</v>
      </c>
      <c r="I4166">
        <v>8</v>
      </c>
      <c r="J4166">
        <v>1</v>
      </c>
      <c r="K4166" t="str">
        <f>VLOOKUP(C4166,'Datos de estudiantes'!$B$2:$F$33,5,0)</f>
        <v>Colegio</v>
      </c>
      <c r="L4166" s="2" t="s">
        <v>1599</v>
      </c>
      <c r="M4166" t="str">
        <f>VLOOKUP(C4166,'Datos de estudiantes'!$B$2:$G$33,6,0)</f>
        <v>Masculino</v>
      </c>
    </row>
    <row r="4167" spans="1:13">
      <c r="A4167" s="4">
        <v>4229</v>
      </c>
      <c r="B4167" s="2" t="s">
        <v>2388</v>
      </c>
      <c r="C4167" s="2" t="s">
        <v>1596</v>
      </c>
      <c r="D4167" s="2" t="str">
        <f>VLOOKUP(C4167,'Datos de estudiantes'!$B$2:$C$33,2,0)</f>
        <v>dayan arturo</v>
      </c>
      <c r="E4167" s="2" t="str">
        <f>VLOOKUP(C4167,'Datos de estudiantes'!$B$2:$D$33,3,0)</f>
        <v>sanchez naranjo</v>
      </c>
      <c r="F4167" s="9" t="s">
        <v>2383</v>
      </c>
      <c r="G4167" s="9" t="s">
        <v>2384</v>
      </c>
      <c r="H4167">
        <v>37</v>
      </c>
      <c r="I4167">
        <v>11</v>
      </c>
      <c r="J4167">
        <v>1</v>
      </c>
      <c r="K4167" t="str">
        <f>VLOOKUP(C4167,'Datos de estudiantes'!$B$2:$F$33,5,0)</f>
        <v>Colegio</v>
      </c>
      <c r="L4167" s="2" t="s">
        <v>1599</v>
      </c>
      <c r="M4167" t="str">
        <f>VLOOKUP(C4167,'Datos de estudiantes'!$B$2:$G$33,6,0)</f>
        <v>Masculino</v>
      </c>
    </row>
    <row r="4168" spans="1:13">
      <c r="A4168" s="4">
        <v>4230</v>
      </c>
      <c r="B4168" s="2" t="s">
        <v>549</v>
      </c>
      <c r="C4168" s="2" t="s">
        <v>1601</v>
      </c>
      <c r="D4168" s="2" t="str">
        <f>VLOOKUP(C4168,'Datos de estudiantes'!$B$2:$C$33,2,0)</f>
        <v>erick david</v>
      </c>
      <c r="E4168" s="2" t="str">
        <f>VLOOKUP(C4168,'Datos de estudiantes'!$B$2:$D$33,3,0)</f>
        <v>villavicencio mera</v>
      </c>
      <c r="F4168" s="9" t="s">
        <v>2383</v>
      </c>
      <c r="G4168" s="9" t="s">
        <v>2384</v>
      </c>
      <c r="H4168">
        <v>25</v>
      </c>
      <c r="I4168">
        <v>9</v>
      </c>
      <c r="J4168">
        <v>1</v>
      </c>
      <c r="K4168" t="str">
        <f>VLOOKUP(C4168,'Datos de estudiantes'!$B$2:$F$33,5,0)</f>
        <v>Universidad o Superior</v>
      </c>
      <c r="L4168" s="2" t="s">
        <v>1599</v>
      </c>
      <c r="M4168" t="str">
        <f>VLOOKUP(C4168,'Datos de estudiantes'!$B$2:$G$33,6,0)</f>
        <v>Masculino</v>
      </c>
    </row>
    <row r="4169" spans="1:13">
      <c r="A4169" s="4">
        <v>4231</v>
      </c>
      <c r="B4169" s="2" t="s">
        <v>2382</v>
      </c>
      <c r="C4169" s="2" t="s">
        <v>1601</v>
      </c>
      <c r="D4169" s="2" t="str">
        <f>VLOOKUP(C4169,'Datos de estudiantes'!$B$2:$C$33,2,0)</f>
        <v>erick david</v>
      </c>
      <c r="E4169" s="2" t="str">
        <f>VLOOKUP(C4169,'Datos de estudiantes'!$B$2:$D$33,3,0)</f>
        <v>villavicencio mera</v>
      </c>
      <c r="F4169" s="9" t="s">
        <v>2383</v>
      </c>
      <c r="G4169" s="9" t="s">
        <v>2384</v>
      </c>
      <c r="H4169">
        <v>35</v>
      </c>
      <c r="I4169">
        <v>10</v>
      </c>
      <c r="J4169">
        <v>1</v>
      </c>
      <c r="K4169" t="str">
        <f>VLOOKUP(C4169,'Datos de estudiantes'!$B$2:$F$33,5,0)</f>
        <v>Universidad o Superior</v>
      </c>
      <c r="L4169" s="2" t="s">
        <v>1599</v>
      </c>
      <c r="M4169" t="str">
        <f>VLOOKUP(C4169,'Datos de estudiantes'!$B$2:$G$33,6,0)</f>
        <v>Masculino</v>
      </c>
    </row>
    <row r="4170" spans="1:13">
      <c r="A4170" s="4">
        <v>4232</v>
      </c>
      <c r="B4170" s="2" t="s">
        <v>1656</v>
      </c>
      <c r="C4170" s="2" t="s">
        <v>1602</v>
      </c>
      <c r="D4170" s="2" t="str">
        <f>VLOOKUP(C4170,'Datos de estudiantes'!$B$2:$C$33,2,0)</f>
        <v>michael israel</v>
      </c>
      <c r="E4170" s="2" t="str">
        <f>VLOOKUP(C4170,'Datos de estudiantes'!$B$2:$D$33,3,0)</f>
        <v>nath sanchez</v>
      </c>
      <c r="F4170" s="9" t="s">
        <v>2383</v>
      </c>
      <c r="G4170" s="9" t="s">
        <v>2384</v>
      </c>
      <c r="H4170">
        <v>48</v>
      </c>
      <c r="I4170">
        <v>5</v>
      </c>
      <c r="J4170">
        <v>1</v>
      </c>
      <c r="K4170" t="str">
        <f>VLOOKUP(C4170,'Datos de estudiantes'!$B$2:$F$33,5,0)</f>
        <v>Escuela o inferior</v>
      </c>
      <c r="L4170" s="2" t="s">
        <v>1599</v>
      </c>
      <c r="M4170" t="str">
        <f>VLOOKUP(C4170,'Datos de estudiantes'!$B$2:$G$33,6,0)</f>
        <v>Masculino</v>
      </c>
    </row>
    <row r="4171" spans="1:13">
      <c r="A4171" s="4">
        <v>4233</v>
      </c>
      <c r="B4171" s="2" t="s">
        <v>2072</v>
      </c>
      <c r="C4171" s="2" t="s">
        <v>1605</v>
      </c>
      <c r="D4171" s="2" t="str">
        <f>VLOOKUP(C4171,'Datos de estudiantes'!$B$2:$C$33,2,0)</f>
        <v xml:space="preserve">milena </v>
      </c>
      <c r="E4171" s="2" t="str">
        <f>VLOOKUP(C4171,'Datos de estudiantes'!$B$2:$D$33,3,0)</f>
        <v>castro santander</v>
      </c>
      <c r="F4171" s="9" t="s">
        <v>2389</v>
      </c>
      <c r="G4171" s="9" t="s">
        <v>2390</v>
      </c>
      <c r="H4171">
        <v>17</v>
      </c>
      <c r="I4171">
        <v>10</v>
      </c>
      <c r="J4171">
        <v>1</v>
      </c>
      <c r="K4171" t="str">
        <f>VLOOKUP(C4171,'Datos de estudiantes'!$B$2:$F$33,5,0)</f>
        <v>Colegio</v>
      </c>
      <c r="L4171" s="2" t="s">
        <v>1599</v>
      </c>
      <c r="M4171" t="str">
        <f>VLOOKUP(C4171,'Datos de estudiantes'!$B$2:$G$33,6,0)</f>
        <v>Femenino</v>
      </c>
    </row>
    <row r="4172" spans="1:13">
      <c r="A4172" s="4">
        <v>4234</v>
      </c>
      <c r="B4172" s="2" t="s">
        <v>1421</v>
      </c>
      <c r="C4172" s="2" t="s">
        <v>1611</v>
      </c>
      <c r="D4172" s="2" t="str">
        <f>VLOOKUP(C4172,'Datos de estudiantes'!$B$2:$C$33,2,0)</f>
        <v>digna manuela</v>
      </c>
      <c r="E4172" s="2" t="str">
        <f>VLOOKUP(C4172,'Datos de estudiantes'!$B$2:$D$33,3,0)</f>
        <v>sanchez fernandez</v>
      </c>
      <c r="F4172" s="9" t="s">
        <v>2389</v>
      </c>
      <c r="G4172" s="9" t="s">
        <v>2390</v>
      </c>
      <c r="H4172">
        <v>13</v>
      </c>
      <c r="I4172">
        <v>12</v>
      </c>
      <c r="J4172">
        <v>1</v>
      </c>
      <c r="K4172" t="str">
        <f>VLOOKUP(C4172,'Datos de estudiantes'!$B$2:$F$33,5,0)</f>
        <v>Escuela o inferior</v>
      </c>
      <c r="L4172" s="2" t="s">
        <v>1599</v>
      </c>
      <c r="M4172" t="str">
        <f>VLOOKUP(C4172,'Datos de estudiantes'!$B$2:$G$33,6,0)</f>
        <v>Femenino</v>
      </c>
    </row>
    <row r="4173" spans="1:13">
      <c r="A4173" s="4">
        <v>4235</v>
      </c>
      <c r="B4173" s="2" t="s">
        <v>2279</v>
      </c>
      <c r="C4173" s="2" t="s">
        <v>1605</v>
      </c>
      <c r="D4173" s="2" t="str">
        <f>VLOOKUP(C4173,'Datos de estudiantes'!$B$2:$C$33,2,0)</f>
        <v xml:space="preserve">milena </v>
      </c>
      <c r="E4173" s="2" t="str">
        <f>VLOOKUP(C4173,'Datos de estudiantes'!$B$2:$D$33,3,0)</f>
        <v>castro santander</v>
      </c>
      <c r="F4173" s="9" t="s">
        <v>2389</v>
      </c>
      <c r="G4173" s="9" t="s">
        <v>2390</v>
      </c>
      <c r="H4173">
        <v>23</v>
      </c>
      <c r="I4173">
        <v>7</v>
      </c>
      <c r="J4173">
        <v>1</v>
      </c>
      <c r="K4173" t="str">
        <f>VLOOKUP(C4173,'Datos de estudiantes'!$B$2:$F$33,5,0)</f>
        <v>Colegio</v>
      </c>
      <c r="L4173" s="2" t="s">
        <v>1599</v>
      </c>
      <c r="M4173" t="str">
        <f>VLOOKUP(C4173,'Datos de estudiantes'!$B$2:$G$33,6,0)</f>
        <v>Femenino</v>
      </c>
    </row>
    <row r="4174" spans="1:13">
      <c r="A4174" s="4">
        <v>4236</v>
      </c>
      <c r="B4174" s="2" t="s">
        <v>1421</v>
      </c>
      <c r="C4174" s="2" t="s">
        <v>1605</v>
      </c>
      <c r="D4174" s="2" t="str">
        <f>VLOOKUP(C4174,'Datos de estudiantes'!$B$2:$C$33,2,0)</f>
        <v xml:space="preserve">milena </v>
      </c>
      <c r="E4174" s="2" t="str">
        <f>VLOOKUP(C4174,'Datos de estudiantes'!$B$2:$D$33,3,0)</f>
        <v>castro santander</v>
      </c>
      <c r="F4174" s="9" t="s">
        <v>2389</v>
      </c>
      <c r="G4174" s="9" t="s">
        <v>2390</v>
      </c>
      <c r="H4174">
        <v>13</v>
      </c>
      <c r="I4174">
        <v>12</v>
      </c>
      <c r="J4174">
        <v>1</v>
      </c>
      <c r="K4174" t="str">
        <f>VLOOKUP(C4174,'Datos de estudiantes'!$B$2:$F$33,5,0)</f>
        <v>Colegio</v>
      </c>
      <c r="L4174" s="2" t="s">
        <v>1599</v>
      </c>
      <c r="M4174" t="str">
        <f>VLOOKUP(C4174,'Datos de estudiantes'!$B$2:$G$33,6,0)</f>
        <v>Femenino</v>
      </c>
    </row>
    <row r="4175" spans="1:13">
      <c r="A4175" s="4">
        <v>4237</v>
      </c>
      <c r="B4175" s="2" t="s">
        <v>2022</v>
      </c>
      <c r="C4175" s="2" t="s">
        <v>1611</v>
      </c>
      <c r="D4175" s="2" t="str">
        <f>VLOOKUP(C4175,'Datos de estudiantes'!$B$2:$C$33,2,0)</f>
        <v>digna manuela</v>
      </c>
      <c r="E4175" s="2" t="str">
        <f>VLOOKUP(C4175,'Datos de estudiantes'!$B$2:$D$33,3,0)</f>
        <v>sanchez fernandez</v>
      </c>
      <c r="F4175" s="9" t="s">
        <v>2389</v>
      </c>
      <c r="G4175" s="9" t="s">
        <v>2390</v>
      </c>
      <c r="H4175">
        <v>15</v>
      </c>
      <c r="I4175">
        <v>8</v>
      </c>
      <c r="J4175">
        <v>1</v>
      </c>
      <c r="K4175" t="str">
        <f>VLOOKUP(C4175,'Datos de estudiantes'!$B$2:$F$33,5,0)</f>
        <v>Escuela o inferior</v>
      </c>
      <c r="L4175" s="2" t="s">
        <v>1599</v>
      </c>
      <c r="M4175" t="str">
        <f>VLOOKUP(C4175,'Datos de estudiantes'!$B$2:$G$33,6,0)</f>
        <v>Femenino</v>
      </c>
    </row>
    <row r="4176" spans="1:13">
      <c r="A4176" s="4">
        <v>4238</v>
      </c>
      <c r="B4176" s="2" t="s">
        <v>1847</v>
      </c>
      <c r="C4176" s="2" t="s">
        <v>1605</v>
      </c>
      <c r="D4176" s="2" t="str">
        <f>VLOOKUP(C4176,'Datos de estudiantes'!$B$2:$C$33,2,0)</f>
        <v xml:space="preserve">milena </v>
      </c>
      <c r="E4176" s="2" t="str">
        <f>VLOOKUP(C4176,'Datos de estudiantes'!$B$2:$D$33,3,0)</f>
        <v>castro santander</v>
      </c>
      <c r="F4176" s="9" t="s">
        <v>2389</v>
      </c>
      <c r="G4176" s="9" t="s">
        <v>2390</v>
      </c>
      <c r="H4176">
        <v>45</v>
      </c>
      <c r="I4176">
        <v>12</v>
      </c>
      <c r="J4176">
        <v>1</v>
      </c>
      <c r="K4176" t="str">
        <f>VLOOKUP(C4176,'Datos de estudiantes'!$B$2:$F$33,5,0)</f>
        <v>Colegio</v>
      </c>
      <c r="L4176" s="2" t="s">
        <v>1599</v>
      </c>
      <c r="M4176" t="str">
        <f>VLOOKUP(C4176,'Datos de estudiantes'!$B$2:$G$33,6,0)</f>
        <v>Femenino</v>
      </c>
    </row>
    <row r="4177" spans="1:13">
      <c r="A4177" s="4">
        <v>4239</v>
      </c>
      <c r="B4177" s="2" t="s">
        <v>2022</v>
      </c>
      <c r="C4177" s="2" t="s">
        <v>1613</v>
      </c>
      <c r="D4177" s="2" t="str">
        <f>VLOOKUP(C4177,'Datos de estudiantes'!$B$2:$C$33,2,0)</f>
        <v>vanessa</v>
      </c>
      <c r="E4177" s="2" t="str">
        <f>VLOOKUP(C4177,'Datos de estudiantes'!$B$2:$D$33,3,0)</f>
        <v>nuñez orrala</v>
      </c>
      <c r="F4177" s="9" t="s">
        <v>2389</v>
      </c>
      <c r="G4177" s="9" t="s">
        <v>2390</v>
      </c>
      <c r="H4177">
        <v>15</v>
      </c>
      <c r="I4177">
        <v>8</v>
      </c>
      <c r="J4177">
        <v>1</v>
      </c>
      <c r="K4177" t="str">
        <f>VLOOKUP(C4177,'Datos de estudiantes'!$B$2:$F$33,5,0)</f>
        <v>Universidad o Superior</v>
      </c>
      <c r="L4177" s="2" t="s">
        <v>1599</v>
      </c>
      <c r="M4177" t="str">
        <f>VLOOKUP(C4177,'Datos de estudiantes'!$B$2:$G$33,6,0)</f>
        <v>Femenino</v>
      </c>
    </row>
    <row r="4178" spans="1:13">
      <c r="A4178" s="4">
        <v>4240</v>
      </c>
      <c r="B4178" s="2" t="s">
        <v>2072</v>
      </c>
      <c r="C4178" s="2" t="s">
        <v>1611</v>
      </c>
      <c r="D4178" s="2" t="str">
        <f>VLOOKUP(C4178,'Datos de estudiantes'!$B$2:$C$33,2,0)</f>
        <v>digna manuela</v>
      </c>
      <c r="E4178" s="2" t="str">
        <f>VLOOKUP(C4178,'Datos de estudiantes'!$B$2:$D$33,3,0)</f>
        <v>sanchez fernandez</v>
      </c>
      <c r="F4178" s="9" t="s">
        <v>2389</v>
      </c>
      <c r="G4178" s="9" t="s">
        <v>2390</v>
      </c>
      <c r="H4178">
        <v>17</v>
      </c>
      <c r="I4178">
        <v>10</v>
      </c>
      <c r="J4178">
        <v>1</v>
      </c>
      <c r="K4178" t="str">
        <f>VLOOKUP(C4178,'Datos de estudiantes'!$B$2:$F$33,5,0)</f>
        <v>Escuela o inferior</v>
      </c>
      <c r="L4178" s="2" t="s">
        <v>1599</v>
      </c>
      <c r="M4178" t="str">
        <f>VLOOKUP(C4178,'Datos de estudiantes'!$B$2:$G$33,6,0)</f>
        <v>Femenino</v>
      </c>
    </row>
    <row r="4179" spans="1:13">
      <c r="A4179" s="4">
        <v>4241</v>
      </c>
      <c r="B4179" s="2" t="s">
        <v>2391</v>
      </c>
      <c r="C4179" s="2" t="s">
        <v>1602</v>
      </c>
      <c r="D4179" s="2" t="str">
        <f>VLOOKUP(C4179,'Datos de estudiantes'!$B$2:$C$33,2,0)</f>
        <v>michael israel</v>
      </c>
      <c r="E4179" s="2" t="str">
        <f>VLOOKUP(C4179,'Datos de estudiantes'!$B$2:$D$33,3,0)</f>
        <v>nath sanchez</v>
      </c>
      <c r="F4179" s="9" t="s">
        <v>2392</v>
      </c>
      <c r="G4179" s="9" t="s">
        <v>2393</v>
      </c>
      <c r="H4179">
        <v>8</v>
      </c>
      <c r="I4179">
        <v>7</v>
      </c>
      <c r="J4179">
        <v>1</v>
      </c>
      <c r="K4179" t="str">
        <f>VLOOKUP(C4179,'Datos de estudiantes'!$B$2:$F$33,5,0)</f>
        <v>Escuela o inferior</v>
      </c>
      <c r="L4179" s="2" t="s">
        <v>1599</v>
      </c>
      <c r="M4179" t="str">
        <f>VLOOKUP(C4179,'Datos de estudiantes'!$B$2:$G$33,6,0)</f>
        <v>Masculino</v>
      </c>
    </row>
    <row r="4180" spans="1:13">
      <c r="A4180" s="4">
        <v>4242</v>
      </c>
      <c r="B4180" s="2" t="s">
        <v>2382</v>
      </c>
      <c r="C4180" s="2" t="s">
        <v>1602</v>
      </c>
      <c r="D4180" s="2" t="str">
        <f>VLOOKUP(C4180,'Datos de estudiantes'!$B$2:$C$33,2,0)</f>
        <v>michael israel</v>
      </c>
      <c r="E4180" s="2" t="str">
        <f>VLOOKUP(C4180,'Datos de estudiantes'!$B$2:$D$33,3,0)</f>
        <v>nath sanchez</v>
      </c>
      <c r="F4180" s="9" t="s">
        <v>2392</v>
      </c>
      <c r="G4180" s="9" t="s">
        <v>2393</v>
      </c>
      <c r="H4180">
        <v>21</v>
      </c>
      <c r="I4180">
        <v>10</v>
      </c>
      <c r="J4180">
        <v>1</v>
      </c>
      <c r="K4180" t="str">
        <f>VLOOKUP(C4180,'Datos de estudiantes'!$B$2:$F$33,5,0)</f>
        <v>Escuela o inferior</v>
      </c>
      <c r="L4180" s="2" t="s">
        <v>1599</v>
      </c>
      <c r="M4180" t="str">
        <f>VLOOKUP(C4180,'Datos de estudiantes'!$B$2:$G$33,6,0)</f>
        <v>Masculino</v>
      </c>
    </row>
    <row r="4181" spans="1:13">
      <c r="A4181" s="4">
        <v>4243</v>
      </c>
      <c r="B4181" s="2" t="s">
        <v>2388</v>
      </c>
      <c r="C4181" s="2" t="s">
        <v>1602</v>
      </c>
      <c r="D4181" s="2" t="str">
        <f>VLOOKUP(C4181,'Datos de estudiantes'!$B$2:$C$33,2,0)</f>
        <v>michael israel</v>
      </c>
      <c r="E4181" s="2" t="str">
        <f>VLOOKUP(C4181,'Datos de estudiantes'!$B$2:$D$33,3,0)</f>
        <v>nath sanchez</v>
      </c>
      <c r="F4181" s="9" t="s">
        <v>2392</v>
      </c>
      <c r="G4181" s="9" t="s">
        <v>2393</v>
      </c>
      <c r="H4181">
        <v>26</v>
      </c>
      <c r="I4181">
        <v>11</v>
      </c>
      <c r="J4181">
        <v>1</v>
      </c>
      <c r="K4181" t="str">
        <f>VLOOKUP(C4181,'Datos de estudiantes'!$B$2:$F$33,5,0)</f>
        <v>Escuela o inferior</v>
      </c>
      <c r="L4181" s="2" t="s">
        <v>1599</v>
      </c>
      <c r="M4181" t="str">
        <f>VLOOKUP(C4181,'Datos de estudiantes'!$B$2:$G$33,6,0)</f>
        <v>Masculino</v>
      </c>
    </row>
    <row r="4182" spans="1:13">
      <c r="A4182" s="4">
        <v>4244</v>
      </c>
      <c r="B4182" s="2" t="s">
        <v>2387</v>
      </c>
      <c r="C4182" s="2" t="s">
        <v>1601</v>
      </c>
      <c r="D4182" s="2" t="str">
        <f>VLOOKUP(C4182,'Datos de estudiantes'!$B$2:$C$33,2,0)</f>
        <v>erick david</v>
      </c>
      <c r="E4182" s="2" t="str">
        <f>VLOOKUP(C4182,'Datos de estudiantes'!$B$2:$D$33,3,0)</f>
        <v>villavicencio mera</v>
      </c>
      <c r="F4182" s="9" t="s">
        <v>2392</v>
      </c>
      <c r="G4182" s="9" t="s">
        <v>2393</v>
      </c>
      <c r="H4182">
        <v>13</v>
      </c>
      <c r="I4182">
        <v>8</v>
      </c>
      <c r="J4182">
        <v>1</v>
      </c>
      <c r="K4182" t="str">
        <f>VLOOKUP(C4182,'Datos de estudiantes'!$B$2:$F$33,5,0)</f>
        <v>Universidad o Superior</v>
      </c>
      <c r="L4182" s="2" t="s">
        <v>1599</v>
      </c>
      <c r="M4182" t="str">
        <f>VLOOKUP(C4182,'Datos de estudiantes'!$B$2:$G$33,6,0)</f>
        <v>Masculino</v>
      </c>
    </row>
    <row r="4183" spans="1:13">
      <c r="A4183" s="4">
        <v>4245</v>
      </c>
      <c r="B4183" s="2" t="s">
        <v>2394</v>
      </c>
      <c r="C4183" s="2" t="s">
        <v>1596</v>
      </c>
      <c r="D4183" s="2" t="str">
        <f>VLOOKUP(C4183,'Datos de estudiantes'!$B$2:$C$33,2,0)</f>
        <v>dayan arturo</v>
      </c>
      <c r="E4183" s="2" t="str">
        <f>VLOOKUP(C4183,'Datos de estudiantes'!$B$2:$D$33,3,0)</f>
        <v>sanchez naranjo</v>
      </c>
      <c r="F4183" s="9" t="s">
        <v>2392</v>
      </c>
      <c r="G4183" s="9" t="s">
        <v>2393</v>
      </c>
      <c r="H4183">
        <v>18</v>
      </c>
      <c r="I4183">
        <v>5</v>
      </c>
      <c r="J4183">
        <v>1</v>
      </c>
      <c r="K4183" t="str">
        <f>VLOOKUP(C4183,'Datos de estudiantes'!$B$2:$F$33,5,0)</f>
        <v>Colegio</v>
      </c>
      <c r="L4183" s="2" t="s">
        <v>1599</v>
      </c>
      <c r="M4183" t="str">
        <f>VLOOKUP(C4183,'Datos de estudiantes'!$B$2:$G$33,6,0)</f>
        <v>Masculino</v>
      </c>
    </row>
    <row r="4184" spans="1:13">
      <c r="A4184" s="4">
        <v>4246</v>
      </c>
      <c r="B4184" s="2" t="s">
        <v>2388</v>
      </c>
      <c r="C4184" s="2" t="s">
        <v>1601</v>
      </c>
      <c r="D4184" s="2" t="str">
        <f>VLOOKUP(C4184,'Datos de estudiantes'!$B$2:$C$33,2,0)</f>
        <v>erick david</v>
      </c>
      <c r="E4184" s="2" t="str">
        <f>VLOOKUP(C4184,'Datos de estudiantes'!$B$2:$D$33,3,0)</f>
        <v>villavicencio mera</v>
      </c>
      <c r="F4184" s="9" t="s">
        <v>2392</v>
      </c>
      <c r="G4184" s="9" t="s">
        <v>2393</v>
      </c>
      <c r="H4184">
        <v>26</v>
      </c>
      <c r="I4184">
        <v>11</v>
      </c>
      <c r="J4184">
        <v>1</v>
      </c>
      <c r="K4184" t="str">
        <f>VLOOKUP(C4184,'Datos de estudiantes'!$B$2:$F$33,5,0)</f>
        <v>Universidad o Superior</v>
      </c>
      <c r="L4184" s="2" t="s">
        <v>1599</v>
      </c>
      <c r="M4184" t="str">
        <f>VLOOKUP(C4184,'Datos de estudiantes'!$B$2:$G$33,6,0)</f>
        <v>Masculino</v>
      </c>
    </row>
    <row r="4185" spans="1:13">
      <c r="A4185" s="4">
        <v>4247</v>
      </c>
      <c r="B4185" s="2" t="s">
        <v>2387</v>
      </c>
      <c r="C4185" s="2" t="s">
        <v>1602</v>
      </c>
      <c r="D4185" s="2" t="str">
        <f>VLOOKUP(C4185,'Datos de estudiantes'!$B$2:$C$33,2,0)</f>
        <v>michael israel</v>
      </c>
      <c r="E4185" s="2" t="str">
        <f>VLOOKUP(C4185,'Datos de estudiantes'!$B$2:$D$33,3,0)</f>
        <v>nath sanchez</v>
      </c>
      <c r="F4185" s="9" t="s">
        <v>2392</v>
      </c>
      <c r="G4185" s="9" t="s">
        <v>2393</v>
      </c>
      <c r="H4185">
        <v>13</v>
      </c>
      <c r="I4185">
        <v>8</v>
      </c>
      <c r="J4185">
        <v>1</v>
      </c>
      <c r="K4185" t="str">
        <f>VLOOKUP(C4185,'Datos de estudiantes'!$B$2:$F$33,5,0)</f>
        <v>Escuela o inferior</v>
      </c>
      <c r="L4185" s="2" t="s">
        <v>1599</v>
      </c>
      <c r="M4185" t="str">
        <f>VLOOKUP(C4185,'Datos de estudiantes'!$B$2:$G$33,6,0)</f>
        <v>Masculino</v>
      </c>
    </row>
    <row r="4186" spans="1:13">
      <c r="A4186" s="4">
        <v>4248</v>
      </c>
      <c r="B4186" s="2" t="s">
        <v>2163</v>
      </c>
      <c r="C4186" s="2" t="s">
        <v>1613</v>
      </c>
      <c r="D4186" s="2" t="str">
        <f>VLOOKUP(C4186,'Datos de estudiantes'!$B$2:$C$33,2,0)</f>
        <v>vanessa</v>
      </c>
      <c r="E4186" s="2" t="str">
        <f>VLOOKUP(C4186,'Datos de estudiantes'!$B$2:$D$33,3,0)</f>
        <v>nuñez orrala</v>
      </c>
      <c r="F4186" s="9" t="s">
        <v>2395</v>
      </c>
      <c r="G4186" s="9" t="s">
        <v>2396</v>
      </c>
      <c r="H4186">
        <v>20</v>
      </c>
      <c r="I4186">
        <v>9</v>
      </c>
      <c r="J4186">
        <v>1</v>
      </c>
      <c r="K4186" t="str">
        <f>VLOOKUP(C4186,'Datos de estudiantes'!$B$2:$F$33,5,0)</f>
        <v>Universidad o Superior</v>
      </c>
      <c r="L4186" s="2" t="s">
        <v>1599</v>
      </c>
      <c r="M4186" t="str">
        <f>VLOOKUP(C4186,'Datos de estudiantes'!$B$2:$G$33,6,0)</f>
        <v>Femenino</v>
      </c>
    </row>
    <row r="4187" spans="1:13">
      <c r="A4187" s="4">
        <v>4249</v>
      </c>
      <c r="B4187" s="2" t="s">
        <v>2397</v>
      </c>
      <c r="C4187" s="2" t="s">
        <v>1605</v>
      </c>
      <c r="D4187" s="2" t="str">
        <f>VLOOKUP(C4187,'Datos de estudiantes'!$B$2:$C$33,2,0)</f>
        <v xml:space="preserve">milena </v>
      </c>
      <c r="E4187" s="2" t="str">
        <f>VLOOKUP(C4187,'Datos de estudiantes'!$B$2:$D$33,3,0)</f>
        <v>castro santander</v>
      </c>
      <c r="F4187" s="9" t="s">
        <v>2395</v>
      </c>
      <c r="G4187" s="9" t="s">
        <v>2396</v>
      </c>
      <c r="H4187">
        <v>10</v>
      </c>
      <c r="I4187">
        <v>8</v>
      </c>
      <c r="J4187">
        <v>1</v>
      </c>
      <c r="K4187" t="str">
        <f>VLOOKUP(C4187,'Datos de estudiantes'!$B$2:$F$33,5,0)</f>
        <v>Colegio</v>
      </c>
      <c r="L4187" s="2" t="s">
        <v>1599</v>
      </c>
      <c r="M4187" t="str">
        <f>VLOOKUP(C4187,'Datos de estudiantes'!$B$2:$G$33,6,0)</f>
        <v>Femenino</v>
      </c>
    </row>
    <row r="4188" spans="1:13">
      <c r="A4188" s="4">
        <v>4250</v>
      </c>
      <c r="B4188" s="2" t="s">
        <v>1131</v>
      </c>
      <c r="C4188" s="2" t="s">
        <v>1605</v>
      </c>
      <c r="D4188" s="2" t="str">
        <f>VLOOKUP(C4188,'Datos de estudiantes'!$B$2:$C$33,2,0)</f>
        <v xml:space="preserve">milena </v>
      </c>
      <c r="E4188" s="2" t="str">
        <f>VLOOKUP(C4188,'Datos de estudiantes'!$B$2:$D$33,3,0)</f>
        <v>castro santander</v>
      </c>
      <c r="F4188" s="9" t="s">
        <v>2395</v>
      </c>
      <c r="G4188" s="9" t="s">
        <v>2396</v>
      </c>
      <c r="H4188">
        <v>9</v>
      </c>
      <c r="I4188">
        <v>12</v>
      </c>
      <c r="J4188">
        <v>1</v>
      </c>
      <c r="K4188" t="str">
        <f>VLOOKUP(C4188,'Datos de estudiantes'!$B$2:$F$33,5,0)</f>
        <v>Colegio</v>
      </c>
      <c r="L4188" s="2" t="s">
        <v>1599</v>
      </c>
      <c r="M4188" t="str">
        <f>VLOOKUP(C4188,'Datos de estudiantes'!$B$2:$G$33,6,0)</f>
        <v>Femenino</v>
      </c>
    </row>
    <row r="4189" spans="1:13">
      <c r="A4189" s="4">
        <v>4251</v>
      </c>
      <c r="B4189" s="2" t="s">
        <v>1008</v>
      </c>
      <c r="C4189" s="2" t="s">
        <v>1605</v>
      </c>
      <c r="D4189" s="2" t="str">
        <f>VLOOKUP(C4189,'Datos de estudiantes'!$B$2:$C$33,2,0)</f>
        <v xml:space="preserve">milena </v>
      </c>
      <c r="E4189" s="2" t="str">
        <f>VLOOKUP(C4189,'Datos de estudiantes'!$B$2:$D$33,3,0)</f>
        <v>castro santander</v>
      </c>
      <c r="F4189" s="9" t="s">
        <v>2395</v>
      </c>
      <c r="G4189" s="9" t="s">
        <v>2396</v>
      </c>
      <c r="H4189">
        <v>28</v>
      </c>
      <c r="I4189">
        <v>12</v>
      </c>
      <c r="J4189">
        <v>1</v>
      </c>
      <c r="K4189" t="str">
        <f>VLOOKUP(C4189,'Datos de estudiantes'!$B$2:$F$33,5,0)</f>
        <v>Colegio</v>
      </c>
      <c r="L4189" s="2" t="s">
        <v>1599</v>
      </c>
      <c r="M4189" t="str">
        <f>VLOOKUP(C4189,'Datos de estudiantes'!$B$2:$G$33,6,0)</f>
        <v>Femenino</v>
      </c>
    </row>
    <row r="4190" spans="1:13">
      <c r="A4190" s="4">
        <v>4252</v>
      </c>
      <c r="B4190" s="2" t="s">
        <v>1150</v>
      </c>
      <c r="C4190" s="2" t="s">
        <v>1611</v>
      </c>
      <c r="D4190" s="2" t="str">
        <f>VLOOKUP(C4190,'Datos de estudiantes'!$B$2:$C$33,2,0)</f>
        <v>digna manuela</v>
      </c>
      <c r="E4190" s="2" t="str">
        <f>VLOOKUP(C4190,'Datos de estudiantes'!$B$2:$D$33,3,0)</f>
        <v>sanchez fernandez</v>
      </c>
      <c r="F4190" s="9" t="s">
        <v>2395</v>
      </c>
      <c r="G4190" s="9" t="s">
        <v>2396</v>
      </c>
      <c r="H4190">
        <v>6</v>
      </c>
      <c r="I4190">
        <v>15</v>
      </c>
      <c r="J4190">
        <v>1</v>
      </c>
      <c r="K4190" t="str">
        <f>VLOOKUP(C4190,'Datos de estudiantes'!$B$2:$F$33,5,0)</f>
        <v>Escuela o inferior</v>
      </c>
      <c r="L4190" s="2" t="s">
        <v>1599</v>
      </c>
      <c r="M4190" t="str">
        <f>VLOOKUP(C4190,'Datos de estudiantes'!$B$2:$G$33,6,0)</f>
        <v>Femenino</v>
      </c>
    </row>
    <row r="4191" spans="1:13">
      <c r="A4191" s="4">
        <v>4253</v>
      </c>
      <c r="B4191" s="2" t="s">
        <v>2398</v>
      </c>
      <c r="C4191" s="2" t="s">
        <v>1611</v>
      </c>
      <c r="D4191" s="2" t="str">
        <f>VLOOKUP(C4191,'Datos de estudiantes'!$B$2:$C$33,2,0)</f>
        <v>digna manuela</v>
      </c>
      <c r="E4191" s="2" t="str">
        <f>VLOOKUP(C4191,'Datos de estudiantes'!$B$2:$D$33,3,0)</f>
        <v>sanchez fernandez</v>
      </c>
      <c r="F4191" s="9" t="s">
        <v>2395</v>
      </c>
      <c r="G4191" s="9" t="s">
        <v>2396</v>
      </c>
      <c r="H4191">
        <v>31</v>
      </c>
      <c r="I4191">
        <v>9</v>
      </c>
      <c r="J4191">
        <v>1</v>
      </c>
      <c r="K4191" t="str">
        <f>VLOOKUP(C4191,'Datos de estudiantes'!$B$2:$F$33,5,0)</f>
        <v>Escuela o inferior</v>
      </c>
      <c r="L4191" s="2" t="s">
        <v>1599</v>
      </c>
      <c r="M4191" t="str">
        <f>VLOOKUP(C4191,'Datos de estudiantes'!$B$2:$G$33,6,0)</f>
        <v>Femenino</v>
      </c>
    </row>
    <row r="4192" spans="1:13">
      <c r="A4192" s="4">
        <v>4254</v>
      </c>
      <c r="B4192" s="2" t="s">
        <v>515</v>
      </c>
      <c r="C4192" s="2" t="s">
        <v>1602</v>
      </c>
      <c r="D4192" s="2" t="str">
        <f>VLOOKUP(C4192,'Datos de estudiantes'!$B$2:$C$33,2,0)</f>
        <v>michael israel</v>
      </c>
      <c r="E4192" s="2" t="str">
        <f>VLOOKUP(C4192,'Datos de estudiantes'!$B$2:$D$33,3,0)</f>
        <v>nath sanchez</v>
      </c>
      <c r="F4192" s="9" t="s">
        <v>2399</v>
      </c>
      <c r="G4192" s="9" t="s">
        <v>2400</v>
      </c>
      <c r="H4192">
        <v>9</v>
      </c>
      <c r="I4192">
        <v>11</v>
      </c>
      <c r="J4192">
        <v>1</v>
      </c>
      <c r="K4192" t="str">
        <f>VLOOKUP(C4192,'Datos de estudiantes'!$B$2:$F$33,5,0)</f>
        <v>Escuela o inferior</v>
      </c>
      <c r="L4192" s="2" t="s">
        <v>1599</v>
      </c>
      <c r="M4192" t="str">
        <f>VLOOKUP(C4192,'Datos de estudiantes'!$B$2:$G$33,6,0)</f>
        <v>Masculino</v>
      </c>
    </row>
    <row r="4193" spans="1:13">
      <c r="A4193" s="4">
        <v>4255</v>
      </c>
      <c r="B4193" s="2" t="s">
        <v>346</v>
      </c>
      <c r="C4193" s="2" t="s">
        <v>1602</v>
      </c>
      <c r="D4193" s="2" t="str">
        <f>VLOOKUP(C4193,'Datos de estudiantes'!$B$2:$C$33,2,0)</f>
        <v>michael israel</v>
      </c>
      <c r="E4193" s="2" t="str">
        <f>VLOOKUP(C4193,'Datos de estudiantes'!$B$2:$D$33,3,0)</f>
        <v>nath sanchez</v>
      </c>
      <c r="F4193" s="9" t="s">
        <v>2399</v>
      </c>
      <c r="G4193" s="9" t="s">
        <v>2400</v>
      </c>
      <c r="H4193">
        <v>60</v>
      </c>
      <c r="I4193">
        <v>13</v>
      </c>
      <c r="J4193">
        <v>1</v>
      </c>
      <c r="K4193" t="str">
        <f>VLOOKUP(C4193,'Datos de estudiantes'!$B$2:$F$33,5,0)</f>
        <v>Escuela o inferior</v>
      </c>
      <c r="L4193" s="2" t="s">
        <v>1599</v>
      </c>
      <c r="M4193" t="str">
        <f>VLOOKUP(C4193,'Datos de estudiantes'!$B$2:$G$33,6,0)</f>
        <v>Masculino</v>
      </c>
    </row>
    <row r="4194" spans="1:13">
      <c r="A4194" s="4">
        <v>4256</v>
      </c>
      <c r="B4194" s="2" t="s">
        <v>149</v>
      </c>
      <c r="C4194" s="2" t="s">
        <v>1596</v>
      </c>
      <c r="D4194" s="2" t="str">
        <f>VLOOKUP(C4194,'Datos de estudiantes'!$B$2:$C$33,2,0)</f>
        <v>dayan arturo</v>
      </c>
      <c r="E4194" s="2" t="str">
        <f>VLOOKUP(C4194,'Datos de estudiantes'!$B$2:$D$33,3,0)</f>
        <v>sanchez naranjo</v>
      </c>
      <c r="F4194" s="9" t="s">
        <v>2399</v>
      </c>
      <c r="G4194" s="9" t="s">
        <v>2400</v>
      </c>
      <c r="H4194">
        <v>61</v>
      </c>
      <c r="I4194">
        <v>11</v>
      </c>
      <c r="J4194">
        <v>1</v>
      </c>
      <c r="K4194" t="str">
        <f>VLOOKUP(C4194,'Datos de estudiantes'!$B$2:$F$33,5,0)</f>
        <v>Colegio</v>
      </c>
      <c r="L4194" s="2" t="s">
        <v>1599</v>
      </c>
      <c r="M4194" t="str">
        <f>VLOOKUP(C4194,'Datos de estudiantes'!$B$2:$G$33,6,0)</f>
        <v>Masculino</v>
      </c>
    </row>
    <row r="4195" spans="1:13">
      <c r="A4195" s="4">
        <v>4257</v>
      </c>
      <c r="B4195" s="2" t="s">
        <v>2401</v>
      </c>
      <c r="C4195" s="2" t="s">
        <v>1596</v>
      </c>
      <c r="D4195" s="2" t="str">
        <f>VLOOKUP(C4195,'Datos de estudiantes'!$B$2:$C$33,2,0)</f>
        <v>dayan arturo</v>
      </c>
      <c r="E4195" s="2" t="str">
        <f>VLOOKUP(C4195,'Datos de estudiantes'!$B$2:$D$33,3,0)</f>
        <v>sanchez naranjo</v>
      </c>
      <c r="F4195" s="9" t="s">
        <v>2399</v>
      </c>
      <c r="G4195" s="9" t="s">
        <v>2400</v>
      </c>
      <c r="H4195">
        <v>25</v>
      </c>
      <c r="I4195">
        <v>13</v>
      </c>
      <c r="J4195">
        <v>1</v>
      </c>
      <c r="K4195" t="str">
        <f>VLOOKUP(C4195,'Datos de estudiantes'!$B$2:$F$33,5,0)</f>
        <v>Colegio</v>
      </c>
      <c r="L4195" s="2" t="s">
        <v>1599</v>
      </c>
      <c r="M4195" t="str">
        <f>VLOOKUP(C4195,'Datos de estudiantes'!$B$2:$G$33,6,0)</f>
        <v>Masculino</v>
      </c>
    </row>
    <row r="4196" spans="1:13">
      <c r="A4196" s="4">
        <v>4258</v>
      </c>
      <c r="B4196" s="2" t="s">
        <v>346</v>
      </c>
      <c r="C4196" s="2" t="s">
        <v>1601</v>
      </c>
      <c r="D4196" s="2" t="str">
        <f>VLOOKUP(C4196,'Datos de estudiantes'!$B$2:$C$33,2,0)</f>
        <v>erick david</v>
      </c>
      <c r="E4196" s="2" t="str">
        <f>VLOOKUP(C4196,'Datos de estudiantes'!$B$2:$D$33,3,0)</f>
        <v>villavicencio mera</v>
      </c>
      <c r="F4196" s="9" t="s">
        <v>2399</v>
      </c>
      <c r="G4196" s="9" t="s">
        <v>2400</v>
      </c>
      <c r="H4196">
        <v>60</v>
      </c>
      <c r="I4196">
        <v>13</v>
      </c>
      <c r="J4196">
        <v>1</v>
      </c>
      <c r="K4196" t="str">
        <f>VLOOKUP(C4196,'Datos de estudiantes'!$B$2:$F$33,5,0)</f>
        <v>Universidad o Superior</v>
      </c>
      <c r="L4196" s="2" t="s">
        <v>1599</v>
      </c>
      <c r="M4196" t="str">
        <f>VLOOKUP(C4196,'Datos de estudiantes'!$B$2:$G$33,6,0)</f>
        <v>Masculino</v>
      </c>
    </row>
    <row r="4197" spans="1:13">
      <c r="A4197" s="4">
        <v>4259</v>
      </c>
      <c r="B4197" s="2" t="s">
        <v>2402</v>
      </c>
      <c r="C4197" s="2" t="s">
        <v>1596</v>
      </c>
      <c r="D4197" s="2" t="str">
        <f>VLOOKUP(C4197,'Datos de estudiantes'!$B$2:$C$33,2,0)</f>
        <v>dayan arturo</v>
      </c>
      <c r="E4197" s="2" t="str">
        <f>VLOOKUP(C4197,'Datos de estudiantes'!$B$2:$D$33,3,0)</f>
        <v>sanchez naranjo</v>
      </c>
      <c r="F4197" s="15" t="s">
        <v>2399</v>
      </c>
      <c r="G4197" s="9" t="s">
        <v>2400</v>
      </c>
      <c r="H4197">
        <v>46</v>
      </c>
      <c r="I4197">
        <v>8</v>
      </c>
      <c r="J4197">
        <v>1</v>
      </c>
      <c r="K4197" t="str">
        <f>VLOOKUP(C4197,'Datos de estudiantes'!$B$2:$F$33,5,0)</f>
        <v>Colegio</v>
      </c>
      <c r="L4197" s="2" t="s">
        <v>1599</v>
      </c>
      <c r="M4197" t="str">
        <f>VLOOKUP(C4197,'Datos de estudiantes'!$B$2:$G$33,6,0)</f>
        <v>Masculino</v>
      </c>
    </row>
    <row r="4198" spans="1:13">
      <c r="A4198" s="4">
        <v>4260</v>
      </c>
      <c r="B4198" s="2" t="s">
        <v>515</v>
      </c>
      <c r="C4198" s="2" t="s">
        <v>1601</v>
      </c>
      <c r="D4198" s="2" t="str">
        <f>VLOOKUP(C4198,'Datos de estudiantes'!$B$2:$C$33,2,0)</f>
        <v>erick david</v>
      </c>
      <c r="E4198" s="2" t="str">
        <f>VLOOKUP(C4198,'Datos de estudiantes'!$B$2:$D$33,3,0)</f>
        <v>villavicencio mera</v>
      </c>
      <c r="F4198" s="9" t="s">
        <v>2399</v>
      </c>
      <c r="G4198" s="9" t="s">
        <v>2400</v>
      </c>
      <c r="H4198">
        <v>9</v>
      </c>
      <c r="I4198">
        <v>11</v>
      </c>
      <c r="J4198">
        <v>1</v>
      </c>
      <c r="K4198" t="str">
        <f>VLOOKUP(C4198,'Datos de estudiantes'!$B$2:$F$33,5,0)</f>
        <v>Universidad o Superior</v>
      </c>
      <c r="L4198" s="2" t="s">
        <v>1599</v>
      </c>
      <c r="M4198" t="str">
        <f>VLOOKUP(C4198,'Datos de estudiantes'!$B$2:$G$33,6,0)</f>
        <v>Masculino</v>
      </c>
    </row>
    <row r="4199" spans="1:13">
      <c r="A4199" s="4">
        <v>4261</v>
      </c>
      <c r="B4199" s="2" t="s">
        <v>2401</v>
      </c>
      <c r="C4199" s="2" t="s">
        <v>1601</v>
      </c>
      <c r="D4199" s="2" t="str">
        <f>VLOOKUP(C4199,'Datos de estudiantes'!$B$2:$C$33,2,0)</f>
        <v>erick david</v>
      </c>
      <c r="E4199" s="2" t="str">
        <f>VLOOKUP(C4199,'Datos de estudiantes'!$B$2:$D$33,3,0)</f>
        <v>villavicencio mera</v>
      </c>
      <c r="F4199" s="9" t="s">
        <v>2399</v>
      </c>
      <c r="G4199" s="9" t="s">
        <v>2400</v>
      </c>
      <c r="H4199">
        <v>25</v>
      </c>
      <c r="I4199">
        <v>13</v>
      </c>
      <c r="J4199">
        <v>1</v>
      </c>
      <c r="K4199" t="str">
        <f>VLOOKUP(C4199,'Datos de estudiantes'!$B$2:$F$33,5,0)</f>
        <v>Universidad o Superior</v>
      </c>
      <c r="L4199" s="2" t="s">
        <v>1599</v>
      </c>
      <c r="M4199" t="str">
        <f>VLOOKUP(C4199,'Datos de estudiantes'!$B$2:$G$33,6,0)</f>
        <v>Masculino</v>
      </c>
    </row>
    <row r="4200" spans="1:13">
      <c r="A4200" s="4">
        <v>4262</v>
      </c>
      <c r="B4200" s="2" t="s">
        <v>346</v>
      </c>
      <c r="C4200" s="2" t="s">
        <v>1596</v>
      </c>
      <c r="D4200" s="2" t="str">
        <f>VLOOKUP(C4200,'Datos de estudiantes'!$B$2:$C$33,2,0)</f>
        <v>dayan arturo</v>
      </c>
      <c r="E4200" s="2" t="str">
        <f>VLOOKUP(C4200,'Datos de estudiantes'!$B$2:$D$33,3,0)</f>
        <v>sanchez naranjo</v>
      </c>
      <c r="F4200" s="9" t="s">
        <v>2399</v>
      </c>
      <c r="G4200" s="9" t="s">
        <v>2400</v>
      </c>
      <c r="H4200">
        <v>60</v>
      </c>
      <c r="I4200">
        <v>13</v>
      </c>
      <c r="J4200">
        <v>1</v>
      </c>
      <c r="K4200" t="str">
        <f>VLOOKUP(C4200,'Datos de estudiantes'!$B$2:$F$33,5,0)</f>
        <v>Colegio</v>
      </c>
      <c r="L4200" s="2" t="s">
        <v>1599</v>
      </c>
      <c r="M4200" t="str">
        <f>VLOOKUP(C4200,'Datos de estudiantes'!$B$2:$G$33,6,0)</f>
        <v>Masculino</v>
      </c>
    </row>
    <row r="4201" spans="1:13">
      <c r="A4201" s="4">
        <v>4263</v>
      </c>
      <c r="B4201" s="2" t="s">
        <v>2403</v>
      </c>
      <c r="C4201" s="2" t="s">
        <v>1602</v>
      </c>
      <c r="D4201" s="2" t="str">
        <f>VLOOKUP(C4201,'Datos de estudiantes'!$B$2:$C$33,2,0)</f>
        <v>michael israel</v>
      </c>
      <c r="E4201" s="2" t="str">
        <f>VLOOKUP(C4201,'Datos de estudiantes'!$B$2:$D$33,3,0)</f>
        <v>nath sanchez</v>
      </c>
      <c r="F4201" s="9" t="s">
        <v>2399</v>
      </c>
      <c r="G4201" s="9" t="s">
        <v>2400</v>
      </c>
      <c r="H4201">
        <v>12</v>
      </c>
      <c r="I4201">
        <v>11</v>
      </c>
      <c r="J4201">
        <v>2</v>
      </c>
      <c r="K4201" t="str">
        <f>VLOOKUP(C4201,'Datos de estudiantes'!$B$2:$F$33,5,0)</f>
        <v>Escuela o inferior</v>
      </c>
      <c r="L4201" s="2" t="s">
        <v>1599</v>
      </c>
      <c r="M4201" t="str">
        <f>VLOOKUP(C4201,'Datos de estudiantes'!$B$2:$G$33,6,0)</f>
        <v>Masculino</v>
      </c>
    </row>
    <row r="4202" spans="1:13">
      <c r="A4202" s="4">
        <v>4264</v>
      </c>
      <c r="B4202" s="2" t="s">
        <v>549</v>
      </c>
      <c r="C4202" s="2" t="s">
        <v>1602</v>
      </c>
      <c r="D4202" s="2" t="str">
        <f>VLOOKUP(C4202,'Datos de estudiantes'!$B$2:$C$33,2,0)</f>
        <v>michael israel</v>
      </c>
      <c r="E4202" s="2" t="str">
        <f>VLOOKUP(C4202,'Datos de estudiantes'!$B$2:$D$33,3,0)</f>
        <v>nath sanchez</v>
      </c>
      <c r="F4202" s="9" t="s">
        <v>2399</v>
      </c>
      <c r="G4202" s="9" t="s">
        <v>2400</v>
      </c>
      <c r="H4202">
        <v>49</v>
      </c>
      <c r="I4202">
        <v>9</v>
      </c>
      <c r="J4202">
        <v>1</v>
      </c>
      <c r="K4202" t="str">
        <f>VLOOKUP(C4202,'Datos de estudiantes'!$B$2:$F$33,5,0)</f>
        <v>Escuela o inferior</v>
      </c>
      <c r="L4202" s="2" t="s">
        <v>1599</v>
      </c>
      <c r="M4202" t="str">
        <f>VLOOKUP(C4202,'Datos de estudiantes'!$B$2:$G$33,6,0)</f>
        <v>Masculino</v>
      </c>
    </row>
    <row r="4203" spans="1:13">
      <c r="A4203" s="4">
        <v>4265</v>
      </c>
      <c r="B4203" s="2" t="s">
        <v>2404</v>
      </c>
      <c r="C4203" s="2" t="s">
        <v>1602</v>
      </c>
      <c r="D4203" s="2" t="str">
        <f>VLOOKUP(C4203,'Datos de estudiantes'!$B$2:$C$33,2,0)</f>
        <v>michael israel</v>
      </c>
      <c r="E4203" s="2" t="str">
        <f>VLOOKUP(C4203,'Datos de estudiantes'!$B$2:$D$33,3,0)</f>
        <v>nath sanchez</v>
      </c>
      <c r="F4203" s="9" t="s">
        <v>2399</v>
      </c>
      <c r="G4203" s="9" t="s">
        <v>2400</v>
      </c>
      <c r="H4203">
        <v>45</v>
      </c>
      <c r="I4203">
        <v>11</v>
      </c>
      <c r="J4203">
        <v>1</v>
      </c>
      <c r="K4203" t="str">
        <f>VLOOKUP(C4203,'Datos de estudiantes'!$B$2:$F$33,5,0)</f>
        <v>Escuela o inferior</v>
      </c>
      <c r="L4203" s="2" t="s">
        <v>1599</v>
      </c>
      <c r="M4203" t="str">
        <f>VLOOKUP(C4203,'Datos de estudiantes'!$B$2:$G$33,6,0)</f>
        <v>Masculino</v>
      </c>
    </row>
    <row r="4204" spans="1:13">
      <c r="A4204" s="4">
        <v>4266</v>
      </c>
      <c r="B4204" s="2" t="s">
        <v>2388</v>
      </c>
      <c r="C4204" s="2" t="s">
        <v>1602</v>
      </c>
      <c r="D4204" s="2" t="str">
        <f>VLOOKUP(C4204,'Datos de estudiantes'!$B$2:$C$33,2,0)</f>
        <v>michael israel</v>
      </c>
      <c r="E4204" s="2" t="str">
        <f>VLOOKUP(C4204,'Datos de estudiantes'!$B$2:$D$33,3,0)</f>
        <v>nath sanchez</v>
      </c>
      <c r="F4204" s="9" t="s">
        <v>2399</v>
      </c>
      <c r="G4204" s="9" t="s">
        <v>2400</v>
      </c>
      <c r="H4204">
        <v>18</v>
      </c>
      <c r="I4204">
        <v>11</v>
      </c>
      <c r="J4204">
        <v>2</v>
      </c>
      <c r="K4204" t="str">
        <f>VLOOKUP(C4204,'Datos de estudiantes'!$B$2:$F$33,5,0)</f>
        <v>Escuela o inferior</v>
      </c>
      <c r="L4204" s="2" t="s">
        <v>1599</v>
      </c>
      <c r="M4204" t="str">
        <f>VLOOKUP(C4204,'Datos de estudiantes'!$B$2:$G$33,6,0)</f>
        <v>Masculino</v>
      </c>
    </row>
    <row r="4205" spans="1:13">
      <c r="A4205" s="4">
        <v>4267</v>
      </c>
      <c r="B4205" s="2" t="s">
        <v>2401</v>
      </c>
      <c r="C4205" s="2" t="s">
        <v>1602</v>
      </c>
      <c r="D4205" s="2" t="str">
        <f>VLOOKUP(C4205,'Datos de estudiantes'!$B$2:$C$33,2,0)</f>
        <v>michael israel</v>
      </c>
      <c r="E4205" s="2" t="str">
        <f>VLOOKUP(C4205,'Datos de estudiantes'!$B$2:$D$33,3,0)</f>
        <v>nath sanchez</v>
      </c>
      <c r="F4205" s="9" t="s">
        <v>2399</v>
      </c>
      <c r="G4205" s="9" t="s">
        <v>2400</v>
      </c>
      <c r="H4205">
        <v>25</v>
      </c>
      <c r="I4205">
        <v>13</v>
      </c>
      <c r="J4205">
        <v>1</v>
      </c>
      <c r="K4205" t="str">
        <f>VLOOKUP(C4205,'Datos de estudiantes'!$B$2:$F$33,5,0)</f>
        <v>Escuela o inferior</v>
      </c>
      <c r="L4205" s="2" t="s">
        <v>1599</v>
      </c>
      <c r="M4205" t="str">
        <f>VLOOKUP(C4205,'Datos de estudiantes'!$B$2:$G$33,6,0)</f>
        <v>Masculino</v>
      </c>
    </row>
    <row r="4206" spans="1:13">
      <c r="A4206" s="4">
        <v>4268</v>
      </c>
      <c r="B4206" s="2" t="s">
        <v>1847</v>
      </c>
      <c r="C4206" s="2" t="s">
        <v>1605</v>
      </c>
      <c r="D4206" s="2" t="str">
        <f>VLOOKUP(C4206,'Datos de estudiantes'!$B$2:$C$33,2,0)</f>
        <v xml:space="preserve">milena </v>
      </c>
      <c r="E4206" s="2" t="str">
        <f>VLOOKUP(C4206,'Datos de estudiantes'!$B$2:$D$33,3,0)</f>
        <v>castro santander</v>
      </c>
      <c r="F4206" s="9" t="s">
        <v>2405</v>
      </c>
      <c r="G4206" s="9" t="s">
        <v>2406</v>
      </c>
      <c r="H4206">
        <v>25</v>
      </c>
      <c r="I4206">
        <v>12</v>
      </c>
      <c r="J4206">
        <v>1</v>
      </c>
      <c r="K4206" t="str">
        <f>VLOOKUP(C4206,'Datos de estudiantes'!$B$2:$F$33,5,0)</f>
        <v>Colegio</v>
      </c>
      <c r="L4206" s="2" t="s">
        <v>1599</v>
      </c>
      <c r="M4206" t="str">
        <f>VLOOKUP(C4206,'Datos de estudiantes'!$B$2:$G$33,6,0)</f>
        <v>Femenino</v>
      </c>
    </row>
    <row r="4207" spans="1:13">
      <c r="A4207" s="4">
        <v>4269</v>
      </c>
      <c r="B4207" s="2" t="s">
        <v>2407</v>
      </c>
      <c r="C4207" s="2" t="s">
        <v>1611</v>
      </c>
      <c r="D4207" s="2" t="str">
        <f>VLOOKUP(C4207,'Datos de estudiantes'!$B$2:$C$33,2,0)</f>
        <v>digna manuela</v>
      </c>
      <c r="E4207" s="2" t="str">
        <f>VLOOKUP(C4207,'Datos de estudiantes'!$B$2:$D$33,3,0)</f>
        <v>sanchez fernandez</v>
      </c>
      <c r="F4207" s="9" t="s">
        <v>2405</v>
      </c>
      <c r="G4207" s="9" t="s">
        <v>2406</v>
      </c>
      <c r="H4207">
        <v>11</v>
      </c>
      <c r="I4207">
        <v>14</v>
      </c>
      <c r="J4207">
        <v>1</v>
      </c>
      <c r="K4207" t="str">
        <f>VLOOKUP(C4207,'Datos de estudiantes'!$B$2:$F$33,5,0)</f>
        <v>Escuela o inferior</v>
      </c>
      <c r="L4207" s="2" t="s">
        <v>1599</v>
      </c>
      <c r="M4207" t="str">
        <f>VLOOKUP(C4207,'Datos de estudiantes'!$B$2:$G$33,6,0)</f>
        <v>Femenino</v>
      </c>
    </row>
    <row r="4208" spans="1:13">
      <c r="A4208" s="4">
        <v>4270</v>
      </c>
      <c r="B4208" s="2" t="s">
        <v>2408</v>
      </c>
      <c r="C4208" s="2" t="s">
        <v>1613</v>
      </c>
      <c r="D4208" s="2" t="str">
        <f>VLOOKUP(C4208,'Datos de estudiantes'!$B$2:$C$33,2,0)</f>
        <v>vanessa</v>
      </c>
      <c r="E4208" s="2" t="str">
        <f>VLOOKUP(C4208,'Datos de estudiantes'!$B$2:$D$33,3,0)</f>
        <v>nuñez orrala</v>
      </c>
      <c r="F4208" s="9" t="s">
        <v>2405</v>
      </c>
      <c r="G4208" s="9" t="s">
        <v>2406</v>
      </c>
      <c r="H4208">
        <v>7</v>
      </c>
      <c r="I4208">
        <v>11</v>
      </c>
      <c r="J4208">
        <v>1</v>
      </c>
      <c r="K4208" t="str">
        <f>VLOOKUP(C4208,'Datos de estudiantes'!$B$2:$F$33,5,0)</f>
        <v>Universidad o Superior</v>
      </c>
      <c r="L4208" s="2" t="s">
        <v>1599</v>
      </c>
      <c r="M4208" t="str">
        <f>VLOOKUP(C4208,'Datos de estudiantes'!$B$2:$G$33,6,0)</f>
        <v>Femenino</v>
      </c>
    </row>
    <row r="4209" spans="1:13">
      <c r="A4209" s="4">
        <v>4271</v>
      </c>
      <c r="B4209" s="2" t="s">
        <v>2409</v>
      </c>
      <c r="C4209" s="2" t="s">
        <v>1605</v>
      </c>
      <c r="D4209" s="2" t="str">
        <f>VLOOKUP(C4209,'Datos de estudiantes'!$B$2:$C$33,2,0)</f>
        <v xml:space="preserve">milena </v>
      </c>
      <c r="E4209" s="2" t="str">
        <f>VLOOKUP(C4209,'Datos de estudiantes'!$B$2:$D$33,3,0)</f>
        <v>castro santander</v>
      </c>
      <c r="F4209" s="9" t="s">
        <v>2405</v>
      </c>
      <c r="G4209" s="9" t="s">
        <v>2406</v>
      </c>
      <c r="H4209">
        <v>34</v>
      </c>
      <c r="I4209">
        <v>8</v>
      </c>
      <c r="J4209">
        <v>1</v>
      </c>
      <c r="K4209" t="str">
        <f>VLOOKUP(C4209,'Datos de estudiantes'!$B$2:$F$33,5,0)</f>
        <v>Colegio</v>
      </c>
      <c r="L4209" s="2" t="s">
        <v>1599</v>
      </c>
      <c r="M4209" t="str">
        <f>VLOOKUP(C4209,'Datos de estudiantes'!$B$2:$G$33,6,0)</f>
        <v>Femenino</v>
      </c>
    </row>
    <row r="4210" spans="1:13">
      <c r="A4210" s="4">
        <v>4272</v>
      </c>
      <c r="B4210" s="2" t="s">
        <v>2022</v>
      </c>
      <c r="C4210" s="2" t="s">
        <v>1613</v>
      </c>
      <c r="D4210" s="2" t="str">
        <f>VLOOKUP(C4210,'Datos de estudiantes'!$B$2:$C$33,2,0)</f>
        <v>vanessa</v>
      </c>
      <c r="E4210" s="2" t="str">
        <f>VLOOKUP(C4210,'Datos de estudiantes'!$B$2:$D$33,3,0)</f>
        <v>nuñez orrala</v>
      </c>
      <c r="F4210" s="9" t="s">
        <v>2405</v>
      </c>
      <c r="G4210" s="9" t="s">
        <v>2406</v>
      </c>
      <c r="H4210">
        <v>15</v>
      </c>
      <c r="I4210">
        <v>8</v>
      </c>
      <c r="J4210">
        <v>1</v>
      </c>
      <c r="K4210" t="str">
        <f>VLOOKUP(C4210,'Datos de estudiantes'!$B$2:$F$33,5,0)</f>
        <v>Universidad o Superior</v>
      </c>
      <c r="L4210" s="2" t="s">
        <v>1599</v>
      </c>
      <c r="M4210" t="str">
        <f>VLOOKUP(C4210,'Datos de estudiantes'!$B$2:$G$33,6,0)</f>
        <v>Femenino</v>
      </c>
    </row>
    <row r="4211" spans="1:13">
      <c r="A4211" s="4">
        <v>4273</v>
      </c>
      <c r="B4211" s="2" t="s">
        <v>2410</v>
      </c>
      <c r="C4211" s="2" t="s">
        <v>1611</v>
      </c>
      <c r="D4211" s="2" t="str">
        <f>VLOOKUP(C4211,'Datos de estudiantes'!$B$2:$C$33,2,0)</f>
        <v>digna manuela</v>
      </c>
      <c r="E4211" s="2" t="str">
        <f>VLOOKUP(C4211,'Datos de estudiantes'!$B$2:$D$33,3,0)</f>
        <v>sanchez fernandez</v>
      </c>
      <c r="F4211" s="9" t="s">
        <v>2405</v>
      </c>
      <c r="G4211" s="9" t="s">
        <v>2406</v>
      </c>
      <c r="H4211">
        <v>31</v>
      </c>
      <c r="I4211">
        <v>13</v>
      </c>
      <c r="J4211">
        <v>1</v>
      </c>
      <c r="K4211" t="str">
        <f>VLOOKUP(C4211,'Datos de estudiantes'!$B$2:$F$33,5,0)</f>
        <v>Escuela o inferior</v>
      </c>
      <c r="L4211" s="2" t="s">
        <v>1599</v>
      </c>
      <c r="M4211" t="str">
        <f>VLOOKUP(C4211,'Datos de estudiantes'!$B$2:$G$33,6,0)</f>
        <v>Femenino</v>
      </c>
    </row>
    <row r="4212" spans="1:13">
      <c r="A4212" s="4">
        <v>4274</v>
      </c>
      <c r="B4212" s="2" t="s">
        <v>2409</v>
      </c>
      <c r="C4212" s="2" t="s">
        <v>1611</v>
      </c>
      <c r="D4212" s="2" t="str">
        <f>VLOOKUP(C4212,'Datos de estudiantes'!$B$2:$C$33,2,0)</f>
        <v>digna manuela</v>
      </c>
      <c r="E4212" s="2" t="str">
        <f>VLOOKUP(C4212,'Datos de estudiantes'!$B$2:$D$33,3,0)</f>
        <v>sanchez fernandez</v>
      </c>
      <c r="F4212" s="9" t="s">
        <v>2405</v>
      </c>
      <c r="G4212" s="9" t="s">
        <v>2406</v>
      </c>
      <c r="H4212">
        <v>34</v>
      </c>
      <c r="I4212">
        <v>8</v>
      </c>
      <c r="J4212">
        <v>1</v>
      </c>
      <c r="K4212" t="str">
        <f>VLOOKUP(C4212,'Datos de estudiantes'!$B$2:$F$33,5,0)</f>
        <v>Escuela o inferior</v>
      </c>
      <c r="L4212" s="2" t="s">
        <v>1599</v>
      </c>
      <c r="M4212" t="str">
        <f>VLOOKUP(C4212,'Datos de estudiantes'!$B$2:$G$33,6,0)</f>
        <v>Femenino</v>
      </c>
    </row>
    <row r="4213" spans="1:13">
      <c r="A4213" s="4">
        <v>4275</v>
      </c>
      <c r="B4213" s="2" t="s">
        <v>2407</v>
      </c>
      <c r="C4213" s="2" t="s">
        <v>1605</v>
      </c>
      <c r="D4213" s="2" t="str">
        <f>VLOOKUP(C4213,'Datos de estudiantes'!$B$2:$C$33,2,0)</f>
        <v xml:space="preserve">milena </v>
      </c>
      <c r="E4213" s="2" t="str">
        <f>VLOOKUP(C4213,'Datos de estudiantes'!$B$2:$D$33,3,0)</f>
        <v>castro santander</v>
      </c>
      <c r="F4213" s="9" t="s">
        <v>2405</v>
      </c>
      <c r="G4213" s="9" t="s">
        <v>2406</v>
      </c>
      <c r="H4213">
        <v>11</v>
      </c>
      <c r="I4213">
        <v>14</v>
      </c>
      <c r="J4213">
        <v>1</v>
      </c>
      <c r="K4213" t="str">
        <f>VLOOKUP(C4213,'Datos de estudiantes'!$B$2:$F$33,5,0)</f>
        <v>Colegio</v>
      </c>
      <c r="L4213" s="2" t="s">
        <v>1599</v>
      </c>
      <c r="M4213" t="str">
        <f>VLOOKUP(C4213,'Datos de estudiantes'!$B$2:$G$33,6,0)</f>
        <v>Femenino</v>
      </c>
    </row>
    <row r="4214" spans="1:13">
      <c r="A4214" s="4">
        <v>4276</v>
      </c>
      <c r="B4214" s="2" t="s">
        <v>2411</v>
      </c>
      <c r="C4214" s="2" t="s">
        <v>1611</v>
      </c>
      <c r="D4214" s="2" t="str">
        <f>VLOOKUP(C4214,'Datos de estudiantes'!$B$2:$C$33,2,0)</f>
        <v>digna manuela</v>
      </c>
      <c r="E4214" s="2" t="str">
        <f>VLOOKUP(C4214,'Datos de estudiantes'!$B$2:$D$33,3,0)</f>
        <v>sanchez fernandez</v>
      </c>
      <c r="F4214" s="9" t="s">
        <v>2405</v>
      </c>
      <c r="G4214" s="9" t="s">
        <v>2406</v>
      </c>
      <c r="H4214">
        <v>18</v>
      </c>
      <c r="I4214">
        <v>9</v>
      </c>
      <c r="J4214">
        <v>1</v>
      </c>
      <c r="K4214" t="str">
        <f>VLOOKUP(C4214,'Datos de estudiantes'!$B$2:$F$33,5,0)</f>
        <v>Escuela o inferior</v>
      </c>
      <c r="L4214" s="2" t="s">
        <v>1599</v>
      </c>
      <c r="M4214" t="str">
        <f>VLOOKUP(C4214,'Datos de estudiantes'!$B$2:$G$33,6,0)</f>
        <v>Femenino</v>
      </c>
    </row>
    <row r="4215" spans="1:13">
      <c r="A4215" s="4">
        <v>4277</v>
      </c>
      <c r="B4215" s="2" t="s">
        <v>2410</v>
      </c>
      <c r="C4215" s="2" t="s">
        <v>1605</v>
      </c>
      <c r="D4215" s="2" t="str">
        <f>VLOOKUP(C4215,'Datos de estudiantes'!$B$2:$C$33,2,0)</f>
        <v xml:space="preserve">milena </v>
      </c>
      <c r="E4215" s="2" t="str">
        <f>VLOOKUP(C4215,'Datos de estudiantes'!$B$2:$D$33,3,0)</f>
        <v>castro santander</v>
      </c>
      <c r="F4215" s="9" t="s">
        <v>2405</v>
      </c>
      <c r="G4215" s="9" t="s">
        <v>2406</v>
      </c>
      <c r="H4215">
        <v>31</v>
      </c>
      <c r="I4215">
        <v>13</v>
      </c>
      <c r="J4215">
        <v>1</v>
      </c>
      <c r="K4215" t="str">
        <f>VLOOKUP(C4215,'Datos de estudiantes'!$B$2:$F$33,5,0)</f>
        <v>Colegio</v>
      </c>
      <c r="L4215" s="2" t="s">
        <v>1599</v>
      </c>
      <c r="M4215" t="str">
        <f>VLOOKUP(C4215,'Datos de estudiantes'!$B$2:$G$33,6,0)</f>
        <v>Femenino</v>
      </c>
    </row>
    <row r="4216" spans="1:13">
      <c r="A4216" s="4">
        <v>4278</v>
      </c>
      <c r="B4216" s="2" t="s">
        <v>2022</v>
      </c>
      <c r="C4216" s="2" t="s">
        <v>1611</v>
      </c>
      <c r="D4216" s="2" t="str">
        <f>VLOOKUP(C4216,'Datos de estudiantes'!$B$2:$C$33,2,0)</f>
        <v>digna manuela</v>
      </c>
      <c r="E4216" s="2" t="str">
        <f>VLOOKUP(C4216,'Datos de estudiantes'!$B$2:$D$33,3,0)</f>
        <v>sanchez fernandez</v>
      </c>
      <c r="F4216" s="9" t="s">
        <v>2405</v>
      </c>
      <c r="G4216" s="9" t="s">
        <v>2406</v>
      </c>
      <c r="H4216">
        <v>15</v>
      </c>
      <c r="I4216">
        <v>8</v>
      </c>
      <c r="J4216">
        <v>1</v>
      </c>
      <c r="K4216" t="str">
        <f>VLOOKUP(C4216,'Datos de estudiantes'!$B$2:$F$33,5,0)</f>
        <v>Escuela o inferior</v>
      </c>
      <c r="L4216" s="2" t="s">
        <v>1599</v>
      </c>
      <c r="M4216" t="str">
        <f>VLOOKUP(C4216,'Datos de estudiantes'!$B$2:$G$33,6,0)</f>
        <v>Femenino</v>
      </c>
    </row>
    <row r="4217" spans="1:13">
      <c r="A4217" s="4">
        <v>4279</v>
      </c>
      <c r="B4217" s="2" t="s">
        <v>2412</v>
      </c>
      <c r="C4217" s="2" t="s">
        <v>1602</v>
      </c>
      <c r="D4217" s="2" t="str">
        <f>VLOOKUP(C4217,'Datos de estudiantes'!$B$2:$C$33,2,0)</f>
        <v>michael israel</v>
      </c>
      <c r="E4217" s="2" t="str">
        <f>VLOOKUP(C4217,'Datos de estudiantes'!$B$2:$D$33,3,0)</f>
        <v>nath sanchez</v>
      </c>
      <c r="F4217" s="9" t="s">
        <v>2413</v>
      </c>
      <c r="G4217" s="9" t="s">
        <v>2414</v>
      </c>
      <c r="H4217">
        <v>26</v>
      </c>
      <c r="I4217">
        <v>12</v>
      </c>
      <c r="J4217">
        <v>1</v>
      </c>
      <c r="K4217" t="str">
        <f>VLOOKUP(C4217,'Datos de estudiantes'!$B$2:$F$33,5,0)</f>
        <v>Escuela o inferior</v>
      </c>
      <c r="L4217" s="2" t="s">
        <v>1599</v>
      </c>
      <c r="M4217" t="str">
        <f>VLOOKUP(C4217,'Datos de estudiantes'!$B$2:$G$33,6,0)</f>
        <v>Masculino</v>
      </c>
    </row>
    <row r="4218" spans="1:13">
      <c r="A4218" s="4">
        <v>4280</v>
      </c>
      <c r="B4218" s="2" t="s">
        <v>2382</v>
      </c>
      <c r="C4218" s="2" t="s">
        <v>1602</v>
      </c>
      <c r="D4218" s="2" t="str">
        <f>VLOOKUP(C4218,'Datos de estudiantes'!$B$2:$C$33,2,0)</f>
        <v>michael israel</v>
      </c>
      <c r="E4218" s="2" t="str">
        <f>VLOOKUP(C4218,'Datos de estudiantes'!$B$2:$D$33,3,0)</f>
        <v>nath sanchez</v>
      </c>
      <c r="F4218" s="9" t="s">
        <v>2413</v>
      </c>
      <c r="G4218" s="9" t="s">
        <v>2414</v>
      </c>
      <c r="H4218">
        <v>21</v>
      </c>
      <c r="I4218">
        <v>10</v>
      </c>
      <c r="J4218">
        <v>1</v>
      </c>
      <c r="K4218" t="str">
        <f>VLOOKUP(C4218,'Datos de estudiantes'!$B$2:$F$33,5,0)</f>
        <v>Escuela o inferior</v>
      </c>
      <c r="L4218" s="2" t="s">
        <v>1599</v>
      </c>
      <c r="M4218" t="str">
        <f>VLOOKUP(C4218,'Datos de estudiantes'!$B$2:$G$33,6,0)</f>
        <v>Masculino</v>
      </c>
    </row>
    <row r="4219" spans="1:13">
      <c r="A4219" s="4">
        <v>4281</v>
      </c>
      <c r="B4219" s="2" t="s">
        <v>2415</v>
      </c>
      <c r="C4219" s="2" t="s">
        <v>1596</v>
      </c>
      <c r="D4219" s="2" t="str">
        <f>VLOOKUP(C4219,'Datos de estudiantes'!$B$2:$C$33,2,0)</f>
        <v>dayan arturo</v>
      </c>
      <c r="E4219" s="2" t="str">
        <f>VLOOKUP(C4219,'Datos de estudiantes'!$B$2:$D$33,3,0)</f>
        <v>sanchez naranjo</v>
      </c>
      <c r="F4219" s="9" t="s">
        <v>2413</v>
      </c>
      <c r="G4219" s="9" t="s">
        <v>2414</v>
      </c>
      <c r="H4219">
        <v>23</v>
      </c>
      <c r="I4219">
        <v>7</v>
      </c>
      <c r="J4219">
        <v>1</v>
      </c>
      <c r="K4219" t="str">
        <f>VLOOKUP(C4219,'Datos de estudiantes'!$B$2:$F$33,5,0)</f>
        <v>Colegio</v>
      </c>
      <c r="L4219" s="2" t="s">
        <v>1599</v>
      </c>
      <c r="M4219" t="str">
        <f>VLOOKUP(C4219,'Datos de estudiantes'!$B$2:$G$33,6,0)</f>
        <v>Masculino</v>
      </c>
    </row>
    <row r="4220" spans="1:13">
      <c r="A4220" s="4">
        <v>4282</v>
      </c>
      <c r="B4220" s="2" t="s">
        <v>2382</v>
      </c>
      <c r="C4220" s="2" t="s">
        <v>1601</v>
      </c>
      <c r="D4220" s="2" t="str">
        <f>VLOOKUP(C4220,'Datos de estudiantes'!$B$2:$C$33,2,0)</f>
        <v>erick david</v>
      </c>
      <c r="E4220" s="2" t="str">
        <f>VLOOKUP(C4220,'Datos de estudiantes'!$B$2:$D$33,3,0)</f>
        <v>villavicencio mera</v>
      </c>
      <c r="F4220" s="9" t="s">
        <v>2413</v>
      </c>
      <c r="G4220" s="9" t="s">
        <v>2414</v>
      </c>
      <c r="H4220">
        <v>21</v>
      </c>
      <c r="I4220">
        <v>10</v>
      </c>
      <c r="J4220">
        <v>1</v>
      </c>
      <c r="K4220" t="str">
        <f>VLOOKUP(C4220,'Datos de estudiantes'!$B$2:$F$33,5,0)</f>
        <v>Universidad o Superior</v>
      </c>
      <c r="L4220" s="2" t="s">
        <v>1599</v>
      </c>
      <c r="M4220" t="str">
        <f>VLOOKUP(C4220,'Datos de estudiantes'!$B$2:$G$33,6,0)</f>
        <v>Masculino</v>
      </c>
    </row>
    <row r="4221" spans="1:13">
      <c r="A4221" s="4">
        <v>4283</v>
      </c>
      <c r="B4221" s="2" t="s">
        <v>2412</v>
      </c>
      <c r="C4221" s="2" t="s">
        <v>1596</v>
      </c>
      <c r="D4221" s="2" t="str">
        <f>VLOOKUP(C4221,'Datos de estudiantes'!$B$2:$C$33,2,0)</f>
        <v>dayan arturo</v>
      </c>
      <c r="E4221" s="2" t="str">
        <f>VLOOKUP(C4221,'Datos de estudiantes'!$B$2:$D$33,3,0)</f>
        <v>sanchez naranjo</v>
      </c>
      <c r="F4221" s="15" t="s">
        <v>2413</v>
      </c>
      <c r="G4221" s="9" t="s">
        <v>2414</v>
      </c>
      <c r="H4221">
        <v>26</v>
      </c>
      <c r="I4221">
        <v>12</v>
      </c>
      <c r="J4221">
        <v>1</v>
      </c>
      <c r="K4221" t="str">
        <f>VLOOKUP(C4221,'Datos de estudiantes'!$B$2:$F$33,5,0)</f>
        <v>Colegio</v>
      </c>
      <c r="L4221" s="2" t="s">
        <v>1599</v>
      </c>
      <c r="M4221" t="str">
        <f>VLOOKUP(C4221,'Datos de estudiantes'!$B$2:$G$33,6,0)</f>
        <v>Masculino</v>
      </c>
    </row>
    <row r="4222" spans="1:13">
      <c r="A4222" s="4">
        <v>4284</v>
      </c>
      <c r="B4222" s="2" t="s">
        <v>2387</v>
      </c>
      <c r="C4222" s="2" t="s">
        <v>1601</v>
      </c>
      <c r="D4222" s="2" t="str">
        <f>VLOOKUP(C4222,'Datos de estudiantes'!$B$2:$C$33,2,0)</f>
        <v>erick david</v>
      </c>
      <c r="E4222" s="2" t="str">
        <f>VLOOKUP(C4222,'Datos de estudiantes'!$B$2:$D$33,3,0)</f>
        <v>villavicencio mera</v>
      </c>
      <c r="F4222" s="9" t="s">
        <v>2413</v>
      </c>
      <c r="G4222" s="9" t="s">
        <v>2414</v>
      </c>
      <c r="H4222">
        <v>13</v>
      </c>
      <c r="I4222">
        <v>8</v>
      </c>
      <c r="J4222">
        <v>1</v>
      </c>
      <c r="K4222" t="str">
        <f>VLOOKUP(C4222,'Datos de estudiantes'!$B$2:$F$33,5,0)</f>
        <v>Universidad o Superior</v>
      </c>
      <c r="L4222" s="2" t="s">
        <v>1599</v>
      </c>
      <c r="M4222" t="str">
        <f>VLOOKUP(C4222,'Datos de estudiantes'!$B$2:$G$33,6,0)</f>
        <v>Masculino</v>
      </c>
    </row>
    <row r="4223" spans="1:13">
      <c r="A4223" s="4">
        <v>4285</v>
      </c>
      <c r="B4223" s="2" t="s">
        <v>2391</v>
      </c>
      <c r="C4223" s="2" t="s">
        <v>1602</v>
      </c>
      <c r="D4223" s="2" t="str">
        <f>VLOOKUP(C4223,'Datos de estudiantes'!$B$2:$C$33,2,0)</f>
        <v>michael israel</v>
      </c>
      <c r="E4223" s="2" t="str">
        <f>VLOOKUP(C4223,'Datos de estudiantes'!$B$2:$D$33,3,0)</f>
        <v>nath sanchez</v>
      </c>
      <c r="F4223" s="9" t="s">
        <v>2413</v>
      </c>
      <c r="G4223" s="9" t="s">
        <v>2414</v>
      </c>
      <c r="H4223">
        <v>8</v>
      </c>
      <c r="I4223">
        <v>7</v>
      </c>
      <c r="J4223">
        <v>1</v>
      </c>
      <c r="K4223" t="str">
        <f>VLOOKUP(C4223,'Datos de estudiantes'!$B$2:$F$33,5,0)</f>
        <v>Escuela o inferior</v>
      </c>
      <c r="L4223" s="2" t="s">
        <v>1599</v>
      </c>
      <c r="M4223" t="str">
        <f>VLOOKUP(C4223,'Datos de estudiantes'!$B$2:$G$33,6,0)</f>
        <v>Masculino</v>
      </c>
    </row>
    <row r="4224" spans="1:13">
      <c r="A4224" s="4">
        <v>4286</v>
      </c>
      <c r="B4224" s="2" t="s">
        <v>2387</v>
      </c>
      <c r="C4224" s="2" t="s">
        <v>1602</v>
      </c>
      <c r="D4224" s="2" t="str">
        <f>VLOOKUP(C4224,'Datos de estudiantes'!$B$2:$C$33,2,0)</f>
        <v>michael israel</v>
      </c>
      <c r="E4224" s="2" t="str">
        <f>VLOOKUP(C4224,'Datos de estudiantes'!$B$2:$D$33,3,0)</f>
        <v>nath sanchez</v>
      </c>
      <c r="F4224" s="9" t="s">
        <v>2413</v>
      </c>
      <c r="G4224" s="9" t="s">
        <v>2414</v>
      </c>
      <c r="H4224">
        <v>13</v>
      </c>
      <c r="I4224">
        <v>8</v>
      </c>
      <c r="J4224">
        <v>1</v>
      </c>
      <c r="K4224" t="str">
        <f>VLOOKUP(C4224,'Datos de estudiantes'!$B$2:$F$33,5,0)</f>
        <v>Escuela o inferior</v>
      </c>
      <c r="L4224" s="2" t="s">
        <v>1599</v>
      </c>
      <c r="M4224" t="str">
        <f>VLOOKUP(C4224,'Datos de estudiantes'!$B$2:$G$33,6,0)</f>
        <v>Masculino</v>
      </c>
    </row>
    <row r="4225" spans="1:13">
      <c r="A4225" s="4">
        <v>4287</v>
      </c>
      <c r="B4225" s="2" t="s">
        <v>2199</v>
      </c>
      <c r="C4225" s="2" t="s">
        <v>1613</v>
      </c>
      <c r="D4225" s="2" t="str">
        <f>VLOOKUP(C4225,'Datos de estudiantes'!$B$2:$C$33,2,0)</f>
        <v>vanessa</v>
      </c>
      <c r="E4225" s="2" t="str">
        <f>VLOOKUP(C4225,'Datos de estudiantes'!$B$2:$D$33,3,0)</f>
        <v>nuñez orrala</v>
      </c>
      <c r="F4225" s="9" t="s">
        <v>2416</v>
      </c>
      <c r="G4225" s="9" t="s">
        <v>2417</v>
      </c>
      <c r="H4225">
        <v>31</v>
      </c>
      <c r="I4225">
        <v>12</v>
      </c>
      <c r="J4225">
        <v>1</v>
      </c>
      <c r="K4225" t="str">
        <f>VLOOKUP(C4225,'Datos de estudiantes'!$B$2:$F$33,5,0)</f>
        <v>Universidad o Superior</v>
      </c>
      <c r="L4225" s="2" t="s">
        <v>1599</v>
      </c>
      <c r="M4225" t="str">
        <f>VLOOKUP(C4225,'Datos de estudiantes'!$B$2:$G$33,6,0)</f>
        <v>Femenino</v>
      </c>
    </row>
    <row r="4226" spans="1:13">
      <c r="A4226" s="4">
        <v>4288</v>
      </c>
      <c r="B4226" s="2" t="s">
        <v>300</v>
      </c>
      <c r="C4226" s="2" t="s">
        <v>1605</v>
      </c>
      <c r="D4226" s="2" t="str">
        <f>VLOOKUP(C4226,'Datos de estudiantes'!$B$2:$C$33,2,0)</f>
        <v xml:space="preserve">milena </v>
      </c>
      <c r="E4226" s="2" t="str">
        <f>VLOOKUP(C4226,'Datos de estudiantes'!$B$2:$D$33,3,0)</f>
        <v>castro santander</v>
      </c>
      <c r="F4226" s="9" t="s">
        <v>2416</v>
      </c>
      <c r="G4226" s="9" t="s">
        <v>2417</v>
      </c>
      <c r="H4226">
        <v>14</v>
      </c>
      <c r="I4226">
        <v>12</v>
      </c>
      <c r="J4226">
        <v>1</v>
      </c>
      <c r="K4226" t="str">
        <f>VLOOKUP(C4226,'Datos de estudiantes'!$B$2:$F$33,5,0)</f>
        <v>Colegio</v>
      </c>
      <c r="L4226" s="2" t="s">
        <v>1599</v>
      </c>
      <c r="M4226" t="str">
        <f>VLOOKUP(C4226,'Datos de estudiantes'!$B$2:$G$33,6,0)</f>
        <v>Femenino</v>
      </c>
    </row>
    <row r="4227" spans="1:13">
      <c r="A4227" s="4">
        <v>4289</v>
      </c>
      <c r="B4227" s="2" t="s">
        <v>300</v>
      </c>
      <c r="C4227" s="2" t="s">
        <v>1611</v>
      </c>
      <c r="D4227" s="2" t="str">
        <f>VLOOKUP(C4227,'Datos de estudiantes'!$B$2:$C$33,2,0)</f>
        <v>digna manuela</v>
      </c>
      <c r="E4227" s="2" t="str">
        <f>VLOOKUP(C4227,'Datos de estudiantes'!$B$2:$D$33,3,0)</f>
        <v>sanchez fernandez</v>
      </c>
      <c r="F4227" s="9" t="s">
        <v>2416</v>
      </c>
      <c r="G4227" s="9" t="s">
        <v>2417</v>
      </c>
      <c r="H4227">
        <v>14</v>
      </c>
      <c r="I4227">
        <v>12</v>
      </c>
      <c r="J4227">
        <v>1</v>
      </c>
      <c r="K4227" t="str">
        <f>VLOOKUP(C4227,'Datos de estudiantes'!$B$2:$F$33,5,0)</f>
        <v>Escuela o inferior</v>
      </c>
      <c r="L4227" s="2" t="s">
        <v>1599</v>
      </c>
      <c r="M4227" t="str">
        <f>VLOOKUP(C4227,'Datos de estudiantes'!$B$2:$G$33,6,0)</f>
        <v>Femenino</v>
      </c>
    </row>
    <row r="4228" spans="1:13">
      <c r="A4228" s="4">
        <v>4290</v>
      </c>
      <c r="B4228" s="2" t="s">
        <v>2199</v>
      </c>
      <c r="C4228" s="2" t="s">
        <v>1605</v>
      </c>
      <c r="D4228" s="2" t="str">
        <f>VLOOKUP(C4228,'Datos de estudiantes'!$B$2:$C$33,2,0)</f>
        <v xml:space="preserve">milena </v>
      </c>
      <c r="E4228" s="2" t="str">
        <f>VLOOKUP(C4228,'Datos de estudiantes'!$B$2:$D$33,3,0)</f>
        <v>castro santander</v>
      </c>
      <c r="F4228" s="9" t="s">
        <v>2416</v>
      </c>
      <c r="G4228" s="9" t="s">
        <v>2417</v>
      </c>
      <c r="H4228">
        <v>31</v>
      </c>
      <c r="I4228">
        <v>12</v>
      </c>
      <c r="J4228">
        <v>1</v>
      </c>
      <c r="K4228" t="str">
        <f>VLOOKUP(C4228,'Datos de estudiantes'!$B$2:$F$33,5,0)</f>
        <v>Colegio</v>
      </c>
      <c r="L4228" s="2" t="s">
        <v>1599</v>
      </c>
      <c r="M4228" t="str">
        <f>VLOOKUP(C4228,'Datos de estudiantes'!$B$2:$G$33,6,0)</f>
        <v>Femenino</v>
      </c>
    </row>
    <row r="4229" spans="1:13">
      <c r="A4229" s="4">
        <v>4291</v>
      </c>
      <c r="B4229" s="2" t="s">
        <v>2418</v>
      </c>
      <c r="C4229" s="2" t="s">
        <v>1605</v>
      </c>
      <c r="D4229" s="2" t="str">
        <f>VLOOKUP(C4229,'Datos de estudiantes'!$B$2:$C$33,2,0)</f>
        <v xml:space="preserve">milena </v>
      </c>
      <c r="E4229" s="2" t="str">
        <f>VLOOKUP(C4229,'Datos de estudiantes'!$B$2:$D$33,3,0)</f>
        <v>castro santander</v>
      </c>
      <c r="F4229" s="9" t="s">
        <v>2416</v>
      </c>
      <c r="G4229" s="9" t="s">
        <v>2417</v>
      </c>
      <c r="H4229">
        <v>28</v>
      </c>
      <c r="I4229">
        <v>7</v>
      </c>
      <c r="J4229">
        <v>1</v>
      </c>
      <c r="K4229" t="str">
        <f>VLOOKUP(C4229,'Datos de estudiantes'!$B$2:$F$33,5,0)</f>
        <v>Colegio</v>
      </c>
      <c r="L4229" s="2" t="s">
        <v>1599</v>
      </c>
      <c r="M4229" t="str">
        <f>VLOOKUP(C4229,'Datos de estudiantes'!$B$2:$G$33,6,0)</f>
        <v>Femenino</v>
      </c>
    </row>
    <row r="4230" spans="1:13">
      <c r="A4230" s="4">
        <v>4292</v>
      </c>
      <c r="B4230" s="2" t="s">
        <v>2419</v>
      </c>
      <c r="C4230" s="2" t="s">
        <v>1611</v>
      </c>
      <c r="D4230" s="2" t="str">
        <f>VLOOKUP(C4230,'Datos de estudiantes'!$B$2:$C$33,2,0)</f>
        <v>digna manuela</v>
      </c>
      <c r="E4230" s="2" t="str">
        <f>VLOOKUP(C4230,'Datos de estudiantes'!$B$2:$D$33,3,0)</f>
        <v>sanchez fernandez</v>
      </c>
      <c r="F4230" s="9" t="s">
        <v>2416</v>
      </c>
      <c r="G4230" s="9" t="s">
        <v>2417</v>
      </c>
      <c r="H4230">
        <v>9</v>
      </c>
      <c r="I4230">
        <v>12</v>
      </c>
      <c r="J4230">
        <v>1</v>
      </c>
      <c r="K4230" t="str">
        <f>VLOOKUP(C4230,'Datos de estudiantes'!$B$2:$F$33,5,0)</f>
        <v>Escuela o inferior</v>
      </c>
      <c r="L4230" s="2" t="s">
        <v>1599</v>
      </c>
      <c r="M4230" t="str">
        <f>VLOOKUP(C4230,'Datos de estudiantes'!$B$2:$G$33,6,0)</f>
        <v>Femenino</v>
      </c>
    </row>
    <row r="4231" spans="1:13">
      <c r="A4231" s="4">
        <v>4293</v>
      </c>
      <c r="B4231" s="2" t="s">
        <v>2199</v>
      </c>
      <c r="C4231" s="2" t="s">
        <v>1611</v>
      </c>
      <c r="D4231" s="2" t="str">
        <f>VLOOKUP(C4231,'Datos de estudiantes'!$B$2:$C$33,2,0)</f>
        <v>digna manuela</v>
      </c>
      <c r="E4231" s="2" t="str">
        <f>VLOOKUP(C4231,'Datos de estudiantes'!$B$2:$D$33,3,0)</f>
        <v>sanchez fernandez</v>
      </c>
      <c r="F4231" s="9" t="s">
        <v>2416</v>
      </c>
      <c r="G4231" s="9" t="s">
        <v>2417</v>
      </c>
      <c r="H4231">
        <v>31</v>
      </c>
      <c r="I4231">
        <v>12</v>
      </c>
      <c r="J4231">
        <v>1</v>
      </c>
      <c r="K4231" t="str">
        <f>VLOOKUP(C4231,'Datos de estudiantes'!$B$2:$F$33,5,0)</f>
        <v>Escuela o inferior</v>
      </c>
      <c r="L4231" s="2" t="s">
        <v>1599</v>
      </c>
      <c r="M4231" t="str">
        <f>VLOOKUP(C4231,'Datos de estudiantes'!$B$2:$G$33,6,0)</f>
        <v>Femenino</v>
      </c>
    </row>
    <row r="4232" spans="1:13">
      <c r="A4232" s="4">
        <v>4294</v>
      </c>
      <c r="B4232" s="2" t="s">
        <v>2420</v>
      </c>
      <c r="C4232" s="2" t="s">
        <v>1602</v>
      </c>
      <c r="D4232" s="2" t="str">
        <f>VLOOKUP(C4232,'Datos de estudiantes'!$B$2:$C$33,2,0)</f>
        <v>michael israel</v>
      </c>
      <c r="E4232" s="2" t="str">
        <f>VLOOKUP(C4232,'Datos de estudiantes'!$B$2:$D$33,3,0)</f>
        <v>nath sanchez</v>
      </c>
      <c r="F4232" s="9" t="s">
        <v>2421</v>
      </c>
      <c r="G4232" s="9" t="s">
        <v>2422</v>
      </c>
      <c r="H4232">
        <v>10</v>
      </c>
      <c r="I4232">
        <v>7</v>
      </c>
      <c r="J4232">
        <v>1</v>
      </c>
      <c r="K4232" t="str">
        <f>VLOOKUP(C4232,'Datos de estudiantes'!$B$2:$F$33,5,0)</f>
        <v>Escuela o inferior</v>
      </c>
      <c r="L4232" s="2" t="s">
        <v>1599</v>
      </c>
      <c r="M4232" t="str">
        <f>VLOOKUP(C4232,'Datos de estudiantes'!$B$2:$G$33,6,0)</f>
        <v>Masculino</v>
      </c>
    </row>
    <row r="4233" spans="1:13">
      <c r="A4233" s="4">
        <v>4295</v>
      </c>
      <c r="B4233" s="2" t="s">
        <v>2423</v>
      </c>
      <c r="C4233" s="2" t="s">
        <v>1601</v>
      </c>
      <c r="D4233" s="2" t="str">
        <f>VLOOKUP(C4233,'Datos de estudiantes'!$B$2:$C$33,2,0)</f>
        <v>erick david</v>
      </c>
      <c r="E4233" s="2" t="str">
        <f>VLOOKUP(C4233,'Datos de estudiantes'!$B$2:$D$33,3,0)</f>
        <v>villavicencio mera</v>
      </c>
      <c r="F4233" s="9" t="s">
        <v>2421</v>
      </c>
      <c r="G4233" s="9" t="s">
        <v>2422</v>
      </c>
      <c r="H4233">
        <v>21</v>
      </c>
      <c r="I4233">
        <v>12</v>
      </c>
      <c r="J4233">
        <v>1</v>
      </c>
      <c r="K4233" t="str">
        <f>VLOOKUP(C4233,'Datos de estudiantes'!$B$2:$F$33,5,0)</f>
        <v>Universidad o Superior</v>
      </c>
      <c r="L4233" s="2" t="s">
        <v>1599</v>
      </c>
      <c r="M4233" t="str">
        <f>VLOOKUP(C4233,'Datos de estudiantes'!$B$2:$G$33,6,0)</f>
        <v>Masculino</v>
      </c>
    </row>
    <row r="4234" spans="1:13">
      <c r="A4234" s="4">
        <v>4296</v>
      </c>
      <c r="B4234" s="2" t="s">
        <v>2424</v>
      </c>
      <c r="C4234" s="2" t="s">
        <v>1601</v>
      </c>
      <c r="D4234" s="2" t="str">
        <f>VLOOKUP(C4234,'Datos de estudiantes'!$B$2:$C$33,2,0)</f>
        <v>erick david</v>
      </c>
      <c r="E4234" s="2" t="str">
        <f>VLOOKUP(C4234,'Datos de estudiantes'!$B$2:$D$33,3,0)</f>
        <v>villavicencio mera</v>
      </c>
      <c r="F4234" s="9" t="s">
        <v>2421</v>
      </c>
      <c r="G4234" s="9" t="s">
        <v>2422</v>
      </c>
      <c r="H4234">
        <v>14</v>
      </c>
      <c r="I4234">
        <v>7</v>
      </c>
      <c r="J4234">
        <v>1</v>
      </c>
      <c r="K4234" t="str">
        <f>VLOOKUP(C4234,'Datos de estudiantes'!$B$2:$F$33,5,0)</f>
        <v>Universidad o Superior</v>
      </c>
      <c r="L4234" s="2" t="s">
        <v>1599</v>
      </c>
      <c r="M4234" t="str">
        <f>VLOOKUP(C4234,'Datos de estudiantes'!$B$2:$G$33,6,0)</f>
        <v>Masculino</v>
      </c>
    </row>
    <row r="4235" spans="1:13">
      <c r="A4235" s="4">
        <v>4297</v>
      </c>
      <c r="B4235" s="2" t="s">
        <v>2424</v>
      </c>
      <c r="C4235" s="2" t="s">
        <v>1596</v>
      </c>
      <c r="D4235" s="2" t="str">
        <f>VLOOKUP(C4235,'Datos de estudiantes'!$B$2:$C$33,2,0)</f>
        <v>dayan arturo</v>
      </c>
      <c r="E4235" s="2" t="str">
        <f>VLOOKUP(C4235,'Datos de estudiantes'!$B$2:$D$33,3,0)</f>
        <v>sanchez naranjo</v>
      </c>
      <c r="F4235" s="9" t="s">
        <v>2421</v>
      </c>
      <c r="G4235" s="9" t="s">
        <v>2422</v>
      </c>
      <c r="H4235">
        <v>14</v>
      </c>
      <c r="I4235">
        <v>7</v>
      </c>
      <c r="J4235">
        <v>1</v>
      </c>
      <c r="K4235" t="str">
        <f>VLOOKUP(C4235,'Datos de estudiantes'!$B$2:$F$33,5,0)</f>
        <v>Colegio</v>
      </c>
      <c r="L4235" s="2" t="s">
        <v>1599</v>
      </c>
      <c r="M4235" t="str">
        <f>VLOOKUP(C4235,'Datos de estudiantes'!$B$2:$G$33,6,0)</f>
        <v>Masculino</v>
      </c>
    </row>
    <row r="4236" spans="1:13">
      <c r="A4236" s="4">
        <v>4298</v>
      </c>
      <c r="B4236" s="2" t="s">
        <v>2425</v>
      </c>
      <c r="C4236" s="2" t="s">
        <v>1596</v>
      </c>
      <c r="D4236" s="2" t="str">
        <f>VLOOKUP(C4236,'Datos de estudiantes'!$B$2:$C$33,2,0)</f>
        <v>dayan arturo</v>
      </c>
      <c r="E4236" s="2" t="str">
        <f>VLOOKUP(C4236,'Datos de estudiantes'!$B$2:$D$33,3,0)</f>
        <v>sanchez naranjo</v>
      </c>
      <c r="F4236" s="15" t="s">
        <v>2421</v>
      </c>
      <c r="G4236" s="9" t="s">
        <v>2422</v>
      </c>
      <c r="H4236">
        <v>31</v>
      </c>
      <c r="I4236">
        <v>8</v>
      </c>
      <c r="J4236">
        <v>1</v>
      </c>
      <c r="K4236" t="str">
        <f>VLOOKUP(C4236,'Datos de estudiantes'!$B$2:$F$33,5,0)</f>
        <v>Colegio</v>
      </c>
      <c r="L4236" s="2" t="s">
        <v>1599</v>
      </c>
      <c r="M4236" t="str">
        <f>VLOOKUP(C4236,'Datos de estudiantes'!$B$2:$G$33,6,0)</f>
        <v>Masculino</v>
      </c>
    </row>
    <row r="4237" spans="1:13">
      <c r="A4237" s="4">
        <v>4299</v>
      </c>
      <c r="B4237" s="2" t="s">
        <v>2423</v>
      </c>
      <c r="C4237" s="2" t="s">
        <v>1602</v>
      </c>
      <c r="D4237" s="2" t="str">
        <f>VLOOKUP(C4237,'Datos de estudiantes'!$B$2:$C$33,2,0)</f>
        <v>michael israel</v>
      </c>
      <c r="E4237" s="2" t="str">
        <f>VLOOKUP(C4237,'Datos de estudiantes'!$B$2:$D$33,3,0)</f>
        <v>nath sanchez</v>
      </c>
      <c r="F4237" s="9" t="s">
        <v>2421</v>
      </c>
      <c r="G4237" s="9" t="s">
        <v>2422</v>
      </c>
      <c r="H4237">
        <v>21</v>
      </c>
      <c r="I4237">
        <v>12</v>
      </c>
      <c r="J4237">
        <v>1</v>
      </c>
      <c r="K4237" t="str">
        <f>VLOOKUP(C4237,'Datos de estudiantes'!$B$2:$F$33,5,0)</f>
        <v>Escuela o inferior</v>
      </c>
      <c r="L4237" s="2" t="s">
        <v>1599</v>
      </c>
      <c r="M4237" t="str">
        <f>VLOOKUP(C4237,'Datos de estudiantes'!$B$2:$G$33,6,0)</f>
        <v>Masculino</v>
      </c>
    </row>
    <row r="4238" spans="1:13">
      <c r="A4238" s="4">
        <v>4300</v>
      </c>
      <c r="B4238" s="2" t="s">
        <v>1656</v>
      </c>
      <c r="C4238" s="2" t="s">
        <v>1602</v>
      </c>
      <c r="D4238" s="2" t="str">
        <f>VLOOKUP(C4238,'Datos de estudiantes'!$B$2:$C$33,2,0)</f>
        <v>michael israel</v>
      </c>
      <c r="E4238" s="2" t="str">
        <f>VLOOKUP(C4238,'Datos de estudiantes'!$B$2:$D$33,3,0)</f>
        <v>nath sanchez</v>
      </c>
      <c r="F4238" s="9" t="s">
        <v>2421</v>
      </c>
      <c r="G4238" s="9" t="s">
        <v>2422</v>
      </c>
      <c r="H4238">
        <v>39</v>
      </c>
      <c r="I4238">
        <v>5</v>
      </c>
      <c r="J4238">
        <v>1</v>
      </c>
      <c r="K4238" t="str">
        <f>VLOOKUP(C4238,'Datos de estudiantes'!$B$2:$F$33,5,0)</f>
        <v>Escuela o inferior</v>
      </c>
      <c r="L4238" s="2" t="s">
        <v>1599</v>
      </c>
      <c r="M4238" t="str">
        <f>VLOOKUP(C4238,'Datos de estudiantes'!$B$2:$G$33,6,0)</f>
        <v>Masculino</v>
      </c>
    </row>
    <row r="4239" spans="1:13">
      <c r="A4239" s="4">
        <v>4301</v>
      </c>
      <c r="B4239" s="2" t="s">
        <v>2424</v>
      </c>
      <c r="C4239" s="2" t="s">
        <v>1602</v>
      </c>
      <c r="D4239" s="2" t="str">
        <f>VLOOKUP(C4239,'Datos de estudiantes'!$B$2:$C$33,2,0)</f>
        <v>michael israel</v>
      </c>
      <c r="E4239" s="2" t="str">
        <f>VLOOKUP(C4239,'Datos de estudiantes'!$B$2:$D$33,3,0)</f>
        <v>nath sanchez</v>
      </c>
      <c r="F4239" s="9" t="s">
        <v>2421</v>
      </c>
      <c r="G4239" s="9" t="s">
        <v>2422</v>
      </c>
      <c r="H4239">
        <v>14</v>
      </c>
      <c r="I4239">
        <v>7</v>
      </c>
      <c r="J4239">
        <v>1</v>
      </c>
      <c r="K4239" t="str">
        <f>VLOOKUP(C4239,'Datos de estudiantes'!$B$2:$F$33,5,0)</f>
        <v>Escuela o inferior</v>
      </c>
      <c r="L4239" s="2" t="s">
        <v>1599</v>
      </c>
      <c r="M4239" t="str">
        <f>VLOOKUP(C4239,'Datos de estudiantes'!$B$2:$G$33,6,0)</f>
        <v>Masculino</v>
      </c>
    </row>
    <row r="4240" spans="1:13">
      <c r="A4240" s="4">
        <v>4302</v>
      </c>
      <c r="B4240" s="2" t="s">
        <v>297</v>
      </c>
      <c r="C4240" s="2" t="s">
        <v>1611</v>
      </c>
      <c r="D4240" s="2" t="str">
        <f>VLOOKUP(C4240,'Datos de estudiantes'!$B$2:$C$33,2,0)</f>
        <v>digna manuela</v>
      </c>
      <c r="E4240" s="2" t="str">
        <f>VLOOKUP(C4240,'Datos de estudiantes'!$B$2:$D$33,3,0)</f>
        <v>sanchez fernandez</v>
      </c>
      <c r="F4240" s="9" t="s">
        <v>2426</v>
      </c>
      <c r="G4240" s="9" t="s">
        <v>2427</v>
      </c>
      <c r="H4240">
        <v>36</v>
      </c>
      <c r="I4240">
        <v>10</v>
      </c>
      <c r="J4240">
        <v>1</v>
      </c>
      <c r="K4240" t="str">
        <f>VLOOKUP(C4240,'Datos de estudiantes'!$B$2:$F$33,5,0)</f>
        <v>Escuela o inferior</v>
      </c>
      <c r="L4240" s="2" t="s">
        <v>1599</v>
      </c>
      <c r="M4240" t="str">
        <f>VLOOKUP(C4240,'Datos de estudiantes'!$B$2:$G$33,6,0)</f>
        <v>Femenino</v>
      </c>
    </row>
    <row r="4241" spans="1:13">
      <c r="A4241" s="4">
        <v>4303</v>
      </c>
      <c r="B4241" s="2" t="s">
        <v>2358</v>
      </c>
      <c r="C4241" s="2" t="s">
        <v>1613</v>
      </c>
      <c r="D4241" s="2" t="str">
        <f>VLOOKUP(C4241,'Datos de estudiantes'!$B$2:$C$33,2,0)</f>
        <v>vanessa</v>
      </c>
      <c r="E4241" s="2" t="str">
        <f>VLOOKUP(C4241,'Datos de estudiantes'!$B$2:$D$33,3,0)</f>
        <v>nuñez orrala</v>
      </c>
      <c r="F4241" s="9" t="s">
        <v>2426</v>
      </c>
      <c r="G4241" s="9" t="s">
        <v>2427</v>
      </c>
      <c r="H4241">
        <v>50</v>
      </c>
      <c r="I4241">
        <v>12</v>
      </c>
      <c r="J4241">
        <v>1</v>
      </c>
      <c r="K4241" t="str">
        <f>VLOOKUP(C4241,'Datos de estudiantes'!$B$2:$F$33,5,0)</f>
        <v>Universidad o Superior</v>
      </c>
      <c r="L4241" s="2" t="s">
        <v>1599</v>
      </c>
      <c r="M4241" t="str">
        <f>VLOOKUP(C4241,'Datos de estudiantes'!$B$2:$G$33,6,0)</f>
        <v>Femenino</v>
      </c>
    </row>
    <row r="4242" spans="1:13">
      <c r="A4242" s="4">
        <v>4304</v>
      </c>
      <c r="B4242" s="2" t="s">
        <v>297</v>
      </c>
      <c r="C4242" s="2" t="s">
        <v>1605</v>
      </c>
      <c r="D4242" s="2" t="str">
        <f>VLOOKUP(C4242,'Datos de estudiantes'!$B$2:$C$33,2,0)</f>
        <v xml:space="preserve">milena </v>
      </c>
      <c r="E4242" s="2" t="str">
        <f>VLOOKUP(C4242,'Datos de estudiantes'!$B$2:$D$33,3,0)</f>
        <v>castro santander</v>
      </c>
      <c r="F4242" s="9" t="s">
        <v>2426</v>
      </c>
      <c r="G4242" s="9" t="s">
        <v>2427</v>
      </c>
      <c r="H4242">
        <v>36</v>
      </c>
      <c r="I4242">
        <v>10</v>
      </c>
      <c r="J4242">
        <v>1</v>
      </c>
      <c r="K4242" t="str">
        <f>VLOOKUP(C4242,'Datos de estudiantes'!$B$2:$F$33,5,0)</f>
        <v>Colegio</v>
      </c>
      <c r="L4242" s="2" t="s">
        <v>1599</v>
      </c>
      <c r="M4242" t="str">
        <f>VLOOKUP(C4242,'Datos de estudiantes'!$B$2:$G$33,6,0)</f>
        <v>Femenino</v>
      </c>
    </row>
    <row r="4243" spans="1:13">
      <c r="A4243" s="4">
        <v>4305</v>
      </c>
      <c r="B4243" s="2" t="s">
        <v>2267</v>
      </c>
      <c r="C4243" s="2" t="s">
        <v>1611</v>
      </c>
      <c r="D4243" s="2" t="str">
        <f>VLOOKUP(C4243,'Datos de estudiantes'!$B$2:$C$33,2,0)</f>
        <v>digna manuela</v>
      </c>
      <c r="E4243" s="2" t="str">
        <f>VLOOKUP(C4243,'Datos de estudiantes'!$B$2:$D$33,3,0)</f>
        <v>sanchez fernandez</v>
      </c>
      <c r="F4243" s="9" t="s">
        <v>2426</v>
      </c>
      <c r="G4243" s="9" t="s">
        <v>2427</v>
      </c>
      <c r="H4243">
        <v>18</v>
      </c>
      <c r="I4243">
        <v>11</v>
      </c>
      <c r="J4243">
        <v>1</v>
      </c>
      <c r="K4243" t="str">
        <f>VLOOKUP(C4243,'Datos de estudiantes'!$B$2:$F$33,5,0)</f>
        <v>Escuela o inferior</v>
      </c>
      <c r="L4243" s="2" t="s">
        <v>1599</v>
      </c>
      <c r="M4243" t="str">
        <f>VLOOKUP(C4243,'Datos de estudiantes'!$B$2:$G$33,6,0)</f>
        <v>Femenino</v>
      </c>
    </row>
    <row r="4244" spans="1:13">
      <c r="A4244" s="4">
        <v>4306</v>
      </c>
      <c r="B4244" s="2" t="s">
        <v>2428</v>
      </c>
      <c r="C4244" s="2" t="s">
        <v>1613</v>
      </c>
      <c r="D4244" s="2" t="str">
        <f>VLOOKUP(C4244,'Datos de estudiantes'!$B$2:$C$33,2,0)</f>
        <v>vanessa</v>
      </c>
      <c r="E4244" s="2" t="str">
        <f>VLOOKUP(C4244,'Datos de estudiantes'!$B$2:$D$33,3,0)</f>
        <v>nuñez orrala</v>
      </c>
      <c r="F4244" s="9" t="s">
        <v>2426</v>
      </c>
      <c r="G4244" s="9" t="s">
        <v>2427</v>
      </c>
      <c r="H4244">
        <v>29</v>
      </c>
      <c r="I4244">
        <v>11</v>
      </c>
      <c r="J4244">
        <v>1</v>
      </c>
      <c r="K4244" t="str">
        <f>VLOOKUP(C4244,'Datos de estudiantes'!$B$2:$F$33,5,0)</f>
        <v>Universidad o Superior</v>
      </c>
      <c r="L4244" s="2" t="s">
        <v>1599</v>
      </c>
      <c r="M4244" t="str">
        <f>VLOOKUP(C4244,'Datos de estudiantes'!$B$2:$G$33,6,0)</f>
        <v>Femenino</v>
      </c>
    </row>
    <row r="4245" spans="1:13">
      <c r="A4245" s="4">
        <v>4307</v>
      </c>
      <c r="B4245" s="2" t="s">
        <v>2428</v>
      </c>
      <c r="C4245" s="2" t="s">
        <v>1611</v>
      </c>
      <c r="D4245" s="2" t="str">
        <f>VLOOKUP(C4245,'Datos de estudiantes'!$B$2:$C$33,2,0)</f>
        <v>digna manuela</v>
      </c>
      <c r="E4245" s="2" t="str">
        <f>VLOOKUP(C4245,'Datos de estudiantes'!$B$2:$D$33,3,0)</f>
        <v>sanchez fernandez</v>
      </c>
      <c r="F4245" s="9" t="s">
        <v>2426</v>
      </c>
      <c r="G4245" s="9" t="s">
        <v>2427</v>
      </c>
      <c r="H4245">
        <v>29</v>
      </c>
      <c r="I4245">
        <v>11</v>
      </c>
      <c r="J4245">
        <v>1</v>
      </c>
      <c r="K4245" t="str">
        <f>VLOOKUP(C4245,'Datos de estudiantes'!$B$2:$F$33,5,0)</f>
        <v>Escuela o inferior</v>
      </c>
      <c r="L4245" s="2" t="s">
        <v>1599</v>
      </c>
      <c r="M4245" t="str">
        <f>VLOOKUP(C4245,'Datos de estudiantes'!$B$2:$G$33,6,0)</f>
        <v>Femenino</v>
      </c>
    </row>
    <row r="4246" spans="1:13">
      <c r="A4246" s="4">
        <v>4308</v>
      </c>
      <c r="B4246" s="2" t="s">
        <v>2428</v>
      </c>
      <c r="C4246" s="2" t="s">
        <v>1605</v>
      </c>
      <c r="D4246" s="2" t="str">
        <f>VLOOKUP(C4246,'Datos de estudiantes'!$B$2:$C$33,2,0)</f>
        <v xml:space="preserve">milena </v>
      </c>
      <c r="E4246" s="2" t="str">
        <f>VLOOKUP(C4246,'Datos de estudiantes'!$B$2:$D$33,3,0)</f>
        <v>castro santander</v>
      </c>
      <c r="F4246" s="9" t="s">
        <v>2426</v>
      </c>
      <c r="G4246" s="9" t="s">
        <v>2427</v>
      </c>
      <c r="H4246">
        <v>29</v>
      </c>
      <c r="I4246">
        <v>11</v>
      </c>
      <c r="J4246">
        <v>1</v>
      </c>
      <c r="K4246" t="str">
        <f>VLOOKUP(C4246,'Datos de estudiantes'!$B$2:$F$33,5,0)</f>
        <v>Colegio</v>
      </c>
      <c r="L4246" s="2" t="s">
        <v>1599</v>
      </c>
      <c r="M4246" t="str">
        <f>VLOOKUP(C4246,'Datos de estudiantes'!$B$2:$G$33,6,0)</f>
        <v>Femenino</v>
      </c>
    </row>
    <row r="4247" spans="1:13">
      <c r="A4247" s="4">
        <v>4309</v>
      </c>
      <c r="B4247" s="2" t="s">
        <v>2358</v>
      </c>
      <c r="C4247" s="2" t="s">
        <v>1605</v>
      </c>
      <c r="D4247" s="2" t="str">
        <f>VLOOKUP(C4247,'Datos de estudiantes'!$B$2:$C$33,2,0)</f>
        <v xml:space="preserve">milena </v>
      </c>
      <c r="E4247" s="2" t="str">
        <f>VLOOKUP(C4247,'Datos de estudiantes'!$B$2:$D$33,3,0)</f>
        <v>castro santander</v>
      </c>
      <c r="F4247" s="9" t="s">
        <v>2426</v>
      </c>
      <c r="G4247" s="9" t="s">
        <v>2427</v>
      </c>
      <c r="H4247">
        <v>50</v>
      </c>
      <c r="I4247">
        <v>12</v>
      </c>
      <c r="J4247">
        <v>1</v>
      </c>
      <c r="K4247" t="str">
        <f>VLOOKUP(C4247,'Datos de estudiantes'!$B$2:$F$33,5,0)</f>
        <v>Colegio</v>
      </c>
      <c r="L4247" s="2" t="s">
        <v>1599</v>
      </c>
      <c r="M4247" t="str">
        <f>VLOOKUP(C4247,'Datos de estudiantes'!$B$2:$G$33,6,0)</f>
        <v>Femenino</v>
      </c>
    </row>
    <row r="4248" spans="1:13">
      <c r="A4248" s="4">
        <v>4310</v>
      </c>
      <c r="B4248" s="2" t="s">
        <v>2429</v>
      </c>
      <c r="C4248" s="2" t="s">
        <v>1602</v>
      </c>
      <c r="D4248" s="2" t="str">
        <f>VLOOKUP(C4248,'Datos de estudiantes'!$B$2:$C$33,2,0)</f>
        <v>michael israel</v>
      </c>
      <c r="E4248" s="2" t="str">
        <f>VLOOKUP(C4248,'Datos de estudiantes'!$B$2:$D$33,3,0)</f>
        <v>nath sanchez</v>
      </c>
      <c r="F4248" s="9" t="s">
        <v>2430</v>
      </c>
      <c r="G4248" s="9" t="s">
        <v>2431</v>
      </c>
      <c r="H4248">
        <v>16</v>
      </c>
      <c r="I4248">
        <v>8</v>
      </c>
      <c r="J4248">
        <v>1</v>
      </c>
      <c r="K4248" t="str">
        <f>VLOOKUP(C4248,'Datos de estudiantes'!$B$2:$F$33,5,0)</f>
        <v>Escuela o inferior</v>
      </c>
      <c r="L4248" s="2" t="s">
        <v>1599</v>
      </c>
      <c r="M4248" t="str">
        <f>VLOOKUP(C4248,'Datos de estudiantes'!$B$2:$G$33,6,0)</f>
        <v>Masculino</v>
      </c>
    </row>
    <row r="4249" spans="1:13">
      <c r="A4249" s="4">
        <v>4311</v>
      </c>
      <c r="B4249" s="2" t="s">
        <v>2423</v>
      </c>
      <c r="C4249" s="2" t="s">
        <v>1602</v>
      </c>
      <c r="D4249" s="2" t="str">
        <f>VLOOKUP(C4249,'Datos de estudiantes'!$B$2:$C$33,2,0)</f>
        <v>michael israel</v>
      </c>
      <c r="E4249" s="2" t="str">
        <f>VLOOKUP(C4249,'Datos de estudiantes'!$B$2:$D$33,3,0)</f>
        <v>nath sanchez</v>
      </c>
      <c r="F4249" s="9" t="s">
        <v>2430</v>
      </c>
      <c r="G4249" s="9" t="s">
        <v>2431</v>
      </c>
      <c r="H4249">
        <v>37</v>
      </c>
      <c r="I4249">
        <v>12</v>
      </c>
      <c r="J4249">
        <v>1</v>
      </c>
      <c r="K4249" t="str">
        <f>VLOOKUP(C4249,'Datos de estudiantes'!$B$2:$F$33,5,0)</f>
        <v>Escuela o inferior</v>
      </c>
      <c r="L4249" s="2" t="s">
        <v>1599</v>
      </c>
      <c r="M4249" t="str">
        <f>VLOOKUP(C4249,'Datos de estudiantes'!$B$2:$G$33,6,0)</f>
        <v>Masculino</v>
      </c>
    </row>
    <row r="4250" spans="1:13">
      <c r="A4250" s="4">
        <v>4312</v>
      </c>
      <c r="B4250" s="2" t="s">
        <v>2432</v>
      </c>
      <c r="C4250" s="2" t="s">
        <v>1601</v>
      </c>
      <c r="D4250" s="2" t="str">
        <f>VLOOKUP(C4250,'Datos de estudiantes'!$B$2:$C$33,2,0)</f>
        <v>erick david</v>
      </c>
      <c r="E4250" s="2" t="str">
        <f>VLOOKUP(C4250,'Datos de estudiantes'!$B$2:$D$33,3,0)</f>
        <v>villavicencio mera</v>
      </c>
      <c r="F4250" s="9" t="s">
        <v>2430</v>
      </c>
      <c r="G4250" s="9" t="s">
        <v>2431</v>
      </c>
      <c r="H4250">
        <v>30</v>
      </c>
      <c r="I4250">
        <v>7</v>
      </c>
      <c r="J4250">
        <v>1</v>
      </c>
      <c r="K4250" t="str">
        <f>VLOOKUP(C4250,'Datos de estudiantes'!$B$2:$F$33,5,0)</f>
        <v>Universidad o Superior</v>
      </c>
      <c r="L4250" s="2" t="s">
        <v>1599</v>
      </c>
      <c r="M4250" t="str">
        <f>VLOOKUP(C4250,'Datos de estudiantes'!$B$2:$G$33,6,0)</f>
        <v>Masculino</v>
      </c>
    </row>
    <row r="4251" spans="1:13">
      <c r="A4251" s="4">
        <v>4313</v>
      </c>
      <c r="B4251" s="2" t="s">
        <v>2398</v>
      </c>
      <c r="C4251" s="2" t="s">
        <v>1596</v>
      </c>
      <c r="D4251" s="2" t="str">
        <f>VLOOKUP(C4251,'Datos de estudiantes'!$B$2:$C$33,2,0)</f>
        <v>dayan arturo</v>
      </c>
      <c r="E4251" s="2" t="str">
        <f>VLOOKUP(C4251,'Datos de estudiantes'!$B$2:$D$33,3,0)</f>
        <v>sanchez naranjo</v>
      </c>
      <c r="F4251" s="15" t="s">
        <v>2430</v>
      </c>
      <c r="G4251" s="9" t="s">
        <v>2431</v>
      </c>
      <c r="H4251">
        <v>27</v>
      </c>
      <c r="I4251">
        <v>9</v>
      </c>
      <c r="J4251">
        <v>1</v>
      </c>
      <c r="K4251" t="str">
        <f>VLOOKUP(C4251,'Datos de estudiantes'!$B$2:$F$33,5,0)</f>
        <v>Colegio</v>
      </c>
      <c r="L4251" s="2" t="s">
        <v>1599</v>
      </c>
      <c r="M4251" t="str">
        <f>VLOOKUP(C4251,'Datos de estudiantes'!$B$2:$G$33,6,0)</f>
        <v>Masculino</v>
      </c>
    </row>
    <row r="4252" spans="1:13">
      <c r="A4252" s="4">
        <v>4314</v>
      </c>
      <c r="B4252" s="2" t="s">
        <v>2423</v>
      </c>
      <c r="C4252" s="2" t="s">
        <v>1596</v>
      </c>
      <c r="D4252" s="2" t="str">
        <f>VLOOKUP(C4252,'Datos de estudiantes'!$B$2:$C$33,2,0)</f>
        <v>dayan arturo</v>
      </c>
      <c r="E4252" s="2" t="str">
        <f>VLOOKUP(C4252,'Datos de estudiantes'!$B$2:$D$33,3,0)</f>
        <v>sanchez naranjo</v>
      </c>
      <c r="F4252" s="9" t="s">
        <v>2430</v>
      </c>
      <c r="G4252" s="9" t="s">
        <v>2431</v>
      </c>
      <c r="H4252">
        <v>37</v>
      </c>
      <c r="I4252">
        <v>12</v>
      </c>
      <c r="J4252">
        <v>1</v>
      </c>
      <c r="K4252" t="str">
        <f>VLOOKUP(C4252,'Datos de estudiantes'!$B$2:$F$33,5,0)</f>
        <v>Colegio</v>
      </c>
      <c r="L4252" s="2" t="s">
        <v>1599</v>
      </c>
      <c r="M4252" t="str">
        <f>VLOOKUP(C4252,'Datos de estudiantes'!$B$2:$G$33,6,0)</f>
        <v>Masculino</v>
      </c>
    </row>
    <row r="4253" spans="1:13">
      <c r="A4253" s="4">
        <v>4315</v>
      </c>
      <c r="B4253" s="2" t="s">
        <v>2433</v>
      </c>
      <c r="C4253" s="2" t="s">
        <v>1596</v>
      </c>
      <c r="D4253" s="2" t="str">
        <f>VLOOKUP(C4253,'Datos de estudiantes'!$B$2:$C$33,2,0)</f>
        <v>dayan arturo</v>
      </c>
      <c r="E4253" s="2" t="str">
        <f>VLOOKUP(C4253,'Datos de estudiantes'!$B$2:$D$33,3,0)</f>
        <v>sanchez naranjo</v>
      </c>
      <c r="F4253" s="15" t="s">
        <v>2430</v>
      </c>
      <c r="G4253" s="9" t="s">
        <v>2431</v>
      </c>
      <c r="H4253">
        <v>50</v>
      </c>
      <c r="I4253">
        <v>9</v>
      </c>
      <c r="J4253">
        <v>1</v>
      </c>
      <c r="K4253" t="str">
        <f>VLOOKUP(C4253,'Datos de estudiantes'!$B$2:$F$33,5,0)</f>
        <v>Colegio</v>
      </c>
      <c r="L4253" s="2" t="s">
        <v>1599</v>
      </c>
      <c r="M4253" t="str">
        <f>VLOOKUP(C4253,'Datos de estudiantes'!$B$2:$G$33,6,0)</f>
        <v>Masculino</v>
      </c>
    </row>
    <row r="4254" spans="1:13">
      <c r="A4254" s="4">
        <v>4316</v>
      </c>
      <c r="B4254" s="2" t="s">
        <v>2423</v>
      </c>
      <c r="C4254" s="2" t="s">
        <v>1601</v>
      </c>
      <c r="D4254" s="2" t="str">
        <f>VLOOKUP(C4254,'Datos de estudiantes'!$B$2:$C$33,2,0)</f>
        <v>erick david</v>
      </c>
      <c r="E4254" s="2" t="str">
        <f>VLOOKUP(C4254,'Datos de estudiantes'!$B$2:$D$33,3,0)</f>
        <v>villavicencio mera</v>
      </c>
      <c r="F4254" s="9" t="s">
        <v>2430</v>
      </c>
      <c r="G4254" s="9" t="s">
        <v>2431</v>
      </c>
      <c r="H4254">
        <v>37</v>
      </c>
      <c r="I4254">
        <v>12</v>
      </c>
      <c r="J4254">
        <v>1</v>
      </c>
      <c r="K4254" t="str">
        <f>VLOOKUP(C4254,'Datos de estudiantes'!$B$2:$F$33,5,0)</f>
        <v>Universidad o Superior</v>
      </c>
      <c r="L4254" s="2" t="s">
        <v>1599</v>
      </c>
      <c r="M4254" t="str">
        <f>VLOOKUP(C4254,'Datos de estudiantes'!$B$2:$G$33,6,0)</f>
        <v>Masculino</v>
      </c>
    </row>
    <row r="4255" spans="1:13">
      <c r="A4255" s="4">
        <v>4317</v>
      </c>
      <c r="B4255" s="2" t="s">
        <v>2425</v>
      </c>
      <c r="C4255" s="2" t="s">
        <v>1602</v>
      </c>
      <c r="D4255" s="2" t="str">
        <f>VLOOKUP(C4255,'Datos de estudiantes'!$B$2:$C$33,2,0)</f>
        <v>michael israel</v>
      </c>
      <c r="E4255" s="2" t="str">
        <f>VLOOKUP(C4255,'Datos de estudiantes'!$B$2:$D$33,3,0)</f>
        <v>nath sanchez</v>
      </c>
      <c r="F4255" s="9" t="s">
        <v>2430</v>
      </c>
      <c r="G4255" s="9" t="s">
        <v>2431</v>
      </c>
      <c r="H4255">
        <v>47</v>
      </c>
      <c r="I4255">
        <v>8</v>
      </c>
      <c r="J4255">
        <v>1</v>
      </c>
      <c r="K4255" t="str">
        <f>VLOOKUP(C4255,'Datos de estudiantes'!$B$2:$F$33,5,0)</f>
        <v>Escuela o inferior</v>
      </c>
      <c r="L4255" s="2" t="s">
        <v>1599</v>
      </c>
      <c r="M4255" t="str">
        <f>VLOOKUP(C4255,'Datos de estudiantes'!$B$2:$G$33,6,0)</f>
        <v>Masculino</v>
      </c>
    </row>
    <row r="4256" spans="1:13">
      <c r="A4256" s="4">
        <v>4318</v>
      </c>
      <c r="B4256" s="2" t="s">
        <v>2432</v>
      </c>
      <c r="C4256" s="2" t="s">
        <v>1602</v>
      </c>
      <c r="D4256" s="2" t="str">
        <f>VLOOKUP(C4256,'Datos de estudiantes'!$B$2:$C$33,2,0)</f>
        <v>michael israel</v>
      </c>
      <c r="E4256" s="2" t="str">
        <f>VLOOKUP(C4256,'Datos de estudiantes'!$B$2:$D$33,3,0)</f>
        <v>nath sanchez</v>
      </c>
      <c r="F4256" s="9" t="s">
        <v>2430</v>
      </c>
      <c r="G4256" s="9" t="s">
        <v>2431</v>
      </c>
      <c r="H4256">
        <v>30</v>
      </c>
      <c r="I4256">
        <v>7</v>
      </c>
      <c r="J4256">
        <v>1</v>
      </c>
      <c r="K4256" t="str">
        <f>VLOOKUP(C4256,'Datos de estudiantes'!$B$2:$F$33,5,0)</f>
        <v>Escuela o inferior</v>
      </c>
      <c r="L4256" s="2" t="s">
        <v>1599</v>
      </c>
      <c r="M4256" t="str">
        <f>VLOOKUP(C4256,'Datos de estudiantes'!$B$2:$G$33,6,0)</f>
        <v>Masculino</v>
      </c>
    </row>
    <row r="4257" spans="1:13">
      <c r="A4257" s="4">
        <v>4319</v>
      </c>
      <c r="B4257" s="2" t="s">
        <v>882</v>
      </c>
      <c r="C4257" s="2" t="s">
        <v>1602</v>
      </c>
      <c r="D4257" s="2" t="str">
        <f>VLOOKUP(C4257,'Datos de estudiantes'!$B$2:$C$33,2,0)</f>
        <v>michael israel</v>
      </c>
      <c r="E4257" s="2" t="str">
        <f>VLOOKUP(C4257,'Datos de estudiantes'!$B$2:$D$33,3,0)</f>
        <v>nath sanchez</v>
      </c>
      <c r="F4257" s="9" t="s">
        <v>2430</v>
      </c>
      <c r="G4257" s="9" t="s">
        <v>2431</v>
      </c>
      <c r="H4257">
        <v>25</v>
      </c>
      <c r="I4257">
        <v>8</v>
      </c>
      <c r="J4257">
        <v>1</v>
      </c>
      <c r="K4257" t="str">
        <f>VLOOKUP(C4257,'Datos de estudiantes'!$B$2:$F$33,5,0)</f>
        <v>Escuela o inferior</v>
      </c>
      <c r="L4257" s="2" t="s">
        <v>1599</v>
      </c>
      <c r="M4257" t="str">
        <f>VLOOKUP(C4257,'Datos de estudiantes'!$B$2:$G$33,6,0)</f>
        <v>Masculino</v>
      </c>
    </row>
    <row r="4258" spans="1:13">
      <c r="A4258" s="4">
        <v>4320</v>
      </c>
      <c r="B4258" s="2" t="s">
        <v>2434</v>
      </c>
      <c r="C4258" s="2" t="s">
        <v>1602</v>
      </c>
      <c r="D4258" s="2" t="str">
        <f>VLOOKUP(C4258,'Datos de estudiantes'!$B$2:$C$33,2,0)</f>
        <v>michael israel</v>
      </c>
      <c r="E4258" s="2" t="str">
        <f>VLOOKUP(C4258,'Datos de estudiantes'!$B$2:$D$33,3,0)</f>
        <v>nath sanchez</v>
      </c>
      <c r="F4258" s="9" t="s">
        <v>2430</v>
      </c>
      <c r="G4258" s="9" t="s">
        <v>2431</v>
      </c>
      <c r="H4258">
        <v>64</v>
      </c>
      <c r="I4258">
        <v>10</v>
      </c>
      <c r="J4258">
        <v>1</v>
      </c>
      <c r="K4258" t="str">
        <f>VLOOKUP(C4258,'Datos de estudiantes'!$B$2:$F$33,5,0)</f>
        <v>Escuela o inferior</v>
      </c>
      <c r="L4258" s="2" t="s">
        <v>1599</v>
      </c>
      <c r="M4258" t="str">
        <f>VLOOKUP(C4258,'Datos de estudiantes'!$B$2:$G$33,6,0)</f>
        <v>Masculino</v>
      </c>
    </row>
    <row r="4259" spans="1:13">
      <c r="A4259" s="4">
        <v>4321</v>
      </c>
      <c r="B4259" s="2" t="s">
        <v>2435</v>
      </c>
      <c r="C4259" s="2" t="s">
        <v>1611</v>
      </c>
      <c r="D4259" s="2" t="str">
        <f>VLOOKUP(C4259,'Datos de estudiantes'!$B$2:$C$33,2,0)</f>
        <v>digna manuela</v>
      </c>
      <c r="E4259" s="2" t="str">
        <f>VLOOKUP(C4259,'Datos de estudiantes'!$B$2:$D$33,3,0)</f>
        <v>sanchez fernandez</v>
      </c>
      <c r="F4259" s="9" t="s">
        <v>2436</v>
      </c>
      <c r="G4259" s="9" t="s">
        <v>2437</v>
      </c>
      <c r="H4259">
        <v>9</v>
      </c>
      <c r="I4259">
        <v>13</v>
      </c>
      <c r="J4259">
        <v>1</v>
      </c>
      <c r="K4259" t="str">
        <f>VLOOKUP(C4259,'Datos de estudiantes'!$B$2:$F$33,5,0)</f>
        <v>Escuela o inferior</v>
      </c>
      <c r="L4259" s="2" t="s">
        <v>1599</v>
      </c>
      <c r="M4259" t="str">
        <f>VLOOKUP(C4259,'Datos de estudiantes'!$B$2:$G$33,6,0)</f>
        <v>Femenino</v>
      </c>
    </row>
    <row r="4260" spans="1:13">
      <c r="A4260" s="4">
        <v>4322</v>
      </c>
      <c r="B4260" s="2" t="s">
        <v>1776</v>
      </c>
      <c r="C4260" s="2" t="s">
        <v>1613</v>
      </c>
      <c r="D4260" s="2" t="str">
        <f>VLOOKUP(C4260,'Datos de estudiantes'!$B$2:$C$33,2,0)</f>
        <v>vanessa</v>
      </c>
      <c r="E4260" s="2" t="str">
        <f>VLOOKUP(C4260,'Datos de estudiantes'!$B$2:$D$33,3,0)</f>
        <v>nuñez orrala</v>
      </c>
      <c r="F4260" s="9" t="s">
        <v>2436</v>
      </c>
      <c r="G4260" s="9" t="s">
        <v>2437</v>
      </c>
      <c r="H4260">
        <v>25</v>
      </c>
      <c r="I4260">
        <v>9</v>
      </c>
      <c r="J4260">
        <v>1</v>
      </c>
      <c r="K4260" t="str">
        <f>VLOOKUP(C4260,'Datos de estudiantes'!$B$2:$F$33,5,0)</f>
        <v>Universidad o Superior</v>
      </c>
      <c r="L4260" s="2" t="s">
        <v>1599</v>
      </c>
      <c r="M4260" t="str">
        <f>VLOOKUP(C4260,'Datos de estudiantes'!$B$2:$G$33,6,0)</f>
        <v>Femenino</v>
      </c>
    </row>
    <row r="4261" spans="1:13">
      <c r="A4261" s="4">
        <v>4323</v>
      </c>
      <c r="B4261" s="2" t="s">
        <v>1776</v>
      </c>
      <c r="C4261" s="2" t="s">
        <v>1605</v>
      </c>
      <c r="D4261" s="2" t="str">
        <f>VLOOKUP(C4261,'Datos de estudiantes'!$B$2:$C$33,2,0)</f>
        <v xml:space="preserve">milena </v>
      </c>
      <c r="E4261" s="2" t="str">
        <f>VLOOKUP(C4261,'Datos de estudiantes'!$B$2:$D$33,3,0)</f>
        <v>castro santander</v>
      </c>
      <c r="F4261" s="9" t="s">
        <v>2436</v>
      </c>
      <c r="G4261" s="9" t="s">
        <v>2437</v>
      </c>
      <c r="H4261">
        <v>25</v>
      </c>
      <c r="I4261">
        <v>9</v>
      </c>
      <c r="J4261">
        <v>1</v>
      </c>
      <c r="K4261" t="str">
        <f>VLOOKUP(C4261,'Datos de estudiantes'!$B$2:$F$33,5,0)</f>
        <v>Colegio</v>
      </c>
      <c r="L4261" s="2" t="s">
        <v>1599</v>
      </c>
      <c r="M4261" t="str">
        <f>VLOOKUP(C4261,'Datos de estudiantes'!$B$2:$G$33,6,0)</f>
        <v>Femenino</v>
      </c>
    </row>
    <row r="4262" spans="1:13">
      <c r="A4262" s="4">
        <v>4324</v>
      </c>
      <c r="B4262" s="2" t="s">
        <v>2435</v>
      </c>
      <c r="C4262" s="2" t="s">
        <v>1605</v>
      </c>
      <c r="D4262" s="2" t="str">
        <f>VLOOKUP(C4262,'Datos de estudiantes'!$B$2:$C$33,2,0)</f>
        <v xml:space="preserve">milena </v>
      </c>
      <c r="E4262" s="2" t="str">
        <f>VLOOKUP(C4262,'Datos de estudiantes'!$B$2:$D$33,3,0)</f>
        <v>castro santander</v>
      </c>
      <c r="F4262" s="9" t="s">
        <v>2436</v>
      </c>
      <c r="G4262" s="9" t="s">
        <v>2437</v>
      </c>
      <c r="H4262">
        <v>9</v>
      </c>
      <c r="I4262">
        <v>13</v>
      </c>
      <c r="J4262">
        <v>1</v>
      </c>
      <c r="K4262" t="str">
        <f>VLOOKUP(C4262,'Datos de estudiantes'!$B$2:$F$33,5,0)</f>
        <v>Colegio</v>
      </c>
      <c r="L4262" s="2" t="s">
        <v>1599</v>
      </c>
      <c r="M4262" t="str">
        <f>VLOOKUP(C4262,'Datos de estudiantes'!$B$2:$G$33,6,0)</f>
        <v>Femenino</v>
      </c>
    </row>
    <row r="4263" spans="1:13">
      <c r="A4263" s="4">
        <v>4325</v>
      </c>
      <c r="B4263" s="2" t="s">
        <v>2438</v>
      </c>
      <c r="C4263" s="2" t="s">
        <v>1602</v>
      </c>
      <c r="D4263" s="2" t="str">
        <f>VLOOKUP(C4263,'Datos de estudiantes'!$B$2:$C$33,2,0)</f>
        <v>michael israel</v>
      </c>
      <c r="E4263" s="2" t="str">
        <f>VLOOKUP(C4263,'Datos de estudiantes'!$B$2:$D$33,3,0)</f>
        <v>nath sanchez</v>
      </c>
      <c r="F4263" s="9" t="s">
        <v>2439</v>
      </c>
      <c r="G4263" s="9" t="s">
        <v>2440</v>
      </c>
      <c r="H4263">
        <v>15</v>
      </c>
      <c r="I4263">
        <v>10</v>
      </c>
      <c r="J4263">
        <v>1</v>
      </c>
      <c r="K4263" t="str">
        <f>VLOOKUP(C4263,'Datos de estudiantes'!$B$2:$F$33,5,0)</f>
        <v>Escuela o inferior</v>
      </c>
      <c r="L4263" s="2" t="s">
        <v>1599</v>
      </c>
      <c r="M4263" t="str">
        <f>VLOOKUP(C4263,'Datos de estudiantes'!$B$2:$G$33,6,0)</f>
        <v>Masculino</v>
      </c>
    </row>
    <row r="4264" spans="1:13">
      <c r="A4264" s="4">
        <v>4326</v>
      </c>
      <c r="B4264" s="2" t="s">
        <v>2404</v>
      </c>
      <c r="C4264" s="2" t="s">
        <v>1602</v>
      </c>
      <c r="D4264" s="2" t="str">
        <f>VLOOKUP(C4264,'Datos de estudiantes'!$B$2:$C$33,2,0)</f>
        <v>michael israel</v>
      </c>
      <c r="E4264" s="2" t="str">
        <f>VLOOKUP(C4264,'Datos de estudiantes'!$B$2:$D$33,3,0)</f>
        <v>nath sanchez</v>
      </c>
      <c r="F4264" s="9" t="s">
        <v>2439</v>
      </c>
      <c r="G4264" s="9" t="s">
        <v>2440</v>
      </c>
      <c r="H4264">
        <v>27</v>
      </c>
      <c r="I4264">
        <v>11</v>
      </c>
      <c r="J4264">
        <v>1</v>
      </c>
      <c r="K4264" t="str">
        <f>VLOOKUP(C4264,'Datos de estudiantes'!$B$2:$F$33,5,0)</f>
        <v>Escuela o inferior</v>
      </c>
      <c r="L4264" s="2" t="s">
        <v>1599</v>
      </c>
      <c r="M4264" t="str">
        <f>VLOOKUP(C4264,'Datos de estudiantes'!$B$2:$G$33,6,0)</f>
        <v>Masculino</v>
      </c>
    </row>
    <row r="4265" spans="1:13">
      <c r="A4265" s="4">
        <v>4327</v>
      </c>
      <c r="B4265" s="2" t="s">
        <v>2438</v>
      </c>
      <c r="C4265" s="2" t="s">
        <v>1596</v>
      </c>
      <c r="D4265" s="2" t="str">
        <f>VLOOKUP(C4265,'Datos de estudiantes'!$B$2:$C$33,2,0)</f>
        <v>dayan arturo</v>
      </c>
      <c r="E4265" s="2" t="str">
        <f>VLOOKUP(C4265,'Datos de estudiantes'!$B$2:$D$33,3,0)</f>
        <v>sanchez naranjo</v>
      </c>
      <c r="F4265" s="15" t="s">
        <v>2439</v>
      </c>
      <c r="G4265" s="9" t="s">
        <v>2440</v>
      </c>
      <c r="H4265">
        <v>15</v>
      </c>
      <c r="I4265">
        <v>10</v>
      </c>
      <c r="J4265">
        <v>1</v>
      </c>
      <c r="K4265" t="str">
        <f>VLOOKUP(C4265,'Datos de estudiantes'!$B$2:$F$33,5,0)</f>
        <v>Colegio</v>
      </c>
      <c r="L4265" s="2" t="s">
        <v>1599</v>
      </c>
      <c r="M4265" t="str">
        <f>VLOOKUP(C4265,'Datos de estudiantes'!$B$2:$G$33,6,0)</f>
        <v>Masculino</v>
      </c>
    </row>
    <row r="4266" spans="1:13">
      <c r="A4266" s="4">
        <v>4328</v>
      </c>
      <c r="B4266" s="2" t="s">
        <v>2441</v>
      </c>
      <c r="C4266" s="2" t="s">
        <v>1596</v>
      </c>
      <c r="D4266" s="2" t="str">
        <f>VLOOKUP(C4266,'Datos de estudiantes'!$B$2:$C$33,2,0)</f>
        <v>dayan arturo</v>
      </c>
      <c r="E4266" s="2" t="str">
        <f>VLOOKUP(C4266,'Datos de estudiantes'!$B$2:$D$33,3,0)</f>
        <v>sanchez naranjo</v>
      </c>
      <c r="F4266" s="9" t="s">
        <v>2439</v>
      </c>
      <c r="G4266" s="9" t="s">
        <v>2440</v>
      </c>
      <c r="H4266">
        <v>38</v>
      </c>
      <c r="I4266">
        <v>6</v>
      </c>
      <c r="J4266">
        <v>1</v>
      </c>
      <c r="K4266" t="str">
        <f>VLOOKUP(C4266,'Datos de estudiantes'!$B$2:$F$33,5,0)</f>
        <v>Colegio</v>
      </c>
      <c r="L4266" s="2" t="s">
        <v>1599</v>
      </c>
      <c r="M4266" t="str">
        <f>VLOOKUP(C4266,'Datos de estudiantes'!$B$2:$G$33,6,0)</f>
        <v>Masculino</v>
      </c>
    </row>
    <row r="4267" spans="1:13">
      <c r="A4267" s="4">
        <v>4329</v>
      </c>
      <c r="B4267" s="2" t="s">
        <v>2442</v>
      </c>
      <c r="C4267" s="2" t="s">
        <v>1596</v>
      </c>
      <c r="D4267" s="2" t="str">
        <f>VLOOKUP(C4267,'Datos de estudiantes'!$B$2:$C$33,2,0)</f>
        <v>dayan arturo</v>
      </c>
      <c r="E4267" s="2" t="str">
        <f>VLOOKUP(C4267,'Datos de estudiantes'!$B$2:$D$33,3,0)</f>
        <v>sanchez naranjo</v>
      </c>
      <c r="F4267" s="15" t="s">
        <v>2439</v>
      </c>
      <c r="G4267" s="9" t="s">
        <v>2440</v>
      </c>
      <c r="H4267">
        <v>21</v>
      </c>
      <c r="I4267">
        <v>9</v>
      </c>
      <c r="J4267">
        <v>3</v>
      </c>
      <c r="K4267" t="str">
        <f>VLOOKUP(C4267,'Datos de estudiantes'!$B$2:$F$33,5,0)</f>
        <v>Colegio</v>
      </c>
      <c r="L4267" s="2" t="s">
        <v>1599</v>
      </c>
      <c r="M4267" t="str">
        <f>VLOOKUP(C4267,'Datos de estudiantes'!$B$2:$G$33,6,0)</f>
        <v>Masculino</v>
      </c>
    </row>
    <row r="4268" spans="1:13">
      <c r="A4268" s="4">
        <v>4330</v>
      </c>
      <c r="B4268" s="2" t="s">
        <v>2443</v>
      </c>
      <c r="C4268" s="2" t="s">
        <v>1601</v>
      </c>
      <c r="D4268" s="2" t="str">
        <f>VLOOKUP(C4268,'Datos de estudiantes'!$B$2:$C$33,2,0)</f>
        <v>erick david</v>
      </c>
      <c r="E4268" s="2" t="str">
        <f>VLOOKUP(C4268,'Datos de estudiantes'!$B$2:$D$33,3,0)</f>
        <v>villavicencio mera</v>
      </c>
      <c r="F4268" s="9" t="s">
        <v>2439</v>
      </c>
      <c r="G4268" s="9" t="s">
        <v>2440</v>
      </c>
      <c r="H4268">
        <v>12</v>
      </c>
      <c r="I4268">
        <v>11</v>
      </c>
      <c r="J4268">
        <v>1</v>
      </c>
      <c r="K4268" t="str">
        <f>VLOOKUP(C4268,'Datos de estudiantes'!$B$2:$F$33,5,0)</f>
        <v>Universidad o Superior</v>
      </c>
      <c r="L4268" s="2" t="s">
        <v>1599</v>
      </c>
      <c r="M4268" t="str">
        <f>VLOOKUP(C4268,'Datos de estudiantes'!$B$2:$G$33,6,0)</f>
        <v>Masculino</v>
      </c>
    </row>
    <row r="4269" spans="1:13">
      <c r="A4269" s="4">
        <v>4331</v>
      </c>
      <c r="B4269" s="2" t="s">
        <v>2404</v>
      </c>
      <c r="C4269" s="2" t="s">
        <v>1601</v>
      </c>
      <c r="D4269" s="2" t="str">
        <f>VLOOKUP(C4269,'Datos de estudiantes'!$B$2:$C$33,2,0)</f>
        <v>erick david</v>
      </c>
      <c r="E4269" s="2" t="str">
        <f>VLOOKUP(C4269,'Datos de estudiantes'!$B$2:$D$33,3,0)</f>
        <v>villavicencio mera</v>
      </c>
      <c r="F4269" s="9" t="s">
        <v>2439</v>
      </c>
      <c r="G4269" s="9" t="s">
        <v>2440</v>
      </c>
      <c r="H4269">
        <v>27</v>
      </c>
      <c r="I4269">
        <v>11</v>
      </c>
      <c r="J4269">
        <v>1</v>
      </c>
      <c r="K4269" t="str">
        <f>VLOOKUP(C4269,'Datos de estudiantes'!$B$2:$F$33,5,0)</f>
        <v>Universidad o Superior</v>
      </c>
      <c r="L4269" s="2" t="s">
        <v>1599</v>
      </c>
      <c r="M4269" t="str">
        <f>VLOOKUP(C4269,'Datos de estudiantes'!$B$2:$G$33,6,0)</f>
        <v>Masculino</v>
      </c>
    </row>
    <row r="4270" spans="1:13">
      <c r="A4270" s="4">
        <v>4332</v>
      </c>
      <c r="B4270" s="2" t="s">
        <v>2444</v>
      </c>
      <c r="C4270" s="2" t="s">
        <v>1601</v>
      </c>
      <c r="D4270" s="2" t="str">
        <f>VLOOKUP(C4270,'Datos de estudiantes'!$B$2:$C$33,2,0)</f>
        <v>erick david</v>
      </c>
      <c r="E4270" s="2" t="str">
        <f>VLOOKUP(C4270,'Datos de estudiantes'!$B$2:$D$33,3,0)</f>
        <v>villavicencio mera</v>
      </c>
      <c r="F4270" s="9" t="s">
        <v>2439</v>
      </c>
      <c r="G4270" s="9" t="s">
        <v>2440</v>
      </c>
      <c r="H4270">
        <v>28</v>
      </c>
      <c r="I4270">
        <v>9</v>
      </c>
      <c r="J4270">
        <v>1</v>
      </c>
      <c r="K4270" t="str">
        <f>VLOOKUP(C4270,'Datos de estudiantes'!$B$2:$F$33,5,0)</f>
        <v>Universidad o Superior</v>
      </c>
      <c r="L4270" s="2" t="s">
        <v>1599</v>
      </c>
      <c r="M4270" t="str">
        <f>VLOOKUP(C4270,'Datos de estudiantes'!$B$2:$G$33,6,0)</f>
        <v>Masculino</v>
      </c>
    </row>
    <row r="4271" spans="1:13">
      <c r="A4271" s="4">
        <v>4333</v>
      </c>
      <c r="B4271" s="2" t="s">
        <v>2444</v>
      </c>
      <c r="C4271" s="2" t="s">
        <v>1602</v>
      </c>
      <c r="D4271" s="2" t="str">
        <f>VLOOKUP(C4271,'Datos de estudiantes'!$B$2:$C$33,2,0)</f>
        <v>michael israel</v>
      </c>
      <c r="E4271" s="2" t="str">
        <f>VLOOKUP(C4271,'Datos de estudiantes'!$B$2:$D$33,3,0)</f>
        <v>nath sanchez</v>
      </c>
      <c r="F4271" s="9" t="s">
        <v>2439</v>
      </c>
      <c r="G4271" s="9" t="s">
        <v>2440</v>
      </c>
      <c r="H4271">
        <v>28</v>
      </c>
      <c r="I4271">
        <v>9</v>
      </c>
      <c r="J4271">
        <v>1</v>
      </c>
      <c r="K4271" t="str">
        <f>VLOOKUP(C4271,'Datos de estudiantes'!$B$2:$F$33,5,0)</f>
        <v>Escuela o inferior</v>
      </c>
      <c r="L4271" s="2" t="s">
        <v>1599</v>
      </c>
      <c r="M4271" t="str">
        <f>VLOOKUP(C4271,'Datos de estudiantes'!$B$2:$G$33,6,0)</f>
        <v>Masculino</v>
      </c>
    </row>
    <row r="4272" spans="1:13">
      <c r="A4272" s="4">
        <v>4334</v>
      </c>
      <c r="B4272" s="2" t="s">
        <v>2443</v>
      </c>
      <c r="C4272" s="2" t="s">
        <v>1602</v>
      </c>
      <c r="D4272" s="2" t="str">
        <f>VLOOKUP(C4272,'Datos de estudiantes'!$B$2:$C$33,2,0)</f>
        <v>michael israel</v>
      </c>
      <c r="E4272" s="2" t="str">
        <f>VLOOKUP(C4272,'Datos de estudiantes'!$B$2:$D$33,3,0)</f>
        <v>nath sanchez</v>
      </c>
      <c r="F4272" s="9" t="s">
        <v>2439</v>
      </c>
      <c r="G4272" s="9" t="s">
        <v>2440</v>
      </c>
      <c r="H4272">
        <v>12</v>
      </c>
      <c r="I4272">
        <v>11</v>
      </c>
      <c r="J4272">
        <v>1</v>
      </c>
      <c r="K4272" t="str">
        <f>VLOOKUP(C4272,'Datos de estudiantes'!$B$2:$F$33,5,0)</f>
        <v>Escuela o inferior</v>
      </c>
      <c r="L4272" s="2" t="s">
        <v>1599</v>
      </c>
      <c r="M4272" t="str">
        <f>VLOOKUP(C4272,'Datos de estudiantes'!$B$2:$G$33,6,0)</f>
        <v>Masculino</v>
      </c>
    </row>
    <row r="4273" spans="1:13">
      <c r="A4273" s="4">
        <v>4335</v>
      </c>
      <c r="B4273" s="2" t="s">
        <v>2445</v>
      </c>
      <c r="C4273" s="2" t="s">
        <v>1611</v>
      </c>
      <c r="D4273" s="2" t="str">
        <f>VLOOKUP(C4273,'Datos de estudiantes'!$B$2:$C$33,2,0)</f>
        <v>digna manuela</v>
      </c>
      <c r="E4273" s="2" t="str">
        <f>VLOOKUP(C4273,'Datos de estudiantes'!$B$2:$D$33,3,0)</f>
        <v>sanchez fernandez</v>
      </c>
      <c r="F4273" s="9" t="s">
        <v>2446</v>
      </c>
      <c r="G4273" s="9" t="s">
        <v>2447</v>
      </c>
      <c r="H4273">
        <v>37</v>
      </c>
      <c r="I4273">
        <v>10</v>
      </c>
      <c r="J4273">
        <v>1</v>
      </c>
      <c r="K4273" t="str">
        <f>VLOOKUP(C4273,'Datos de estudiantes'!$B$2:$F$33,5,0)</f>
        <v>Escuela o inferior</v>
      </c>
      <c r="L4273" s="2" t="s">
        <v>1599</v>
      </c>
      <c r="M4273" t="str">
        <f>VLOOKUP(C4273,'Datos de estudiantes'!$B$2:$G$33,6,0)</f>
        <v>Femenino</v>
      </c>
    </row>
    <row r="4274" spans="1:13">
      <c r="A4274" s="4">
        <v>4336</v>
      </c>
      <c r="B4274" s="2" t="s">
        <v>391</v>
      </c>
      <c r="C4274" s="2" t="s">
        <v>1605</v>
      </c>
      <c r="D4274" s="2" t="str">
        <f>VLOOKUP(C4274,'Datos de estudiantes'!$B$2:$C$33,2,0)</f>
        <v xml:space="preserve">milena </v>
      </c>
      <c r="E4274" s="2" t="str">
        <f>VLOOKUP(C4274,'Datos de estudiantes'!$B$2:$D$33,3,0)</f>
        <v>castro santander</v>
      </c>
      <c r="F4274" s="9" t="s">
        <v>2446</v>
      </c>
      <c r="G4274" s="9" t="s">
        <v>2447</v>
      </c>
      <c r="H4274">
        <v>23</v>
      </c>
      <c r="I4274">
        <v>9</v>
      </c>
      <c r="J4274">
        <v>1</v>
      </c>
      <c r="K4274" t="str">
        <f>VLOOKUP(C4274,'Datos de estudiantes'!$B$2:$F$33,5,0)</f>
        <v>Colegio</v>
      </c>
      <c r="L4274" s="2" t="s">
        <v>1599</v>
      </c>
      <c r="M4274" t="str">
        <f>VLOOKUP(C4274,'Datos de estudiantes'!$B$2:$G$33,6,0)</f>
        <v>Femenino</v>
      </c>
    </row>
    <row r="4275" spans="1:13">
      <c r="A4275" s="4">
        <v>4337</v>
      </c>
      <c r="B4275" s="2" t="s">
        <v>1318</v>
      </c>
      <c r="C4275" s="2" t="s">
        <v>1605</v>
      </c>
      <c r="D4275" s="2" t="str">
        <f>VLOOKUP(C4275,'Datos de estudiantes'!$B$2:$C$33,2,0)</f>
        <v xml:space="preserve">milena </v>
      </c>
      <c r="E4275" s="2" t="str">
        <f>VLOOKUP(C4275,'Datos de estudiantes'!$B$2:$D$33,3,0)</f>
        <v>castro santander</v>
      </c>
      <c r="F4275" s="9" t="s">
        <v>2446</v>
      </c>
      <c r="G4275" s="9" t="s">
        <v>2447</v>
      </c>
      <c r="H4275">
        <v>16</v>
      </c>
      <c r="I4275">
        <v>14</v>
      </c>
      <c r="J4275">
        <v>1</v>
      </c>
      <c r="K4275" t="str">
        <f>VLOOKUP(C4275,'Datos de estudiantes'!$B$2:$F$33,5,0)</f>
        <v>Colegio</v>
      </c>
      <c r="L4275" s="2" t="s">
        <v>1599</v>
      </c>
      <c r="M4275" t="str">
        <f>VLOOKUP(C4275,'Datos de estudiantes'!$B$2:$G$33,6,0)</f>
        <v>Femenino</v>
      </c>
    </row>
    <row r="4276" spans="1:13">
      <c r="A4276" s="4">
        <v>4338</v>
      </c>
      <c r="B4276" s="2" t="s">
        <v>2448</v>
      </c>
      <c r="C4276" s="2" t="s">
        <v>1611</v>
      </c>
      <c r="D4276" s="2" t="str">
        <f>VLOOKUP(C4276,'Datos de estudiantes'!$B$2:$C$33,2,0)</f>
        <v>digna manuela</v>
      </c>
      <c r="E4276" s="2" t="str">
        <f>VLOOKUP(C4276,'Datos de estudiantes'!$B$2:$D$33,3,0)</f>
        <v>sanchez fernandez</v>
      </c>
      <c r="F4276" s="9" t="s">
        <v>2446</v>
      </c>
      <c r="G4276" s="9" t="s">
        <v>2447</v>
      </c>
      <c r="H4276">
        <v>22</v>
      </c>
      <c r="I4276">
        <v>8</v>
      </c>
      <c r="J4276">
        <v>1</v>
      </c>
      <c r="K4276" t="str">
        <f>VLOOKUP(C4276,'Datos de estudiantes'!$B$2:$F$33,5,0)</f>
        <v>Escuela o inferior</v>
      </c>
      <c r="L4276" s="2" t="s">
        <v>1599</v>
      </c>
      <c r="M4276" t="str">
        <f>VLOOKUP(C4276,'Datos de estudiantes'!$B$2:$G$33,6,0)</f>
        <v>Femenino</v>
      </c>
    </row>
    <row r="4277" spans="1:13">
      <c r="A4277" s="4">
        <v>4339</v>
      </c>
      <c r="B4277" s="2" t="s">
        <v>1318</v>
      </c>
      <c r="C4277" s="2" t="s">
        <v>1611</v>
      </c>
      <c r="D4277" s="2" t="str">
        <f>VLOOKUP(C4277,'Datos de estudiantes'!$B$2:$C$33,2,0)</f>
        <v>digna manuela</v>
      </c>
      <c r="E4277" s="2" t="str">
        <f>VLOOKUP(C4277,'Datos de estudiantes'!$B$2:$D$33,3,0)</f>
        <v>sanchez fernandez</v>
      </c>
      <c r="F4277" s="9" t="s">
        <v>2446</v>
      </c>
      <c r="G4277" s="9" t="s">
        <v>2447</v>
      </c>
      <c r="H4277">
        <v>16</v>
      </c>
      <c r="I4277">
        <v>14</v>
      </c>
      <c r="J4277">
        <v>1</v>
      </c>
      <c r="K4277" t="str">
        <f>VLOOKUP(C4277,'Datos de estudiantes'!$B$2:$F$33,5,0)</f>
        <v>Escuela o inferior</v>
      </c>
      <c r="L4277" s="2" t="s">
        <v>1599</v>
      </c>
      <c r="M4277" t="str">
        <f>VLOOKUP(C4277,'Datos de estudiantes'!$B$2:$G$33,6,0)</f>
        <v>Femenino</v>
      </c>
    </row>
    <row r="4278" spans="1:13">
      <c r="A4278" s="4">
        <v>4340</v>
      </c>
      <c r="B4278" s="2" t="s">
        <v>2449</v>
      </c>
      <c r="C4278" s="2" t="s">
        <v>1605</v>
      </c>
      <c r="D4278" s="2" t="str">
        <f>VLOOKUP(C4278,'Datos de estudiantes'!$B$2:$C$33,2,0)</f>
        <v xml:space="preserve">milena </v>
      </c>
      <c r="E4278" s="2" t="str">
        <f>VLOOKUP(C4278,'Datos de estudiantes'!$B$2:$D$33,3,0)</f>
        <v>castro santander</v>
      </c>
      <c r="F4278" s="9" t="s">
        <v>2446</v>
      </c>
      <c r="G4278" s="9" t="s">
        <v>2447</v>
      </c>
      <c r="H4278">
        <v>35</v>
      </c>
      <c r="I4278">
        <v>11</v>
      </c>
      <c r="J4278">
        <v>1</v>
      </c>
      <c r="K4278" t="str">
        <f>VLOOKUP(C4278,'Datos de estudiantes'!$B$2:$F$33,5,0)</f>
        <v>Colegio</v>
      </c>
      <c r="L4278" s="2" t="s">
        <v>1599</v>
      </c>
      <c r="M4278" t="str">
        <f>VLOOKUP(C4278,'Datos de estudiantes'!$B$2:$G$33,6,0)</f>
        <v>Femenino</v>
      </c>
    </row>
    <row r="4279" spans="1:13">
      <c r="A4279" s="4">
        <v>4341</v>
      </c>
      <c r="B4279" s="2" t="s">
        <v>391</v>
      </c>
      <c r="C4279" s="2" t="s">
        <v>1613</v>
      </c>
      <c r="D4279" s="2" t="str">
        <f>VLOOKUP(C4279,'Datos de estudiantes'!$B$2:$C$33,2,0)</f>
        <v>vanessa</v>
      </c>
      <c r="E4279" s="2" t="str">
        <f>VLOOKUP(C4279,'Datos de estudiantes'!$B$2:$D$33,3,0)</f>
        <v>nuñez orrala</v>
      </c>
      <c r="F4279" s="9" t="s">
        <v>2446</v>
      </c>
      <c r="G4279" s="9" t="s">
        <v>2447</v>
      </c>
      <c r="H4279">
        <v>23</v>
      </c>
      <c r="I4279">
        <v>9</v>
      </c>
      <c r="J4279">
        <v>1</v>
      </c>
      <c r="K4279" t="str">
        <f>VLOOKUP(C4279,'Datos de estudiantes'!$B$2:$F$33,5,0)</f>
        <v>Universidad o Superior</v>
      </c>
      <c r="L4279" s="2" t="s">
        <v>1599</v>
      </c>
      <c r="M4279" t="str">
        <f>VLOOKUP(C4279,'Datos de estudiantes'!$B$2:$G$33,6,0)</f>
        <v>Femenino</v>
      </c>
    </row>
    <row r="4280" spans="1:13">
      <c r="A4280" s="4">
        <v>4342</v>
      </c>
      <c r="B4280" s="2" t="s">
        <v>2450</v>
      </c>
      <c r="C4280" s="2" t="s">
        <v>1611</v>
      </c>
      <c r="D4280" s="2" t="str">
        <f>VLOOKUP(C4280,'Datos de estudiantes'!$B$2:$C$33,2,0)</f>
        <v>digna manuela</v>
      </c>
      <c r="E4280" s="2" t="str">
        <f>VLOOKUP(C4280,'Datos de estudiantes'!$B$2:$D$33,3,0)</f>
        <v>sanchez fernandez</v>
      </c>
      <c r="F4280" s="9" t="s">
        <v>2446</v>
      </c>
      <c r="G4280" s="9" t="s">
        <v>2447</v>
      </c>
      <c r="H4280">
        <v>30</v>
      </c>
      <c r="I4280">
        <v>8</v>
      </c>
      <c r="J4280">
        <v>1</v>
      </c>
      <c r="K4280" t="str">
        <f>VLOOKUP(C4280,'Datos de estudiantes'!$B$2:$F$33,5,0)</f>
        <v>Escuela o inferior</v>
      </c>
      <c r="L4280" s="2" t="s">
        <v>1599</v>
      </c>
      <c r="M4280" t="str">
        <f>VLOOKUP(C4280,'Datos de estudiantes'!$B$2:$G$33,6,0)</f>
        <v>Femenino</v>
      </c>
    </row>
    <row r="4281" spans="1:13">
      <c r="A4281" s="4">
        <v>4343</v>
      </c>
      <c r="B4281" s="2" t="s">
        <v>2445</v>
      </c>
      <c r="C4281" s="2" t="s">
        <v>1605</v>
      </c>
      <c r="D4281" s="2" t="str">
        <f>VLOOKUP(C4281,'Datos de estudiantes'!$B$2:$C$33,2,0)</f>
        <v xml:space="preserve">milena </v>
      </c>
      <c r="E4281" s="2" t="str">
        <f>VLOOKUP(C4281,'Datos de estudiantes'!$B$2:$D$33,3,0)</f>
        <v>castro santander</v>
      </c>
      <c r="F4281" s="9" t="s">
        <v>2446</v>
      </c>
      <c r="G4281" s="9" t="s">
        <v>2447</v>
      </c>
      <c r="H4281">
        <v>37</v>
      </c>
      <c r="I4281">
        <v>10</v>
      </c>
      <c r="J4281">
        <v>1</v>
      </c>
      <c r="K4281" t="str">
        <f>VLOOKUP(C4281,'Datos de estudiantes'!$B$2:$F$33,5,0)</f>
        <v>Colegio</v>
      </c>
      <c r="L4281" s="2" t="s">
        <v>1599</v>
      </c>
      <c r="M4281" t="str">
        <f>VLOOKUP(C4281,'Datos de estudiantes'!$B$2:$G$33,6,0)</f>
        <v>Femenino</v>
      </c>
    </row>
    <row r="4282" spans="1:13">
      <c r="A4282" s="4">
        <v>4344</v>
      </c>
      <c r="B4282" s="2" t="s">
        <v>2279</v>
      </c>
      <c r="C4282" s="2" t="s">
        <v>1605</v>
      </c>
      <c r="D4282" s="2" t="str">
        <f>VLOOKUP(C4282,'Datos de estudiantes'!$B$2:$C$33,2,0)</f>
        <v xml:space="preserve">milena </v>
      </c>
      <c r="E4282" s="2" t="str">
        <f>VLOOKUP(C4282,'Datos de estudiantes'!$B$2:$D$33,3,0)</f>
        <v>castro santander</v>
      </c>
      <c r="F4282" s="9" t="s">
        <v>2446</v>
      </c>
      <c r="G4282" s="9" t="s">
        <v>2447</v>
      </c>
      <c r="H4282">
        <v>10</v>
      </c>
      <c r="I4282">
        <v>7</v>
      </c>
      <c r="J4282">
        <v>1</v>
      </c>
      <c r="K4282" t="str">
        <f>VLOOKUP(C4282,'Datos de estudiantes'!$B$2:$F$33,5,0)</f>
        <v>Colegio</v>
      </c>
      <c r="L4282" s="2" t="s">
        <v>1599</v>
      </c>
      <c r="M4282" t="str">
        <f>VLOOKUP(C4282,'Datos de estudiantes'!$B$2:$G$33,6,0)</f>
        <v>Femenino</v>
      </c>
    </row>
    <row r="4283" spans="1:13">
      <c r="A4283" s="4">
        <v>4345</v>
      </c>
      <c r="B4283" s="2" t="s">
        <v>2323</v>
      </c>
      <c r="C4283" s="2" t="s">
        <v>1602</v>
      </c>
      <c r="D4283" s="2" t="str">
        <f>VLOOKUP(C4283,'Datos de estudiantes'!$B$2:$C$33,2,0)</f>
        <v>michael israel</v>
      </c>
      <c r="E4283" s="2" t="str">
        <f>VLOOKUP(C4283,'Datos de estudiantes'!$B$2:$D$33,3,0)</f>
        <v>nath sanchez</v>
      </c>
      <c r="F4283" s="9" t="s">
        <v>2451</v>
      </c>
      <c r="G4283" s="9" t="s">
        <v>2452</v>
      </c>
      <c r="H4283">
        <v>8</v>
      </c>
      <c r="I4283">
        <v>8</v>
      </c>
      <c r="J4283">
        <v>1</v>
      </c>
      <c r="K4283" t="str">
        <f>VLOOKUP(C4283,'Datos de estudiantes'!$B$2:$F$33,5,0)</f>
        <v>Escuela o inferior</v>
      </c>
      <c r="L4283" s="2" t="s">
        <v>1599</v>
      </c>
      <c r="M4283" t="str">
        <f>VLOOKUP(C4283,'Datos de estudiantes'!$B$2:$G$33,6,0)</f>
        <v>Masculino</v>
      </c>
    </row>
    <row r="4284" spans="1:13">
      <c r="A4284" s="4">
        <v>4346</v>
      </c>
      <c r="B4284" s="2" t="s">
        <v>2453</v>
      </c>
      <c r="C4284" s="2" t="s">
        <v>1602</v>
      </c>
      <c r="D4284" s="2" t="str">
        <f>VLOOKUP(C4284,'Datos de estudiantes'!$B$2:$C$33,2,0)</f>
        <v>michael israel</v>
      </c>
      <c r="E4284" s="2" t="str">
        <f>VLOOKUP(C4284,'Datos de estudiantes'!$B$2:$D$33,3,0)</f>
        <v>nath sanchez</v>
      </c>
      <c r="F4284" s="9" t="s">
        <v>2451</v>
      </c>
      <c r="G4284" s="9" t="s">
        <v>2452</v>
      </c>
      <c r="H4284">
        <v>64</v>
      </c>
      <c r="I4284">
        <v>11</v>
      </c>
      <c r="J4284">
        <v>1</v>
      </c>
      <c r="K4284" t="str">
        <f>VLOOKUP(C4284,'Datos de estudiantes'!$B$2:$F$33,5,0)</f>
        <v>Escuela o inferior</v>
      </c>
      <c r="L4284" s="2" t="s">
        <v>1599</v>
      </c>
      <c r="M4284" t="str">
        <f>VLOOKUP(C4284,'Datos de estudiantes'!$B$2:$G$33,6,0)</f>
        <v>Masculino</v>
      </c>
    </row>
    <row r="4285" spans="1:13">
      <c r="A4285" s="4">
        <v>4347</v>
      </c>
      <c r="B4285" s="2" t="s">
        <v>2454</v>
      </c>
      <c r="C4285" s="2" t="s">
        <v>1602</v>
      </c>
      <c r="D4285" s="2" t="str">
        <f>VLOOKUP(C4285,'Datos de estudiantes'!$B$2:$C$33,2,0)</f>
        <v>michael israel</v>
      </c>
      <c r="E4285" s="2" t="str">
        <f>VLOOKUP(C4285,'Datos de estudiantes'!$B$2:$D$33,3,0)</f>
        <v>nath sanchez</v>
      </c>
      <c r="F4285" s="9" t="s">
        <v>2451</v>
      </c>
      <c r="G4285" s="9" t="s">
        <v>2452</v>
      </c>
      <c r="H4285">
        <v>34</v>
      </c>
      <c r="I4285">
        <v>7</v>
      </c>
      <c r="J4285">
        <v>1</v>
      </c>
      <c r="K4285" t="str">
        <f>VLOOKUP(C4285,'Datos de estudiantes'!$B$2:$F$33,5,0)</f>
        <v>Escuela o inferior</v>
      </c>
      <c r="L4285" s="2" t="s">
        <v>1599</v>
      </c>
      <c r="M4285" t="str">
        <f>VLOOKUP(C4285,'Datos de estudiantes'!$B$2:$G$33,6,0)</f>
        <v>Masculino</v>
      </c>
    </row>
    <row r="4286" spans="1:13">
      <c r="A4286" s="4">
        <v>4348</v>
      </c>
      <c r="B4286" s="2" t="s">
        <v>2455</v>
      </c>
      <c r="C4286" s="2" t="s">
        <v>1601</v>
      </c>
      <c r="D4286" s="2" t="str">
        <f>VLOOKUP(C4286,'Datos de estudiantes'!$B$2:$C$33,2,0)</f>
        <v>erick david</v>
      </c>
      <c r="E4286" s="2" t="str">
        <f>VLOOKUP(C4286,'Datos de estudiantes'!$B$2:$D$33,3,0)</f>
        <v>villavicencio mera</v>
      </c>
      <c r="F4286" s="9" t="s">
        <v>2451</v>
      </c>
      <c r="G4286" s="9" t="s">
        <v>2452</v>
      </c>
      <c r="H4286">
        <v>54</v>
      </c>
      <c r="I4286">
        <v>9</v>
      </c>
      <c r="J4286">
        <v>1</v>
      </c>
      <c r="K4286" t="str">
        <f>VLOOKUP(C4286,'Datos de estudiantes'!$B$2:$F$33,5,0)</f>
        <v>Universidad o Superior</v>
      </c>
      <c r="L4286" s="2" t="s">
        <v>1599</v>
      </c>
      <c r="M4286" t="str">
        <f>VLOOKUP(C4286,'Datos de estudiantes'!$B$2:$G$33,6,0)</f>
        <v>Masculino</v>
      </c>
    </row>
    <row r="4287" spans="1:13">
      <c r="A4287" s="4">
        <v>4349</v>
      </c>
      <c r="B4287" s="2" t="s">
        <v>2323</v>
      </c>
      <c r="C4287" s="2" t="s">
        <v>1601</v>
      </c>
      <c r="D4287" s="2" t="str">
        <f>VLOOKUP(C4287,'Datos de estudiantes'!$B$2:$C$33,2,0)</f>
        <v>erick david</v>
      </c>
      <c r="E4287" s="2" t="str">
        <f>VLOOKUP(C4287,'Datos de estudiantes'!$B$2:$D$33,3,0)</f>
        <v>villavicencio mera</v>
      </c>
      <c r="F4287" s="9" t="s">
        <v>2451</v>
      </c>
      <c r="G4287" s="9" t="s">
        <v>2452</v>
      </c>
      <c r="H4287">
        <v>8</v>
      </c>
      <c r="I4287">
        <v>8</v>
      </c>
      <c r="J4287">
        <v>1</v>
      </c>
      <c r="K4287" t="str">
        <f>VLOOKUP(C4287,'Datos de estudiantes'!$B$2:$F$33,5,0)</f>
        <v>Universidad o Superior</v>
      </c>
      <c r="L4287" s="2" t="s">
        <v>1599</v>
      </c>
      <c r="M4287" t="str">
        <f>VLOOKUP(C4287,'Datos de estudiantes'!$B$2:$G$33,6,0)</f>
        <v>Masculino</v>
      </c>
    </row>
    <row r="4288" spans="1:13">
      <c r="A4288" s="4">
        <v>4350</v>
      </c>
      <c r="B4288" s="2" t="s">
        <v>2456</v>
      </c>
      <c r="C4288" s="2" t="s">
        <v>1596</v>
      </c>
      <c r="D4288" s="2" t="str">
        <f>VLOOKUP(C4288,'Datos de estudiantes'!$B$2:$C$33,2,0)</f>
        <v>dayan arturo</v>
      </c>
      <c r="E4288" s="2" t="str">
        <f>VLOOKUP(C4288,'Datos de estudiantes'!$B$2:$D$33,3,0)</f>
        <v>sanchez naranjo</v>
      </c>
      <c r="F4288" s="15" t="s">
        <v>2451</v>
      </c>
      <c r="G4288" s="9" t="s">
        <v>2452</v>
      </c>
      <c r="H4288">
        <v>35</v>
      </c>
      <c r="I4288">
        <v>7</v>
      </c>
      <c r="J4288">
        <v>1</v>
      </c>
      <c r="K4288" t="str">
        <f>VLOOKUP(C4288,'Datos de estudiantes'!$B$2:$F$33,5,0)</f>
        <v>Colegio</v>
      </c>
      <c r="L4288" s="2" t="s">
        <v>1599</v>
      </c>
      <c r="M4288" t="str">
        <f>VLOOKUP(C4288,'Datos de estudiantes'!$B$2:$G$33,6,0)</f>
        <v>Masculino</v>
      </c>
    </row>
    <row r="4289" spans="1:13">
      <c r="A4289" s="4">
        <v>4351</v>
      </c>
      <c r="B4289" s="2" t="s">
        <v>2457</v>
      </c>
      <c r="C4289" s="2" t="s">
        <v>1601</v>
      </c>
      <c r="D4289" s="2" t="str">
        <f>VLOOKUP(C4289,'Datos de estudiantes'!$B$2:$C$33,2,0)</f>
        <v>erick david</v>
      </c>
      <c r="E4289" s="2" t="str">
        <f>VLOOKUP(C4289,'Datos de estudiantes'!$B$2:$D$33,3,0)</f>
        <v>villavicencio mera</v>
      </c>
      <c r="F4289" s="9" t="s">
        <v>2451</v>
      </c>
      <c r="G4289" s="9" t="s">
        <v>2452</v>
      </c>
      <c r="H4289">
        <v>50</v>
      </c>
      <c r="I4289">
        <v>7</v>
      </c>
      <c r="J4289">
        <v>1</v>
      </c>
      <c r="K4289" t="str">
        <f>VLOOKUP(C4289,'Datos de estudiantes'!$B$2:$F$33,5,0)</f>
        <v>Universidad o Superior</v>
      </c>
      <c r="L4289" s="2" t="s">
        <v>1599</v>
      </c>
      <c r="M4289" t="str">
        <f>VLOOKUP(C4289,'Datos de estudiantes'!$B$2:$G$33,6,0)</f>
        <v>Masculino</v>
      </c>
    </row>
    <row r="4290" spans="1:13">
      <c r="A4290" s="4">
        <v>4352</v>
      </c>
      <c r="B4290" s="2" t="s">
        <v>2453</v>
      </c>
      <c r="C4290" s="2" t="s">
        <v>1596</v>
      </c>
      <c r="D4290" s="2" t="str">
        <f>VLOOKUP(C4290,'Datos de estudiantes'!$B$2:$C$33,2,0)</f>
        <v>dayan arturo</v>
      </c>
      <c r="E4290" s="2" t="str">
        <f>VLOOKUP(C4290,'Datos de estudiantes'!$B$2:$D$33,3,0)</f>
        <v>sanchez naranjo</v>
      </c>
      <c r="F4290" s="15" t="s">
        <v>2451</v>
      </c>
      <c r="G4290" s="9" t="s">
        <v>2452</v>
      </c>
      <c r="H4290">
        <v>64</v>
      </c>
      <c r="I4290">
        <v>11</v>
      </c>
      <c r="J4290">
        <v>1</v>
      </c>
      <c r="K4290" t="str">
        <f>VLOOKUP(C4290,'Datos de estudiantes'!$B$2:$F$33,5,0)</f>
        <v>Colegio</v>
      </c>
      <c r="L4290" s="2" t="s">
        <v>1599</v>
      </c>
      <c r="M4290" t="str">
        <f>VLOOKUP(C4290,'Datos de estudiantes'!$B$2:$G$33,6,0)</f>
        <v>Masculino</v>
      </c>
    </row>
    <row r="4291" spans="1:13">
      <c r="A4291" s="4">
        <v>4353</v>
      </c>
      <c r="B4291" s="2" t="s">
        <v>2457</v>
      </c>
      <c r="C4291" s="2" t="s">
        <v>1596</v>
      </c>
      <c r="D4291" s="2" t="str">
        <f>VLOOKUP(C4291,'Datos de estudiantes'!$B$2:$C$33,2,0)</f>
        <v>dayan arturo</v>
      </c>
      <c r="E4291" s="2" t="str">
        <f>VLOOKUP(C4291,'Datos de estudiantes'!$B$2:$D$33,3,0)</f>
        <v>sanchez naranjo</v>
      </c>
      <c r="F4291" s="9" t="s">
        <v>2451</v>
      </c>
      <c r="G4291" s="9" t="s">
        <v>2452</v>
      </c>
      <c r="H4291">
        <v>50</v>
      </c>
      <c r="I4291">
        <v>7</v>
      </c>
      <c r="J4291">
        <v>1</v>
      </c>
      <c r="K4291" t="str">
        <f>VLOOKUP(C4291,'Datos de estudiantes'!$B$2:$F$33,5,0)</f>
        <v>Colegio</v>
      </c>
      <c r="L4291" s="2" t="s">
        <v>1599</v>
      </c>
      <c r="M4291" t="str">
        <f>VLOOKUP(C4291,'Datos de estudiantes'!$B$2:$G$33,6,0)</f>
        <v>Masculino</v>
      </c>
    </row>
    <row r="4292" spans="1:13">
      <c r="A4292" s="4">
        <v>4354</v>
      </c>
      <c r="B4292" s="2" t="s">
        <v>2458</v>
      </c>
      <c r="C4292" s="2" t="s">
        <v>1602</v>
      </c>
      <c r="D4292" s="2" t="str">
        <f>VLOOKUP(C4292,'Datos de estudiantes'!$B$2:$C$33,2,0)</f>
        <v>michael israel</v>
      </c>
      <c r="E4292" s="2" t="str">
        <f>VLOOKUP(C4292,'Datos de estudiantes'!$B$2:$D$33,3,0)</f>
        <v>nath sanchez</v>
      </c>
      <c r="F4292" s="9" t="s">
        <v>2451</v>
      </c>
      <c r="G4292" s="9" t="s">
        <v>2452</v>
      </c>
      <c r="H4292">
        <v>43</v>
      </c>
      <c r="I4292">
        <v>8</v>
      </c>
      <c r="J4292">
        <v>1</v>
      </c>
      <c r="K4292" t="str">
        <f>VLOOKUP(C4292,'Datos de estudiantes'!$B$2:$F$33,5,0)</f>
        <v>Escuela o inferior</v>
      </c>
      <c r="L4292" s="2" t="s">
        <v>1599</v>
      </c>
      <c r="M4292" t="str">
        <f>VLOOKUP(C4292,'Datos de estudiantes'!$B$2:$G$33,6,0)</f>
        <v>Masculino</v>
      </c>
    </row>
    <row r="4293" spans="1:13">
      <c r="A4293" s="4">
        <v>4355</v>
      </c>
      <c r="B4293" s="2" t="s">
        <v>2455</v>
      </c>
      <c r="C4293" s="2" t="s">
        <v>1602</v>
      </c>
      <c r="D4293" s="2" t="str">
        <f>VLOOKUP(C4293,'Datos de estudiantes'!$B$2:$C$33,2,0)</f>
        <v>michael israel</v>
      </c>
      <c r="E4293" s="2" t="str">
        <f>VLOOKUP(C4293,'Datos de estudiantes'!$B$2:$D$33,3,0)</f>
        <v>nath sanchez</v>
      </c>
      <c r="F4293" s="9" t="s">
        <v>2451</v>
      </c>
      <c r="G4293" s="9" t="s">
        <v>2452</v>
      </c>
      <c r="H4293">
        <v>54</v>
      </c>
      <c r="I4293">
        <v>9</v>
      </c>
      <c r="J4293">
        <v>1</v>
      </c>
      <c r="K4293" t="str">
        <f>VLOOKUP(C4293,'Datos de estudiantes'!$B$2:$F$33,5,0)</f>
        <v>Escuela o inferior</v>
      </c>
      <c r="L4293" s="2" t="s">
        <v>1599</v>
      </c>
      <c r="M4293" t="str">
        <f>VLOOKUP(C4293,'Datos de estudiantes'!$B$2:$G$33,6,0)</f>
        <v>Masculino</v>
      </c>
    </row>
    <row r="4294" spans="1:13">
      <c r="A4294" s="4">
        <v>4356</v>
      </c>
      <c r="B4294" s="2" t="s">
        <v>2457</v>
      </c>
      <c r="C4294" s="2" t="s">
        <v>1602</v>
      </c>
      <c r="D4294" s="2" t="str">
        <f>VLOOKUP(C4294,'Datos de estudiantes'!$B$2:$C$33,2,0)</f>
        <v>michael israel</v>
      </c>
      <c r="E4294" s="2" t="str">
        <f>VLOOKUP(C4294,'Datos de estudiantes'!$B$2:$D$33,3,0)</f>
        <v>nath sanchez</v>
      </c>
      <c r="F4294" s="9" t="s">
        <v>2451</v>
      </c>
      <c r="G4294" s="9" t="s">
        <v>2452</v>
      </c>
      <c r="H4294">
        <v>50</v>
      </c>
      <c r="I4294">
        <v>7</v>
      </c>
      <c r="J4294">
        <v>1</v>
      </c>
      <c r="K4294" t="str">
        <f>VLOOKUP(C4294,'Datos de estudiantes'!$B$2:$F$33,5,0)</f>
        <v>Escuela o inferior</v>
      </c>
      <c r="L4294" s="2" t="s">
        <v>1599</v>
      </c>
      <c r="M4294" t="str">
        <f>VLOOKUP(C4294,'Datos de estudiantes'!$B$2:$G$33,6,0)</f>
        <v>Masculino</v>
      </c>
    </row>
    <row r="4295" spans="1:13">
      <c r="A4295" s="4">
        <v>4364</v>
      </c>
      <c r="B4295" s="2" t="s">
        <v>300</v>
      </c>
      <c r="C4295" s="2" t="s">
        <v>1605</v>
      </c>
      <c r="D4295" s="2" t="str">
        <f>VLOOKUP(C4295,'Datos de estudiantes'!$B$2:$C$33,2,0)</f>
        <v xml:space="preserve">milena </v>
      </c>
      <c r="E4295" s="2" t="str">
        <f>VLOOKUP(C4295,'Datos de estudiantes'!$B$2:$D$33,3,0)</f>
        <v>castro santander</v>
      </c>
      <c r="F4295" s="9" t="s">
        <v>2459</v>
      </c>
      <c r="G4295" s="9" t="s">
        <v>2460</v>
      </c>
      <c r="H4295">
        <v>14</v>
      </c>
      <c r="I4295">
        <v>12</v>
      </c>
      <c r="J4295">
        <v>1</v>
      </c>
      <c r="K4295" t="str">
        <f>VLOOKUP(C4295,'Datos de estudiantes'!$B$2:$F$33,5,0)</f>
        <v>Colegio</v>
      </c>
      <c r="L4295" s="2" t="s">
        <v>1599</v>
      </c>
      <c r="M4295" t="str">
        <f>VLOOKUP(C4295,'Datos de estudiantes'!$B$2:$G$33,6,0)</f>
        <v>Femenino</v>
      </c>
    </row>
    <row r="4296" spans="1:13">
      <c r="A4296" s="4">
        <v>4367</v>
      </c>
      <c r="B4296" s="2" t="s">
        <v>2461</v>
      </c>
      <c r="C4296" s="2" t="s">
        <v>1611</v>
      </c>
      <c r="D4296" s="2" t="str">
        <f>VLOOKUP(C4296,'Datos de estudiantes'!$B$2:$C$33,2,0)</f>
        <v>digna manuela</v>
      </c>
      <c r="E4296" s="2" t="str">
        <f>VLOOKUP(C4296,'Datos de estudiantes'!$B$2:$D$33,3,0)</f>
        <v>sanchez fernandez</v>
      </c>
      <c r="F4296" s="9" t="s">
        <v>2459</v>
      </c>
      <c r="G4296" s="9" t="s">
        <v>2460</v>
      </c>
      <c r="H4296">
        <v>24</v>
      </c>
      <c r="I4296">
        <v>10</v>
      </c>
      <c r="J4296">
        <v>1</v>
      </c>
      <c r="K4296" t="str">
        <f>VLOOKUP(C4296,'Datos de estudiantes'!$B$2:$F$33,5,0)</f>
        <v>Escuela o inferior</v>
      </c>
      <c r="L4296" s="2" t="s">
        <v>1599</v>
      </c>
      <c r="M4296" t="str">
        <f>VLOOKUP(C4296,'Datos de estudiantes'!$B$2:$G$33,6,0)</f>
        <v>Femenino</v>
      </c>
    </row>
    <row r="4297" spans="1:13">
      <c r="A4297" s="4">
        <v>4361</v>
      </c>
      <c r="B4297" s="2" t="s">
        <v>2462</v>
      </c>
      <c r="C4297" s="2" t="s">
        <v>1613</v>
      </c>
      <c r="D4297" s="2" t="str">
        <f>VLOOKUP(C4297,'Datos de estudiantes'!$B$2:$C$33,2,0)</f>
        <v>vanessa</v>
      </c>
      <c r="E4297" s="2" t="str">
        <f>VLOOKUP(C4297,'Datos de estudiantes'!$B$2:$D$33,3,0)</f>
        <v>nuñez orrala</v>
      </c>
      <c r="F4297" s="9" t="s">
        <v>2459</v>
      </c>
      <c r="G4297" s="9" t="s">
        <v>2460</v>
      </c>
      <c r="H4297">
        <v>60</v>
      </c>
      <c r="I4297">
        <v>10</v>
      </c>
      <c r="J4297">
        <v>1</v>
      </c>
      <c r="K4297" t="str">
        <f>VLOOKUP(C4297,'Datos de estudiantes'!$B$2:$F$33,5,0)</f>
        <v>Universidad o Superior</v>
      </c>
      <c r="L4297" s="2" t="s">
        <v>1599</v>
      </c>
      <c r="M4297" t="str">
        <f>VLOOKUP(C4297,'Datos de estudiantes'!$B$2:$G$33,6,0)</f>
        <v>Femenino</v>
      </c>
    </row>
    <row r="4298" spans="1:13">
      <c r="A4298" s="4">
        <v>4362</v>
      </c>
      <c r="B4298" s="2" t="s">
        <v>2462</v>
      </c>
      <c r="C4298" s="2" t="s">
        <v>1611</v>
      </c>
      <c r="D4298" s="2" t="str">
        <f>VLOOKUP(C4298,'Datos de estudiantes'!$B$2:$C$33,2,0)</f>
        <v>digna manuela</v>
      </c>
      <c r="E4298" s="2" t="str">
        <f>VLOOKUP(C4298,'Datos de estudiantes'!$B$2:$D$33,3,0)</f>
        <v>sanchez fernandez</v>
      </c>
      <c r="F4298" s="9" t="s">
        <v>2459</v>
      </c>
      <c r="G4298" s="9" t="s">
        <v>2460</v>
      </c>
      <c r="H4298">
        <v>60</v>
      </c>
      <c r="I4298">
        <v>10</v>
      </c>
      <c r="J4298">
        <v>1</v>
      </c>
      <c r="K4298" t="str">
        <f>VLOOKUP(C4298,'Datos de estudiantes'!$B$2:$F$33,5,0)</f>
        <v>Escuela o inferior</v>
      </c>
      <c r="L4298" s="2" t="s">
        <v>1599</v>
      </c>
      <c r="M4298" t="str">
        <f>VLOOKUP(C4298,'Datos de estudiantes'!$B$2:$G$33,6,0)</f>
        <v>Femenino</v>
      </c>
    </row>
    <row r="4299" spans="1:13">
      <c r="A4299" s="4">
        <v>4360</v>
      </c>
      <c r="B4299" s="2" t="s">
        <v>2463</v>
      </c>
      <c r="C4299" s="2" t="s">
        <v>1605</v>
      </c>
      <c r="D4299" s="2" t="str">
        <f>VLOOKUP(C4299,'Datos de estudiantes'!$B$2:$C$33,2,0)</f>
        <v xml:space="preserve">milena </v>
      </c>
      <c r="E4299" s="2" t="str">
        <f>VLOOKUP(C4299,'Datos de estudiantes'!$B$2:$D$33,3,0)</f>
        <v>castro santander</v>
      </c>
      <c r="F4299" s="9" t="s">
        <v>2459</v>
      </c>
      <c r="G4299" s="9" t="s">
        <v>2460</v>
      </c>
      <c r="H4299">
        <v>73</v>
      </c>
      <c r="I4299">
        <v>11</v>
      </c>
      <c r="J4299">
        <v>1</v>
      </c>
      <c r="K4299" t="str">
        <f>VLOOKUP(C4299,'Datos de estudiantes'!$B$2:$F$33,5,0)</f>
        <v>Colegio</v>
      </c>
      <c r="L4299" s="2" t="s">
        <v>1599</v>
      </c>
      <c r="M4299" t="str">
        <f>VLOOKUP(C4299,'Datos de estudiantes'!$B$2:$G$33,6,0)</f>
        <v>Femenino</v>
      </c>
    </row>
    <row r="4300" spans="1:13">
      <c r="A4300" s="4">
        <v>4358</v>
      </c>
      <c r="B4300" s="2" t="s">
        <v>2464</v>
      </c>
      <c r="C4300" s="2" t="s">
        <v>1605</v>
      </c>
      <c r="D4300" s="2" t="str">
        <f>VLOOKUP(C4300,'Datos de estudiantes'!$B$2:$C$33,2,0)</f>
        <v xml:space="preserve">milena </v>
      </c>
      <c r="E4300" s="2" t="str">
        <f>VLOOKUP(C4300,'Datos de estudiantes'!$B$2:$D$33,3,0)</f>
        <v>castro santander</v>
      </c>
      <c r="F4300" s="9" t="s">
        <v>2459</v>
      </c>
      <c r="G4300" s="9" t="s">
        <v>2460</v>
      </c>
      <c r="H4300">
        <v>32</v>
      </c>
      <c r="I4300">
        <v>13</v>
      </c>
      <c r="J4300">
        <v>1</v>
      </c>
      <c r="K4300" t="str">
        <f>VLOOKUP(C4300,'Datos de estudiantes'!$B$2:$F$33,5,0)</f>
        <v>Colegio</v>
      </c>
      <c r="L4300" s="2" t="s">
        <v>1599</v>
      </c>
      <c r="M4300" t="str">
        <f>VLOOKUP(C4300,'Datos de estudiantes'!$B$2:$G$33,6,0)</f>
        <v>Femenino</v>
      </c>
    </row>
    <row r="4301" spans="1:13">
      <c r="A4301" s="4">
        <v>4365</v>
      </c>
      <c r="B4301" s="2" t="s">
        <v>2464</v>
      </c>
      <c r="C4301" s="2" t="s">
        <v>1611</v>
      </c>
      <c r="D4301" s="2" t="str">
        <f>VLOOKUP(C4301,'Datos de estudiantes'!$B$2:$C$33,2,0)</f>
        <v>digna manuela</v>
      </c>
      <c r="E4301" s="2" t="str">
        <f>VLOOKUP(C4301,'Datos de estudiantes'!$B$2:$D$33,3,0)</f>
        <v>sanchez fernandez</v>
      </c>
      <c r="F4301" s="9" t="s">
        <v>2459</v>
      </c>
      <c r="G4301" s="9" t="s">
        <v>2460</v>
      </c>
      <c r="H4301">
        <v>32</v>
      </c>
      <c r="I4301">
        <v>13</v>
      </c>
      <c r="J4301">
        <v>1</v>
      </c>
      <c r="K4301" t="str">
        <f>VLOOKUP(C4301,'Datos de estudiantes'!$B$2:$F$33,5,0)</f>
        <v>Escuela o inferior</v>
      </c>
      <c r="L4301" s="2" t="s">
        <v>1599</v>
      </c>
      <c r="M4301" t="str">
        <f>VLOOKUP(C4301,'Datos de estudiantes'!$B$2:$G$33,6,0)</f>
        <v>Femenino</v>
      </c>
    </row>
    <row r="4302" spans="1:13">
      <c r="A4302" s="4">
        <v>4363</v>
      </c>
      <c r="B4302" s="2" t="s">
        <v>2299</v>
      </c>
      <c r="C4302" s="2" t="s">
        <v>1605</v>
      </c>
      <c r="D4302" s="2" t="str">
        <f>VLOOKUP(C4302,'Datos de estudiantes'!$B$2:$C$33,2,0)</f>
        <v xml:space="preserve">milena </v>
      </c>
      <c r="E4302" s="2" t="str">
        <f>VLOOKUP(C4302,'Datos de estudiantes'!$B$2:$D$33,3,0)</f>
        <v>castro santander</v>
      </c>
      <c r="F4302" s="9" t="s">
        <v>2459</v>
      </c>
      <c r="G4302" s="9" t="s">
        <v>2460</v>
      </c>
      <c r="H4302">
        <v>81</v>
      </c>
      <c r="I4302">
        <v>11</v>
      </c>
      <c r="J4302">
        <v>1</v>
      </c>
      <c r="K4302" t="str">
        <f>VLOOKUP(C4302,'Datos de estudiantes'!$B$2:$F$33,5,0)</f>
        <v>Colegio</v>
      </c>
      <c r="L4302" s="2" t="s">
        <v>1599</v>
      </c>
      <c r="M4302" t="str">
        <f>VLOOKUP(C4302,'Datos de estudiantes'!$B$2:$G$33,6,0)</f>
        <v>Femenino</v>
      </c>
    </row>
    <row r="4303" spans="1:13">
      <c r="A4303" s="4">
        <v>4357</v>
      </c>
      <c r="B4303" s="2" t="s">
        <v>149</v>
      </c>
      <c r="C4303" s="2" t="s">
        <v>1611</v>
      </c>
      <c r="D4303" s="2" t="str">
        <f>VLOOKUP(C4303,'Datos de estudiantes'!$B$2:$C$33,2,0)</f>
        <v>digna manuela</v>
      </c>
      <c r="E4303" s="2" t="str">
        <f>VLOOKUP(C4303,'Datos de estudiantes'!$B$2:$D$33,3,0)</f>
        <v>sanchez fernandez</v>
      </c>
      <c r="F4303" s="9" t="s">
        <v>2459</v>
      </c>
      <c r="G4303" s="9" t="s">
        <v>2460</v>
      </c>
      <c r="H4303">
        <v>70</v>
      </c>
      <c r="I4303">
        <v>11</v>
      </c>
      <c r="J4303">
        <v>1</v>
      </c>
      <c r="K4303" t="str">
        <f>VLOOKUP(C4303,'Datos de estudiantes'!$B$2:$F$33,5,0)</f>
        <v>Escuela o inferior</v>
      </c>
      <c r="L4303" s="2" t="s">
        <v>1599</v>
      </c>
      <c r="M4303" t="str">
        <f>VLOOKUP(C4303,'Datos de estudiantes'!$B$2:$G$33,6,0)</f>
        <v>Femenino</v>
      </c>
    </row>
    <row r="4304" spans="1:13">
      <c r="A4304" s="4">
        <v>4368</v>
      </c>
      <c r="B4304" s="2" t="s">
        <v>2465</v>
      </c>
      <c r="C4304" s="2" t="s">
        <v>1602</v>
      </c>
      <c r="D4304" s="2" t="str">
        <f>VLOOKUP(C4304,'Datos de estudiantes'!$B$2:$C$33,2,0)</f>
        <v>michael israel</v>
      </c>
      <c r="E4304" s="2" t="str">
        <f>VLOOKUP(C4304,'Datos de estudiantes'!$B$2:$D$33,3,0)</f>
        <v>nath sanchez</v>
      </c>
      <c r="F4304" s="9" t="s">
        <v>2466</v>
      </c>
      <c r="G4304" s="9" t="s">
        <v>2467</v>
      </c>
      <c r="H4304">
        <v>37</v>
      </c>
      <c r="I4304">
        <v>6</v>
      </c>
      <c r="J4304">
        <v>1</v>
      </c>
      <c r="K4304" t="str">
        <f>VLOOKUP(C4304,'Datos de estudiantes'!$B$2:$F$33,5,0)</f>
        <v>Escuela o inferior</v>
      </c>
      <c r="L4304" s="2" t="s">
        <v>1599</v>
      </c>
      <c r="M4304" t="str">
        <f>VLOOKUP(C4304,'Datos de estudiantes'!$B$2:$G$33,6,0)</f>
        <v>Masculino</v>
      </c>
    </row>
    <row r="4305" spans="1:13">
      <c r="A4305" s="4">
        <v>4369</v>
      </c>
      <c r="B4305" s="2" t="s">
        <v>1837</v>
      </c>
      <c r="C4305" s="2" t="s">
        <v>1602</v>
      </c>
      <c r="D4305" s="2" t="str">
        <f>VLOOKUP(C4305,'Datos de estudiantes'!$B$2:$C$33,2,0)</f>
        <v>michael israel</v>
      </c>
      <c r="E4305" s="2" t="str">
        <f>VLOOKUP(C4305,'Datos de estudiantes'!$B$2:$D$33,3,0)</f>
        <v>nath sanchez</v>
      </c>
      <c r="F4305" s="9" t="s">
        <v>2466</v>
      </c>
      <c r="G4305" s="9" t="s">
        <v>2467</v>
      </c>
      <c r="H4305">
        <v>15</v>
      </c>
      <c r="I4305">
        <v>8</v>
      </c>
      <c r="J4305">
        <v>1</v>
      </c>
      <c r="K4305" t="str">
        <f>VLOOKUP(C4305,'Datos de estudiantes'!$B$2:$F$33,5,0)</f>
        <v>Escuela o inferior</v>
      </c>
      <c r="L4305" s="2" t="s">
        <v>1599</v>
      </c>
      <c r="M4305" t="str">
        <f>VLOOKUP(C4305,'Datos de estudiantes'!$B$2:$G$33,6,0)</f>
        <v>Masculino</v>
      </c>
    </row>
    <row r="4306" spans="1:13">
      <c r="A4306" s="4">
        <v>4370</v>
      </c>
      <c r="B4306" s="2" t="s">
        <v>1762</v>
      </c>
      <c r="C4306" s="2" t="s">
        <v>1602</v>
      </c>
      <c r="D4306" s="2" t="str">
        <f>VLOOKUP(C4306,'Datos de estudiantes'!$B$2:$C$33,2,0)</f>
        <v>michael israel</v>
      </c>
      <c r="E4306" s="2" t="str">
        <f>VLOOKUP(C4306,'Datos de estudiantes'!$B$2:$D$33,3,0)</f>
        <v>nath sanchez</v>
      </c>
      <c r="F4306" s="9" t="s">
        <v>2466</v>
      </c>
      <c r="G4306" s="9" t="s">
        <v>2467</v>
      </c>
      <c r="H4306">
        <v>9</v>
      </c>
      <c r="I4306">
        <v>9</v>
      </c>
      <c r="J4306">
        <v>1</v>
      </c>
      <c r="K4306" t="str">
        <f>VLOOKUP(C4306,'Datos de estudiantes'!$B$2:$F$33,5,0)</f>
        <v>Escuela o inferior</v>
      </c>
      <c r="L4306" s="2" t="s">
        <v>1599</v>
      </c>
      <c r="M4306" t="str">
        <f>VLOOKUP(C4306,'Datos de estudiantes'!$B$2:$G$33,6,0)</f>
        <v>Masculino</v>
      </c>
    </row>
    <row r="4307" spans="1:13">
      <c r="A4307" s="4">
        <v>4371</v>
      </c>
      <c r="B4307" s="2" t="s">
        <v>2181</v>
      </c>
      <c r="C4307" s="2" t="s">
        <v>1596</v>
      </c>
      <c r="D4307" s="2" t="str">
        <f>VLOOKUP(C4307,'Datos de estudiantes'!$B$2:$C$33,2,0)</f>
        <v>dayan arturo</v>
      </c>
      <c r="E4307" s="2" t="str">
        <f>VLOOKUP(C4307,'Datos de estudiantes'!$B$2:$D$33,3,0)</f>
        <v>sanchez naranjo</v>
      </c>
      <c r="F4307" s="9" t="s">
        <v>2466</v>
      </c>
      <c r="G4307" s="9" t="s">
        <v>2467</v>
      </c>
      <c r="H4307">
        <v>21</v>
      </c>
      <c r="I4307">
        <v>12</v>
      </c>
      <c r="J4307">
        <v>1</v>
      </c>
      <c r="K4307" t="str">
        <f>VLOOKUP(C4307,'Datos de estudiantes'!$B$2:$F$33,5,0)</f>
        <v>Colegio</v>
      </c>
      <c r="L4307" s="2" t="s">
        <v>1599</v>
      </c>
      <c r="M4307" t="str">
        <f>VLOOKUP(C4307,'Datos de estudiantes'!$B$2:$G$33,6,0)</f>
        <v>Masculino</v>
      </c>
    </row>
    <row r="4308" spans="1:13">
      <c r="A4308" s="4">
        <v>4372</v>
      </c>
      <c r="B4308" s="2" t="s">
        <v>2008</v>
      </c>
      <c r="C4308" s="2" t="s">
        <v>1601</v>
      </c>
      <c r="D4308" s="2" t="str">
        <f>VLOOKUP(C4308,'Datos de estudiantes'!$B$2:$C$33,2,0)</f>
        <v>erick david</v>
      </c>
      <c r="E4308" s="2" t="str">
        <f>VLOOKUP(C4308,'Datos de estudiantes'!$B$2:$D$33,3,0)</f>
        <v>villavicencio mera</v>
      </c>
      <c r="F4308" s="9" t="s">
        <v>2466</v>
      </c>
      <c r="G4308" s="9" t="s">
        <v>2467</v>
      </c>
      <c r="H4308">
        <v>22</v>
      </c>
      <c r="I4308">
        <v>12</v>
      </c>
      <c r="J4308">
        <v>1</v>
      </c>
      <c r="K4308" t="str">
        <f>VLOOKUP(C4308,'Datos de estudiantes'!$B$2:$F$33,5,0)</f>
        <v>Universidad o Superior</v>
      </c>
      <c r="L4308" s="2" t="s">
        <v>1599</v>
      </c>
      <c r="M4308" t="str">
        <f>VLOOKUP(C4308,'Datos de estudiantes'!$B$2:$G$33,6,0)</f>
        <v>Masculino</v>
      </c>
    </row>
    <row r="4309" spans="1:13">
      <c r="A4309" s="4">
        <v>4373</v>
      </c>
      <c r="B4309" s="2" t="s">
        <v>2323</v>
      </c>
      <c r="C4309" s="2" t="s">
        <v>1601</v>
      </c>
      <c r="D4309" s="2" t="str">
        <f>VLOOKUP(C4309,'Datos de estudiantes'!$B$2:$C$33,2,0)</f>
        <v>erick david</v>
      </c>
      <c r="E4309" s="2" t="str">
        <f>VLOOKUP(C4309,'Datos de estudiantes'!$B$2:$D$33,3,0)</f>
        <v>villavicencio mera</v>
      </c>
      <c r="F4309" s="9" t="s">
        <v>2466</v>
      </c>
      <c r="G4309" s="9" t="s">
        <v>2467</v>
      </c>
      <c r="H4309">
        <v>11</v>
      </c>
      <c r="I4309">
        <v>8</v>
      </c>
      <c r="J4309">
        <v>1</v>
      </c>
      <c r="K4309" t="str">
        <f>VLOOKUP(C4309,'Datos de estudiantes'!$B$2:$F$33,5,0)</f>
        <v>Universidad o Superior</v>
      </c>
      <c r="L4309" s="2" t="s">
        <v>1599</v>
      </c>
      <c r="M4309" t="str">
        <f>VLOOKUP(C4309,'Datos de estudiantes'!$B$2:$G$33,6,0)</f>
        <v>Masculino</v>
      </c>
    </row>
    <row r="4310" spans="1:13">
      <c r="A4310" s="4">
        <v>4374</v>
      </c>
      <c r="B4310" s="2" t="s">
        <v>2008</v>
      </c>
      <c r="C4310" s="2" t="s">
        <v>1602</v>
      </c>
      <c r="D4310" s="2" t="str">
        <f>VLOOKUP(C4310,'Datos de estudiantes'!$B$2:$C$33,2,0)</f>
        <v>michael israel</v>
      </c>
      <c r="E4310" s="2" t="str">
        <f>VLOOKUP(C4310,'Datos de estudiantes'!$B$2:$D$33,3,0)</f>
        <v>nath sanchez</v>
      </c>
      <c r="F4310" s="9" t="s">
        <v>2466</v>
      </c>
      <c r="G4310" s="9" t="s">
        <v>2467</v>
      </c>
      <c r="H4310">
        <v>22</v>
      </c>
      <c r="I4310">
        <v>12</v>
      </c>
      <c r="J4310">
        <v>1</v>
      </c>
      <c r="K4310" t="str">
        <f>VLOOKUP(C4310,'Datos de estudiantes'!$B$2:$F$33,5,0)</f>
        <v>Escuela o inferior</v>
      </c>
      <c r="L4310" s="2" t="s">
        <v>1599</v>
      </c>
      <c r="M4310" t="str">
        <f>VLOOKUP(C4310,'Datos de estudiantes'!$B$2:$G$33,6,0)</f>
        <v>Masculino</v>
      </c>
    </row>
    <row r="4311" spans="1:13">
      <c r="A4311" s="4">
        <v>4375</v>
      </c>
      <c r="B4311" s="2" t="s">
        <v>2212</v>
      </c>
      <c r="C4311" s="2" t="s">
        <v>1605</v>
      </c>
      <c r="D4311" s="2" t="str">
        <f>VLOOKUP(C4311,'Datos de estudiantes'!$B$2:$C$33,2,0)</f>
        <v xml:space="preserve">milena </v>
      </c>
      <c r="E4311" s="2" t="str">
        <f>VLOOKUP(C4311,'Datos de estudiantes'!$B$2:$D$33,3,0)</f>
        <v>castro santander</v>
      </c>
      <c r="F4311" s="9" t="s">
        <v>2468</v>
      </c>
      <c r="G4311" s="9" t="s">
        <v>2469</v>
      </c>
      <c r="H4311">
        <v>11</v>
      </c>
      <c r="I4311">
        <v>7</v>
      </c>
      <c r="J4311">
        <v>1</v>
      </c>
      <c r="K4311" t="str">
        <f>VLOOKUP(C4311,'Datos de estudiantes'!$B$2:$F$33,5,0)</f>
        <v>Colegio</v>
      </c>
      <c r="L4311" s="2" t="s">
        <v>1599</v>
      </c>
      <c r="M4311" t="str">
        <f>VLOOKUP(C4311,'Datos de estudiantes'!$B$2:$G$33,6,0)</f>
        <v>Femenino</v>
      </c>
    </row>
    <row r="4312" spans="1:13">
      <c r="A4312" s="4">
        <v>4376</v>
      </c>
      <c r="B4312" s="2" t="s">
        <v>2470</v>
      </c>
      <c r="C4312" s="2" t="s">
        <v>1611</v>
      </c>
      <c r="D4312" s="2" t="str">
        <f>VLOOKUP(C4312,'Datos de estudiantes'!$B$2:$C$33,2,0)</f>
        <v>digna manuela</v>
      </c>
      <c r="E4312" s="2" t="str">
        <f>VLOOKUP(C4312,'Datos de estudiantes'!$B$2:$D$33,3,0)</f>
        <v>sanchez fernandez</v>
      </c>
      <c r="F4312" s="9" t="s">
        <v>2468</v>
      </c>
      <c r="G4312" s="9" t="s">
        <v>2469</v>
      </c>
      <c r="H4312">
        <v>37</v>
      </c>
      <c r="I4312">
        <v>10</v>
      </c>
      <c r="J4312">
        <v>1</v>
      </c>
      <c r="K4312" t="str">
        <f>VLOOKUP(C4312,'Datos de estudiantes'!$B$2:$F$33,5,0)</f>
        <v>Escuela o inferior</v>
      </c>
      <c r="L4312" s="2" t="s">
        <v>1599</v>
      </c>
      <c r="M4312" t="str">
        <f>VLOOKUP(C4312,'Datos de estudiantes'!$B$2:$G$33,6,0)</f>
        <v>Femenino</v>
      </c>
    </row>
    <row r="4313" spans="1:13">
      <c r="A4313" s="4">
        <v>4377</v>
      </c>
      <c r="B4313" s="2" t="s">
        <v>2470</v>
      </c>
      <c r="C4313" s="2" t="s">
        <v>1605</v>
      </c>
      <c r="D4313" s="2" t="str">
        <f>VLOOKUP(C4313,'Datos de estudiantes'!$B$2:$C$33,2,0)</f>
        <v xml:space="preserve">milena </v>
      </c>
      <c r="E4313" s="2" t="str">
        <f>VLOOKUP(C4313,'Datos de estudiantes'!$B$2:$D$33,3,0)</f>
        <v>castro santander</v>
      </c>
      <c r="F4313" s="9" t="s">
        <v>2468</v>
      </c>
      <c r="G4313" s="9" t="s">
        <v>2469</v>
      </c>
      <c r="H4313">
        <v>37</v>
      </c>
      <c r="I4313">
        <v>10</v>
      </c>
      <c r="J4313">
        <v>1</v>
      </c>
      <c r="K4313" t="str">
        <f>VLOOKUP(C4313,'Datos de estudiantes'!$B$2:$F$33,5,0)</f>
        <v>Colegio</v>
      </c>
      <c r="L4313" s="2" t="s">
        <v>1599</v>
      </c>
      <c r="M4313" t="str">
        <f>VLOOKUP(C4313,'Datos de estudiantes'!$B$2:$G$33,6,0)</f>
        <v>Femenino</v>
      </c>
    </row>
    <row r="4314" spans="1:13">
      <c r="A4314" s="4">
        <v>4378</v>
      </c>
      <c r="B4314" s="2" t="s">
        <v>2419</v>
      </c>
      <c r="C4314" s="2" t="s">
        <v>1605</v>
      </c>
      <c r="D4314" s="2" t="str">
        <f>VLOOKUP(C4314,'Datos de estudiantes'!$B$2:$C$33,2,0)</f>
        <v xml:space="preserve">milena </v>
      </c>
      <c r="E4314" s="2" t="str">
        <f>VLOOKUP(C4314,'Datos de estudiantes'!$B$2:$D$33,3,0)</f>
        <v>castro santander</v>
      </c>
      <c r="F4314" s="9" t="s">
        <v>2468</v>
      </c>
      <c r="G4314" s="9" t="s">
        <v>2469</v>
      </c>
      <c r="H4314">
        <v>8</v>
      </c>
      <c r="I4314">
        <v>12</v>
      </c>
      <c r="J4314">
        <v>1</v>
      </c>
      <c r="K4314" t="str">
        <f>VLOOKUP(C4314,'Datos de estudiantes'!$B$2:$F$33,5,0)</f>
        <v>Colegio</v>
      </c>
      <c r="L4314" s="2" t="s">
        <v>1599</v>
      </c>
      <c r="M4314" t="str">
        <f>VLOOKUP(C4314,'Datos de estudiantes'!$B$2:$G$33,6,0)</f>
        <v>Femenino</v>
      </c>
    </row>
    <row r="4315" spans="1:13">
      <c r="A4315" s="4">
        <v>4379</v>
      </c>
      <c r="B4315" s="2" t="s">
        <v>2461</v>
      </c>
      <c r="C4315" s="2" t="s">
        <v>1613</v>
      </c>
      <c r="D4315" s="2" t="str">
        <f>VLOOKUP(C4315,'Datos de estudiantes'!$B$2:$C$33,2,0)</f>
        <v>vanessa</v>
      </c>
      <c r="E4315" s="2" t="str">
        <f>VLOOKUP(C4315,'Datos de estudiantes'!$B$2:$D$33,3,0)</f>
        <v>nuñez orrala</v>
      </c>
      <c r="F4315" s="9" t="s">
        <v>2468</v>
      </c>
      <c r="G4315" s="9" t="s">
        <v>2469</v>
      </c>
      <c r="H4315">
        <v>41</v>
      </c>
      <c r="I4315">
        <v>10</v>
      </c>
      <c r="J4315">
        <v>1</v>
      </c>
      <c r="K4315" t="str">
        <f>VLOOKUP(C4315,'Datos de estudiantes'!$B$2:$F$33,5,0)</f>
        <v>Universidad o Superior</v>
      </c>
      <c r="L4315" s="2" t="s">
        <v>1599</v>
      </c>
      <c r="M4315" t="str">
        <f>VLOOKUP(C4315,'Datos de estudiantes'!$B$2:$G$33,6,0)</f>
        <v>Femenino</v>
      </c>
    </row>
    <row r="4316" spans="1:13">
      <c r="A4316" s="4">
        <v>4380</v>
      </c>
      <c r="B4316" s="2" t="s">
        <v>2462</v>
      </c>
      <c r="C4316" s="2" t="s">
        <v>1605</v>
      </c>
      <c r="D4316" s="2" t="str">
        <f>VLOOKUP(C4316,'Datos de estudiantes'!$B$2:$C$33,2,0)</f>
        <v xml:space="preserve">milena </v>
      </c>
      <c r="E4316" s="2" t="str">
        <f>VLOOKUP(C4316,'Datos de estudiantes'!$B$2:$D$33,3,0)</f>
        <v>castro santander</v>
      </c>
      <c r="F4316" s="9" t="s">
        <v>2468</v>
      </c>
      <c r="G4316" s="9" t="s">
        <v>2469</v>
      </c>
      <c r="H4316">
        <v>22</v>
      </c>
      <c r="I4316">
        <v>10</v>
      </c>
      <c r="J4316">
        <v>1</v>
      </c>
      <c r="K4316" t="str">
        <f>VLOOKUP(C4316,'Datos de estudiantes'!$B$2:$F$33,5,0)</f>
        <v>Colegio</v>
      </c>
      <c r="L4316" s="2" t="s">
        <v>1599</v>
      </c>
      <c r="M4316" t="str">
        <f>VLOOKUP(C4316,'Datos de estudiantes'!$B$2:$G$33,6,0)</f>
        <v>Femenino</v>
      </c>
    </row>
    <row r="4317" spans="1:13">
      <c r="A4317" s="4">
        <v>4381</v>
      </c>
      <c r="B4317" s="2" t="s">
        <v>2462</v>
      </c>
      <c r="C4317" s="2" t="s">
        <v>1611</v>
      </c>
      <c r="D4317" s="2" t="str">
        <f>VLOOKUP(C4317,'Datos de estudiantes'!$B$2:$C$33,2,0)</f>
        <v>digna manuela</v>
      </c>
      <c r="E4317" s="2" t="str">
        <f>VLOOKUP(C4317,'Datos de estudiantes'!$B$2:$D$33,3,0)</f>
        <v>sanchez fernandez</v>
      </c>
      <c r="F4317" s="9" t="s">
        <v>2468</v>
      </c>
      <c r="G4317" s="9" t="s">
        <v>2469</v>
      </c>
      <c r="H4317">
        <v>22</v>
      </c>
      <c r="I4317">
        <v>10</v>
      </c>
      <c r="J4317">
        <v>1</v>
      </c>
      <c r="K4317" t="str">
        <f>VLOOKUP(C4317,'Datos de estudiantes'!$B$2:$F$33,5,0)</f>
        <v>Escuela o inferior</v>
      </c>
      <c r="L4317" s="2" t="s">
        <v>1599</v>
      </c>
      <c r="M4317" t="str">
        <f>VLOOKUP(C4317,'Datos de estudiantes'!$B$2:$G$33,6,0)</f>
        <v>Femenino</v>
      </c>
    </row>
    <row r="4318" spans="1:13">
      <c r="A4318" s="4">
        <v>4382</v>
      </c>
      <c r="B4318" s="2" t="s">
        <v>2471</v>
      </c>
      <c r="C4318" s="2" t="s">
        <v>1602</v>
      </c>
      <c r="D4318" s="2" t="str">
        <f>VLOOKUP(C4318,'Datos de estudiantes'!$B$2:$C$33,2,0)</f>
        <v>michael israel</v>
      </c>
      <c r="E4318" s="2" t="str">
        <f>VLOOKUP(C4318,'Datos de estudiantes'!$B$2:$D$33,3,0)</f>
        <v>nath sanchez</v>
      </c>
      <c r="F4318" s="9" t="s">
        <v>2472</v>
      </c>
      <c r="G4318" s="9" t="s">
        <v>2473</v>
      </c>
      <c r="H4318">
        <v>12</v>
      </c>
      <c r="I4318">
        <v>13</v>
      </c>
      <c r="J4318">
        <v>1</v>
      </c>
      <c r="K4318" t="str">
        <f>VLOOKUP(C4318,'Datos de estudiantes'!$B$2:$F$33,5,0)</f>
        <v>Escuela o inferior</v>
      </c>
      <c r="L4318" s="2" t="s">
        <v>1599</v>
      </c>
      <c r="M4318" t="str">
        <f>VLOOKUP(C4318,'Datos de estudiantes'!$B$2:$G$33,6,0)</f>
        <v>Masculino</v>
      </c>
    </row>
    <row r="4319" spans="1:13">
      <c r="A4319" s="4">
        <v>4383</v>
      </c>
      <c r="B4319" s="2" t="s">
        <v>2465</v>
      </c>
      <c r="C4319" s="2" t="s">
        <v>1602</v>
      </c>
      <c r="D4319" s="2" t="str">
        <f>VLOOKUP(C4319,'Datos de estudiantes'!$B$2:$C$33,2,0)</f>
        <v>michael israel</v>
      </c>
      <c r="E4319" s="2" t="str">
        <f>VLOOKUP(C4319,'Datos de estudiantes'!$B$2:$D$33,3,0)</f>
        <v>nath sanchez</v>
      </c>
      <c r="F4319" s="9" t="s">
        <v>2472</v>
      </c>
      <c r="G4319" s="9" t="s">
        <v>2473</v>
      </c>
      <c r="H4319">
        <v>39</v>
      </c>
      <c r="I4319">
        <v>6</v>
      </c>
      <c r="J4319">
        <v>1</v>
      </c>
      <c r="K4319" t="str">
        <f>VLOOKUP(C4319,'Datos de estudiantes'!$B$2:$F$33,5,0)</f>
        <v>Escuela o inferior</v>
      </c>
      <c r="L4319" s="2" t="s">
        <v>1599</v>
      </c>
      <c r="M4319" t="str">
        <f>VLOOKUP(C4319,'Datos de estudiantes'!$B$2:$G$33,6,0)</f>
        <v>Masculino</v>
      </c>
    </row>
    <row r="4320" spans="1:13">
      <c r="A4320" s="4">
        <v>4384</v>
      </c>
      <c r="B4320" s="2" t="s">
        <v>2471</v>
      </c>
      <c r="C4320" s="2" t="s">
        <v>1596</v>
      </c>
      <c r="D4320" s="2" t="str">
        <f>VLOOKUP(C4320,'Datos de estudiantes'!$B$2:$C$33,2,0)</f>
        <v>dayan arturo</v>
      </c>
      <c r="E4320" s="2" t="str">
        <f>VLOOKUP(C4320,'Datos de estudiantes'!$B$2:$D$33,3,0)</f>
        <v>sanchez naranjo</v>
      </c>
      <c r="F4320" s="9" t="s">
        <v>2472</v>
      </c>
      <c r="G4320" s="9" t="s">
        <v>2473</v>
      </c>
      <c r="H4320">
        <v>12</v>
      </c>
      <c r="I4320">
        <v>13</v>
      </c>
      <c r="J4320">
        <v>1</v>
      </c>
      <c r="K4320" t="str">
        <f>VLOOKUP(C4320,'Datos de estudiantes'!$B$2:$F$33,5,0)</f>
        <v>Colegio</v>
      </c>
      <c r="L4320" s="2" t="s">
        <v>1599</v>
      </c>
      <c r="M4320" t="str">
        <f>VLOOKUP(C4320,'Datos de estudiantes'!$B$2:$G$33,6,0)</f>
        <v>Masculino</v>
      </c>
    </row>
    <row r="4321" spans="1:13">
      <c r="A4321" s="4">
        <v>4385</v>
      </c>
      <c r="B4321" s="2" t="s">
        <v>2465</v>
      </c>
      <c r="C4321" s="2" t="s">
        <v>1601</v>
      </c>
      <c r="D4321" s="2" t="str">
        <f>VLOOKUP(C4321,'Datos de estudiantes'!$B$2:$C$33,2,0)</f>
        <v>erick david</v>
      </c>
      <c r="E4321" s="2" t="str">
        <f>VLOOKUP(C4321,'Datos de estudiantes'!$B$2:$D$33,3,0)</f>
        <v>villavicencio mera</v>
      </c>
      <c r="F4321" s="9" t="s">
        <v>2472</v>
      </c>
      <c r="G4321" s="9" t="s">
        <v>2473</v>
      </c>
      <c r="H4321">
        <v>39</v>
      </c>
      <c r="I4321">
        <v>6</v>
      </c>
      <c r="J4321">
        <v>1</v>
      </c>
      <c r="K4321" t="str">
        <f>VLOOKUP(C4321,'Datos de estudiantes'!$B$2:$F$33,5,0)</f>
        <v>Universidad o Superior</v>
      </c>
      <c r="L4321" s="2" t="s">
        <v>1599</v>
      </c>
      <c r="M4321" t="str">
        <f>VLOOKUP(C4321,'Datos de estudiantes'!$B$2:$G$33,6,0)</f>
        <v>Masculino</v>
      </c>
    </row>
    <row r="4322" spans="1:13">
      <c r="A4322" s="4">
        <v>4386</v>
      </c>
      <c r="B4322" s="2" t="s">
        <v>2323</v>
      </c>
      <c r="C4322" s="2" t="s">
        <v>1596</v>
      </c>
      <c r="D4322" s="2" t="str">
        <f>VLOOKUP(C4322,'Datos de estudiantes'!$B$2:$C$33,2,0)</f>
        <v>dayan arturo</v>
      </c>
      <c r="E4322" s="2" t="str">
        <f>VLOOKUP(C4322,'Datos de estudiantes'!$B$2:$D$33,3,0)</f>
        <v>sanchez naranjo</v>
      </c>
      <c r="F4322" s="15" t="s">
        <v>2472</v>
      </c>
      <c r="G4322" s="9" t="s">
        <v>2473</v>
      </c>
      <c r="H4322">
        <v>24</v>
      </c>
      <c r="I4322">
        <v>8</v>
      </c>
      <c r="J4322">
        <v>1</v>
      </c>
      <c r="K4322" t="str">
        <f>VLOOKUP(C4322,'Datos de estudiantes'!$B$2:$F$33,5,0)</f>
        <v>Colegio</v>
      </c>
      <c r="L4322" s="2" t="s">
        <v>1599</v>
      </c>
      <c r="M4322" t="str">
        <f>VLOOKUP(C4322,'Datos de estudiantes'!$B$2:$G$33,6,0)</f>
        <v>Masculino</v>
      </c>
    </row>
    <row r="4323" spans="1:13">
      <c r="A4323" s="4">
        <v>4387</v>
      </c>
      <c r="B4323" s="2" t="s">
        <v>2471</v>
      </c>
      <c r="C4323" s="2" t="s">
        <v>1601</v>
      </c>
      <c r="D4323" s="2" t="str">
        <f>VLOOKUP(C4323,'Datos de estudiantes'!$B$2:$C$33,2,0)</f>
        <v>erick david</v>
      </c>
      <c r="E4323" s="2" t="str">
        <f>VLOOKUP(C4323,'Datos de estudiantes'!$B$2:$D$33,3,0)</f>
        <v>villavicencio mera</v>
      </c>
      <c r="F4323" s="9" t="s">
        <v>2472</v>
      </c>
      <c r="G4323" s="9" t="s">
        <v>2473</v>
      </c>
      <c r="H4323">
        <v>12</v>
      </c>
      <c r="I4323">
        <v>13</v>
      </c>
      <c r="J4323">
        <v>1</v>
      </c>
      <c r="K4323" t="str">
        <f>VLOOKUP(C4323,'Datos de estudiantes'!$B$2:$F$33,5,0)</f>
        <v>Universidad o Superior</v>
      </c>
      <c r="L4323" s="2" t="s">
        <v>1599</v>
      </c>
      <c r="M4323" t="str">
        <f>VLOOKUP(C4323,'Datos de estudiantes'!$B$2:$G$33,6,0)</f>
        <v>Masculino</v>
      </c>
    </row>
    <row r="4324" spans="1:13">
      <c r="A4324" s="4">
        <v>4388</v>
      </c>
      <c r="B4324" s="2" t="s">
        <v>1667</v>
      </c>
      <c r="C4324" s="2" t="s">
        <v>1602</v>
      </c>
      <c r="D4324" s="2" t="str">
        <f>VLOOKUP(C4324,'Datos de estudiantes'!$B$2:$C$33,2,0)</f>
        <v>michael israel</v>
      </c>
      <c r="E4324" s="2" t="str">
        <f>VLOOKUP(C4324,'Datos de estudiantes'!$B$2:$D$33,3,0)</f>
        <v>nath sanchez</v>
      </c>
      <c r="F4324" s="9" t="s">
        <v>2472</v>
      </c>
      <c r="G4324" s="9" t="s">
        <v>2473</v>
      </c>
      <c r="H4324">
        <v>14</v>
      </c>
      <c r="I4324">
        <v>7</v>
      </c>
      <c r="J4324">
        <v>1</v>
      </c>
      <c r="K4324" t="str">
        <f>VLOOKUP(C4324,'Datos de estudiantes'!$B$2:$F$33,5,0)</f>
        <v>Escuela o inferior</v>
      </c>
      <c r="L4324" s="2" t="s">
        <v>1599</v>
      </c>
      <c r="M4324" t="str">
        <f>VLOOKUP(C4324,'Datos de estudiantes'!$B$2:$G$33,6,0)</f>
        <v>Masculino</v>
      </c>
    </row>
    <row r="4325" spans="1:13">
      <c r="A4325" s="4">
        <v>4389</v>
      </c>
      <c r="B4325" s="2" t="s">
        <v>2323</v>
      </c>
      <c r="C4325" s="2" t="s">
        <v>1602</v>
      </c>
      <c r="D4325" s="2" t="str">
        <f>VLOOKUP(C4325,'Datos de estudiantes'!$B$2:$C$33,2,0)</f>
        <v>michael israel</v>
      </c>
      <c r="E4325" s="2" t="str">
        <f>VLOOKUP(C4325,'Datos de estudiantes'!$B$2:$D$33,3,0)</f>
        <v>nath sanchez</v>
      </c>
      <c r="F4325" s="9" t="s">
        <v>2472</v>
      </c>
      <c r="G4325" s="9" t="s">
        <v>2473</v>
      </c>
      <c r="H4325">
        <v>24</v>
      </c>
      <c r="I4325">
        <v>8</v>
      </c>
      <c r="J4325">
        <v>1</v>
      </c>
      <c r="K4325" t="str">
        <f>VLOOKUP(C4325,'Datos de estudiantes'!$B$2:$F$33,5,0)</f>
        <v>Escuela o inferior</v>
      </c>
      <c r="L4325" s="2" t="s">
        <v>1599</v>
      </c>
      <c r="M4325" t="str">
        <f>VLOOKUP(C4325,'Datos de estudiantes'!$B$2:$G$33,6,0)</f>
        <v>Masculino</v>
      </c>
    </row>
    <row r="4326" spans="1:13">
      <c r="A4326" s="4">
        <v>4390</v>
      </c>
      <c r="B4326" s="2" t="s">
        <v>2474</v>
      </c>
      <c r="C4326" s="2" t="s">
        <v>1611</v>
      </c>
      <c r="D4326" s="2" t="str">
        <f>VLOOKUP(C4326,'Datos de estudiantes'!$B$2:$C$33,2,0)</f>
        <v>digna manuela</v>
      </c>
      <c r="E4326" s="2" t="str">
        <f>VLOOKUP(C4326,'Datos de estudiantes'!$B$2:$D$33,3,0)</f>
        <v>sanchez fernandez</v>
      </c>
      <c r="F4326" s="9" t="s">
        <v>2475</v>
      </c>
      <c r="G4326" s="9" t="s">
        <v>2476</v>
      </c>
      <c r="H4326">
        <v>9</v>
      </c>
      <c r="I4326">
        <v>8</v>
      </c>
      <c r="J4326">
        <v>1</v>
      </c>
      <c r="K4326" t="str">
        <f>VLOOKUP(C4326,'Datos de estudiantes'!$B$2:$F$33,5,0)</f>
        <v>Escuela o inferior</v>
      </c>
      <c r="L4326" s="2" t="s">
        <v>1599</v>
      </c>
      <c r="M4326" t="str">
        <f>VLOOKUP(C4326,'Datos de estudiantes'!$B$2:$G$33,6,0)</f>
        <v>Femenino</v>
      </c>
    </row>
    <row r="4327" spans="1:13">
      <c r="A4327" s="4">
        <v>4391</v>
      </c>
      <c r="B4327" s="2" t="s">
        <v>2222</v>
      </c>
      <c r="C4327" s="2" t="s">
        <v>1613</v>
      </c>
      <c r="D4327" s="2" t="str">
        <f>VLOOKUP(C4327,'Datos de estudiantes'!$B$2:$C$33,2,0)</f>
        <v>vanessa</v>
      </c>
      <c r="E4327" s="2" t="str">
        <f>VLOOKUP(C4327,'Datos de estudiantes'!$B$2:$D$33,3,0)</f>
        <v>nuñez orrala</v>
      </c>
      <c r="F4327" s="9" t="s">
        <v>2475</v>
      </c>
      <c r="G4327" s="9" t="s">
        <v>2476</v>
      </c>
      <c r="H4327">
        <v>22</v>
      </c>
      <c r="I4327">
        <v>9</v>
      </c>
      <c r="J4327">
        <v>1</v>
      </c>
      <c r="K4327" t="str">
        <f>VLOOKUP(C4327,'Datos de estudiantes'!$B$2:$F$33,5,0)</f>
        <v>Universidad o Superior</v>
      </c>
      <c r="L4327" s="2" t="s">
        <v>1599</v>
      </c>
      <c r="M4327" t="str">
        <f>VLOOKUP(C4327,'Datos de estudiantes'!$B$2:$G$33,6,0)</f>
        <v>Femenino</v>
      </c>
    </row>
    <row r="4328" spans="1:13">
      <c r="A4328" s="4">
        <v>4392</v>
      </c>
      <c r="B4328" s="2" t="s">
        <v>2474</v>
      </c>
      <c r="C4328" s="2" t="s">
        <v>1605</v>
      </c>
      <c r="D4328" s="2" t="str">
        <f>VLOOKUP(C4328,'Datos de estudiantes'!$B$2:$C$33,2,0)</f>
        <v xml:space="preserve">milena </v>
      </c>
      <c r="E4328" s="2" t="str">
        <f>VLOOKUP(C4328,'Datos de estudiantes'!$B$2:$D$33,3,0)</f>
        <v>castro santander</v>
      </c>
      <c r="F4328" s="9" t="s">
        <v>2475</v>
      </c>
      <c r="G4328" s="9" t="s">
        <v>2476</v>
      </c>
      <c r="H4328">
        <v>9</v>
      </c>
      <c r="I4328">
        <v>8</v>
      </c>
      <c r="J4328">
        <v>1</v>
      </c>
      <c r="K4328" t="str">
        <f>VLOOKUP(C4328,'Datos de estudiantes'!$B$2:$F$33,5,0)</f>
        <v>Colegio</v>
      </c>
      <c r="L4328" s="2" t="s">
        <v>1599</v>
      </c>
      <c r="M4328" t="str">
        <f>VLOOKUP(C4328,'Datos de estudiantes'!$B$2:$G$33,6,0)</f>
        <v>Femenino</v>
      </c>
    </row>
    <row r="4329" spans="1:13">
      <c r="A4329" s="4">
        <v>4393</v>
      </c>
      <c r="B4329" s="2" t="s">
        <v>755</v>
      </c>
      <c r="C4329" s="2" t="s">
        <v>1611</v>
      </c>
      <c r="D4329" s="2" t="str">
        <f>VLOOKUP(C4329,'Datos de estudiantes'!$B$2:$C$33,2,0)</f>
        <v>digna manuela</v>
      </c>
      <c r="E4329" s="2" t="str">
        <f>VLOOKUP(C4329,'Datos de estudiantes'!$B$2:$D$33,3,0)</f>
        <v>sanchez fernandez</v>
      </c>
      <c r="F4329" s="9" t="s">
        <v>2475</v>
      </c>
      <c r="G4329" s="9" t="s">
        <v>2476</v>
      </c>
      <c r="H4329">
        <v>25</v>
      </c>
      <c r="I4329">
        <v>9</v>
      </c>
      <c r="J4329">
        <v>1</v>
      </c>
      <c r="K4329" t="str">
        <f>VLOOKUP(C4329,'Datos de estudiantes'!$B$2:$F$33,5,0)</f>
        <v>Escuela o inferior</v>
      </c>
      <c r="L4329" s="2" t="s">
        <v>1599</v>
      </c>
      <c r="M4329" t="str">
        <f>VLOOKUP(C4329,'Datos de estudiantes'!$B$2:$G$33,6,0)</f>
        <v>Femenino</v>
      </c>
    </row>
    <row r="4330" spans="1:13">
      <c r="A4330" s="4">
        <v>4394</v>
      </c>
      <c r="B4330" s="2" t="s">
        <v>2222</v>
      </c>
      <c r="C4330" s="2" t="s">
        <v>1611</v>
      </c>
      <c r="D4330" s="2" t="str">
        <f>VLOOKUP(C4330,'Datos de estudiantes'!$B$2:$C$33,2,0)</f>
        <v>digna manuela</v>
      </c>
      <c r="E4330" s="2" t="str">
        <f>VLOOKUP(C4330,'Datos de estudiantes'!$B$2:$D$33,3,0)</f>
        <v>sanchez fernandez</v>
      </c>
      <c r="F4330" s="9" t="s">
        <v>2475</v>
      </c>
      <c r="G4330" s="9" t="s">
        <v>2476</v>
      </c>
      <c r="H4330">
        <v>22</v>
      </c>
      <c r="I4330">
        <v>9</v>
      </c>
      <c r="J4330">
        <v>1</v>
      </c>
      <c r="K4330" t="str">
        <f>VLOOKUP(C4330,'Datos de estudiantes'!$B$2:$F$33,5,0)</f>
        <v>Escuela o inferior</v>
      </c>
      <c r="L4330" s="2" t="s">
        <v>1599</v>
      </c>
      <c r="M4330" t="str">
        <f>VLOOKUP(C4330,'Datos de estudiantes'!$B$2:$G$33,6,0)</f>
        <v>Femenino</v>
      </c>
    </row>
    <row r="4331" spans="1:13">
      <c r="A4331" s="4">
        <v>4395</v>
      </c>
      <c r="B4331" s="2" t="s">
        <v>2477</v>
      </c>
      <c r="C4331" s="2" t="s">
        <v>1613</v>
      </c>
      <c r="D4331" s="2" t="str">
        <f>VLOOKUP(C4331,'Datos de estudiantes'!$B$2:$C$33,2,0)</f>
        <v>vanessa</v>
      </c>
      <c r="E4331" s="2" t="str">
        <f>VLOOKUP(C4331,'Datos de estudiantes'!$B$2:$D$33,3,0)</f>
        <v>nuñez orrala</v>
      </c>
      <c r="F4331" s="9" t="s">
        <v>2475</v>
      </c>
      <c r="G4331" s="9" t="s">
        <v>2476</v>
      </c>
      <c r="H4331">
        <v>26</v>
      </c>
      <c r="I4331">
        <v>13</v>
      </c>
      <c r="J4331">
        <v>1</v>
      </c>
      <c r="K4331" t="str">
        <f>VLOOKUP(C4331,'Datos de estudiantes'!$B$2:$F$33,5,0)</f>
        <v>Universidad o Superior</v>
      </c>
      <c r="L4331" s="2" t="s">
        <v>1599</v>
      </c>
      <c r="M4331" t="str">
        <f>VLOOKUP(C4331,'Datos de estudiantes'!$B$2:$G$33,6,0)</f>
        <v>Femenino</v>
      </c>
    </row>
    <row r="4332" spans="1:13">
      <c r="A4332" s="4">
        <v>4396</v>
      </c>
      <c r="B4332" s="2" t="s">
        <v>2477</v>
      </c>
      <c r="C4332" s="2" t="s">
        <v>1605</v>
      </c>
      <c r="D4332" s="2" t="str">
        <f>VLOOKUP(C4332,'Datos de estudiantes'!$B$2:$C$33,2,0)</f>
        <v xml:space="preserve">milena </v>
      </c>
      <c r="E4332" s="2" t="str">
        <f>VLOOKUP(C4332,'Datos de estudiantes'!$B$2:$D$33,3,0)</f>
        <v>castro santander</v>
      </c>
      <c r="F4332" s="9" t="s">
        <v>2475</v>
      </c>
      <c r="G4332" s="9" t="s">
        <v>2476</v>
      </c>
      <c r="H4332">
        <v>26</v>
      </c>
      <c r="I4332">
        <v>13</v>
      </c>
      <c r="J4332">
        <v>1</v>
      </c>
      <c r="K4332" t="str">
        <f>VLOOKUP(C4332,'Datos de estudiantes'!$B$2:$F$33,5,0)</f>
        <v>Colegio</v>
      </c>
      <c r="L4332" s="2" t="s">
        <v>1599</v>
      </c>
      <c r="M4332" t="str">
        <f>VLOOKUP(C4332,'Datos de estudiantes'!$B$2:$G$33,6,0)</f>
        <v>Femenino</v>
      </c>
    </row>
    <row r="4333" spans="1:13">
      <c r="A4333" s="4">
        <v>4397</v>
      </c>
      <c r="B4333" s="2" t="s">
        <v>1688</v>
      </c>
      <c r="C4333" s="2" t="s">
        <v>1611</v>
      </c>
      <c r="D4333" s="2" t="str">
        <f>VLOOKUP(C4333,'Datos de estudiantes'!$B$2:$C$33,2,0)</f>
        <v>digna manuela</v>
      </c>
      <c r="E4333" s="2" t="str">
        <f>VLOOKUP(C4333,'Datos de estudiantes'!$B$2:$D$33,3,0)</f>
        <v>sanchez fernandez</v>
      </c>
      <c r="F4333" s="9" t="s">
        <v>2478</v>
      </c>
      <c r="G4333" s="9" t="s">
        <v>2479</v>
      </c>
      <c r="H4333">
        <v>23</v>
      </c>
      <c r="I4333">
        <v>14</v>
      </c>
      <c r="J4333">
        <v>1</v>
      </c>
      <c r="K4333" t="str">
        <f>VLOOKUP(C4333,'Datos de estudiantes'!$B$2:$F$33,5,0)</f>
        <v>Escuela o inferior</v>
      </c>
      <c r="L4333" s="2" t="s">
        <v>1599</v>
      </c>
      <c r="M4333" t="str">
        <f>VLOOKUP(C4333,'Datos de estudiantes'!$B$2:$G$33,6,0)</f>
        <v>Femenino</v>
      </c>
    </row>
    <row r="4334" spans="1:13">
      <c r="A4334" s="4">
        <v>4398</v>
      </c>
      <c r="B4334" s="2" t="s">
        <v>2480</v>
      </c>
      <c r="C4334" s="2" t="s">
        <v>1613</v>
      </c>
      <c r="D4334" s="2" t="str">
        <f>VLOOKUP(C4334,'Datos de estudiantes'!$B$2:$C$33,2,0)</f>
        <v>vanessa</v>
      </c>
      <c r="E4334" s="2" t="str">
        <f>VLOOKUP(C4334,'Datos de estudiantes'!$B$2:$D$33,3,0)</f>
        <v>nuñez orrala</v>
      </c>
      <c r="F4334" s="9" t="s">
        <v>2478</v>
      </c>
      <c r="G4334" s="9" t="s">
        <v>2479</v>
      </c>
      <c r="H4334">
        <v>47</v>
      </c>
      <c r="I4334">
        <v>13</v>
      </c>
      <c r="J4334">
        <v>1</v>
      </c>
      <c r="K4334" t="str">
        <f>VLOOKUP(C4334,'Datos de estudiantes'!$B$2:$F$33,5,0)</f>
        <v>Universidad o Superior</v>
      </c>
      <c r="L4334" s="2" t="s">
        <v>1599</v>
      </c>
      <c r="M4334" t="str">
        <f>VLOOKUP(C4334,'Datos de estudiantes'!$B$2:$G$33,6,0)</f>
        <v>Femenino</v>
      </c>
    </row>
    <row r="4335" spans="1:13">
      <c r="A4335" s="4">
        <v>4399</v>
      </c>
      <c r="B4335" s="2" t="s">
        <v>2481</v>
      </c>
      <c r="C4335" s="2" t="s">
        <v>1605</v>
      </c>
      <c r="D4335" s="2" t="str">
        <f>VLOOKUP(C4335,'Datos de estudiantes'!$B$2:$C$33,2,0)</f>
        <v xml:space="preserve">milena </v>
      </c>
      <c r="E4335" s="2" t="str">
        <f>VLOOKUP(C4335,'Datos de estudiantes'!$B$2:$D$33,3,0)</f>
        <v>castro santander</v>
      </c>
      <c r="F4335" s="9" t="s">
        <v>2478</v>
      </c>
      <c r="G4335" s="9" t="s">
        <v>2479</v>
      </c>
      <c r="H4335">
        <v>39</v>
      </c>
      <c r="I4335">
        <v>10</v>
      </c>
      <c r="J4335">
        <v>1</v>
      </c>
      <c r="K4335" t="str">
        <f>VLOOKUP(C4335,'Datos de estudiantes'!$B$2:$F$33,5,0)</f>
        <v>Colegio</v>
      </c>
      <c r="L4335" s="2" t="s">
        <v>1599</v>
      </c>
      <c r="M4335" t="str">
        <f>VLOOKUP(C4335,'Datos de estudiantes'!$B$2:$G$33,6,0)</f>
        <v>Femenino</v>
      </c>
    </row>
    <row r="4336" spans="1:13">
      <c r="A4336" s="4">
        <v>4400</v>
      </c>
      <c r="B4336" s="2" t="s">
        <v>849</v>
      </c>
      <c r="C4336" s="2" t="s">
        <v>1605</v>
      </c>
      <c r="D4336" s="2" t="str">
        <f>VLOOKUP(C4336,'Datos de estudiantes'!$B$2:$C$33,2,0)</f>
        <v xml:space="preserve">milena </v>
      </c>
      <c r="E4336" s="2" t="str">
        <f>VLOOKUP(C4336,'Datos de estudiantes'!$B$2:$D$33,3,0)</f>
        <v>castro santander</v>
      </c>
      <c r="F4336" s="9" t="s">
        <v>2478</v>
      </c>
      <c r="G4336" s="9" t="s">
        <v>2479</v>
      </c>
      <c r="H4336">
        <v>8</v>
      </c>
      <c r="I4336">
        <v>11</v>
      </c>
      <c r="J4336">
        <v>1</v>
      </c>
      <c r="K4336" t="str">
        <f>VLOOKUP(C4336,'Datos de estudiantes'!$B$2:$F$33,5,0)</f>
        <v>Colegio</v>
      </c>
      <c r="L4336" s="2" t="s">
        <v>1599</v>
      </c>
      <c r="M4336" t="str">
        <f>VLOOKUP(C4336,'Datos de estudiantes'!$B$2:$G$33,6,0)</f>
        <v>Femenino</v>
      </c>
    </row>
    <row r="4337" spans="1:13">
      <c r="A4337" s="4">
        <v>4401</v>
      </c>
      <c r="B4337" s="2" t="s">
        <v>2480</v>
      </c>
      <c r="C4337" s="2" t="s">
        <v>1611</v>
      </c>
      <c r="D4337" s="2" t="str">
        <f>VLOOKUP(C4337,'Datos de estudiantes'!$B$2:$C$33,2,0)</f>
        <v>digna manuela</v>
      </c>
      <c r="E4337" s="2" t="str">
        <f>VLOOKUP(C4337,'Datos de estudiantes'!$B$2:$D$33,3,0)</f>
        <v>sanchez fernandez</v>
      </c>
      <c r="F4337" s="9" t="s">
        <v>2478</v>
      </c>
      <c r="G4337" s="9" t="s">
        <v>2479</v>
      </c>
      <c r="H4337">
        <v>47</v>
      </c>
      <c r="I4337">
        <v>13</v>
      </c>
      <c r="J4337">
        <v>1</v>
      </c>
      <c r="K4337" t="str">
        <f>VLOOKUP(C4337,'Datos de estudiantes'!$B$2:$F$33,5,0)</f>
        <v>Escuela o inferior</v>
      </c>
      <c r="L4337" s="2" t="s">
        <v>1599</v>
      </c>
      <c r="M4337" t="str">
        <f>VLOOKUP(C4337,'Datos de estudiantes'!$B$2:$G$33,6,0)</f>
        <v>Femenino</v>
      </c>
    </row>
    <row r="4338" spans="1:13">
      <c r="A4338" s="4">
        <v>4402</v>
      </c>
      <c r="B4338" s="2" t="s">
        <v>2035</v>
      </c>
      <c r="C4338" s="2" t="s">
        <v>1605</v>
      </c>
      <c r="D4338" s="2" t="str">
        <f>VLOOKUP(C4338,'Datos de estudiantes'!$B$2:$C$33,2,0)</f>
        <v xml:space="preserve">milena </v>
      </c>
      <c r="E4338" s="2" t="str">
        <f>VLOOKUP(C4338,'Datos de estudiantes'!$B$2:$D$33,3,0)</f>
        <v>castro santander</v>
      </c>
      <c r="F4338" s="9" t="s">
        <v>2478</v>
      </c>
      <c r="G4338" s="9" t="s">
        <v>2479</v>
      </c>
      <c r="H4338">
        <v>17</v>
      </c>
      <c r="I4338">
        <v>11</v>
      </c>
      <c r="J4338">
        <v>1</v>
      </c>
      <c r="K4338" t="str">
        <f>VLOOKUP(C4338,'Datos de estudiantes'!$B$2:$F$33,5,0)</f>
        <v>Colegio</v>
      </c>
      <c r="L4338" s="2" t="s">
        <v>1599</v>
      </c>
      <c r="M4338" t="str">
        <f>VLOOKUP(C4338,'Datos de estudiantes'!$B$2:$G$33,6,0)</f>
        <v>Femenino</v>
      </c>
    </row>
    <row r="4339" spans="1:13">
      <c r="A4339" s="4">
        <v>4403</v>
      </c>
      <c r="B4339" s="2" t="s">
        <v>2480</v>
      </c>
      <c r="C4339" s="2" t="s">
        <v>1605</v>
      </c>
      <c r="D4339" s="2" t="str">
        <f>VLOOKUP(C4339,'Datos de estudiantes'!$B$2:$C$33,2,0)</f>
        <v xml:space="preserve">milena </v>
      </c>
      <c r="E4339" s="2" t="str">
        <f>VLOOKUP(C4339,'Datos de estudiantes'!$B$2:$D$33,3,0)</f>
        <v>castro santander</v>
      </c>
      <c r="F4339" s="9" t="s">
        <v>2478</v>
      </c>
      <c r="G4339" s="9" t="s">
        <v>2479</v>
      </c>
      <c r="H4339">
        <v>47</v>
      </c>
      <c r="I4339">
        <v>13</v>
      </c>
      <c r="J4339">
        <v>1</v>
      </c>
      <c r="K4339" t="str">
        <f>VLOOKUP(C4339,'Datos de estudiantes'!$B$2:$F$33,5,0)</f>
        <v>Colegio</v>
      </c>
      <c r="L4339" s="2" t="s">
        <v>1599</v>
      </c>
      <c r="M4339" t="str">
        <f>VLOOKUP(C4339,'Datos de estudiantes'!$B$2:$G$33,6,0)</f>
        <v>Femenino</v>
      </c>
    </row>
    <row r="4340" spans="1:13">
      <c r="A4340" s="4">
        <v>4404</v>
      </c>
      <c r="B4340" s="2" t="s">
        <v>849</v>
      </c>
      <c r="C4340" s="2" t="s">
        <v>1613</v>
      </c>
      <c r="D4340" s="2" t="str">
        <f>VLOOKUP(C4340,'Datos de estudiantes'!$B$2:$C$33,2,0)</f>
        <v>vanessa</v>
      </c>
      <c r="E4340" s="2" t="str">
        <f>VLOOKUP(C4340,'Datos de estudiantes'!$B$2:$D$33,3,0)</f>
        <v>nuñez orrala</v>
      </c>
      <c r="F4340" s="9" t="s">
        <v>2478</v>
      </c>
      <c r="G4340" s="9" t="s">
        <v>2479</v>
      </c>
      <c r="H4340">
        <v>8</v>
      </c>
      <c r="I4340">
        <v>11</v>
      </c>
      <c r="J4340">
        <v>1</v>
      </c>
      <c r="K4340" t="str">
        <f>VLOOKUP(C4340,'Datos de estudiantes'!$B$2:$F$33,5,0)</f>
        <v>Universidad o Superior</v>
      </c>
      <c r="L4340" s="2" t="s">
        <v>1599</v>
      </c>
      <c r="M4340" t="str">
        <f>VLOOKUP(C4340,'Datos de estudiantes'!$B$2:$G$33,6,0)</f>
        <v>Femenino</v>
      </c>
    </row>
    <row r="4341" spans="1:13">
      <c r="A4341" s="4">
        <v>4405</v>
      </c>
      <c r="B4341" s="2" t="s">
        <v>2481</v>
      </c>
      <c r="C4341" s="2" t="s">
        <v>1613</v>
      </c>
      <c r="D4341" s="2" t="str">
        <f>VLOOKUP(C4341,'Datos de estudiantes'!$B$2:$C$33,2,0)</f>
        <v>vanessa</v>
      </c>
      <c r="E4341" s="2" t="str">
        <f>VLOOKUP(C4341,'Datos de estudiantes'!$B$2:$D$33,3,0)</f>
        <v>nuñez orrala</v>
      </c>
      <c r="F4341" s="9" t="s">
        <v>2478</v>
      </c>
      <c r="G4341" s="9" t="s">
        <v>2479</v>
      </c>
      <c r="H4341">
        <v>39</v>
      </c>
      <c r="I4341">
        <v>10</v>
      </c>
      <c r="J4341">
        <v>1</v>
      </c>
      <c r="K4341" t="str">
        <f>VLOOKUP(C4341,'Datos de estudiantes'!$B$2:$F$33,5,0)</f>
        <v>Universidad o Superior</v>
      </c>
      <c r="L4341" s="2" t="s">
        <v>1599</v>
      </c>
      <c r="M4341" t="str">
        <f>VLOOKUP(C4341,'Datos de estudiantes'!$B$2:$G$33,6,0)</f>
        <v>Femenino</v>
      </c>
    </row>
    <row r="4342" spans="1:13">
      <c r="A4342" s="4">
        <v>4406</v>
      </c>
      <c r="B4342" s="2" t="s">
        <v>1795</v>
      </c>
      <c r="C4342" s="2" t="s">
        <v>1613</v>
      </c>
      <c r="D4342" s="2" t="str">
        <f>VLOOKUP(C4342,'Datos de estudiantes'!$B$2:$C$33,2,0)</f>
        <v>vanessa</v>
      </c>
      <c r="E4342" s="2" t="str">
        <f>VLOOKUP(C4342,'Datos de estudiantes'!$B$2:$D$33,3,0)</f>
        <v>nuñez orrala</v>
      </c>
      <c r="F4342" s="9" t="s">
        <v>2478</v>
      </c>
      <c r="G4342" s="9" t="s">
        <v>2479</v>
      </c>
      <c r="H4342">
        <v>22</v>
      </c>
      <c r="I4342">
        <v>10</v>
      </c>
      <c r="J4342">
        <v>1</v>
      </c>
      <c r="K4342" t="str">
        <f>VLOOKUP(C4342,'Datos de estudiantes'!$B$2:$F$33,5,0)</f>
        <v>Universidad o Superior</v>
      </c>
      <c r="L4342" s="2" t="s">
        <v>1599</v>
      </c>
      <c r="M4342" t="str">
        <f>VLOOKUP(C4342,'Datos de estudiantes'!$B$2:$G$33,6,0)</f>
        <v>Femenino</v>
      </c>
    </row>
    <row r="4343" spans="1:13">
      <c r="A4343" s="4">
        <v>4407</v>
      </c>
      <c r="B4343" s="2" t="s">
        <v>2481</v>
      </c>
      <c r="C4343" s="2" t="s">
        <v>1611</v>
      </c>
      <c r="D4343" s="2" t="str">
        <f>VLOOKUP(C4343,'Datos de estudiantes'!$B$2:$C$33,2,0)</f>
        <v>digna manuela</v>
      </c>
      <c r="E4343" s="2" t="str">
        <f>VLOOKUP(C4343,'Datos de estudiantes'!$B$2:$D$33,3,0)</f>
        <v>sanchez fernandez</v>
      </c>
      <c r="F4343" s="9" t="s">
        <v>2478</v>
      </c>
      <c r="G4343" s="9" t="s">
        <v>2479</v>
      </c>
      <c r="H4343">
        <v>39</v>
      </c>
      <c r="I4343">
        <v>10</v>
      </c>
      <c r="J4343">
        <v>1</v>
      </c>
      <c r="K4343" t="str">
        <f>VLOOKUP(C4343,'Datos de estudiantes'!$B$2:$F$33,5,0)</f>
        <v>Escuela o inferior</v>
      </c>
      <c r="L4343" s="2" t="s">
        <v>1599</v>
      </c>
      <c r="M4343" t="str">
        <f>VLOOKUP(C4343,'Datos de estudiantes'!$B$2:$G$33,6,0)</f>
        <v>Femenino</v>
      </c>
    </row>
    <row r="4344" spans="1:13">
      <c r="A4344" s="4">
        <v>4408</v>
      </c>
      <c r="B4344" s="2" t="s">
        <v>1795</v>
      </c>
      <c r="C4344" s="2" t="s">
        <v>1611</v>
      </c>
      <c r="D4344" s="2" t="str">
        <f>VLOOKUP(C4344,'Datos de estudiantes'!$B$2:$C$33,2,0)</f>
        <v>digna manuela</v>
      </c>
      <c r="E4344" s="2" t="str">
        <f>VLOOKUP(C4344,'Datos de estudiantes'!$B$2:$D$33,3,0)</f>
        <v>sanchez fernandez</v>
      </c>
      <c r="F4344" s="9" t="s">
        <v>2478</v>
      </c>
      <c r="G4344" s="9" t="s">
        <v>2479</v>
      </c>
      <c r="H4344">
        <v>22</v>
      </c>
      <c r="I4344">
        <v>10</v>
      </c>
      <c r="J4344">
        <v>1</v>
      </c>
      <c r="K4344" t="str">
        <f>VLOOKUP(C4344,'Datos de estudiantes'!$B$2:$F$33,5,0)</f>
        <v>Escuela o inferior</v>
      </c>
      <c r="L4344" s="2" t="s">
        <v>1599</v>
      </c>
      <c r="M4344" t="str">
        <f>VLOOKUP(C4344,'Datos de estudiantes'!$B$2:$G$33,6,0)</f>
        <v>Femenino</v>
      </c>
    </row>
    <row r="4345" spans="1:13">
      <c r="A4345" s="4">
        <v>4409</v>
      </c>
      <c r="B4345" s="2" t="s">
        <v>1552</v>
      </c>
      <c r="C4345" s="2" t="s">
        <v>1602</v>
      </c>
      <c r="D4345" s="2" t="str">
        <f>VLOOKUP(C4345,'Datos de estudiantes'!$B$2:$C$33,2,0)</f>
        <v>michael israel</v>
      </c>
      <c r="E4345" s="2" t="str">
        <f>VLOOKUP(C4345,'Datos de estudiantes'!$B$2:$D$33,3,0)</f>
        <v>nath sanchez</v>
      </c>
      <c r="F4345" s="9" t="s">
        <v>2482</v>
      </c>
      <c r="G4345" s="9" t="s">
        <v>2483</v>
      </c>
      <c r="H4345">
        <v>13</v>
      </c>
      <c r="I4345">
        <v>11</v>
      </c>
      <c r="J4345">
        <v>1</v>
      </c>
      <c r="K4345" t="str">
        <f>VLOOKUP(C4345,'Datos de estudiantes'!$B$2:$F$33,5,0)</f>
        <v>Escuela o inferior</v>
      </c>
      <c r="L4345" s="2" t="s">
        <v>1599</v>
      </c>
      <c r="M4345" t="str">
        <f>VLOOKUP(C4345,'Datos de estudiantes'!$B$2:$G$33,6,0)</f>
        <v>Masculino</v>
      </c>
    </row>
    <row r="4346" spans="1:13">
      <c r="A4346" s="4">
        <v>4410</v>
      </c>
      <c r="B4346" s="2" t="s">
        <v>1388</v>
      </c>
      <c r="C4346" s="2" t="s">
        <v>1602</v>
      </c>
      <c r="D4346" s="2" t="str">
        <f>VLOOKUP(C4346,'Datos de estudiantes'!$B$2:$C$33,2,0)</f>
        <v>michael israel</v>
      </c>
      <c r="E4346" s="2" t="str">
        <f>VLOOKUP(C4346,'Datos de estudiantes'!$B$2:$D$33,3,0)</f>
        <v>nath sanchez</v>
      </c>
      <c r="F4346" s="9" t="s">
        <v>2482</v>
      </c>
      <c r="G4346" s="9" t="s">
        <v>2483</v>
      </c>
      <c r="H4346">
        <v>59</v>
      </c>
      <c r="I4346">
        <v>12</v>
      </c>
      <c r="J4346">
        <v>1</v>
      </c>
      <c r="K4346" t="str">
        <f>VLOOKUP(C4346,'Datos de estudiantes'!$B$2:$F$33,5,0)</f>
        <v>Escuela o inferior</v>
      </c>
      <c r="L4346" s="2" t="s">
        <v>1599</v>
      </c>
      <c r="M4346" t="str">
        <f>VLOOKUP(C4346,'Datos de estudiantes'!$B$2:$G$33,6,0)</f>
        <v>Masculino</v>
      </c>
    </row>
    <row r="4347" spans="1:13">
      <c r="A4347" s="4">
        <v>4411</v>
      </c>
      <c r="B4347" s="2" t="s">
        <v>2484</v>
      </c>
      <c r="C4347" s="2" t="s">
        <v>1601</v>
      </c>
      <c r="D4347" s="2" t="str">
        <f>VLOOKUP(C4347,'Datos de estudiantes'!$B$2:$C$33,2,0)</f>
        <v>erick david</v>
      </c>
      <c r="E4347" s="2" t="str">
        <f>VLOOKUP(C4347,'Datos de estudiantes'!$B$2:$D$33,3,0)</f>
        <v>villavicencio mera</v>
      </c>
      <c r="F4347" s="9" t="s">
        <v>2482</v>
      </c>
      <c r="G4347" s="9" t="s">
        <v>2483</v>
      </c>
      <c r="H4347">
        <v>26</v>
      </c>
      <c r="I4347">
        <v>11</v>
      </c>
      <c r="J4347">
        <v>1</v>
      </c>
      <c r="K4347" t="str">
        <f>VLOOKUP(C4347,'Datos de estudiantes'!$B$2:$F$33,5,0)</f>
        <v>Universidad o Superior</v>
      </c>
      <c r="L4347" s="2" t="s">
        <v>1599</v>
      </c>
      <c r="M4347" t="str">
        <f>VLOOKUP(C4347,'Datos de estudiantes'!$B$2:$G$33,6,0)</f>
        <v>Masculino</v>
      </c>
    </row>
    <row r="4348" spans="1:13">
      <c r="A4348" s="4">
        <v>4412</v>
      </c>
      <c r="B4348" s="2" t="s">
        <v>1552</v>
      </c>
      <c r="C4348" s="2" t="s">
        <v>1596</v>
      </c>
      <c r="D4348" s="2" t="str">
        <f>VLOOKUP(C4348,'Datos de estudiantes'!$B$2:$C$33,2,0)</f>
        <v>dayan arturo</v>
      </c>
      <c r="E4348" s="2" t="str">
        <f>VLOOKUP(C4348,'Datos de estudiantes'!$B$2:$D$33,3,0)</f>
        <v>sanchez naranjo</v>
      </c>
      <c r="F4348" s="15" t="s">
        <v>2482</v>
      </c>
      <c r="G4348" s="9" t="s">
        <v>2483</v>
      </c>
      <c r="H4348">
        <v>13</v>
      </c>
      <c r="I4348">
        <v>11</v>
      </c>
      <c r="J4348">
        <v>1</v>
      </c>
      <c r="K4348" t="str">
        <f>VLOOKUP(C4348,'Datos de estudiantes'!$B$2:$F$33,5,0)</f>
        <v>Colegio</v>
      </c>
      <c r="L4348" s="2" t="s">
        <v>1599</v>
      </c>
      <c r="M4348" t="str">
        <f>VLOOKUP(C4348,'Datos de estudiantes'!$B$2:$G$33,6,0)</f>
        <v>Masculino</v>
      </c>
    </row>
    <row r="4349" spans="1:13">
      <c r="A4349" s="4">
        <v>4413</v>
      </c>
      <c r="B4349" s="2" t="s">
        <v>2484</v>
      </c>
      <c r="C4349" s="2" t="s">
        <v>1596</v>
      </c>
      <c r="D4349" s="2" t="str">
        <f>VLOOKUP(C4349,'Datos de estudiantes'!$B$2:$C$33,2,0)</f>
        <v>dayan arturo</v>
      </c>
      <c r="E4349" s="2" t="str">
        <f>VLOOKUP(C4349,'Datos de estudiantes'!$B$2:$D$33,3,0)</f>
        <v>sanchez naranjo</v>
      </c>
      <c r="F4349" s="9" t="s">
        <v>2482</v>
      </c>
      <c r="G4349" s="9" t="s">
        <v>2483</v>
      </c>
      <c r="H4349">
        <v>26</v>
      </c>
      <c r="I4349">
        <v>11</v>
      </c>
      <c r="J4349">
        <v>1</v>
      </c>
      <c r="K4349" t="str">
        <f>VLOOKUP(C4349,'Datos de estudiantes'!$B$2:$F$33,5,0)</f>
        <v>Colegio</v>
      </c>
      <c r="L4349" s="2" t="s">
        <v>1599</v>
      </c>
      <c r="M4349" t="str">
        <f>VLOOKUP(C4349,'Datos de estudiantes'!$B$2:$G$33,6,0)</f>
        <v>Masculino</v>
      </c>
    </row>
    <row r="4350" spans="1:13">
      <c r="A4350" s="4">
        <v>4414</v>
      </c>
      <c r="B4350" s="2" t="s">
        <v>2485</v>
      </c>
      <c r="C4350" s="2" t="s">
        <v>1601</v>
      </c>
      <c r="D4350" s="2" t="str">
        <f>VLOOKUP(C4350,'Datos de estudiantes'!$B$2:$C$33,2,0)</f>
        <v>erick david</v>
      </c>
      <c r="E4350" s="2" t="str">
        <f>VLOOKUP(C4350,'Datos de estudiantes'!$B$2:$D$33,3,0)</f>
        <v>villavicencio mera</v>
      </c>
      <c r="F4350" s="9" t="s">
        <v>2482</v>
      </c>
      <c r="G4350" s="9" t="s">
        <v>2483</v>
      </c>
      <c r="H4350">
        <v>11</v>
      </c>
      <c r="I4350">
        <v>4</v>
      </c>
      <c r="J4350">
        <v>2</v>
      </c>
      <c r="K4350" t="str">
        <f>VLOOKUP(C4350,'Datos de estudiantes'!$B$2:$F$33,5,0)</f>
        <v>Universidad o Superior</v>
      </c>
      <c r="L4350" s="2" t="s">
        <v>1599</v>
      </c>
      <c r="M4350" t="str">
        <f>VLOOKUP(C4350,'Datos de estudiantes'!$B$2:$G$33,6,0)</f>
        <v>Masculino</v>
      </c>
    </row>
    <row r="4351" spans="1:13">
      <c r="A4351" s="4">
        <v>4415</v>
      </c>
      <c r="B4351" s="2" t="s">
        <v>2486</v>
      </c>
      <c r="C4351" s="2" t="s">
        <v>1602</v>
      </c>
      <c r="D4351" s="2" t="str">
        <f>VLOOKUP(C4351,'Datos de estudiantes'!$B$2:$C$33,2,0)</f>
        <v>michael israel</v>
      </c>
      <c r="E4351" s="2" t="str">
        <f>VLOOKUP(C4351,'Datos de estudiantes'!$B$2:$D$33,3,0)</f>
        <v>nath sanchez</v>
      </c>
      <c r="F4351" s="9" t="s">
        <v>2482</v>
      </c>
      <c r="G4351" s="9" t="s">
        <v>2483</v>
      </c>
      <c r="H4351">
        <v>37</v>
      </c>
      <c r="I4351">
        <v>12</v>
      </c>
      <c r="J4351">
        <v>1</v>
      </c>
      <c r="K4351" t="str">
        <f>VLOOKUP(C4351,'Datos de estudiantes'!$B$2:$F$33,5,0)</f>
        <v>Escuela o inferior</v>
      </c>
      <c r="L4351" s="2" t="s">
        <v>1599</v>
      </c>
      <c r="M4351" t="str">
        <f>VLOOKUP(C4351,'Datos de estudiantes'!$B$2:$G$33,6,0)</f>
        <v>Masculino</v>
      </c>
    </row>
    <row r="4352" spans="1:13">
      <c r="A4352" s="4">
        <v>4416</v>
      </c>
      <c r="B4352" s="2" t="s">
        <v>2484</v>
      </c>
      <c r="C4352" s="2" t="s">
        <v>1602</v>
      </c>
      <c r="D4352" s="2" t="str">
        <f>VLOOKUP(C4352,'Datos de estudiantes'!$B$2:$C$33,2,0)</f>
        <v>michael israel</v>
      </c>
      <c r="E4352" s="2" t="str">
        <f>VLOOKUP(C4352,'Datos de estudiantes'!$B$2:$D$33,3,0)</f>
        <v>nath sanchez</v>
      </c>
      <c r="F4352" s="9" t="s">
        <v>2482</v>
      </c>
      <c r="G4352" s="9" t="s">
        <v>2483</v>
      </c>
      <c r="H4352">
        <v>26</v>
      </c>
      <c r="I4352">
        <v>11</v>
      </c>
      <c r="J4352">
        <v>1</v>
      </c>
      <c r="K4352" t="str">
        <f>VLOOKUP(C4352,'Datos de estudiantes'!$B$2:$F$33,5,0)</f>
        <v>Escuela o inferior</v>
      </c>
      <c r="L4352" s="2" t="s">
        <v>1599</v>
      </c>
      <c r="M4352" t="str">
        <f>VLOOKUP(C4352,'Datos de estudiantes'!$B$2:$G$33,6,0)</f>
        <v>Masculino</v>
      </c>
    </row>
    <row r="4353" spans="1:13">
      <c r="A4353" s="4">
        <v>4417</v>
      </c>
      <c r="B4353" s="2" t="s">
        <v>2487</v>
      </c>
      <c r="C4353" s="2" t="s">
        <v>1602</v>
      </c>
      <c r="D4353" s="2" t="str">
        <f>VLOOKUP(C4353,'Datos de estudiantes'!$B$2:$C$33,2,0)</f>
        <v>michael israel</v>
      </c>
      <c r="E4353" s="2" t="str">
        <f>VLOOKUP(C4353,'Datos de estudiantes'!$B$2:$D$33,3,0)</f>
        <v>nath sanchez</v>
      </c>
      <c r="F4353" s="9" t="s">
        <v>2482</v>
      </c>
      <c r="G4353" s="9" t="s">
        <v>2483</v>
      </c>
      <c r="H4353">
        <v>63</v>
      </c>
      <c r="I4353">
        <v>11</v>
      </c>
      <c r="J4353">
        <v>1</v>
      </c>
      <c r="K4353" t="str">
        <f>VLOOKUP(C4353,'Datos de estudiantes'!$B$2:$F$33,5,0)</f>
        <v>Escuela o inferior</v>
      </c>
      <c r="L4353" s="2" t="s">
        <v>1599</v>
      </c>
      <c r="M4353" t="str">
        <f>VLOOKUP(C4353,'Datos de estudiantes'!$B$2:$G$33,6,0)</f>
        <v>Masculino</v>
      </c>
    </row>
    <row r="4354" spans="1:13">
      <c r="A4354" s="4">
        <v>4418</v>
      </c>
      <c r="B4354" s="2" t="s">
        <v>1974</v>
      </c>
      <c r="C4354" s="2" t="s">
        <v>1605</v>
      </c>
      <c r="D4354" s="2" t="str">
        <f>VLOOKUP(C4354,'Datos de estudiantes'!$B$2:$C$33,2,0)</f>
        <v xml:space="preserve">milena </v>
      </c>
      <c r="E4354" s="2" t="str">
        <f>VLOOKUP(C4354,'Datos de estudiantes'!$B$2:$D$33,3,0)</f>
        <v>castro santander</v>
      </c>
      <c r="F4354" s="9" t="s">
        <v>2488</v>
      </c>
      <c r="G4354" s="9" t="s">
        <v>2489</v>
      </c>
      <c r="H4354">
        <v>51</v>
      </c>
      <c r="I4354">
        <v>10</v>
      </c>
      <c r="J4354">
        <v>1</v>
      </c>
      <c r="K4354" t="str">
        <f>VLOOKUP(C4354,'Datos de estudiantes'!$B$2:$F$33,5,0)</f>
        <v>Colegio</v>
      </c>
      <c r="L4354" s="2" t="s">
        <v>1599</v>
      </c>
      <c r="M4354" t="str">
        <f>VLOOKUP(C4354,'Datos de estudiantes'!$B$2:$G$33,6,0)</f>
        <v>Femenino</v>
      </c>
    </row>
    <row r="4355" spans="1:13">
      <c r="A4355" s="4">
        <v>4419</v>
      </c>
      <c r="B4355" s="2" t="s">
        <v>2490</v>
      </c>
      <c r="C4355" s="2" t="s">
        <v>1605</v>
      </c>
      <c r="D4355" s="2" t="str">
        <f>VLOOKUP(C4355,'Datos de estudiantes'!$B$2:$C$33,2,0)</f>
        <v xml:space="preserve">milena </v>
      </c>
      <c r="E4355" s="2" t="str">
        <f>VLOOKUP(C4355,'Datos de estudiantes'!$B$2:$D$33,3,0)</f>
        <v>castro santander</v>
      </c>
      <c r="F4355" s="9" t="s">
        <v>2488</v>
      </c>
      <c r="G4355" s="9" t="s">
        <v>2489</v>
      </c>
      <c r="H4355">
        <v>40</v>
      </c>
      <c r="I4355">
        <v>11</v>
      </c>
      <c r="J4355">
        <v>1</v>
      </c>
      <c r="K4355" t="str">
        <f>VLOOKUP(C4355,'Datos de estudiantes'!$B$2:$F$33,5,0)</f>
        <v>Colegio</v>
      </c>
      <c r="L4355" s="2" t="s">
        <v>1599</v>
      </c>
      <c r="M4355" t="str">
        <f>VLOOKUP(C4355,'Datos de estudiantes'!$B$2:$G$33,6,0)</f>
        <v>Femenino</v>
      </c>
    </row>
    <row r="4356" spans="1:13">
      <c r="A4356" s="4">
        <v>4420</v>
      </c>
      <c r="B4356" s="2" t="s">
        <v>1891</v>
      </c>
      <c r="C4356" s="2" t="s">
        <v>1613</v>
      </c>
      <c r="D4356" s="2" t="str">
        <f>VLOOKUP(C4356,'Datos de estudiantes'!$B$2:$C$33,2,0)</f>
        <v>vanessa</v>
      </c>
      <c r="E4356" s="2" t="str">
        <f>VLOOKUP(C4356,'Datos de estudiantes'!$B$2:$D$33,3,0)</f>
        <v>nuñez orrala</v>
      </c>
      <c r="F4356" s="9" t="s">
        <v>2488</v>
      </c>
      <c r="G4356" s="9" t="s">
        <v>2489</v>
      </c>
      <c r="H4356">
        <v>10</v>
      </c>
      <c r="I4356">
        <v>13</v>
      </c>
      <c r="J4356">
        <v>1</v>
      </c>
      <c r="K4356" t="str">
        <f>VLOOKUP(C4356,'Datos de estudiantes'!$B$2:$F$33,5,0)</f>
        <v>Universidad o Superior</v>
      </c>
      <c r="L4356" s="2" t="s">
        <v>1599</v>
      </c>
      <c r="M4356" t="str">
        <f>VLOOKUP(C4356,'Datos de estudiantes'!$B$2:$G$33,6,0)</f>
        <v>Femenino</v>
      </c>
    </row>
    <row r="4357" spans="1:13">
      <c r="A4357" s="4">
        <v>4421</v>
      </c>
      <c r="B4357" s="2" t="s">
        <v>1891</v>
      </c>
      <c r="C4357" s="2" t="s">
        <v>1605</v>
      </c>
      <c r="D4357" s="2" t="str">
        <f>VLOOKUP(C4357,'Datos de estudiantes'!$B$2:$C$33,2,0)</f>
        <v xml:space="preserve">milena </v>
      </c>
      <c r="E4357" s="2" t="str">
        <f>VLOOKUP(C4357,'Datos de estudiantes'!$B$2:$D$33,3,0)</f>
        <v>castro santander</v>
      </c>
      <c r="F4357" s="9" t="s">
        <v>2488</v>
      </c>
      <c r="G4357" s="9" t="s">
        <v>2489</v>
      </c>
      <c r="H4357">
        <v>10</v>
      </c>
      <c r="I4357">
        <v>13</v>
      </c>
      <c r="J4357">
        <v>1</v>
      </c>
      <c r="K4357" t="str">
        <f>VLOOKUP(C4357,'Datos de estudiantes'!$B$2:$F$33,5,0)</f>
        <v>Colegio</v>
      </c>
      <c r="L4357" s="2" t="s">
        <v>1599</v>
      </c>
      <c r="M4357" t="str">
        <f>VLOOKUP(C4357,'Datos de estudiantes'!$B$2:$G$33,6,0)</f>
        <v>Femenino</v>
      </c>
    </row>
    <row r="4358" spans="1:13">
      <c r="A4358" s="4">
        <v>4422</v>
      </c>
      <c r="B4358" s="2" t="s">
        <v>1688</v>
      </c>
      <c r="C4358" s="2" t="s">
        <v>1605</v>
      </c>
      <c r="D4358" s="2" t="str">
        <f>VLOOKUP(C4358,'Datos de estudiantes'!$B$2:$C$33,2,0)</f>
        <v xml:space="preserve">milena </v>
      </c>
      <c r="E4358" s="2" t="str">
        <f>VLOOKUP(C4358,'Datos de estudiantes'!$B$2:$D$33,3,0)</f>
        <v>castro santander</v>
      </c>
      <c r="F4358" s="9" t="s">
        <v>2488</v>
      </c>
      <c r="G4358" s="9" t="s">
        <v>2489</v>
      </c>
      <c r="H4358">
        <v>26</v>
      </c>
      <c r="I4358">
        <v>14</v>
      </c>
      <c r="J4358">
        <v>2</v>
      </c>
      <c r="K4358" t="str">
        <f>VLOOKUP(C4358,'Datos de estudiantes'!$B$2:$F$33,5,0)</f>
        <v>Colegio</v>
      </c>
      <c r="L4358" s="2" t="s">
        <v>1599</v>
      </c>
      <c r="M4358" t="str">
        <f>VLOOKUP(C4358,'Datos de estudiantes'!$B$2:$G$33,6,0)</f>
        <v>Femenino</v>
      </c>
    </row>
    <row r="4359" spans="1:13">
      <c r="A4359" s="4">
        <v>4423</v>
      </c>
      <c r="B4359" s="2" t="s">
        <v>2490</v>
      </c>
      <c r="C4359" s="2" t="s">
        <v>1613</v>
      </c>
      <c r="D4359" s="2" t="str">
        <f>VLOOKUP(C4359,'Datos de estudiantes'!$B$2:$C$33,2,0)</f>
        <v>vanessa</v>
      </c>
      <c r="E4359" s="2" t="str">
        <f>VLOOKUP(C4359,'Datos de estudiantes'!$B$2:$D$33,3,0)</f>
        <v>nuñez orrala</v>
      </c>
      <c r="F4359" s="9" t="s">
        <v>2488</v>
      </c>
      <c r="G4359" s="9" t="s">
        <v>2489</v>
      </c>
      <c r="H4359">
        <v>40</v>
      </c>
      <c r="I4359">
        <v>11</v>
      </c>
      <c r="J4359">
        <v>1</v>
      </c>
      <c r="K4359" t="str">
        <f>VLOOKUP(C4359,'Datos de estudiantes'!$B$2:$F$33,5,0)</f>
        <v>Universidad o Superior</v>
      </c>
      <c r="L4359" s="2" t="s">
        <v>1599</v>
      </c>
      <c r="M4359" t="str">
        <f>VLOOKUP(C4359,'Datos de estudiantes'!$B$2:$G$33,6,0)</f>
        <v>Femenino</v>
      </c>
    </row>
    <row r="4360" spans="1:13">
      <c r="A4360" s="4">
        <v>4424</v>
      </c>
      <c r="B4360" s="2" t="s">
        <v>1795</v>
      </c>
      <c r="C4360" s="2" t="s">
        <v>1605</v>
      </c>
      <c r="D4360" s="2" t="str">
        <f>VLOOKUP(C4360,'Datos de estudiantes'!$B$2:$C$33,2,0)</f>
        <v xml:space="preserve">milena </v>
      </c>
      <c r="E4360" s="2" t="str">
        <f>VLOOKUP(C4360,'Datos de estudiantes'!$B$2:$D$33,3,0)</f>
        <v>castro santander</v>
      </c>
      <c r="F4360" s="9" t="s">
        <v>2488</v>
      </c>
      <c r="G4360" s="9" t="s">
        <v>2489</v>
      </c>
      <c r="H4360">
        <v>25</v>
      </c>
      <c r="I4360">
        <v>10</v>
      </c>
      <c r="J4360">
        <v>1</v>
      </c>
      <c r="K4360" t="str">
        <f>VLOOKUP(C4360,'Datos de estudiantes'!$B$2:$F$33,5,0)</f>
        <v>Colegio</v>
      </c>
      <c r="L4360" s="2" t="s">
        <v>1599</v>
      </c>
      <c r="M4360" t="str">
        <f>VLOOKUP(C4360,'Datos de estudiantes'!$B$2:$G$33,6,0)</f>
        <v>Femenino</v>
      </c>
    </row>
    <row r="4361" spans="1:13">
      <c r="A4361" s="4">
        <v>4425</v>
      </c>
      <c r="B4361" s="2" t="s">
        <v>1974</v>
      </c>
      <c r="C4361" s="2" t="s">
        <v>1611</v>
      </c>
      <c r="D4361" s="2" t="str">
        <f>VLOOKUP(C4361,'Datos de estudiantes'!$B$2:$C$33,2,0)</f>
        <v>digna manuela</v>
      </c>
      <c r="E4361" s="2" t="str">
        <f>VLOOKUP(C4361,'Datos de estudiantes'!$B$2:$D$33,3,0)</f>
        <v>sanchez fernandez</v>
      </c>
      <c r="F4361" s="9" t="s">
        <v>2488</v>
      </c>
      <c r="G4361" s="9" t="s">
        <v>2489</v>
      </c>
      <c r="H4361">
        <v>51</v>
      </c>
      <c r="I4361">
        <v>10</v>
      </c>
      <c r="J4361">
        <v>1</v>
      </c>
      <c r="K4361" t="str">
        <f>VLOOKUP(C4361,'Datos de estudiantes'!$B$2:$F$33,5,0)</f>
        <v>Escuela o inferior</v>
      </c>
      <c r="L4361" s="2" t="s">
        <v>1599</v>
      </c>
      <c r="M4361" t="str">
        <f>VLOOKUP(C4361,'Datos de estudiantes'!$B$2:$G$33,6,0)</f>
        <v>Femenino</v>
      </c>
    </row>
    <row r="4362" spans="1:13">
      <c r="A4362" s="4">
        <v>4426</v>
      </c>
      <c r="B4362" s="2" t="s">
        <v>741</v>
      </c>
      <c r="C4362" s="2" t="s">
        <v>1611</v>
      </c>
      <c r="D4362" s="2" t="str">
        <f>VLOOKUP(C4362,'Datos de estudiantes'!$B$2:$C$33,2,0)</f>
        <v>digna manuela</v>
      </c>
      <c r="E4362" s="2" t="str">
        <f>VLOOKUP(C4362,'Datos de estudiantes'!$B$2:$D$33,3,0)</f>
        <v>sanchez fernandez</v>
      </c>
      <c r="F4362" s="9" t="s">
        <v>2488</v>
      </c>
      <c r="G4362" s="9" t="s">
        <v>2489</v>
      </c>
      <c r="H4362">
        <v>35</v>
      </c>
      <c r="I4362">
        <v>12</v>
      </c>
      <c r="J4362">
        <v>1</v>
      </c>
      <c r="K4362" t="str">
        <f>VLOOKUP(C4362,'Datos de estudiantes'!$B$2:$F$33,5,0)</f>
        <v>Escuela o inferior</v>
      </c>
      <c r="L4362" s="2" t="s">
        <v>1599</v>
      </c>
      <c r="M4362" t="str">
        <f>VLOOKUP(C4362,'Datos de estudiantes'!$B$2:$G$33,6,0)</f>
        <v>Femenino</v>
      </c>
    </row>
    <row r="4363" spans="1:13">
      <c r="A4363" s="4">
        <v>4427</v>
      </c>
      <c r="B4363" s="2" t="s">
        <v>1891</v>
      </c>
      <c r="C4363" s="2" t="s">
        <v>1611</v>
      </c>
      <c r="D4363" s="2" t="str">
        <f>VLOOKUP(C4363,'Datos de estudiantes'!$B$2:$C$33,2,0)</f>
        <v>digna manuela</v>
      </c>
      <c r="E4363" s="2" t="str">
        <f>VLOOKUP(C4363,'Datos de estudiantes'!$B$2:$D$33,3,0)</f>
        <v>sanchez fernandez</v>
      </c>
      <c r="F4363" s="9" t="s">
        <v>2488</v>
      </c>
      <c r="G4363" s="9" t="s">
        <v>2489</v>
      </c>
      <c r="H4363">
        <v>10</v>
      </c>
      <c r="I4363">
        <v>13</v>
      </c>
      <c r="J4363">
        <v>1</v>
      </c>
      <c r="K4363" t="str">
        <f>VLOOKUP(C4363,'Datos de estudiantes'!$B$2:$F$33,5,0)</f>
        <v>Escuela o inferior</v>
      </c>
      <c r="L4363" s="2" t="s">
        <v>1599</v>
      </c>
      <c r="M4363" t="str">
        <f>VLOOKUP(C4363,'Datos de estudiantes'!$B$2:$G$33,6,0)</f>
        <v>Femenino</v>
      </c>
    </row>
    <row r="4364" spans="1:13">
      <c r="A4364" s="4">
        <v>4428</v>
      </c>
      <c r="B4364" s="2" t="s">
        <v>1795</v>
      </c>
      <c r="C4364" s="2" t="s">
        <v>1613</v>
      </c>
      <c r="D4364" s="2" t="str">
        <f>VLOOKUP(C4364,'Datos de estudiantes'!$B$2:$C$33,2,0)</f>
        <v>vanessa</v>
      </c>
      <c r="E4364" s="2" t="str">
        <f>VLOOKUP(C4364,'Datos de estudiantes'!$B$2:$D$33,3,0)</f>
        <v>nuñez orrala</v>
      </c>
      <c r="F4364" s="9" t="s">
        <v>2488</v>
      </c>
      <c r="G4364" s="9" t="s">
        <v>2489</v>
      </c>
      <c r="H4364">
        <v>25</v>
      </c>
      <c r="I4364">
        <v>10</v>
      </c>
      <c r="J4364">
        <v>1</v>
      </c>
      <c r="K4364" t="str">
        <f>VLOOKUP(C4364,'Datos de estudiantes'!$B$2:$F$33,5,0)</f>
        <v>Universidad o Superior</v>
      </c>
      <c r="L4364" s="2" t="s">
        <v>1599</v>
      </c>
      <c r="M4364" t="str">
        <f>VLOOKUP(C4364,'Datos de estudiantes'!$B$2:$G$33,6,0)</f>
        <v>Femenino</v>
      </c>
    </row>
    <row r="4365" spans="1:13">
      <c r="A4365" s="4">
        <v>4429</v>
      </c>
      <c r="B4365" s="2" t="s">
        <v>1795</v>
      </c>
      <c r="C4365" s="2" t="s">
        <v>1611</v>
      </c>
      <c r="D4365" s="2" t="str">
        <f>VLOOKUP(C4365,'Datos de estudiantes'!$B$2:$C$33,2,0)</f>
        <v>digna manuela</v>
      </c>
      <c r="E4365" s="2" t="str">
        <f>VLOOKUP(C4365,'Datos de estudiantes'!$B$2:$D$33,3,0)</f>
        <v>sanchez fernandez</v>
      </c>
      <c r="F4365" s="9" t="s">
        <v>2488</v>
      </c>
      <c r="G4365" s="9" t="s">
        <v>2489</v>
      </c>
      <c r="H4365">
        <v>25</v>
      </c>
      <c r="I4365">
        <v>10</v>
      </c>
      <c r="J4365">
        <v>1</v>
      </c>
      <c r="K4365" t="str">
        <f>VLOOKUP(C4365,'Datos de estudiantes'!$B$2:$F$33,5,0)</f>
        <v>Escuela o inferior</v>
      </c>
      <c r="L4365" s="2" t="s">
        <v>1599</v>
      </c>
      <c r="M4365" t="str">
        <f>VLOOKUP(C4365,'Datos de estudiantes'!$B$2:$G$33,6,0)</f>
        <v>Femenino</v>
      </c>
    </row>
    <row r="4366" spans="1:13">
      <c r="A4366" s="4">
        <v>4430</v>
      </c>
      <c r="B4366" s="2" t="s">
        <v>1794</v>
      </c>
      <c r="C4366" s="2" t="s">
        <v>1613</v>
      </c>
      <c r="D4366" s="2" t="str">
        <f>VLOOKUP(C4366,'Datos de estudiantes'!$B$2:$C$33,2,0)</f>
        <v>vanessa</v>
      </c>
      <c r="E4366" s="2" t="str">
        <f>VLOOKUP(C4366,'Datos de estudiantes'!$B$2:$D$33,3,0)</f>
        <v>nuñez orrala</v>
      </c>
      <c r="F4366" s="9" t="s">
        <v>2488</v>
      </c>
      <c r="G4366" s="9" t="s">
        <v>2489</v>
      </c>
      <c r="H4366">
        <v>45</v>
      </c>
      <c r="I4366">
        <v>8</v>
      </c>
      <c r="J4366">
        <v>1</v>
      </c>
      <c r="K4366" t="str">
        <f>VLOOKUP(C4366,'Datos de estudiantes'!$B$2:$F$33,5,0)</f>
        <v>Universidad o Superior</v>
      </c>
      <c r="L4366" s="2" t="s">
        <v>1599</v>
      </c>
      <c r="M4366" t="str">
        <f>VLOOKUP(C4366,'Datos de estudiantes'!$B$2:$G$33,6,0)</f>
        <v>Femenino</v>
      </c>
    </row>
    <row r="4367" spans="1:13">
      <c r="A4367" s="4">
        <v>4431</v>
      </c>
      <c r="B4367" s="2" t="s">
        <v>741</v>
      </c>
      <c r="C4367" s="2" t="s">
        <v>1613</v>
      </c>
      <c r="D4367" s="2" t="str">
        <f>VLOOKUP(C4367,'Datos de estudiantes'!$B$2:$C$33,2,0)</f>
        <v>vanessa</v>
      </c>
      <c r="E4367" s="2" t="str">
        <f>VLOOKUP(C4367,'Datos de estudiantes'!$B$2:$D$33,3,0)</f>
        <v>nuñez orrala</v>
      </c>
      <c r="F4367" s="9" t="s">
        <v>2488</v>
      </c>
      <c r="G4367" s="9" t="s">
        <v>2489</v>
      </c>
      <c r="H4367">
        <v>35</v>
      </c>
      <c r="I4367">
        <v>12</v>
      </c>
      <c r="J4367">
        <v>1</v>
      </c>
      <c r="K4367" t="str">
        <f>VLOOKUP(C4367,'Datos de estudiantes'!$B$2:$F$33,5,0)</f>
        <v>Universidad o Superior</v>
      </c>
      <c r="L4367" s="2" t="s">
        <v>1599</v>
      </c>
      <c r="M4367" t="str">
        <f>VLOOKUP(C4367,'Datos de estudiantes'!$B$2:$G$33,6,0)</f>
        <v>Femenino</v>
      </c>
    </row>
    <row r="4368" spans="1:13">
      <c r="A4368" s="4">
        <v>4432</v>
      </c>
      <c r="B4368" s="2" t="s">
        <v>2491</v>
      </c>
      <c r="C4368" s="2" t="s">
        <v>1602</v>
      </c>
      <c r="D4368" s="2" t="str">
        <f>VLOOKUP(C4368,'Datos de estudiantes'!$B$2:$C$33,2,0)</f>
        <v>michael israel</v>
      </c>
      <c r="E4368" s="2" t="str">
        <f>VLOOKUP(C4368,'Datos de estudiantes'!$B$2:$D$33,3,0)</f>
        <v>nath sanchez</v>
      </c>
      <c r="F4368" s="9" t="s">
        <v>2492</v>
      </c>
      <c r="G4368" s="9" t="s">
        <v>2493</v>
      </c>
      <c r="H4368">
        <v>10</v>
      </c>
      <c r="I4368">
        <v>10</v>
      </c>
      <c r="J4368">
        <v>1</v>
      </c>
      <c r="K4368" t="str">
        <f>VLOOKUP(C4368,'Datos de estudiantes'!$B$2:$F$33,5,0)</f>
        <v>Escuela o inferior</v>
      </c>
      <c r="L4368" s="2" t="s">
        <v>1599</v>
      </c>
      <c r="M4368" t="str">
        <f>VLOOKUP(C4368,'Datos de estudiantes'!$B$2:$G$33,6,0)</f>
        <v>Masculino</v>
      </c>
    </row>
    <row r="4369" spans="1:13">
      <c r="A4369" s="4">
        <v>4433</v>
      </c>
      <c r="B4369" s="2" t="s">
        <v>2494</v>
      </c>
      <c r="C4369" s="2" t="s">
        <v>1602</v>
      </c>
      <c r="D4369" s="2" t="str">
        <f>VLOOKUP(C4369,'Datos de estudiantes'!$B$2:$C$33,2,0)</f>
        <v>michael israel</v>
      </c>
      <c r="E4369" s="2" t="str">
        <f>VLOOKUP(C4369,'Datos de estudiantes'!$B$2:$D$33,3,0)</f>
        <v>nath sanchez</v>
      </c>
      <c r="F4369" s="9" t="s">
        <v>2492</v>
      </c>
      <c r="G4369" s="9" t="s">
        <v>2493</v>
      </c>
      <c r="H4369">
        <v>16</v>
      </c>
      <c r="I4369">
        <v>10</v>
      </c>
      <c r="J4369">
        <v>1</v>
      </c>
      <c r="K4369" t="str">
        <f>VLOOKUP(C4369,'Datos de estudiantes'!$B$2:$F$33,5,0)</f>
        <v>Escuela o inferior</v>
      </c>
      <c r="L4369" s="2" t="s">
        <v>1599</v>
      </c>
      <c r="M4369" t="str">
        <f>VLOOKUP(C4369,'Datos de estudiantes'!$B$2:$G$33,6,0)</f>
        <v>Masculino</v>
      </c>
    </row>
    <row r="4370" spans="1:13">
      <c r="A4370" s="4">
        <v>4434</v>
      </c>
      <c r="B4370" s="2" t="s">
        <v>640</v>
      </c>
      <c r="C4370" s="2" t="s">
        <v>1596</v>
      </c>
      <c r="D4370" s="2" t="str">
        <f>VLOOKUP(C4370,'Datos de estudiantes'!$B$2:$C$33,2,0)</f>
        <v>dayan arturo</v>
      </c>
      <c r="E4370" s="2" t="str">
        <f>VLOOKUP(C4370,'Datos de estudiantes'!$B$2:$D$33,3,0)</f>
        <v>sanchez naranjo</v>
      </c>
      <c r="F4370" s="9" t="s">
        <v>2492</v>
      </c>
      <c r="G4370" s="9" t="s">
        <v>2493</v>
      </c>
      <c r="H4370">
        <v>18</v>
      </c>
      <c r="I4370">
        <v>11</v>
      </c>
      <c r="J4370">
        <v>1</v>
      </c>
      <c r="K4370" t="str">
        <f>VLOOKUP(C4370,'Datos de estudiantes'!$B$2:$F$33,5,0)</f>
        <v>Colegio</v>
      </c>
      <c r="L4370" s="2" t="s">
        <v>1599</v>
      </c>
      <c r="M4370" t="str">
        <f>VLOOKUP(C4370,'Datos de estudiantes'!$B$2:$G$33,6,0)</f>
        <v>Masculino</v>
      </c>
    </row>
    <row r="4371" spans="1:13">
      <c r="A4371" s="4">
        <v>4435</v>
      </c>
      <c r="B4371" s="2" t="s">
        <v>640</v>
      </c>
      <c r="C4371" s="2" t="s">
        <v>1601</v>
      </c>
      <c r="D4371" s="2" t="str">
        <f>VLOOKUP(C4371,'Datos de estudiantes'!$B$2:$C$33,2,0)</f>
        <v>erick david</v>
      </c>
      <c r="E4371" s="2" t="str">
        <f>VLOOKUP(C4371,'Datos de estudiantes'!$B$2:$D$33,3,0)</f>
        <v>villavicencio mera</v>
      </c>
      <c r="F4371" s="9" t="s">
        <v>2492</v>
      </c>
      <c r="G4371" s="9" t="s">
        <v>2493</v>
      </c>
      <c r="H4371">
        <v>18</v>
      </c>
      <c r="I4371">
        <v>11</v>
      </c>
      <c r="J4371">
        <v>1</v>
      </c>
      <c r="K4371" t="str">
        <f>VLOOKUP(C4371,'Datos de estudiantes'!$B$2:$F$33,5,0)</f>
        <v>Universidad o Superior</v>
      </c>
      <c r="L4371" s="2" t="s">
        <v>1599</v>
      </c>
      <c r="M4371" t="str">
        <f>VLOOKUP(C4371,'Datos de estudiantes'!$B$2:$G$33,6,0)</f>
        <v>Masculino</v>
      </c>
    </row>
    <row r="4372" spans="1:13">
      <c r="A4372" s="4">
        <v>4436</v>
      </c>
      <c r="B4372" s="2" t="s">
        <v>263</v>
      </c>
      <c r="C4372" s="2" t="s">
        <v>1601</v>
      </c>
      <c r="D4372" s="2" t="str">
        <f>VLOOKUP(C4372,'Datos de estudiantes'!$B$2:$C$33,2,0)</f>
        <v>erick david</v>
      </c>
      <c r="E4372" s="2" t="str">
        <f>VLOOKUP(C4372,'Datos de estudiantes'!$B$2:$D$33,3,0)</f>
        <v>villavicencio mera</v>
      </c>
      <c r="F4372" s="9" t="s">
        <v>2492</v>
      </c>
      <c r="G4372" s="9" t="s">
        <v>2493</v>
      </c>
      <c r="H4372">
        <v>23</v>
      </c>
      <c r="I4372">
        <v>7</v>
      </c>
      <c r="J4372">
        <v>1</v>
      </c>
      <c r="K4372" t="str">
        <f>VLOOKUP(C4372,'Datos de estudiantes'!$B$2:$F$33,5,0)</f>
        <v>Universidad o Superior</v>
      </c>
      <c r="L4372" s="2" t="s">
        <v>1599</v>
      </c>
      <c r="M4372" t="str">
        <f>VLOOKUP(C4372,'Datos de estudiantes'!$B$2:$G$33,6,0)</f>
        <v>Masculino</v>
      </c>
    </row>
    <row r="4373" spans="1:13">
      <c r="A4373" s="4">
        <v>4437</v>
      </c>
      <c r="B4373" s="2" t="s">
        <v>239</v>
      </c>
      <c r="C4373" s="2" t="s">
        <v>1596</v>
      </c>
      <c r="D4373" s="2" t="str">
        <f>VLOOKUP(C4373,'Datos de estudiantes'!$B$2:$C$33,2,0)</f>
        <v>dayan arturo</v>
      </c>
      <c r="E4373" s="2" t="str">
        <f>VLOOKUP(C4373,'Datos de estudiantes'!$B$2:$D$33,3,0)</f>
        <v>sanchez naranjo</v>
      </c>
      <c r="F4373" s="9" t="s">
        <v>2492</v>
      </c>
      <c r="G4373" s="9" t="s">
        <v>2493</v>
      </c>
      <c r="H4373">
        <v>25</v>
      </c>
      <c r="I4373">
        <v>14</v>
      </c>
      <c r="J4373">
        <v>1</v>
      </c>
      <c r="K4373" t="str">
        <f>VLOOKUP(C4373,'Datos de estudiantes'!$B$2:$F$33,5,0)</f>
        <v>Colegio</v>
      </c>
      <c r="L4373" s="2" t="s">
        <v>1599</v>
      </c>
      <c r="M4373" t="str">
        <f>VLOOKUP(C4373,'Datos de estudiantes'!$B$2:$G$33,6,0)</f>
        <v>Masculino</v>
      </c>
    </row>
    <row r="4374" spans="1:13">
      <c r="A4374" s="4">
        <v>4438</v>
      </c>
      <c r="B4374" s="2" t="s">
        <v>2494</v>
      </c>
      <c r="C4374" s="2" t="s">
        <v>1596</v>
      </c>
      <c r="D4374" s="2" t="str">
        <f>VLOOKUP(C4374,'Datos de estudiantes'!$B$2:$C$33,2,0)</f>
        <v>dayan arturo</v>
      </c>
      <c r="E4374" s="2" t="str">
        <f>VLOOKUP(C4374,'Datos de estudiantes'!$B$2:$D$33,3,0)</f>
        <v>sanchez naranjo</v>
      </c>
      <c r="F4374" s="15" t="s">
        <v>2492</v>
      </c>
      <c r="G4374" s="9" t="s">
        <v>2493</v>
      </c>
      <c r="H4374">
        <v>16</v>
      </c>
      <c r="I4374">
        <v>10</v>
      </c>
      <c r="J4374">
        <v>1</v>
      </c>
      <c r="K4374" t="str">
        <f>VLOOKUP(C4374,'Datos de estudiantes'!$B$2:$F$33,5,0)</f>
        <v>Colegio</v>
      </c>
      <c r="L4374" s="2" t="s">
        <v>1599</v>
      </c>
      <c r="M4374" t="str">
        <f>VLOOKUP(C4374,'Datos de estudiantes'!$B$2:$G$33,6,0)</f>
        <v>Masculino</v>
      </c>
    </row>
    <row r="4375" spans="1:13">
      <c r="A4375" s="4">
        <v>4439</v>
      </c>
      <c r="B4375" s="2" t="s">
        <v>640</v>
      </c>
      <c r="C4375" s="2" t="s">
        <v>1602</v>
      </c>
      <c r="D4375" s="2" t="str">
        <f>VLOOKUP(C4375,'Datos de estudiantes'!$B$2:$C$33,2,0)</f>
        <v>michael israel</v>
      </c>
      <c r="E4375" s="2" t="str">
        <f>VLOOKUP(C4375,'Datos de estudiantes'!$B$2:$D$33,3,0)</f>
        <v>nath sanchez</v>
      </c>
      <c r="F4375" s="9" t="s">
        <v>2492</v>
      </c>
      <c r="G4375" s="9" t="s">
        <v>2493</v>
      </c>
      <c r="H4375">
        <v>18</v>
      </c>
      <c r="I4375">
        <v>11</v>
      </c>
      <c r="J4375">
        <v>1</v>
      </c>
      <c r="K4375" t="str">
        <f>VLOOKUP(C4375,'Datos de estudiantes'!$B$2:$F$33,5,0)</f>
        <v>Escuela o inferior</v>
      </c>
      <c r="L4375" s="2" t="s">
        <v>1599</v>
      </c>
      <c r="M4375" t="str">
        <f>VLOOKUP(C4375,'Datos de estudiantes'!$B$2:$G$33,6,0)</f>
        <v>Masculino</v>
      </c>
    </row>
    <row r="4376" spans="1:13">
      <c r="A4376" s="4">
        <v>4440</v>
      </c>
      <c r="B4376" s="2" t="s">
        <v>2495</v>
      </c>
      <c r="C4376" s="2" t="s">
        <v>1602</v>
      </c>
      <c r="D4376" s="2" t="str">
        <f>VLOOKUP(C4376,'Datos de estudiantes'!$B$2:$C$33,2,0)</f>
        <v>michael israel</v>
      </c>
      <c r="E4376" s="2" t="str">
        <f>VLOOKUP(C4376,'Datos de estudiantes'!$B$2:$D$33,3,0)</f>
        <v>nath sanchez</v>
      </c>
      <c r="F4376" s="9" t="s">
        <v>2492</v>
      </c>
      <c r="G4376" s="9" t="s">
        <v>2493</v>
      </c>
      <c r="H4376">
        <v>8</v>
      </c>
      <c r="I4376">
        <v>10</v>
      </c>
      <c r="J4376">
        <v>1</v>
      </c>
      <c r="K4376" t="str">
        <f>VLOOKUP(C4376,'Datos de estudiantes'!$B$2:$F$33,5,0)</f>
        <v>Escuela o inferior</v>
      </c>
      <c r="L4376" s="2" t="s">
        <v>1599</v>
      </c>
      <c r="M4376" t="str">
        <f>VLOOKUP(C4376,'Datos de estudiantes'!$B$2:$G$33,6,0)</f>
        <v>Masculino</v>
      </c>
    </row>
    <row r="4377" spans="1:13">
      <c r="A4377" s="4">
        <v>4441</v>
      </c>
      <c r="B4377" s="2" t="s">
        <v>1307</v>
      </c>
      <c r="C4377" s="2" t="s">
        <v>1602</v>
      </c>
      <c r="D4377" s="2" t="str">
        <f>VLOOKUP(C4377,'Datos de estudiantes'!$B$2:$C$33,2,0)</f>
        <v>michael israel</v>
      </c>
      <c r="E4377" s="2" t="str">
        <f>VLOOKUP(C4377,'Datos de estudiantes'!$B$2:$D$33,3,0)</f>
        <v>nath sanchez</v>
      </c>
      <c r="F4377" s="9" t="s">
        <v>2492</v>
      </c>
      <c r="G4377" s="9" t="s">
        <v>2493</v>
      </c>
      <c r="H4377">
        <v>26</v>
      </c>
      <c r="I4377">
        <v>16</v>
      </c>
      <c r="J4377">
        <v>1</v>
      </c>
      <c r="K4377" t="str">
        <f>VLOOKUP(C4377,'Datos de estudiantes'!$B$2:$F$33,5,0)</f>
        <v>Escuela o inferior</v>
      </c>
      <c r="L4377" s="2" t="s">
        <v>1599</v>
      </c>
      <c r="M4377" t="str">
        <f>VLOOKUP(C4377,'Datos de estudiantes'!$B$2:$G$33,6,0)</f>
        <v>Masculino</v>
      </c>
    </row>
    <row r="4378" spans="1:13">
      <c r="A4378" s="4">
        <v>4449</v>
      </c>
      <c r="B4378" s="2" t="s">
        <v>1688</v>
      </c>
      <c r="C4378" s="2" t="s">
        <v>1611</v>
      </c>
      <c r="D4378" s="2" t="str">
        <f>VLOOKUP(C4378,'Datos de estudiantes'!$B$2:$C$33,2,0)</f>
        <v>digna manuela</v>
      </c>
      <c r="E4378" s="2" t="str">
        <f>VLOOKUP(C4378,'Datos de estudiantes'!$B$2:$D$33,3,0)</f>
        <v>sanchez fernandez</v>
      </c>
      <c r="F4378" s="9" t="s">
        <v>2496</v>
      </c>
      <c r="G4378" s="9" t="s">
        <v>2497</v>
      </c>
      <c r="H4378">
        <v>33</v>
      </c>
      <c r="I4378">
        <v>14</v>
      </c>
      <c r="J4378">
        <v>1</v>
      </c>
      <c r="K4378" t="str">
        <f>VLOOKUP(C4378,'Datos de estudiantes'!$B$2:$F$33,5,0)</f>
        <v>Escuela o inferior</v>
      </c>
      <c r="L4378" s="2" t="s">
        <v>1599</v>
      </c>
      <c r="M4378" t="str">
        <f>VLOOKUP(C4378,'Datos de estudiantes'!$B$2:$G$33,6,0)</f>
        <v>Femenino</v>
      </c>
    </row>
    <row r="4379" spans="1:13">
      <c r="A4379" s="4">
        <v>4446</v>
      </c>
      <c r="B4379" s="2" t="s">
        <v>324</v>
      </c>
      <c r="C4379" s="2" t="s">
        <v>1611</v>
      </c>
      <c r="D4379" s="2" t="str">
        <f>VLOOKUP(C4379,'Datos de estudiantes'!$B$2:$C$33,2,0)</f>
        <v>digna manuela</v>
      </c>
      <c r="E4379" s="2" t="str">
        <f>VLOOKUP(C4379,'Datos de estudiantes'!$B$2:$D$33,3,0)</f>
        <v>sanchez fernandez</v>
      </c>
      <c r="F4379" s="9" t="s">
        <v>2496</v>
      </c>
      <c r="G4379" s="9" t="s">
        <v>2497</v>
      </c>
      <c r="H4379">
        <v>12</v>
      </c>
      <c r="I4379">
        <v>11</v>
      </c>
      <c r="J4379">
        <v>1</v>
      </c>
      <c r="K4379" t="str">
        <f>VLOOKUP(C4379,'Datos de estudiantes'!$B$2:$F$33,5,0)</f>
        <v>Escuela o inferior</v>
      </c>
      <c r="L4379" s="2" t="s">
        <v>1599</v>
      </c>
      <c r="M4379" t="str">
        <f>VLOOKUP(C4379,'Datos de estudiantes'!$B$2:$G$33,6,0)</f>
        <v>Femenino</v>
      </c>
    </row>
    <row r="4380" spans="1:13">
      <c r="A4380" s="4">
        <v>4452</v>
      </c>
      <c r="B4380" s="2" t="s">
        <v>1794</v>
      </c>
      <c r="C4380" s="2" t="s">
        <v>1613</v>
      </c>
      <c r="D4380" s="2" t="str">
        <f>VLOOKUP(C4380,'Datos de estudiantes'!$B$2:$C$33,2,0)</f>
        <v>vanessa</v>
      </c>
      <c r="E4380" s="2" t="str">
        <f>VLOOKUP(C4380,'Datos de estudiantes'!$B$2:$D$33,3,0)</f>
        <v>nuñez orrala</v>
      </c>
      <c r="F4380" s="9" t="s">
        <v>2496</v>
      </c>
      <c r="G4380" s="9" t="s">
        <v>2497</v>
      </c>
      <c r="H4380">
        <v>32</v>
      </c>
      <c r="I4380">
        <v>8</v>
      </c>
      <c r="J4380">
        <v>1</v>
      </c>
      <c r="K4380" t="str">
        <f>VLOOKUP(C4380,'Datos de estudiantes'!$B$2:$F$33,5,0)</f>
        <v>Universidad o Superior</v>
      </c>
      <c r="L4380" s="2" t="s">
        <v>1599</v>
      </c>
      <c r="M4380" t="str">
        <f>VLOOKUP(C4380,'Datos de estudiantes'!$B$2:$G$33,6,0)</f>
        <v>Femenino</v>
      </c>
    </row>
    <row r="4381" spans="1:13">
      <c r="A4381" s="4">
        <v>4442</v>
      </c>
      <c r="B4381" s="2" t="s">
        <v>1982</v>
      </c>
      <c r="C4381" s="2" t="s">
        <v>1613</v>
      </c>
      <c r="D4381" s="2" t="str">
        <f>VLOOKUP(C4381,'Datos de estudiantes'!$B$2:$C$33,2,0)</f>
        <v>vanessa</v>
      </c>
      <c r="E4381" s="2" t="str">
        <f>VLOOKUP(C4381,'Datos de estudiantes'!$B$2:$D$33,3,0)</f>
        <v>nuñez orrala</v>
      </c>
      <c r="F4381" s="9" t="s">
        <v>2496</v>
      </c>
      <c r="G4381" s="9" t="s">
        <v>2497</v>
      </c>
      <c r="H4381">
        <v>23</v>
      </c>
      <c r="I4381">
        <v>8</v>
      </c>
      <c r="J4381">
        <v>2</v>
      </c>
      <c r="K4381" t="str">
        <f>VLOOKUP(C4381,'Datos de estudiantes'!$B$2:$F$33,5,0)</f>
        <v>Universidad o Superior</v>
      </c>
      <c r="L4381" s="2" t="s">
        <v>1599</v>
      </c>
      <c r="M4381" t="str">
        <f>VLOOKUP(C4381,'Datos de estudiantes'!$B$2:$G$33,6,0)</f>
        <v>Femenino</v>
      </c>
    </row>
    <row r="4382" spans="1:13">
      <c r="A4382" s="4">
        <v>4445</v>
      </c>
      <c r="B4382" s="2" t="s">
        <v>2498</v>
      </c>
      <c r="C4382" s="2" t="s">
        <v>1605</v>
      </c>
      <c r="D4382" s="2" t="str">
        <f>VLOOKUP(C4382,'Datos de estudiantes'!$B$2:$C$33,2,0)</f>
        <v xml:space="preserve">milena </v>
      </c>
      <c r="E4382" s="2" t="str">
        <f>VLOOKUP(C4382,'Datos de estudiantes'!$B$2:$D$33,3,0)</f>
        <v>castro santander</v>
      </c>
      <c r="F4382" s="9" t="s">
        <v>2496</v>
      </c>
      <c r="G4382" s="9" t="s">
        <v>2497</v>
      </c>
      <c r="H4382">
        <v>26</v>
      </c>
      <c r="I4382">
        <v>13</v>
      </c>
      <c r="J4382">
        <v>1</v>
      </c>
      <c r="K4382" t="str">
        <f>VLOOKUP(C4382,'Datos de estudiantes'!$B$2:$F$33,5,0)</f>
        <v>Colegio</v>
      </c>
      <c r="L4382" s="2" t="s">
        <v>1599</v>
      </c>
      <c r="M4382" t="str">
        <f>VLOOKUP(C4382,'Datos de estudiantes'!$B$2:$G$33,6,0)</f>
        <v>Femenino</v>
      </c>
    </row>
    <row r="4383" spans="1:13">
      <c r="A4383" s="4">
        <v>4448</v>
      </c>
      <c r="B4383" s="2" t="s">
        <v>114</v>
      </c>
      <c r="C4383" s="2" t="s">
        <v>1605</v>
      </c>
      <c r="D4383" s="2" t="str">
        <f>VLOOKUP(C4383,'Datos de estudiantes'!$B$2:$C$33,2,0)</f>
        <v xml:space="preserve">milena </v>
      </c>
      <c r="E4383" s="2" t="str">
        <f>VLOOKUP(C4383,'Datos de estudiantes'!$B$2:$D$33,3,0)</f>
        <v>castro santander</v>
      </c>
      <c r="F4383" s="9" t="s">
        <v>2496</v>
      </c>
      <c r="G4383" s="9" t="s">
        <v>2497</v>
      </c>
      <c r="H4383">
        <v>21</v>
      </c>
      <c r="I4383">
        <v>9</v>
      </c>
      <c r="J4383">
        <v>1</v>
      </c>
      <c r="K4383" t="str">
        <f>VLOOKUP(C4383,'Datos de estudiantes'!$B$2:$F$33,5,0)</f>
        <v>Colegio</v>
      </c>
      <c r="L4383" s="2" t="s">
        <v>1599</v>
      </c>
      <c r="M4383" t="str">
        <f>VLOOKUP(C4383,'Datos de estudiantes'!$B$2:$G$33,6,0)</f>
        <v>Femenino</v>
      </c>
    </row>
    <row r="4384" spans="1:13">
      <c r="A4384" s="4">
        <v>4451</v>
      </c>
      <c r="B4384" s="2" t="s">
        <v>149</v>
      </c>
      <c r="C4384" s="2" t="s">
        <v>1605</v>
      </c>
      <c r="D4384" s="2" t="str">
        <f>VLOOKUP(C4384,'Datos de estudiantes'!$B$2:$C$33,2,0)</f>
        <v xml:space="preserve">milena </v>
      </c>
      <c r="E4384" s="2" t="str">
        <f>VLOOKUP(C4384,'Datos de estudiantes'!$B$2:$D$33,3,0)</f>
        <v>castro santander</v>
      </c>
      <c r="F4384" s="9" t="s">
        <v>2496</v>
      </c>
      <c r="G4384" s="9" t="s">
        <v>2497</v>
      </c>
      <c r="H4384">
        <v>27</v>
      </c>
      <c r="I4384">
        <v>11</v>
      </c>
      <c r="J4384">
        <v>1</v>
      </c>
      <c r="K4384" t="str">
        <f>VLOOKUP(C4384,'Datos de estudiantes'!$B$2:$F$33,5,0)</f>
        <v>Colegio</v>
      </c>
      <c r="L4384" s="2" t="s">
        <v>1599</v>
      </c>
      <c r="M4384" t="str">
        <f>VLOOKUP(C4384,'Datos de estudiantes'!$B$2:$G$33,6,0)</f>
        <v>Femenino</v>
      </c>
    </row>
    <row r="4385" spans="1:13">
      <c r="A4385" s="4">
        <v>4443</v>
      </c>
      <c r="B4385" s="2" t="s">
        <v>1795</v>
      </c>
      <c r="C4385" s="2" t="s">
        <v>1613</v>
      </c>
      <c r="D4385" s="2" t="str">
        <f>VLOOKUP(C4385,'Datos de estudiantes'!$B$2:$C$33,2,0)</f>
        <v>vanessa</v>
      </c>
      <c r="E4385" s="2" t="str">
        <f>VLOOKUP(C4385,'Datos de estudiantes'!$B$2:$D$33,3,0)</f>
        <v>nuñez orrala</v>
      </c>
      <c r="F4385" s="9" t="s">
        <v>2496</v>
      </c>
      <c r="G4385" s="9" t="s">
        <v>2497</v>
      </c>
      <c r="H4385">
        <v>59</v>
      </c>
      <c r="I4385">
        <v>10</v>
      </c>
      <c r="J4385">
        <v>1</v>
      </c>
      <c r="K4385" t="str">
        <f>VLOOKUP(C4385,'Datos de estudiantes'!$B$2:$F$33,5,0)</f>
        <v>Universidad o Superior</v>
      </c>
      <c r="L4385" s="2" t="s">
        <v>1599</v>
      </c>
      <c r="M4385" t="str">
        <f>VLOOKUP(C4385,'Datos de estudiantes'!$B$2:$G$33,6,0)</f>
        <v>Femenino</v>
      </c>
    </row>
    <row r="4386" spans="1:13">
      <c r="A4386" s="4">
        <v>4447</v>
      </c>
      <c r="B4386" s="2" t="s">
        <v>1795</v>
      </c>
      <c r="C4386" s="2" t="s">
        <v>1611</v>
      </c>
      <c r="D4386" s="2" t="str">
        <f>VLOOKUP(C4386,'Datos de estudiantes'!$B$2:$C$33,2,0)</f>
        <v>digna manuela</v>
      </c>
      <c r="E4386" s="2" t="str">
        <f>VLOOKUP(C4386,'Datos de estudiantes'!$B$2:$D$33,3,0)</f>
        <v>sanchez fernandez</v>
      </c>
      <c r="F4386" s="9" t="s">
        <v>2496</v>
      </c>
      <c r="G4386" s="9" t="s">
        <v>2497</v>
      </c>
      <c r="H4386">
        <v>59</v>
      </c>
      <c r="I4386">
        <v>10</v>
      </c>
      <c r="J4386">
        <v>1</v>
      </c>
      <c r="K4386" t="str">
        <f>VLOOKUP(C4386,'Datos de estudiantes'!$B$2:$F$33,5,0)</f>
        <v>Escuela o inferior</v>
      </c>
      <c r="L4386" s="2" t="s">
        <v>1599</v>
      </c>
      <c r="M4386" t="str">
        <f>VLOOKUP(C4386,'Datos de estudiantes'!$B$2:$G$33,6,0)</f>
        <v>Femenino</v>
      </c>
    </row>
    <row r="4387" spans="1:13">
      <c r="A4387" s="4">
        <v>4454</v>
      </c>
      <c r="B4387" s="2" t="s">
        <v>1667</v>
      </c>
      <c r="C4387" s="2" t="s">
        <v>1602</v>
      </c>
      <c r="D4387" s="2" t="str">
        <f>VLOOKUP(C4387,'Datos de estudiantes'!$B$2:$C$33,2,0)</f>
        <v>michael israel</v>
      </c>
      <c r="E4387" s="2" t="str">
        <f>VLOOKUP(C4387,'Datos de estudiantes'!$B$2:$D$33,3,0)</f>
        <v>nath sanchez</v>
      </c>
      <c r="F4387" s="9" t="s">
        <v>2499</v>
      </c>
      <c r="G4387" s="9" t="s">
        <v>2500</v>
      </c>
      <c r="H4387">
        <v>12</v>
      </c>
      <c r="I4387">
        <v>7</v>
      </c>
      <c r="J4387">
        <v>2</v>
      </c>
      <c r="K4387" t="str">
        <f>VLOOKUP(C4387,'Datos de estudiantes'!$B$2:$F$33,5,0)</f>
        <v>Escuela o inferior</v>
      </c>
      <c r="L4387" s="2" t="s">
        <v>1599</v>
      </c>
      <c r="M4387" t="str">
        <f>VLOOKUP(C4387,'Datos de estudiantes'!$B$2:$G$33,6,0)</f>
        <v>Masculino</v>
      </c>
    </row>
    <row r="4388" spans="1:13">
      <c r="A4388" s="4">
        <v>4455</v>
      </c>
      <c r="B4388" s="2" t="s">
        <v>2266</v>
      </c>
      <c r="C4388" s="2" t="s">
        <v>1602</v>
      </c>
      <c r="D4388" s="2" t="str">
        <f>VLOOKUP(C4388,'Datos de estudiantes'!$B$2:$C$33,2,0)</f>
        <v>michael israel</v>
      </c>
      <c r="E4388" s="2" t="str">
        <f>VLOOKUP(C4388,'Datos de estudiantes'!$B$2:$D$33,3,0)</f>
        <v>nath sanchez</v>
      </c>
      <c r="F4388" s="9" t="s">
        <v>2499</v>
      </c>
      <c r="G4388" s="9" t="s">
        <v>2500</v>
      </c>
      <c r="H4388">
        <v>42</v>
      </c>
      <c r="I4388">
        <v>7</v>
      </c>
      <c r="J4388">
        <v>1</v>
      </c>
      <c r="K4388" t="str">
        <f>VLOOKUP(C4388,'Datos de estudiantes'!$B$2:$F$33,5,0)</f>
        <v>Escuela o inferior</v>
      </c>
      <c r="L4388" s="2" t="s">
        <v>1599</v>
      </c>
      <c r="M4388" t="str">
        <f>VLOOKUP(C4388,'Datos de estudiantes'!$B$2:$G$33,6,0)</f>
        <v>Masculino</v>
      </c>
    </row>
    <row r="4389" spans="1:13">
      <c r="A4389" s="4">
        <v>4456</v>
      </c>
      <c r="B4389" s="2" t="s">
        <v>2072</v>
      </c>
      <c r="C4389" s="2" t="s">
        <v>1601</v>
      </c>
      <c r="D4389" s="2" t="str">
        <f>VLOOKUP(C4389,'Datos de estudiantes'!$B$2:$C$33,2,0)</f>
        <v>erick david</v>
      </c>
      <c r="E4389" s="2" t="str">
        <f>VLOOKUP(C4389,'Datos de estudiantes'!$B$2:$D$33,3,0)</f>
        <v>villavicencio mera</v>
      </c>
      <c r="F4389" s="9" t="s">
        <v>2499</v>
      </c>
      <c r="G4389" s="9" t="s">
        <v>2500</v>
      </c>
      <c r="H4389">
        <v>8</v>
      </c>
      <c r="I4389">
        <v>10</v>
      </c>
      <c r="J4389">
        <v>1</v>
      </c>
      <c r="K4389" t="str">
        <f>VLOOKUP(C4389,'Datos de estudiantes'!$B$2:$F$33,5,0)</f>
        <v>Universidad o Superior</v>
      </c>
      <c r="L4389" s="2" t="s">
        <v>1599</v>
      </c>
      <c r="M4389" t="str">
        <f>VLOOKUP(C4389,'Datos de estudiantes'!$B$2:$G$33,6,0)</f>
        <v>Masculino</v>
      </c>
    </row>
    <row r="4390" spans="1:13">
      <c r="A4390" s="4">
        <v>4457</v>
      </c>
      <c r="B4390" s="2" t="s">
        <v>2501</v>
      </c>
      <c r="C4390" s="2" t="s">
        <v>1601</v>
      </c>
      <c r="D4390" s="2" t="str">
        <f>VLOOKUP(C4390,'Datos de estudiantes'!$B$2:$C$33,2,0)</f>
        <v>erick david</v>
      </c>
      <c r="E4390" s="2" t="str">
        <f>VLOOKUP(C4390,'Datos de estudiantes'!$B$2:$D$33,3,0)</f>
        <v>villavicencio mera</v>
      </c>
      <c r="F4390" s="9" t="s">
        <v>2499</v>
      </c>
      <c r="G4390" s="9" t="s">
        <v>2500</v>
      </c>
      <c r="H4390">
        <v>49</v>
      </c>
      <c r="I4390">
        <v>8</v>
      </c>
      <c r="J4390">
        <v>1</v>
      </c>
      <c r="K4390" t="str">
        <f>VLOOKUP(C4390,'Datos de estudiantes'!$B$2:$F$33,5,0)</f>
        <v>Universidad o Superior</v>
      </c>
      <c r="L4390" s="2" t="s">
        <v>1599</v>
      </c>
      <c r="M4390" t="str">
        <f>VLOOKUP(C4390,'Datos de estudiantes'!$B$2:$G$33,6,0)</f>
        <v>Masculino</v>
      </c>
    </row>
    <row r="4391" spans="1:13">
      <c r="A4391" s="4">
        <v>4458</v>
      </c>
      <c r="B4391" s="2" t="s">
        <v>1795</v>
      </c>
      <c r="C4391" s="2" t="s">
        <v>1596</v>
      </c>
      <c r="D4391" s="2" t="str">
        <f>VLOOKUP(C4391,'Datos de estudiantes'!$B$2:$C$33,2,0)</f>
        <v>dayan arturo</v>
      </c>
      <c r="E4391" s="2" t="str">
        <f>VLOOKUP(C4391,'Datos de estudiantes'!$B$2:$D$33,3,0)</f>
        <v>sanchez naranjo</v>
      </c>
      <c r="F4391" s="15" t="s">
        <v>2499</v>
      </c>
      <c r="G4391" s="9" t="s">
        <v>2500</v>
      </c>
      <c r="H4391">
        <v>14</v>
      </c>
      <c r="I4391">
        <v>10</v>
      </c>
      <c r="J4391">
        <v>2</v>
      </c>
      <c r="K4391" t="str">
        <f>VLOOKUP(C4391,'Datos de estudiantes'!$B$2:$F$33,5,0)</f>
        <v>Colegio</v>
      </c>
      <c r="L4391" s="2" t="s">
        <v>1599</v>
      </c>
      <c r="M4391" t="str">
        <f>VLOOKUP(C4391,'Datos de estudiantes'!$B$2:$G$33,6,0)</f>
        <v>Masculino</v>
      </c>
    </row>
    <row r="4392" spans="1:13">
      <c r="A4392" s="4">
        <v>4459</v>
      </c>
      <c r="B4392" s="2" t="s">
        <v>2411</v>
      </c>
      <c r="C4392" s="2" t="s">
        <v>1596</v>
      </c>
      <c r="D4392" s="2" t="str">
        <f>VLOOKUP(C4392,'Datos de estudiantes'!$B$2:$C$33,2,0)</f>
        <v>dayan arturo</v>
      </c>
      <c r="E4392" s="2" t="str">
        <f>VLOOKUP(C4392,'Datos de estudiantes'!$B$2:$D$33,3,0)</f>
        <v>sanchez naranjo</v>
      </c>
      <c r="F4392" s="9" t="s">
        <v>2499</v>
      </c>
      <c r="G4392" s="9" t="s">
        <v>2500</v>
      </c>
      <c r="H4392">
        <v>9</v>
      </c>
      <c r="I4392">
        <v>9</v>
      </c>
      <c r="J4392">
        <v>2</v>
      </c>
      <c r="K4392" t="str">
        <f>VLOOKUP(C4392,'Datos de estudiantes'!$B$2:$F$33,5,0)</f>
        <v>Colegio</v>
      </c>
      <c r="L4392" s="2" t="s">
        <v>1599</v>
      </c>
      <c r="M4392" t="str">
        <f>VLOOKUP(C4392,'Datos de estudiantes'!$B$2:$G$33,6,0)</f>
        <v>Masculino</v>
      </c>
    </row>
    <row r="4393" spans="1:13">
      <c r="A4393" s="4">
        <v>4460</v>
      </c>
      <c r="B4393" s="2" t="s">
        <v>1795</v>
      </c>
      <c r="C4393" s="2" t="s">
        <v>1602</v>
      </c>
      <c r="D4393" s="2" t="str">
        <f>VLOOKUP(C4393,'Datos de estudiantes'!$B$2:$C$33,2,0)</f>
        <v>michael israel</v>
      </c>
      <c r="E4393" s="2" t="str">
        <f>VLOOKUP(C4393,'Datos de estudiantes'!$B$2:$D$33,3,0)</f>
        <v>nath sanchez</v>
      </c>
      <c r="F4393" s="9" t="s">
        <v>2499</v>
      </c>
      <c r="G4393" s="9" t="s">
        <v>2500</v>
      </c>
      <c r="H4393">
        <v>14</v>
      </c>
      <c r="I4393">
        <v>10</v>
      </c>
      <c r="J4393">
        <v>2</v>
      </c>
      <c r="K4393" t="str">
        <f>VLOOKUP(C4393,'Datos de estudiantes'!$B$2:$F$33,5,0)</f>
        <v>Escuela o inferior</v>
      </c>
      <c r="L4393" s="2" t="s">
        <v>1599</v>
      </c>
      <c r="M4393" t="str">
        <f>VLOOKUP(C4393,'Datos de estudiantes'!$B$2:$G$33,6,0)</f>
        <v>Masculino</v>
      </c>
    </row>
    <row r="4394" spans="1:13">
      <c r="A4394" s="4">
        <v>4461</v>
      </c>
      <c r="B4394" s="2" t="s">
        <v>2501</v>
      </c>
      <c r="C4394" s="2" t="s">
        <v>1602</v>
      </c>
      <c r="D4394" s="2" t="str">
        <f>VLOOKUP(C4394,'Datos de estudiantes'!$B$2:$C$33,2,0)</f>
        <v>michael israel</v>
      </c>
      <c r="E4394" s="2" t="str">
        <f>VLOOKUP(C4394,'Datos de estudiantes'!$B$2:$D$33,3,0)</f>
        <v>nath sanchez</v>
      </c>
      <c r="F4394" s="9" t="s">
        <v>2499</v>
      </c>
      <c r="G4394" s="9" t="s">
        <v>2500</v>
      </c>
      <c r="H4394">
        <v>49</v>
      </c>
      <c r="I4394">
        <v>8</v>
      </c>
      <c r="J4394">
        <v>1</v>
      </c>
      <c r="K4394" t="str">
        <f>VLOOKUP(C4394,'Datos de estudiantes'!$B$2:$F$33,5,0)</f>
        <v>Escuela o inferior</v>
      </c>
      <c r="L4394" s="2" t="s">
        <v>1599</v>
      </c>
      <c r="M4394" t="str">
        <f>VLOOKUP(C4394,'Datos de estudiantes'!$B$2:$G$33,6,0)</f>
        <v>Masculino</v>
      </c>
    </row>
    <row r="4395" spans="1:13">
      <c r="A4395" s="4">
        <v>4462</v>
      </c>
      <c r="B4395" s="2" t="s">
        <v>2072</v>
      </c>
      <c r="C4395" s="2" t="s">
        <v>1602</v>
      </c>
      <c r="D4395" s="2" t="str">
        <f>VLOOKUP(C4395,'Datos de estudiantes'!$B$2:$C$33,2,0)</f>
        <v>michael israel</v>
      </c>
      <c r="E4395" s="2" t="str">
        <f>VLOOKUP(C4395,'Datos de estudiantes'!$B$2:$D$33,3,0)</f>
        <v>nath sanchez</v>
      </c>
      <c r="F4395" s="9" t="s">
        <v>2499</v>
      </c>
      <c r="G4395" s="9" t="s">
        <v>2500</v>
      </c>
      <c r="H4395">
        <v>8</v>
      </c>
      <c r="I4395">
        <v>10</v>
      </c>
      <c r="J4395">
        <v>1</v>
      </c>
      <c r="K4395" t="str">
        <f>VLOOKUP(C4395,'Datos de estudiantes'!$B$2:$F$33,5,0)</f>
        <v>Escuela o inferior</v>
      </c>
      <c r="L4395" s="2" t="s">
        <v>1599</v>
      </c>
      <c r="M4395" t="str">
        <f>VLOOKUP(C4395,'Datos de estudiantes'!$B$2:$G$33,6,0)</f>
        <v>Masculino</v>
      </c>
    </row>
    <row r="4396" spans="1:13">
      <c r="A4396" s="4">
        <v>4467</v>
      </c>
      <c r="B4396" s="2" t="s">
        <v>1722</v>
      </c>
      <c r="C4396" s="2" t="s">
        <v>1611</v>
      </c>
      <c r="D4396" s="2" t="str">
        <f>VLOOKUP(C4396,'Datos de estudiantes'!$B$2:$C$33,2,0)</f>
        <v>digna manuela</v>
      </c>
      <c r="E4396" s="2" t="str">
        <f>VLOOKUP(C4396,'Datos de estudiantes'!$B$2:$D$33,3,0)</f>
        <v>sanchez fernandez</v>
      </c>
      <c r="F4396" s="9" t="s">
        <v>2502</v>
      </c>
      <c r="G4396" s="9" t="s">
        <v>2503</v>
      </c>
      <c r="H4396">
        <v>8</v>
      </c>
      <c r="I4396">
        <v>10</v>
      </c>
      <c r="J4396">
        <v>1</v>
      </c>
      <c r="K4396" t="str">
        <f>VLOOKUP(C4396,'Datos de estudiantes'!$B$2:$F$33,5,0)</f>
        <v>Escuela o inferior</v>
      </c>
      <c r="L4396" s="2" t="s">
        <v>1599</v>
      </c>
      <c r="M4396" t="str">
        <f>VLOOKUP(C4396,'Datos de estudiantes'!$B$2:$G$33,6,0)</f>
        <v>Femenino</v>
      </c>
    </row>
    <row r="4397" spans="1:13">
      <c r="A4397" s="4">
        <v>4463</v>
      </c>
      <c r="B4397" s="12" t="s">
        <v>1674</v>
      </c>
      <c r="C4397" s="12" t="s">
        <v>1605</v>
      </c>
      <c r="D4397" s="2" t="str">
        <f>VLOOKUP(C4397,'Datos de estudiantes'!$B$2:$C$33,2,0)</f>
        <v xml:space="preserve">milena </v>
      </c>
      <c r="E4397" s="2" t="str">
        <f>VLOOKUP(C4397,'Datos de estudiantes'!$B$2:$D$33,3,0)</f>
        <v>castro santander</v>
      </c>
      <c r="F4397" s="9" t="s">
        <v>2502</v>
      </c>
      <c r="G4397" s="13" t="s">
        <v>2503</v>
      </c>
      <c r="H4397" s="14">
        <v>12</v>
      </c>
      <c r="I4397" s="14">
        <v>10</v>
      </c>
      <c r="J4397" s="14">
        <v>1</v>
      </c>
      <c r="K4397" t="str">
        <f>VLOOKUP(C4397,'Datos de estudiantes'!$B$2:$F$33,5,0)</f>
        <v>Colegio</v>
      </c>
      <c r="L4397" s="12" t="s">
        <v>1599</v>
      </c>
      <c r="M4397" t="str">
        <f>VLOOKUP(C4397,'Datos de estudiantes'!$B$2:$G$33,6,0)</f>
        <v>Femenino</v>
      </c>
    </row>
    <row r="4398" spans="1:13">
      <c r="A4398" s="4">
        <v>4470</v>
      </c>
      <c r="B4398" s="2" t="s">
        <v>1674</v>
      </c>
      <c r="C4398" s="2" t="s">
        <v>1611</v>
      </c>
      <c r="D4398" s="2" t="str">
        <f>VLOOKUP(C4398,'Datos de estudiantes'!$B$2:$C$33,2,0)</f>
        <v>digna manuela</v>
      </c>
      <c r="E4398" s="2" t="str">
        <f>VLOOKUP(C4398,'Datos de estudiantes'!$B$2:$D$33,3,0)</f>
        <v>sanchez fernandez</v>
      </c>
      <c r="F4398" s="9" t="s">
        <v>2502</v>
      </c>
      <c r="G4398" s="9" t="s">
        <v>2503</v>
      </c>
      <c r="H4398">
        <v>12</v>
      </c>
      <c r="I4398">
        <v>10</v>
      </c>
      <c r="J4398">
        <v>1</v>
      </c>
      <c r="K4398" t="str">
        <f>VLOOKUP(C4398,'Datos de estudiantes'!$B$2:$F$33,5,0)</f>
        <v>Escuela o inferior</v>
      </c>
      <c r="L4398" s="2" t="s">
        <v>1599</v>
      </c>
      <c r="M4398" t="str">
        <f>VLOOKUP(C4398,'Datos de estudiantes'!$B$2:$G$33,6,0)</f>
        <v>Femenino</v>
      </c>
    </row>
    <row r="4399" spans="1:13">
      <c r="A4399" s="4">
        <v>4471</v>
      </c>
      <c r="B4399" s="2" t="s">
        <v>2504</v>
      </c>
      <c r="C4399" s="2" t="s">
        <v>1611</v>
      </c>
      <c r="D4399" s="2" t="str">
        <f>VLOOKUP(C4399,'Datos de estudiantes'!$B$2:$C$33,2,0)</f>
        <v>digna manuela</v>
      </c>
      <c r="E4399" s="2" t="str">
        <f>VLOOKUP(C4399,'Datos de estudiantes'!$B$2:$D$33,3,0)</f>
        <v>sanchez fernandez</v>
      </c>
      <c r="F4399" s="9" t="s">
        <v>2502</v>
      </c>
      <c r="G4399" s="9" t="s">
        <v>2503</v>
      </c>
      <c r="H4399">
        <v>38</v>
      </c>
      <c r="I4399">
        <v>8</v>
      </c>
      <c r="J4399">
        <v>1</v>
      </c>
      <c r="K4399" t="str">
        <f>VLOOKUP(C4399,'Datos de estudiantes'!$B$2:$F$33,5,0)</f>
        <v>Escuela o inferior</v>
      </c>
      <c r="L4399" s="2" t="s">
        <v>1599</v>
      </c>
      <c r="M4399" t="str">
        <f>VLOOKUP(C4399,'Datos de estudiantes'!$B$2:$G$33,6,0)</f>
        <v>Femenino</v>
      </c>
    </row>
    <row r="4400" spans="1:13">
      <c r="A4400" s="4">
        <v>4466</v>
      </c>
      <c r="B4400" s="2" t="s">
        <v>13</v>
      </c>
      <c r="C4400" s="2" t="s">
        <v>1605</v>
      </c>
      <c r="D4400" s="2" t="str">
        <f>VLOOKUP(C4400,'Datos de estudiantes'!$B$2:$C$33,2,0)</f>
        <v xml:space="preserve">milena </v>
      </c>
      <c r="E4400" s="2" t="str">
        <f>VLOOKUP(C4400,'Datos de estudiantes'!$B$2:$D$33,3,0)</f>
        <v>castro santander</v>
      </c>
      <c r="F4400" s="9" t="s">
        <v>2502</v>
      </c>
      <c r="G4400" s="9" t="s">
        <v>2503</v>
      </c>
      <c r="H4400">
        <v>28</v>
      </c>
      <c r="I4400">
        <v>8</v>
      </c>
      <c r="J4400">
        <v>1</v>
      </c>
      <c r="K4400" t="str">
        <f>VLOOKUP(C4400,'Datos de estudiantes'!$B$2:$F$33,5,0)</f>
        <v>Colegio</v>
      </c>
      <c r="L4400" s="2" t="s">
        <v>1599</v>
      </c>
      <c r="M4400" t="str">
        <f>VLOOKUP(C4400,'Datos de estudiantes'!$B$2:$G$33,6,0)</f>
        <v>Femenino</v>
      </c>
    </row>
    <row r="4401" spans="1:13">
      <c r="A4401" s="4">
        <v>4464</v>
      </c>
      <c r="B4401" s="2" t="s">
        <v>1474</v>
      </c>
      <c r="C4401" s="2" t="s">
        <v>1605</v>
      </c>
      <c r="D4401" s="2" t="str">
        <f>VLOOKUP(C4401,'Datos de estudiantes'!$B$2:$C$33,2,0)</f>
        <v xml:space="preserve">milena </v>
      </c>
      <c r="E4401" s="2" t="str">
        <f>VLOOKUP(C4401,'Datos de estudiantes'!$B$2:$D$33,3,0)</f>
        <v>castro santander</v>
      </c>
      <c r="F4401" s="9" t="s">
        <v>2502</v>
      </c>
      <c r="G4401" s="9" t="s">
        <v>2503</v>
      </c>
      <c r="H4401">
        <v>37</v>
      </c>
      <c r="I4401">
        <v>10</v>
      </c>
      <c r="J4401">
        <v>1</v>
      </c>
      <c r="K4401" t="str">
        <f>VLOOKUP(C4401,'Datos de estudiantes'!$B$2:$F$33,5,0)</f>
        <v>Colegio</v>
      </c>
      <c r="L4401" s="2" t="s">
        <v>1599</v>
      </c>
      <c r="M4401" t="str">
        <f>VLOOKUP(C4401,'Datos de estudiantes'!$B$2:$G$33,6,0)</f>
        <v>Femenino</v>
      </c>
    </row>
    <row r="4402" spans="1:13">
      <c r="A4402" s="4">
        <v>4472</v>
      </c>
      <c r="B4402" s="2" t="s">
        <v>2505</v>
      </c>
      <c r="C4402" s="2" t="s">
        <v>1613</v>
      </c>
      <c r="D4402" s="2" t="str">
        <f>VLOOKUP(C4402,'Datos de estudiantes'!$B$2:$C$33,2,0)</f>
        <v>vanessa</v>
      </c>
      <c r="E4402" s="2" t="str">
        <f>VLOOKUP(C4402,'Datos de estudiantes'!$B$2:$D$33,3,0)</f>
        <v>nuñez orrala</v>
      </c>
      <c r="F4402" s="9" t="s">
        <v>2502</v>
      </c>
      <c r="G4402" s="9" t="s">
        <v>2503</v>
      </c>
      <c r="H4402">
        <v>24</v>
      </c>
      <c r="I4402">
        <v>4</v>
      </c>
      <c r="J4402">
        <v>1</v>
      </c>
      <c r="K4402" t="str">
        <f>VLOOKUP(C4402,'Datos de estudiantes'!$B$2:$F$33,5,0)</f>
        <v>Universidad o Superior</v>
      </c>
      <c r="L4402" s="2" t="s">
        <v>1599</v>
      </c>
      <c r="M4402" t="str">
        <f>VLOOKUP(C4402,'Datos de estudiantes'!$B$2:$G$33,6,0)</f>
        <v>Femenino</v>
      </c>
    </row>
    <row r="4403" spans="1:13">
      <c r="A4403" s="4">
        <v>4473</v>
      </c>
      <c r="B4403" s="2" t="s">
        <v>2506</v>
      </c>
      <c r="C4403" s="2" t="s">
        <v>1602</v>
      </c>
      <c r="D4403" s="2" t="str">
        <f>VLOOKUP(C4403,'Datos de estudiantes'!$B$2:$C$33,2,0)</f>
        <v>michael israel</v>
      </c>
      <c r="E4403" s="2" t="str">
        <f>VLOOKUP(C4403,'Datos de estudiantes'!$B$2:$D$33,3,0)</f>
        <v>nath sanchez</v>
      </c>
      <c r="F4403" s="9" t="s">
        <v>2507</v>
      </c>
      <c r="G4403" s="9" t="s">
        <v>2508</v>
      </c>
      <c r="H4403">
        <v>10</v>
      </c>
      <c r="I4403">
        <v>5</v>
      </c>
      <c r="J4403">
        <v>1</v>
      </c>
      <c r="K4403" t="str">
        <f>VLOOKUP(C4403,'Datos de estudiantes'!$B$2:$F$33,5,0)</f>
        <v>Escuela o inferior</v>
      </c>
      <c r="L4403" s="2" t="s">
        <v>1599</v>
      </c>
      <c r="M4403" t="str">
        <f>VLOOKUP(C4403,'Datos de estudiantes'!$B$2:$G$33,6,0)</f>
        <v>Masculino</v>
      </c>
    </row>
    <row r="4404" spans="1:13">
      <c r="A4404" s="4">
        <v>4474</v>
      </c>
      <c r="B4404" s="2" t="s">
        <v>1667</v>
      </c>
      <c r="C4404" s="2" t="s">
        <v>1602</v>
      </c>
      <c r="D4404" s="2" t="str">
        <f>VLOOKUP(C4404,'Datos de estudiantes'!$B$2:$C$33,2,0)</f>
        <v>michael israel</v>
      </c>
      <c r="E4404" s="2" t="str">
        <f>VLOOKUP(C4404,'Datos de estudiantes'!$B$2:$D$33,3,0)</f>
        <v>nath sanchez</v>
      </c>
      <c r="F4404" s="9" t="s">
        <v>2507</v>
      </c>
      <c r="G4404" s="9" t="s">
        <v>2508</v>
      </c>
      <c r="H4404">
        <v>37</v>
      </c>
      <c r="I4404">
        <v>7</v>
      </c>
      <c r="J4404">
        <v>1</v>
      </c>
      <c r="K4404" t="str">
        <f>VLOOKUP(C4404,'Datos de estudiantes'!$B$2:$F$33,5,0)</f>
        <v>Escuela o inferior</v>
      </c>
      <c r="L4404" s="2" t="s">
        <v>1599</v>
      </c>
      <c r="M4404" t="str">
        <f>VLOOKUP(C4404,'Datos de estudiantes'!$B$2:$G$33,6,0)</f>
        <v>Masculino</v>
      </c>
    </row>
    <row r="4405" spans="1:13">
      <c r="A4405" s="4">
        <v>4475</v>
      </c>
      <c r="B4405" s="2" t="s">
        <v>2509</v>
      </c>
      <c r="C4405" s="2" t="s">
        <v>1602</v>
      </c>
      <c r="D4405" s="2" t="str">
        <f>VLOOKUP(C4405,'Datos de estudiantes'!$B$2:$C$33,2,0)</f>
        <v>michael israel</v>
      </c>
      <c r="E4405" s="2" t="str">
        <f>VLOOKUP(C4405,'Datos de estudiantes'!$B$2:$D$33,3,0)</f>
        <v>nath sanchez</v>
      </c>
      <c r="F4405" s="9" t="s">
        <v>2507</v>
      </c>
      <c r="G4405" s="9" t="s">
        <v>2508</v>
      </c>
      <c r="H4405">
        <v>75</v>
      </c>
      <c r="I4405">
        <v>11</v>
      </c>
      <c r="J4405">
        <v>1</v>
      </c>
      <c r="K4405" t="str">
        <f>VLOOKUP(C4405,'Datos de estudiantes'!$B$2:$F$33,5,0)</f>
        <v>Escuela o inferior</v>
      </c>
      <c r="L4405" s="2" t="s">
        <v>1599</v>
      </c>
      <c r="M4405" t="str">
        <f>VLOOKUP(C4405,'Datos de estudiantes'!$B$2:$G$33,6,0)</f>
        <v>Masculino</v>
      </c>
    </row>
    <row r="4406" spans="1:13">
      <c r="A4406" s="4">
        <v>4476</v>
      </c>
      <c r="B4406" s="2" t="s">
        <v>1795</v>
      </c>
      <c r="C4406" s="2" t="s">
        <v>1602</v>
      </c>
      <c r="D4406" s="2" t="str">
        <f>VLOOKUP(C4406,'Datos de estudiantes'!$B$2:$C$33,2,0)</f>
        <v>michael israel</v>
      </c>
      <c r="E4406" s="2" t="str">
        <f>VLOOKUP(C4406,'Datos de estudiantes'!$B$2:$D$33,3,0)</f>
        <v>nath sanchez</v>
      </c>
      <c r="F4406" s="9" t="s">
        <v>2507</v>
      </c>
      <c r="G4406" s="9" t="s">
        <v>2508</v>
      </c>
      <c r="H4406">
        <v>40</v>
      </c>
      <c r="I4406">
        <v>10</v>
      </c>
      <c r="J4406">
        <v>1</v>
      </c>
      <c r="K4406" t="str">
        <f>VLOOKUP(C4406,'Datos de estudiantes'!$B$2:$F$33,5,0)</f>
        <v>Escuela o inferior</v>
      </c>
      <c r="L4406" s="2" t="s">
        <v>1599</v>
      </c>
      <c r="M4406" t="str">
        <f>VLOOKUP(C4406,'Datos de estudiantes'!$B$2:$G$33,6,0)</f>
        <v>Masculino</v>
      </c>
    </row>
    <row r="4407" spans="1:13">
      <c r="A4407" s="4">
        <v>4477</v>
      </c>
      <c r="B4407" s="2" t="s">
        <v>2510</v>
      </c>
      <c r="C4407" s="2" t="s">
        <v>1602</v>
      </c>
      <c r="D4407" s="2" t="str">
        <f>VLOOKUP(C4407,'Datos de estudiantes'!$B$2:$C$33,2,0)</f>
        <v>michael israel</v>
      </c>
      <c r="E4407" s="2" t="str">
        <f>VLOOKUP(C4407,'Datos de estudiantes'!$B$2:$D$33,3,0)</f>
        <v>nath sanchez</v>
      </c>
      <c r="F4407" s="9" t="s">
        <v>2507</v>
      </c>
      <c r="G4407" s="9" t="s">
        <v>2508</v>
      </c>
      <c r="H4407">
        <v>65</v>
      </c>
      <c r="I4407">
        <v>10</v>
      </c>
      <c r="J4407">
        <v>1</v>
      </c>
      <c r="K4407" t="str">
        <f>VLOOKUP(C4407,'Datos de estudiantes'!$B$2:$F$33,5,0)</f>
        <v>Escuela o inferior</v>
      </c>
      <c r="L4407" s="2" t="s">
        <v>1599</v>
      </c>
      <c r="M4407" t="str">
        <f>VLOOKUP(C4407,'Datos de estudiantes'!$B$2:$G$33,6,0)</f>
        <v>Masculino</v>
      </c>
    </row>
    <row r="4408" spans="1:13">
      <c r="A4408" s="4">
        <v>4478</v>
      </c>
      <c r="B4408" s="2" t="s">
        <v>981</v>
      </c>
      <c r="C4408" s="2" t="s">
        <v>1601</v>
      </c>
      <c r="D4408" s="2" t="str">
        <f>VLOOKUP(C4408,'Datos de estudiantes'!$B$2:$C$33,2,0)</f>
        <v>erick david</v>
      </c>
      <c r="E4408" s="2" t="str">
        <f>VLOOKUP(C4408,'Datos de estudiantes'!$B$2:$D$33,3,0)</f>
        <v>villavicencio mera</v>
      </c>
      <c r="F4408" s="9" t="s">
        <v>2507</v>
      </c>
      <c r="G4408" s="9" t="s">
        <v>2508</v>
      </c>
      <c r="H4408">
        <v>31</v>
      </c>
      <c r="I4408">
        <v>8</v>
      </c>
      <c r="J4408">
        <v>1</v>
      </c>
      <c r="K4408" t="str">
        <f>VLOOKUP(C4408,'Datos de estudiantes'!$B$2:$F$33,5,0)</f>
        <v>Universidad o Superior</v>
      </c>
      <c r="L4408" s="2" t="s">
        <v>1599</v>
      </c>
      <c r="M4408" t="str">
        <f>VLOOKUP(C4408,'Datos de estudiantes'!$B$2:$G$33,6,0)</f>
        <v>Masculino</v>
      </c>
    </row>
    <row r="4409" spans="1:13">
      <c r="A4409" s="4">
        <v>4479</v>
      </c>
      <c r="B4409" s="2" t="s">
        <v>2510</v>
      </c>
      <c r="C4409" s="2" t="s">
        <v>1601</v>
      </c>
      <c r="D4409" s="2" t="str">
        <f>VLOOKUP(C4409,'Datos de estudiantes'!$B$2:$C$33,2,0)</f>
        <v>erick david</v>
      </c>
      <c r="E4409" s="2" t="str">
        <f>VLOOKUP(C4409,'Datos de estudiantes'!$B$2:$D$33,3,0)</f>
        <v>villavicencio mera</v>
      </c>
      <c r="F4409" s="9" t="s">
        <v>2507</v>
      </c>
      <c r="G4409" s="9" t="s">
        <v>2508</v>
      </c>
      <c r="H4409">
        <v>65</v>
      </c>
      <c r="I4409">
        <v>10</v>
      </c>
      <c r="J4409">
        <v>1</v>
      </c>
      <c r="K4409" t="str">
        <f>VLOOKUP(C4409,'Datos de estudiantes'!$B$2:$F$33,5,0)</f>
        <v>Universidad o Superior</v>
      </c>
      <c r="L4409" s="2" t="s">
        <v>1599</v>
      </c>
      <c r="M4409" t="str">
        <f>VLOOKUP(C4409,'Datos de estudiantes'!$B$2:$G$33,6,0)</f>
        <v>Masculino</v>
      </c>
    </row>
    <row r="4410" spans="1:13">
      <c r="A4410" s="4">
        <v>4480</v>
      </c>
      <c r="B4410" s="2" t="s">
        <v>2511</v>
      </c>
      <c r="C4410" s="2" t="s">
        <v>1596</v>
      </c>
      <c r="D4410" s="2" t="str">
        <f>VLOOKUP(C4410,'Datos de estudiantes'!$B$2:$C$33,2,0)</f>
        <v>dayan arturo</v>
      </c>
      <c r="E4410" s="2" t="str">
        <f>VLOOKUP(C4410,'Datos de estudiantes'!$B$2:$D$33,3,0)</f>
        <v>sanchez naranjo</v>
      </c>
      <c r="F4410" s="15" t="s">
        <v>2507</v>
      </c>
      <c r="G4410" s="9" t="s">
        <v>2508</v>
      </c>
      <c r="H4410">
        <v>8</v>
      </c>
      <c r="I4410">
        <v>11</v>
      </c>
      <c r="J4410">
        <v>1</v>
      </c>
      <c r="K4410" t="str">
        <f>VLOOKUP(C4410,'Datos de estudiantes'!$B$2:$F$33,5,0)</f>
        <v>Colegio</v>
      </c>
      <c r="L4410" s="2" t="s">
        <v>1599</v>
      </c>
      <c r="M4410" t="str">
        <f>VLOOKUP(C4410,'Datos de estudiantes'!$B$2:$G$33,6,0)</f>
        <v>Masculino</v>
      </c>
    </row>
    <row r="4411" spans="1:13">
      <c r="A4411" s="4">
        <v>4481</v>
      </c>
      <c r="B4411" s="2" t="s">
        <v>2072</v>
      </c>
      <c r="C4411" s="2" t="s">
        <v>1596</v>
      </c>
      <c r="D4411" s="2" t="str">
        <f>VLOOKUP(C4411,'Datos de estudiantes'!$B$2:$C$33,2,0)</f>
        <v>dayan arturo</v>
      </c>
      <c r="E4411" s="2" t="str">
        <f>VLOOKUP(C4411,'Datos de estudiantes'!$B$2:$D$33,3,0)</f>
        <v>sanchez naranjo</v>
      </c>
      <c r="F4411" s="15" t="s">
        <v>2507</v>
      </c>
      <c r="G4411" s="9" t="s">
        <v>2508</v>
      </c>
      <c r="H4411">
        <v>24</v>
      </c>
      <c r="I4411">
        <v>10</v>
      </c>
      <c r="J4411">
        <v>1</v>
      </c>
      <c r="K4411" t="str">
        <f>VLOOKUP(C4411,'Datos de estudiantes'!$B$2:$F$33,5,0)</f>
        <v>Colegio</v>
      </c>
      <c r="L4411" s="2" t="s">
        <v>1599</v>
      </c>
      <c r="M4411" t="str">
        <f>VLOOKUP(C4411,'Datos de estudiantes'!$B$2:$G$33,6,0)</f>
        <v>Masculino</v>
      </c>
    </row>
    <row r="4412" spans="1:13">
      <c r="A4412" s="4">
        <v>4482</v>
      </c>
      <c r="B4412" s="2" t="s">
        <v>2512</v>
      </c>
      <c r="C4412" s="2" t="s">
        <v>1596</v>
      </c>
      <c r="D4412" s="2" t="str">
        <f>VLOOKUP(C4412,'Datos de estudiantes'!$B$2:$C$33,2,0)</f>
        <v>dayan arturo</v>
      </c>
      <c r="E4412" s="2" t="str">
        <f>VLOOKUP(C4412,'Datos de estudiantes'!$B$2:$D$33,3,0)</f>
        <v>sanchez naranjo</v>
      </c>
      <c r="F4412" s="15" t="s">
        <v>2507</v>
      </c>
      <c r="G4412" s="9" t="s">
        <v>2508</v>
      </c>
      <c r="H4412">
        <v>51</v>
      </c>
      <c r="I4412">
        <v>10</v>
      </c>
      <c r="J4412">
        <v>1</v>
      </c>
      <c r="K4412" t="str">
        <f>VLOOKUP(C4412,'Datos de estudiantes'!$B$2:$F$33,5,0)</f>
        <v>Colegio</v>
      </c>
      <c r="L4412" s="2" t="s">
        <v>1599</v>
      </c>
      <c r="M4412" t="str">
        <f>VLOOKUP(C4412,'Datos de estudiantes'!$B$2:$G$33,6,0)</f>
        <v>Masculino</v>
      </c>
    </row>
    <row r="4413" spans="1:13">
      <c r="A4413" s="4">
        <v>4483</v>
      </c>
      <c r="B4413" s="2" t="s">
        <v>2513</v>
      </c>
      <c r="C4413" s="2" t="s">
        <v>1596</v>
      </c>
      <c r="D4413" s="2" t="str">
        <f>VLOOKUP(C4413,'Datos de estudiantes'!$B$2:$C$33,2,0)</f>
        <v>dayan arturo</v>
      </c>
      <c r="E4413" s="2" t="str">
        <f>VLOOKUP(C4413,'Datos de estudiantes'!$B$2:$D$33,3,0)</f>
        <v>sanchez naranjo</v>
      </c>
      <c r="F4413" s="9" t="s">
        <v>2507</v>
      </c>
      <c r="G4413" s="9" t="s">
        <v>2508</v>
      </c>
      <c r="H4413">
        <v>52</v>
      </c>
      <c r="I4413">
        <v>7</v>
      </c>
      <c r="J4413">
        <v>1</v>
      </c>
      <c r="K4413" t="str">
        <f>VLOOKUP(C4413,'Datos de estudiantes'!$B$2:$F$33,5,0)</f>
        <v>Colegio</v>
      </c>
      <c r="L4413" s="2" t="s">
        <v>1599</v>
      </c>
      <c r="M4413" t="str">
        <f>VLOOKUP(C4413,'Datos de estudiantes'!$B$2:$G$33,6,0)</f>
        <v>Masculino</v>
      </c>
    </row>
    <row r="4414" spans="1:13">
      <c r="A4414" s="4">
        <v>4484</v>
      </c>
      <c r="B4414" s="2" t="s">
        <v>1795</v>
      </c>
      <c r="C4414" s="2" t="s">
        <v>1601</v>
      </c>
      <c r="D4414" s="2" t="str">
        <f>VLOOKUP(C4414,'Datos de estudiantes'!$B$2:$C$33,2,0)</f>
        <v>erick david</v>
      </c>
      <c r="E4414" s="2" t="str">
        <f>VLOOKUP(C4414,'Datos de estudiantes'!$B$2:$D$33,3,0)</f>
        <v>villavicencio mera</v>
      </c>
      <c r="F4414" s="9" t="s">
        <v>2507</v>
      </c>
      <c r="G4414" s="9" t="s">
        <v>2508</v>
      </c>
      <c r="H4414">
        <v>40</v>
      </c>
      <c r="I4414">
        <v>10</v>
      </c>
      <c r="J4414">
        <v>1</v>
      </c>
      <c r="K4414" t="str">
        <f>VLOOKUP(C4414,'Datos de estudiantes'!$B$2:$F$33,5,0)</f>
        <v>Universidad o Superior</v>
      </c>
      <c r="L4414" s="2" t="s">
        <v>1599</v>
      </c>
      <c r="M4414" t="str">
        <f>VLOOKUP(C4414,'Datos de estudiantes'!$B$2:$G$33,6,0)</f>
        <v>Masculino</v>
      </c>
    </row>
    <row r="4415" spans="1:13">
      <c r="A4415" s="4">
        <v>4485</v>
      </c>
      <c r="B4415" s="2" t="s">
        <v>2514</v>
      </c>
      <c r="C4415" s="2" t="s">
        <v>1602</v>
      </c>
      <c r="D4415" s="2" t="str">
        <f>VLOOKUP(C4415,'Datos de estudiantes'!$B$2:$C$33,2,0)</f>
        <v>michael israel</v>
      </c>
      <c r="E4415" s="2" t="str">
        <f>VLOOKUP(C4415,'Datos de estudiantes'!$B$2:$D$33,3,0)</f>
        <v>nath sanchez</v>
      </c>
      <c r="F4415" s="9" t="s">
        <v>2507</v>
      </c>
      <c r="G4415" s="9" t="s">
        <v>2508</v>
      </c>
      <c r="H4415">
        <v>19</v>
      </c>
      <c r="I4415">
        <v>7</v>
      </c>
      <c r="J4415">
        <v>1</v>
      </c>
      <c r="K4415" t="str">
        <f>VLOOKUP(C4415,'Datos de estudiantes'!$B$2:$F$33,5,0)</f>
        <v>Escuela o inferior</v>
      </c>
      <c r="L4415" s="2" t="s">
        <v>1599</v>
      </c>
      <c r="M4415" t="str">
        <f>VLOOKUP(C4415,'Datos de estudiantes'!$B$2:$G$33,6,0)</f>
        <v>Masculino</v>
      </c>
    </row>
    <row r="4416" spans="1:13">
      <c r="A4416" s="4">
        <v>4486</v>
      </c>
      <c r="B4416" s="2" t="s">
        <v>2512</v>
      </c>
      <c r="C4416" s="2" t="s">
        <v>1602</v>
      </c>
      <c r="D4416" s="2" t="str">
        <f>VLOOKUP(C4416,'Datos de estudiantes'!$B$2:$C$33,2,0)</f>
        <v>michael israel</v>
      </c>
      <c r="E4416" s="2" t="str">
        <f>VLOOKUP(C4416,'Datos de estudiantes'!$B$2:$D$33,3,0)</f>
        <v>nath sanchez</v>
      </c>
      <c r="F4416" s="9" t="s">
        <v>2507</v>
      </c>
      <c r="G4416" s="9" t="s">
        <v>2508</v>
      </c>
      <c r="H4416">
        <v>51</v>
      </c>
      <c r="I4416">
        <v>10</v>
      </c>
      <c r="J4416">
        <v>1</v>
      </c>
      <c r="K4416" t="str">
        <f>VLOOKUP(C4416,'Datos de estudiantes'!$B$2:$F$33,5,0)</f>
        <v>Escuela o inferior</v>
      </c>
      <c r="L4416" s="2" t="s">
        <v>1599</v>
      </c>
      <c r="M4416" t="str">
        <f>VLOOKUP(C4416,'Datos de estudiantes'!$B$2:$G$33,6,0)</f>
        <v>Masculino</v>
      </c>
    </row>
    <row r="4417" spans="1:13">
      <c r="A4417" s="4">
        <v>4487</v>
      </c>
      <c r="B4417" s="2" t="s">
        <v>981</v>
      </c>
      <c r="C4417" s="2" t="s">
        <v>1602</v>
      </c>
      <c r="D4417" s="2" t="str">
        <f>VLOOKUP(C4417,'Datos de estudiantes'!$B$2:$C$33,2,0)</f>
        <v>michael israel</v>
      </c>
      <c r="E4417" s="2" t="str">
        <f>VLOOKUP(C4417,'Datos de estudiantes'!$B$2:$D$33,3,0)</f>
        <v>nath sanchez</v>
      </c>
      <c r="F4417" s="9" t="s">
        <v>2507</v>
      </c>
      <c r="G4417" s="9" t="s">
        <v>2508</v>
      </c>
      <c r="H4417">
        <v>31</v>
      </c>
      <c r="I4417">
        <v>8</v>
      </c>
      <c r="J4417">
        <v>1</v>
      </c>
      <c r="K4417" t="str">
        <f>VLOOKUP(C4417,'Datos de estudiantes'!$B$2:$F$33,5,0)</f>
        <v>Escuela o inferior</v>
      </c>
      <c r="L4417" s="2" t="s">
        <v>1599</v>
      </c>
      <c r="M4417" t="str">
        <f>VLOOKUP(C4417,'Datos de estudiantes'!$B$2:$G$33,6,0)</f>
        <v>Masculino</v>
      </c>
    </row>
    <row r="4418" spans="1:13">
      <c r="A4418" s="4">
        <v>4488</v>
      </c>
      <c r="B4418" s="2" t="s">
        <v>2072</v>
      </c>
      <c r="C4418" s="2" t="s">
        <v>1602</v>
      </c>
      <c r="D4418" s="2" t="str">
        <f>VLOOKUP(C4418,'Datos de estudiantes'!$B$2:$C$33,2,0)</f>
        <v>michael israel</v>
      </c>
      <c r="E4418" s="2" t="str">
        <f>VLOOKUP(C4418,'Datos de estudiantes'!$B$2:$D$33,3,0)</f>
        <v>nath sanchez</v>
      </c>
      <c r="F4418" s="9" t="s">
        <v>2507</v>
      </c>
      <c r="G4418" s="9" t="s">
        <v>2508</v>
      </c>
      <c r="H4418">
        <v>24</v>
      </c>
      <c r="I4418">
        <v>10</v>
      </c>
      <c r="J4418">
        <v>1</v>
      </c>
      <c r="K4418" t="str">
        <f>VLOOKUP(C4418,'Datos de estudiantes'!$B$2:$F$33,5,0)</f>
        <v>Escuela o inferior</v>
      </c>
      <c r="L4418" s="2" t="s">
        <v>1599</v>
      </c>
      <c r="M4418" t="str">
        <f>VLOOKUP(C4418,'Datos de estudiantes'!$B$2:$G$33,6,0)</f>
        <v>Masculino</v>
      </c>
    </row>
    <row r="4419" spans="1:13">
      <c r="A4419" s="4">
        <v>4489</v>
      </c>
      <c r="B4419" s="2" t="s">
        <v>304</v>
      </c>
      <c r="C4419" s="2" t="s">
        <v>1602</v>
      </c>
      <c r="D4419" s="2" t="str">
        <f>VLOOKUP(C4419,'Datos de estudiantes'!$B$2:$C$33,2,0)</f>
        <v>michael israel</v>
      </c>
      <c r="E4419" s="2" t="str">
        <f>VLOOKUP(C4419,'Datos de estudiantes'!$B$2:$D$33,3,0)</f>
        <v>nath sanchez</v>
      </c>
      <c r="F4419" s="9" t="s">
        <v>2507</v>
      </c>
      <c r="G4419" s="9" t="s">
        <v>2508</v>
      </c>
      <c r="H4419">
        <v>29</v>
      </c>
      <c r="I4419">
        <v>6</v>
      </c>
      <c r="J4419">
        <v>1</v>
      </c>
      <c r="K4419" t="str">
        <f>VLOOKUP(C4419,'Datos de estudiantes'!$B$2:$F$33,5,0)</f>
        <v>Escuela o inferior</v>
      </c>
      <c r="L4419" s="2" t="s">
        <v>1599</v>
      </c>
      <c r="M4419" t="str">
        <f>VLOOKUP(C4419,'Datos de estudiantes'!$B$2:$G$33,6,0)</f>
        <v>Masculino</v>
      </c>
    </row>
    <row r="4420" spans="1:13">
      <c r="A4420" s="4">
        <v>4502</v>
      </c>
      <c r="B4420" s="2" t="s">
        <v>555</v>
      </c>
      <c r="C4420" s="2" t="s">
        <v>1605</v>
      </c>
      <c r="D4420" s="2" t="str">
        <f>VLOOKUP(C4420,'Datos de estudiantes'!$B$2:$C$33,2,0)</f>
        <v xml:space="preserve">milena </v>
      </c>
      <c r="E4420" s="2" t="str">
        <f>VLOOKUP(C4420,'Datos de estudiantes'!$B$2:$D$33,3,0)</f>
        <v>castro santander</v>
      </c>
      <c r="F4420" s="9" t="s">
        <v>2515</v>
      </c>
      <c r="G4420" s="9" t="s">
        <v>2516</v>
      </c>
      <c r="H4420">
        <v>37</v>
      </c>
      <c r="I4420">
        <v>12</v>
      </c>
      <c r="J4420">
        <v>1</v>
      </c>
      <c r="K4420" t="str">
        <f>VLOOKUP(C4420,'Datos de estudiantes'!$B$2:$F$33,5,0)</f>
        <v>Colegio</v>
      </c>
      <c r="L4420" s="2" t="s">
        <v>1599</v>
      </c>
      <c r="M4420" t="str">
        <f>VLOOKUP(C4420,'Datos de estudiantes'!$B$2:$G$33,6,0)</f>
        <v>Femenino</v>
      </c>
    </row>
    <row r="4421" spans="1:13">
      <c r="A4421" s="4">
        <v>4493</v>
      </c>
      <c r="B4421" s="2" t="s">
        <v>1982</v>
      </c>
      <c r="C4421" s="2" t="s">
        <v>1613</v>
      </c>
      <c r="D4421" s="2" t="str">
        <f>VLOOKUP(C4421,'Datos de estudiantes'!$B$2:$C$33,2,0)</f>
        <v>vanessa</v>
      </c>
      <c r="E4421" s="2" t="str">
        <f>VLOOKUP(C4421,'Datos de estudiantes'!$B$2:$D$33,3,0)</f>
        <v>nuñez orrala</v>
      </c>
      <c r="F4421" s="9" t="s">
        <v>2515</v>
      </c>
      <c r="G4421" s="9" t="s">
        <v>2516</v>
      </c>
      <c r="H4421">
        <v>41</v>
      </c>
      <c r="I4421">
        <v>8</v>
      </c>
      <c r="J4421">
        <v>1</v>
      </c>
      <c r="K4421" t="str">
        <f>VLOOKUP(C4421,'Datos de estudiantes'!$B$2:$F$33,5,0)</f>
        <v>Universidad o Superior</v>
      </c>
      <c r="L4421" s="2" t="s">
        <v>1599</v>
      </c>
      <c r="M4421" t="str">
        <f>VLOOKUP(C4421,'Datos de estudiantes'!$B$2:$G$33,6,0)</f>
        <v>Femenino</v>
      </c>
    </row>
    <row r="4422" spans="1:13">
      <c r="A4422" s="4">
        <v>4497</v>
      </c>
      <c r="B4422" s="2" t="s">
        <v>754</v>
      </c>
      <c r="C4422" s="2" t="s">
        <v>1605</v>
      </c>
      <c r="D4422" s="2" t="str">
        <f>VLOOKUP(C4422,'Datos de estudiantes'!$B$2:$C$33,2,0)</f>
        <v xml:space="preserve">milena </v>
      </c>
      <c r="E4422" s="2" t="str">
        <f>VLOOKUP(C4422,'Datos de estudiantes'!$B$2:$D$33,3,0)</f>
        <v>castro santander</v>
      </c>
      <c r="F4422" s="9" t="s">
        <v>2515</v>
      </c>
      <c r="G4422" s="9" t="s">
        <v>2516</v>
      </c>
      <c r="H4422">
        <v>27</v>
      </c>
      <c r="I4422">
        <v>6</v>
      </c>
      <c r="J4422">
        <v>1</v>
      </c>
      <c r="K4422" t="str">
        <f>VLOOKUP(C4422,'Datos de estudiantes'!$B$2:$F$33,5,0)</f>
        <v>Colegio</v>
      </c>
      <c r="L4422" s="2" t="s">
        <v>1599</v>
      </c>
      <c r="M4422" t="str">
        <f>VLOOKUP(C4422,'Datos de estudiantes'!$B$2:$G$33,6,0)</f>
        <v>Femenino</v>
      </c>
    </row>
    <row r="4423" spans="1:13">
      <c r="A4423" s="4">
        <v>4496</v>
      </c>
      <c r="B4423" s="2" t="s">
        <v>2160</v>
      </c>
      <c r="C4423" s="2" t="s">
        <v>1605</v>
      </c>
      <c r="D4423" s="2" t="str">
        <f>VLOOKUP(C4423,'Datos de estudiantes'!$B$2:$C$33,2,0)</f>
        <v xml:space="preserve">milena </v>
      </c>
      <c r="E4423" s="2" t="str">
        <f>VLOOKUP(C4423,'Datos de estudiantes'!$B$2:$D$33,3,0)</f>
        <v>castro santander</v>
      </c>
      <c r="F4423" s="9" t="s">
        <v>2515</v>
      </c>
      <c r="G4423" s="9" t="s">
        <v>2516</v>
      </c>
      <c r="H4423">
        <v>16</v>
      </c>
      <c r="I4423">
        <v>11</v>
      </c>
      <c r="J4423">
        <v>1</v>
      </c>
      <c r="K4423" t="str">
        <f>VLOOKUP(C4423,'Datos de estudiantes'!$B$2:$F$33,5,0)</f>
        <v>Colegio</v>
      </c>
      <c r="L4423" s="2" t="s">
        <v>1599</v>
      </c>
      <c r="M4423" t="str">
        <f>VLOOKUP(C4423,'Datos de estudiantes'!$B$2:$G$33,6,0)</f>
        <v>Femenino</v>
      </c>
    </row>
    <row r="4424" spans="1:13">
      <c r="A4424" s="4">
        <v>4503</v>
      </c>
      <c r="B4424" s="2" t="s">
        <v>2160</v>
      </c>
      <c r="C4424" s="2" t="s">
        <v>1611</v>
      </c>
      <c r="D4424" s="2" t="str">
        <f>VLOOKUP(C4424,'Datos de estudiantes'!$B$2:$C$33,2,0)</f>
        <v>digna manuela</v>
      </c>
      <c r="E4424" s="2" t="str">
        <f>VLOOKUP(C4424,'Datos de estudiantes'!$B$2:$D$33,3,0)</f>
        <v>sanchez fernandez</v>
      </c>
      <c r="F4424" s="9" t="s">
        <v>2515</v>
      </c>
      <c r="G4424" s="9" t="s">
        <v>2516</v>
      </c>
      <c r="H4424">
        <v>16</v>
      </c>
      <c r="I4424">
        <v>11</v>
      </c>
      <c r="J4424">
        <v>1</v>
      </c>
      <c r="K4424" t="str">
        <f>VLOOKUP(C4424,'Datos de estudiantes'!$B$2:$F$33,5,0)</f>
        <v>Escuela o inferior</v>
      </c>
      <c r="L4424" s="2" t="s">
        <v>1599</v>
      </c>
      <c r="M4424" t="str">
        <f>VLOOKUP(C4424,'Datos de estudiantes'!$B$2:$G$33,6,0)</f>
        <v>Femenino</v>
      </c>
    </row>
    <row r="4425" spans="1:13">
      <c r="A4425" s="4">
        <v>4491</v>
      </c>
      <c r="B4425" s="2" t="s">
        <v>247</v>
      </c>
      <c r="C4425" s="2" t="s">
        <v>1611</v>
      </c>
      <c r="D4425" s="2" t="str">
        <f>VLOOKUP(C4425,'Datos de estudiantes'!$B$2:$C$33,2,0)</f>
        <v>digna manuela</v>
      </c>
      <c r="E4425" s="2" t="str">
        <f>VLOOKUP(C4425,'Datos de estudiantes'!$B$2:$D$33,3,0)</f>
        <v>sanchez fernandez</v>
      </c>
      <c r="F4425" s="9" t="s">
        <v>2515</v>
      </c>
      <c r="G4425" s="9" t="s">
        <v>2516</v>
      </c>
      <c r="H4425">
        <v>8</v>
      </c>
      <c r="I4425">
        <v>8</v>
      </c>
      <c r="J4425">
        <v>1</v>
      </c>
      <c r="K4425" t="str">
        <f>VLOOKUP(C4425,'Datos de estudiantes'!$B$2:$F$33,5,0)</f>
        <v>Escuela o inferior</v>
      </c>
      <c r="L4425" s="2" t="s">
        <v>1599</v>
      </c>
      <c r="M4425" t="str">
        <f>VLOOKUP(C4425,'Datos de estudiantes'!$B$2:$G$33,6,0)</f>
        <v>Femenino</v>
      </c>
    </row>
    <row r="4426" spans="1:13">
      <c r="A4426" s="4">
        <v>4500</v>
      </c>
      <c r="B4426" s="2" t="s">
        <v>247</v>
      </c>
      <c r="C4426" s="2" t="s">
        <v>1613</v>
      </c>
      <c r="D4426" s="2" t="str">
        <f>VLOOKUP(C4426,'Datos de estudiantes'!$B$2:$C$33,2,0)</f>
        <v>vanessa</v>
      </c>
      <c r="E4426" s="2" t="str">
        <f>VLOOKUP(C4426,'Datos de estudiantes'!$B$2:$D$33,3,0)</f>
        <v>nuñez orrala</v>
      </c>
      <c r="F4426" s="9" t="s">
        <v>2515</v>
      </c>
      <c r="G4426" s="9" t="s">
        <v>2516</v>
      </c>
      <c r="H4426">
        <v>8</v>
      </c>
      <c r="I4426">
        <v>8</v>
      </c>
      <c r="J4426">
        <v>1</v>
      </c>
      <c r="K4426" t="str">
        <f>VLOOKUP(C4426,'Datos de estudiantes'!$B$2:$F$33,5,0)</f>
        <v>Universidad o Superior</v>
      </c>
      <c r="L4426" s="2" t="s">
        <v>1599</v>
      </c>
      <c r="M4426" t="str">
        <f>VLOOKUP(C4426,'Datos de estudiantes'!$B$2:$G$33,6,0)</f>
        <v>Femenino</v>
      </c>
    </row>
    <row r="4427" spans="1:13">
      <c r="A4427" s="4">
        <v>4501</v>
      </c>
      <c r="B4427" s="2" t="s">
        <v>247</v>
      </c>
      <c r="C4427" s="2" t="s">
        <v>1605</v>
      </c>
      <c r="D4427" s="2" t="str">
        <f>VLOOKUP(C4427,'Datos de estudiantes'!$B$2:$C$33,2,0)</f>
        <v xml:space="preserve">milena </v>
      </c>
      <c r="E4427" s="2" t="str">
        <f>VLOOKUP(C4427,'Datos de estudiantes'!$B$2:$D$33,3,0)</f>
        <v>castro santander</v>
      </c>
      <c r="F4427" s="9" t="s">
        <v>2515</v>
      </c>
      <c r="G4427" s="9" t="s">
        <v>2516</v>
      </c>
      <c r="H4427">
        <v>8</v>
      </c>
      <c r="I4427">
        <v>8</v>
      </c>
      <c r="J4427">
        <v>1</v>
      </c>
      <c r="K4427" t="str">
        <f>VLOOKUP(C4427,'Datos de estudiantes'!$B$2:$F$33,5,0)</f>
        <v>Colegio</v>
      </c>
      <c r="L4427" s="2" t="s">
        <v>1599</v>
      </c>
      <c r="M4427" t="str">
        <f>VLOOKUP(C4427,'Datos de estudiantes'!$B$2:$G$33,6,0)</f>
        <v>Femenino</v>
      </c>
    </row>
    <row r="4428" spans="1:13">
      <c r="A4428" s="4">
        <v>4492</v>
      </c>
      <c r="B4428" s="2" t="s">
        <v>755</v>
      </c>
      <c r="C4428" s="2" t="s">
        <v>1611</v>
      </c>
      <c r="D4428" s="2" t="str">
        <f>VLOOKUP(C4428,'Datos de estudiantes'!$B$2:$C$33,2,0)</f>
        <v>digna manuela</v>
      </c>
      <c r="E4428" s="2" t="str">
        <f>VLOOKUP(C4428,'Datos de estudiantes'!$B$2:$D$33,3,0)</f>
        <v>sanchez fernandez</v>
      </c>
      <c r="F4428" s="9" t="s">
        <v>2515</v>
      </c>
      <c r="G4428" s="9" t="s">
        <v>2516</v>
      </c>
      <c r="H4428">
        <v>39</v>
      </c>
      <c r="I4428">
        <v>9</v>
      </c>
      <c r="J4428">
        <v>1</v>
      </c>
      <c r="K4428" t="str">
        <f>VLOOKUP(C4428,'Datos de estudiantes'!$B$2:$F$33,5,0)</f>
        <v>Escuela o inferior</v>
      </c>
      <c r="L4428" s="2" t="s">
        <v>1599</v>
      </c>
      <c r="M4428" t="str">
        <f>VLOOKUP(C4428,'Datos de estudiantes'!$B$2:$G$33,6,0)</f>
        <v>Femenino</v>
      </c>
    </row>
    <row r="4429" spans="1:13">
      <c r="A4429" s="4">
        <v>4490</v>
      </c>
      <c r="B4429" s="2" t="s">
        <v>1784</v>
      </c>
      <c r="C4429" s="2" t="s">
        <v>1611</v>
      </c>
      <c r="D4429" s="2" t="str">
        <f>VLOOKUP(C4429,'Datos de estudiantes'!$B$2:$C$33,2,0)</f>
        <v>digna manuela</v>
      </c>
      <c r="E4429" s="2" t="str">
        <f>VLOOKUP(C4429,'Datos de estudiantes'!$B$2:$D$33,3,0)</f>
        <v>sanchez fernandez</v>
      </c>
      <c r="F4429" s="9" t="s">
        <v>2515</v>
      </c>
      <c r="G4429" s="9" t="s">
        <v>2516</v>
      </c>
      <c r="H4429">
        <v>20</v>
      </c>
      <c r="I4429">
        <v>9</v>
      </c>
      <c r="J4429">
        <v>1</v>
      </c>
      <c r="K4429" t="str">
        <f>VLOOKUP(C4429,'Datos de estudiantes'!$B$2:$F$33,5,0)</f>
        <v>Escuela o inferior</v>
      </c>
      <c r="L4429" s="2" t="s">
        <v>1599</v>
      </c>
      <c r="M4429" t="str">
        <f>VLOOKUP(C4429,'Datos de estudiantes'!$B$2:$G$33,6,0)</f>
        <v>Femenino</v>
      </c>
    </row>
    <row r="4430" spans="1:13">
      <c r="A4430" s="4">
        <v>4494</v>
      </c>
      <c r="B4430" s="2" t="s">
        <v>1795</v>
      </c>
      <c r="C4430" s="2" t="s">
        <v>1613</v>
      </c>
      <c r="D4430" s="2" t="str">
        <f>VLOOKUP(C4430,'Datos de estudiantes'!$B$2:$C$33,2,0)</f>
        <v>vanessa</v>
      </c>
      <c r="E4430" s="2" t="str">
        <f>VLOOKUP(C4430,'Datos de estudiantes'!$B$2:$D$33,3,0)</f>
        <v>nuñez orrala</v>
      </c>
      <c r="F4430" s="9" t="s">
        <v>2515</v>
      </c>
      <c r="G4430" s="9" t="s">
        <v>2516</v>
      </c>
      <c r="H4430">
        <v>58</v>
      </c>
      <c r="I4430">
        <v>10</v>
      </c>
      <c r="J4430">
        <v>1</v>
      </c>
      <c r="K4430" t="str">
        <f>VLOOKUP(C4430,'Datos de estudiantes'!$B$2:$F$33,5,0)</f>
        <v>Universidad o Superior</v>
      </c>
      <c r="L4430" s="2" t="s">
        <v>1599</v>
      </c>
      <c r="M4430" t="str">
        <f>VLOOKUP(C4430,'Datos de estudiantes'!$B$2:$G$33,6,0)</f>
        <v>Femenino</v>
      </c>
    </row>
    <row r="4431" spans="1:13">
      <c r="A4431" s="4">
        <v>4504</v>
      </c>
      <c r="B4431" s="2" t="s">
        <v>2517</v>
      </c>
      <c r="C4431" s="2" t="s">
        <v>1602</v>
      </c>
      <c r="D4431" s="2" t="str">
        <f>VLOOKUP(C4431,'Datos de estudiantes'!$B$2:$C$33,2,0)</f>
        <v>michael israel</v>
      </c>
      <c r="E4431" s="2" t="str">
        <f>VLOOKUP(C4431,'Datos de estudiantes'!$B$2:$D$33,3,0)</f>
        <v>nath sanchez</v>
      </c>
      <c r="F4431" s="9" t="s">
        <v>2518</v>
      </c>
      <c r="G4431" s="9" t="s">
        <v>2519</v>
      </c>
      <c r="H4431">
        <v>10</v>
      </c>
      <c r="I4431">
        <v>7</v>
      </c>
      <c r="J4431">
        <v>1</v>
      </c>
      <c r="K4431" t="str">
        <f>VLOOKUP(C4431,'Datos de estudiantes'!$B$2:$F$33,5,0)</f>
        <v>Escuela o inferior</v>
      </c>
      <c r="L4431" s="2" t="s">
        <v>1599</v>
      </c>
      <c r="M4431" t="str">
        <f>VLOOKUP(C4431,'Datos de estudiantes'!$B$2:$G$33,6,0)</f>
        <v>Masculino</v>
      </c>
    </row>
    <row r="4432" spans="1:13">
      <c r="A4432" s="4">
        <v>4505</v>
      </c>
      <c r="B4432" s="2" t="s">
        <v>2520</v>
      </c>
      <c r="C4432" s="2" t="s">
        <v>1596</v>
      </c>
      <c r="D4432" s="2" t="str">
        <f>VLOOKUP(C4432,'Datos de estudiantes'!$B$2:$C$33,2,0)</f>
        <v>dayan arturo</v>
      </c>
      <c r="E4432" s="2" t="str">
        <f>VLOOKUP(C4432,'Datos de estudiantes'!$B$2:$D$33,3,0)</f>
        <v>sanchez naranjo</v>
      </c>
      <c r="F4432" s="9" t="s">
        <v>2518</v>
      </c>
      <c r="G4432" s="9" t="s">
        <v>2519</v>
      </c>
      <c r="H4432">
        <v>16</v>
      </c>
      <c r="I4432">
        <v>7</v>
      </c>
      <c r="J4432">
        <v>1</v>
      </c>
      <c r="K4432" t="str">
        <f>VLOOKUP(C4432,'Datos de estudiantes'!$B$2:$F$33,5,0)</f>
        <v>Colegio</v>
      </c>
      <c r="L4432" s="2" t="s">
        <v>1599</v>
      </c>
      <c r="M4432" t="str">
        <f>VLOOKUP(C4432,'Datos de estudiantes'!$B$2:$G$33,6,0)</f>
        <v>Masculino</v>
      </c>
    </row>
    <row r="4433" spans="1:13">
      <c r="A4433" s="4">
        <v>4506</v>
      </c>
      <c r="B4433" s="2" t="s">
        <v>1795</v>
      </c>
      <c r="C4433" s="2" t="s">
        <v>1596</v>
      </c>
      <c r="D4433" s="2" t="str">
        <f>VLOOKUP(C4433,'Datos de estudiantes'!$B$2:$C$33,2,0)</f>
        <v>dayan arturo</v>
      </c>
      <c r="E4433" s="2" t="str">
        <f>VLOOKUP(C4433,'Datos de estudiantes'!$B$2:$D$33,3,0)</f>
        <v>sanchez naranjo</v>
      </c>
      <c r="F4433" s="15" t="s">
        <v>2518</v>
      </c>
      <c r="G4433" s="9" t="s">
        <v>2519</v>
      </c>
      <c r="H4433">
        <v>19</v>
      </c>
      <c r="I4433">
        <v>10</v>
      </c>
      <c r="J4433">
        <v>1</v>
      </c>
      <c r="K4433" t="str">
        <f>VLOOKUP(C4433,'Datos de estudiantes'!$B$2:$F$33,5,0)</f>
        <v>Colegio</v>
      </c>
      <c r="L4433" s="2" t="s">
        <v>1599</v>
      </c>
      <c r="M4433" t="str">
        <f>VLOOKUP(C4433,'Datos de estudiantes'!$B$2:$G$33,6,0)</f>
        <v>Masculino</v>
      </c>
    </row>
    <row r="4434" spans="1:13">
      <c r="A4434" s="4">
        <v>4507</v>
      </c>
      <c r="B4434" s="2" t="s">
        <v>2521</v>
      </c>
      <c r="C4434" s="2" t="s">
        <v>1601</v>
      </c>
      <c r="D4434" s="2" t="str">
        <f>VLOOKUP(C4434,'Datos de estudiantes'!$B$2:$C$33,2,0)</f>
        <v>erick david</v>
      </c>
      <c r="E4434" s="2" t="str">
        <f>VLOOKUP(C4434,'Datos de estudiantes'!$B$2:$D$33,3,0)</f>
        <v>villavicencio mera</v>
      </c>
      <c r="F4434" s="9" t="s">
        <v>2518</v>
      </c>
      <c r="G4434" s="9" t="s">
        <v>2519</v>
      </c>
      <c r="H4434">
        <v>8</v>
      </c>
      <c r="I4434">
        <v>7</v>
      </c>
      <c r="J4434">
        <v>1</v>
      </c>
      <c r="K4434" t="str">
        <f>VLOOKUP(C4434,'Datos de estudiantes'!$B$2:$F$33,5,0)</f>
        <v>Universidad o Superior</v>
      </c>
      <c r="L4434" s="2" t="s">
        <v>1599</v>
      </c>
      <c r="M4434" t="str">
        <f>VLOOKUP(C4434,'Datos de estudiantes'!$B$2:$G$33,6,0)</f>
        <v>Masculino</v>
      </c>
    </row>
    <row r="4435" spans="1:13">
      <c r="A4435" s="4">
        <v>4508</v>
      </c>
      <c r="B4435" s="2" t="s">
        <v>2522</v>
      </c>
      <c r="C4435" s="2" t="s">
        <v>1601</v>
      </c>
      <c r="D4435" s="2" t="str">
        <f>VLOOKUP(C4435,'Datos de estudiantes'!$B$2:$C$33,2,0)</f>
        <v>erick david</v>
      </c>
      <c r="E4435" s="2" t="str">
        <f>VLOOKUP(C4435,'Datos de estudiantes'!$B$2:$D$33,3,0)</f>
        <v>villavicencio mera</v>
      </c>
      <c r="F4435" s="9" t="s">
        <v>2518</v>
      </c>
      <c r="G4435" s="9" t="s">
        <v>2519</v>
      </c>
      <c r="H4435">
        <v>38</v>
      </c>
      <c r="I4435">
        <v>9</v>
      </c>
      <c r="J4435">
        <v>1</v>
      </c>
      <c r="K4435" t="str">
        <f>VLOOKUP(C4435,'Datos de estudiantes'!$B$2:$F$33,5,0)</f>
        <v>Universidad o Superior</v>
      </c>
      <c r="L4435" s="2" t="s">
        <v>1599</v>
      </c>
      <c r="M4435" t="str">
        <f>VLOOKUP(C4435,'Datos de estudiantes'!$B$2:$G$33,6,0)</f>
        <v>Masculino</v>
      </c>
    </row>
    <row r="4436" spans="1:13">
      <c r="A4436" s="4">
        <v>4509</v>
      </c>
      <c r="B4436" s="2" t="s">
        <v>1854</v>
      </c>
      <c r="C4436" s="2" t="s">
        <v>1602</v>
      </c>
      <c r="D4436" s="2" t="str">
        <f>VLOOKUP(C4436,'Datos de estudiantes'!$B$2:$C$33,2,0)</f>
        <v>michael israel</v>
      </c>
      <c r="E4436" s="2" t="str">
        <f>VLOOKUP(C4436,'Datos de estudiantes'!$B$2:$D$33,3,0)</f>
        <v>nath sanchez</v>
      </c>
      <c r="F4436" s="9" t="s">
        <v>2518</v>
      </c>
      <c r="G4436" s="9" t="s">
        <v>2519</v>
      </c>
      <c r="H4436">
        <v>53</v>
      </c>
      <c r="I4436">
        <v>14</v>
      </c>
      <c r="J4436">
        <v>1</v>
      </c>
      <c r="K4436" t="str">
        <f>VLOOKUP(C4436,'Datos de estudiantes'!$B$2:$F$33,5,0)</f>
        <v>Escuela o inferior</v>
      </c>
      <c r="L4436" s="2" t="s">
        <v>1599</v>
      </c>
      <c r="M4436" t="str">
        <f>VLOOKUP(C4436,'Datos de estudiantes'!$B$2:$G$33,6,0)</f>
        <v>Masculino</v>
      </c>
    </row>
    <row r="4437" spans="1:13">
      <c r="A4437" s="4">
        <v>4510</v>
      </c>
      <c r="B4437" s="2" t="s">
        <v>2005</v>
      </c>
      <c r="C4437" s="2" t="s">
        <v>1602</v>
      </c>
      <c r="D4437" s="2" t="str">
        <f>VLOOKUP(C4437,'Datos de estudiantes'!$B$2:$C$33,2,0)</f>
        <v>michael israel</v>
      </c>
      <c r="E4437" s="2" t="str">
        <f>VLOOKUP(C4437,'Datos de estudiantes'!$B$2:$D$33,3,0)</f>
        <v>nath sanchez</v>
      </c>
      <c r="F4437" s="9" t="s">
        <v>2518</v>
      </c>
      <c r="G4437" s="9" t="s">
        <v>2519</v>
      </c>
      <c r="H4437">
        <v>63</v>
      </c>
      <c r="I4437">
        <v>10</v>
      </c>
      <c r="J4437">
        <v>1</v>
      </c>
      <c r="K4437" t="str">
        <f>VLOOKUP(C4437,'Datos de estudiantes'!$B$2:$F$33,5,0)</f>
        <v>Escuela o inferior</v>
      </c>
      <c r="L4437" s="2" t="s">
        <v>1599</v>
      </c>
      <c r="M4437" t="str">
        <f>VLOOKUP(C4437,'Datos de estudiantes'!$B$2:$G$33,6,0)</f>
        <v>Masculino</v>
      </c>
    </row>
    <row r="4438" spans="1:13">
      <c r="A4438" s="4">
        <v>4511</v>
      </c>
      <c r="B4438" s="2" t="s">
        <v>2523</v>
      </c>
      <c r="C4438" s="2" t="s">
        <v>1602</v>
      </c>
      <c r="D4438" s="2" t="str">
        <f>VLOOKUP(C4438,'Datos de estudiantes'!$B$2:$C$33,2,0)</f>
        <v>michael israel</v>
      </c>
      <c r="E4438" s="2" t="str">
        <f>VLOOKUP(C4438,'Datos de estudiantes'!$B$2:$D$33,3,0)</f>
        <v>nath sanchez</v>
      </c>
      <c r="F4438" s="9" t="s">
        <v>2518</v>
      </c>
      <c r="G4438" s="9" t="s">
        <v>2519</v>
      </c>
      <c r="H4438">
        <v>27</v>
      </c>
      <c r="I4438">
        <v>9</v>
      </c>
      <c r="J4438">
        <v>1</v>
      </c>
      <c r="K4438" t="str">
        <f>VLOOKUP(C4438,'Datos de estudiantes'!$B$2:$F$33,5,0)</f>
        <v>Escuela o inferior</v>
      </c>
      <c r="L4438" s="2" t="s">
        <v>1599</v>
      </c>
      <c r="M4438" t="str">
        <f>VLOOKUP(C4438,'Datos de estudiantes'!$B$2:$G$33,6,0)</f>
        <v>Masculino</v>
      </c>
    </row>
    <row r="4439" spans="1:13">
      <c r="A4439" s="4">
        <v>4512</v>
      </c>
      <c r="B4439" s="2" t="s">
        <v>2522</v>
      </c>
      <c r="C4439" s="2" t="s">
        <v>1602</v>
      </c>
      <c r="D4439" s="2" t="str">
        <f>VLOOKUP(C4439,'Datos de estudiantes'!$B$2:$C$33,2,0)</f>
        <v>michael israel</v>
      </c>
      <c r="E4439" s="2" t="str">
        <f>VLOOKUP(C4439,'Datos de estudiantes'!$B$2:$D$33,3,0)</f>
        <v>nath sanchez</v>
      </c>
      <c r="F4439" s="9" t="s">
        <v>2518</v>
      </c>
      <c r="G4439" s="9" t="s">
        <v>2519</v>
      </c>
      <c r="H4439">
        <v>38</v>
      </c>
      <c r="I4439">
        <v>9</v>
      </c>
      <c r="J4439">
        <v>1</v>
      </c>
      <c r="K4439" t="str">
        <f>VLOOKUP(C4439,'Datos de estudiantes'!$B$2:$F$33,5,0)</f>
        <v>Escuela o inferior</v>
      </c>
      <c r="L4439" s="2" t="s">
        <v>1599</v>
      </c>
      <c r="M4439" t="str">
        <f>VLOOKUP(C4439,'Datos de estudiantes'!$B$2:$G$33,6,0)</f>
        <v>Masculino</v>
      </c>
    </row>
    <row r="4440" spans="1:13">
      <c r="A4440" s="4">
        <v>4513</v>
      </c>
      <c r="B4440" s="2" t="s">
        <v>2524</v>
      </c>
      <c r="C4440" s="2" t="s">
        <v>1602</v>
      </c>
      <c r="D4440" s="2" t="str">
        <f>VLOOKUP(C4440,'Datos de estudiantes'!$B$2:$C$33,2,0)</f>
        <v>michael israel</v>
      </c>
      <c r="E4440" s="2" t="str">
        <f>VLOOKUP(C4440,'Datos de estudiantes'!$B$2:$D$33,3,0)</f>
        <v>nath sanchez</v>
      </c>
      <c r="F4440" s="9" t="s">
        <v>2518</v>
      </c>
      <c r="G4440" s="9" t="s">
        <v>2519</v>
      </c>
      <c r="H4440">
        <v>34</v>
      </c>
      <c r="I4440">
        <v>10</v>
      </c>
      <c r="J4440">
        <v>1</v>
      </c>
      <c r="K4440" t="str">
        <f>VLOOKUP(C4440,'Datos de estudiantes'!$B$2:$F$33,5,0)</f>
        <v>Escuela o inferior</v>
      </c>
      <c r="L4440" s="2" t="s">
        <v>1599</v>
      </c>
      <c r="M4440" t="str">
        <f>VLOOKUP(C4440,'Datos de estudiantes'!$B$2:$G$33,6,0)</f>
        <v>Masculino</v>
      </c>
    </row>
    <row r="4441" spans="1:13">
      <c r="A4441" s="4">
        <v>4514</v>
      </c>
      <c r="B4441" s="2" t="s">
        <v>1795</v>
      </c>
      <c r="C4441" s="2" t="s">
        <v>1602</v>
      </c>
      <c r="D4441" s="2" t="str">
        <f>VLOOKUP(C4441,'Datos de estudiantes'!$B$2:$C$33,2,0)</f>
        <v>michael israel</v>
      </c>
      <c r="E4441" s="2" t="str">
        <f>VLOOKUP(C4441,'Datos de estudiantes'!$B$2:$D$33,3,0)</f>
        <v>nath sanchez</v>
      </c>
      <c r="F4441" s="9" t="s">
        <v>2518</v>
      </c>
      <c r="G4441" s="9" t="s">
        <v>2519</v>
      </c>
      <c r="H4441">
        <v>19</v>
      </c>
      <c r="I4441">
        <v>10</v>
      </c>
      <c r="J4441">
        <v>1</v>
      </c>
      <c r="K4441" t="str">
        <f>VLOOKUP(C4441,'Datos de estudiantes'!$B$2:$F$33,5,0)</f>
        <v>Escuela o inferior</v>
      </c>
      <c r="L4441" s="2" t="s">
        <v>1599</v>
      </c>
      <c r="M4441" t="str">
        <f>VLOOKUP(C4441,'Datos de estudiantes'!$B$2:$G$33,6,0)</f>
        <v>Masculino</v>
      </c>
    </row>
    <row r="4442" spans="1:13">
      <c r="A4442" s="4">
        <v>4515</v>
      </c>
      <c r="B4442" s="2" t="s">
        <v>1721</v>
      </c>
      <c r="C4442" s="2" t="s">
        <v>1605</v>
      </c>
      <c r="D4442" s="2" t="str">
        <f>VLOOKUP(C4442,'Datos de estudiantes'!$B$2:$C$33,2,0)</f>
        <v xml:space="preserve">milena </v>
      </c>
      <c r="E4442" s="2" t="str">
        <f>VLOOKUP(C4442,'Datos de estudiantes'!$B$2:$D$33,3,0)</f>
        <v>castro santander</v>
      </c>
      <c r="F4442" s="9" t="s">
        <v>2525</v>
      </c>
      <c r="G4442" s="9" t="s">
        <v>2526</v>
      </c>
      <c r="H4442">
        <v>11</v>
      </c>
      <c r="I4442">
        <v>10</v>
      </c>
      <c r="J4442">
        <v>1</v>
      </c>
      <c r="K4442" t="str">
        <f>VLOOKUP(C4442,'Datos de estudiantes'!$B$2:$F$33,5,0)</f>
        <v>Colegio</v>
      </c>
      <c r="L4442" s="2" t="s">
        <v>1599</v>
      </c>
      <c r="M4442" t="str">
        <f>VLOOKUP(C4442,'Datos de estudiantes'!$B$2:$G$33,6,0)</f>
        <v>Femenino</v>
      </c>
    </row>
    <row r="4443" spans="1:13">
      <c r="A4443" s="4">
        <v>4516</v>
      </c>
      <c r="B4443" s="2" t="s">
        <v>1645</v>
      </c>
      <c r="C4443" s="2" t="s">
        <v>1605</v>
      </c>
      <c r="D4443" s="2" t="str">
        <f>VLOOKUP(C4443,'Datos de estudiantes'!$B$2:$C$33,2,0)</f>
        <v xml:space="preserve">milena </v>
      </c>
      <c r="E4443" s="2" t="str">
        <f>VLOOKUP(C4443,'Datos de estudiantes'!$B$2:$D$33,3,0)</f>
        <v>castro santander</v>
      </c>
      <c r="F4443" s="9" t="s">
        <v>2525</v>
      </c>
      <c r="G4443" s="9" t="s">
        <v>2526</v>
      </c>
      <c r="H4443">
        <v>29</v>
      </c>
      <c r="I4443">
        <v>12</v>
      </c>
      <c r="J4443">
        <v>1</v>
      </c>
      <c r="K4443" t="str">
        <f>VLOOKUP(C4443,'Datos de estudiantes'!$B$2:$F$33,5,0)</f>
        <v>Colegio</v>
      </c>
      <c r="L4443" s="2" t="s">
        <v>1599</v>
      </c>
      <c r="M4443" t="str">
        <f>VLOOKUP(C4443,'Datos de estudiantes'!$B$2:$G$33,6,0)</f>
        <v>Femenino</v>
      </c>
    </row>
    <row r="4444" spans="1:13">
      <c r="A4444" s="4">
        <v>4517</v>
      </c>
      <c r="B4444" s="2" t="s">
        <v>1645</v>
      </c>
      <c r="C4444" s="2" t="s">
        <v>1613</v>
      </c>
      <c r="D4444" s="2" t="str">
        <f>VLOOKUP(C4444,'Datos de estudiantes'!$B$2:$C$33,2,0)</f>
        <v>vanessa</v>
      </c>
      <c r="E4444" s="2" t="str">
        <f>VLOOKUP(C4444,'Datos de estudiantes'!$B$2:$D$33,3,0)</f>
        <v>nuñez orrala</v>
      </c>
      <c r="F4444" s="9" t="s">
        <v>2525</v>
      </c>
      <c r="G4444" s="9" t="s">
        <v>2526</v>
      </c>
      <c r="H4444">
        <v>29</v>
      </c>
      <c r="I4444">
        <v>12</v>
      </c>
      <c r="J4444">
        <v>1</v>
      </c>
      <c r="K4444" t="str">
        <f>VLOOKUP(C4444,'Datos de estudiantes'!$B$2:$F$33,5,0)</f>
        <v>Universidad o Superior</v>
      </c>
      <c r="L4444" s="2" t="s">
        <v>1599</v>
      </c>
      <c r="M4444" t="str">
        <f>VLOOKUP(C4444,'Datos de estudiantes'!$B$2:$G$33,6,0)</f>
        <v>Femenino</v>
      </c>
    </row>
    <row r="4445" spans="1:13">
      <c r="A4445" s="4">
        <v>4518</v>
      </c>
      <c r="B4445" s="2" t="s">
        <v>1737</v>
      </c>
      <c r="C4445" s="2" t="s">
        <v>1611</v>
      </c>
      <c r="D4445" s="2" t="str">
        <f>VLOOKUP(C4445,'Datos de estudiantes'!$B$2:$C$33,2,0)</f>
        <v>digna manuela</v>
      </c>
      <c r="E4445" s="2" t="str">
        <f>VLOOKUP(C4445,'Datos de estudiantes'!$B$2:$D$33,3,0)</f>
        <v>sanchez fernandez</v>
      </c>
      <c r="F4445" s="9" t="s">
        <v>2525</v>
      </c>
      <c r="G4445" s="9" t="s">
        <v>2526</v>
      </c>
      <c r="H4445">
        <v>21</v>
      </c>
      <c r="I4445">
        <v>13</v>
      </c>
      <c r="J4445">
        <v>1</v>
      </c>
      <c r="K4445" t="str">
        <f>VLOOKUP(C4445,'Datos de estudiantes'!$B$2:$F$33,5,0)</f>
        <v>Escuela o inferior</v>
      </c>
      <c r="L4445" s="2" t="s">
        <v>1599</v>
      </c>
      <c r="M4445" t="str">
        <f>VLOOKUP(C4445,'Datos de estudiantes'!$B$2:$G$33,6,0)</f>
        <v>Femenino</v>
      </c>
    </row>
    <row r="4446" spans="1:13">
      <c r="A4446" s="4">
        <v>4519</v>
      </c>
      <c r="B4446" s="2" t="s">
        <v>1737</v>
      </c>
      <c r="C4446" s="2" t="s">
        <v>1613</v>
      </c>
      <c r="D4446" s="2" t="str">
        <f>VLOOKUP(C4446,'Datos de estudiantes'!$B$2:$C$33,2,0)</f>
        <v>vanessa</v>
      </c>
      <c r="E4446" s="2" t="str">
        <f>VLOOKUP(C4446,'Datos de estudiantes'!$B$2:$D$33,3,0)</f>
        <v>nuñez orrala</v>
      </c>
      <c r="F4446" s="9" t="s">
        <v>2525</v>
      </c>
      <c r="G4446" s="9" t="s">
        <v>2526</v>
      </c>
      <c r="H4446">
        <v>21</v>
      </c>
      <c r="I4446">
        <v>13</v>
      </c>
      <c r="J4446">
        <v>1</v>
      </c>
      <c r="K4446" t="str">
        <f>VLOOKUP(C4446,'Datos de estudiantes'!$B$2:$F$33,5,0)</f>
        <v>Universidad o Superior</v>
      </c>
      <c r="L4446" s="2" t="s">
        <v>1599</v>
      </c>
      <c r="M4446" t="str">
        <f>VLOOKUP(C4446,'Datos de estudiantes'!$B$2:$G$33,6,0)</f>
        <v>Femenino</v>
      </c>
    </row>
    <row r="4447" spans="1:13">
      <c r="A4447" s="4">
        <v>4520</v>
      </c>
      <c r="B4447" s="2" t="s">
        <v>1734</v>
      </c>
      <c r="C4447" s="2" t="s">
        <v>1611</v>
      </c>
      <c r="D4447" s="2" t="str">
        <f>VLOOKUP(C4447,'Datos de estudiantes'!$B$2:$C$33,2,0)</f>
        <v>digna manuela</v>
      </c>
      <c r="E4447" s="2" t="str">
        <f>VLOOKUP(C4447,'Datos de estudiantes'!$B$2:$D$33,3,0)</f>
        <v>sanchez fernandez</v>
      </c>
      <c r="F4447" s="9" t="s">
        <v>2525</v>
      </c>
      <c r="G4447" s="9" t="s">
        <v>2526</v>
      </c>
      <c r="H4447">
        <v>35</v>
      </c>
      <c r="I4447">
        <v>13</v>
      </c>
      <c r="J4447">
        <v>1</v>
      </c>
      <c r="K4447" t="str">
        <f>VLOOKUP(C4447,'Datos de estudiantes'!$B$2:$F$33,5,0)</f>
        <v>Escuela o inferior</v>
      </c>
      <c r="L4447" s="2" t="s">
        <v>1599</v>
      </c>
      <c r="M4447" t="str">
        <f>VLOOKUP(C4447,'Datos de estudiantes'!$B$2:$G$33,6,0)</f>
        <v>Femenino</v>
      </c>
    </row>
    <row r="4448" spans="1:13">
      <c r="A4448" s="4">
        <v>4521</v>
      </c>
      <c r="B4448" s="2" t="s">
        <v>1734</v>
      </c>
      <c r="C4448" s="2" t="s">
        <v>1613</v>
      </c>
      <c r="D4448" s="2" t="str">
        <f>VLOOKUP(C4448,'Datos de estudiantes'!$B$2:$C$33,2,0)</f>
        <v>vanessa</v>
      </c>
      <c r="E4448" s="2" t="str">
        <f>VLOOKUP(C4448,'Datos de estudiantes'!$B$2:$D$33,3,0)</f>
        <v>nuñez orrala</v>
      </c>
      <c r="F4448" s="9" t="s">
        <v>2525</v>
      </c>
      <c r="G4448" s="9" t="s">
        <v>2526</v>
      </c>
      <c r="H4448">
        <v>35</v>
      </c>
      <c r="I4448">
        <v>13</v>
      </c>
      <c r="J4448">
        <v>1</v>
      </c>
      <c r="K4448" t="str">
        <f>VLOOKUP(C4448,'Datos de estudiantes'!$B$2:$F$33,5,0)</f>
        <v>Universidad o Superior</v>
      </c>
      <c r="L4448" s="2" t="s">
        <v>1599</v>
      </c>
      <c r="M4448" t="str">
        <f>VLOOKUP(C4448,'Datos de estudiantes'!$B$2:$G$33,6,0)</f>
        <v>Femenino</v>
      </c>
    </row>
    <row r="4449" spans="1:13">
      <c r="A4449" s="4">
        <v>4522</v>
      </c>
      <c r="B4449" s="2" t="s">
        <v>1660</v>
      </c>
      <c r="C4449" s="2" t="s">
        <v>1611</v>
      </c>
      <c r="D4449" s="2" t="str">
        <f>VLOOKUP(C4449,'Datos de estudiantes'!$B$2:$C$33,2,0)</f>
        <v>digna manuela</v>
      </c>
      <c r="E4449" s="2" t="str">
        <f>VLOOKUP(C4449,'Datos de estudiantes'!$B$2:$D$33,3,0)</f>
        <v>sanchez fernandez</v>
      </c>
      <c r="F4449" s="9" t="s">
        <v>2525</v>
      </c>
      <c r="G4449" s="9" t="s">
        <v>2526</v>
      </c>
      <c r="H4449">
        <v>31</v>
      </c>
      <c r="I4449">
        <v>12</v>
      </c>
      <c r="J4449">
        <v>1</v>
      </c>
      <c r="K4449" t="str">
        <f>VLOOKUP(C4449,'Datos de estudiantes'!$B$2:$F$33,5,0)</f>
        <v>Escuela o inferior</v>
      </c>
      <c r="L4449" s="2" t="s">
        <v>1599</v>
      </c>
      <c r="M4449" t="str">
        <f>VLOOKUP(C4449,'Datos de estudiantes'!$B$2:$G$33,6,0)</f>
        <v>Femenino</v>
      </c>
    </row>
    <row r="4450" spans="1:13">
      <c r="A4450" s="4">
        <v>4523</v>
      </c>
      <c r="B4450" s="2" t="s">
        <v>1737</v>
      </c>
      <c r="C4450" s="2" t="s">
        <v>1605</v>
      </c>
      <c r="D4450" s="2" t="str">
        <f>VLOOKUP(C4450,'Datos de estudiantes'!$B$2:$C$33,2,0)</f>
        <v xml:space="preserve">milena </v>
      </c>
      <c r="E4450" s="2" t="str">
        <f>VLOOKUP(C4450,'Datos de estudiantes'!$B$2:$D$33,3,0)</f>
        <v>castro santander</v>
      </c>
      <c r="F4450" s="9" t="s">
        <v>2525</v>
      </c>
      <c r="G4450" s="9" t="s">
        <v>2526</v>
      </c>
      <c r="H4450">
        <v>21</v>
      </c>
      <c r="I4450">
        <v>13</v>
      </c>
      <c r="J4450">
        <v>1</v>
      </c>
      <c r="K4450" t="str">
        <f>VLOOKUP(C4450,'Datos de estudiantes'!$B$2:$F$33,5,0)</f>
        <v>Colegio</v>
      </c>
      <c r="L4450" s="2" t="s">
        <v>1599</v>
      </c>
      <c r="M4450" t="str">
        <f>VLOOKUP(C4450,'Datos de estudiantes'!$B$2:$G$33,6,0)</f>
        <v>Femenino</v>
      </c>
    </row>
    <row r="4451" spans="1:13">
      <c r="A4451" s="4">
        <v>4524</v>
      </c>
      <c r="B4451" s="2" t="s">
        <v>1734</v>
      </c>
      <c r="C4451" s="2" t="s">
        <v>1605</v>
      </c>
      <c r="D4451" s="2" t="str">
        <f>VLOOKUP(C4451,'Datos de estudiantes'!$B$2:$C$33,2,0)</f>
        <v xml:space="preserve">milena </v>
      </c>
      <c r="E4451" s="2" t="str">
        <f>VLOOKUP(C4451,'Datos de estudiantes'!$B$2:$D$33,3,0)</f>
        <v>castro santander</v>
      </c>
      <c r="F4451" s="9" t="s">
        <v>2525</v>
      </c>
      <c r="G4451" s="9" t="s">
        <v>2526</v>
      </c>
      <c r="H4451">
        <v>35</v>
      </c>
      <c r="I4451">
        <v>13</v>
      </c>
      <c r="J4451">
        <v>1</v>
      </c>
      <c r="K4451" t="str">
        <f>VLOOKUP(C4451,'Datos de estudiantes'!$B$2:$F$33,5,0)</f>
        <v>Colegio</v>
      </c>
      <c r="L4451" s="2" t="s">
        <v>1599</v>
      </c>
      <c r="M4451" t="str">
        <f>VLOOKUP(C4451,'Datos de estudiantes'!$B$2:$G$33,6,0)</f>
        <v>Femenino</v>
      </c>
    </row>
    <row r="4452" spans="1:13">
      <c r="A4452" s="4">
        <v>4525</v>
      </c>
      <c r="B4452" s="2" t="s">
        <v>1645</v>
      </c>
      <c r="C4452" s="2" t="s">
        <v>1611</v>
      </c>
      <c r="D4452" s="2" t="str">
        <f>VLOOKUP(C4452,'Datos de estudiantes'!$B$2:$C$33,2,0)</f>
        <v>digna manuela</v>
      </c>
      <c r="E4452" s="2" t="str">
        <f>VLOOKUP(C4452,'Datos de estudiantes'!$B$2:$D$33,3,0)</f>
        <v>sanchez fernandez</v>
      </c>
      <c r="F4452" s="9" t="s">
        <v>2525</v>
      </c>
      <c r="G4452" s="9" t="s">
        <v>2526</v>
      </c>
      <c r="H4452">
        <v>29</v>
      </c>
      <c r="I4452">
        <v>12</v>
      </c>
      <c r="J4452">
        <v>1</v>
      </c>
      <c r="K4452" t="str">
        <f>VLOOKUP(C4452,'Datos de estudiantes'!$B$2:$F$33,5,0)</f>
        <v>Escuela o inferior</v>
      </c>
      <c r="L4452" s="2" t="s">
        <v>1599</v>
      </c>
      <c r="M4452" t="str">
        <f>VLOOKUP(C4452,'Datos de estudiantes'!$B$2:$G$33,6,0)</f>
        <v>Femenino</v>
      </c>
    </row>
    <row r="4453" spans="1:13">
      <c r="A4453" s="4">
        <v>4526</v>
      </c>
      <c r="B4453" s="2" t="s">
        <v>1866</v>
      </c>
      <c r="C4453" s="2" t="s">
        <v>1605</v>
      </c>
      <c r="D4453" s="2" t="str">
        <f>VLOOKUP(C4453,'Datos de estudiantes'!$B$2:$C$33,2,0)</f>
        <v xml:space="preserve">milena </v>
      </c>
      <c r="E4453" s="2" t="str">
        <f>VLOOKUP(C4453,'Datos de estudiantes'!$B$2:$D$33,3,0)</f>
        <v>castro santander</v>
      </c>
      <c r="F4453" s="9" t="s">
        <v>2525</v>
      </c>
      <c r="G4453" s="9" t="s">
        <v>2526</v>
      </c>
      <c r="H4453">
        <v>25</v>
      </c>
      <c r="I4453">
        <v>11</v>
      </c>
      <c r="J4453">
        <v>1</v>
      </c>
      <c r="K4453" t="str">
        <f>VLOOKUP(C4453,'Datos de estudiantes'!$B$2:$F$33,5,0)</f>
        <v>Colegio</v>
      </c>
      <c r="L4453" s="2" t="s">
        <v>1599</v>
      </c>
      <c r="M4453" t="str">
        <f>VLOOKUP(C4453,'Datos de estudiantes'!$B$2:$G$33,6,0)</f>
        <v>Femenino</v>
      </c>
    </row>
    <row r="4454" spans="1:13">
      <c r="A4454" s="4">
        <v>4527</v>
      </c>
      <c r="B4454" s="2" t="s">
        <v>783</v>
      </c>
      <c r="C4454" s="2" t="s">
        <v>1602</v>
      </c>
      <c r="D4454" s="2" t="str">
        <f>VLOOKUP(C4454,'Datos de estudiantes'!$B$2:$C$33,2,0)</f>
        <v>michael israel</v>
      </c>
      <c r="E4454" s="2" t="str">
        <f>VLOOKUP(C4454,'Datos de estudiantes'!$B$2:$D$33,3,0)</f>
        <v>nath sanchez</v>
      </c>
      <c r="F4454" s="9" t="s">
        <v>2527</v>
      </c>
      <c r="G4454" s="9" t="s">
        <v>2528</v>
      </c>
      <c r="H4454">
        <v>49</v>
      </c>
      <c r="I4454">
        <v>13</v>
      </c>
      <c r="J4454">
        <v>1</v>
      </c>
      <c r="K4454" t="str">
        <f>VLOOKUP(C4454,'Datos de estudiantes'!$B$2:$F$33,5,0)</f>
        <v>Escuela o inferior</v>
      </c>
      <c r="L4454" s="2" t="s">
        <v>1599</v>
      </c>
      <c r="M4454" t="str">
        <f>VLOOKUP(C4454,'Datos de estudiantes'!$B$2:$G$33,6,0)</f>
        <v>Masculino</v>
      </c>
    </row>
    <row r="4455" spans="1:13">
      <c r="A4455" s="4">
        <v>4528</v>
      </c>
      <c r="B4455" s="2" t="s">
        <v>755</v>
      </c>
      <c r="C4455" s="2" t="s">
        <v>1602</v>
      </c>
      <c r="D4455" s="2" t="str">
        <f>VLOOKUP(C4455,'Datos de estudiantes'!$B$2:$C$33,2,0)</f>
        <v>michael israel</v>
      </c>
      <c r="E4455" s="2" t="str">
        <f>VLOOKUP(C4455,'Datos de estudiantes'!$B$2:$D$33,3,0)</f>
        <v>nath sanchez</v>
      </c>
      <c r="F4455" s="9" t="s">
        <v>2527</v>
      </c>
      <c r="G4455" s="9" t="s">
        <v>2528</v>
      </c>
      <c r="H4455">
        <v>33</v>
      </c>
      <c r="I4455">
        <v>9</v>
      </c>
      <c r="J4455">
        <v>1</v>
      </c>
      <c r="K4455" t="str">
        <f>VLOOKUP(C4455,'Datos de estudiantes'!$B$2:$F$33,5,0)</f>
        <v>Escuela o inferior</v>
      </c>
      <c r="L4455" s="2" t="s">
        <v>1599</v>
      </c>
      <c r="M4455" t="str">
        <f>VLOOKUP(C4455,'Datos de estudiantes'!$B$2:$G$33,6,0)</f>
        <v>Masculino</v>
      </c>
    </row>
    <row r="4456" spans="1:13">
      <c r="A4456" s="4">
        <v>4529</v>
      </c>
      <c r="B4456" s="2" t="s">
        <v>775</v>
      </c>
      <c r="C4456" s="2" t="s">
        <v>1602</v>
      </c>
      <c r="D4456" s="2" t="str">
        <f>VLOOKUP(C4456,'Datos de estudiantes'!$B$2:$C$33,2,0)</f>
        <v>michael israel</v>
      </c>
      <c r="E4456" s="2" t="str">
        <f>VLOOKUP(C4456,'Datos de estudiantes'!$B$2:$D$33,3,0)</f>
        <v>nath sanchez</v>
      </c>
      <c r="F4456" s="9" t="s">
        <v>2527</v>
      </c>
      <c r="G4456" s="9" t="s">
        <v>2528</v>
      </c>
      <c r="H4456">
        <v>8</v>
      </c>
      <c r="I4456">
        <v>11</v>
      </c>
      <c r="J4456">
        <v>1</v>
      </c>
      <c r="K4456" t="str">
        <f>VLOOKUP(C4456,'Datos de estudiantes'!$B$2:$F$33,5,0)</f>
        <v>Escuela o inferior</v>
      </c>
      <c r="L4456" s="2" t="s">
        <v>1599</v>
      </c>
      <c r="M4456" t="str">
        <f>VLOOKUP(C4456,'Datos de estudiantes'!$B$2:$G$33,6,0)</f>
        <v>Masculino</v>
      </c>
    </row>
    <row r="4457" spans="1:13">
      <c r="A4457" s="4">
        <v>4530</v>
      </c>
      <c r="B4457" s="2" t="s">
        <v>2253</v>
      </c>
      <c r="C4457" s="2" t="s">
        <v>1602</v>
      </c>
      <c r="D4457" s="2" t="str">
        <f>VLOOKUP(C4457,'Datos de estudiantes'!$B$2:$C$33,2,0)</f>
        <v>michael israel</v>
      </c>
      <c r="E4457" s="2" t="str">
        <f>VLOOKUP(C4457,'Datos de estudiantes'!$B$2:$D$33,3,0)</f>
        <v>nath sanchez</v>
      </c>
      <c r="F4457" s="9" t="s">
        <v>2527</v>
      </c>
      <c r="G4457" s="9" t="s">
        <v>2528</v>
      </c>
      <c r="H4457">
        <v>40</v>
      </c>
      <c r="I4457">
        <v>7</v>
      </c>
      <c r="J4457">
        <v>1</v>
      </c>
      <c r="K4457" t="str">
        <f>VLOOKUP(C4457,'Datos de estudiantes'!$B$2:$F$33,5,0)</f>
        <v>Escuela o inferior</v>
      </c>
      <c r="L4457" s="2" t="s">
        <v>1599</v>
      </c>
      <c r="M4457" t="str">
        <f>VLOOKUP(C4457,'Datos de estudiantes'!$B$2:$G$33,6,0)</f>
        <v>Masculino</v>
      </c>
    </row>
    <row r="4458" spans="1:13">
      <c r="A4458" s="4">
        <v>4531</v>
      </c>
      <c r="B4458" s="2" t="s">
        <v>2529</v>
      </c>
      <c r="C4458" s="2" t="s">
        <v>1596</v>
      </c>
      <c r="D4458" s="2" t="str">
        <f>VLOOKUP(C4458,'Datos de estudiantes'!$B$2:$C$33,2,0)</f>
        <v>dayan arturo</v>
      </c>
      <c r="E4458" s="2" t="str">
        <f>VLOOKUP(C4458,'Datos de estudiantes'!$B$2:$D$33,3,0)</f>
        <v>sanchez naranjo</v>
      </c>
      <c r="F4458" s="9" t="s">
        <v>2527</v>
      </c>
      <c r="G4458" s="9" t="s">
        <v>2528</v>
      </c>
      <c r="H4458">
        <v>12</v>
      </c>
      <c r="I4458">
        <v>7</v>
      </c>
      <c r="J4458">
        <v>1</v>
      </c>
      <c r="K4458" t="str">
        <f>VLOOKUP(C4458,'Datos de estudiantes'!$B$2:$F$33,5,0)</f>
        <v>Colegio</v>
      </c>
      <c r="L4458" s="2" t="s">
        <v>1599</v>
      </c>
      <c r="M4458" t="str">
        <f>VLOOKUP(C4458,'Datos de estudiantes'!$B$2:$G$33,6,0)</f>
        <v>Masculino</v>
      </c>
    </row>
    <row r="4459" spans="1:13">
      <c r="A4459" s="4">
        <v>4532</v>
      </c>
      <c r="B4459" s="2" t="s">
        <v>2253</v>
      </c>
      <c r="C4459" s="2" t="s">
        <v>1596</v>
      </c>
      <c r="D4459" s="2" t="str">
        <f>VLOOKUP(C4459,'Datos de estudiantes'!$B$2:$C$33,2,0)</f>
        <v>dayan arturo</v>
      </c>
      <c r="E4459" s="2" t="str">
        <f>VLOOKUP(C4459,'Datos de estudiantes'!$B$2:$D$33,3,0)</f>
        <v>sanchez naranjo</v>
      </c>
      <c r="F4459" s="9" t="s">
        <v>2527</v>
      </c>
      <c r="G4459" s="9" t="s">
        <v>2528</v>
      </c>
      <c r="H4459">
        <v>40</v>
      </c>
      <c r="I4459">
        <v>7</v>
      </c>
      <c r="J4459">
        <v>1</v>
      </c>
      <c r="K4459" t="str">
        <f>VLOOKUP(C4459,'Datos de estudiantes'!$B$2:$F$33,5,0)</f>
        <v>Colegio</v>
      </c>
      <c r="L4459" s="2" t="s">
        <v>1599</v>
      </c>
      <c r="M4459" t="str">
        <f>VLOOKUP(C4459,'Datos de estudiantes'!$B$2:$G$33,6,0)</f>
        <v>Masculino</v>
      </c>
    </row>
    <row r="4460" spans="1:13">
      <c r="A4460" s="4">
        <v>4533</v>
      </c>
      <c r="B4460" s="2" t="s">
        <v>775</v>
      </c>
      <c r="C4460" s="2" t="s">
        <v>1596</v>
      </c>
      <c r="D4460" s="2" t="str">
        <f>VLOOKUP(C4460,'Datos de estudiantes'!$B$2:$C$33,2,0)</f>
        <v>dayan arturo</v>
      </c>
      <c r="E4460" s="2" t="str">
        <f>VLOOKUP(C4460,'Datos de estudiantes'!$B$2:$D$33,3,0)</f>
        <v>sanchez naranjo</v>
      </c>
      <c r="F4460" s="15" t="s">
        <v>2527</v>
      </c>
      <c r="G4460" s="9" t="s">
        <v>2528</v>
      </c>
      <c r="H4460">
        <v>8</v>
      </c>
      <c r="I4460">
        <v>11</v>
      </c>
      <c r="J4460">
        <v>1</v>
      </c>
      <c r="K4460" t="str">
        <f>VLOOKUP(C4460,'Datos de estudiantes'!$B$2:$F$33,5,0)</f>
        <v>Colegio</v>
      </c>
      <c r="L4460" s="2" t="s">
        <v>1599</v>
      </c>
      <c r="M4460" t="str">
        <f>VLOOKUP(C4460,'Datos de estudiantes'!$B$2:$G$33,6,0)</f>
        <v>Masculino</v>
      </c>
    </row>
    <row r="4461" spans="1:13">
      <c r="A4461" s="4">
        <v>4534</v>
      </c>
      <c r="B4461" s="2" t="s">
        <v>2005</v>
      </c>
      <c r="C4461" s="2" t="s">
        <v>1601</v>
      </c>
      <c r="D4461" s="2" t="str">
        <f>VLOOKUP(C4461,'Datos de estudiantes'!$B$2:$C$33,2,0)</f>
        <v>erick david</v>
      </c>
      <c r="E4461" s="2" t="str">
        <f>VLOOKUP(C4461,'Datos de estudiantes'!$B$2:$D$33,3,0)</f>
        <v>villavicencio mera</v>
      </c>
      <c r="F4461" s="9" t="s">
        <v>2527</v>
      </c>
      <c r="G4461" s="9" t="s">
        <v>2528</v>
      </c>
      <c r="H4461">
        <v>25</v>
      </c>
      <c r="I4461">
        <v>10</v>
      </c>
      <c r="J4461">
        <v>1</v>
      </c>
      <c r="K4461" t="str">
        <f>VLOOKUP(C4461,'Datos de estudiantes'!$B$2:$F$33,5,0)</f>
        <v>Universidad o Superior</v>
      </c>
      <c r="L4461" s="2" t="s">
        <v>1599</v>
      </c>
      <c r="M4461" t="str">
        <f>VLOOKUP(C4461,'Datos de estudiantes'!$B$2:$G$33,6,0)</f>
        <v>Masculino</v>
      </c>
    </row>
    <row r="4462" spans="1:13">
      <c r="A4462" s="4">
        <v>4535</v>
      </c>
      <c r="B4462" s="2" t="s">
        <v>1795</v>
      </c>
      <c r="C4462" s="2" t="s">
        <v>1601</v>
      </c>
      <c r="D4462" s="2" t="str">
        <f>VLOOKUP(C4462,'Datos de estudiantes'!$B$2:$C$33,2,0)</f>
        <v>erick david</v>
      </c>
      <c r="E4462" s="2" t="str">
        <f>VLOOKUP(C4462,'Datos de estudiantes'!$B$2:$D$33,3,0)</f>
        <v>villavicencio mera</v>
      </c>
      <c r="F4462" s="9" t="s">
        <v>2527</v>
      </c>
      <c r="G4462" s="9" t="s">
        <v>2528</v>
      </c>
      <c r="H4462">
        <v>36</v>
      </c>
      <c r="I4462">
        <v>10</v>
      </c>
      <c r="J4462">
        <v>1</v>
      </c>
      <c r="K4462" t="str">
        <f>VLOOKUP(C4462,'Datos de estudiantes'!$B$2:$F$33,5,0)</f>
        <v>Universidad o Superior</v>
      </c>
      <c r="L4462" s="2" t="s">
        <v>1599</v>
      </c>
      <c r="M4462" t="str">
        <f>VLOOKUP(C4462,'Datos de estudiantes'!$B$2:$G$33,6,0)</f>
        <v>Masculino</v>
      </c>
    </row>
    <row r="4463" spans="1:13">
      <c r="A4463" s="4">
        <v>4536</v>
      </c>
      <c r="B4463" s="2" t="s">
        <v>441</v>
      </c>
      <c r="C4463" s="2" t="s">
        <v>1601</v>
      </c>
      <c r="D4463" s="2" t="str">
        <f>VLOOKUP(C4463,'Datos de estudiantes'!$B$2:$C$33,2,0)</f>
        <v>erick david</v>
      </c>
      <c r="E4463" s="2" t="str">
        <f>VLOOKUP(C4463,'Datos de estudiantes'!$B$2:$D$33,3,0)</f>
        <v>villavicencio mera</v>
      </c>
      <c r="F4463" s="9" t="s">
        <v>2527</v>
      </c>
      <c r="G4463" s="9" t="s">
        <v>2528</v>
      </c>
      <c r="H4463">
        <v>19</v>
      </c>
      <c r="I4463">
        <v>10</v>
      </c>
      <c r="J4463">
        <v>2</v>
      </c>
      <c r="K4463" t="str">
        <f>VLOOKUP(C4463,'Datos de estudiantes'!$B$2:$F$33,5,0)</f>
        <v>Universidad o Superior</v>
      </c>
      <c r="L4463" s="2" t="s">
        <v>1599</v>
      </c>
      <c r="M4463" t="str">
        <f>VLOOKUP(C4463,'Datos de estudiantes'!$B$2:$G$33,6,0)</f>
        <v>Masculino</v>
      </c>
    </row>
    <row r="4464" spans="1:13">
      <c r="A4464" s="4">
        <v>4537</v>
      </c>
      <c r="B4464" s="2" t="s">
        <v>2005</v>
      </c>
      <c r="C4464" s="2" t="s">
        <v>1602</v>
      </c>
      <c r="D4464" s="2" t="str">
        <f>VLOOKUP(C4464,'Datos de estudiantes'!$B$2:$C$33,2,0)</f>
        <v>michael israel</v>
      </c>
      <c r="E4464" s="2" t="str">
        <f>VLOOKUP(C4464,'Datos de estudiantes'!$B$2:$D$33,3,0)</f>
        <v>nath sanchez</v>
      </c>
      <c r="F4464" s="9" t="s">
        <v>2527</v>
      </c>
      <c r="G4464" s="9" t="s">
        <v>2528</v>
      </c>
      <c r="H4464">
        <v>25</v>
      </c>
      <c r="I4464">
        <v>10</v>
      </c>
      <c r="J4464">
        <v>1</v>
      </c>
      <c r="K4464" t="str">
        <f>VLOOKUP(C4464,'Datos de estudiantes'!$B$2:$F$33,5,0)</f>
        <v>Escuela o inferior</v>
      </c>
      <c r="L4464" s="2" t="s">
        <v>1599</v>
      </c>
      <c r="M4464" t="str">
        <f>VLOOKUP(C4464,'Datos de estudiantes'!$B$2:$G$33,6,0)</f>
        <v>Masculino</v>
      </c>
    </row>
    <row r="4465" spans="1:13">
      <c r="A4465" s="4">
        <v>4538</v>
      </c>
      <c r="B4465" s="2" t="s">
        <v>1795</v>
      </c>
      <c r="C4465" s="2" t="s">
        <v>1602</v>
      </c>
      <c r="D4465" s="2" t="str">
        <f>VLOOKUP(C4465,'Datos de estudiantes'!$B$2:$C$33,2,0)</f>
        <v>michael israel</v>
      </c>
      <c r="E4465" s="2" t="str">
        <f>VLOOKUP(C4465,'Datos de estudiantes'!$B$2:$D$33,3,0)</f>
        <v>nath sanchez</v>
      </c>
      <c r="F4465" s="9" t="s">
        <v>2527</v>
      </c>
      <c r="G4465" s="9" t="s">
        <v>2528</v>
      </c>
      <c r="H4465">
        <v>36</v>
      </c>
      <c r="I4465">
        <v>10</v>
      </c>
      <c r="J4465">
        <v>1</v>
      </c>
      <c r="K4465" t="str">
        <f>VLOOKUP(C4465,'Datos de estudiantes'!$B$2:$F$33,5,0)</f>
        <v>Escuela o inferior</v>
      </c>
      <c r="L4465" s="2" t="s">
        <v>1599</v>
      </c>
      <c r="M4465" t="str">
        <f>VLOOKUP(C4465,'Datos de estudiantes'!$B$2:$G$33,6,0)</f>
        <v>Masculino</v>
      </c>
    </row>
    <row r="4466" spans="1:13">
      <c r="A4466" s="4">
        <v>4539</v>
      </c>
      <c r="B4466" s="2" t="s">
        <v>1795</v>
      </c>
      <c r="C4466" s="2" t="s">
        <v>1613</v>
      </c>
      <c r="D4466" s="2" t="str">
        <f>VLOOKUP(C4466,'Datos de estudiantes'!$B$2:$C$33,2,0)</f>
        <v>vanessa</v>
      </c>
      <c r="E4466" s="2" t="str">
        <f>VLOOKUP(C4466,'Datos de estudiantes'!$B$2:$D$33,3,0)</f>
        <v>nuñez orrala</v>
      </c>
      <c r="F4466" s="9" t="s">
        <v>2530</v>
      </c>
      <c r="G4466" s="9" t="s">
        <v>2531</v>
      </c>
      <c r="H4466">
        <v>58</v>
      </c>
      <c r="I4466">
        <v>10</v>
      </c>
      <c r="J4466">
        <v>1</v>
      </c>
      <c r="K4466" t="str">
        <f>VLOOKUP(C4466,'Datos de estudiantes'!$B$2:$F$33,5,0)</f>
        <v>Universidad o Superior</v>
      </c>
      <c r="L4466" s="2" t="s">
        <v>1599</v>
      </c>
      <c r="M4466" t="str">
        <f>VLOOKUP(C4466,'Datos de estudiantes'!$B$2:$G$33,6,0)</f>
        <v>Femenino</v>
      </c>
    </row>
    <row r="4467" spans="1:13">
      <c r="A4467" s="4">
        <v>4540</v>
      </c>
      <c r="B4467" s="2" t="s">
        <v>2336</v>
      </c>
      <c r="C4467" s="2" t="s">
        <v>1605</v>
      </c>
      <c r="D4467" s="2" t="str">
        <f>VLOOKUP(C4467,'Datos de estudiantes'!$B$2:$C$33,2,0)</f>
        <v xml:space="preserve">milena </v>
      </c>
      <c r="E4467" s="2" t="str">
        <f>VLOOKUP(C4467,'Datos de estudiantes'!$B$2:$D$33,3,0)</f>
        <v>castro santander</v>
      </c>
      <c r="F4467" s="9" t="s">
        <v>2530</v>
      </c>
      <c r="G4467" s="9" t="s">
        <v>2531</v>
      </c>
      <c r="H4467">
        <v>13</v>
      </c>
      <c r="I4467">
        <v>9</v>
      </c>
      <c r="J4467">
        <v>1</v>
      </c>
      <c r="K4467" t="str">
        <f>VLOOKUP(C4467,'Datos de estudiantes'!$B$2:$F$33,5,0)</f>
        <v>Colegio</v>
      </c>
      <c r="L4467" s="2" t="s">
        <v>1599</v>
      </c>
      <c r="M4467" t="str">
        <f>VLOOKUP(C4467,'Datos de estudiantes'!$B$2:$G$33,6,0)</f>
        <v>Femenino</v>
      </c>
    </row>
    <row r="4468" spans="1:13">
      <c r="A4468" s="4">
        <v>4541</v>
      </c>
      <c r="B4468" s="2" t="s">
        <v>1805</v>
      </c>
      <c r="C4468" s="2" t="s">
        <v>1613</v>
      </c>
      <c r="D4468" s="2" t="str">
        <f>VLOOKUP(C4468,'Datos de estudiantes'!$B$2:$C$33,2,0)</f>
        <v>vanessa</v>
      </c>
      <c r="E4468" s="2" t="str">
        <f>VLOOKUP(C4468,'Datos de estudiantes'!$B$2:$D$33,3,0)</f>
        <v>nuñez orrala</v>
      </c>
      <c r="F4468" s="9" t="s">
        <v>2530</v>
      </c>
      <c r="G4468" s="9" t="s">
        <v>2531</v>
      </c>
      <c r="H4468">
        <v>18</v>
      </c>
      <c r="I4468">
        <v>11</v>
      </c>
      <c r="J4468">
        <v>1</v>
      </c>
      <c r="K4468" t="str">
        <f>VLOOKUP(C4468,'Datos de estudiantes'!$B$2:$F$33,5,0)</f>
        <v>Universidad o Superior</v>
      </c>
      <c r="L4468" s="2" t="s">
        <v>1599</v>
      </c>
      <c r="M4468" t="str">
        <f>VLOOKUP(C4468,'Datos de estudiantes'!$B$2:$G$33,6,0)</f>
        <v>Femenino</v>
      </c>
    </row>
    <row r="4469" spans="1:13">
      <c r="A4469" s="4">
        <v>4542</v>
      </c>
      <c r="B4469" s="2" t="s">
        <v>1795</v>
      </c>
      <c r="C4469" s="2" t="s">
        <v>1611</v>
      </c>
      <c r="D4469" s="2" t="str">
        <f>VLOOKUP(C4469,'Datos de estudiantes'!$B$2:$C$33,2,0)</f>
        <v>digna manuela</v>
      </c>
      <c r="E4469" s="2" t="str">
        <f>VLOOKUP(C4469,'Datos de estudiantes'!$B$2:$D$33,3,0)</f>
        <v>sanchez fernandez</v>
      </c>
      <c r="F4469" s="9" t="s">
        <v>2530</v>
      </c>
      <c r="G4469" s="9" t="s">
        <v>2531</v>
      </c>
      <c r="H4469">
        <v>58</v>
      </c>
      <c r="I4469">
        <v>10</v>
      </c>
      <c r="J4469">
        <v>1</v>
      </c>
      <c r="K4469" t="str">
        <f>VLOOKUP(C4469,'Datos de estudiantes'!$B$2:$F$33,5,0)</f>
        <v>Escuela o inferior</v>
      </c>
      <c r="L4469" s="2" t="s">
        <v>1599</v>
      </c>
      <c r="M4469" t="str">
        <f>VLOOKUP(C4469,'Datos de estudiantes'!$B$2:$G$33,6,0)</f>
        <v>Femenino</v>
      </c>
    </row>
    <row r="4470" spans="1:13">
      <c r="A4470" s="4">
        <v>4543</v>
      </c>
      <c r="B4470" s="2" t="s">
        <v>158</v>
      </c>
      <c r="C4470" s="2" t="s">
        <v>1611</v>
      </c>
      <c r="D4470" s="2" t="str">
        <f>VLOOKUP(C4470,'Datos de estudiantes'!$B$2:$C$33,2,0)</f>
        <v>digna manuela</v>
      </c>
      <c r="E4470" s="2" t="str">
        <f>VLOOKUP(C4470,'Datos de estudiantes'!$B$2:$D$33,3,0)</f>
        <v>sanchez fernandez</v>
      </c>
      <c r="F4470" s="9" t="s">
        <v>2530</v>
      </c>
      <c r="G4470" s="9" t="s">
        <v>2531</v>
      </c>
      <c r="H4470">
        <v>40</v>
      </c>
      <c r="I4470">
        <v>12</v>
      </c>
      <c r="J4470">
        <v>1</v>
      </c>
      <c r="K4470" t="str">
        <f>VLOOKUP(C4470,'Datos de estudiantes'!$B$2:$F$33,5,0)</f>
        <v>Escuela o inferior</v>
      </c>
      <c r="L4470" s="2" t="s">
        <v>1599</v>
      </c>
      <c r="M4470" t="str">
        <f>VLOOKUP(C4470,'Datos de estudiantes'!$B$2:$G$33,6,0)</f>
        <v>Femenino</v>
      </c>
    </row>
    <row r="4471" spans="1:13">
      <c r="A4471" s="4">
        <v>4544</v>
      </c>
      <c r="B4471" s="2" t="s">
        <v>1805</v>
      </c>
      <c r="C4471" s="2" t="s">
        <v>1605</v>
      </c>
      <c r="D4471" s="2" t="str">
        <f>VLOOKUP(C4471,'Datos de estudiantes'!$B$2:$C$33,2,0)</f>
        <v xml:space="preserve">milena </v>
      </c>
      <c r="E4471" s="2" t="str">
        <f>VLOOKUP(C4471,'Datos de estudiantes'!$B$2:$D$33,3,0)</f>
        <v>castro santander</v>
      </c>
      <c r="F4471" s="9" t="s">
        <v>2530</v>
      </c>
      <c r="G4471" s="9" t="s">
        <v>2531</v>
      </c>
      <c r="H4471">
        <v>18</v>
      </c>
      <c r="I4471">
        <v>11</v>
      </c>
      <c r="J4471">
        <v>1</v>
      </c>
      <c r="K4471" t="str">
        <f>VLOOKUP(C4471,'Datos de estudiantes'!$B$2:$F$33,5,0)</f>
        <v>Colegio</v>
      </c>
      <c r="L4471" s="2" t="s">
        <v>1599</v>
      </c>
      <c r="M4471" t="str">
        <f>VLOOKUP(C4471,'Datos de estudiantes'!$B$2:$G$33,6,0)</f>
        <v>Femenino</v>
      </c>
    </row>
    <row r="4472" spans="1:13">
      <c r="A4472" s="4">
        <v>4545</v>
      </c>
      <c r="B4472" s="2" t="s">
        <v>158</v>
      </c>
      <c r="C4472" s="2" t="s">
        <v>1605</v>
      </c>
      <c r="D4472" s="2" t="str">
        <f>VLOOKUP(C4472,'Datos de estudiantes'!$B$2:$C$33,2,0)</f>
        <v xml:space="preserve">milena </v>
      </c>
      <c r="E4472" s="2" t="str">
        <f>VLOOKUP(C4472,'Datos de estudiantes'!$B$2:$D$33,3,0)</f>
        <v>castro santander</v>
      </c>
      <c r="F4472" s="9" t="s">
        <v>2530</v>
      </c>
      <c r="G4472" s="9" t="s">
        <v>2531</v>
      </c>
      <c r="H4472">
        <v>40</v>
      </c>
      <c r="I4472">
        <v>12</v>
      </c>
      <c r="J4472">
        <v>1</v>
      </c>
      <c r="K4472" t="str">
        <f>VLOOKUP(C4472,'Datos de estudiantes'!$B$2:$F$33,5,0)</f>
        <v>Colegio</v>
      </c>
      <c r="L4472" s="2" t="s">
        <v>1599</v>
      </c>
      <c r="M4472" t="str">
        <f>VLOOKUP(C4472,'Datos de estudiantes'!$B$2:$G$33,6,0)</f>
        <v>Femenino</v>
      </c>
    </row>
    <row r="4473" spans="1:13">
      <c r="A4473" s="4">
        <v>4546</v>
      </c>
      <c r="B4473" s="2" t="s">
        <v>2532</v>
      </c>
      <c r="C4473" s="2" t="s">
        <v>1613</v>
      </c>
      <c r="D4473" s="2" t="str">
        <f>VLOOKUP(C4473,'Datos de estudiantes'!$B$2:$C$33,2,0)</f>
        <v>vanessa</v>
      </c>
      <c r="E4473" s="2" t="str">
        <f>VLOOKUP(C4473,'Datos de estudiantes'!$B$2:$D$33,3,0)</f>
        <v>nuñez orrala</v>
      </c>
      <c r="F4473" s="9" t="s">
        <v>2530</v>
      </c>
      <c r="G4473" s="9" t="s">
        <v>2531</v>
      </c>
      <c r="H4473">
        <v>36</v>
      </c>
      <c r="I4473">
        <v>10</v>
      </c>
      <c r="J4473">
        <v>1</v>
      </c>
      <c r="K4473" t="str">
        <f>VLOOKUP(C4473,'Datos de estudiantes'!$B$2:$F$33,5,0)</f>
        <v>Universidad o Superior</v>
      </c>
      <c r="L4473" s="2" t="s">
        <v>1599</v>
      </c>
      <c r="M4473" t="str">
        <f>VLOOKUP(C4473,'Datos de estudiantes'!$B$2:$G$33,6,0)</f>
        <v>Femenino</v>
      </c>
    </row>
    <row r="4474" spans="1:13">
      <c r="A4474" s="4">
        <v>4547</v>
      </c>
      <c r="B4474" s="2" t="s">
        <v>2358</v>
      </c>
      <c r="C4474" s="2" t="s">
        <v>1611</v>
      </c>
      <c r="D4474" s="2" t="str">
        <f>VLOOKUP(C4474,'Datos de estudiantes'!$B$2:$C$33,2,0)</f>
        <v>digna manuela</v>
      </c>
      <c r="E4474" s="2" t="str">
        <f>VLOOKUP(C4474,'Datos de estudiantes'!$B$2:$D$33,3,0)</f>
        <v>sanchez fernandez</v>
      </c>
      <c r="F4474" s="9" t="s">
        <v>2530</v>
      </c>
      <c r="G4474" s="9" t="s">
        <v>2531</v>
      </c>
      <c r="H4474">
        <v>10</v>
      </c>
      <c r="I4474">
        <v>12</v>
      </c>
      <c r="J4474">
        <v>1</v>
      </c>
      <c r="K4474" t="str">
        <f>VLOOKUP(C4474,'Datos de estudiantes'!$B$2:$F$33,5,0)</f>
        <v>Escuela o inferior</v>
      </c>
      <c r="L4474" s="2" t="s">
        <v>1599</v>
      </c>
      <c r="M4474" t="str">
        <f>VLOOKUP(C4474,'Datos de estudiantes'!$B$2:$G$33,6,0)</f>
        <v>Femenino</v>
      </c>
    </row>
    <row r="4475" spans="1:13">
      <c r="A4475" s="4">
        <v>4548</v>
      </c>
      <c r="B4475" s="2" t="s">
        <v>1795</v>
      </c>
      <c r="C4475" s="2" t="s">
        <v>1605</v>
      </c>
      <c r="D4475" s="2" t="str">
        <f>VLOOKUP(C4475,'Datos de estudiantes'!$B$2:$C$33,2,0)</f>
        <v xml:space="preserve">milena </v>
      </c>
      <c r="E4475" s="2" t="str">
        <f>VLOOKUP(C4475,'Datos de estudiantes'!$B$2:$D$33,3,0)</f>
        <v>castro santander</v>
      </c>
      <c r="F4475" s="9" t="s">
        <v>2530</v>
      </c>
      <c r="G4475" s="9" t="s">
        <v>2531</v>
      </c>
      <c r="H4475">
        <v>58</v>
      </c>
      <c r="I4475">
        <v>10</v>
      </c>
      <c r="J4475">
        <v>1</v>
      </c>
      <c r="K4475" t="str">
        <f>VLOOKUP(C4475,'Datos de estudiantes'!$B$2:$F$33,5,0)</f>
        <v>Colegio</v>
      </c>
      <c r="L4475" s="2" t="s">
        <v>1599</v>
      </c>
      <c r="M4475" t="str">
        <f>VLOOKUP(C4475,'Datos de estudiantes'!$B$2:$G$33,6,0)</f>
        <v>Femenino</v>
      </c>
    </row>
    <row r="4476" spans="1:13">
      <c r="A4476" s="4">
        <v>4549</v>
      </c>
      <c r="B4476" s="2" t="s">
        <v>324</v>
      </c>
      <c r="C4476" s="2" t="s">
        <v>1611</v>
      </c>
      <c r="D4476" s="2" t="str">
        <f>VLOOKUP(C4476,'Datos de estudiantes'!$B$2:$C$33,2,0)</f>
        <v>digna manuela</v>
      </c>
      <c r="E4476" s="2" t="str">
        <f>VLOOKUP(C4476,'Datos de estudiantes'!$B$2:$D$33,3,0)</f>
        <v>sanchez fernandez</v>
      </c>
      <c r="F4476" s="9" t="s">
        <v>2530</v>
      </c>
      <c r="G4476" s="9" t="s">
        <v>2531</v>
      </c>
      <c r="H4476">
        <v>17</v>
      </c>
      <c r="I4476">
        <v>11</v>
      </c>
      <c r="J4476">
        <v>1</v>
      </c>
      <c r="K4476" t="str">
        <f>VLOOKUP(C4476,'Datos de estudiantes'!$B$2:$F$33,5,0)</f>
        <v>Escuela o inferior</v>
      </c>
      <c r="L4476" s="2" t="s">
        <v>1599</v>
      </c>
      <c r="M4476" t="str">
        <f>VLOOKUP(C4476,'Datos de estudiantes'!$B$2:$G$33,6,0)</f>
        <v>Femenino</v>
      </c>
    </row>
    <row r="4477" spans="1:13">
      <c r="A4477" s="4">
        <v>4550</v>
      </c>
      <c r="B4477" s="2" t="s">
        <v>2336</v>
      </c>
      <c r="C4477" s="2" t="s">
        <v>1611</v>
      </c>
      <c r="D4477" s="2" t="str">
        <f>VLOOKUP(C4477,'Datos de estudiantes'!$B$2:$C$33,2,0)</f>
        <v>digna manuela</v>
      </c>
      <c r="E4477" s="2" t="str">
        <f>VLOOKUP(C4477,'Datos de estudiantes'!$B$2:$D$33,3,0)</f>
        <v>sanchez fernandez</v>
      </c>
      <c r="F4477" s="9" t="s">
        <v>2530</v>
      </c>
      <c r="G4477" s="9" t="s">
        <v>2531</v>
      </c>
      <c r="H4477">
        <v>13</v>
      </c>
      <c r="I4477">
        <v>9</v>
      </c>
      <c r="J4477">
        <v>1</v>
      </c>
      <c r="K4477" t="str">
        <f>VLOOKUP(C4477,'Datos de estudiantes'!$B$2:$F$33,5,0)</f>
        <v>Escuela o inferior</v>
      </c>
      <c r="L4477" s="2" t="s">
        <v>1599</v>
      </c>
      <c r="M4477" t="str">
        <f>VLOOKUP(C4477,'Datos de estudiantes'!$B$2:$G$33,6,0)</f>
        <v>Femenino</v>
      </c>
    </row>
    <row r="4478" spans="1:13">
      <c r="A4478" s="4">
        <v>4551</v>
      </c>
      <c r="B4478" s="2" t="s">
        <v>767</v>
      </c>
      <c r="C4478" s="2" t="s">
        <v>1611</v>
      </c>
      <c r="D4478" s="2" t="str">
        <f>VLOOKUP(C4478,'Datos de estudiantes'!$B$2:$C$33,2,0)</f>
        <v>digna manuela</v>
      </c>
      <c r="E4478" s="2" t="str">
        <f>VLOOKUP(C4478,'Datos de estudiantes'!$B$2:$D$33,3,0)</f>
        <v>sanchez fernandez</v>
      </c>
      <c r="F4478" s="9" t="s">
        <v>2530</v>
      </c>
      <c r="G4478" s="9" t="s">
        <v>2531</v>
      </c>
      <c r="H4478">
        <v>35</v>
      </c>
      <c r="I4478">
        <v>14</v>
      </c>
      <c r="J4478">
        <v>1</v>
      </c>
      <c r="K4478" t="str">
        <f>VLOOKUP(C4478,'Datos de estudiantes'!$B$2:$F$33,5,0)</f>
        <v>Escuela o inferior</v>
      </c>
      <c r="L4478" s="2" t="s">
        <v>1599</v>
      </c>
      <c r="M4478" t="str">
        <f>VLOOKUP(C4478,'Datos de estudiantes'!$B$2:$G$33,6,0)</f>
        <v>Femenino</v>
      </c>
    </row>
    <row r="4479" spans="1:13">
      <c r="A4479" s="4">
        <v>4552</v>
      </c>
      <c r="B4479" s="2" t="s">
        <v>2532</v>
      </c>
      <c r="C4479" s="2" t="s">
        <v>1605</v>
      </c>
      <c r="D4479" s="2" t="str">
        <f>VLOOKUP(C4479,'Datos de estudiantes'!$B$2:$C$33,2,0)</f>
        <v xml:space="preserve">milena </v>
      </c>
      <c r="E4479" s="2" t="str">
        <f>VLOOKUP(C4479,'Datos de estudiantes'!$B$2:$D$33,3,0)</f>
        <v>castro santander</v>
      </c>
      <c r="F4479" s="9" t="s">
        <v>2530</v>
      </c>
      <c r="G4479" s="9" t="s">
        <v>2531</v>
      </c>
      <c r="H4479">
        <v>36</v>
      </c>
      <c r="I4479">
        <v>10</v>
      </c>
      <c r="J4479">
        <v>1</v>
      </c>
      <c r="K4479" t="str">
        <f>VLOOKUP(C4479,'Datos de estudiantes'!$B$2:$F$33,5,0)</f>
        <v>Colegio</v>
      </c>
      <c r="L4479" s="2" t="s">
        <v>1599</v>
      </c>
      <c r="M4479" t="str">
        <f>VLOOKUP(C4479,'Datos de estudiantes'!$B$2:$G$33,6,0)</f>
        <v>Femenino</v>
      </c>
    </row>
    <row r="4480" spans="1:13">
      <c r="A4480" s="4">
        <v>4553</v>
      </c>
      <c r="B4480" s="2" t="s">
        <v>2533</v>
      </c>
      <c r="C4480" s="2" t="s">
        <v>1602</v>
      </c>
      <c r="D4480" s="2" t="str">
        <f>VLOOKUP(C4480,'Datos de estudiantes'!$B$2:$C$33,2,0)</f>
        <v>michael israel</v>
      </c>
      <c r="E4480" s="2" t="str">
        <f>VLOOKUP(C4480,'Datos de estudiantes'!$B$2:$D$33,3,0)</f>
        <v>nath sanchez</v>
      </c>
      <c r="F4480" s="9" t="s">
        <v>2534</v>
      </c>
      <c r="G4480" s="9" t="s">
        <v>2535</v>
      </c>
      <c r="H4480">
        <v>21</v>
      </c>
      <c r="I4480">
        <v>9</v>
      </c>
      <c r="J4480">
        <v>1</v>
      </c>
      <c r="K4480" t="str">
        <f>VLOOKUP(C4480,'Datos de estudiantes'!$B$2:$F$33,5,0)</f>
        <v>Escuela o inferior</v>
      </c>
      <c r="L4480" s="2" t="s">
        <v>1599</v>
      </c>
      <c r="M4480" t="str">
        <f>VLOOKUP(C4480,'Datos de estudiantes'!$B$2:$G$33,6,0)</f>
        <v>Masculino</v>
      </c>
    </row>
    <row r="4481" spans="1:13">
      <c r="A4481" s="4">
        <v>4554</v>
      </c>
      <c r="B4481" s="2" t="s">
        <v>2536</v>
      </c>
      <c r="C4481" s="2" t="s">
        <v>1602</v>
      </c>
      <c r="D4481" s="2" t="str">
        <f>VLOOKUP(C4481,'Datos de estudiantes'!$B$2:$C$33,2,0)</f>
        <v>michael israel</v>
      </c>
      <c r="E4481" s="2" t="str">
        <f>VLOOKUP(C4481,'Datos de estudiantes'!$B$2:$D$33,3,0)</f>
        <v>nath sanchez</v>
      </c>
      <c r="F4481" s="9" t="s">
        <v>2534</v>
      </c>
      <c r="G4481" s="9" t="s">
        <v>2535</v>
      </c>
      <c r="H4481">
        <v>8</v>
      </c>
      <c r="I4481">
        <v>9</v>
      </c>
      <c r="J4481">
        <v>1</v>
      </c>
      <c r="K4481" t="str">
        <f>VLOOKUP(C4481,'Datos de estudiantes'!$B$2:$F$33,5,0)</f>
        <v>Escuela o inferior</v>
      </c>
      <c r="L4481" s="2" t="s">
        <v>1599</v>
      </c>
      <c r="M4481" t="str">
        <f>VLOOKUP(C4481,'Datos de estudiantes'!$B$2:$G$33,6,0)</f>
        <v>Masculino</v>
      </c>
    </row>
    <row r="4482" spans="1:13">
      <c r="A4482" s="4">
        <v>4555</v>
      </c>
      <c r="B4482" s="2" t="s">
        <v>149</v>
      </c>
      <c r="C4482" s="2" t="s">
        <v>1601</v>
      </c>
      <c r="D4482" s="2" t="str">
        <f>VLOOKUP(C4482,'Datos de estudiantes'!$B$2:$C$33,2,0)</f>
        <v>erick david</v>
      </c>
      <c r="E4482" s="2" t="str">
        <f>VLOOKUP(C4482,'Datos de estudiantes'!$B$2:$D$33,3,0)</f>
        <v>villavicencio mera</v>
      </c>
      <c r="F4482" s="9" t="s">
        <v>2534</v>
      </c>
      <c r="G4482" s="9" t="s">
        <v>2535</v>
      </c>
      <c r="H4482">
        <v>33</v>
      </c>
      <c r="I4482">
        <v>11</v>
      </c>
      <c r="J4482">
        <v>1</v>
      </c>
      <c r="K4482" t="str">
        <f>VLOOKUP(C4482,'Datos de estudiantes'!$B$2:$F$33,5,0)</f>
        <v>Universidad o Superior</v>
      </c>
      <c r="L4482" s="2" t="s">
        <v>1599</v>
      </c>
      <c r="M4482" t="str">
        <f>VLOOKUP(C4482,'Datos de estudiantes'!$B$2:$G$33,6,0)</f>
        <v>Masculino</v>
      </c>
    </row>
    <row r="4483" spans="1:13">
      <c r="A4483" s="4">
        <v>4556</v>
      </c>
      <c r="B4483" s="2" t="s">
        <v>2533</v>
      </c>
      <c r="C4483" s="2" t="s">
        <v>1601</v>
      </c>
      <c r="D4483" s="2" t="str">
        <f>VLOOKUP(C4483,'Datos de estudiantes'!$B$2:$C$33,2,0)</f>
        <v>erick david</v>
      </c>
      <c r="E4483" s="2" t="str">
        <f>VLOOKUP(C4483,'Datos de estudiantes'!$B$2:$D$33,3,0)</f>
        <v>villavicencio mera</v>
      </c>
      <c r="F4483" s="9" t="s">
        <v>2534</v>
      </c>
      <c r="G4483" s="9" t="s">
        <v>2535</v>
      </c>
      <c r="H4483">
        <v>21</v>
      </c>
      <c r="I4483">
        <v>9</v>
      </c>
      <c r="J4483">
        <v>1</v>
      </c>
      <c r="K4483" t="str">
        <f>VLOOKUP(C4483,'Datos de estudiantes'!$B$2:$F$33,5,0)</f>
        <v>Universidad o Superior</v>
      </c>
      <c r="L4483" s="2" t="s">
        <v>1599</v>
      </c>
      <c r="M4483" t="str">
        <f>VLOOKUP(C4483,'Datos de estudiantes'!$B$2:$G$33,6,0)</f>
        <v>Masculino</v>
      </c>
    </row>
    <row r="4484" spans="1:13">
      <c r="A4484" s="4">
        <v>4557</v>
      </c>
      <c r="B4484" s="2" t="s">
        <v>2533</v>
      </c>
      <c r="C4484" s="2" t="s">
        <v>1596</v>
      </c>
      <c r="D4484" s="2" t="str">
        <f>VLOOKUP(C4484,'Datos de estudiantes'!$B$2:$C$33,2,0)</f>
        <v>dayan arturo</v>
      </c>
      <c r="E4484" s="2" t="str">
        <f>VLOOKUP(C4484,'Datos de estudiantes'!$B$2:$D$33,3,0)</f>
        <v>sanchez naranjo</v>
      </c>
      <c r="F4484" s="9" t="s">
        <v>2534</v>
      </c>
      <c r="G4484" s="9" t="s">
        <v>2535</v>
      </c>
      <c r="H4484">
        <v>21</v>
      </c>
      <c r="I4484">
        <v>9</v>
      </c>
      <c r="J4484">
        <v>1</v>
      </c>
      <c r="K4484" t="str">
        <f>VLOOKUP(C4484,'Datos de estudiantes'!$B$2:$F$33,5,0)</f>
        <v>Colegio</v>
      </c>
      <c r="L4484" s="2" t="s">
        <v>1599</v>
      </c>
      <c r="M4484" t="str">
        <f>VLOOKUP(C4484,'Datos de estudiantes'!$B$2:$G$33,6,0)</f>
        <v>Masculino</v>
      </c>
    </row>
    <row r="4485" spans="1:13">
      <c r="A4485" s="4">
        <v>4558</v>
      </c>
      <c r="B4485" s="2" t="s">
        <v>1795</v>
      </c>
      <c r="C4485" s="2" t="s">
        <v>1596</v>
      </c>
      <c r="D4485" s="2" t="str">
        <f>VLOOKUP(C4485,'Datos de estudiantes'!$B$2:$C$33,2,0)</f>
        <v>dayan arturo</v>
      </c>
      <c r="E4485" s="2" t="str">
        <f>VLOOKUP(C4485,'Datos de estudiantes'!$B$2:$D$33,3,0)</f>
        <v>sanchez naranjo</v>
      </c>
      <c r="F4485" s="15" t="s">
        <v>2534</v>
      </c>
      <c r="G4485" s="9" t="s">
        <v>2535</v>
      </c>
      <c r="H4485">
        <v>16</v>
      </c>
      <c r="I4485">
        <v>10</v>
      </c>
      <c r="J4485">
        <v>1</v>
      </c>
      <c r="K4485" t="str">
        <f>VLOOKUP(C4485,'Datos de estudiantes'!$B$2:$F$33,5,0)</f>
        <v>Colegio</v>
      </c>
      <c r="L4485" s="2" t="s">
        <v>1599</v>
      </c>
      <c r="M4485" t="str">
        <f>VLOOKUP(C4485,'Datos de estudiantes'!$B$2:$G$33,6,0)</f>
        <v>Masculino</v>
      </c>
    </row>
    <row r="4486" spans="1:13">
      <c r="A4486" s="4">
        <v>4559</v>
      </c>
      <c r="B4486" s="2" t="s">
        <v>1795</v>
      </c>
      <c r="C4486" s="2" t="s">
        <v>1602</v>
      </c>
      <c r="D4486" s="2" t="str">
        <f>VLOOKUP(C4486,'Datos de estudiantes'!$B$2:$C$33,2,0)</f>
        <v>michael israel</v>
      </c>
      <c r="E4486" s="2" t="str">
        <f>VLOOKUP(C4486,'Datos de estudiantes'!$B$2:$D$33,3,0)</f>
        <v>nath sanchez</v>
      </c>
      <c r="F4486" s="9" t="s">
        <v>2534</v>
      </c>
      <c r="G4486" s="9" t="s">
        <v>2535</v>
      </c>
      <c r="H4486">
        <v>16</v>
      </c>
      <c r="I4486">
        <v>10</v>
      </c>
      <c r="J4486">
        <v>1</v>
      </c>
      <c r="K4486" t="str">
        <f>VLOOKUP(C4486,'Datos de estudiantes'!$B$2:$F$33,5,0)</f>
        <v>Escuela o inferior</v>
      </c>
      <c r="L4486" s="2" t="s">
        <v>1599</v>
      </c>
      <c r="M4486" t="str">
        <f>VLOOKUP(C4486,'Datos de estudiantes'!$B$2:$G$33,6,0)</f>
        <v>Masculino</v>
      </c>
    </row>
    <row r="4487" spans="1:13">
      <c r="A4487" s="4">
        <v>4560</v>
      </c>
      <c r="B4487" s="2" t="s">
        <v>149</v>
      </c>
      <c r="C4487" s="2" t="s">
        <v>1602</v>
      </c>
      <c r="D4487" s="2" t="str">
        <f>VLOOKUP(C4487,'Datos de estudiantes'!$B$2:$C$33,2,0)</f>
        <v>michael israel</v>
      </c>
      <c r="E4487" s="2" t="str">
        <f>VLOOKUP(C4487,'Datos de estudiantes'!$B$2:$D$33,3,0)</f>
        <v>nath sanchez</v>
      </c>
      <c r="F4487" s="9" t="s">
        <v>2534</v>
      </c>
      <c r="G4487" s="9" t="s">
        <v>2535</v>
      </c>
      <c r="H4487">
        <v>33</v>
      </c>
      <c r="I4487">
        <v>11</v>
      </c>
      <c r="J4487">
        <v>1</v>
      </c>
      <c r="K4487" t="str">
        <f>VLOOKUP(C4487,'Datos de estudiantes'!$B$2:$F$33,5,0)</f>
        <v>Escuela o inferior</v>
      </c>
      <c r="L4487" s="2" t="s">
        <v>1599</v>
      </c>
      <c r="M4487" t="str">
        <f>VLOOKUP(C4487,'Datos de estudiantes'!$B$2:$G$33,6,0)</f>
        <v>Masculino</v>
      </c>
    </row>
    <row r="4488" spans="1:13">
      <c r="A4488" s="4">
        <v>4561</v>
      </c>
      <c r="B4488" s="2" t="s">
        <v>2537</v>
      </c>
      <c r="C4488" s="2" t="s">
        <v>1602</v>
      </c>
      <c r="D4488" s="2" t="str">
        <f>VLOOKUP(C4488,'Datos de estudiantes'!$B$2:$C$33,2,0)</f>
        <v>michael israel</v>
      </c>
      <c r="E4488" s="2" t="str">
        <f>VLOOKUP(C4488,'Datos de estudiantes'!$B$2:$D$33,3,0)</f>
        <v>nath sanchez</v>
      </c>
      <c r="F4488" s="9" t="s">
        <v>2538</v>
      </c>
      <c r="G4488" s="9" t="s">
        <v>2539</v>
      </c>
      <c r="H4488">
        <v>10</v>
      </c>
      <c r="I4488">
        <v>4</v>
      </c>
      <c r="J4488">
        <v>1</v>
      </c>
      <c r="K4488" t="str">
        <f>VLOOKUP(C4488,'Datos de estudiantes'!$B$2:$F$33,5,0)</f>
        <v>Escuela o inferior</v>
      </c>
      <c r="L4488" s="2" t="s">
        <v>1599</v>
      </c>
      <c r="M4488" t="str">
        <f>VLOOKUP(C4488,'Datos de estudiantes'!$B$2:$G$33,6,0)</f>
        <v>Masculino</v>
      </c>
    </row>
    <row r="4489" spans="1:13">
      <c r="A4489" s="4">
        <v>4562</v>
      </c>
      <c r="B4489" s="2" t="s">
        <v>1858</v>
      </c>
      <c r="C4489" s="2" t="s">
        <v>1602</v>
      </c>
      <c r="D4489" s="2" t="str">
        <f>VLOOKUP(C4489,'Datos de estudiantes'!$B$2:$C$33,2,0)</f>
        <v>michael israel</v>
      </c>
      <c r="E4489" s="2" t="str">
        <f>VLOOKUP(C4489,'Datos de estudiantes'!$B$2:$D$33,3,0)</f>
        <v>nath sanchez</v>
      </c>
      <c r="F4489" s="9" t="s">
        <v>2538</v>
      </c>
      <c r="G4489" s="9" t="s">
        <v>2539</v>
      </c>
      <c r="H4489">
        <v>17</v>
      </c>
      <c r="I4489">
        <v>8</v>
      </c>
      <c r="J4489">
        <v>1</v>
      </c>
      <c r="K4489" t="str">
        <f>VLOOKUP(C4489,'Datos de estudiantes'!$B$2:$F$33,5,0)</f>
        <v>Escuela o inferior</v>
      </c>
      <c r="L4489" s="2" t="s">
        <v>1599</v>
      </c>
      <c r="M4489" t="str">
        <f>VLOOKUP(C4489,'Datos de estudiantes'!$B$2:$G$33,6,0)</f>
        <v>Masculino</v>
      </c>
    </row>
    <row r="4490" spans="1:13">
      <c r="A4490" s="4">
        <v>4563</v>
      </c>
      <c r="B4490" s="2" t="s">
        <v>1608</v>
      </c>
      <c r="C4490" s="2" t="s">
        <v>1596</v>
      </c>
      <c r="D4490" s="2" t="str">
        <f>VLOOKUP(C4490,'Datos de estudiantes'!$B$2:$C$33,2,0)</f>
        <v>dayan arturo</v>
      </c>
      <c r="E4490" s="2" t="str">
        <f>VLOOKUP(C4490,'Datos de estudiantes'!$B$2:$D$33,3,0)</f>
        <v>sanchez naranjo</v>
      </c>
      <c r="F4490" s="9" t="s">
        <v>2538</v>
      </c>
      <c r="G4490" s="9" t="s">
        <v>2539</v>
      </c>
      <c r="H4490">
        <v>31</v>
      </c>
      <c r="I4490">
        <v>5</v>
      </c>
      <c r="J4490">
        <v>1</v>
      </c>
      <c r="K4490" t="str">
        <f>VLOOKUP(C4490,'Datos de estudiantes'!$B$2:$F$33,5,0)</f>
        <v>Colegio</v>
      </c>
      <c r="L4490" s="2" t="s">
        <v>1599</v>
      </c>
      <c r="M4490" t="str">
        <f>VLOOKUP(C4490,'Datos de estudiantes'!$B$2:$G$33,6,0)</f>
        <v>Masculino</v>
      </c>
    </row>
    <row r="4491" spans="1:13">
      <c r="A4491" s="4">
        <v>4564</v>
      </c>
      <c r="B4491" s="2" t="s">
        <v>1795</v>
      </c>
      <c r="C4491" s="2" t="s">
        <v>1601</v>
      </c>
      <c r="D4491" s="2" t="str">
        <f>VLOOKUP(C4491,'Datos de estudiantes'!$B$2:$C$33,2,0)</f>
        <v>erick david</v>
      </c>
      <c r="E4491" s="2" t="str">
        <f>VLOOKUP(C4491,'Datos de estudiantes'!$B$2:$D$33,3,0)</f>
        <v>villavicencio mera</v>
      </c>
      <c r="F4491" s="9" t="s">
        <v>2538</v>
      </c>
      <c r="G4491" s="9" t="s">
        <v>2539</v>
      </c>
      <c r="H4491">
        <v>22</v>
      </c>
      <c r="I4491">
        <v>10</v>
      </c>
      <c r="J4491">
        <v>1</v>
      </c>
      <c r="K4491" t="str">
        <f>VLOOKUP(C4491,'Datos de estudiantes'!$B$2:$F$33,5,0)</f>
        <v>Universidad o Superior</v>
      </c>
      <c r="L4491" s="2" t="s">
        <v>1599</v>
      </c>
      <c r="M4491" t="str">
        <f>VLOOKUP(C4491,'Datos de estudiantes'!$B$2:$G$33,6,0)</f>
        <v>Masculino</v>
      </c>
    </row>
    <row r="4492" spans="1:13">
      <c r="A4492" s="4">
        <v>4565</v>
      </c>
      <c r="B4492" s="2" t="s">
        <v>1858</v>
      </c>
      <c r="C4492" s="2" t="s">
        <v>1601</v>
      </c>
      <c r="D4492" s="2" t="str">
        <f>VLOOKUP(C4492,'Datos de estudiantes'!$B$2:$C$33,2,0)</f>
        <v>erick david</v>
      </c>
      <c r="E4492" s="2" t="str">
        <f>VLOOKUP(C4492,'Datos de estudiantes'!$B$2:$D$33,3,0)</f>
        <v>villavicencio mera</v>
      </c>
      <c r="F4492" s="9" t="s">
        <v>2538</v>
      </c>
      <c r="G4492" s="9" t="s">
        <v>2539</v>
      </c>
      <c r="H4492">
        <v>17</v>
      </c>
      <c r="I4492">
        <v>8</v>
      </c>
      <c r="J4492">
        <v>1</v>
      </c>
      <c r="K4492" t="str">
        <f>VLOOKUP(C4492,'Datos de estudiantes'!$B$2:$F$33,5,0)</f>
        <v>Universidad o Superior</v>
      </c>
      <c r="L4492" s="2" t="s">
        <v>1599</v>
      </c>
      <c r="M4492" t="str">
        <f>VLOOKUP(C4492,'Datos de estudiantes'!$B$2:$G$33,6,0)</f>
        <v>Masculino</v>
      </c>
    </row>
    <row r="4493" spans="1:13">
      <c r="A4493" s="4">
        <v>4566</v>
      </c>
      <c r="B4493" s="2" t="s">
        <v>2540</v>
      </c>
      <c r="C4493" s="2" t="s">
        <v>1596</v>
      </c>
      <c r="D4493" s="2" t="str">
        <f>VLOOKUP(C4493,'Datos de estudiantes'!$B$2:$C$33,2,0)</f>
        <v>dayan arturo</v>
      </c>
      <c r="E4493" s="2" t="str">
        <f>VLOOKUP(C4493,'Datos de estudiantes'!$B$2:$D$33,3,0)</f>
        <v>sanchez naranjo</v>
      </c>
      <c r="F4493" s="15" t="s">
        <v>2538</v>
      </c>
      <c r="G4493" s="9" t="s">
        <v>2539</v>
      </c>
      <c r="H4493">
        <v>28</v>
      </c>
      <c r="I4493">
        <v>9</v>
      </c>
      <c r="J4493">
        <v>1</v>
      </c>
      <c r="K4493" t="str">
        <f>VLOOKUP(C4493,'Datos de estudiantes'!$B$2:$F$33,5,0)</f>
        <v>Colegio</v>
      </c>
      <c r="L4493" s="2" t="s">
        <v>1599</v>
      </c>
      <c r="M4493" t="str">
        <f>VLOOKUP(C4493,'Datos de estudiantes'!$B$2:$G$33,6,0)</f>
        <v>Masculino</v>
      </c>
    </row>
    <row r="4494" spans="1:13">
      <c r="A4494" s="4">
        <v>4567</v>
      </c>
      <c r="B4494" s="2" t="s">
        <v>1858</v>
      </c>
      <c r="C4494" s="2" t="s">
        <v>1596</v>
      </c>
      <c r="D4494" s="2" t="str">
        <f>VLOOKUP(C4494,'Datos de estudiantes'!$B$2:$C$33,2,0)</f>
        <v>dayan arturo</v>
      </c>
      <c r="E4494" s="2" t="str">
        <f>VLOOKUP(C4494,'Datos de estudiantes'!$B$2:$D$33,3,0)</f>
        <v>sanchez naranjo</v>
      </c>
      <c r="F4494" s="9" t="s">
        <v>2538</v>
      </c>
      <c r="G4494" s="9" t="s">
        <v>2539</v>
      </c>
      <c r="H4494">
        <v>17</v>
      </c>
      <c r="I4494">
        <v>8</v>
      </c>
      <c r="J4494">
        <v>1</v>
      </c>
      <c r="K4494" t="str">
        <f>VLOOKUP(C4494,'Datos de estudiantes'!$B$2:$F$33,5,0)</f>
        <v>Colegio</v>
      </c>
      <c r="L4494" s="2" t="s">
        <v>1599</v>
      </c>
      <c r="M4494" t="str">
        <f>VLOOKUP(C4494,'Datos de estudiantes'!$B$2:$G$33,6,0)</f>
        <v>Masculino</v>
      </c>
    </row>
    <row r="4495" spans="1:13">
      <c r="A4495" s="4">
        <v>4568</v>
      </c>
      <c r="B4495" s="2" t="s">
        <v>2540</v>
      </c>
      <c r="C4495" s="2" t="s">
        <v>1602</v>
      </c>
      <c r="D4495" s="2" t="str">
        <f>VLOOKUP(C4495,'Datos de estudiantes'!$B$2:$C$33,2,0)</f>
        <v>michael israel</v>
      </c>
      <c r="E4495" s="2" t="str">
        <f>VLOOKUP(C4495,'Datos de estudiantes'!$B$2:$D$33,3,0)</f>
        <v>nath sanchez</v>
      </c>
      <c r="F4495" s="9" t="s">
        <v>2538</v>
      </c>
      <c r="G4495" s="9" t="s">
        <v>2539</v>
      </c>
      <c r="H4495">
        <v>28</v>
      </c>
      <c r="I4495">
        <v>9</v>
      </c>
      <c r="J4495">
        <v>1</v>
      </c>
      <c r="K4495" t="str">
        <f>VLOOKUP(C4495,'Datos de estudiantes'!$B$2:$F$33,5,0)</f>
        <v>Escuela o inferior</v>
      </c>
      <c r="L4495" s="2" t="s">
        <v>1599</v>
      </c>
      <c r="M4495" t="str">
        <f>VLOOKUP(C4495,'Datos de estudiantes'!$B$2:$G$33,6,0)</f>
        <v>Masculino</v>
      </c>
    </row>
    <row r="4496" spans="1:13">
      <c r="A4496" s="4">
        <v>4569</v>
      </c>
      <c r="B4496" s="2" t="s">
        <v>1795</v>
      </c>
      <c r="C4496" s="2" t="s">
        <v>1602</v>
      </c>
      <c r="D4496" s="2" t="str">
        <f>VLOOKUP(C4496,'Datos de estudiantes'!$B$2:$C$33,2,0)</f>
        <v>michael israel</v>
      </c>
      <c r="E4496" s="2" t="str">
        <f>VLOOKUP(C4496,'Datos de estudiantes'!$B$2:$D$33,3,0)</f>
        <v>nath sanchez</v>
      </c>
      <c r="F4496" s="9" t="s">
        <v>2538</v>
      </c>
      <c r="G4496" s="9" t="s">
        <v>2539</v>
      </c>
      <c r="H4496">
        <v>22</v>
      </c>
      <c r="I4496">
        <v>10</v>
      </c>
      <c r="J4496">
        <v>1</v>
      </c>
      <c r="K4496" t="str">
        <f>VLOOKUP(C4496,'Datos de estudiantes'!$B$2:$F$33,5,0)</f>
        <v>Escuela o inferior</v>
      </c>
      <c r="L4496" s="2" t="s">
        <v>1599</v>
      </c>
      <c r="M4496" t="str">
        <f>VLOOKUP(C4496,'Datos de estudiantes'!$B$2:$G$33,6,0)</f>
        <v>Masculino</v>
      </c>
    </row>
    <row r="4497" spans="1:13">
      <c r="A4497" s="4">
        <v>4572</v>
      </c>
      <c r="B4497" s="2" t="s">
        <v>2250</v>
      </c>
      <c r="C4497" s="2" t="s">
        <v>1611</v>
      </c>
      <c r="D4497" s="2" t="str">
        <f>VLOOKUP(C4497,'Datos de estudiantes'!$B$2:$C$33,2,0)</f>
        <v>digna manuela</v>
      </c>
      <c r="E4497" s="2" t="str">
        <f>VLOOKUP(C4497,'Datos de estudiantes'!$B$2:$D$33,3,0)</f>
        <v>sanchez fernandez</v>
      </c>
      <c r="F4497" s="9" t="s">
        <v>2541</v>
      </c>
      <c r="G4497" s="9" t="s">
        <v>2542</v>
      </c>
      <c r="H4497">
        <v>85</v>
      </c>
      <c r="I4497">
        <v>14</v>
      </c>
      <c r="J4497">
        <v>1</v>
      </c>
      <c r="K4497" t="str">
        <f>VLOOKUP(C4497,'Datos de estudiantes'!$B$2:$F$33,5,0)</f>
        <v>Escuela o inferior</v>
      </c>
      <c r="L4497" s="2" t="s">
        <v>1599</v>
      </c>
      <c r="M4497" t="str">
        <f>VLOOKUP(C4497,'Datos de estudiantes'!$B$2:$G$33,6,0)</f>
        <v>Femenino</v>
      </c>
    </row>
    <row r="4498" spans="1:13">
      <c r="A4498" s="4">
        <v>4573</v>
      </c>
      <c r="B4498" s="2" t="s">
        <v>2250</v>
      </c>
      <c r="C4498" s="2" t="s">
        <v>1613</v>
      </c>
      <c r="D4498" s="2" t="str">
        <f>VLOOKUP(C4498,'Datos de estudiantes'!$B$2:$C$33,2,0)</f>
        <v>vanessa</v>
      </c>
      <c r="E4498" s="2" t="str">
        <f>VLOOKUP(C4498,'Datos de estudiantes'!$B$2:$D$33,3,0)</f>
        <v>nuñez orrala</v>
      </c>
      <c r="F4498" s="9" t="s">
        <v>2541</v>
      </c>
      <c r="G4498" s="9" t="s">
        <v>2542</v>
      </c>
      <c r="H4498">
        <v>85</v>
      </c>
      <c r="I4498">
        <v>14</v>
      </c>
      <c r="J4498">
        <v>1</v>
      </c>
      <c r="K4498" t="str">
        <f>VLOOKUP(C4498,'Datos de estudiantes'!$B$2:$F$33,5,0)</f>
        <v>Universidad o Superior</v>
      </c>
      <c r="L4498" s="2" t="s">
        <v>1599</v>
      </c>
      <c r="M4498" t="str">
        <f>VLOOKUP(C4498,'Datos de estudiantes'!$B$2:$G$33,6,0)</f>
        <v>Femenino</v>
      </c>
    </row>
    <row r="4499" spans="1:13">
      <c r="A4499" s="4">
        <v>4589</v>
      </c>
      <c r="B4499" s="2" t="s">
        <v>2543</v>
      </c>
      <c r="C4499" s="2" t="s">
        <v>1613</v>
      </c>
      <c r="D4499" s="2" t="str">
        <f>VLOOKUP(C4499,'Datos de estudiantes'!$B$2:$C$33,2,0)</f>
        <v>vanessa</v>
      </c>
      <c r="E4499" s="2" t="str">
        <f>VLOOKUP(C4499,'Datos de estudiantes'!$B$2:$D$33,3,0)</f>
        <v>nuñez orrala</v>
      </c>
      <c r="F4499" s="9" t="s">
        <v>2541</v>
      </c>
      <c r="G4499" s="9" t="s">
        <v>2542</v>
      </c>
      <c r="H4499">
        <v>65</v>
      </c>
      <c r="I4499">
        <v>12</v>
      </c>
      <c r="J4499">
        <v>1</v>
      </c>
      <c r="K4499" t="str">
        <f>VLOOKUP(C4499,'Datos de estudiantes'!$B$2:$F$33,5,0)</f>
        <v>Universidad o Superior</v>
      </c>
      <c r="L4499" s="2" t="s">
        <v>1599</v>
      </c>
      <c r="M4499" t="str">
        <f>VLOOKUP(C4499,'Datos de estudiantes'!$B$2:$G$33,6,0)</f>
        <v>Femenino</v>
      </c>
    </row>
    <row r="4500" spans="1:13">
      <c r="A4500" s="4">
        <v>4577</v>
      </c>
      <c r="B4500" s="2" t="s">
        <v>2010</v>
      </c>
      <c r="C4500" s="2" t="s">
        <v>1613</v>
      </c>
      <c r="D4500" s="2" t="str">
        <f>VLOOKUP(C4500,'Datos de estudiantes'!$B$2:$C$33,2,0)</f>
        <v>vanessa</v>
      </c>
      <c r="E4500" s="2" t="str">
        <f>VLOOKUP(C4500,'Datos de estudiantes'!$B$2:$D$33,3,0)</f>
        <v>nuñez orrala</v>
      </c>
      <c r="F4500" s="9" t="s">
        <v>2541</v>
      </c>
      <c r="G4500" s="9" t="s">
        <v>2542</v>
      </c>
      <c r="H4500">
        <v>19</v>
      </c>
      <c r="I4500">
        <v>12</v>
      </c>
      <c r="J4500">
        <v>1</v>
      </c>
      <c r="K4500" t="str">
        <f>VLOOKUP(C4500,'Datos de estudiantes'!$B$2:$F$33,5,0)</f>
        <v>Universidad o Superior</v>
      </c>
      <c r="L4500" s="2" t="s">
        <v>1599</v>
      </c>
      <c r="M4500" t="str">
        <f>VLOOKUP(C4500,'Datos de estudiantes'!$B$2:$G$33,6,0)</f>
        <v>Femenino</v>
      </c>
    </row>
    <row r="4501" spans="1:13">
      <c r="A4501" s="4">
        <v>4584</v>
      </c>
      <c r="B4501" s="2" t="s">
        <v>2010</v>
      </c>
      <c r="C4501" s="2" t="s">
        <v>1611</v>
      </c>
      <c r="D4501" s="2" t="str">
        <f>VLOOKUP(C4501,'Datos de estudiantes'!$B$2:$C$33,2,0)</f>
        <v>digna manuela</v>
      </c>
      <c r="E4501" s="2" t="str">
        <f>VLOOKUP(C4501,'Datos de estudiantes'!$B$2:$D$33,3,0)</f>
        <v>sanchez fernandez</v>
      </c>
      <c r="F4501" s="9" t="s">
        <v>2541</v>
      </c>
      <c r="G4501" s="9" t="s">
        <v>2542</v>
      </c>
      <c r="H4501">
        <v>19</v>
      </c>
      <c r="I4501">
        <v>12</v>
      </c>
      <c r="J4501">
        <v>1</v>
      </c>
      <c r="K4501" t="str">
        <f>VLOOKUP(C4501,'Datos de estudiantes'!$B$2:$F$33,5,0)</f>
        <v>Escuela o inferior</v>
      </c>
      <c r="L4501" s="2" t="s">
        <v>1599</v>
      </c>
      <c r="M4501" t="str">
        <f>VLOOKUP(C4501,'Datos de estudiantes'!$B$2:$G$33,6,0)</f>
        <v>Femenino</v>
      </c>
    </row>
    <row r="4502" spans="1:13">
      <c r="A4502" s="4">
        <v>4570</v>
      </c>
      <c r="B4502" s="2" t="s">
        <v>555</v>
      </c>
      <c r="C4502" s="2" t="s">
        <v>1611</v>
      </c>
      <c r="D4502" s="2" t="str">
        <f>VLOOKUP(C4502,'Datos de estudiantes'!$B$2:$C$33,2,0)</f>
        <v>digna manuela</v>
      </c>
      <c r="E4502" s="2" t="str">
        <f>VLOOKUP(C4502,'Datos de estudiantes'!$B$2:$D$33,3,0)</f>
        <v>sanchez fernandez</v>
      </c>
      <c r="F4502" s="9" t="s">
        <v>2541</v>
      </c>
      <c r="G4502" s="9" t="s">
        <v>2542</v>
      </c>
      <c r="H4502">
        <v>12</v>
      </c>
      <c r="I4502">
        <v>12</v>
      </c>
      <c r="J4502">
        <v>1</v>
      </c>
      <c r="K4502" t="str">
        <f>VLOOKUP(C4502,'Datos de estudiantes'!$B$2:$F$33,5,0)</f>
        <v>Escuela o inferior</v>
      </c>
      <c r="L4502" s="2" t="s">
        <v>1599</v>
      </c>
      <c r="M4502" t="str">
        <f>VLOOKUP(C4502,'Datos de estudiantes'!$B$2:$G$33,6,0)</f>
        <v>Femenino</v>
      </c>
    </row>
    <row r="4503" spans="1:13">
      <c r="A4503" s="4">
        <v>4571</v>
      </c>
      <c r="B4503" s="2" t="s">
        <v>2544</v>
      </c>
      <c r="C4503" s="2" t="s">
        <v>1605</v>
      </c>
      <c r="D4503" s="2" t="str">
        <f>VLOOKUP(C4503,'Datos de estudiantes'!$B$2:$C$33,2,0)</f>
        <v xml:space="preserve">milena </v>
      </c>
      <c r="E4503" s="2" t="str">
        <f>VLOOKUP(C4503,'Datos de estudiantes'!$B$2:$D$33,3,0)</f>
        <v>castro santander</v>
      </c>
      <c r="F4503" s="9" t="s">
        <v>2541</v>
      </c>
      <c r="G4503" s="9" t="s">
        <v>2542</v>
      </c>
      <c r="H4503">
        <v>55</v>
      </c>
      <c r="I4503">
        <v>11</v>
      </c>
      <c r="J4503">
        <v>1</v>
      </c>
      <c r="K4503" t="str">
        <f>VLOOKUP(C4503,'Datos de estudiantes'!$B$2:$F$33,5,0)</f>
        <v>Colegio</v>
      </c>
      <c r="L4503" s="2" t="s">
        <v>1599</v>
      </c>
      <c r="M4503" t="str">
        <f>VLOOKUP(C4503,'Datos de estudiantes'!$B$2:$G$33,6,0)</f>
        <v>Femenino</v>
      </c>
    </row>
    <row r="4504" spans="1:13">
      <c r="A4504" s="4">
        <v>4583</v>
      </c>
      <c r="B4504" s="2" t="s">
        <v>2005</v>
      </c>
      <c r="C4504" s="2" t="s">
        <v>1611</v>
      </c>
      <c r="D4504" s="2" t="str">
        <f>VLOOKUP(C4504,'Datos de estudiantes'!$B$2:$C$33,2,0)</f>
        <v>digna manuela</v>
      </c>
      <c r="E4504" s="2" t="str">
        <f>VLOOKUP(C4504,'Datos de estudiantes'!$B$2:$D$33,3,0)</f>
        <v>sanchez fernandez</v>
      </c>
      <c r="F4504" s="9" t="s">
        <v>2541</v>
      </c>
      <c r="G4504" s="9" t="s">
        <v>2542</v>
      </c>
      <c r="H4504">
        <v>41</v>
      </c>
      <c r="I4504">
        <v>10</v>
      </c>
      <c r="J4504">
        <v>1</v>
      </c>
      <c r="K4504" t="str">
        <f>VLOOKUP(C4504,'Datos de estudiantes'!$B$2:$F$33,5,0)</f>
        <v>Escuela o inferior</v>
      </c>
      <c r="L4504" s="2" t="s">
        <v>1599</v>
      </c>
      <c r="M4504" t="str">
        <f>VLOOKUP(C4504,'Datos de estudiantes'!$B$2:$G$33,6,0)</f>
        <v>Femenino</v>
      </c>
    </row>
    <row r="4505" spans="1:13">
      <c r="A4505" s="4">
        <v>4579</v>
      </c>
      <c r="B4505" s="2" t="s">
        <v>2545</v>
      </c>
      <c r="C4505" s="2" t="s">
        <v>1605</v>
      </c>
      <c r="D4505" s="2" t="str">
        <f>VLOOKUP(C4505,'Datos de estudiantes'!$B$2:$C$33,2,0)</f>
        <v xml:space="preserve">milena </v>
      </c>
      <c r="E4505" s="2" t="str">
        <f>VLOOKUP(C4505,'Datos de estudiantes'!$B$2:$D$33,3,0)</f>
        <v>castro santander</v>
      </c>
      <c r="F4505" s="9" t="s">
        <v>2541</v>
      </c>
      <c r="G4505" s="9" t="s">
        <v>2542</v>
      </c>
      <c r="H4505">
        <v>81</v>
      </c>
      <c r="I4505">
        <v>12</v>
      </c>
      <c r="J4505">
        <v>1</v>
      </c>
      <c r="K4505" t="str">
        <f>VLOOKUP(C4505,'Datos de estudiantes'!$B$2:$F$33,5,0)</f>
        <v>Colegio</v>
      </c>
      <c r="L4505" s="2" t="s">
        <v>1599</v>
      </c>
      <c r="M4505" t="str">
        <f>VLOOKUP(C4505,'Datos de estudiantes'!$B$2:$G$33,6,0)</f>
        <v>Femenino</v>
      </c>
    </row>
    <row r="4506" spans="1:13">
      <c r="A4506" s="4">
        <v>4586</v>
      </c>
      <c r="B4506" s="2" t="s">
        <v>2546</v>
      </c>
      <c r="C4506" s="2" t="s">
        <v>1605</v>
      </c>
      <c r="D4506" s="2" t="str">
        <f>VLOOKUP(C4506,'Datos de estudiantes'!$B$2:$C$33,2,0)</f>
        <v xml:space="preserve">milena </v>
      </c>
      <c r="E4506" s="2" t="str">
        <f>VLOOKUP(C4506,'Datos de estudiantes'!$B$2:$D$33,3,0)</f>
        <v>castro santander</v>
      </c>
      <c r="F4506" s="9" t="s">
        <v>2541</v>
      </c>
      <c r="G4506" s="9" t="s">
        <v>2542</v>
      </c>
      <c r="H4506">
        <v>56</v>
      </c>
      <c r="I4506">
        <v>11</v>
      </c>
      <c r="J4506">
        <v>1</v>
      </c>
      <c r="K4506" t="str">
        <f>VLOOKUP(C4506,'Datos de estudiantes'!$B$2:$F$33,5,0)</f>
        <v>Colegio</v>
      </c>
      <c r="L4506" s="2" t="s">
        <v>1599</v>
      </c>
      <c r="M4506" t="str">
        <f>VLOOKUP(C4506,'Datos de estudiantes'!$B$2:$G$33,6,0)</f>
        <v>Femenino</v>
      </c>
    </row>
    <row r="4507" spans="1:13">
      <c r="A4507" s="4">
        <v>4591</v>
      </c>
      <c r="B4507" s="2" t="s">
        <v>2547</v>
      </c>
      <c r="C4507" s="2" t="s">
        <v>1611</v>
      </c>
      <c r="D4507" s="2" t="str">
        <f>VLOOKUP(C4507,'Datos de estudiantes'!$B$2:$C$33,2,0)</f>
        <v>digna manuela</v>
      </c>
      <c r="E4507" s="2" t="str">
        <f>VLOOKUP(C4507,'Datos de estudiantes'!$B$2:$D$33,3,0)</f>
        <v>sanchez fernandez</v>
      </c>
      <c r="F4507" s="9" t="s">
        <v>2541</v>
      </c>
      <c r="G4507" s="9" t="s">
        <v>2542</v>
      </c>
      <c r="H4507">
        <v>66</v>
      </c>
      <c r="I4507">
        <v>11</v>
      </c>
      <c r="J4507">
        <v>1</v>
      </c>
      <c r="K4507" t="str">
        <f>VLOOKUP(C4507,'Datos de estudiantes'!$B$2:$F$33,5,0)</f>
        <v>Escuela o inferior</v>
      </c>
      <c r="L4507" s="2" t="s">
        <v>1599</v>
      </c>
      <c r="M4507" t="str">
        <f>VLOOKUP(C4507,'Datos de estudiantes'!$B$2:$G$33,6,0)</f>
        <v>Femenino</v>
      </c>
    </row>
    <row r="4508" spans="1:13">
      <c r="A4508" s="4">
        <v>4574</v>
      </c>
      <c r="B4508" s="2" t="s">
        <v>2548</v>
      </c>
      <c r="C4508" s="2" t="s">
        <v>1613</v>
      </c>
      <c r="D4508" s="2" t="str">
        <f>VLOOKUP(C4508,'Datos de estudiantes'!$B$2:$C$33,2,0)</f>
        <v>vanessa</v>
      </c>
      <c r="E4508" s="2" t="str">
        <f>VLOOKUP(C4508,'Datos de estudiantes'!$B$2:$D$33,3,0)</f>
        <v>nuñez orrala</v>
      </c>
      <c r="F4508" s="9" t="s">
        <v>2541</v>
      </c>
      <c r="G4508" s="9" t="s">
        <v>2542</v>
      </c>
      <c r="H4508">
        <v>68</v>
      </c>
      <c r="I4508">
        <v>11</v>
      </c>
      <c r="J4508">
        <v>1</v>
      </c>
      <c r="K4508" t="str">
        <f>VLOOKUP(C4508,'Datos de estudiantes'!$B$2:$F$33,5,0)</f>
        <v>Universidad o Superior</v>
      </c>
      <c r="L4508" s="2" t="s">
        <v>1599</v>
      </c>
      <c r="M4508" t="str">
        <f>VLOOKUP(C4508,'Datos de estudiantes'!$B$2:$G$33,6,0)</f>
        <v>Femenino</v>
      </c>
    </row>
    <row r="4509" spans="1:13">
      <c r="A4509" s="4">
        <v>4578</v>
      </c>
      <c r="B4509" s="2" t="s">
        <v>2548</v>
      </c>
      <c r="C4509" s="2" t="s">
        <v>1605</v>
      </c>
      <c r="D4509" s="2" t="str">
        <f>VLOOKUP(C4509,'Datos de estudiantes'!$B$2:$C$33,2,0)</f>
        <v xml:space="preserve">milena </v>
      </c>
      <c r="E4509" s="2" t="str">
        <f>VLOOKUP(C4509,'Datos de estudiantes'!$B$2:$D$33,3,0)</f>
        <v>castro santander</v>
      </c>
      <c r="F4509" s="9" t="s">
        <v>2541</v>
      </c>
      <c r="G4509" s="9" t="s">
        <v>2542</v>
      </c>
      <c r="H4509">
        <v>68</v>
      </c>
      <c r="I4509">
        <v>11</v>
      </c>
      <c r="J4509">
        <v>1</v>
      </c>
      <c r="K4509" t="str">
        <f>VLOOKUP(C4509,'Datos de estudiantes'!$B$2:$F$33,5,0)</f>
        <v>Colegio</v>
      </c>
      <c r="L4509" s="2" t="s">
        <v>1599</v>
      </c>
      <c r="M4509" t="str">
        <f>VLOOKUP(C4509,'Datos de estudiantes'!$B$2:$G$33,6,0)</f>
        <v>Femenino</v>
      </c>
    </row>
    <row r="4510" spans="1:13">
      <c r="A4510" s="4">
        <v>4581</v>
      </c>
      <c r="B4510" s="2" t="s">
        <v>2548</v>
      </c>
      <c r="C4510" s="2" t="s">
        <v>1611</v>
      </c>
      <c r="D4510" s="2" t="str">
        <f>VLOOKUP(C4510,'Datos de estudiantes'!$B$2:$C$33,2,0)</f>
        <v>digna manuela</v>
      </c>
      <c r="E4510" s="2" t="str">
        <f>VLOOKUP(C4510,'Datos de estudiantes'!$B$2:$D$33,3,0)</f>
        <v>sanchez fernandez</v>
      </c>
      <c r="F4510" s="9" t="s">
        <v>2541</v>
      </c>
      <c r="G4510" s="9" t="s">
        <v>2542</v>
      </c>
      <c r="H4510">
        <v>68</v>
      </c>
      <c r="I4510">
        <v>11</v>
      </c>
      <c r="J4510">
        <v>1</v>
      </c>
      <c r="K4510" t="str">
        <f>VLOOKUP(C4510,'Datos de estudiantes'!$B$2:$F$33,5,0)</f>
        <v>Escuela o inferior</v>
      </c>
      <c r="L4510" s="2" t="s">
        <v>1599</v>
      </c>
      <c r="M4510" t="str">
        <f>VLOOKUP(C4510,'Datos de estudiantes'!$B$2:$G$33,6,0)</f>
        <v>Femenino</v>
      </c>
    </row>
    <row r="4511" spans="1:13">
      <c r="A4511" s="4">
        <v>4575</v>
      </c>
      <c r="B4511" s="2" t="s">
        <v>1854</v>
      </c>
      <c r="C4511" s="2" t="s">
        <v>1605</v>
      </c>
      <c r="D4511" s="2" t="str">
        <f>VLOOKUP(C4511,'Datos de estudiantes'!$B$2:$C$33,2,0)</f>
        <v xml:space="preserve">milena </v>
      </c>
      <c r="E4511" s="2" t="str">
        <f>VLOOKUP(C4511,'Datos de estudiantes'!$B$2:$D$33,3,0)</f>
        <v>castro santander</v>
      </c>
      <c r="F4511" s="9" t="s">
        <v>2541</v>
      </c>
      <c r="G4511" s="9" t="s">
        <v>2542</v>
      </c>
      <c r="H4511">
        <v>31</v>
      </c>
      <c r="I4511">
        <v>14</v>
      </c>
      <c r="J4511">
        <v>1</v>
      </c>
      <c r="K4511" t="str">
        <f>VLOOKUP(C4511,'Datos de estudiantes'!$B$2:$F$33,5,0)</f>
        <v>Colegio</v>
      </c>
      <c r="L4511" s="2" t="s">
        <v>1599</v>
      </c>
      <c r="M4511" t="str">
        <f>VLOOKUP(C4511,'Datos de estudiantes'!$B$2:$G$33,6,0)</f>
        <v>Femenino</v>
      </c>
    </row>
    <row r="4512" spans="1:13">
      <c r="A4512" s="4">
        <v>4585</v>
      </c>
      <c r="B4512" s="2" t="s">
        <v>2549</v>
      </c>
      <c r="C4512" s="2" t="s">
        <v>1613</v>
      </c>
      <c r="D4512" s="2" t="str">
        <f>VLOOKUP(C4512,'Datos de estudiantes'!$B$2:$C$33,2,0)</f>
        <v>vanessa</v>
      </c>
      <c r="E4512" s="2" t="str">
        <f>VLOOKUP(C4512,'Datos de estudiantes'!$B$2:$D$33,3,0)</f>
        <v>nuñez orrala</v>
      </c>
      <c r="F4512" s="9" t="s">
        <v>2541</v>
      </c>
      <c r="G4512" s="9" t="s">
        <v>2542</v>
      </c>
      <c r="H4512">
        <v>91</v>
      </c>
      <c r="I4512">
        <v>9</v>
      </c>
      <c r="J4512">
        <v>1</v>
      </c>
      <c r="K4512" t="str">
        <f>VLOOKUP(C4512,'Datos de estudiantes'!$B$2:$F$33,5,0)</f>
        <v>Universidad o Superior</v>
      </c>
      <c r="L4512" s="2" t="s">
        <v>1599</v>
      </c>
      <c r="M4512" t="str">
        <f>VLOOKUP(C4512,'Datos de estudiantes'!$B$2:$G$33,6,0)</f>
        <v>Femenino</v>
      </c>
    </row>
    <row r="4513" spans="1:13">
      <c r="A4513" s="4">
        <v>4588</v>
      </c>
      <c r="B4513" s="2" t="s">
        <v>2550</v>
      </c>
      <c r="C4513" s="2" t="s">
        <v>1613</v>
      </c>
      <c r="D4513" s="2" t="str">
        <f>VLOOKUP(C4513,'Datos de estudiantes'!$B$2:$C$33,2,0)</f>
        <v>vanessa</v>
      </c>
      <c r="E4513" s="2" t="str">
        <f>VLOOKUP(C4513,'Datos de estudiantes'!$B$2:$D$33,3,0)</f>
        <v>nuñez orrala</v>
      </c>
      <c r="F4513" s="9" t="s">
        <v>2541</v>
      </c>
      <c r="G4513" s="9" t="s">
        <v>2542</v>
      </c>
      <c r="H4513">
        <v>59</v>
      </c>
      <c r="I4513">
        <v>10</v>
      </c>
      <c r="J4513">
        <v>1</v>
      </c>
      <c r="K4513" t="str">
        <f>VLOOKUP(C4513,'Datos de estudiantes'!$B$2:$F$33,5,0)</f>
        <v>Universidad o Superior</v>
      </c>
      <c r="L4513" s="2" t="s">
        <v>1599</v>
      </c>
      <c r="M4513" t="str">
        <f>VLOOKUP(C4513,'Datos de estudiantes'!$B$2:$G$33,6,0)</f>
        <v>Femenino</v>
      </c>
    </row>
    <row r="4514" spans="1:13">
      <c r="A4514" s="4">
        <v>4576</v>
      </c>
      <c r="B4514" s="2" t="s">
        <v>2551</v>
      </c>
      <c r="C4514" s="2" t="s">
        <v>1605</v>
      </c>
      <c r="D4514" s="2" t="str">
        <f>VLOOKUP(C4514,'Datos de estudiantes'!$B$2:$C$33,2,0)</f>
        <v xml:space="preserve">milena </v>
      </c>
      <c r="E4514" s="2" t="str">
        <f>VLOOKUP(C4514,'Datos de estudiantes'!$B$2:$D$33,3,0)</f>
        <v>castro santander</v>
      </c>
      <c r="F4514" s="9" t="s">
        <v>2541</v>
      </c>
      <c r="G4514" s="9" t="s">
        <v>2542</v>
      </c>
      <c r="H4514">
        <v>64</v>
      </c>
      <c r="I4514">
        <v>11</v>
      </c>
      <c r="J4514">
        <v>1</v>
      </c>
      <c r="K4514" t="str">
        <f>VLOOKUP(C4514,'Datos de estudiantes'!$B$2:$F$33,5,0)</f>
        <v>Colegio</v>
      </c>
      <c r="L4514" s="2" t="s">
        <v>1599</v>
      </c>
      <c r="M4514" t="str">
        <f>VLOOKUP(C4514,'Datos de estudiantes'!$B$2:$G$33,6,0)</f>
        <v>Femenino</v>
      </c>
    </row>
    <row r="4515" spans="1:13">
      <c r="A4515" s="4">
        <v>4587</v>
      </c>
      <c r="B4515" s="2" t="s">
        <v>2551</v>
      </c>
      <c r="C4515" s="2" t="s">
        <v>1611</v>
      </c>
      <c r="D4515" s="2" t="str">
        <f>VLOOKUP(C4515,'Datos de estudiantes'!$B$2:$C$33,2,0)</f>
        <v>digna manuela</v>
      </c>
      <c r="E4515" s="2" t="str">
        <f>VLOOKUP(C4515,'Datos de estudiantes'!$B$2:$D$33,3,0)</f>
        <v>sanchez fernandez</v>
      </c>
      <c r="F4515" s="9" t="s">
        <v>2541</v>
      </c>
      <c r="G4515" s="9" t="s">
        <v>2542</v>
      </c>
      <c r="H4515">
        <v>64</v>
      </c>
      <c r="I4515">
        <v>11</v>
      </c>
      <c r="J4515">
        <v>1</v>
      </c>
      <c r="K4515" t="str">
        <f>VLOOKUP(C4515,'Datos de estudiantes'!$B$2:$F$33,5,0)</f>
        <v>Escuela o inferior</v>
      </c>
      <c r="L4515" s="2" t="s">
        <v>1599</v>
      </c>
      <c r="M4515" t="str">
        <f>VLOOKUP(C4515,'Datos de estudiantes'!$B$2:$G$33,6,0)</f>
        <v>Femenino</v>
      </c>
    </row>
    <row r="4516" spans="1:13">
      <c r="A4516" s="4">
        <v>4592</v>
      </c>
      <c r="B4516" s="2" t="s">
        <v>2552</v>
      </c>
      <c r="C4516" s="2" t="s">
        <v>1602</v>
      </c>
      <c r="D4516" s="2" t="str">
        <f>VLOOKUP(C4516,'Datos de estudiantes'!$B$2:$C$33,2,0)</f>
        <v>michael israel</v>
      </c>
      <c r="E4516" s="2" t="str">
        <f>VLOOKUP(C4516,'Datos de estudiantes'!$B$2:$D$33,3,0)</f>
        <v>nath sanchez</v>
      </c>
      <c r="F4516" s="9" t="s">
        <v>2553</v>
      </c>
      <c r="G4516" s="9" t="s">
        <v>2554</v>
      </c>
      <c r="H4516">
        <v>32</v>
      </c>
      <c r="I4516">
        <v>8</v>
      </c>
      <c r="J4516">
        <v>1</v>
      </c>
      <c r="K4516" t="str">
        <f>VLOOKUP(C4516,'Datos de estudiantes'!$B$2:$F$33,5,0)</f>
        <v>Escuela o inferior</v>
      </c>
      <c r="L4516" s="2" t="s">
        <v>1599</v>
      </c>
      <c r="M4516" t="str">
        <f>VLOOKUP(C4516,'Datos de estudiantes'!$B$2:$G$33,6,0)</f>
        <v>Masculino</v>
      </c>
    </row>
    <row r="4517" spans="1:13">
      <c r="A4517" s="4">
        <v>4593</v>
      </c>
      <c r="B4517" s="2" t="s">
        <v>2555</v>
      </c>
      <c r="C4517" s="2" t="s">
        <v>1602</v>
      </c>
      <c r="D4517" s="2" t="str">
        <f>VLOOKUP(C4517,'Datos de estudiantes'!$B$2:$C$33,2,0)</f>
        <v>michael israel</v>
      </c>
      <c r="E4517" s="2" t="str">
        <f>VLOOKUP(C4517,'Datos de estudiantes'!$B$2:$D$33,3,0)</f>
        <v>nath sanchez</v>
      </c>
      <c r="F4517" s="9" t="s">
        <v>2553</v>
      </c>
      <c r="G4517" s="9" t="s">
        <v>2554</v>
      </c>
      <c r="H4517">
        <v>12</v>
      </c>
      <c r="I4517">
        <v>8</v>
      </c>
      <c r="J4517">
        <v>1</v>
      </c>
      <c r="K4517" t="str">
        <f>VLOOKUP(C4517,'Datos de estudiantes'!$B$2:$F$33,5,0)</f>
        <v>Escuela o inferior</v>
      </c>
      <c r="L4517" s="2" t="s">
        <v>1599</v>
      </c>
      <c r="M4517" t="str">
        <f>VLOOKUP(C4517,'Datos de estudiantes'!$B$2:$G$33,6,0)</f>
        <v>Masculino</v>
      </c>
    </row>
    <row r="4518" spans="1:13">
      <c r="A4518" s="4">
        <v>4594</v>
      </c>
      <c r="B4518" s="2" t="s">
        <v>1656</v>
      </c>
      <c r="C4518" s="2" t="s">
        <v>1602</v>
      </c>
      <c r="D4518" s="2" t="str">
        <f>VLOOKUP(C4518,'Datos de estudiantes'!$B$2:$C$33,2,0)</f>
        <v>michael israel</v>
      </c>
      <c r="E4518" s="2" t="str">
        <f>VLOOKUP(C4518,'Datos de estudiantes'!$B$2:$D$33,3,0)</f>
        <v>nath sanchez</v>
      </c>
      <c r="F4518" s="9" t="s">
        <v>2553</v>
      </c>
      <c r="G4518" s="9" t="s">
        <v>2554</v>
      </c>
      <c r="H4518">
        <v>44</v>
      </c>
      <c r="I4518">
        <v>5</v>
      </c>
      <c r="J4518">
        <v>1</v>
      </c>
      <c r="K4518" t="str">
        <f>VLOOKUP(C4518,'Datos de estudiantes'!$B$2:$F$33,5,0)</f>
        <v>Escuela o inferior</v>
      </c>
      <c r="L4518" s="2" t="s">
        <v>1599</v>
      </c>
      <c r="M4518" t="str">
        <f>VLOOKUP(C4518,'Datos de estudiantes'!$B$2:$G$33,6,0)</f>
        <v>Masculino</v>
      </c>
    </row>
    <row r="4519" spans="1:13">
      <c r="A4519" s="4">
        <v>4595</v>
      </c>
      <c r="B4519" s="2" t="s">
        <v>2480</v>
      </c>
      <c r="C4519" s="2" t="s">
        <v>1602</v>
      </c>
      <c r="D4519" s="2" t="str">
        <f>VLOOKUP(C4519,'Datos de estudiantes'!$B$2:$C$33,2,0)</f>
        <v>michael israel</v>
      </c>
      <c r="E4519" s="2" t="str">
        <f>VLOOKUP(C4519,'Datos de estudiantes'!$B$2:$D$33,3,0)</f>
        <v>nath sanchez</v>
      </c>
      <c r="F4519" s="9" t="s">
        <v>2553</v>
      </c>
      <c r="G4519" s="9" t="s">
        <v>2554</v>
      </c>
      <c r="H4519">
        <v>26</v>
      </c>
      <c r="I4519">
        <v>13</v>
      </c>
      <c r="J4519">
        <v>1</v>
      </c>
      <c r="K4519" t="str">
        <f>VLOOKUP(C4519,'Datos de estudiantes'!$B$2:$F$33,5,0)</f>
        <v>Escuela o inferior</v>
      </c>
      <c r="L4519" s="2" t="s">
        <v>1599</v>
      </c>
      <c r="M4519" t="str">
        <f>VLOOKUP(C4519,'Datos de estudiantes'!$B$2:$G$33,6,0)</f>
        <v>Masculino</v>
      </c>
    </row>
    <row r="4520" spans="1:13">
      <c r="A4520" s="4">
        <v>4596</v>
      </c>
      <c r="B4520" s="2" t="s">
        <v>2480</v>
      </c>
      <c r="C4520" s="2" t="s">
        <v>1596</v>
      </c>
      <c r="D4520" s="2" t="str">
        <f>VLOOKUP(C4520,'Datos de estudiantes'!$B$2:$C$33,2,0)</f>
        <v>dayan arturo</v>
      </c>
      <c r="E4520" s="2" t="str">
        <f>VLOOKUP(C4520,'Datos de estudiantes'!$B$2:$D$33,3,0)</f>
        <v>sanchez naranjo</v>
      </c>
      <c r="F4520" s="9" t="s">
        <v>2553</v>
      </c>
      <c r="G4520" s="9" t="s">
        <v>2554</v>
      </c>
      <c r="H4520">
        <v>26</v>
      </c>
      <c r="I4520">
        <v>13</v>
      </c>
      <c r="J4520">
        <v>1</v>
      </c>
      <c r="K4520" t="str">
        <f>VLOOKUP(C4520,'Datos de estudiantes'!$B$2:$F$33,5,0)</f>
        <v>Colegio</v>
      </c>
      <c r="L4520" s="2" t="s">
        <v>1599</v>
      </c>
      <c r="M4520" t="str">
        <f>VLOOKUP(C4520,'Datos de estudiantes'!$B$2:$G$33,6,0)</f>
        <v>Masculino</v>
      </c>
    </row>
    <row r="4521" spans="1:13">
      <c r="A4521" s="4">
        <v>4597</v>
      </c>
      <c r="B4521" s="2" t="s">
        <v>1714</v>
      </c>
      <c r="C4521" s="2" t="s">
        <v>1596</v>
      </c>
      <c r="D4521" s="2" t="str">
        <f>VLOOKUP(C4521,'Datos de estudiantes'!$B$2:$C$33,2,0)</f>
        <v>dayan arturo</v>
      </c>
      <c r="E4521" s="2" t="str">
        <f>VLOOKUP(C4521,'Datos de estudiantes'!$B$2:$D$33,3,0)</f>
        <v>sanchez naranjo</v>
      </c>
      <c r="F4521" s="15" t="s">
        <v>2553</v>
      </c>
      <c r="G4521" s="9" t="s">
        <v>2554</v>
      </c>
      <c r="H4521">
        <v>37</v>
      </c>
      <c r="I4521">
        <v>10</v>
      </c>
      <c r="J4521">
        <v>1</v>
      </c>
      <c r="K4521" t="str">
        <f>VLOOKUP(C4521,'Datos de estudiantes'!$B$2:$F$33,5,0)</f>
        <v>Colegio</v>
      </c>
      <c r="L4521" s="2" t="s">
        <v>1599</v>
      </c>
      <c r="M4521" t="str">
        <f>VLOOKUP(C4521,'Datos de estudiantes'!$B$2:$G$33,6,0)</f>
        <v>Masculino</v>
      </c>
    </row>
    <row r="4522" spans="1:13">
      <c r="A4522" s="4">
        <v>4598</v>
      </c>
      <c r="B4522" s="2" t="s">
        <v>2555</v>
      </c>
      <c r="C4522" s="2" t="s">
        <v>1601</v>
      </c>
      <c r="D4522" s="2" t="str">
        <f>VLOOKUP(C4522,'Datos de estudiantes'!$B$2:$C$33,2,0)</f>
        <v>erick david</v>
      </c>
      <c r="E4522" s="2" t="str">
        <f>VLOOKUP(C4522,'Datos de estudiantes'!$B$2:$D$33,3,0)</f>
        <v>villavicencio mera</v>
      </c>
      <c r="F4522" s="9" t="s">
        <v>2553</v>
      </c>
      <c r="G4522" s="9" t="s">
        <v>2554</v>
      </c>
      <c r="H4522">
        <v>12</v>
      </c>
      <c r="I4522">
        <v>8</v>
      </c>
      <c r="J4522">
        <v>1</v>
      </c>
      <c r="K4522" t="str">
        <f>VLOOKUP(C4522,'Datos de estudiantes'!$B$2:$F$33,5,0)</f>
        <v>Universidad o Superior</v>
      </c>
      <c r="L4522" s="2" t="s">
        <v>1599</v>
      </c>
      <c r="M4522" t="str">
        <f>VLOOKUP(C4522,'Datos de estudiantes'!$B$2:$G$33,6,0)</f>
        <v>Masculino</v>
      </c>
    </row>
    <row r="4523" spans="1:13">
      <c r="A4523" s="4">
        <v>4599</v>
      </c>
      <c r="B4523" s="2" t="s">
        <v>2480</v>
      </c>
      <c r="C4523" s="2" t="s">
        <v>1601</v>
      </c>
      <c r="D4523" s="2" t="str">
        <f>VLOOKUP(C4523,'Datos de estudiantes'!$B$2:$C$33,2,0)</f>
        <v>erick david</v>
      </c>
      <c r="E4523" s="2" t="str">
        <f>VLOOKUP(C4523,'Datos de estudiantes'!$B$2:$D$33,3,0)</f>
        <v>villavicencio mera</v>
      </c>
      <c r="F4523" s="9" t="s">
        <v>2553</v>
      </c>
      <c r="G4523" s="9" t="s">
        <v>2554</v>
      </c>
      <c r="H4523">
        <v>26</v>
      </c>
      <c r="I4523">
        <v>13</v>
      </c>
      <c r="J4523">
        <v>1</v>
      </c>
      <c r="K4523" t="str">
        <f>VLOOKUP(C4523,'Datos de estudiantes'!$B$2:$F$33,5,0)</f>
        <v>Universidad o Superior</v>
      </c>
      <c r="L4523" s="2" t="s">
        <v>1599</v>
      </c>
      <c r="M4523" t="str">
        <f>VLOOKUP(C4523,'Datos de estudiantes'!$B$2:$G$33,6,0)</f>
        <v>Masculino</v>
      </c>
    </row>
    <row r="4524" spans="1:13">
      <c r="A4524" s="4">
        <v>4600</v>
      </c>
      <c r="B4524" s="2" t="s">
        <v>2490</v>
      </c>
      <c r="C4524" s="2" t="s">
        <v>1601</v>
      </c>
      <c r="D4524" s="2" t="str">
        <f>VLOOKUP(C4524,'Datos de estudiantes'!$B$2:$C$33,2,0)</f>
        <v>erick david</v>
      </c>
      <c r="E4524" s="2" t="str">
        <f>VLOOKUP(C4524,'Datos de estudiantes'!$B$2:$D$33,3,0)</f>
        <v>villavicencio mera</v>
      </c>
      <c r="F4524" s="9" t="s">
        <v>2553</v>
      </c>
      <c r="G4524" s="9" t="s">
        <v>2554</v>
      </c>
      <c r="H4524">
        <v>14</v>
      </c>
      <c r="I4524">
        <v>11</v>
      </c>
      <c r="J4524">
        <v>1</v>
      </c>
      <c r="K4524" t="str">
        <f>VLOOKUP(C4524,'Datos de estudiantes'!$B$2:$F$33,5,0)</f>
        <v>Universidad o Superior</v>
      </c>
      <c r="L4524" s="2" t="s">
        <v>1599</v>
      </c>
      <c r="M4524" t="str">
        <f>VLOOKUP(C4524,'Datos de estudiantes'!$B$2:$G$33,6,0)</f>
        <v>Masculino</v>
      </c>
    </row>
    <row r="4525" spans="1:13">
      <c r="A4525" s="4">
        <v>4601</v>
      </c>
      <c r="B4525" s="2" t="s">
        <v>2490</v>
      </c>
      <c r="C4525" s="2" t="s">
        <v>1596</v>
      </c>
      <c r="D4525" s="2" t="str">
        <f>VLOOKUP(C4525,'Datos de estudiantes'!$B$2:$C$33,2,0)</f>
        <v>dayan arturo</v>
      </c>
      <c r="E4525" s="2" t="str">
        <f>VLOOKUP(C4525,'Datos de estudiantes'!$B$2:$D$33,3,0)</f>
        <v>sanchez naranjo</v>
      </c>
      <c r="F4525" s="9" t="s">
        <v>2553</v>
      </c>
      <c r="G4525" s="9" t="s">
        <v>2554</v>
      </c>
      <c r="H4525">
        <v>14</v>
      </c>
      <c r="I4525">
        <v>11</v>
      </c>
      <c r="J4525">
        <v>1</v>
      </c>
      <c r="K4525" t="str">
        <f>VLOOKUP(C4525,'Datos de estudiantes'!$B$2:$F$33,5,0)</f>
        <v>Colegio</v>
      </c>
      <c r="L4525" s="2" t="s">
        <v>1599</v>
      </c>
      <c r="M4525" t="str">
        <f>VLOOKUP(C4525,'Datos de estudiantes'!$B$2:$G$33,6,0)</f>
        <v>Masculino</v>
      </c>
    </row>
    <row r="4526" spans="1:13">
      <c r="A4526" s="4">
        <v>4602</v>
      </c>
      <c r="B4526" s="2" t="s">
        <v>2556</v>
      </c>
      <c r="C4526" s="2" t="s">
        <v>1602</v>
      </c>
      <c r="D4526" s="2" t="str">
        <f>VLOOKUP(C4526,'Datos de estudiantes'!$B$2:$C$33,2,0)</f>
        <v>michael israel</v>
      </c>
      <c r="E4526" s="2" t="str">
        <f>VLOOKUP(C4526,'Datos de estudiantes'!$B$2:$D$33,3,0)</f>
        <v>nath sanchez</v>
      </c>
      <c r="F4526" s="9" t="s">
        <v>2553</v>
      </c>
      <c r="G4526" s="9" t="s">
        <v>2554</v>
      </c>
      <c r="H4526">
        <v>24</v>
      </c>
      <c r="I4526">
        <v>6</v>
      </c>
      <c r="J4526">
        <v>1</v>
      </c>
      <c r="K4526" t="str">
        <f>VLOOKUP(C4526,'Datos de estudiantes'!$B$2:$F$33,5,0)</f>
        <v>Escuela o inferior</v>
      </c>
      <c r="L4526" s="2" t="s">
        <v>1599</v>
      </c>
      <c r="M4526" t="str">
        <f>VLOOKUP(C4526,'Datos de estudiantes'!$B$2:$G$33,6,0)</f>
        <v>Masculino</v>
      </c>
    </row>
    <row r="4527" spans="1:13">
      <c r="A4527" s="4">
        <v>4603</v>
      </c>
      <c r="B4527" s="2" t="s">
        <v>2557</v>
      </c>
      <c r="C4527" s="2" t="s">
        <v>1602</v>
      </c>
      <c r="D4527" s="2" t="str">
        <f>VLOOKUP(C4527,'Datos de estudiantes'!$B$2:$C$33,2,0)</f>
        <v>michael israel</v>
      </c>
      <c r="E4527" s="2" t="str">
        <f>VLOOKUP(C4527,'Datos de estudiantes'!$B$2:$D$33,3,0)</f>
        <v>nath sanchez</v>
      </c>
      <c r="F4527" s="9" t="s">
        <v>2553</v>
      </c>
      <c r="G4527" s="9" t="s">
        <v>2554</v>
      </c>
      <c r="H4527">
        <v>19</v>
      </c>
      <c r="I4527">
        <v>8</v>
      </c>
      <c r="J4527">
        <v>1</v>
      </c>
      <c r="K4527" t="str">
        <f>VLOOKUP(C4527,'Datos de estudiantes'!$B$2:$F$33,5,0)</f>
        <v>Escuela o inferior</v>
      </c>
      <c r="L4527" s="2" t="s">
        <v>1599</v>
      </c>
      <c r="M4527" t="str">
        <f>VLOOKUP(C4527,'Datos de estudiantes'!$B$2:$G$33,6,0)</f>
        <v>Masculino</v>
      </c>
    </row>
    <row r="4528" spans="1:13">
      <c r="A4528" s="4">
        <v>4604</v>
      </c>
      <c r="B4528" s="2" t="s">
        <v>2490</v>
      </c>
      <c r="C4528" s="2" t="s">
        <v>1602</v>
      </c>
      <c r="D4528" s="2" t="str">
        <f>VLOOKUP(C4528,'Datos de estudiantes'!$B$2:$C$33,2,0)</f>
        <v>michael israel</v>
      </c>
      <c r="E4528" s="2" t="str">
        <f>VLOOKUP(C4528,'Datos de estudiantes'!$B$2:$D$33,3,0)</f>
        <v>nath sanchez</v>
      </c>
      <c r="F4528" s="9" t="s">
        <v>2553</v>
      </c>
      <c r="G4528" s="9" t="s">
        <v>2554</v>
      </c>
      <c r="H4528">
        <v>14</v>
      </c>
      <c r="I4528">
        <v>11</v>
      </c>
      <c r="J4528">
        <v>1</v>
      </c>
      <c r="K4528" t="str">
        <f>VLOOKUP(C4528,'Datos de estudiantes'!$B$2:$F$33,5,0)</f>
        <v>Escuela o inferior</v>
      </c>
      <c r="L4528" s="2" t="s">
        <v>1599</v>
      </c>
      <c r="M4528" t="str">
        <f>VLOOKUP(C4528,'Datos de estudiantes'!$B$2:$G$33,6,0)</f>
        <v>Masculino</v>
      </c>
    </row>
    <row r="4529" spans="1:13">
      <c r="A4529" s="4">
        <v>4605</v>
      </c>
      <c r="B4529" s="2" t="s">
        <v>22</v>
      </c>
      <c r="C4529" s="2" t="s">
        <v>1602</v>
      </c>
      <c r="D4529" s="2" t="str">
        <f>VLOOKUP(C4529,'Datos de estudiantes'!$B$2:$C$33,2,0)</f>
        <v>michael israel</v>
      </c>
      <c r="E4529" s="2" t="str">
        <f>VLOOKUP(C4529,'Datos de estudiantes'!$B$2:$D$33,3,0)</f>
        <v>nath sanchez</v>
      </c>
      <c r="F4529" s="9" t="s">
        <v>2553</v>
      </c>
      <c r="G4529" s="9" t="s">
        <v>2554</v>
      </c>
      <c r="H4529">
        <v>20</v>
      </c>
      <c r="I4529">
        <v>7</v>
      </c>
      <c r="J4529">
        <v>1</v>
      </c>
      <c r="K4529" t="str">
        <f>VLOOKUP(C4529,'Datos de estudiantes'!$B$2:$F$33,5,0)</f>
        <v>Escuela o inferior</v>
      </c>
      <c r="L4529" s="2" t="s">
        <v>1599</v>
      </c>
      <c r="M4529" t="str">
        <f>VLOOKUP(C4529,'Datos de estudiantes'!$B$2:$G$33,6,0)</f>
        <v>Masculino</v>
      </c>
    </row>
    <row r="4530" spans="1:13">
      <c r="A4530" s="4">
        <v>4606</v>
      </c>
      <c r="B4530" s="2" t="s">
        <v>2558</v>
      </c>
      <c r="C4530" s="2" t="s">
        <v>1605</v>
      </c>
      <c r="D4530" s="2" t="str">
        <f>VLOOKUP(C4530,'Datos de estudiantes'!$B$2:$C$33,2,0)</f>
        <v xml:space="preserve">milena </v>
      </c>
      <c r="E4530" s="2" t="str">
        <f>VLOOKUP(C4530,'Datos de estudiantes'!$B$2:$D$33,3,0)</f>
        <v>castro santander</v>
      </c>
      <c r="F4530" s="9" t="s">
        <v>2559</v>
      </c>
      <c r="G4530" s="9" t="s">
        <v>2560</v>
      </c>
      <c r="H4530">
        <v>29</v>
      </c>
      <c r="I4530">
        <v>10</v>
      </c>
      <c r="J4530">
        <v>1</v>
      </c>
      <c r="K4530" t="str">
        <f>VLOOKUP(C4530,'Datos de estudiantes'!$B$2:$F$33,5,0)</f>
        <v>Colegio</v>
      </c>
      <c r="L4530" s="2" t="s">
        <v>1599</v>
      </c>
      <c r="M4530" t="str">
        <f>VLOOKUP(C4530,'Datos de estudiantes'!$B$2:$G$33,6,0)</f>
        <v>Femenino</v>
      </c>
    </row>
    <row r="4531" spans="1:13">
      <c r="A4531" s="4">
        <v>4607</v>
      </c>
      <c r="B4531" s="2" t="s">
        <v>2561</v>
      </c>
      <c r="C4531" s="2" t="s">
        <v>1611</v>
      </c>
      <c r="D4531" s="2" t="str">
        <f>VLOOKUP(C4531,'Datos de estudiantes'!$B$2:$C$33,2,0)</f>
        <v>digna manuela</v>
      </c>
      <c r="E4531" s="2" t="str">
        <f>VLOOKUP(C4531,'Datos de estudiantes'!$B$2:$D$33,3,0)</f>
        <v>sanchez fernandez</v>
      </c>
      <c r="F4531" s="9" t="s">
        <v>2559</v>
      </c>
      <c r="G4531" s="9" t="s">
        <v>2560</v>
      </c>
      <c r="H4531">
        <v>21</v>
      </c>
      <c r="I4531">
        <v>11</v>
      </c>
      <c r="J4531">
        <v>1</v>
      </c>
      <c r="K4531" t="str">
        <f>VLOOKUP(C4531,'Datos de estudiantes'!$B$2:$F$33,5,0)</f>
        <v>Escuela o inferior</v>
      </c>
      <c r="L4531" s="2" t="s">
        <v>1599</v>
      </c>
      <c r="M4531" t="str">
        <f>VLOOKUP(C4531,'Datos de estudiantes'!$B$2:$G$33,6,0)</f>
        <v>Femenino</v>
      </c>
    </row>
    <row r="4532" spans="1:13">
      <c r="A4532" s="4">
        <v>4608</v>
      </c>
      <c r="B4532" s="2" t="s">
        <v>2558</v>
      </c>
      <c r="C4532" s="2" t="s">
        <v>1613</v>
      </c>
      <c r="D4532" s="2" t="str">
        <f>VLOOKUP(C4532,'Datos de estudiantes'!$B$2:$C$33,2,0)</f>
        <v>vanessa</v>
      </c>
      <c r="E4532" s="2" t="str">
        <f>VLOOKUP(C4532,'Datos de estudiantes'!$B$2:$D$33,3,0)</f>
        <v>nuñez orrala</v>
      </c>
      <c r="F4532" s="9" t="s">
        <v>2559</v>
      </c>
      <c r="G4532" s="9" t="s">
        <v>2560</v>
      </c>
      <c r="H4532">
        <v>29</v>
      </c>
      <c r="I4532">
        <v>10</v>
      </c>
      <c r="J4532">
        <v>1</v>
      </c>
      <c r="K4532" t="str">
        <f>VLOOKUP(C4532,'Datos de estudiantes'!$B$2:$F$33,5,0)</f>
        <v>Universidad o Superior</v>
      </c>
      <c r="L4532" s="2" t="s">
        <v>1599</v>
      </c>
      <c r="M4532" t="str">
        <f>VLOOKUP(C4532,'Datos de estudiantes'!$B$2:$G$33,6,0)</f>
        <v>Femenino</v>
      </c>
    </row>
    <row r="4533" spans="1:13">
      <c r="A4533" s="4">
        <v>4609</v>
      </c>
      <c r="B4533" s="2" t="s">
        <v>2562</v>
      </c>
      <c r="C4533" s="2" t="s">
        <v>1605</v>
      </c>
      <c r="D4533" s="2" t="str">
        <f>VLOOKUP(C4533,'Datos de estudiantes'!$B$2:$C$33,2,0)</f>
        <v xml:space="preserve">milena </v>
      </c>
      <c r="E4533" s="2" t="str">
        <f>VLOOKUP(C4533,'Datos de estudiantes'!$B$2:$D$33,3,0)</f>
        <v>castro santander</v>
      </c>
      <c r="F4533" s="9" t="s">
        <v>2559</v>
      </c>
      <c r="G4533" s="9" t="s">
        <v>2560</v>
      </c>
      <c r="H4533">
        <v>30</v>
      </c>
      <c r="I4533">
        <v>13</v>
      </c>
      <c r="J4533">
        <v>1</v>
      </c>
      <c r="K4533" t="str">
        <f>VLOOKUP(C4533,'Datos de estudiantes'!$B$2:$F$33,5,0)</f>
        <v>Colegio</v>
      </c>
      <c r="L4533" s="2" t="s">
        <v>1599</v>
      </c>
      <c r="M4533" t="str">
        <f>VLOOKUP(C4533,'Datos de estudiantes'!$B$2:$G$33,6,0)</f>
        <v>Femenino</v>
      </c>
    </row>
    <row r="4534" spans="1:13">
      <c r="A4534" s="4">
        <v>4610</v>
      </c>
      <c r="B4534" s="2" t="s">
        <v>2563</v>
      </c>
      <c r="C4534" s="2" t="s">
        <v>1613</v>
      </c>
      <c r="D4534" s="2" t="str">
        <f>VLOOKUP(C4534,'Datos de estudiantes'!$B$2:$C$33,2,0)</f>
        <v>vanessa</v>
      </c>
      <c r="E4534" s="2" t="str">
        <f>VLOOKUP(C4534,'Datos de estudiantes'!$B$2:$D$33,3,0)</f>
        <v>nuñez orrala</v>
      </c>
      <c r="F4534" s="9" t="s">
        <v>2559</v>
      </c>
      <c r="G4534" s="9" t="s">
        <v>2560</v>
      </c>
      <c r="H4534">
        <v>25</v>
      </c>
      <c r="I4534">
        <v>8</v>
      </c>
      <c r="J4534">
        <v>1</v>
      </c>
      <c r="K4534" t="str">
        <f>VLOOKUP(C4534,'Datos de estudiantes'!$B$2:$F$33,5,0)</f>
        <v>Universidad o Superior</v>
      </c>
      <c r="L4534" s="2" t="s">
        <v>1599</v>
      </c>
      <c r="M4534" t="str">
        <f>VLOOKUP(C4534,'Datos de estudiantes'!$B$2:$G$33,6,0)</f>
        <v>Femenino</v>
      </c>
    </row>
    <row r="4535" spans="1:13">
      <c r="A4535" s="4">
        <v>4611</v>
      </c>
      <c r="B4535" s="2" t="s">
        <v>2160</v>
      </c>
      <c r="C4535" s="2" t="s">
        <v>1605</v>
      </c>
      <c r="D4535" s="2" t="str">
        <f>VLOOKUP(C4535,'Datos de estudiantes'!$B$2:$C$33,2,0)</f>
        <v xml:space="preserve">milena </v>
      </c>
      <c r="E4535" s="2" t="str">
        <f>VLOOKUP(C4535,'Datos de estudiantes'!$B$2:$D$33,3,0)</f>
        <v>castro santander</v>
      </c>
      <c r="F4535" s="9" t="s">
        <v>2559</v>
      </c>
      <c r="G4535" s="9" t="s">
        <v>2560</v>
      </c>
      <c r="H4535">
        <v>45</v>
      </c>
      <c r="I4535">
        <v>11</v>
      </c>
      <c r="J4535">
        <v>1</v>
      </c>
      <c r="K4535" t="str">
        <f>VLOOKUP(C4535,'Datos de estudiantes'!$B$2:$F$33,5,0)</f>
        <v>Colegio</v>
      </c>
      <c r="L4535" s="2" t="s">
        <v>1599</v>
      </c>
      <c r="M4535" t="str">
        <f>VLOOKUP(C4535,'Datos de estudiantes'!$B$2:$G$33,6,0)</f>
        <v>Femenino</v>
      </c>
    </row>
    <row r="4536" spans="1:13">
      <c r="A4536" s="4">
        <v>4612</v>
      </c>
      <c r="B4536" s="2" t="s">
        <v>555</v>
      </c>
      <c r="C4536" s="2" t="s">
        <v>1605</v>
      </c>
      <c r="D4536" s="2" t="str">
        <f>VLOOKUP(C4536,'Datos de estudiantes'!$B$2:$C$33,2,0)</f>
        <v xml:space="preserve">milena </v>
      </c>
      <c r="E4536" s="2" t="str">
        <f>VLOOKUP(C4536,'Datos de estudiantes'!$B$2:$D$33,3,0)</f>
        <v>castro santander</v>
      </c>
      <c r="F4536" s="9" t="s">
        <v>2559</v>
      </c>
      <c r="G4536" s="9" t="s">
        <v>2560</v>
      </c>
      <c r="H4536">
        <v>8</v>
      </c>
      <c r="I4536">
        <v>12</v>
      </c>
      <c r="J4536">
        <v>1</v>
      </c>
      <c r="K4536" t="str">
        <f>VLOOKUP(C4536,'Datos de estudiantes'!$B$2:$F$33,5,0)</f>
        <v>Colegio</v>
      </c>
      <c r="L4536" s="2" t="s">
        <v>1599</v>
      </c>
      <c r="M4536" t="str">
        <f>VLOOKUP(C4536,'Datos de estudiantes'!$B$2:$G$33,6,0)</f>
        <v>Femenino</v>
      </c>
    </row>
    <row r="4537" spans="1:13">
      <c r="A4537" s="4">
        <v>4613</v>
      </c>
      <c r="B4537" s="2" t="s">
        <v>555</v>
      </c>
      <c r="C4537" s="2" t="s">
        <v>1611</v>
      </c>
      <c r="D4537" s="2" t="str">
        <f>VLOOKUP(C4537,'Datos de estudiantes'!$B$2:$C$33,2,0)</f>
        <v>digna manuela</v>
      </c>
      <c r="E4537" s="2" t="str">
        <f>VLOOKUP(C4537,'Datos de estudiantes'!$B$2:$D$33,3,0)</f>
        <v>sanchez fernandez</v>
      </c>
      <c r="F4537" s="9" t="s">
        <v>2559</v>
      </c>
      <c r="G4537" s="9" t="s">
        <v>2560</v>
      </c>
      <c r="H4537">
        <v>8</v>
      </c>
      <c r="I4537">
        <v>12</v>
      </c>
      <c r="J4537">
        <v>1</v>
      </c>
      <c r="K4537" t="str">
        <f>VLOOKUP(C4537,'Datos de estudiantes'!$B$2:$F$33,5,0)</f>
        <v>Escuela o inferior</v>
      </c>
      <c r="L4537" s="2" t="s">
        <v>1599</v>
      </c>
      <c r="M4537" t="str">
        <f>VLOOKUP(C4537,'Datos de estudiantes'!$B$2:$G$33,6,0)</f>
        <v>Femenino</v>
      </c>
    </row>
    <row r="4538" spans="1:13">
      <c r="A4538" s="4">
        <v>4614</v>
      </c>
      <c r="B4538" s="2" t="s">
        <v>2558</v>
      </c>
      <c r="C4538" s="2" t="s">
        <v>1611</v>
      </c>
      <c r="D4538" s="2" t="str">
        <f>VLOOKUP(C4538,'Datos de estudiantes'!$B$2:$C$33,2,0)</f>
        <v>digna manuela</v>
      </c>
      <c r="E4538" s="2" t="str">
        <f>VLOOKUP(C4538,'Datos de estudiantes'!$B$2:$D$33,3,0)</f>
        <v>sanchez fernandez</v>
      </c>
      <c r="F4538" s="9" t="s">
        <v>2559</v>
      </c>
      <c r="G4538" s="9" t="s">
        <v>2560</v>
      </c>
      <c r="H4538">
        <v>29</v>
      </c>
      <c r="I4538">
        <v>10</v>
      </c>
      <c r="J4538">
        <v>1</v>
      </c>
      <c r="K4538" t="str">
        <f>VLOOKUP(C4538,'Datos de estudiantes'!$B$2:$F$33,5,0)</f>
        <v>Escuela o inferior</v>
      </c>
      <c r="L4538" s="2" t="s">
        <v>1599</v>
      </c>
      <c r="M4538" t="str">
        <f>VLOOKUP(C4538,'Datos de estudiantes'!$B$2:$G$33,6,0)</f>
        <v>Femenino</v>
      </c>
    </row>
    <row r="4539" spans="1:13">
      <c r="A4539" s="4">
        <v>4615</v>
      </c>
      <c r="B4539" s="2" t="s">
        <v>2237</v>
      </c>
      <c r="C4539" s="2" t="s">
        <v>1605</v>
      </c>
      <c r="D4539" s="2" t="str">
        <f>VLOOKUP(C4539,'Datos de estudiantes'!$B$2:$C$33,2,0)</f>
        <v xml:space="preserve">milena </v>
      </c>
      <c r="E4539" s="2" t="str">
        <f>VLOOKUP(C4539,'Datos de estudiantes'!$B$2:$D$33,3,0)</f>
        <v>castro santander</v>
      </c>
      <c r="F4539" s="9" t="s">
        <v>2559</v>
      </c>
      <c r="G4539" s="9" t="s">
        <v>2560</v>
      </c>
      <c r="H4539">
        <v>49</v>
      </c>
      <c r="I4539">
        <v>12</v>
      </c>
      <c r="J4539">
        <v>1</v>
      </c>
      <c r="K4539" t="str">
        <f>VLOOKUP(C4539,'Datos de estudiantes'!$B$2:$F$33,5,0)</f>
        <v>Colegio</v>
      </c>
      <c r="L4539" s="2" t="s">
        <v>1599</v>
      </c>
      <c r="M4539" t="str">
        <f>VLOOKUP(C4539,'Datos de estudiantes'!$B$2:$G$33,6,0)</f>
        <v>Femenino</v>
      </c>
    </row>
    <row r="4540" spans="1:13">
      <c r="A4540" s="4">
        <v>4616</v>
      </c>
      <c r="B4540" s="2" t="s">
        <v>2562</v>
      </c>
      <c r="C4540" s="2" t="s">
        <v>1611</v>
      </c>
      <c r="D4540" s="2" t="str">
        <f>VLOOKUP(C4540,'Datos de estudiantes'!$B$2:$C$33,2,0)</f>
        <v>digna manuela</v>
      </c>
      <c r="E4540" s="2" t="str">
        <f>VLOOKUP(C4540,'Datos de estudiantes'!$B$2:$D$33,3,0)</f>
        <v>sanchez fernandez</v>
      </c>
      <c r="F4540" s="9" t="s">
        <v>2559</v>
      </c>
      <c r="G4540" s="9" t="s">
        <v>2560</v>
      </c>
      <c r="H4540">
        <v>30</v>
      </c>
      <c r="I4540">
        <v>13</v>
      </c>
      <c r="J4540">
        <v>1</v>
      </c>
      <c r="K4540" t="str">
        <f>VLOOKUP(C4540,'Datos de estudiantes'!$B$2:$F$33,5,0)</f>
        <v>Escuela o inferior</v>
      </c>
      <c r="L4540" s="2" t="s">
        <v>1599</v>
      </c>
      <c r="M4540" t="str">
        <f>VLOOKUP(C4540,'Datos de estudiantes'!$B$2:$G$33,6,0)</f>
        <v>Femenino</v>
      </c>
    </row>
    <row r="4541" spans="1:13">
      <c r="A4541" s="4">
        <v>4617</v>
      </c>
      <c r="B4541" s="2" t="s">
        <v>2564</v>
      </c>
      <c r="C4541" s="2" t="s">
        <v>1602</v>
      </c>
      <c r="D4541" s="2" t="str">
        <f>VLOOKUP(C4541,'Datos de estudiantes'!$B$2:$C$33,2,0)</f>
        <v>michael israel</v>
      </c>
      <c r="E4541" s="2" t="str">
        <f>VLOOKUP(C4541,'Datos de estudiantes'!$B$2:$D$33,3,0)</f>
        <v>nath sanchez</v>
      </c>
      <c r="F4541" s="9" t="s">
        <v>2565</v>
      </c>
      <c r="G4541" s="9" t="s">
        <v>2566</v>
      </c>
      <c r="H4541">
        <v>24</v>
      </c>
      <c r="I4541">
        <v>10</v>
      </c>
      <c r="J4541">
        <v>1</v>
      </c>
      <c r="K4541" t="str">
        <f>VLOOKUP(C4541,'Datos de estudiantes'!$B$2:$F$33,5,0)</f>
        <v>Escuela o inferior</v>
      </c>
      <c r="L4541" s="2" t="s">
        <v>1599</v>
      </c>
      <c r="M4541" t="str">
        <f>VLOOKUP(C4541,'Datos de estudiantes'!$B$2:$G$33,6,0)</f>
        <v>Masculino</v>
      </c>
    </row>
    <row r="4542" spans="1:13">
      <c r="A4542" s="4">
        <v>4618</v>
      </c>
      <c r="B4542" s="2" t="s">
        <v>1714</v>
      </c>
      <c r="C4542" s="2" t="s">
        <v>1602</v>
      </c>
      <c r="D4542" s="2" t="str">
        <f>VLOOKUP(C4542,'Datos de estudiantes'!$B$2:$C$33,2,0)</f>
        <v>michael israel</v>
      </c>
      <c r="E4542" s="2" t="str">
        <f>VLOOKUP(C4542,'Datos de estudiantes'!$B$2:$D$33,3,0)</f>
        <v>nath sanchez</v>
      </c>
      <c r="F4542" s="9" t="s">
        <v>2565</v>
      </c>
      <c r="G4542" s="9" t="s">
        <v>2566</v>
      </c>
      <c r="H4542">
        <v>42</v>
      </c>
      <c r="I4542">
        <v>10</v>
      </c>
      <c r="J4542">
        <v>1</v>
      </c>
      <c r="K4542" t="str">
        <f>VLOOKUP(C4542,'Datos de estudiantes'!$B$2:$F$33,5,0)</f>
        <v>Escuela o inferior</v>
      </c>
      <c r="L4542" s="2" t="s">
        <v>1599</v>
      </c>
      <c r="M4542" t="str">
        <f>VLOOKUP(C4542,'Datos de estudiantes'!$B$2:$G$33,6,0)</f>
        <v>Masculino</v>
      </c>
    </row>
    <row r="4543" spans="1:13">
      <c r="A4543" s="4">
        <v>4619</v>
      </c>
      <c r="B4543" s="2" t="s">
        <v>1714</v>
      </c>
      <c r="C4543" s="2" t="s">
        <v>1601</v>
      </c>
      <c r="D4543" s="2" t="str">
        <f>VLOOKUP(C4543,'Datos de estudiantes'!$B$2:$C$33,2,0)</f>
        <v>erick david</v>
      </c>
      <c r="E4543" s="2" t="str">
        <f>VLOOKUP(C4543,'Datos de estudiantes'!$B$2:$D$33,3,0)</f>
        <v>villavicencio mera</v>
      </c>
      <c r="F4543" s="9" t="s">
        <v>2565</v>
      </c>
      <c r="G4543" s="9" t="s">
        <v>2566</v>
      </c>
      <c r="H4543">
        <v>42</v>
      </c>
      <c r="I4543">
        <v>10</v>
      </c>
      <c r="J4543">
        <v>1</v>
      </c>
      <c r="K4543" t="str">
        <f>VLOOKUP(C4543,'Datos de estudiantes'!$B$2:$F$33,5,0)</f>
        <v>Universidad o Superior</v>
      </c>
      <c r="L4543" s="2" t="s">
        <v>1599</v>
      </c>
      <c r="M4543" t="str">
        <f>VLOOKUP(C4543,'Datos de estudiantes'!$B$2:$G$33,6,0)</f>
        <v>Masculino</v>
      </c>
    </row>
    <row r="4544" spans="1:13">
      <c r="A4544" s="4">
        <v>4620</v>
      </c>
      <c r="B4544" s="2" t="s">
        <v>2567</v>
      </c>
      <c r="C4544" s="2" t="s">
        <v>1601</v>
      </c>
      <c r="D4544" s="2" t="str">
        <f>VLOOKUP(C4544,'Datos de estudiantes'!$B$2:$C$33,2,0)</f>
        <v>erick david</v>
      </c>
      <c r="E4544" s="2" t="str">
        <f>VLOOKUP(C4544,'Datos de estudiantes'!$B$2:$D$33,3,0)</f>
        <v>villavicencio mera</v>
      </c>
      <c r="F4544" s="9" t="s">
        <v>2565</v>
      </c>
      <c r="G4544" s="9" t="s">
        <v>2566</v>
      </c>
      <c r="H4544">
        <v>32</v>
      </c>
      <c r="I4544">
        <v>10</v>
      </c>
      <c r="J4544">
        <v>1</v>
      </c>
      <c r="K4544" t="str">
        <f>VLOOKUP(C4544,'Datos de estudiantes'!$B$2:$F$33,5,0)</f>
        <v>Universidad o Superior</v>
      </c>
      <c r="L4544" s="2" t="s">
        <v>1599</v>
      </c>
      <c r="M4544" t="str">
        <f>VLOOKUP(C4544,'Datos de estudiantes'!$B$2:$G$33,6,0)</f>
        <v>Masculino</v>
      </c>
    </row>
    <row r="4545" spans="1:13">
      <c r="A4545" s="4">
        <v>4621</v>
      </c>
      <c r="B4545" s="2" t="s">
        <v>2568</v>
      </c>
      <c r="C4545" s="2" t="s">
        <v>1596</v>
      </c>
      <c r="D4545" s="2" t="str">
        <f>VLOOKUP(C4545,'Datos de estudiantes'!$B$2:$C$33,2,0)</f>
        <v>dayan arturo</v>
      </c>
      <c r="E4545" s="2" t="str">
        <f>VLOOKUP(C4545,'Datos de estudiantes'!$B$2:$D$33,3,0)</f>
        <v>sanchez naranjo</v>
      </c>
      <c r="F4545" s="15" t="s">
        <v>2565</v>
      </c>
      <c r="G4545" s="9" t="s">
        <v>2566</v>
      </c>
      <c r="H4545">
        <v>27</v>
      </c>
      <c r="I4545">
        <v>8</v>
      </c>
      <c r="J4545">
        <v>1</v>
      </c>
      <c r="K4545" t="str">
        <f>VLOOKUP(C4545,'Datos de estudiantes'!$B$2:$F$33,5,0)</f>
        <v>Colegio</v>
      </c>
      <c r="L4545" s="2" t="s">
        <v>1599</v>
      </c>
      <c r="M4545" t="str">
        <f>VLOOKUP(C4545,'Datos de estudiantes'!$B$2:$G$33,6,0)</f>
        <v>Masculino</v>
      </c>
    </row>
    <row r="4546" spans="1:13">
      <c r="A4546" s="4">
        <v>4622</v>
      </c>
      <c r="B4546" s="2" t="s">
        <v>2569</v>
      </c>
      <c r="C4546" s="2" t="s">
        <v>1596</v>
      </c>
      <c r="D4546" s="2" t="str">
        <f>VLOOKUP(C4546,'Datos de estudiantes'!$B$2:$C$33,2,0)</f>
        <v>dayan arturo</v>
      </c>
      <c r="E4546" s="2" t="str">
        <f>VLOOKUP(C4546,'Datos de estudiantes'!$B$2:$D$33,3,0)</f>
        <v>sanchez naranjo</v>
      </c>
      <c r="F4546" s="15" t="s">
        <v>2565</v>
      </c>
      <c r="G4546" s="9" t="s">
        <v>2566</v>
      </c>
      <c r="H4546">
        <v>25</v>
      </c>
      <c r="I4546">
        <v>6</v>
      </c>
      <c r="J4546">
        <v>1</v>
      </c>
      <c r="K4546" t="str">
        <f>VLOOKUP(C4546,'Datos de estudiantes'!$B$2:$F$33,5,0)</f>
        <v>Colegio</v>
      </c>
      <c r="L4546" s="2" t="s">
        <v>1599</v>
      </c>
      <c r="M4546" t="str">
        <f>VLOOKUP(C4546,'Datos de estudiantes'!$B$2:$G$33,6,0)</f>
        <v>Masculino</v>
      </c>
    </row>
    <row r="4547" spans="1:13">
      <c r="A4547" s="4">
        <v>4623</v>
      </c>
      <c r="B4547" s="2" t="s">
        <v>459</v>
      </c>
      <c r="C4547" s="2" t="s">
        <v>1596</v>
      </c>
      <c r="D4547" s="2" t="str">
        <f>VLOOKUP(C4547,'Datos de estudiantes'!$B$2:$C$33,2,0)</f>
        <v>dayan arturo</v>
      </c>
      <c r="E4547" s="2" t="str">
        <f>VLOOKUP(C4547,'Datos de estudiantes'!$B$2:$D$33,3,0)</f>
        <v>sanchez naranjo</v>
      </c>
      <c r="F4547" s="9" t="s">
        <v>2565</v>
      </c>
      <c r="G4547" s="9" t="s">
        <v>2566</v>
      </c>
      <c r="H4547">
        <v>14</v>
      </c>
      <c r="I4547">
        <v>9</v>
      </c>
      <c r="J4547">
        <v>1</v>
      </c>
      <c r="K4547" t="str">
        <f>VLOOKUP(C4547,'Datos de estudiantes'!$B$2:$F$33,5,0)</f>
        <v>Colegio</v>
      </c>
      <c r="L4547" s="2" t="s">
        <v>1599</v>
      </c>
      <c r="M4547" t="str">
        <f>VLOOKUP(C4547,'Datos de estudiantes'!$B$2:$G$33,6,0)</f>
        <v>Masculino</v>
      </c>
    </row>
    <row r="4548" spans="1:13">
      <c r="A4548" s="4">
        <v>4624</v>
      </c>
      <c r="B4548" s="2" t="s">
        <v>174</v>
      </c>
      <c r="C4548" s="2" t="s">
        <v>1601</v>
      </c>
      <c r="D4548" s="2" t="str">
        <f>VLOOKUP(C4548,'Datos de estudiantes'!$B$2:$C$33,2,0)</f>
        <v>erick david</v>
      </c>
      <c r="E4548" s="2" t="str">
        <f>VLOOKUP(C4548,'Datos de estudiantes'!$B$2:$D$33,3,0)</f>
        <v>villavicencio mera</v>
      </c>
      <c r="F4548" s="9" t="s">
        <v>2565</v>
      </c>
      <c r="G4548" s="9" t="s">
        <v>2566</v>
      </c>
      <c r="H4548">
        <v>12</v>
      </c>
      <c r="I4548">
        <v>10</v>
      </c>
      <c r="J4548">
        <v>1</v>
      </c>
      <c r="K4548" t="str">
        <f>VLOOKUP(C4548,'Datos de estudiantes'!$B$2:$F$33,5,0)</f>
        <v>Universidad o Superior</v>
      </c>
      <c r="L4548" s="2" t="s">
        <v>1599</v>
      </c>
      <c r="M4548" t="str">
        <f>VLOOKUP(C4548,'Datos de estudiantes'!$B$2:$G$33,6,0)</f>
        <v>Masculino</v>
      </c>
    </row>
    <row r="4549" spans="1:13">
      <c r="A4549" s="4">
        <v>4625</v>
      </c>
      <c r="B4549" s="2" t="s">
        <v>2568</v>
      </c>
      <c r="C4549" s="2" t="s">
        <v>1602</v>
      </c>
      <c r="D4549" s="2" t="str">
        <f>VLOOKUP(C4549,'Datos de estudiantes'!$B$2:$C$33,2,0)</f>
        <v>michael israel</v>
      </c>
      <c r="E4549" s="2" t="str">
        <f>VLOOKUP(C4549,'Datos de estudiantes'!$B$2:$D$33,3,0)</f>
        <v>nath sanchez</v>
      </c>
      <c r="F4549" s="9" t="s">
        <v>2565</v>
      </c>
      <c r="G4549" s="9" t="s">
        <v>2566</v>
      </c>
      <c r="H4549">
        <v>27</v>
      </c>
      <c r="I4549">
        <v>8</v>
      </c>
      <c r="J4549">
        <v>1</v>
      </c>
      <c r="K4549" t="str">
        <f>VLOOKUP(C4549,'Datos de estudiantes'!$B$2:$F$33,5,0)</f>
        <v>Escuela o inferior</v>
      </c>
      <c r="L4549" s="2" t="s">
        <v>1599</v>
      </c>
      <c r="M4549" t="str">
        <f>VLOOKUP(C4549,'Datos de estudiantes'!$B$2:$G$33,6,0)</f>
        <v>Masculino</v>
      </c>
    </row>
    <row r="4550" spans="1:13">
      <c r="A4550" s="4">
        <v>4626</v>
      </c>
      <c r="B4550" s="2" t="s">
        <v>459</v>
      </c>
      <c r="C4550" s="2" t="s">
        <v>1602</v>
      </c>
      <c r="D4550" s="2" t="str">
        <f>VLOOKUP(C4550,'Datos de estudiantes'!$B$2:$C$33,2,0)</f>
        <v>michael israel</v>
      </c>
      <c r="E4550" s="2" t="str">
        <f>VLOOKUP(C4550,'Datos de estudiantes'!$B$2:$D$33,3,0)</f>
        <v>nath sanchez</v>
      </c>
      <c r="F4550" s="9" t="s">
        <v>2565</v>
      </c>
      <c r="G4550" s="9" t="s">
        <v>2566</v>
      </c>
      <c r="H4550">
        <v>14</v>
      </c>
      <c r="I4550">
        <v>9</v>
      </c>
      <c r="J4550">
        <v>1</v>
      </c>
      <c r="K4550" t="str">
        <f>VLOOKUP(C4550,'Datos de estudiantes'!$B$2:$F$33,5,0)</f>
        <v>Escuela o inferior</v>
      </c>
      <c r="L4550" s="2" t="s">
        <v>1599</v>
      </c>
      <c r="M4550" t="str">
        <f>VLOOKUP(C4550,'Datos de estudiantes'!$B$2:$G$33,6,0)</f>
        <v>Masculino</v>
      </c>
    </row>
    <row r="4551" spans="1:13">
      <c r="A4551" s="4">
        <v>4627</v>
      </c>
      <c r="B4551" s="2" t="s">
        <v>174</v>
      </c>
      <c r="C4551" s="2" t="s">
        <v>1602</v>
      </c>
      <c r="D4551" s="2" t="str">
        <f>VLOOKUP(C4551,'Datos de estudiantes'!$B$2:$C$33,2,0)</f>
        <v>michael israel</v>
      </c>
      <c r="E4551" s="2" t="str">
        <f>VLOOKUP(C4551,'Datos de estudiantes'!$B$2:$D$33,3,0)</f>
        <v>nath sanchez</v>
      </c>
      <c r="F4551" s="9" t="s">
        <v>2565</v>
      </c>
      <c r="G4551" s="9" t="s">
        <v>2566</v>
      </c>
      <c r="H4551">
        <v>12</v>
      </c>
      <c r="I4551">
        <v>10</v>
      </c>
      <c r="J4551">
        <v>1</v>
      </c>
      <c r="K4551" t="str">
        <f>VLOOKUP(C4551,'Datos de estudiantes'!$B$2:$F$33,5,0)</f>
        <v>Escuela o inferior</v>
      </c>
      <c r="L4551" s="2" t="s">
        <v>1599</v>
      </c>
      <c r="M4551" t="str">
        <f>VLOOKUP(C4551,'Datos de estudiantes'!$B$2:$G$33,6,0)</f>
        <v>Masculino</v>
      </c>
    </row>
    <row r="4552" spans="1:13">
      <c r="A4552" s="4">
        <v>4628</v>
      </c>
      <c r="B4552" s="2" t="s">
        <v>1656</v>
      </c>
      <c r="C4552" s="2" t="s">
        <v>1602</v>
      </c>
      <c r="D4552" s="2" t="str">
        <f>VLOOKUP(C4552,'Datos de estudiantes'!$B$2:$C$33,2,0)</f>
        <v>michael israel</v>
      </c>
      <c r="E4552" s="2" t="str">
        <f>VLOOKUP(C4552,'Datos de estudiantes'!$B$2:$D$33,3,0)</f>
        <v>nath sanchez</v>
      </c>
      <c r="F4552" s="9" t="s">
        <v>2565</v>
      </c>
      <c r="G4552" s="9" t="s">
        <v>2566</v>
      </c>
      <c r="H4552">
        <v>49</v>
      </c>
      <c r="I4552">
        <v>5</v>
      </c>
      <c r="J4552">
        <v>1</v>
      </c>
      <c r="K4552" t="str">
        <f>VLOOKUP(C4552,'Datos de estudiantes'!$B$2:$F$33,5,0)</f>
        <v>Escuela o inferior</v>
      </c>
      <c r="L4552" s="2" t="s">
        <v>1599</v>
      </c>
      <c r="M4552" t="str">
        <f>VLOOKUP(C4552,'Datos de estudiantes'!$B$2:$G$33,6,0)</f>
        <v>Masculino</v>
      </c>
    </row>
    <row r="4553" spans="1:13">
      <c r="A4553" s="4">
        <v>4629</v>
      </c>
      <c r="B4553" s="2" t="s">
        <v>2005</v>
      </c>
      <c r="C4553" s="2" t="s">
        <v>1613</v>
      </c>
      <c r="D4553" s="2" t="str">
        <f>VLOOKUP(C4553,'Datos de estudiantes'!$B$2:$C$33,2,0)</f>
        <v>vanessa</v>
      </c>
      <c r="E4553" s="2" t="str">
        <f>VLOOKUP(C4553,'Datos de estudiantes'!$B$2:$D$33,3,0)</f>
        <v>nuñez orrala</v>
      </c>
      <c r="F4553" s="9" t="s">
        <v>2570</v>
      </c>
      <c r="G4553" s="9" t="s">
        <v>2571</v>
      </c>
      <c r="H4553">
        <v>47</v>
      </c>
      <c r="I4553">
        <v>10</v>
      </c>
      <c r="J4553">
        <v>1</v>
      </c>
      <c r="K4553" t="str">
        <f>VLOOKUP(C4553,'Datos de estudiantes'!$B$2:$F$33,5,0)</f>
        <v>Universidad o Superior</v>
      </c>
      <c r="L4553" s="2" t="s">
        <v>1599</v>
      </c>
      <c r="M4553" t="str">
        <f>VLOOKUP(C4553,'Datos de estudiantes'!$B$2:$G$33,6,0)</f>
        <v>Femenino</v>
      </c>
    </row>
    <row r="4554" spans="1:13">
      <c r="A4554" s="4">
        <v>4630</v>
      </c>
      <c r="B4554" s="2" t="s">
        <v>1854</v>
      </c>
      <c r="C4554" s="2" t="s">
        <v>1605</v>
      </c>
      <c r="D4554" s="2" t="str">
        <f>VLOOKUP(C4554,'Datos de estudiantes'!$B$2:$C$33,2,0)</f>
        <v xml:space="preserve">milena </v>
      </c>
      <c r="E4554" s="2" t="str">
        <f>VLOOKUP(C4554,'Datos de estudiantes'!$B$2:$D$33,3,0)</f>
        <v>castro santander</v>
      </c>
      <c r="F4554" s="9" t="s">
        <v>2570</v>
      </c>
      <c r="G4554" s="9" t="s">
        <v>2571</v>
      </c>
      <c r="H4554">
        <v>37</v>
      </c>
      <c r="I4554">
        <v>14</v>
      </c>
      <c r="J4554">
        <v>1</v>
      </c>
      <c r="K4554" t="str">
        <f>VLOOKUP(C4554,'Datos de estudiantes'!$B$2:$F$33,5,0)</f>
        <v>Colegio</v>
      </c>
      <c r="L4554" s="2" t="s">
        <v>1599</v>
      </c>
      <c r="M4554" t="str">
        <f>VLOOKUP(C4554,'Datos de estudiantes'!$B$2:$G$33,6,0)</f>
        <v>Femenino</v>
      </c>
    </row>
    <row r="4555" spans="1:13">
      <c r="A4555" s="4">
        <v>4631</v>
      </c>
      <c r="B4555" s="2" t="s">
        <v>2572</v>
      </c>
      <c r="C4555" s="2" t="s">
        <v>1611</v>
      </c>
      <c r="D4555" s="2" t="str">
        <f>VLOOKUP(C4555,'Datos de estudiantes'!$B$2:$C$33,2,0)</f>
        <v>digna manuela</v>
      </c>
      <c r="E4555" s="2" t="str">
        <f>VLOOKUP(C4555,'Datos de estudiantes'!$B$2:$D$33,3,0)</f>
        <v>sanchez fernandez</v>
      </c>
      <c r="F4555" s="9" t="s">
        <v>2570</v>
      </c>
      <c r="G4555" s="9" t="s">
        <v>2571</v>
      </c>
      <c r="H4555">
        <v>81</v>
      </c>
      <c r="I4555">
        <v>9</v>
      </c>
      <c r="J4555">
        <v>1</v>
      </c>
      <c r="K4555" t="str">
        <f>VLOOKUP(C4555,'Datos de estudiantes'!$B$2:$F$33,5,0)</f>
        <v>Escuela o inferior</v>
      </c>
      <c r="L4555" s="2" t="s">
        <v>1599</v>
      </c>
      <c r="M4555" t="str">
        <f>VLOOKUP(C4555,'Datos de estudiantes'!$B$2:$G$33,6,0)</f>
        <v>Femenino</v>
      </c>
    </row>
    <row r="4556" spans="1:13">
      <c r="A4556" s="4">
        <v>4632</v>
      </c>
      <c r="B4556" s="2" t="s">
        <v>555</v>
      </c>
      <c r="C4556" s="2" t="s">
        <v>1605</v>
      </c>
      <c r="D4556" s="2" t="str">
        <f>VLOOKUP(C4556,'Datos de estudiantes'!$B$2:$C$33,2,0)</f>
        <v xml:space="preserve">milena </v>
      </c>
      <c r="E4556" s="2" t="str">
        <f>VLOOKUP(C4556,'Datos de estudiantes'!$B$2:$D$33,3,0)</f>
        <v>castro santander</v>
      </c>
      <c r="F4556" s="9" t="s">
        <v>2570</v>
      </c>
      <c r="G4556" s="9" t="s">
        <v>2571</v>
      </c>
      <c r="H4556">
        <v>16</v>
      </c>
      <c r="I4556">
        <v>12</v>
      </c>
      <c r="J4556">
        <v>1</v>
      </c>
      <c r="K4556" t="str">
        <f>VLOOKUP(C4556,'Datos de estudiantes'!$B$2:$F$33,5,0)</f>
        <v>Colegio</v>
      </c>
      <c r="L4556" s="2" t="s">
        <v>1599</v>
      </c>
      <c r="M4556" t="str">
        <f>VLOOKUP(C4556,'Datos de estudiantes'!$B$2:$G$33,6,0)</f>
        <v>Femenino</v>
      </c>
    </row>
    <row r="4557" spans="1:13">
      <c r="A4557" s="4">
        <v>4633</v>
      </c>
      <c r="B4557" s="2" t="s">
        <v>755</v>
      </c>
      <c r="C4557" s="2" t="s">
        <v>1611</v>
      </c>
      <c r="D4557" s="2" t="str">
        <f>VLOOKUP(C4557,'Datos de estudiantes'!$B$2:$C$33,2,0)</f>
        <v>digna manuela</v>
      </c>
      <c r="E4557" s="2" t="str">
        <f>VLOOKUP(C4557,'Datos de estudiantes'!$B$2:$D$33,3,0)</f>
        <v>sanchez fernandez</v>
      </c>
      <c r="F4557" s="9" t="s">
        <v>2570</v>
      </c>
      <c r="G4557" s="9" t="s">
        <v>2571</v>
      </c>
      <c r="H4557">
        <v>58</v>
      </c>
      <c r="I4557">
        <v>9</v>
      </c>
      <c r="J4557">
        <v>1</v>
      </c>
      <c r="K4557" t="str">
        <f>VLOOKUP(C4557,'Datos de estudiantes'!$B$2:$F$33,5,0)</f>
        <v>Escuela o inferior</v>
      </c>
      <c r="L4557" s="2" t="s">
        <v>1599</v>
      </c>
      <c r="M4557" t="str">
        <f>VLOOKUP(C4557,'Datos de estudiantes'!$B$2:$G$33,6,0)</f>
        <v>Femenino</v>
      </c>
    </row>
    <row r="4558" spans="1:13">
      <c r="A4558" s="4">
        <v>4634</v>
      </c>
      <c r="B4558" s="2" t="s">
        <v>2010</v>
      </c>
      <c r="C4558" s="2" t="s">
        <v>1605</v>
      </c>
      <c r="D4558" s="2" t="str">
        <f>VLOOKUP(C4558,'Datos de estudiantes'!$B$2:$C$33,2,0)</f>
        <v xml:space="preserve">milena </v>
      </c>
      <c r="E4558" s="2" t="str">
        <f>VLOOKUP(C4558,'Datos de estudiantes'!$B$2:$D$33,3,0)</f>
        <v>castro santander</v>
      </c>
      <c r="F4558" s="9" t="s">
        <v>2570</v>
      </c>
      <c r="G4558" s="9" t="s">
        <v>2571</v>
      </c>
      <c r="H4558">
        <v>21</v>
      </c>
      <c r="I4558">
        <v>12</v>
      </c>
      <c r="J4558">
        <v>1</v>
      </c>
      <c r="K4558" t="str">
        <f>VLOOKUP(C4558,'Datos de estudiantes'!$B$2:$F$33,5,0)</f>
        <v>Colegio</v>
      </c>
      <c r="L4558" s="2" t="s">
        <v>1599</v>
      </c>
      <c r="M4558" t="str">
        <f>VLOOKUP(C4558,'Datos de estudiantes'!$B$2:$G$33,6,0)</f>
        <v>Femenino</v>
      </c>
    </row>
    <row r="4559" spans="1:13">
      <c r="A4559" s="4">
        <v>4635</v>
      </c>
      <c r="B4559" s="2" t="s">
        <v>2005</v>
      </c>
      <c r="C4559" s="2" t="s">
        <v>1605</v>
      </c>
      <c r="D4559" s="2" t="str">
        <f>VLOOKUP(C4559,'Datos de estudiantes'!$B$2:$C$33,2,0)</f>
        <v xml:space="preserve">milena </v>
      </c>
      <c r="E4559" s="2" t="str">
        <f>VLOOKUP(C4559,'Datos de estudiantes'!$B$2:$D$33,3,0)</f>
        <v>castro santander</v>
      </c>
      <c r="F4559" s="9" t="s">
        <v>2570</v>
      </c>
      <c r="G4559" s="9" t="s">
        <v>2571</v>
      </c>
      <c r="H4559">
        <v>47</v>
      </c>
      <c r="I4559">
        <v>10</v>
      </c>
      <c r="J4559">
        <v>1</v>
      </c>
      <c r="K4559" t="str">
        <f>VLOOKUP(C4559,'Datos de estudiantes'!$B$2:$F$33,5,0)</f>
        <v>Colegio</v>
      </c>
      <c r="L4559" s="2" t="s">
        <v>1599</v>
      </c>
      <c r="M4559" t="str">
        <f>VLOOKUP(C4559,'Datos de estudiantes'!$B$2:$G$33,6,0)</f>
        <v>Femenino</v>
      </c>
    </row>
    <row r="4560" spans="1:13">
      <c r="A4560" s="4">
        <v>4636</v>
      </c>
      <c r="B4560" s="2" t="s">
        <v>2005</v>
      </c>
      <c r="C4560" s="2" t="s">
        <v>1611</v>
      </c>
      <c r="D4560" s="2" t="str">
        <f>VLOOKUP(C4560,'Datos de estudiantes'!$B$2:$C$33,2,0)</f>
        <v>digna manuela</v>
      </c>
      <c r="E4560" s="2" t="str">
        <f>VLOOKUP(C4560,'Datos de estudiantes'!$B$2:$D$33,3,0)</f>
        <v>sanchez fernandez</v>
      </c>
      <c r="F4560" s="9" t="s">
        <v>2570</v>
      </c>
      <c r="G4560" s="9" t="s">
        <v>2571</v>
      </c>
      <c r="H4560">
        <v>47</v>
      </c>
      <c r="I4560">
        <v>10</v>
      </c>
      <c r="J4560">
        <v>1</v>
      </c>
      <c r="K4560" t="str">
        <f>VLOOKUP(C4560,'Datos de estudiantes'!$B$2:$F$33,5,0)</f>
        <v>Escuela o inferior</v>
      </c>
      <c r="L4560" s="2" t="s">
        <v>1599</v>
      </c>
      <c r="M4560" t="str">
        <f>VLOOKUP(C4560,'Datos de estudiantes'!$B$2:$G$33,6,0)</f>
        <v>Femenino</v>
      </c>
    </row>
    <row r="4561" spans="1:13">
      <c r="A4561" s="4">
        <v>4637</v>
      </c>
      <c r="B4561" s="2" t="s">
        <v>1716</v>
      </c>
      <c r="C4561" s="2" t="s">
        <v>1602</v>
      </c>
      <c r="D4561" s="2" t="str">
        <f>VLOOKUP(C4561,'Datos de estudiantes'!$B$2:$C$33,2,0)</f>
        <v>michael israel</v>
      </c>
      <c r="E4561" s="2" t="str">
        <f>VLOOKUP(C4561,'Datos de estudiantes'!$B$2:$D$33,3,0)</f>
        <v>nath sanchez</v>
      </c>
      <c r="F4561" s="9" t="s">
        <v>2573</v>
      </c>
      <c r="G4561" s="9" t="s">
        <v>2574</v>
      </c>
      <c r="H4561">
        <v>29</v>
      </c>
      <c r="I4561">
        <v>11</v>
      </c>
      <c r="J4561">
        <v>5</v>
      </c>
      <c r="K4561" t="str">
        <f>VLOOKUP(C4561,'Datos de estudiantes'!$B$2:$F$33,5,0)</f>
        <v>Escuela o inferior</v>
      </c>
      <c r="L4561" s="2" t="s">
        <v>1599</v>
      </c>
      <c r="M4561" t="str">
        <f>VLOOKUP(C4561,'Datos de estudiantes'!$B$2:$G$33,6,0)</f>
        <v>Masculino</v>
      </c>
    </row>
    <row r="4562" spans="1:13">
      <c r="A4562" s="4">
        <v>4638</v>
      </c>
      <c r="B4562" s="2" t="s">
        <v>1716</v>
      </c>
      <c r="C4562" s="2" t="s">
        <v>1601</v>
      </c>
      <c r="D4562" s="2" t="str">
        <f>VLOOKUP(C4562,'Datos de estudiantes'!$B$2:$C$33,2,0)</f>
        <v>erick david</v>
      </c>
      <c r="E4562" s="2" t="str">
        <f>VLOOKUP(C4562,'Datos de estudiantes'!$B$2:$D$33,3,0)</f>
        <v>villavicencio mera</v>
      </c>
      <c r="F4562" s="9" t="s">
        <v>2573</v>
      </c>
      <c r="G4562" s="9" t="s">
        <v>2574</v>
      </c>
      <c r="H4562">
        <v>29</v>
      </c>
      <c r="I4562">
        <v>11</v>
      </c>
      <c r="J4562">
        <v>5</v>
      </c>
      <c r="K4562" t="str">
        <f>VLOOKUP(C4562,'Datos de estudiantes'!$B$2:$F$33,5,0)</f>
        <v>Universidad o Superior</v>
      </c>
      <c r="L4562" s="2" t="s">
        <v>1599</v>
      </c>
      <c r="M4562" t="str">
        <f>VLOOKUP(C4562,'Datos de estudiantes'!$B$2:$G$33,6,0)</f>
        <v>Masculino</v>
      </c>
    </row>
    <row r="4563" spans="1:13">
      <c r="A4563" s="4">
        <v>4639</v>
      </c>
      <c r="B4563" s="2" t="s">
        <v>1719</v>
      </c>
      <c r="C4563" s="2" t="s">
        <v>1601</v>
      </c>
      <c r="D4563" s="2" t="str">
        <f>VLOOKUP(C4563,'Datos de estudiantes'!$B$2:$C$33,2,0)</f>
        <v>erick david</v>
      </c>
      <c r="E4563" s="2" t="str">
        <f>VLOOKUP(C4563,'Datos de estudiantes'!$B$2:$D$33,3,0)</f>
        <v>villavicencio mera</v>
      </c>
      <c r="F4563" s="9" t="s">
        <v>2573</v>
      </c>
      <c r="G4563" s="9" t="s">
        <v>2574</v>
      </c>
      <c r="H4563">
        <v>16</v>
      </c>
      <c r="I4563">
        <v>12</v>
      </c>
      <c r="J4563">
        <v>2</v>
      </c>
      <c r="K4563" t="str">
        <f>VLOOKUP(C4563,'Datos de estudiantes'!$B$2:$F$33,5,0)</f>
        <v>Universidad o Superior</v>
      </c>
      <c r="L4563" s="2" t="s">
        <v>1599</v>
      </c>
      <c r="M4563" t="str">
        <f>VLOOKUP(C4563,'Datos de estudiantes'!$B$2:$G$33,6,0)</f>
        <v>Masculino</v>
      </c>
    </row>
    <row r="4564" spans="1:13">
      <c r="A4564" s="4">
        <v>4640</v>
      </c>
      <c r="B4564" s="2" t="s">
        <v>1714</v>
      </c>
      <c r="C4564" s="2" t="s">
        <v>1596</v>
      </c>
      <c r="D4564" s="2" t="str">
        <f>VLOOKUP(C4564,'Datos de estudiantes'!$B$2:$C$33,2,0)</f>
        <v>dayan arturo</v>
      </c>
      <c r="E4564" s="2" t="str">
        <f>VLOOKUP(C4564,'Datos de estudiantes'!$B$2:$D$33,3,0)</f>
        <v>sanchez naranjo</v>
      </c>
      <c r="F4564" s="15" t="s">
        <v>2573</v>
      </c>
      <c r="G4564" s="9" t="s">
        <v>2574</v>
      </c>
      <c r="H4564">
        <v>63</v>
      </c>
      <c r="I4564">
        <v>10</v>
      </c>
      <c r="J4564">
        <v>1</v>
      </c>
      <c r="K4564" t="str">
        <f>VLOOKUP(C4564,'Datos de estudiantes'!$B$2:$F$33,5,0)</f>
        <v>Colegio</v>
      </c>
      <c r="L4564" s="2" t="s">
        <v>1599</v>
      </c>
      <c r="M4564" t="str">
        <f>VLOOKUP(C4564,'Datos de estudiantes'!$B$2:$G$33,6,0)</f>
        <v>Masculino</v>
      </c>
    </row>
    <row r="4565" spans="1:13">
      <c r="A4565" s="4">
        <v>4641</v>
      </c>
      <c r="B4565" s="2" t="s">
        <v>1719</v>
      </c>
      <c r="C4565" s="2" t="s">
        <v>1596</v>
      </c>
      <c r="D4565" s="2" t="str">
        <f>VLOOKUP(C4565,'Datos de estudiantes'!$B$2:$C$33,2,0)</f>
        <v>dayan arturo</v>
      </c>
      <c r="E4565" s="2" t="str">
        <f>VLOOKUP(C4565,'Datos de estudiantes'!$B$2:$D$33,3,0)</f>
        <v>sanchez naranjo</v>
      </c>
      <c r="F4565" s="9" t="s">
        <v>2573</v>
      </c>
      <c r="G4565" s="9" t="s">
        <v>2574</v>
      </c>
      <c r="H4565">
        <v>16</v>
      </c>
      <c r="I4565">
        <v>12</v>
      </c>
      <c r="J4565">
        <v>2</v>
      </c>
      <c r="K4565" t="str">
        <f>VLOOKUP(C4565,'Datos de estudiantes'!$B$2:$F$33,5,0)</f>
        <v>Colegio</v>
      </c>
      <c r="L4565" s="2" t="s">
        <v>1599</v>
      </c>
      <c r="M4565" t="str">
        <f>VLOOKUP(C4565,'Datos de estudiantes'!$B$2:$G$33,6,0)</f>
        <v>Masculino</v>
      </c>
    </row>
    <row r="4566" spans="1:13">
      <c r="A4566" s="4">
        <v>4642</v>
      </c>
      <c r="B4566" s="2" t="s">
        <v>2575</v>
      </c>
      <c r="C4566" s="2" t="s">
        <v>1596</v>
      </c>
      <c r="D4566" s="2" t="str">
        <f>VLOOKUP(C4566,'Datos de estudiantes'!$B$2:$C$33,2,0)</f>
        <v>dayan arturo</v>
      </c>
      <c r="E4566" s="2" t="str">
        <f>VLOOKUP(C4566,'Datos de estudiantes'!$B$2:$D$33,3,0)</f>
        <v>sanchez naranjo</v>
      </c>
      <c r="F4566" s="15" t="s">
        <v>2573</v>
      </c>
      <c r="G4566" s="9" t="s">
        <v>2574</v>
      </c>
      <c r="H4566">
        <v>59</v>
      </c>
      <c r="I4566">
        <v>7</v>
      </c>
      <c r="J4566">
        <v>1</v>
      </c>
      <c r="K4566" t="str">
        <f>VLOOKUP(C4566,'Datos de estudiantes'!$B$2:$F$33,5,0)</f>
        <v>Colegio</v>
      </c>
      <c r="L4566" s="2" t="s">
        <v>1599</v>
      </c>
      <c r="M4566" t="str">
        <f>VLOOKUP(C4566,'Datos de estudiantes'!$B$2:$G$33,6,0)</f>
        <v>Masculino</v>
      </c>
    </row>
    <row r="4567" spans="1:13">
      <c r="A4567" s="4">
        <v>4643</v>
      </c>
      <c r="B4567" s="2" t="s">
        <v>2576</v>
      </c>
      <c r="C4567" s="2" t="s">
        <v>1602</v>
      </c>
      <c r="D4567" s="2" t="str">
        <f>VLOOKUP(C4567,'Datos de estudiantes'!$B$2:$C$33,2,0)</f>
        <v>michael israel</v>
      </c>
      <c r="E4567" s="2" t="str">
        <f>VLOOKUP(C4567,'Datos de estudiantes'!$B$2:$D$33,3,0)</f>
        <v>nath sanchez</v>
      </c>
      <c r="F4567" s="9" t="s">
        <v>2573</v>
      </c>
      <c r="G4567" s="9" t="s">
        <v>2574</v>
      </c>
      <c r="H4567">
        <v>12</v>
      </c>
      <c r="I4567">
        <v>7</v>
      </c>
      <c r="J4567">
        <v>1</v>
      </c>
      <c r="K4567" t="str">
        <f>VLOOKUP(C4567,'Datos de estudiantes'!$B$2:$F$33,5,0)</f>
        <v>Escuela o inferior</v>
      </c>
      <c r="L4567" s="2" t="s">
        <v>1599</v>
      </c>
      <c r="M4567" t="str">
        <f>VLOOKUP(C4567,'Datos de estudiantes'!$B$2:$G$33,6,0)</f>
        <v>Masculino</v>
      </c>
    </row>
    <row r="4568" spans="1:13">
      <c r="A4568" s="4">
        <v>4644</v>
      </c>
      <c r="B4568" s="2" t="s">
        <v>1719</v>
      </c>
      <c r="C4568" s="2" t="s">
        <v>1602</v>
      </c>
      <c r="D4568" s="2" t="str">
        <f>VLOOKUP(C4568,'Datos de estudiantes'!$B$2:$C$33,2,0)</f>
        <v>michael israel</v>
      </c>
      <c r="E4568" s="2" t="str">
        <f>VLOOKUP(C4568,'Datos de estudiantes'!$B$2:$D$33,3,0)</f>
        <v>nath sanchez</v>
      </c>
      <c r="F4568" s="9" t="s">
        <v>2573</v>
      </c>
      <c r="G4568" s="9" t="s">
        <v>2574</v>
      </c>
      <c r="H4568">
        <v>16</v>
      </c>
      <c r="I4568">
        <v>12</v>
      </c>
      <c r="J4568">
        <v>2</v>
      </c>
      <c r="K4568" t="str">
        <f>VLOOKUP(C4568,'Datos de estudiantes'!$B$2:$F$33,5,0)</f>
        <v>Escuela o inferior</v>
      </c>
      <c r="L4568" s="2" t="s">
        <v>1599</v>
      </c>
      <c r="M4568" t="str">
        <f>VLOOKUP(C4568,'Datos de estudiantes'!$B$2:$G$33,6,0)</f>
        <v>Masculino</v>
      </c>
    </row>
    <row r="4569" spans="1:13">
      <c r="A4569" s="4">
        <v>4645</v>
      </c>
      <c r="B4569" s="2" t="s">
        <v>2577</v>
      </c>
      <c r="C4569" s="2" t="s">
        <v>1602</v>
      </c>
      <c r="D4569" s="2" t="str">
        <f>VLOOKUP(C4569,'Datos de estudiantes'!$B$2:$C$33,2,0)</f>
        <v>michael israel</v>
      </c>
      <c r="E4569" s="2" t="str">
        <f>VLOOKUP(C4569,'Datos de estudiantes'!$B$2:$D$33,3,0)</f>
        <v>nath sanchez</v>
      </c>
      <c r="F4569" s="9" t="s">
        <v>2573</v>
      </c>
      <c r="G4569" s="9" t="s">
        <v>2574</v>
      </c>
      <c r="H4569">
        <v>27</v>
      </c>
      <c r="I4569">
        <v>9</v>
      </c>
      <c r="J4569">
        <v>1</v>
      </c>
      <c r="K4569" t="str">
        <f>VLOOKUP(C4569,'Datos de estudiantes'!$B$2:$F$33,5,0)</f>
        <v>Escuela o inferior</v>
      </c>
      <c r="L4569" s="2" t="s">
        <v>1599</v>
      </c>
      <c r="M4569" t="str">
        <f>VLOOKUP(C4569,'Datos de estudiantes'!$B$2:$G$33,6,0)</f>
        <v>Masculino</v>
      </c>
    </row>
    <row r="4570" spans="1:13">
      <c r="A4570" s="4">
        <v>4646</v>
      </c>
      <c r="B4570" s="2" t="s">
        <v>1247</v>
      </c>
      <c r="C4570" s="2" t="s">
        <v>1602</v>
      </c>
      <c r="D4570" s="2" t="str">
        <f>VLOOKUP(C4570,'Datos de estudiantes'!$B$2:$C$33,2,0)</f>
        <v>michael israel</v>
      </c>
      <c r="E4570" s="2" t="str">
        <f>VLOOKUP(C4570,'Datos de estudiantes'!$B$2:$D$33,3,0)</f>
        <v>nath sanchez</v>
      </c>
      <c r="F4570" s="9" t="s">
        <v>2573</v>
      </c>
      <c r="G4570" s="9" t="s">
        <v>2574</v>
      </c>
      <c r="H4570">
        <v>41</v>
      </c>
      <c r="I4570">
        <v>10</v>
      </c>
      <c r="J4570">
        <v>3</v>
      </c>
      <c r="K4570" t="str">
        <f>VLOOKUP(C4570,'Datos de estudiantes'!$B$2:$F$33,5,0)</f>
        <v>Escuela o inferior</v>
      </c>
      <c r="L4570" s="2" t="s">
        <v>1599</v>
      </c>
      <c r="M4570" t="str">
        <f>VLOOKUP(C4570,'Datos de estudiantes'!$B$2:$G$33,6,0)</f>
        <v>Masculino</v>
      </c>
    </row>
    <row r="4571" spans="1:13">
      <c r="A4571" s="4">
        <v>4647</v>
      </c>
      <c r="B4571" s="2" t="s">
        <v>1656</v>
      </c>
      <c r="C4571" s="2" t="s">
        <v>1602</v>
      </c>
      <c r="D4571" s="2" t="str">
        <f>VLOOKUP(C4571,'Datos de estudiantes'!$B$2:$C$33,2,0)</f>
        <v>michael israel</v>
      </c>
      <c r="E4571" s="2" t="str">
        <f>VLOOKUP(C4571,'Datos de estudiantes'!$B$2:$D$33,3,0)</f>
        <v>nath sanchez</v>
      </c>
      <c r="F4571" s="9" t="s">
        <v>2573</v>
      </c>
      <c r="G4571" s="9" t="s">
        <v>2574</v>
      </c>
      <c r="H4571">
        <v>70</v>
      </c>
      <c r="I4571">
        <v>5</v>
      </c>
      <c r="J4571">
        <v>1</v>
      </c>
      <c r="K4571" t="str">
        <f>VLOOKUP(C4571,'Datos de estudiantes'!$B$2:$F$33,5,0)</f>
        <v>Escuela o inferior</v>
      </c>
      <c r="L4571" s="2" t="s">
        <v>1599</v>
      </c>
      <c r="M4571" t="str">
        <f>VLOOKUP(C4571,'Datos de estudiantes'!$B$2:$G$33,6,0)</f>
        <v>Masculino</v>
      </c>
    </row>
    <row r="4572" spans="1:13">
      <c r="A4572" s="4">
        <v>4648</v>
      </c>
      <c r="B4572" s="2" t="s">
        <v>2160</v>
      </c>
      <c r="C4572" s="2" t="s">
        <v>1611</v>
      </c>
      <c r="D4572" s="2" t="str">
        <f>VLOOKUP(C4572,'Datos de estudiantes'!$B$2:$C$33,2,0)</f>
        <v>digna manuela</v>
      </c>
      <c r="E4572" s="2" t="str">
        <f>VLOOKUP(C4572,'Datos de estudiantes'!$B$2:$D$33,3,0)</f>
        <v>sanchez fernandez</v>
      </c>
      <c r="F4572" s="9" t="s">
        <v>2578</v>
      </c>
      <c r="G4572" s="9" t="s">
        <v>2579</v>
      </c>
      <c r="H4572">
        <v>39</v>
      </c>
      <c r="I4572">
        <v>11</v>
      </c>
      <c r="J4572">
        <v>1</v>
      </c>
      <c r="K4572" t="str">
        <f>VLOOKUP(C4572,'Datos de estudiantes'!$B$2:$F$33,5,0)</f>
        <v>Escuela o inferior</v>
      </c>
      <c r="L4572" s="2" t="s">
        <v>1599</v>
      </c>
      <c r="M4572" t="str">
        <f>VLOOKUP(C4572,'Datos de estudiantes'!$B$2:$G$33,6,0)</f>
        <v>Femenino</v>
      </c>
    </row>
    <row r="4573" spans="1:13">
      <c r="A4573" s="4">
        <v>4649</v>
      </c>
      <c r="B4573" s="2" t="s">
        <v>432</v>
      </c>
      <c r="C4573" s="2" t="s">
        <v>1611</v>
      </c>
      <c r="D4573" s="2" t="str">
        <f>VLOOKUP(C4573,'Datos de estudiantes'!$B$2:$C$33,2,0)</f>
        <v>digna manuela</v>
      </c>
      <c r="E4573" s="2" t="str">
        <f>VLOOKUP(C4573,'Datos de estudiantes'!$B$2:$D$33,3,0)</f>
        <v>sanchez fernandez</v>
      </c>
      <c r="F4573" s="9" t="s">
        <v>2578</v>
      </c>
      <c r="G4573" s="9" t="s">
        <v>2579</v>
      </c>
      <c r="H4573">
        <v>55</v>
      </c>
      <c r="I4573">
        <v>10</v>
      </c>
      <c r="J4573">
        <v>1</v>
      </c>
      <c r="K4573" t="str">
        <f>VLOOKUP(C4573,'Datos de estudiantes'!$B$2:$F$33,5,0)</f>
        <v>Escuela o inferior</v>
      </c>
      <c r="L4573" s="2" t="s">
        <v>1599</v>
      </c>
      <c r="M4573" t="str">
        <f>VLOOKUP(C4573,'Datos de estudiantes'!$B$2:$G$33,6,0)</f>
        <v>Femenino</v>
      </c>
    </row>
    <row r="4574" spans="1:13">
      <c r="A4574" s="4">
        <v>4650</v>
      </c>
      <c r="B4574" s="2" t="s">
        <v>2237</v>
      </c>
      <c r="C4574" s="2" t="s">
        <v>1605</v>
      </c>
      <c r="D4574" s="2" t="str">
        <f>VLOOKUP(C4574,'Datos de estudiantes'!$B$2:$C$33,2,0)</f>
        <v xml:space="preserve">milena </v>
      </c>
      <c r="E4574" s="2" t="str">
        <f>VLOOKUP(C4574,'Datos de estudiantes'!$B$2:$D$33,3,0)</f>
        <v>castro santander</v>
      </c>
      <c r="F4574" s="9" t="s">
        <v>2578</v>
      </c>
      <c r="G4574" s="9" t="s">
        <v>2579</v>
      </c>
      <c r="H4574">
        <v>41</v>
      </c>
      <c r="I4574">
        <v>12</v>
      </c>
      <c r="J4574">
        <v>1</v>
      </c>
      <c r="K4574" t="str">
        <f>VLOOKUP(C4574,'Datos de estudiantes'!$B$2:$F$33,5,0)</f>
        <v>Colegio</v>
      </c>
      <c r="L4574" s="2" t="s">
        <v>1599</v>
      </c>
      <c r="M4574" t="str">
        <f>VLOOKUP(C4574,'Datos de estudiantes'!$B$2:$G$33,6,0)</f>
        <v>Femenino</v>
      </c>
    </row>
    <row r="4575" spans="1:13">
      <c r="A4575" s="4">
        <v>4651</v>
      </c>
      <c r="B4575" s="2" t="s">
        <v>2237</v>
      </c>
      <c r="C4575" s="2" t="s">
        <v>1611</v>
      </c>
      <c r="D4575" s="2" t="str">
        <f>VLOOKUP(C4575,'Datos de estudiantes'!$B$2:$C$33,2,0)</f>
        <v>digna manuela</v>
      </c>
      <c r="E4575" s="2" t="str">
        <f>VLOOKUP(C4575,'Datos de estudiantes'!$B$2:$D$33,3,0)</f>
        <v>sanchez fernandez</v>
      </c>
      <c r="F4575" s="9" t="s">
        <v>2578</v>
      </c>
      <c r="G4575" s="9" t="s">
        <v>2579</v>
      </c>
      <c r="H4575">
        <v>41</v>
      </c>
      <c r="I4575">
        <v>12</v>
      </c>
      <c r="J4575">
        <v>1</v>
      </c>
      <c r="K4575" t="str">
        <f>VLOOKUP(C4575,'Datos de estudiantes'!$B$2:$F$33,5,0)</f>
        <v>Escuela o inferior</v>
      </c>
      <c r="L4575" s="2" t="s">
        <v>1599</v>
      </c>
      <c r="M4575" t="str">
        <f>VLOOKUP(C4575,'Datos de estudiantes'!$B$2:$G$33,6,0)</f>
        <v>Femenino</v>
      </c>
    </row>
    <row r="4576" spans="1:13">
      <c r="A4576" s="4">
        <v>4652</v>
      </c>
      <c r="B4576" s="2" t="s">
        <v>2005</v>
      </c>
      <c r="C4576" s="2" t="s">
        <v>1605</v>
      </c>
      <c r="D4576" s="2" t="str">
        <f>VLOOKUP(C4576,'Datos de estudiantes'!$B$2:$C$33,2,0)</f>
        <v xml:space="preserve">milena </v>
      </c>
      <c r="E4576" s="2" t="str">
        <f>VLOOKUP(C4576,'Datos de estudiantes'!$B$2:$D$33,3,0)</f>
        <v>castro santander</v>
      </c>
      <c r="F4576" s="9" t="s">
        <v>2578</v>
      </c>
      <c r="G4576" s="9" t="s">
        <v>2579</v>
      </c>
      <c r="H4576">
        <v>27</v>
      </c>
      <c r="I4576">
        <v>10</v>
      </c>
      <c r="J4576">
        <v>1</v>
      </c>
      <c r="K4576" t="str">
        <f>VLOOKUP(C4576,'Datos de estudiantes'!$B$2:$F$33,5,0)</f>
        <v>Colegio</v>
      </c>
      <c r="L4576" s="2" t="s">
        <v>1599</v>
      </c>
      <c r="M4576" t="str">
        <f>VLOOKUP(C4576,'Datos de estudiantes'!$B$2:$G$33,6,0)</f>
        <v>Femenino</v>
      </c>
    </row>
    <row r="4577" spans="1:13">
      <c r="A4577" s="4">
        <v>4653</v>
      </c>
      <c r="B4577" s="2" t="s">
        <v>2580</v>
      </c>
      <c r="C4577" s="2" t="s">
        <v>1605</v>
      </c>
      <c r="D4577" s="2" t="str">
        <f>VLOOKUP(C4577,'Datos de estudiantes'!$B$2:$C$33,2,0)</f>
        <v xml:space="preserve">milena </v>
      </c>
      <c r="E4577" s="2" t="str">
        <f>VLOOKUP(C4577,'Datos de estudiantes'!$B$2:$D$33,3,0)</f>
        <v>castro santander</v>
      </c>
      <c r="F4577" s="9" t="s">
        <v>2578</v>
      </c>
      <c r="G4577" s="9" t="s">
        <v>2579</v>
      </c>
      <c r="H4577">
        <v>35</v>
      </c>
      <c r="I4577">
        <v>12</v>
      </c>
      <c r="J4577">
        <v>1</v>
      </c>
      <c r="K4577" t="str">
        <f>VLOOKUP(C4577,'Datos de estudiantes'!$B$2:$F$33,5,0)</f>
        <v>Colegio</v>
      </c>
      <c r="L4577" s="2" t="s">
        <v>1599</v>
      </c>
      <c r="M4577" t="str">
        <f>VLOOKUP(C4577,'Datos de estudiantes'!$B$2:$G$33,6,0)</f>
        <v>Femenino</v>
      </c>
    </row>
    <row r="4578" spans="1:13">
      <c r="A4578" s="4">
        <v>4654</v>
      </c>
      <c r="B4578" s="2" t="s">
        <v>2160</v>
      </c>
      <c r="C4578" s="2" t="s">
        <v>1605</v>
      </c>
      <c r="D4578" s="2" t="str">
        <f>VLOOKUP(C4578,'Datos de estudiantes'!$B$2:$C$33,2,0)</f>
        <v xml:space="preserve">milena </v>
      </c>
      <c r="E4578" s="2" t="str">
        <f>VLOOKUP(C4578,'Datos de estudiantes'!$B$2:$D$33,3,0)</f>
        <v>castro santander</v>
      </c>
      <c r="F4578" s="9" t="s">
        <v>2578</v>
      </c>
      <c r="G4578" s="9" t="s">
        <v>2579</v>
      </c>
      <c r="H4578">
        <v>39</v>
      </c>
      <c r="I4578">
        <v>11</v>
      </c>
      <c r="J4578">
        <v>1</v>
      </c>
      <c r="K4578" t="str">
        <f>VLOOKUP(C4578,'Datos de estudiantes'!$B$2:$F$33,5,0)</f>
        <v>Colegio</v>
      </c>
      <c r="L4578" s="2" t="s">
        <v>1599</v>
      </c>
      <c r="M4578" t="str">
        <f>VLOOKUP(C4578,'Datos de estudiantes'!$B$2:$G$33,6,0)</f>
        <v>Femenino</v>
      </c>
    </row>
    <row r="4579" spans="1:13">
      <c r="A4579" s="4">
        <v>4655</v>
      </c>
      <c r="B4579" s="2" t="s">
        <v>2580</v>
      </c>
      <c r="C4579" s="2" t="s">
        <v>1613</v>
      </c>
      <c r="D4579" s="2" t="str">
        <f>VLOOKUP(C4579,'Datos de estudiantes'!$B$2:$C$33,2,0)</f>
        <v>vanessa</v>
      </c>
      <c r="E4579" s="2" t="str">
        <f>VLOOKUP(C4579,'Datos de estudiantes'!$B$2:$D$33,3,0)</f>
        <v>nuñez orrala</v>
      </c>
      <c r="F4579" s="9" t="s">
        <v>2578</v>
      </c>
      <c r="G4579" s="9" t="s">
        <v>2579</v>
      </c>
      <c r="H4579">
        <v>35</v>
      </c>
      <c r="I4579">
        <v>12</v>
      </c>
      <c r="J4579">
        <v>1</v>
      </c>
      <c r="K4579" t="str">
        <f>VLOOKUP(C4579,'Datos de estudiantes'!$B$2:$F$33,5,0)</f>
        <v>Universidad o Superior</v>
      </c>
      <c r="L4579" s="2" t="s">
        <v>1599</v>
      </c>
      <c r="M4579" t="str">
        <f>VLOOKUP(C4579,'Datos de estudiantes'!$B$2:$G$33,6,0)</f>
        <v>Femenino</v>
      </c>
    </row>
    <row r="4580" spans="1:13">
      <c r="A4580" s="4">
        <v>4656</v>
      </c>
      <c r="B4580" s="2" t="s">
        <v>2580</v>
      </c>
      <c r="C4580" s="2" t="s">
        <v>1611</v>
      </c>
      <c r="D4580" s="2" t="str">
        <f>VLOOKUP(C4580,'Datos de estudiantes'!$B$2:$C$33,2,0)</f>
        <v>digna manuela</v>
      </c>
      <c r="E4580" s="2" t="str">
        <f>VLOOKUP(C4580,'Datos de estudiantes'!$B$2:$D$33,3,0)</f>
        <v>sanchez fernandez</v>
      </c>
      <c r="F4580" s="9" t="s">
        <v>2578</v>
      </c>
      <c r="G4580" s="9" t="s">
        <v>2579</v>
      </c>
      <c r="H4580">
        <v>35</v>
      </c>
      <c r="I4580">
        <v>12</v>
      </c>
      <c r="J4580">
        <v>1</v>
      </c>
      <c r="K4580" t="str">
        <f>VLOOKUP(C4580,'Datos de estudiantes'!$B$2:$F$33,5,0)</f>
        <v>Escuela o inferior</v>
      </c>
      <c r="L4580" s="2" t="s">
        <v>1599</v>
      </c>
      <c r="M4580" t="str">
        <f>VLOOKUP(C4580,'Datos de estudiantes'!$B$2:$G$33,6,0)</f>
        <v>Femenino</v>
      </c>
    </row>
    <row r="4581" spans="1:13">
      <c r="A4581" s="4">
        <v>4657</v>
      </c>
      <c r="B4581" s="2" t="s">
        <v>2005</v>
      </c>
      <c r="C4581" s="2" t="s">
        <v>1613</v>
      </c>
      <c r="D4581" s="2" t="str">
        <f>VLOOKUP(C4581,'Datos de estudiantes'!$B$2:$C$33,2,0)</f>
        <v>vanessa</v>
      </c>
      <c r="E4581" s="2" t="str">
        <f>VLOOKUP(C4581,'Datos de estudiantes'!$B$2:$D$33,3,0)</f>
        <v>nuñez orrala</v>
      </c>
      <c r="F4581" s="9" t="s">
        <v>2578</v>
      </c>
      <c r="G4581" s="9" t="s">
        <v>2579</v>
      </c>
      <c r="H4581">
        <v>27</v>
      </c>
      <c r="I4581">
        <v>10</v>
      </c>
      <c r="J4581">
        <v>1</v>
      </c>
      <c r="K4581" t="str">
        <f>VLOOKUP(C4581,'Datos de estudiantes'!$B$2:$F$33,5,0)</f>
        <v>Universidad o Superior</v>
      </c>
      <c r="L4581" s="2" t="s">
        <v>1599</v>
      </c>
      <c r="M4581" t="str">
        <f>VLOOKUP(C4581,'Datos de estudiantes'!$B$2:$G$33,6,0)</f>
        <v>Femenino</v>
      </c>
    </row>
    <row r="4582" spans="1:13">
      <c r="A4582" s="4">
        <v>4658</v>
      </c>
      <c r="B4582" s="2" t="s">
        <v>2005</v>
      </c>
      <c r="C4582" s="2" t="s">
        <v>1611</v>
      </c>
      <c r="D4582" s="2" t="str">
        <f>VLOOKUP(C4582,'Datos de estudiantes'!$B$2:$C$33,2,0)</f>
        <v>digna manuela</v>
      </c>
      <c r="E4582" s="2" t="str">
        <f>VLOOKUP(C4582,'Datos de estudiantes'!$B$2:$D$33,3,0)</f>
        <v>sanchez fernandez</v>
      </c>
      <c r="F4582" s="9" t="s">
        <v>2578</v>
      </c>
      <c r="G4582" s="9" t="s">
        <v>2579</v>
      </c>
      <c r="H4582">
        <v>27</v>
      </c>
      <c r="I4582">
        <v>10</v>
      </c>
      <c r="J4582">
        <v>1</v>
      </c>
      <c r="K4582" t="str">
        <f>VLOOKUP(C4582,'Datos de estudiantes'!$B$2:$F$33,5,0)</f>
        <v>Escuela o inferior</v>
      </c>
      <c r="L4582" s="2" t="s">
        <v>1599</v>
      </c>
      <c r="M4582" t="str">
        <f>VLOOKUP(C4582,'Datos de estudiantes'!$B$2:$G$33,6,0)</f>
        <v>Femenino</v>
      </c>
    </row>
    <row r="4583" spans="1:13">
      <c r="A4583" s="4">
        <v>4659</v>
      </c>
      <c r="B4583" s="2" t="s">
        <v>1429</v>
      </c>
      <c r="C4583" s="2" t="s">
        <v>1602</v>
      </c>
      <c r="D4583" s="2" t="str">
        <f>VLOOKUP(C4583,'Datos de estudiantes'!$B$2:$C$33,2,0)</f>
        <v>michael israel</v>
      </c>
      <c r="E4583" s="2" t="str">
        <f>VLOOKUP(C4583,'Datos de estudiantes'!$B$2:$D$33,3,0)</f>
        <v>nath sanchez</v>
      </c>
      <c r="F4583" s="9" t="s">
        <v>2581</v>
      </c>
      <c r="G4583" s="9" t="s">
        <v>2582</v>
      </c>
      <c r="H4583">
        <v>12</v>
      </c>
      <c r="I4583">
        <v>6</v>
      </c>
      <c r="J4583">
        <v>1</v>
      </c>
      <c r="K4583" t="str">
        <f>VLOOKUP(C4583,'Datos de estudiantes'!$B$2:$F$33,5,0)</f>
        <v>Escuela o inferior</v>
      </c>
      <c r="L4583" s="2" t="s">
        <v>1599</v>
      </c>
      <c r="M4583" t="str">
        <f>VLOOKUP(C4583,'Datos de estudiantes'!$B$2:$G$33,6,0)</f>
        <v>Masculino</v>
      </c>
    </row>
    <row r="4584" spans="1:13">
      <c r="A4584" s="4">
        <v>4660</v>
      </c>
      <c r="B4584" s="2" t="s">
        <v>2583</v>
      </c>
      <c r="C4584" s="2" t="s">
        <v>1602</v>
      </c>
      <c r="D4584" s="2" t="str">
        <f>VLOOKUP(C4584,'Datos de estudiantes'!$B$2:$C$33,2,0)</f>
        <v>michael israel</v>
      </c>
      <c r="E4584" s="2" t="str">
        <f>VLOOKUP(C4584,'Datos de estudiantes'!$B$2:$D$33,3,0)</f>
        <v>nath sanchez</v>
      </c>
      <c r="F4584" s="9" t="s">
        <v>2581</v>
      </c>
      <c r="G4584" s="9" t="s">
        <v>2582</v>
      </c>
      <c r="H4584">
        <v>17</v>
      </c>
      <c r="I4584">
        <v>7</v>
      </c>
      <c r="J4584">
        <v>1</v>
      </c>
      <c r="K4584" t="str">
        <f>VLOOKUP(C4584,'Datos de estudiantes'!$B$2:$F$33,5,0)</f>
        <v>Escuela o inferior</v>
      </c>
      <c r="L4584" s="2" t="s">
        <v>1599</v>
      </c>
      <c r="M4584" t="str">
        <f>VLOOKUP(C4584,'Datos de estudiantes'!$B$2:$G$33,6,0)</f>
        <v>Masculino</v>
      </c>
    </row>
    <row r="4585" spans="1:13">
      <c r="A4585" s="4">
        <v>4661</v>
      </c>
      <c r="B4585" s="2" t="s">
        <v>2561</v>
      </c>
      <c r="C4585" s="2" t="s">
        <v>1602</v>
      </c>
      <c r="D4585" s="2" t="str">
        <f>VLOOKUP(C4585,'Datos de estudiantes'!$B$2:$C$33,2,0)</f>
        <v>michael israel</v>
      </c>
      <c r="E4585" s="2" t="str">
        <f>VLOOKUP(C4585,'Datos de estudiantes'!$B$2:$D$33,3,0)</f>
        <v>nath sanchez</v>
      </c>
      <c r="F4585" s="9" t="s">
        <v>2581</v>
      </c>
      <c r="G4585" s="9" t="s">
        <v>2582</v>
      </c>
      <c r="H4585">
        <v>15</v>
      </c>
      <c r="I4585">
        <v>11</v>
      </c>
      <c r="J4585">
        <v>1</v>
      </c>
      <c r="K4585" t="str">
        <f>VLOOKUP(C4585,'Datos de estudiantes'!$B$2:$F$33,5,0)</f>
        <v>Escuela o inferior</v>
      </c>
      <c r="L4585" s="2" t="s">
        <v>1599</v>
      </c>
      <c r="M4585" t="str">
        <f>VLOOKUP(C4585,'Datos de estudiantes'!$B$2:$G$33,6,0)</f>
        <v>Masculino</v>
      </c>
    </row>
    <row r="4586" spans="1:13">
      <c r="A4586" s="4">
        <v>4662</v>
      </c>
      <c r="B4586" s="2" t="s">
        <v>2336</v>
      </c>
      <c r="C4586" s="2" t="s">
        <v>1602</v>
      </c>
      <c r="D4586" s="2" t="str">
        <f>VLOOKUP(C4586,'Datos de estudiantes'!$B$2:$C$33,2,0)</f>
        <v>michael israel</v>
      </c>
      <c r="E4586" s="2" t="str">
        <f>VLOOKUP(C4586,'Datos de estudiantes'!$B$2:$D$33,3,0)</f>
        <v>nath sanchez</v>
      </c>
      <c r="F4586" s="9" t="s">
        <v>2581</v>
      </c>
      <c r="G4586" s="9" t="s">
        <v>2582</v>
      </c>
      <c r="H4586">
        <v>22</v>
      </c>
      <c r="I4586">
        <v>9</v>
      </c>
      <c r="J4586">
        <v>1</v>
      </c>
      <c r="K4586" t="str">
        <f>VLOOKUP(C4586,'Datos de estudiantes'!$B$2:$F$33,5,0)</f>
        <v>Escuela o inferior</v>
      </c>
      <c r="L4586" s="2" t="s">
        <v>1599</v>
      </c>
      <c r="M4586" t="str">
        <f>VLOOKUP(C4586,'Datos de estudiantes'!$B$2:$G$33,6,0)</f>
        <v>Masculino</v>
      </c>
    </row>
    <row r="4587" spans="1:13">
      <c r="A4587" s="4">
        <v>4663</v>
      </c>
      <c r="B4587" s="2" t="s">
        <v>2336</v>
      </c>
      <c r="C4587" s="2" t="s">
        <v>1601</v>
      </c>
      <c r="D4587" s="2" t="str">
        <f>VLOOKUP(C4587,'Datos de estudiantes'!$B$2:$C$33,2,0)</f>
        <v>erick david</v>
      </c>
      <c r="E4587" s="2" t="str">
        <f>VLOOKUP(C4587,'Datos de estudiantes'!$B$2:$D$33,3,0)</f>
        <v>villavicencio mera</v>
      </c>
      <c r="F4587" s="9" t="s">
        <v>2581</v>
      </c>
      <c r="G4587" s="9" t="s">
        <v>2582</v>
      </c>
      <c r="H4587">
        <v>22</v>
      </c>
      <c r="I4587">
        <v>9</v>
      </c>
      <c r="J4587">
        <v>1</v>
      </c>
      <c r="K4587" t="str">
        <f>VLOOKUP(C4587,'Datos de estudiantes'!$B$2:$F$33,5,0)</f>
        <v>Universidad o Superior</v>
      </c>
      <c r="L4587" s="2" t="s">
        <v>1599</v>
      </c>
      <c r="M4587" t="str">
        <f>VLOOKUP(C4587,'Datos de estudiantes'!$B$2:$G$33,6,0)</f>
        <v>Masculino</v>
      </c>
    </row>
    <row r="4588" spans="1:13">
      <c r="A4588" s="4">
        <v>4664</v>
      </c>
      <c r="B4588" s="2" t="s">
        <v>2584</v>
      </c>
      <c r="C4588" s="2" t="s">
        <v>1601</v>
      </c>
      <c r="D4588" s="2" t="str">
        <f>VLOOKUP(C4588,'Datos de estudiantes'!$B$2:$C$33,2,0)</f>
        <v>erick david</v>
      </c>
      <c r="E4588" s="2" t="str">
        <f>VLOOKUP(C4588,'Datos de estudiantes'!$B$2:$D$33,3,0)</f>
        <v>villavicencio mera</v>
      </c>
      <c r="F4588" s="9" t="s">
        <v>2581</v>
      </c>
      <c r="G4588" s="9" t="s">
        <v>2582</v>
      </c>
      <c r="H4588">
        <v>44</v>
      </c>
      <c r="I4588">
        <v>14</v>
      </c>
      <c r="J4588">
        <v>1</v>
      </c>
      <c r="K4588" t="str">
        <f>VLOOKUP(C4588,'Datos de estudiantes'!$B$2:$F$33,5,0)</f>
        <v>Universidad o Superior</v>
      </c>
      <c r="L4588" s="2" t="s">
        <v>1599</v>
      </c>
      <c r="M4588" t="str">
        <f>VLOOKUP(C4588,'Datos de estudiantes'!$B$2:$G$33,6,0)</f>
        <v>Masculino</v>
      </c>
    </row>
    <row r="4589" spans="1:13">
      <c r="A4589" s="4">
        <v>4665</v>
      </c>
      <c r="B4589" s="2" t="s">
        <v>2584</v>
      </c>
      <c r="C4589" s="2" t="s">
        <v>1596</v>
      </c>
      <c r="D4589" s="2" t="str">
        <f>VLOOKUP(C4589,'Datos de estudiantes'!$B$2:$C$33,2,0)</f>
        <v>dayan arturo</v>
      </c>
      <c r="E4589" s="2" t="str">
        <f>VLOOKUP(C4589,'Datos de estudiantes'!$B$2:$D$33,3,0)</f>
        <v>sanchez naranjo</v>
      </c>
      <c r="F4589" s="9" t="s">
        <v>2581</v>
      </c>
      <c r="G4589" s="9" t="s">
        <v>2582</v>
      </c>
      <c r="H4589">
        <v>44</v>
      </c>
      <c r="I4589">
        <v>14</v>
      </c>
      <c r="J4589">
        <v>1</v>
      </c>
      <c r="K4589" t="str">
        <f>VLOOKUP(C4589,'Datos de estudiantes'!$B$2:$F$33,5,0)</f>
        <v>Colegio</v>
      </c>
      <c r="L4589" s="2" t="s">
        <v>1599</v>
      </c>
      <c r="M4589" t="str">
        <f>VLOOKUP(C4589,'Datos de estudiantes'!$B$2:$G$33,6,0)</f>
        <v>Masculino</v>
      </c>
    </row>
    <row r="4590" spans="1:13">
      <c r="A4590" s="4">
        <v>4666</v>
      </c>
      <c r="B4590" s="2" t="s">
        <v>1784</v>
      </c>
      <c r="C4590" s="2" t="s">
        <v>1596</v>
      </c>
      <c r="D4590" s="2" t="str">
        <f>VLOOKUP(C4590,'Datos de estudiantes'!$B$2:$C$33,2,0)</f>
        <v>dayan arturo</v>
      </c>
      <c r="E4590" s="2" t="str">
        <f>VLOOKUP(C4590,'Datos de estudiantes'!$B$2:$D$33,3,0)</f>
        <v>sanchez naranjo</v>
      </c>
      <c r="F4590" s="15" t="s">
        <v>2581</v>
      </c>
      <c r="G4590" s="9" t="s">
        <v>2582</v>
      </c>
      <c r="H4590">
        <v>16</v>
      </c>
      <c r="I4590">
        <v>9</v>
      </c>
      <c r="J4590">
        <v>1</v>
      </c>
      <c r="K4590" t="str">
        <f>VLOOKUP(C4590,'Datos de estudiantes'!$B$2:$F$33,5,0)</f>
        <v>Colegio</v>
      </c>
      <c r="L4590" s="2" t="s">
        <v>1599</v>
      </c>
      <c r="M4590" t="str">
        <f>VLOOKUP(C4590,'Datos de estudiantes'!$B$2:$G$33,6,0)</f>
        <v>Masculino</v>
      </c>
    </row>
    <row r="4591" spans="1:13">
      <c r="A4591" s="4">
        <v>4667</v>
      </c>
      <c r="B4591" s="2" t="s">
        <v>514</v>
      </c>
      <c r="C4591" s="2" t="s">
        <v>1596</v>
      </c>
      <c r="D4591" s="2" t="str">
        <f>VLOOKUP(C4591,'Datos de estudiantes'!$B$2:$C$33,2,0)</f>
        <v>dayan arturo</v>
      </c>
      <c r="E4591" s="2" t="str">
        <f>VLOOKUP(C4591,'Datos de estudiantes'!$B$2:$D$33,3,0)</f>
        <v>sanchez naranjo</v>
      </c>
      <c r="F4591" s="9" t="s">
        <v>2581</v>
      </c>
      <c r="G4591" s="9" t="s">
        <v>2582</v>
      </c>
      <c r="H4591">
        <v>33</v>
      </c>
      <c r="I4591">
        <v>12</v>
      </c>
      <c r="J4591">
        <v>1</v>
      </c>
      <c r="K4591" t="str">
        <f>VLOOKUP(C4591,'Datos de estudiantes'!$B$2:$F$33,5,0)</f>
        <v>Colegio</v>
      </c>
      <c r="L4591" s="2" t="s">
        <v>1599</v>
      </c>
      <c r="M4591" t="str">
        <f>VLOOKUP(C4591,'Datos de estudiantes'!$B$2:$G$33,6,0)</f>
        <v>Masculino</v>
      </c>
    </row>
    <row r="4592" spans="1:13">
      <c r="A4592" s="4">
        <v>4668</v>
      </c>
      <c r="B4592" s="2" t="s">
        <v>514</v>
      </c>
      <c r="C4592" s="2" t="s">
        <v>1602</v>
      </c>
      <c r="D4592" s="2" t="str">
        <f>VLOOKUP(C4592,'Datos de estudiantes'!$B$2:$C$33,2,0)</f>
        <v>michael israel</v>
      </c>
      <c r="E4592" s="2" t="str">
        <f>VLOOKUP(C4592,'Datos de estudiantes'!$B$2:$D$33,3,0)</f>
        <v>nath sanchez</v>
      </c>
      <c r="F4592" s="9" t="s">
        <v>2581</v>
      </c>
      <c r="G4592" s="9" t="s">
        <v>2582</v>
      </c>
      <c r="H4592">
        <v>33</v>
      </c>
      <c r="I4592">
        <v>12</v>
      </c>
      <c r="J4592">
        <v>1</v>
      </c>
      <c r="K4592" t="str">
        <f>VLOOKUP(C4592,'Datos de estudiantes'!$B$2:$F$33,5,0)</f>
        <v>Escuela o inferior</v>
      </c>
      <c r="L4592" s="2" t="s">
        <v>1599</v>
      </c>
      <c r="M4592" t="str">
        <f>VLOOKUP(C4592,'Datos de estudiantes'!$B$2:$G$33,6,0)</f>
        <v>Masculino</v>
      </c>
    </row>
    <row r="4593" spans="1:13">
      <c r="A4593" s="4">
        <v>4669</v>
      </c>
      <c r="B4593" s="2" t="s">
        <v>2585</v>
      </c>
      <c r="C4593" s="2" t="s">
        <v>1602</v>
      </c>
      <c r="D4593" s="2" t="str">
        <f>VLOOKUP(C4593,'Datos de estudiantes'!$B$2:$C$33,2,0)</f>
        <v>michael israel</v>
      </c>
      <c r="E4593" s="2" t="str">
        <f>VLOOKUP(C4593,'Datos de estudiantes'!$B$2:$D$33,3,0)</f>
        <v>nath sanchez</v>
      </c>
      <c r="F4593" s="9" t="s">
        <v>2581</v>
      </c>
      <c r="G4593" s="9" t="s">
        <v>2582</v>
      </c>
      <c r="H4593">
        <v>35</v>
      </c>
      <c r="I4593">
        <v>10</v>
      </c>
      <c r="J4593">
        <v>1</v>
      </c>
      <c r="K4593" t="str">
        <f>VLOOKUP(C4593,'Datos de estudiantes'!$B$2:$F$33,5,0)</f>
        <v>Escuela o inferior</v>
      </c>
      <c r="L4593" s="2" t="s">
        <v>1599</v>
      </c>
      <c r="M4593" t="str">
        <f>VLOOKUP(C4593,'Datos de estudiantes'!$B$2:$G$33,6,0)</f>
        <v>Masculino</v>
      </c>
    </row>
    <row r="4594" spans="1:13">
      <c r="A4594" s="4">
        <v>4670</v>
      </c>
      <c r="B4594" s="2" t="s">
        <v>2586</v>
      </c>
      <c r="C4594" s="2" t="s">
        <v>1605</v>
      </c>
      <c r="D4594" s="2" t="str">
        <f>VLOOKUP(C4594,'Datos de estudiantes'!$B$2:$C$33,2,0)</f>
        <v xml:space="preserve">milena </v>
      </c>
      <c r="E4594" s="2" t="str">
        <f>VLOOKUP(C4594,'Datos de estudiantes'!$B$2:$D$33,3,0)</f>
        <v>castro santander</v>
      </c>
      <c r="F4594" s="9" t="s">
        <v>2587</v>
      </c>
      <c r="G4594" s="9" t="s">
        <v>2588</v>
      </c>
      <c r="H4594">
        <v>40</v>
      </c>
      <c r="I4594">
        <v>13</v>
      </c>
      <c r="J4594">
        <v>1</v>
      </c>
      <c r="K4594" t="str">
        <f>VLOOKUP(C4594,'Datos de estudiantes'!$B$2:$F$33,5,0)</f>
        <v>Colegio</v>
      </c>
      <c r="L4594" s="2" t="s">
        <v>1599</v>
      </c>
      <c r="M4594" t="str">
        <f>VLOOKUP(C4594,'Datos de estudiantes'!$B$2:$G$33,6,0)</f>
        <v>Femenino</v>
      </c>
    </row>
    <row r="4595" spans="1:13">
      <c r="A4595" s="4">
        <v>4671</v>
      </c>
      <c r="B4595" s="2" t="s">
        <v>2589</v>
      </c>
      <c r="C4595" s="2" t="s">
        <v>1611</v>
      </c>
      <c r="D4595" s="2" t="str">
        <f>VLOOKUP(C4595,'Datos de estudiantes'!$B$2:$C$33,2,0)</f>
        <v>digna manuela</v>
      </c>
      <c r="E4595" s="2" t="str">
        <f>VLOOKUP(C4595,'Datos de estudiantes'!$B$2:$D$33,3,0)</f>
        <v>sanchez fernandez</v>
      </c>
      <c r="F4595" s="9" t="s">
        <v>2587</v>
      </c>
      <c r="G4595" s="9" t="s">
        <v>2588</v>
      </c>
      <c r="H4595">
        <v>45</v>
      </c>
      <c r="I4595">
        <v>9</v>
      </c>
      <c r="J4595">
        <v>1</v>
      </c>
      <c r="K4595" t="str">
        <f>VLOOKUP(C4595,'Datos de estudiantes'!$B$2:$F$33,5,0)</f>
        <v>Escuela o inferior</v>
      </c>
      <c r="L4595" s="2" t="s">
        <v>1599</v>
      </c>
      <c r="M4595" t="str">
        <f>VLOOKUP(C4595,'Datos de estudiantes'!$B$2:$G$33,6,0)</f>
        <v>Femenino</v>
      </c>
    </row>
    <row r="4596" spans="1:13">
      <c r="A4596" s="4">
        <v>4672</v>
      </c>
      <c r="B4596" s="2" t="s">
        <v>2586</v>
      </c>
      <c r="C4596" s="2" t="s">
        <v>1611</v>
      </c>
      <c r="D4596" s="2" t="str">
        <f>VLOOKUP(C4596,'Datos de estudiantes'!$B$2:$C$33,2,0)</f>
        <v>digna manuela</v>
      </c>
      <c r="E4596" s="2" t="str">
        <f>VLOOKUP(C4596,'Datos de estudiantes'!$B$2:$D$33,3,0)</f>
        <v>sanchez fernandez</v>
      </c>
      <c r="F4596" s="9" t="s">
        <v>2587</v>
      </c>
      <c r="G4596" s="9" t="s">
        <v>2588</v>
      </c>
      <c r="H4596">
        <v>40</v>
      </c>
      <c r="I4596">
        <v>13</v>
      </c>
      <c r="J4596">
        <v>1</v>
      </c>
      <c r="K4596" t="str">
        <f>VLOOKUP(C4596,'Datos de estudiantes'!$B$2:$F$33,5,0)</f>
        <v>Escuela o inferior</v>
      </c>
      <c r="L4596" s="2" t="s">
        <v>1599</v>
      </c>
      <c r="M4596" t="str">
        <f>VLOOKUP(C4596,'Datos de estudiantes'!$B$2:$G$33,6,0)</f>
        <v>Femenino</v>
      </c>
    </row>
    <row r="4597" spans="1:13">
      <c r="A4597" s="4">
        <v>4673</v>
      </c>
      <c r="B4597" s="2" t="s">
        <v>783</v>
      </c>
      <c r="C4597" s="2" t="s">
        <v>1611</v>
      </c>
      <c r="D4597" s="2" t="str">
        <f>VLOOKUP(C4597,'Datos de estudiantes'!$B$2:$C$33,2,0)</f>
        <v>digna manuela</v>
      </c>
      <c r="E4597" s="2" t="str">
        <f>VLOOKUP(C4597,'Datos de estudiantes'!$B$2:$D$33,3,0)</f>
        <v>sanchez fernandez</v>
      </c>
      <c r="F4597" s="9" t="s">
        <v>2587</v>
      </c>
      <c r="G4597" s="9" t="s">
        <v>2588</v>
      </c>
      <c r="H4597">
        <v>19</v>
      </c>
      <c r="I4597">
        <v>13</v>
      </c>
      <c r="J4597">
        <v>1</v>
      </c>
      <c r="K4597" t="str">
        <f>VLOOKUP(C4597,'Datos de estudiantes'!$B$2:$F$33,5,0)</f>
        <v>Escuela o inferior</v>
      </c>
      <c r="L4597" s="2" t="s">
        <v>1599</v>
      </c>
      <c r="M4597" t="str">
        <f>VLOOKUP(C4597,'Datos de estudiantes'!$B$2:$G$33,6,0)</f>
        <v>Femenino</v>
      </c>
    </row>
    <row r="4598" spans="1:13">
      <c r="A4598" s="4">
        <v>4674</v>
      </c>
      <c r="B4598" s="2" t="s">
        <v>783</v>
      </c>
      <c r="C4598" s="2" t="s">
        <v>1605</v>
      </c>
      <c r="D4598" s="2" t="str">
        <f>VLOOKUP(C4598,'Datos de estudiantes'!$B$2:$C$33,2,0)</f>
        <v xml:space="preserve">milena </v>
      </c>
      <c r="E4598" s="2" t="str">
        <f>VLOOKUP(C4598,'Datos de estudiantes'!$B$2:$D$33,3,0)</f>
        <v>castro santander</v>
      </c>
      <c r="F4598" s="9" t="s">
        <v>2587</v>
      </c>
      <c r="G4598" s="9" t="s">
        <v>2588</v>
      </c>
      <c r="H4598">
        <v>19</v>
      </c>
      <c r="I4598">
        <v>13</v>
      </c>
      <c r="J4598">
        <v>1</v>
      </c>
      <c r="K4598" t="str">
        <f>VLOOKUP(C4598,'Datos de estudiantes'!$B$2:$F$33,5,0)</f>
        <v>Colegio</v>
      </c>
      <c r="L4598" s="2" t="s">
        <v>1599</v>
      </c>
      <c r="M4598" t="str">
        <f>VLOOKUP(C4598,'Datos de estudiantes'!$B$2:$G$33,6,0)</f>
        <v>Femenino</v>
      </c>
    </row>
    <row r="4599" spans="1:13">
      <c r="A4599" s="4">
        <v>4675</v>
      </c>
      <c r="B4599" s="2" t="s">
        <v>2005</v>
      </c>
      <c r="C4599" s="2" t="s">
        <v>1605</v>
      </c>
      <c r="D4599" s="2" t="str">
        <f>VLOOKUP(C4599,'Datos de estudiantes'!$B$2:$C$33,2,0)</f>
        <v xml:space="preserve">milena </v>
      </c>
      <c r="E4599" s="2" t="str">
        <f>VLOOKUP(C4599,'Datos de estudiantes'!$B$2:$D$33,3,0)</f>
        <v>castro santander</v>
      </c>
      <c r="F4599" s="9" t="s">
        <v>2587</v>
      </c>
      <c r="G4599" s="9" t="s">
        <v>2588</v>
      </c>
      <c r="H4599">
        <v>81</v>
      </c>
      <c r="I4599">
        <v>10</v>
      </c>
      <c r="J4599">
        <v>1</v>
      </c>
      <c r="K4599" t="str">
        <f>VLOOKUP(C4599,'Datos de estudiantes'!$B$2:$F$33,5,0)</f>
        <v>Colegio</v>
      </c>
      <c r="L4599" s="2" t="s">
        <v>1599</v>
      </c>
      <c r="M4599" t="str">
        <f>VLOOKUP(C4599,'Datos de estudiantes'!$B$2:$G$33,6,0)</f>
        <v>Femenino</v>
      </c>
    </row>
    <row r="4600" spans="1:13">
      <c r="A4600" s="4">
        <v>4676</v>
      </c>
      <c r="B4600" s="2" t="s">
        <v>2005</v>
      </c>
      <c r="C4600" s="2" t="s">
        <v>1613</v>
      </c>
      <c r="D4600" s="2" t="str">
        <f>VLOOKUP(C4600,'Datos de estudiantes'!$B$2:$C$33,2,0)</f>
        <v>vanessa</v>
      </c>
      <c r="E4600" s="2" t="str">
        <f>VLOOKUP(C4600,'Datos de estudiantes'!$B$2:$D$33,3,0)</f>
        <v>nuñez orrala</v>
      </c>
      <c r="F4600" s="9" t="s">
        <v>2587</v>
      </c>
      <c r="G4600" s="9" t="s">
        <v>2588</v>
      </c>
      <c r="H4600">
        <v>81</v>
      </c>
      <c r="I4600">
        <v>10</v>
      </c>
      <c r="J4600">
        <v>1</v>
      </c>
      <c r="K4600" t="str">
        <f>VLOOKUP(C4600,'Datos de estudiantes'!$B$2:$F$33,5,0)</f>
        <v>Universidad o Superior</v>
      </c>
      <c r="L4600" s="2" t="s">
        <v>1599</v>
      </c>
      <c r="M4600" t="str">
        <f>VLOOKUP(C4600,'Datos de estudiantes'!$B$2:$G$33,6,0)</f>
        <v>Femenino</v>
      </c>
    </row>
    <row r="4601" spans="1:13">
      <c r="A4601" s="4">
        <v>4677</v>
      </c>
      <c r="B4601" s="2" t="s">
        <v>324</v>
      </c>
      <c r="C4601" s="2" t="s">
        <v>1605</v>
      </c>
      <c r="D4601" s="2" t="str">
        <f>VLOOKUP(C4601,'Datos de estudiantes'!$B$2:$C$33,2,0)</f>
        <v xml:space="preserve">milena </v>
      </c>
      <c r="E4601" s="2" t="str">
        <f>VLOOKUP(C4601,'Datos de estudiantes'!$B$2:$D$33,3,0)</f>
        <v>castro santander</v>
      </c>
      <c r="F4601" s="9" t="s">
        <v>2587</v>
      </c>
      <c r="G4601" s="9" t="s">
        <v>2588</v>
      </c>
      <c r="H4601">
        <v>58</v>
      </c>
      <c r="I4601">
        <v>11</v>
      </c>
      <c r="J4601">
        <v>1</v>
      </c>
      <c r="K4601" t="str">
        <f>VLOOKUP(C4601,'Datos de estudiantes'!$B$2:$F$33,5,0)</f>
        <v>Colegio</v>
      </c>
      <c r="L4601" s="2" t="s">
        <v>1599</v>
      </c>
      <c r="M4601" t="str">
        <f>VLOOKUP(C4601,'Datos de estudiantes'!$B$2:$G$33,6,0)</f>
        <v>Femenino</v>
      </c>
    </row>
    <row r="4602" spans="1:13">
      <c r="A4602" s="4">
        <v>4678</v>
      </c>
      <c r="B4602" s="2" t="s">
        <v>2590</v>
      </c>
      <c r="C4602" s="2" t="s">
        <v>1613</v>
      </c>
      <c r="D4602" s="2" t="str">
        <f>VLOOKUP(C4602,'Datos de estudiantes'!$B$2:$C$33,2,0)</f>
        <v>vanessa</v>
      </c>
      <c r="E4602" s="2" t="str">
        <f>VLOOKUP(C4602,'Datos de estudiantes'!$B$2:$D$33,3,0)</f>
        <v>nuñez orrala</v>
      </c>
      <c r="F4602" s="9" t="s">
        <v>2587</v>
      </c>
      <c r="G4602" s="9" t="s">
        <v>2588</v>
      </c>
      <c r="H4602">
        <v>36</v>
      </c>
      <c r="I4602">
        <v>10</v>
      </c>
      <c r="J4602">
        <v>1</v>
      </c>
      <c r="K4602" t="str">
        <f>VLOOKUP(C4602,'Datos de estudiantes'!$B$2:$F$33,5,0)</f>
        <v>Universidad o Superior</v>
      </c>
      <c r="L4602" s="2" t="s">
        <v>1599</v>
      </c>
      <c r="M4602" t="str">
        <f>VLOOKUP(C4602,'Datos de estudiantes'!$B$2:$G$33,6,0)</f>
        <v>Femenino</v>
      </c>
    </row>
    <row r="4603" spans="1:13">
      <c r="A4603" s="4">
        <v>4679</v>
      </c>
      <c r="B4603" s="2" t="s">
        <v>2589</v>
      </c>
      <c r="C4603" s="2" t="s">
        <v>1605</v>
      </c>
      <c r="D4603" s="2" t="str">
        <f>VLOOKUP(C4603,'Datos de estudiantes'!$B$2:$C$33,2,0)</f>
        <v xml:space="preserve">milena </v>
      </c>
      <c r="E4603" s="2" t="str">
        <f>VLOOKUP(C4603,'Datos de estudiantes'!$B$2:$D$33,3,0)</f>
        <v>castro santander</v>
      </c>
      <c r="F4603" s="9" t="s">
        <v>2587</v>
      </c>
      <c r="G4603" s="9" t="s">
        <v>2588</v>
      </c>
      <c r="H4603">
        <v>45</v>
      </c>
      <c r="I4603">
        <v>9</v>
      </c>
      <c r="J4603">
        <v>1</v>
      </c>
      <c r="K4603" t="str">
        <f>VLOOKUP(C4603,'Datos de estudiantes'!$B$2:$F$33,5,0)</f>
        <v>Colegio</v>
      </c>
      <c r="L4603" s="2" t="s">
        <v>1599</v>
      </c>
      <c r="M4603" t="str">
        <f>VLOOKUP(C4603,'Datos de estudiantes'!$B$2:$G$33,6,0)</f>
        <v>Femenino</v>
      </c>
    </row>
    <row r="4604" spans="1:13">
      <c r="A4604" s="4">
        <v>4680</v>
      </c>
      <c r="B4604" s="2" t="s">
        <v>1429</v>
      </c>
      <c r="C4604" s="2" t="s">
        <v>1602</v>
      </c>
      <c r="D4604" s="2" t="str">
        <f>VLOOKUP(C4604,'Datos de estudiantes'!$B$2:$C$33,2,0)</f>
        <v>michael israel</v>
      </c>
      <c r="E4604" s="2" t="str">
        <f>VLOOKUP(C4604,'Datos de estudiantes'!$B$2:$D$33,3,0)</f>
        <v>nath sanchez</v>
      </c>
      <c r="F4604" s="9" t="s">
        <v>2591</v>
      </c>
      <c r="G4604" s="9" t="s">
        <v>2582</v>
      </c>
      <c r="H4604">
        <v>12</v>
      </c>
      <c r="I4604">
        <v>6</v>
      </c>
      <c r="J4604">
        <v>1</v>
      </c>
      <c r="K4604" t="str">
        <f>VLOOKUP(C4604,'Datos de estudiantes'!$B$2:$F$33,5,0)</f>
        <v>Escuela o inferior</v>
      </c>
      <c r="L4604" s="2" t="s">
        <v>1599</v>
      </c>
      <c r="M4604" t="str">
        <f>VLOOKUP(C4604,'Datos de estudiantes'!$B$2:$G$33,6,0)</f>
        <v>Masculino</v>
      </c>
    </row>
    <row r="4605" spans="1:13">
      <c r="A4605" s="4">
        <v>4681</v>
      </c>
      <c r="B4605" s="2" t="s">
        <v>514</v>
      </c>
      <c r="C4605" s="2" t="s">
        <v>1602</v>
      </c>
      <c r="D4605" s="2" t="str">
        <f>VLOOKUP(C4605,'Datos de estudiantes'!$B$2:$C$33,2,0)</f>
        <v>michael israel</v>
      </c>
      <c r="E4605" s="2" t="str">
        <f>VLOOKUP(C4605,'Datos de estudiantes'!$B$2:$D$33,3,0)</f>
        <v>nath sanchez</v>
      </c>
      <c r="F4605" s="9" t="s">
        <v>2591</v>
      </c>
      <c r="G4605" s="9" t="s">
        <v>2582</v>
      </c>
      <c r="H4605">
        <v>33</v>
      </c>
      <c r="I4605">
        <v>12</v>
      </c>
      <c r="J4605">
        <v>1</v>
      </c>
      <c r="K4605" t="str">
        <f>VLOOKUP(C4605,'Datos de estudiantes'!$B$2:$F$33,5,0)</f>
        <v>Escuela o inferior</v>
      </c>
      <c r="L4605" s="2" t="s">
        <v>1599</v>
      </c>
      <c r="M4605" t="str">
        <f>VLOOKUP(C4605,'Datos de estudiantes'!$B$2:$G$33,6,0)</f>
        <v>Masculino</v>
      </c>
    </row>
    <row r="4606" spans="1:13">
      <c r="A4606" s="4">
        <v>4682</v>
      </c>
      <c r="B4606" s="2" t="s">
        <v>1656</v>
      </c>
      <c r="C4606" s="2" t="s">
        <v>1602</v>
      </c>
      <c r="D4606" s="2" t="str">
        <f>VLOOKUP(C4606,'Datos de estudiantes'!$B$2:$C$33,2,0)</f>
        <v>michael israel</v>
      </c>
      <c r="E4606" s="2" t="str">
        <f>VLOOKUP(C4606,'Datos de estudiantes'!$B$2:$D$33,3,0)</f>
        <v>nath sanchez</v>
      </c>
      <c r="F4606" s="9" t="s">
        <v>2591</v>
      </c>
      <c r="G4606" s="9" t="s">
        <v>2582</v>
      </c>
      <c r="H4606">
        <v>57</v>
      </c>
      <c r="I4606">
        <v>5</v>
      </c>
      <c r="J4606">
        <v>1</v>
      </c>
      <c r="K4606" t="str">
        <f>VLOOKUP(C4606,'Datos de estudiantes'!$B$2:$F$33,5,0)</f>
        <v>Escuela o inferior</v>
      </c>
      <c r="L4606" s="2" t="s">
        <v>1599</v>
      </c>
      <c r="M4606" t="str">
        <f>VLOOKUP(C4606,'Datos de estudiantes'!$B$2:$G$33,6,0)</f>
        <v>Masculino</v>
      </c>
    </row>
    <row r="4607" spans="1:13">
      <c r="A4607" s="4">
        <v>4683</v>
      </c>
      <c r="B4607" s="2" t="s">
        <v>2584</v>
      </c>
      <c r="C4607" s="2" t="s">
        <v>1596</v>
      </c>
      <c r="D4607" s="2" t="str">
        <f>VLOOKUP(C4607,'Datos de estudiantes'!$B$2:$C$33,2,0)</f>
        <v>dayan arturo</v>
      </c>
      <c r="E4607" s="2" t="str">
        <f>VLOOKUP(C4607,'Datos de estudiantes'!$B$2:$D$33,3,0)</f>
        <v>sanchez naranjo</v>
      </c>
      <c r="F4607" s="15" t="s">
        <v>2591</v>
      </c>
      <c r="G4607" s="9" t="s">
        <v>2582</v>
      </c>
      <c r="H4607">
        <v>44</v>
      </c>
      <c r="I4607">
        <v>14</v>
      </c>
      <c r="J4607">
        <v>1</v>
      </c>
      <c r="K4607" t="str">
        <f>VLOOKUP(C4607,'Datos de estudiantes'!$B$2:$F$33,5,0)</f>
        <v>Colegio</v>
      </c>
      <c r="L4607" s="2" t="s">
        <v>1599</v>
      </c>
      <c r="M4607" t="str">
        <f>VLOOKUP(C4607,'Datos de estudiantes'!$B$2:$G$33,6,0)</f>
        <v>Masculino</v>
      </c>
    </row>
    <row r="4608" spans="1:13">
      <c r="A4608" s="4">
        <v>4684</v>
      </c>
      <c r="B4608" s="2" t="s">
        <v>2592</v>
      </c>
      <c r="C4608" s="2" t="s">
        <v>1596</v>
      </c>
      <c r="D4608" s="2" t="str">
        <f>VLOOKUP(C4608,'Datos de estudiantes'!$B$2:$C$33,2,0)</f>
        <v>dayan arturo</v>
      </c>
      <c r="E4608" s="2" t="str">
        <f>VLOOKUP(C4608,'Datos de estudiantes'!$B$2:$D$33,3,0)</f>
        <v>sanchez naranjo</v>
      </c>
      <c r="F4608" s="9" t="s">
        <v>2591</v>
      </c>
      <c r="G4608" s="9" t="s">
        <v>2582</v>
      </c>
      <c r="H4608">
        <v>43</v>
      </c>
      <c r="I4608">
        <v>8</v>
      </c>
      <c r="J4608">
        <v>1</v>
      </c>
      <c r="K4608" t="str">
        <f>VLOOKUP(C4608,'Datos de estudiantes'!$B$2:$F$33,5,0)</f>
        <v>Colegio</v>
      </c>
      <c r="L4608" s="2" t="s">
        <v>1599</v>
      </c>
      <c r="M4608" t="str">
        <f>VLOOKUP(C4608,'Datos de estudiantes'!$B$2:$G$33,6,0)</f>
        <v>Masculino</v>
      </c>
    </row>
    <row r="4609" spans="1:13">
      <c r="A4609" s="4">
        <v>4685</v>
      </c>
      <c r="B4609" s="2" t="s">
        <v>555</v>
      </c>
      <c r="C4609" s="2" t="s">
        <v>1596</v>
      </c>
      <c r="D4609" s="2" t="str">
        <f>VLOOKUP(C4609,'Datos de estudiantes'!$B$2:$C$33,2,0)</f>
        <v>dayan arturo</v>
      </c>
      <c r="E4609" s="2" t="str">
        <f>VLOOKUP(C4609,'Datos de estudiantes'!$B$2:$D$33,3,0)</f>
        <v>sanchez naranjo</v>
      </c>
      <c r="F4609" s="15" t="s">
        <v>2591</v>
      </c>
      <c r="G4609" s="9" t="s">
        <v>2582</v>
      </c>
      <c r="H4609">
        <v>52</v>
      </c>
      <c r="I4609">
        <v>12</v>
      </c>
      <c r="J4609">
        <v>1</v>
      </c>
      <c r="K4609" t="str">
        <f>VLOOKUP(C4609,'Datos de estudiantes'!$B$2:$F$33,5,0)</f>
        <v>Colegio</v>
      </c>
      <c r="L4609" s="2" t="s">
        <v>1599</v>
      </c>
      <c r="M4609" t="str">
        <f>VLOOKUP(C4609,'Datos de estudiantes'!$B$2:$G$33,6,0)</f>
        <v>Masculino</v>
      </c>
    </row>
    <row r="4610" spans="1:13">
      <c r="A4610" s="4">
        <v>4686</v>
      </c>
      <c r="B4610" s="2" t="s">
        <v>1784</v>
      </c>
      <c r="C4610" s="2" t="s">
        <v>1601</v>
      </c>
      <c r="D4610" s="2" t="str">
        <f>VLOOKUP(C4610,'Datos de estudiantes'!$B$2:$C$33,2,0)</f>
        <v>erick david</v>
      </c>
      <c r="E4610" s="2" t="str">
        <f>VLOOKUP(C4610,'Datos de estudiantes'!$B$2:$D$33,3,0)</f>
        <v>villavicencio mera</v>
      </c>
      <c r="F4610" s="9" t="s">
        <v>2591</v>
      </c>
      <c r="G4610" s="9" t="s">
        <v>2582</v>
      </c>
      <c r="H4610">
        <v>16</v>
      </c>
      <c r="I4610">
        <v>9</v>
      </c>
      <c r="J4610">
        <v>1</v>
      </c>
      <c r="K4610" t="str">
        <f>VLOOKUP(C4610,'Datos de estudiantes'!$B$2:$F$33,5,0)</f>
        <v>Universidad o Superior</v>
      </c>
      <c r="L4610" s="2" t="s">
        <v>1599</v>
      </c>
      <c r="M4610" t="str">
        <f>VLOOKUP(C4610,'Datos de estudiantes'!$B$2:$G$33,6,0)</f>
        <v>Masculino</v>
      </c>
    </row>
    <row r="4611" spans="1:13">
      <c r="A4611" s="4">
        <v>4687</v>
      </c>
      <c r="B4611" s="2" t="s">
        <v>2336</v>
      </c>
      <c r="C4611" s="2" t="s">
        <v>1601</v>
      </c>
      <c r="D4611" s="2" t="str">
        <f>VLOOKUP(C4611,'Datos de estudiantes'!$B$2:$C$33,2,0)</f>
        <v>erick david</v>
      </c>
      <c r="E4611" s="2" t="str">
        <f>VLOOKUP(C4611,'Datos de estudiantes'!$B$2:$D$33,3,0)</f>
        <v>villavicencio mera</v>
      </c>
      <c r="F4611" s="9" t="s">
        <v>2591</v>
      </c>
      <c r="G4611" s="9" t="s">
        <v>2582</v>
      </c>
      <c r="H4611">
        <v>22</v>
      </c>
      <c r="I4611">
        <v>9</v>
      </c>
      <c r="J4611">
        <v>1</v>
      </c>
      <c r="K4611" t="str">
        <f>VLOOKUP(C4611,'Datos de estudiantes'!$B$2:$F$33,5,0)</f>
        <v>Universidad o Superior</v>
      </c>
      <c r="L4611" s="2" t="s">
        <v>1599</v>
      </c>
      <c r="M4611" t="str">
        <f>VLOOKUP(C4611,'Datos de estudiantes'!$B$2:$G$33,6,0)</f>
        <v>Masculino</v>
      </c>
    </row>
    <row r="4612" spans="1:13">
      <c r="A4612" s="4">
        <v>4688</v>
      </c>
      <c r="B4612" s="2" t="s">
        <v>1714</v>
      </c>
      <c r="C4612" s="2" t="s">
        <v>1601</v>
      </c>
      <c r="D4612" s="2" t="str">
        <f>VLOOKUP(C4612,'Datos de estudiantes'!$B$2:$C$33,2,0)</f>
        <v>erick david</v>
      </c>
      <c r="E4612" s="2" t="str">
        <f>VLOOKUP(C4612,'Datos de estudiantes'!$B$2:$D$33,3,0)</f>
        <v>villavicencio mera</v>
      </c>
      <c r="F4612" s="9" t="s">
        <v>2591</v>
      </c>
      <c r="G4612" s="9" t="s">
        <v>2582</v>
      </c>
      <c r="H4612">
        <v>50</v>
      </c>
      <c r="I4612">
        <v>10</v>
      </c>
      <c r="J4612">
        <v>1</v>
      </c>
      <c r="K4612" t="str">
        <f>VLOOKUP(C4612,'Datos de estudiantes'!$B$2:$F$33,5,0)</f>
        <v>Universidad o Superior</v>
      </c>
      <c r="L4612" s="2" t="s">
        <v>1599</v>
      </c>
      <c r="M4612" t="str">
        <f>VLOOKUP(C4612,'Datos de estudiantes'!$B$2:$G$33,6,0)</f>
        <v>Masculino</v>
      </c>
    </row>
    <row r="4613" spans="1:13">
      <c r="A4613" s="4">
        <v>4689</v>
      </c>
      <c r="B4613" s="2" t="s">
        <v>2585</v>
      </c>
      <c r="C4613" s="2" t="s">
        <v>1602</v>
      </c>
      <c r="D4613" s="2" t="str">
        <f>VLOOKUP(C4613,'Datos de estudiantes'!$B$2:$C$33,2,0)</f>
        <v>michael israel</v>
      </c>
      <c r="E4613" s="2" t="str">
        <f>VLOOKUP(C4613,'Datos de estudiantes'!$B$2:$D$33,3,0)</f>
        <v>nath sanchez</v>
      </c>
      <c r="F4613" s="9" t="s">
        <v>2591</v>
      </c>
      <c r="G4613" s="9" t="s">
        <v>2582</v>
      </c>
      <c r="H4613">
        <v>35</v>
      </c>
      <c r="I4613">
        <v>10</v>
      </c>
      <c r="J4613">
        <v>1</v>
      </c>
      <c r="K4613" t="str">
        <f>VLOOKUP(C4613,'Datos de estudiantes'!$B$2:$F$33,5,0)</f>
        <v>Escuela o inferior</v>
      </c>
      <c r="L4613" s="2" t="s">
        <v>1599</v>
      </c>
      <c r="M4613" t="str">
        <f>VLOOKUP(C4613,'Datos de estudiantes'!$B$2:$G$33,6,0)</f>
        <v>Masculino</v>
      </c>
    </row>
    <row r="4614" spans="1:13">
      <c r="A4614" s="4">
        <v>4690</v>
      </c>
      <c r="B4614" s="2" t="s">
        <v>2583</v>
      </c>
      <c r="C4614" s="2" t="s">
        <v>1602</v>
      </c>
      <c r="D4614" s="2" t="str">
        <f>VLOOKUP(C4614,'Datos de estudiantes'!$B$2:$C$33,2,0)</f>
        <v>michael israel</v>
      </c>
      <c r="E4614" s="2" t="str">
        <f>VLOOKUP(C4614,'Datos de estudiantes'!$B$2:$D$33,3,0)</f>
        <v>nath sanchez</v>
      </c>
      <c r="F4614" s="9" t="s">
        <v>2591</v>
      </c>
      <c r="G4614" s="9" t="s">
        <v>2582</v>
      </c>
      <c r="H4614">
        <v>17</v>
      </c>
      <c r="I4614">
        <v>7</v>
      </c>
      <c r="J4614">
        <v>1</v>
      </c>
      <c r="K4614" t="str">
        <f>VLOOKUP(C4614,'Datos de estudiantes'!$B$2:$F$33,5,0)</f>
        <v>Escuela o inferior</v>
      </c>
      <c r="L4614" s="2" t="s">
        <v>1599</v>
      </c>
      <c r="M4614" t="str">
        <f>VLOOKUP(C4614,'Datos de estudiantes'!$B$2:$G$33,6,0)</f>
        <v>Masculino</v>
      </c>
    </row>
    <row r="4615" spans="1:13">
      <c r="A4615" s="4">
        <v>4691</v>
      </c>
      <c r="B4615" s="2" t="s">
        <v>2336</v>
      </c>
      <c r="C4615" s="2" t="s">
        <v>1602</v>
      </c>
      <c r="D4615" s="2" t="str">
        <f>VLOOKUP(C4615,'Datos de estudiantes'!$B$2:$C$33,2,0)</f>
        <v>michael israel</v>
      </c>
      <c r="E4615" s="2" t="str">
        <f>VLOOKUP(C4615,'Datos de estudiantes'!$B$2:$D$33,3,0)</f>
        <v>nath sanchez</v>
      </c>
      <c r="F4615" s="9" t="s">
        <v>2591</v>
      </c>
      <c r="G4615" s="9" t="s">
        <v>2582</v>
      </c>
      <c r="H4615">
        <v>22</v>
      </c>
      <c r="I4615">
        <v>9</v>
      </c>
      <c r="J4615">
        <v>1</v>
      </c>
      <c r="K4615" t="str">
        <f>VLOOKUP(C4615,'Datos de estudiantes'!$B$2:$F$33,5,0)</f>
        <v>Escuela o inferior</v>
      </c>
      <c r="L4615" s="2" t="s">
        <v>1599</v>
      </c>
      <c r="M4615" t="str">
        <f>VLOOKUP(C4615,'Datos de estudiantes'!$B$2:$G$33,6,0)</f>
        <v>Masculino</v>
      </c>
    </row>
    <row r="4616" spans="1:13">
      <c r="A4616" s="4">
        <v>4692</v>
      </c>
      <c r="B4616" s="2" t="s">
        <v>2584</v>
      </c>
      <c r="C4616" s="2" t="s">
        <v>1602</v>
      </c>
      <c r="D4616" s="2" t="str">
        <f>VLOOKUP(C4616,'Datos de estudiantes'!$B$2:$C$33,2,0)</f>
        <v>michael israel</v>
      </c>
      <c r="E4616" s="2" t="str">
        <f>VLOOKUP(C4616,'Datos de estudiantes'!$B$2:$D$33,3,0)</f>
        <v>nath sanchez</v>
      </c>
      <c r="F4616" s="9" t="s">
        <v>2591</v>
      </c>
      <c r="G4616" s="9" t="s">
        <v>2582</v>
      </c>
      <c r="H4616">
        <v>44</v>
      </c>
      <c r="I4616">
        <v>14</v>
      </c>
      <c r="J4616">
        <v>1</v>
      </c>
      <c r="K4616" t="str">
        <f>VLOOKUP(C4616,'Datos de estudiantes'!$B$2:$F$33,5,0)</f>
        <v>Escuela o inferior</v>
      </c>
      <c r="L4616" s="2" t="s">
        <v>1599</v>
      </c>
      <c r="M4616" t="str">
        <f>VLOOKUP(C4616,'Datos de estudiantes'!$B$2:$G$33,6,0)</f>
        <v>Masculino</v>
      </c>
    </row>
    <row r="4617" spans="1:13">
      <c r="A4617" s="4">
        <v>4693</v>
      </c>
      <c r="B4617" s="2" t="s">
        <v>2561</v>
      </c>
      <c r="C4617" s="2" t="s">
        <v>1602</v>
      </c>
      <c r="D4617" s="2" t="str">
        <f>VLOOKUP(C4617,'Datos de estudiantes'!$B$2:$C$33,2,0)</f>
        <v>michael israel</v>
      </c>
      <c r="E4617" s="2" t="str">
        <f>VLOOKUP(C4617,'Datos de estudiantes'!$B$2:$D$33,3,0)</f>
        <v>nath sanchez</v>
      </c>
      <c r="F4617" s="9" t="s">
        <v>2591</v>
      </c>
      <c r="G4617" s="9" t="s">
        <v>2582</v>
      </c>
      <c r="H4617">
        <v>15</v>
      </c>
      <c r="I4617">
        <v>11</v>
      </c>
      <c r="J4617">
        <v>1</v>
      </c>
      <c r="K4617" t="str">
        <f>VLOOKUP(C4617,'Datos de estudiantes'!$B$2:$F$33,5,0)</f>
        <v>Escuela o inferior</v>
      </c>
      <c r="L4617" s="2" t="s">
        <v>1599</v>
      </c>
      <c r="M4617" t="str">
        <f>VLOOKUP(C4617,'Datos de estudiantes'!$B$2:$G$33,6,0)</f>
        <v>Masculino</v>
      </c>
    </row>
    <row r="4618" spans="1:13">
      <c r="A4618" s="4">
        <v>4694</v>
      </c>
      <c r="B4618" s="2" t="s">
        <v>2593</v>
      </c>
      <c r="C4618" s="2" t="s">
        <v>1605</v>
      </c>
      <c r="D4618" s="2" t="str">
        <f>VLOOKUP(C4618,'Datos de estudiantes'!$B$2:$C$33,2,0)</f>
        <v xml:space="preserve">milena </v>
      </c>
      <c r="E4618" s="2" t="str">
        <f>VLOOKUP(C4618,'Datos de estudiantes'!$B$2:$D$33,3,0)</f>
        <v>castro santander</v>
      </c>
      <c r="F4618" s="9" t="s">
        <v>2594</v>
      </c>
      <c r="G4618" s="9" t="s">
        <v>2595</v>
      </c>
      <c r="H4618">
        <v>12</v>
      </c>
      <c r="I4618">
        <v>10</v>
      </c>
      <c r="J4618">
        <v>1</v>
      </c>
      <c r="K4618" t="str">
        <f>VLOOKUP(C4618,'Datos de estudiantes'!$B$2:$F$33,5,0)</f>
        <v>Colegio</v>
      </c>
      <c r="L4618" s="2" t="s">
        <v>1599</v>
      </c>
      <c r="M4618" t="str">
        <f>VLOOKUP(C4618,'Datos de estudiantes'!$B$2:$G$33,6,0)</f>
        <v>Femenino</v>
      </c>
    </row>
    <row r="4619" spans="1:13">
      <c r="A4619" s="4">
        <v>4695</v>
      </c>
      <c r="B4619" s="2" t="s">
        <v>2596</v>
      </c>
      <c r="C4619" s="2" t="s">
        <v>1611</v>
      </c>
      <c r="D4619" s="2" t="str">
        <f>VLOOKUP(C4619,'Datos de estudiantes'!$B$2:$C$33,2,0)</f>
        <v>digna manuela</v>
      </c>
      <c r="E4619" s="2" t="str">
        <f>VLOOKUP(C4619,'Datos de estudiantes'!$B$2:$D$33,3,0)</f>
        <v>sanchez fernandez</v>
      </c>
      <c r="F4619" s="9" t="s">
        <v>2594</v>
      </c>
      <c r="G4619" s="9" t="s">
        <v>2595</v>
      </c>
      <c r="H4619">
        <v>26</v>
      </c>
      <c r="I4619">
        <v>8</v>
      </c>
      <c r="J4619">
        <v>1</v>
      </c>
      <c r="K4619" t="str">
        <f>VLOOKUP(C4619,'Datos de estudiantes'!$B$2:$F$33,5,0)</f>
        <v>Escuela o inferior</v>
      </c>
      <c r="L4619" s="2" t="s">
        <v>1599</v>
      </c>
      <c r="M4619" t="str">
        <f>VLOOKUP(C4619,'Datos de estudiantes'!$B$2:$G$33,6,0)</f>
        <v>Femenino</v>
      </c>
    </row>
    <row r="4620" spans="1:13">
      <c r="A4620" s="4">
        <v>4696</v>
      </c>
      <c r="B4620" s="2" t="s">
        <v>2596</v>
      </c>
      <c r="C4620" s="2" t="s">
        <v>1605</v>
      </c>
      <c r="D4620" s="2" t="str">
        <f>VLOOKUP(C4620,'Datos de estudiantes'!$B$2:$C$33,2,0)</f>
        <v xml:space="preserve">milena </v>
      </c>
      <c r="E4620" s="2" t="str">
        <f>VLOOKUP(C4620,'Datos de estudiantes'!$B$2:$D$33,3,0)</f>
        <v>castro santander</v>
      </c>
      <c r="F4620" s="9" t="s">
        <v>2594</v>
      </c>
      <c r="G4620" s="9" t="s">
        <v>2595</v>
      </c>
      <c r="H4620">
        <v>26</v>
      </c>
      <c r="I4620">
        <v>8</v>
      </c>
      <c r="J4620">
        <v>1</v>
      </c>
      <c r="K4620" t="str">
        <f>VLOOKUP(C4620,'Datos de estudiantes'!$B$2:$F$33,5,0)</f>
        <v>Colegio</v>
      </c>
      <c r="L4620" s="2" t="s">
        <v>1599</v>
      </c>
      <c r="M4620" t="str">
        <f>VLOOKUP(C4620,'Datos de estudiantes'!$B$2:$G$33,6,0)</f>
        <v>Femenino</v>
      </c>
    </row>
    <row r="4621" spans="1:13">
      <c r="A4621" s="4">
        <v>4697</v>
      </c>
      <c r="B4621" s="2" t="s">
        <v>1066</v>
      </c>
      <c r="C4621" s="2" t="s">
        <v>1605</v>
      </c>
      <c r="D4621" s="2" t="str">
        <f>VLOOKUP(C4621,'Datos de estudiantes'!$B$2:$C$33,2,0)</f>
        <v xml:space="preserve">milena </v>
      </c>
      <c r="E4621" s="2" t="str">
        <f>VLOOKUP(C4621,'Datos de estudiantes'!$B$2:$D$33,3,0)</f>
        <v>castro santander</v>
      </c>
      <c r="F4621" s="9" t="s">
        <v>2594</v>
      </c>
      <c r="G4621" s="9" t="s">
        <v>2595</v>
      </c>
      <c r="H4621">
        <v>9</v>
      </c>
      <c r="I4621">
        <v>12</v>
      </c>
      <c r="J4621">
        <v>1</v>
      </c>
      <c r="K4621" t="str">
        <f>VLOOKUP(C4621,'Datos de estudiantes'!$B$2:$F$33,5,0)</f>
        <v>Colegio</v>
      </c>
      <c r="L4621" s="2" t="s">
        <v>1599</v>
      </c>
      <c r="M4621" t="str">
        <f>VLOOKUP(C4621,'Datos de estudiantes'!$B$2:$G$33,6,0)</f>
        <v>Femenino</v>
      </c>
    </row>
    <row r="4622" spans="1:13">
      <c r="A4622" s="4">
        <v>4698</v>
      </c>
      <c r="B4622" s="2" t="s">
        <v>2374</v>
      </c>
      <c r="C4622" s="2" t="s">
        <v>1613</v>
      </c>
      <c r="D4622" s="2" t="str">
        <f>VLOOKUP(C4622,'Datos de estudiantes'!$B$2:$C$33,2,0)</f>
        <v>vanessa</v>
      </c>
      <c r="E4622" s="2" t="str">
        <f>VLOOKUP(C4622,'Datos de estudiantes'!$B$2:$D$33,3,0)</f>
        <v>nuñez orrala</v>
      </c>
      <c r="F4622" s="9" t="s">
        <v>2594</v>
      </c>
      <c r="G4622" s="9" t="s">
        <v>2595</v>
      </c>
      <c r="H4622">
        <v>28</v>
      </c>
      <c r="I4622">
        <v>7</v>
      </c>
      <c r="J4622">
        <v>1</v>
      </c>
      <c r="K4622" t="str">
        <f>VLOOKUP(C4622,'Datos de estudiantes'!$B$2:$F$33,5,0)</f>
        <v>Universidad o Superior</v>
      </c>
      <c r="L4622" s="2" t="s">
        <v>1599</v>
      </c>
      <c r="M4622" t="str">
        <f>VLOOKUP(C4622,'Datos de estudiantes'!$B$2:$G$33,6,0)</f>
        <v>Femenino</v>
      </c>
    </row>
    <row r="4623" spans="1:13">
      <c r="A4623" s="4">
        <v>4699</v>
      </c>
      <c r="B4623" s="2" t="s">
        <v>2593</v>
      </c>
      <c r="C4623" s="2" t="s">
        <v>1611</v>
      </c>
      <c r="D4623" s="2" t="str">
        <f>VLOOKUP(C4623,'Datos de estudiantes'!$B$2:$C$33,2,0)</f>
        <v>digna manuela</v>
      </c>
      <c r="E4623" s="2" t="str">
        <f>VLOOKUP(C4623,'Datos de estudiantes'!$B$2:$D$33,3,0)</f>
        <v>sanchez fernandez</v>
      </c>
      <c r="F4623" s="9" t="s">
        <v>2594</v>
      </c>
      <c r="G4623" s="9" t="s">
        <v>2595</v>
      </c>
      <c r="H4623">
        <v>12</v>
      </c>
      <c r="I4623">
        <v>10</v>
      </c>
      <c r="J4623">
        <v>1</v>
      </c>
      <c r="K4623" t="str">
        <f>VLOOKUP(C4623,'Datos de estudiantes'!$B$2:$F$33,5,0)</f>
        <v>Escuela o inferior</v>
      </c>
      <c r="L4623" s="2" t="s">
        <v>1599</v>
      </c>
      <c r="M4623" t="str">
        <f>VLOOKUP(C4623,'Datos de estudiantes'!$B$2:$G$33,6,0)</f>
        <v>Femenino</v>
      </c>
    </row>
    <row r="4624" spans="1:13">
      <c r="A4624" s="4">
        <v>4700</v>
      </c>
      <c r="B4624" s="2" t="s">
        <v>1872</v>
      </c>
      <c r="C4624" s="2" t="s">
        <v>1602</v>
      </c>
      <c r="D4624" s="2" t="str">
        <f>VLOOKUP(C4624,'Datos de estudiantes'!$B$2:$C$33,2,0)</f>
        <v>michael israel</v>
      </c>
      <c r="E4624" s="2" t="str">
        <f>VLOOKUP(C4624,'Datos de estudiantes'!$B$2:$D$33,3,0)</f>
        <v>nath sanchez</v>
      </c>
      <c r="F4624" s="9" t="s">
        <v>2597</v>
      </c>
      <c r="G4624" s="9" t="s">
        <v>2598</v>
      </c>
      <c r="H4624">
        <v>12</v>
      </c>
      <c r="I4624">
        <v>9</v>
      </c>
      <c r="J4624">
        <v>1</v>
      </c>
      <c r="K4624" t="str">
        <f>VLOOKUP(C4624,'Datos de estudiantes'!$B$2:$F$33,5,0)</f>
        <v>Escuela o inferior</v>
      </c>
      <c r="L4624" s="2" t="s">
        <v>1599</v>
      </c>
      <c r="M4624" t="str">
        <f>VLOOKUP(C4624,'Datos de estudiantes'!$B$2:$G$33,6,0)</f>
        <v>Masculino</v>
      </c>
    </row>
    <row r="4625" spans="1:13">
      <c r="A4625" s="4">
        <v>4701</v>
      </c>
      <c r="B4625" s="2" t="s">
        <v>1656</v>
      </c>
      <c r="C4625" s="2" t="s">
        <v>1602</v>
      </c>
      <c r="D4625" s="2" t="str">
        <f>VLOOKUP(C4625,'Datos de estudiantes'!$B$2:$C$33,2,0)</f>
        <v>michael israel</v>
      </c>
      <c r="E4625" s="2" t="str">
        <f>VLOOKUP(C4625,'Datos de estudiantes'!$B$2:$D$33,3,0)</f>
        <v>nath sanchez</v>
      </c>
      <c r="F4625" s="9" t="s">
        <v>2597</v>
      </c>
      <c r="G4625" s="9" t="s">
        <v>2598</v>
      </c>
      <c r="H4625">
        <v>56</v>
      </c>
      <c r="I4625">
        <v>5</v>
      </c>
      <c r="J4625">
        <v>1</v>
      </c>
      <c r="K4625" t="str">
        <f>VLOOKUP(C4625,'Datos de estudiantes'!$B$2:$F$33,5,0)</f>
        <v>Escuela o inferior</v>
      </c>
      <c r="L4625" s="2" t="s">
        <v>1599</v>
      </c>
      <c r="M4625" t="str">
        <f>VLOOKUP(C4625,'Datos de estudiantes'!$B$2:$G$33,6,0)</f>
        <v>Masculino</v>
      </c>
    </row>
    <row r="4626" spans="1:13">
      <c r="A4626" s="4">
        <v>4702</v>
      </c>
      <c r="B4626" s="2" t="s">
        <v>2599</v>
      </c>
      <c r="C4626" s="2" t="s">
        <v>1602</v>
      </c>
      <c r="D4626" s="2" t="str">
        <f>VLOOKUP(C4626,'Datos de estudiantes'!$B$2:$C$33,2,0)</f>
        <v>michael israel</v>
      </c>
      <c r="E4626" s="2" t="str">
        <f>VLOOKUP(C4626,'Datos de estudiantes'!$B$2:$D$33,3,0)</f>
        <v>nath sanchez</v>
      </c>
      <c r="F4626" s="9" t="s">
        <v>2597</v>
      </c>
      <c r="G4626" s="9" t="s">
        <v>2598</v>
      </c>
      <c r="H4626">
        <v>36</v>
      </c>
      <c r="I4626">
        <v>9</v>
      </c>
      <c r="J4626">
        <v>1</v>
      </c>
      <c r="K4626" t="str">
        <f>VLOOKUP(C4626,'Datos de estudiantes'!$B$2:$F$33,5,0)</f>
        <v>Escuela o inferior</v>
      </c>
      <c r="L4626" s="2" t="s">
        <v>1599</v>
      </c>
      <c r="M4626" t="str">
        <f>VLOOKUP(C4626,'Datos de estudiantes'!$B$2:$G$33,6,0)</f>
        <v>Masculino</v>
      </c>
    </row>
    <row r="4627" spans="1:13">
      <c r="A4627" s="4">
        <v>4703</v>
      </c>
      <c r="B4627" s="2" t="s">
        <v>1642</v>
      </c>
      <c r="C4627" s="2" t="s">
        <v>1602</v>
      </c>
      <c r="D4627" s="2" t="str">
        <f>VLOOKUP(C4627,'Datos de estudiantes'!$B$2:$C$33,2,0)</f>
        <v>michael israel</v>
      </c>
      <c r="E4627" s="2" t="str">
        <f>VLOOKUP(C4627,'Datos de estudiantes'!$B$2:$D$33,3,0)</f>
        <v>nath sanchez</v>
      </c>
      <c r="F4627" s="9" t="s">
        <v>2597</v>
      </c>
      <c r="G4627" s="9" t="s">
        <v>2598</v>
      </c>
      <c r="H4627">
        <v>16</v>
      </c>
      <c r="I4627">
        <v>11</v>
      </c>
      <c r="J4627">
        <v>1</v>
      </c>
      <c r="K4627" t="str">
        <f>VLOOKUP(C4627,'Datos de estudiantes'!$B$2:$F$33,5,0)</f>
        <v>Escuela o inferior</v>
      </c>
      <c r="L4627" s="2" t="s">
        <v>1599</v>
      </c>
      <c r="M4627" t="str">
        <f>VLOOKUP(C4627,'Datos de estudiantes'!$B$2:$G$33,6,0)</f>
        <v>Masculino</v>
      </c>
    </row>
    <row r="4628" spans="1:13">
      <c r="A4628" s="4">
        <v>4704</v>
      </c>
      <c r="B4628" s="2" t="s">
        <v>1645</v>
      </c>
      <c r="C4628" s="2" t="s">
        <v>1602</v>
      </c>
      <c r="D4628" s="2" t="str">
        <f>VLOOKUP(C4628,'Datos de estudiantes'!$B$2:$C$33,2,0)</f>
        <v>michael israel</v>
      </c>
      <c r="E4628" s="2" t="str">
        <f>VLOOKUP(C4628,'Datos de estudiantes'!$B$2:$D$33,3,0)</f>
        <v>nath sanchez</v>
      </c>
      <c r="F4628" s="9" t="s">
        <v>2597</v>
      </c>
      <c r="G4628" s="9" t="s">
        <v>2598</v>
      </c>
      <c r="H4628">
        <v>39</v>
      </c>
      <c r="I4628">
        <v>12</v>
      </c>
      <c r="J4628">
        <v>1</v>
      </c>
      <c r="K4628" t="str">
        <f>VLOOKUP(C4628,'Datos de estudiantes'!$B$2:$F$33,5,0)</f>
        <v>Escuela o inferior</v>
      </c>
      <c r="L4628" s="2" t="s">
        <v>1599</v>
      </c>
      <c r="M4628" t="str">
        <f>VLOOKUP(C4628,'Datos de estudiantes'!$B$2:$G$33,6,0)</f>
        <v>Masculino</v>
      </c>
    </row>
    <row r="4629" spans="1:13">
      <c r="A4629" s="4">
        <v>4705</v>
      </c>
      <c r="B4629" s="2" t="s">
        <v>1667</v>
      </c>
      <c r="C4629" s="2" t="s">
        <v>1602</v>
      </c>
      <c r="D4629" s="2" t="str">
        <f>VLOOKUP(C4629,'Datos de estudiantes'!$B$2:$C$33,2,0)</f>
        <v>michael israel</v>
      </c>
      <c r="E4629" s="2" t="str">
        <f>VLOOKUP(C4629,'Datos de estudiantes'!$B$2:$D$33,3,0)</f>
        <v>nath sanchez</v>
      </c>
      <c r="F4629" s="9" t="s">
        <v>2597</v>
      </c>
      <c r="G4629" s="9" t="s">
        <v>2598</v>
      </c>
      <c r="H4629">
        <v>14</v>
      </c>
      <c r="I4629">
        <v>7</v>
      </c>
      <c r="J4629">
        <v>2</v>
      </c>
      <c r="K4629" t="str">
        <f>VLOOKUP(C4629,'Datos de estudiantes'!$B$2:$F$33,5,0)</f>
        <v>Escuela o inferior</v>
      </c>
      <c r="L4629" s="2" t="s">
        <v>1599</v>
      </c>
      <c r="M4629" t="str">
        <f>VLOOKUP(C4629,'Datos de estudiantes'!$B$2:$G$33,6,0)</f>
        <v>Masculino</v>
      </c>
    </row>
    <row r="4630" spans="1:13">
      <c r="A4630" s="4">
        <v>4706</v>
      </c>
      <c r="B4630" s="2" t="s">
        <v>1643</v>
      </c>
      <c r="C4630" s="2" t="s">
        <v>1596</v>
      </c>
      <c r="D4630" s="2" t="str">
        <f>VLOOKUP(C4630,'Datos de estudiantes'!$B$2:$C$33,2,0)</f>
        <v>dayan arturo</v>
      </c>
      <c r="E4630" s="2" t="str">
        <f>VLOOKUP(C4630,'Datos de estudiantes'!$B$2:$D$33,3,0)</f>
        <v>sanchez naranjo</v>
      </c>
      <c r="F4630" s="15" t="s">
        <v>2597</v>
      </c>
      <c r="G4630" s="9" t="s">
        <v>2598</v>
      </c>
      <c r="H4630">
        <v>40</v>
      </c>
      <c r="I4630">
        <v>10</v>
      </c>
      <c r="J4630">
        <v>1</v>
      </c>
      <c r="K4630" t="str">
        <f>VLOOKUP(C4630,'Datos de estudiantes'!$B$2:$F$33,5,0)</f>
        <v>Colegio</v>
      </c>
      <c r="L4630" s="2" t="s">
        <v>1599</v>
      </c>
      <c r="M4630" t="str">
        <f>VLOOKUP(C4630,'Datos de estudiantes'!$B$2:$G$33,6,0)</f>
        <v>Masculino</v>
      </c>
    </row>
    <row r="4631" spans="1:13">
      <c r="A4631" s="4">
        <v>4707</v>
      </c>
      <c r="B4631" s="2" t="s">
        <v>1889</v>
      </c>
      <c r="C4631" s="2" t="s">
        <v>1596</v>
      </c>
      <c r="D4631" s="2" t="str">
        <f>VLOOKUP(C4631,'Datos de estudiantes'!$B$2:$C$33,2,0)</f>
        <v>dayan arturo</v>
      </c>
      <c r="E4631" s="2" t="str">
        <f>VLOOKUP(C4631,'Datos de estudiantes'!$B$2:$D$33,3,0)</f>
        <v>sanchez naranjo</v>
      </c>
      <c r="F4631" s="15" t="s">
        <v>2597</v>
      </c>
      <c r="G4631" s="9" t="s">
        <v>2598</v>
      </c>
      <c r="H4631">
        <v>31</v>
      </c>
      <c r="I4631">
        <v>8</v>
      </c>
      <c r="J4631">
        <v>1</v>
      </c>
      <c r="K4631" t="str">
        <f>VLOOKUP(C4631,'Datos de estudiantes'!$B$2:$F$33,5,0)</f>
        <v>Colegio</v>
      </c>
      <c r="L4631" s="2" t="s">
        <v>1599</v>
      </c>
      <c r="M4631" t="str">
        <f>VLOOKUP(C4631,'Datos de estudiantes'!$B$2:$G$33,6,0)</f>
        <v>Masculino</v>
      </c>
    </row>
    <row r="4632" spans="1:13">
      <c r="A4632" s="4">
        <v>4708</v>
      </c>
      <c r="B4632" s="2" t="s">
        <v>1645</v>
      </c>
      <c r="C4632" s="2" t="s">
        <v>1596</v>
      </c>
      <c r="D4632" s="2" t="str">
        <f>VLOOKUP(C4632,'Datos de estudiantes'!$B$2:$C$33,2,0)</f>
        <v>dayan arturo</v>
      </c>
      <c r="E4632" s="2" t="str">
        <f>VLOOKUP(C4632,'Datos de estudiantes'!$B$2:$D$33,3,0)</f>
        <v>sanchez naranjo</v>
      </c>
      <c r="F4632" s="9" t="s">
        <v>2597</v>
      </c>
      <c r="G4632" s="9" t="s">
        <v>2598</v>
      </c>
      <c r="H4632">
        <v>39</v>
      </c>
      <c r="I4632">
        <v>12</v>
      </c>
      <c r="J4632">
        <v>1</v>
      </c>
      <c r="K4632" t="str">
        <f>VLOOKUP(C4632,'Datos de estudiantes'!$B$2:$F$33,5,0)</f>
        <v>Colegio</v>
      </c>
      <c r="L4632" s="2" t="s">
        <v>1599</v>
      </c>
      <c r="M4632" t="str">
        <f>VLOOKUP(C4632,'Datos de estudiantes'!$B$2:$G$33,6,0)</f>
        <v>Masculino</v>
      </c>
    </row>
    <row r="4633" spans="1:13">
      <c r="A4633" s="4">
        <v>4709</v>
      </c>
      <c r="B4633" s="2" t="s">
        <v>1714</v>
      </c>
      <c r="C4633" s="2" t="s">
        <v>1596</v>
      </c>
      <c r="D4633" s="2" t="str">
        <f>VLOOKUP(C4633,'Datos de estudiantes'!$B$2:$C$33,2,0)</f>
        <v>dayan arturo</v>
      </c>
      <c r="E4633" s="2" t="str">
        <f>VLOOKUP(C4633,'Datos de estudiantes'!$B$2:$D$33,3,0)</f>
        <v>sanchez naranjo</v>
      </c>
      <c r="F4633" s="15" t="s">
        <v>2597</v>
      </c>
      <c r="G4633" s="9" t="s">
        <v>2598</v>
      </c>
      <c r="H4633">
        <v>49</v>
      </c>
      <c r="I4633">
        <v>10</v>
      </c>
      <c r="J4633">
        <v>1</v>
      </c>
      <c r="K4633" t="str">
        <f>VLOOKUP(C4633,'Datos de estudiantes'!$B$2:$F$33,5,0)</f>
        <v>Colegio</v>
      </c>
      <c r="L4633" s="2" t="s">
        <v>1599</v>
      </c>
      <c r="M4633" t="str">
        <f>VLOOKUP(C4633,'Datos de estudiantes'!$B$2:$G$33,6,0)</f>
        <v>Masculino</v>
      </c>
    </row>
    <row r="4634" spans="1:13">
      <c r="A4634" s="4">
        <v>4710</v>
      </c>
      <c r="B4634" s="2" t="s">
        <v>1872</v>
      </c>
      <c r="C4634" s="2" t="s">
        <v>1601</v>
      </c>
      <c r="D4634" s="2" t="str">
        <f>VLOOKUP(C4634,'Datos de estudiantes'!$B$2:$C$33,2,0)</f>
        <v>erick david</v>
      </c>
      <c r="E4634" s="2" t="str">
        <f>VLOOKUP(C4634,'Datos de estudiantes'!$B$2:$D$33,3,0)</f>
        <v>villavicencio mera</v>
      </c>
      <c r="F4634" s="9" t="s">
        <v>2597</v>
      </c>
      <c r="G4634" s="9" t="s">
        <v>2598</v>
      </c>
      <c r="H4634">
        <v>12</v>
      </c>
      <c r="I4634">
        <v>9</v>
      </c>
      <c r="J4634">
        <v>1</v>
      </c>
      <c r="K4634" t="str">
        <f>VLOOKUP(C4634,'Datos de estudiantes'!$B$2:$F$33,5,0)</f>
        <v>Universidad o Superior</v>
      </c>
      <c r="L4634" s="2" t="s">
        <v>1599</v>
      </c>
      <c r="M4634" t="str">
        <f>VLOOKUP(C4634,'Datos de estudiantes'!$B$2:$G$33,6,0)</f>
        <v>Masculino</v>
      </c>
    </row>
    <row r="4635" spans="1:13">
      <c r="A4635" s="4">
        <v>4711</v>
      </c>
      <c r="B4635" s="2" t="s">
        <v>783</v>
      </c>
      <c r="C4635" s="2" t="s">
        <v>1601</v>
      </c>
      <c r="D4635" s="2" t="str">
        <f>VLOOKUP(C4635,'Datos de estudiantes'!$B$2:$C$33,2,0)</f>
        <v>erick david</v>
      </c>
      <c r="E4635" s="2" t="str">
        <f>VLOOKUP(C4635,'Datos de estudiantes'!$B$2:$D$33,3,0)</f>
        <v>villavicencio mera</v>
      </c>
      <c r="F4635" s="9" t="s">
        <v>2597</v>
      </c>
      <c r="G4635" s="9" t="s">
        <v>2598</v>
      </c>
      <c r="H4635">
        <v>37</v>
      </c>
      <c r="I4635">
        <v>13</v>
      </c>
      <c r="J4635">
        <v>1</v>
      </c>
      <c r="K4635" t="str">
        <f>VLOOKUP(C4635,'Datos de estudiantes'!$B$2:$F$33,5,0)</f>
        <v>Universidad o Superior</v>
      </c>
      <c r="L4635" s="2" t="s">
        <v>1599</v>
      </c>
      <c r="M4635" t="str">
        <f>VLOOKUP(C4635,'Datos de estudiantes'!$B$2:$G$33,6,0)</f>
        <v>Masculino</v>
      </c>
    </row>
    <row r="4636" spans="1:13">
      <c r="A4636" s="4">
        <v>4712</v>
      </c>
      <c r="B4636" s="2" t="s">
        <v>1645</v>
      </c>
      <c r="C4636" s="2" t="s">
        <v>1601</v>
      </c>
      <c r="D4636" s="2" t="str">
        <f>VLOOKUP(C4636,'Datos de estudiantes'!$B$2:$C$33,2,0)</f>
        <v>erick david</v>
      </c>
      <c r="E4636" s="2" t="str">
        <f>VLOOKUP(C4636,'Datos de estudiantes'!$B$2:$D$33,3,0)</f>
        <v>villavicencio mera</v>
      </c>
      <c r="F4636" s="9" t="s">
        <v>2597</v>
      </c>
      <c r="G4636" s="9" t="s">
        <v>2598</v>
      </c>
      <c r="H4636">
        <v>39</v>
      </c>
      <c r="I4636">
        <v>12</v>
      </c>
      <c r="J4636">
        <v>1</v>
      </c>
      <c r="K4636" t="str">
        <f>VLOOKUP(C4636,'Datos de estudiantes'!$B$2:$F$33,5,0)</f>
        <v>Universidad o Superior</v>
      </c>
      <c r="L4636" s="2" t="s">
        <v>1599</v>
      </c>
      <c r="M4636" t="str">
        <f>VLOOKUP(C4636,'Datos de estudiantes'!$B$2:$G$33,6,0)</f>
        <v>Masculino</v>
      </c>
    </row>
    <row r="4637" spans="1:13">
      <c r="A4637" s="4">
        <v>4713</v>
      </c>
      <c r="B4637" s="2" t="s">
        <v>1642</v>
      </c>
      <c r="C4637" s="2" t="s">
        <v>1601</v>
      </c>
      <c r="D4637" s="2" t="str">
        <f>VLOOKUP(C4637,'Datos de estudiantes'!$B$2:$C$33,2,0)</f>
        <v>erick david</v>
      </c>
      <c r="E4637" s="2" t="str">
        <f>VLOOKUP(C4637,'Datos de estudiantes'!$B$2:$D$33,3,0)</f>
        <v>villavicencio mera</v>
      </c>
      <c r="F4637" s="9" t="s">
        <v>2597</v>
      </c>
      <c r="G4637" s="9" t="s">
        <v>2598</v>
      </c>
      <c r="H4637">
        <v>16</v>
      </c>
      <c r="I4637">
        <v>11</v>
      </c>
      <c r="J4637">
        <v>1</v>
      </c>
      <c r="K4637" t="str">
        <f>VLOOKUP(C4637,'Datos de estudiantes'!$B$2:$F$33,5,0)</f>
        <v>Universidad o Superior</v>
      </c>
      <c r="L4637" s="2" t="s">
        <v>1599</v>
      </c>
      <c r="M4637" t="str">
        <f>VLOOKUP(C4637,'Datos de estudiantes'!$B$2:$G$33,6,0)</f>
        <v>Masculino</v>
      </c>
    </row>
    <row r="4638" spans="1:13">
      <c r="A4638" s="4">
        <v>4714</v>
      </c>
      <c r="B4638" s="2" t="s">
        <v>1889</v>
      </c>
      <c r="C4638" s="2" t="s">
        <v>1602</v>
      </c>
      <c r="D4638" s="2" t="str">
        <f>VLOOKUP(C4638,'Datos de estudiantes'!$B$2:$C$33,2,0)</f>
        <v>michael israel</v>
      </c>
      <c r="E4638" s="2" t="str">
        <f>VLOOKUP(C4638,'Datos de estudiantes'!$B$2:$D$33,3,0)</f>
        <v>nath sanchez</v>
      </c>
      <c r="F4638" s="9" t="s">
        <v>2597</v>
      </c>
      <c r="G4638" s="9" t="s">
        <v>2598</v>
      </c>
      <c r="H4638">
        <v>31</v>
      </c>
      <c r="I4638">
        <v>8</v>
      </c>
      <c r="J4638">
        <v>1</v>
      </c>
      <c r="K4638" t="str">
        <f>VLOOKUP(C4638,'Datos de estudiantes'!$B$2:$F$33,5,0)</f>
        <v>Escuela o inferior</v>
      </c>
      <c r="L4638" s="2" t="s">
        <v>1599</v>
      </c>
      <c r="M4638" t="str">
        <f>VLOOKUP(C4638,'Datos de estudiantes'!$B$2:$G$33,6,0)</f>
        <v>Masculino</v>
      </c>
    </row>
    <row r="4639" spans="1:13">
      <c r="A4639" s="4">
        <v>4715</v>
      </c>
      <c r="B4639" s="2" t="s">
        <v>1714</v>
      </c>
      <c r="C4639" s="2" t="s">
        <v>1602</v>
      </c>
      <c r="D4639" s="2" t="str">
        <f>VLOOKUP(C4639,'Datos de estudiantes'!$B$2:$C$33,2,0)</f>
        <v>michael israel</v>
      </c>
      <c r="E4639" s="2" t="str">
        <f>VLOOKUP(C4639,'Datos de estudiantes'!$B$2:$D$33,3,0)</f>
        <v>nath sanchez</v>
      </c>
      <c r="F4639" s="9" t="s">
        <v>2597</v>
      </c>
      <c r="G4639" s="9" t="s">
        <v>2598</v>
      </c>
      <c r="H4639">
        <v>49</v>
      </c>
      <c r="I4639">
        <v>10</v>
      </c>
      <c r="J4639">
        <v>1</v>
      </c>
      <c r="K4639" t="str">
        <f>VLOOKUP(C4639,'Datos de estudiantes'!$B$2:$F$33,5,0)</f>
        <v>Escuela o inferior</v>
      </c>
      <c r="L4639" s="2" t="s">
        <v>1599</v>
      </c>
      <c r="M4639" t="str">
        <f>VLOOKUP(C4639,'Datos de estudiantes'!$B$2:$G$33,6,0)</f>
        <v>Masculino</v>
      </c>
    </row>
    <row r="4640" spans="1:13">
      <c r="A4640" s="4">
        <v>4716</v>
      </c>
      <c r="B4640" s="2" t="s">
        <v>1643</v>
      </c>
      <c r="C4640" s="2" t="s">
        <v>1602</v>
      </c>
      <c r="D4640" s="2" t="str">
        <f>VLOOKUP(C4640,'Datos de estudiantes'!$B$2:$C$33,2,0)</f>
        <v>michael israel</v>
      </c>
      <c r="E4640" s="2" t="str">
        <f>VLOOKUP(C4640,'Datos de estudiantes'!$B$2:$D$33,3,0)</f>
        <v>nath sanchez</v>
      </c>
      <c r="F4640" s="9" t="s">
        <v>2597</v>
      </c>
      <c r="G4640" s="9" t="s">
        <v>2598</v>
      </c>
      <c r="H4640">
        <v>40</v>
      </c>
      <c r="I4640">
        <v>10</v>
      </c>
      <c r="J4640">
        <v>1</v>
      </c>
      <c r="K4640" t="str">
        <f>VLOOKUP(C4640,'Datos de estudiantes'!$B$2:$F$33,5,0)</f>
        <v>Escuela o inferior</v>
      </c>
      <c r="L4640" s="2" t="s">
        <v>1599</v>
      </c>
      <c r="M4640" t="str">
        <f>VLOOKUP(C4640,'Datos de estudiantes'!$B$2:$G$33,6,0)</f>
        <v>Masculino</v>
      </c>
    </row>
    <row r="4641" spans="1:13">
      <c r="A4641" s="4">
        <v>4717</v>
      </c>
      <c r="B4641" s="2" t="s">
        <v>2600</v>
      </c>
      <c r="C4641" s="2" t="s">
        <v>1611</v>
      </c>
      <c r="D4641" s="2" t="str">
        <f>VLOOKUP(C4641,'Datos de estudiantes'!$B$2:$C$33,2,0)</f>
        <v>digna manuela</v>
      </c>
      <c r="E4641" s="2" t="str">
        <f>VLOOKUP(C4641,'Datos de estudiantes'!$B$2:$D$33,3,0)</f>
        <v>sanchez fernandez</v>
      </c>
      <c r="F4641" s="9" t="s">
        <v>2601</v>
      </c>
      <c r="G4641" s="9" t="s">
        <v>2602</v>
      </c>
      <c r="H4641">
        <v>39</v>
      </c>
      <c r="I4641">
        <v>18</v>
      </c>
      <c r="J4641">
        <v>1</v>
      </c>
      <c r="K4641" t="str">
        <f>VLOOKUP(C4641,'Datos de estudiantes'!$B$2:$F$33,5,0)</f>
        <v>Escuela o inferior</v>
      </c>
      <c r="L4641" s="2" t="s">
        <v>1599</v>
      </c>
      <c r="M4641" t="str">
        <f>VLOOKUP(C4641,'Datos de estudiantes'!$B$2:$G$33,6,0)</f>
        <v>Femenino</v>
      </c>
    </row>
    <row r="4642" spans="1:13">
      <c r="A4642" s="4">
        <v>4718</v>
      </c>
      <c r="B4642" s="2" t="s">
        <v>2603</v>
      </c>
      <c r="C4642" s="2" t="s">
        <v>1605</v>
      </c>
      <c r="D4642" s="2" t="str">
        <f>VLOOKUP(C4642,'Datos de estudiantes'!$B$2:$C$33,2,0)</f>
        <v xml:space="preserve">milena </v>
      </c>
      <c r="E4642" s="2" t="str">
        <f>VLOOKUP(C4642,'Datos de estudiantes'!$B$2:$D$33,3,0)</f>
        <v>castro santander</v>
      </c>
      <c r="F4642" s="9" t="s">
        <v>2601</v>
      </c>
      <c r="G4642" s="9" t="s">
        <v>2602</v>
      </c>
      <c r="H4642">
        <v>22</v>
      </c>
      <c r="I4642">
        <v>10</v>
      </c>
      <c r="J4642">
        <v>1</v>
      </c>
      <c r="K4642" t="str">
        <f>VLOOKUP(C4642,'Datos de estudiantes'!$B$2:$F$33,5,0)</f>
        <v>Colegio</v>
      </c>
      <c r="L4642" s="2" t="s">
        <v>1599</v>
      </c>
      <c r="M4642" t="str">
        <f>VLOOKUP(C4642,'Datos de estudiantes'!$B$2:$G$33,6,0)</f>
        <v>Femenino</v>
      </c>
    </row>
    <row r="4643" spans="1:13">
      <c r="A4643" s="4">
        <v>4719</v>
      </c>
      <c r="B4643" s="2" t="s">
        <v>2603</v>
      </c>
      <c r="C4643" s="2" t="s">
        <v>1611</v>
      </c>
      <c r="D4643" s="2" t="str">
        <f>VLOOKUP(C4643,'Datos de estudiantes'!$B$2:$C$33,2,0)</f>
        <v>digna manuela</v>
      </c>
      <c r="E4643" s="2" t="str">
        <f>VLOOKUP(C4643,'Datos de estudiantes'!$B$2:$D$33,3,0)</f>
        <v>sanchez fernandez</v>
      </c>
      <c r="F4643" s="9" t="s">
        <v>2601</v>
      </c>
      <c r="G4643" s="9" t="s">
        <v>2602</v>
      </c>
      <c r="H4643">
        <v>22</v>
      </c>
      <c r="I4643">
        <v>10</v>
      </c>
      <c r="J4643">
        <v>1</v>
      </c>
      <c r="K4643" t="str">
        <f>VLOOKUP(C4643,'Datos de estudiantes'!$B$2:$F$33,5,0)</f>
        <v>Escuela o inferior</v>
      </c>
      <c r="L4643" s="2" t="s">
        <v>1599</v>
      </c>
      <c r="M4643" t="str">
        <f>VLOOKUP(C4643,'Datos de estudiantes'!$B$2:$G$33,6,0)</f>
        <v>Femenino</v>
      </c>
    </row>
    <row r="4644" spans="1:13">
      <c r="A4644" s="4">
        <v>4720</v>
      </c>
      <c r="B4644" s="2" t="s">
        <v>2604</v>
      </c>
      <c r="C4644" s="2" t="s">
        <v>1611</v>
      </c>
      <c r="D4644" s="2" t="str">
        <f>VLOOKUP(C4644,'Datos de estudiantes'!$B$2:$C$33,2,0)</f>
        <v>digna manuela</v>
      </c>
      <c r="E4644" s="2" t="str">
        <f>VLOOKUP(C4644,'Datos de estudiantes'!$B$2:$D$33,3,0)</f>
        <v>sanchez fernandez</v>
      </c>
      <c r="F4644" s="9" t="s">
        <v>2601</v>
      </c>
      <c r="G4644" s="9" t="s">
        <v>2602</v>
      </c>
      <c r="H4644">
        <v>16</v>
      </c>
      <c r="I4644">
        <v>9</v>
      </c>
      <c r="J4644">
        <v>1</v>
      </c>
      <c r="K4644" t="str">
        <f>VLOOKUP(C4644,'Datos de estudiantes'!$B$2:$F$33,5,0)</f>
        <v>Escuela o inferior</v>
      </c>
      <c r="L4644" s="2" t="s">
        <v>1599</v>
      </c>
      <c r="M4644" t="str">
        <f>VLOOKUP(C4644,'Datos de estudiantes'!$B$2:$G$33,6,0)</f>
        <v>Femenino</v>
      </c>
    </row>
    <row r="4645" spans="1:13">
      <c r="A4645" s="4">
        <v>4721</v>
      </c>
      <c r="B4645" s="2" t="s">
        <v>2600</v>
      </c>
      <c r="C4645" s="2" t="s">
        <v>1605</v>
      </c>
      <c r="D4645" s="2" t="str">
        <f>VLOOKUP(C4645,'Datos de estudiantes'!$B$2:$C$33,2,0)</f>
        <v xml:space="preserve">milena </v>
      </c>
      <c r="E4645" s="2" t="str">
        <f>VLOOKUP(C4645,'Datos de estudiantes'!$B$2:$D$33,3,0)</f>
        <v>castro santander</v>
      </c>
      <c r="F4645" s="9" t="s">
        <v>2601</v>
      </c>
      <c r="G4645" s="9" t="s">
        <v>2602</v>
      </c>
      <c r="H4645">
        <v>39</v>
      </c>
      <c r="I4645">
        <v>18</v>
      </c>
      <c r="J4645">
        <v>1</v>
      </c>
      <c r="K4645" t="str">
        <f>VLOOKUP(C4645,'Datos de estudiantes'!$B$2:$F$33,5,0)</f>
        <v>Colegio</v>
      </c>
      <c r="L4645" s="2" t="s">
        <v>1599</v>
      </c>
      <c r="M4645" t="str">
        <f>VLOOKUP(C4645,'Datos de estudiantes'!$B$2:$G$33,6,0)</f>
        <v>Femenino</v>
      </c>
    </row>
    <row r="4646" spans="1:13">
      <c r="A4646" s="4">
        <v>4722</v>
      </c>
      <c r="B4646" s="2" t="s">
        <v>514</v>
      </c>
      <c r="C4646" s="2" t="s">
        <v>1605</v>
      </c>
      <c r="D4646" s="2" t="str">
        <f>VLOOKUP(C4646,'Datos de estudiantes'!$B$2:$C$33,2,0)</f>
        <v xml:space="preserve">milena </v>
      </c>
      <c r="E4646" s="2" t="str">
        <f>VLOOKUP(C4646,'Datos de estudiantes'!$B$2:$D$33,3,0)</f>
        <v>castro santander</v>
      </c>
      <c r="F4646" s="9" t="s">
        <v>2601</v>
      </c>
      <c r="G4646" s="9" t="s">
        <v>2602</v>
      </c>
      <c r="H4646">
        <v>42</v>
      </c>
      <c r="I4646">
        <v>12</v>
      </c>
      <c r="J4646">
        <v>1</v>
      </c>
      <c r="K4646" t="str">
        <f>VLOOKUP(C4646,'Datos de estudiantes'!$B$2:$F$33,5,0)</f>
        <v>Colegio</v>
      </c>
      <c r="L4646" s="2" t="s">
        <v>1599</v>
      </c>
      <c r="M4646" t="str">
        <f>VLOOKUP(C4646,'Datos de estudiantes'!$B$2:$G$33,6,0)</f>
        <v>Femenino</v>
      </c>
    </row>
    <row r="4647" spans="1:13">
      <c r="A4647" s="4">
        <v>4723</v>
      </c>
      <c r="B4647" s="2" t="s">
        <v>514</v>
      </c>
      <c r="C4647" s="2" t="s">
        <v>1613</v>
      </c>
      <c r="D4647" s="2" t="str">
        <f>VLOOKUP(C4647,'Datos de estudiantes'!$B$2:$C$33,2,0)</f>
        <v>vanessa</v>
      </c>
      <c r="E4647" s="2" t="str">
        <f>VLOOKUP(C4647,'Datos de estudiantes'!$B$2:$D$33,3,0)</f>
        <v>nuñez orrala</v>
      </c>
      <c r="F4647" s="9" t="s">
        <v>2601</v>
      </c>
      <c r="G4647" s="9" t="s">
        <v>2602</v>
      </c>
      <c r="H4647">
        <v>42</v>
      </c>
      <c r="I4647">
        <v>12</v>
      </c>
      <c r="J4647">
        <v>1</v>
      </c>
      <c r="K4647" t="str">
        <f>VLOOKUP(C4647,'Datos de estudiantes'!$B$2:$F$33,5,0)</f>
        <v>Universidad o Superior</v>
      </c>
      <c r="L4647" s="2" t="s">
        <v>1599</v>
      </c>
      <c r="M4647" t="str">
        <f>VLOOKUP(C4647,'Datos de estudiantes'!$B$2:$G$33,6,0)</f>
        <v>Femenino</v>
      </c>
    </row>
    <row r="4648" spans="1:13">
      <c r="A4648" s="4">
        <v>4724</v>
      </c>
      <c r="B4648" s="2" t="s">
        <v>514</v>
      </c>
      <c r="C4648" s="2" t="s">
        <v>1611</v>
      </c>
      <c r="D4648" s="2" t="str">
        <f>VLOOKUP(C4648,'Datos de estudiantes'!$B$2:$C$33,2,0)</f>
        <v>digna manuela</v>
      </c>
      <c r="E4648" s="2" t="str">
        <f>VLOOKUP(C4648,'Datos de estudiantes'!$B$2:$D$33,3,0)</f>
        <v>sanchez fernandez</v>
      </c>
      <c r="F4648" s="9" t="s">
        <v>2601</v>
      </c>
      <c r="G4648" s="9" t="s">
        <v>2602</v>
      </c>
      <c r="H4648">
        <v>42</v>
      </c>
      <c r="I4648">
        <v>12</v>
      </c>
      <c r="J4648">
        <v>1</v>
      </c>
      <c r="K4648" t="str">
        <f>VLOOKUP(C4648,'Datos de estudiantes'!$B$2:$F$33,5,0)</f>
        <v>Escuela o inferior</v>
      </c>
      <c r="L4648" s="2" t="s">
        <v>1599</v>
      </c>
      <c r="M4648" t="str">
        <f>VLOOKUP(C4648,'Datos de estudiantes'!$B$2:$G$33,6,0)</f>
        <v>Femenino</v>
      </c>
    </row>
    <row r="4649" spans="1:13">
      <c r="A4649" s="4">
        <v>4725</v>
      </c>
      <c r="B4649" s="2" t="s">
        <v>1719</v>
      </c>
      <c r="C4649" s="2" t="s">
        <v>1605</v>
      </c>
      <c r="D4649" s="2" t="str">
        <f>VLOOKUP(C4649,'Datos de estudiantes'!$B$2:$C$33,2,0)</f>
        <v xml:space="preserve">milena </v>
      </c>
      <c r="E4649" s="2" t="str">
        <f>VLOOKUP(C4649,'Datos de estudiantes'!$B$2:$D$33,3,0)</f>
        <v>castro santander</v>
      </c>
      <c r="F4649" s="9" t="s">
        <v>2601</v>
      </c>
      <c r="G4649" s="9" t="s">
        <v>2602</v>
      </c>
      <c r="H4649">
        <v>29</v>
      </c>
      <c r="I4649">
        <v>12</v>
      </c>
      <c r="J4649">
        <v>1</v>
      </c>
      <c r="K4649" t="str">
        <f>VLOOKUP(C4649,'Datos de estudiantes'!$B$2:$F$33,5,0)</f>
        <v>Colegio</v>
      </c>
      <c r="L4649" s="2" t="s">
        <v>1599</v>
      </c>
      <c r="M4649" t="str">
        <f>VLOOKUP(C4649,'Datos de estudiantes'!$B$2:$G$33,6,0)</f>
        <v>Femenino</v>
      </c>
    </row>
    <row r="4650" spans="1:13">
      <c r="A4650" s="4">
        <v>4726</v>
      </c>
      <c r="B4650" s="2" t="s">
        <v>2604</v>
      </c>
      <c r="C4650" s="2" t="s">
        <v>1605</v>
      </c>
      <c r="D4650" s="2" t="str">
        <f>VLOOKUP(C4650,'Datos de estudiantes'!$B$2:$C$33,2,0)</f>
        <v xml:space="preserve">milena </v>
      </c>
      <c r="E4650" s="2" t="str">
        <f>VLOOKUP(C4650,'Datos de estudiantes'!$B$2:$D$33,3,0)</f>
        <v>castro santander</v>
      </c>
      <c r="F4650" s="9" t="s">
        <v>2601</v>
      </c>
      <c r="G4650" s="9" t="s">
        <v>2602</v>
      </c>
      <c r="H4650">
        <v>16</v>
      </c>
      <c r="I4650">
        <v>9</v>
      </c>
      <c r="J4650">
        <v>1</v>
      </c>
      <c r="K4650" t="str">
        <f>VLOOKUP(C4650,'Datos de estudiantes'!$B$2:$F$33,5,0)</f>
        <v>Colegio</v>
      </c>
      <c r="L4650" s="2" t="s">
        <v>1599</v>
      </c>
      <c r="M4650" t="str">
        <f>VLOOKUP(C4650,'Datos de estudiantes'!$B$2:$G$33,6,0)</f>
        <v>Femenino</v>
      </c>
    </row>
    <row r="4651" spans="1:13">
      <c r="A4651" s="4">
        <v>4727</v>
      </c>
      <c r="B4651" s="2" t="s">
        <v>1656</v>
      </c>
      <c r="C4651" s="2" t="s">
        <v>1602</v>
      </c>
      <c r="D4651" s="2" t="str">
        <f>VLOOKUP(C4651,'Datos de estudiantes'!$B$2:$C$33,2,0)</f>
        <v>michael israel</v>
      </c>
      <c r="E4651" s="2" t="str">
        <f>VLOOKUP(C4651,'Datos de estudiantes'!$B$2:$D$33,3,0)</f>
        <v>nath sanchez</v>
      </c>
      <c r="F4651" s="9" t="s">
        <v>2605</v>
      </c>
      <c r="G4651" s="9" t="s">
        <v>2598</v>
      </c>
      <c r="H4651">
        <v>56</v>
      </c>
      <c r="I4651">
        <v>5</v>
      </c>
      <c r="J4651">
        <v>1</v>
      </c>
      <c r="K4651" t="str">
        <f>VLOOKUP(C4651,'Datos de estudiantes'!$B$2:$F$33,5,0)</f>
        <v>Escuela o inferior</v>
      </c>
      <c r="L4651" s="2" t="s">
        <v>1599</v>
      </c>
      <c r="M4651" t="str">
        <f>VLOOKUP(C4651,'Datos de estudiantes'!$B$2:$G$33,6,0)</f>
        <v>Masculino</v>
      </c>
    </row>
    <row r="4652" spans="1:13">
      <c r="A4652" s="4">
        <v>4728</v>
      </c>
      <c r="B4652" s="2" t="s">
        <v>1642</v>
      </c>
      <c r="C4652" s="2" t="s">
        <v>1602</v>
      </c>
      <c r="D4652" s="2" t="str">
        <f>VLOOKUP(C4652,'Datos de estudiantes'!$B$2:$C$33,2,0)</f>
        <v>michael israel</v>
      </c>
      <c r="E4652" s="2" t="str">
        <f>VLOOKUP(C4652,'Datos de estudiantes'!$B$2:$D$33,3,0)</f>
        <v>nath sanchez</v>
      </c>
      <c r="F4652" s="9" t="s">
        <v>2605</v>
      </c>
      <c r="G4652" s="9" t="s">
        <v>2598</v>
      </c>
      <c r="H4652">
        <v>16</v>
      </c>
      <c r="I4652">
        <v>11</v>
      </c>
      <c r="J4652">
        <v>1</v>
      </c>
      <c r="K4652" t="str">
        <f>VLOOKUP(C4652,'Datos de estudiantes'!$B$2:$F$33,5,0)</f>
        <v>Escuela o inferior</v>
      </c>
      <c r="L4652" s="2" t="s">
        <v>1599</v>
      </c>
      <c r="M4652" t="str">
        <f>VLOOKUP(C4652,'Datos de estudiantes'!$B$2:$G$33,6,0)</f>
        <v>Masculino</v>
      </c>
    </row>
    <row r="4653" spans="1:13">
      <c r="A4653" s="4">
        <v>4729</v>
      </c>
      <c r="B4653" s="2" t="s">
        <v>1714</v>
      </c>
      <c r="C4653" s="2" t="s">
        <v>1601</v>
      </c>
      <c r="D4653" s="2" t="str">
        <f>VLOOKUP(C4653,'Datos de estudiantes'!$B$2:$C$33,2,0)</f>
        <v>erick david</v>
      </c>
      <c r="E4653" s="2" t="str">
        <f>VLOOKUP(C4653,'Datos de estudiantes'!$B$2:$D$33,3,0)</f>
        <v>villavicencio mera</v>
      </c>
      <c r="F4653" s="9" t="s">
        <v>2605</v>
      </c>
      <c r="G4653" s="9" t="s">
        <v>2598</v>
      </c>
      <c r="H4653">
        <v>49</v>
      </c>
      <c r="I4653">
        <v>10</v>
      </c>
      <c r="J4653">
        <v>1</v>
      </c>
      <c r="K4653" t="str">
        <f>VLOOKUP(C4653,'Datos de estudiantes'!$B$2:$F$33,5,0)</f>
        <v>Universidad o Superior</v>
      </c>
      <c r="L4653" s="2" t="s">
        <v>1599</v>
      </c>
      <c r="M4653" t="str">
        <f>VLOOKUP(C4653,'Datos de estudiantes'!$B$2:$G$33,6,0)</f>
        <v>Masculino</v>
      </c>
    </row>
    <row r="4654" spans="1:13">
      <c r="A4654" s="4">
        <v>4730</v>
      </c>
      <c r="B4654" s="2" t="s">
        <v>783</v>
      </c>
      <c r="C4654" s="2" t="s">
        <v>1601</v>
      </c>
      <c r="D4654" s="2" t="str">
        <f>VLOOKUP(C4654,'Datos de estudiantes'!$B$2:$C$33,2,0)</f>
        <v>erick david</v>
      </c>
      <c r="E4654" s="2" t="str">
        <f>VLOOKUP(C4654,'Datos de estudiantes'!$B$2:$D$33,3,0)</f>
        <v>villavicencio mera</v>
      </c>
      <c r="F4654" s="9" t="s">
        <v>2605</v>
      </c>
      <c r="G4654" s="9" t="s">
        <v>2598</v>
      </c>
      <c r="H4654">
        <v>37</v>
      </c>
      <c r="I4654">
        <v>13</v>
      </c>
      <c r="J4654">
        <v>1</v>
      </c>
      <c r="K4654" t="str">
        <f>VLOOKUP(C4654,'Datos de estudiantes'!$B$2:$F$33,5,0)</f>
        <v>Universidad o Superior</v>
      </c>
      <c r="L4654" s="2" t="s">
        <v>1599</v>
      </c>
      <c r="M4654" t="str">
        <f>VLOOKUP(C4654,'Datos de estudiantes'!$B$2:$G$33,6,0)</f>
        <v>Masculino</v>
      </c>
    </row>
    <row r="4655" spans="1:13">
      <c r="A4655" s="4">
        <v>4731</v>
      </c>
      <c r="B4655" s="2" t="s">
        <v>2606</v>
      </c>
      <c r="C4655" s="2" t="s">
        <v>1601</v>
      </c>
      <c r="D4655" s="2" t="str">
        <f>VLOOKUP(C4655,'Datos de estudiantes'!$B$2:$C$33,2,0)</f>
        <v>erick david</v>
      </c>
      <c r="E4655" s="2" t="str">
        <f>VLOOKUP(C4655,'Datos de estudiantes'!$B$2:$D$33,3,0)</f>
        <v>villavicencio mera</v>
      </c>
      <c r="F4655" s="9" t="s">
        <v>2605</v>
      </c>
      <c r="G4655" s="9" t="s">
        <v>2598</v>
      </c>
      <c r="H4655">
        <v>27</v>
      </c>
      <c r="I4655">
        <v>6</v>
      </c>
      <c r="J4655">
        <v>1</v>
      </c>
      <c r="K4655" t="str">
        <f>VLOOKUP(C4655,'Datos de estudiantes'!$B$2:$F$33,5,0)</f>
        <v>Universidad o Superior</v>
      </c>
      <c r="L4655" s="2" t="s">
        <v>1599</v>
      </c>
      <c r="M4655" t="str">
        <f>VLOOKUP(C4655,'Datos de estudiantes'!$B$2:$G$33,6,0)</f>
        <v>Masculino</v>
      </c>
    </row>
    <row r="4656" spans="1:13">
      <c r="A4656" s="4">
        <v>4732</v>
      </c>
      <c r="B4656" s="2" t="s">
        <v>1889</v>
      </c>
      <c r="C4656" s="2" t="s">
        <v>1596</v>
      </c>
      <c r="D4656" s="2" t="str">
        <f>VLOOKUP(C4656,'Datos de estudiantes'!$B$2:$C$33,2,0)</f>
        <v>dayan arturo</v>
      </c>
      <c r="E4656" s="2" t="str">
        <f>VLOOKUP(C4656,'Datos de estudiantes'!$B$2:$D$33,3,0)</f>
        <v>sanchez naranjo</v>
      </c>
      <c r="F4656" s="15" t="s">
        <v>2605</v>
      </c>
      <c r="G4656" s="9" t="s">
        <v>2598</v>
      </c>
      <c r="H4656">
        <v>31</v>
      </c>
      <c r="I4656">
        <v>8</v>
      </c>
      <c r="J4656">
        <v>1</v>
      </c>
      <c r="K4656" t="str">
        <f>VLOOKUP(C4656,'Datos de estudiantes'!$B$2:$F$33,5,0)</f>
        <v>Colegio</v>
      </c>
      <c r="L4656" s="2" t="s">
        <v>1599</v>
      </c>
      <c r="M4656" t="str">
        <f>VLOOKUP(C4656,'Datos de estudiantes'!$B$2:$G$33,6,0)</f>
        <v>Masculino</v>
      </c>
    </row>
    <row r="4657" spans="1:13">
      <c r="A4657" s="4">
        <v>4733</v>
      </c>
      <c r="B4657" s="2" t="s">
        <v>1642</v>
      </c>
      <c r="C4657" s="2" t="s">
        <v>1596</v>
      </c>
      <c r="D4657" s="2" t="str">
        <f>VLOOKUP(C4657,'Datos de estudiantes'!$B$2:$C$33,2,0)</f>
        <v>dayan arturo</v>
      </c>
      <c r="E4657" s="2" t="str">
        <f>VLOOKUP(C4657,'Datos de estudiantes'!$B$2:$D$33,3,0)</f>
        <v>sanchez naranjo</v>
      </c>
      <c r="F4657" s="9" t="s">
        <v>2605</v>
      </c>
      <c r="G4657" s="9" t="s">
        <v>2598</v>
      </c>
      <c r="H4657">
        <v>16</v>
      </c>
      <c r="I4657">
        <v>11</v>
      </c>
      <c r="J4657">
        <v>1</v>
      </c>
      <c r="K4657" t="str">
        <f>VLOOKUP(C4657,'Datos de estudiantes'!$B$2:$F$33,5,0)</f>
        <v>Colegio</v>
      </c>
      <c r="L4657" s="2" t="s">
        <v>1599</v>
      </c>
      <c r="M4657" t="str">
        <f>VLOOKUP(C4657,'Datos de estudiantes'!$B$2:$G$33,6,0)</f>
        <v>Masculino</v>
      </c>
    </row>
    <row r="4658" spans="1:13">
      <c r="A4658" s="4">
        <v>4734</v>
      </c>
      <c r="B4658" s="2" t="s">
        <v>1872</v>
      </c>
      <c r="C4658" s="2" t="s">
        <v>1596</v>
      </c>
      <c r="D4658" s="2" t="str">
        <f>VLOOKUP(C4658,'Datos de estudiantes'!$B$2:$C$33,2,0)</f>
        <v>dayan arturo</v>
      </c>
      <c r="E4658" s="2" t="str">
        <f>VLOOKUP(C4658,'Datos de estudiantes'!$B$2:$D$33,3,0)</f>
        <v>sanchez naranjo</v>
      </c>
      <c r="F4658" s="15" t="s">
        <v>2605</v>
      </c>
      <c r="G4658" s="9" t="s">
        <v>2598</v>
      </c>
      <c r="H4658">
        <v>12</v>
      </c>
      <c r="I4658">
        <v>9</v>
      </c>
      <c r="J4658">
        <v>1</v>
      </c>
      <c r="K4658" t="str">
        <f>VLOOKUP(C4658,'Datos de estudiantes'!$B$2:$F$33,5,0)</f>
        <v>Colegio</v>
      </c>
      <c r="L4658" s="2" t="s">
        <v>1599</v>
      </c>
      <c r="M4658" t="str">
        <f>VLOOKUP(C4658,'Datos de estudiantes'!$B$2:$G$33,6,0)</f>
        <v>Masculino</v>
      </c>
    </row>
    <row r="4659" spans="1:13">
      <c r="A4659" s="4">
        <v>4735</v>
      </c>
      <c r="B4659" s="2" t="s">
        <v>1645</v>
      </c>
      <c r="C4659" s="2" t="s">
        <v>1602</v>
      </c>
      <c r="D4659" s="2" t="str">
        <f>VLOOKUP(C4659,'Datos de estudiantes'!$B$2:$C$33,2,0)</f>
        <v>michael israel</v>
      </c>
      <c r="E4659" s="2" t="str">
        <f>VLOOKUP(C4659,'Datos de estudiantes'!$B$2:$D$33,3,0)</f>
        <v>nath sanchez</v>
      </c>
      <c r="F4659" s="9" t="s">
        <v>2605</v>
      </c>
      <c r="G4659" s="9" t="s">
        <v>2598</v>
      </c>
      <c r="H4659">
        <v>39</v>
      </c>
      <c r="I4659">
        <v>12</v>
      </c>
      <c r="J4659">
        <v>1</v>
      </c>
      <c r="K4659" t="str">
        <f>VLOOKUP(C4659,'Datos de estudiantes'!$B$2:$F$33,5,0)</f>
        <v>Escuela o inferior</v>
      </c>
      <c r="L4659" s="2" t="s">
        <v>1599</v>
      </c>
      <c r="M4659" t="str">
        <f>VLOOKUP(C4659,'Datos de estudiantes'!$B$2:$G$33,6,0)</f>
        <v>Masculino</v>
      </c>
    </row>
    <row r="4660" spans="1:13">
      <c r="A4660" s="4">
        <v>4736</v>
      </c>
      <c r="B4660" s="2" t="s">
        <v>1667</v>
      </c>
      <c r="C4660" s="2" t="s">
        <v>1602</v>
      </c>
      <c r="D4660" s="2" t="str">
        <f>VLOOKUP(C4660,'Datos de estudiantes'!$B$2:$C$33,2,0)</f>
        <v>michael israel</v>
      </c>
      <c r="E4660" s="2" t="str">
        <f>VLOOKUP(C4660,'Datos de estudiantes'!$B$2:$D$33,3,0)</f>
        <v>nath sanchez</v>
      </c>
      <c r="F4660" s="9" t="s">
        <v>2605</v>
      </c>
      <c r="G4660" s="9" t="s">
        <v>2598</v>
      </c>
      <c r="H4660">
        <v>14</v>
      </c>
      <c r="I4660">
        <v>7</v>
      </c>
      <c r="J4660">
        <v>2</v>
      </c>
      <c r="K4660" t="str">
        <f>VLOOKUP(C4660,'Datos de estudiantes'!$B$2:$F$33,5,0)</f>
        <v>Escuela o inferior</v>
      </c>
      <c r="L4660" s="2" t="s">
        <v>1599</v>
      </c>
      <c r="M4660" t="str">
        <f>VLOOKUP(C4660,'Datos de estudiantes'!$B$2:$G$33,6,0)</f>
        <v>Masculino</v>
      </c>
    </row>
    <row r="4661" spans="1:13">
      <c r="A4661" s="4">
        <v>4737</v>
      </c>
      <c r="B4661" s="2" t="s">
        <v>1643</v>
      </c>
      <c r="C4661" s="2" t="s">
        <v>1602</v>
      </c>
      <c r="D4661" s="2" t="str">
        <f>VLOOKUP(C4661,'Datos de estudiantes'!$B$2:$C$33,2,0)</f>
        <v>michael israel</v>
      </c>
      <c r="E4661" s="2" t="str">
        <f>VLOOKUP(C4661,'Datos de estudiantes'!$B$2:$D$33,3,0)</f>
        <v>nath sanchez</v>
      </c>
      <c r="F4661" s="9" t="s">
        <v>2605</v>
      </c>
      <c r="G4661" s="9" t="s">
        <v>2598</v>
      </c>
      <c r="H4661">
        <v>40</v>
      </c>
      <c r="I4661">
        <v>10</v>
      </c>
      <c r="J4661">
        <v>1</v>
      </c>
      <c r="K4661" t="str">
        <f>VLOOKUP(C4661,'Datos de estudiantes'!$B$2:$F$33,5,0)</f>
        <v>Escuela o inferior</v>
      </c>
      <c r="L4661" s="2" t="s">
        <v>1599</v>
      </c>
      <c r="M4661" t="str">
        <f>VLOOKUP(C4661,'Datos de estudiantes'!$B$2:$G$33,6,0)</f>
        <v>Masculino</v>
      </c>
    </row>
    <row r="4662" spans="1:13">
      <c r="A4662" s="4">
        <v>4738</v>
      </c>
      <c r="B4662" s="2" t="s">
        <v>2599</v>
      </c>
      <c r="C4662" s="2" t="s">
        <v>1602</v>
      </c>
      <c r="D4662" s="2" t="str">
        <f>VLOOKUP(C4662,'Datos de estudiantes'!$B$2:$C$33,2,0)</f>
        <v>michael israel</v>
      </c>
      <c r="E4662" s="2" t="str">
        <f>VLOOKUP(C4662,'Datos de estudiantes'!$B$2:$D$33,3,0)</f>
        <v>nath sanchez</v>
      </c>
      <c r="F4662" s="9" t="s">
        <v>2605</v>
      </c>
      <c r="G4662" s="9" t="s">
        <v>2598</v>
      </c>
      <c r="H4662">
        <v>36</v>
      </c>
      <c r="I4662">
        <v>9</v>
      </c>
      <c r="J4662">
        <v>1</v>
      </c>
      <c r="K4662" t="str">
        <f>VLOOKUP(C4662,'Datos de estudiantes'!$B$2:$F$33,5,0)</f>
        <v>Escuela o inferior</v>
      </c>
      <c r="L4662" s="2" t="s">
        <v>1599</v>
      </c>
      <c r="M4662" t="str">
        <f>VLOOKUP(C4662,'Datos de estudiantes'!$B$2:$G$33,6,0)</f>
        <v>Masculino</v>
      </c>
    </row>
    <row r="4663" spans="1:13">
      <c r="A4663" s="4">
        <v>4739</v>
      </c>
      <c r="B4663" s="2" t="s">
        <v>1872</v>
      </c>
      <c r="C4663" s="2" t="s">
        <v>1602</v>
      </c>
      <c r="D4663" s="2" t="str">
        <f>VLOOKUP(C4663,'Datos de estudiantes'!$B$2:$C$33,2,0)</f>
        <v>michael israel</v>
      </c>
      <c r="E4663" s="2" t="str">
        <f>VLOOKUP(C4663,'Datos de estudiantes'!$B$2:$D$33,3,0)</f>
        <v>nath sanchez</v>
      </c>
      <c r="F4663" s="9" t="s">
        <v>2605</v>
      </c>
      <c r="G4663" s="9" t="s">
        <v>2598</v>
      </c>
      <c r="H4663">
        <v>12</v>
      </c>
      <c r="I4663">
        <v>9</v>
      </c>
      <c r="J4663">
        <v>1</v>
      </c>
      <c r="K4663" t="str">
        <f>VLOOKUP(C4663,'Datos de estudiantes'!$B$2:$F$33,5,0)</f>
        <v>Escuela o inferior</v>
      </c>
      <c r="L4663" s="2" t="s">
        <v>1599</v>
      </c>
      <c r="M4663" t="str">
        <f>VLOOKUP(C4663,'Datos de estudiantes'!$B$2:$G$33,6,0)</f>
        <v>Masculino</v>
      </c>
    </row>
    <row r="4664" spans="1:13">
      <c r="A4664" s="4">
        <v>4740</v>
      </c>
      <c r="B4664" s="2" t="s">
        <v>935</v>
      </c>
      <c r="C4664" s="2" t="s">
        <v>1611</v>
      </c>
      <c r="D4664" s="2" t="str">
        <f>VLOOKUP(C4664,'Datos de estudiantes'!$B$2:$C$33,2,0)</f>
        <v>digna manuela</v>
      </c>
      <c r="E4664" s="2" t="str">
        <f>VLOOKUP(C4664,'Datos de estudiantes'!$B$2:$D$33,3,0)</f>
        <v>sanchez fernandez</v>
      </c>
      <c r="F4664" s="9" t="s">
        <v>2607</v>
      </c>
      <c r="G4664" s="9" t="s">
        <v>2608</v>
      </c>
      <c r="H4664">
        <v>11</v>
      </c>
      <c r="I4664">
        <v>10</v>
      </c>
      <c r="J4664">
        <v>1</v>
      </c>
      <c r="K4664" t="str">
        <f>VLOOKUP(C4664,'Datos de estudiantes'!$B$2:$F$33,5,0)</f>
        <v>Escuela o inferior</v>
      </c>
      <c r="L4664" s="2" t="s">
        <v>1599</v>
      </c>
      <c r="M4664" t="str">
        <f>VLOOKUP(C4664,'Datos de estudiantes'!$B$2:$G$33,6,0)</f>
        <v>Femenino</v>
      </c>
    </row>
    <row r="4665" spans="1:13">
      <c r="A4665" s="4">
        <v>4741</v>
      </c>
      <c r="B4665" s="2" t="s">
        <v>935</v>
      </c>
      <c r="C4665" s="2" t="s">
        <v>1613</v>
      </c>
      <c r="D4665" s="2" t="str">
        <f>VLOOKUP(C4665,'Datos de estudiantes'!$B$2:$C$33,2,0)</f>
        <v>vanessa</v>
      </c>
      <c r="E4665" s="2" t="str">
        <f>VLOOKUP(C4665,'Datos de estudiantes'!$B$2:$D$33,3,0)</f>
        <v>nuñez orrala</v>
      </c>
      <c r="F4665" s="9" t="s">
        <v>2607</v>
      </c>
      <c r="G4665" s="9" t="s">
        <v>2608</v>
      </c>
      <c r="H4665">
        <v>11</v>
      </c>
      <c r="I4665">
        <v>10</v>
      </c>
      <c r="J4665">
        <v>1</v>
      </c>
      <c r="K4665" t="str">
        <f>VLOOKUP(C4665,'Datos de estudiantes'!$B$2:$F$33,5,0)</f>
        <v>Universidad o Superior</v>
      </c>
      <c r="L4665" s="2" t="s">
        <v>1599</v>
      </c>
      <c r="M4665" t="str">
        <f>VLOOKUP(C4665,'Datos de estudiantes'!$B$2:$G$33,6,0)</f>
        <v>Femenino</v>
      </c>
    </row>
    <row r="4666" spans="1:13">
      <c r="A4666" s="4">
        <v>4742</v>
      </c>
      <c r="B4666" s="2" t="s">
        <v>2374</v>
      </c>
      <c r="C4666" s="2" t="s">
        <v>1613</v>
      </c>
      <c r="D4666" s="2" t="str">
        <f>VLOOKUP(C4666,'Datos de estudiantes'!$B$2:$C$33,2,0)</f>
        <v>vanessa</v>
      </c>
      <c r="E4666" s="2" t="str">
        <f>VLOOKUP(C4666,'Datos de estudiantes'!$B$2:$D$33,3,0)</f>
        <v>nuñez orrala</v>
      </c>
      <c r="F4666" s="9" t="s">
        <v>2607</v>
      </c>
      <c r="G4666" s="9" t="s">
        <v>2608</v>
      </c>
      <c r="H4666">
        <v>25</v>
      </c>
      <c r="I4666">
        <v>7</v>
      </c>
      <c r="J4666">
        <v>3</v>
      </c>
      <c r="K4666" t="str">
        <f>VLOOKUP(C4666,'Datos de estudiantes'!$B$2:$F$33,5,0)</f>
        <v>Universidad o Superior</v>
      </c>
      <c r="L4666" s="2" t="s">
        <v>1599</v>
      </c>
      <c r="M4666" t="str">
        <f>VLOOKUP(C4666,'Datos de estudiantes'!$B$2:$G$33,6,0)</f>
        <v>Femenino</v>
      </c>
    </row>
    <row r="4667" spans="1:13">
      <c r="A4667" s="4">
        <v>4743</v>
      </c>
      <c r="B4667" s="2" t="s">
        <v>2609</v>
      </c>
      <c r="C4667" s="2" t="s">
        <v>1611</v>
      </c>
      <c r="D4667" s="2" t="str">
        <f>VLOOKUP(C4667,'Datos de estudiantes'!$B$2:$C$33,2,0)</f>
        <v>digna manuela</v>
      </c>
      <c r="E4667" s="2" t="str">
        <f>VLOOKUP(C4667,'Datos de estudiantes'!$B$2:$D$33,3,0)</f>
        <v>sanchez fernandez</v>
      </c>
      <c r="F4667" s="9" t="s">
        <v>2607</v>
      </c>
      <c r="G4667" s="9" t="s">
        <v>2608</v>
      </c>
      <c r="H4667">
        <v>19</v>
      </c>
      <c r="I4667">
        <v>10</v>
      </c>
      <c r="J4667">
        <v>2</v>
      </c>
      <c r="K4667" t="str">
        <f>VLOOKUP(C4667,'Datos de estudiantes'!$B$2:$F$33,5,0)</f>
        <v>Escuela o inferior</v>
      </c>
      <c r="L4667" s="2" t="s">
        <v>1599</v>
      </c>
      <c r="M4667" t="str">
        <f>VLOOKUP(C4667,'Datos de estudiantes'!$B$2:$G$33,6,0)</f>
        <v>Femenino</v>
      </c>
    </row>
    <row r="4668" spans="1:13">
      <c r="A4668" s="4">
        <v>4744</v>
      </c>
      <c r="B4668" s="2" t="s">
        <v>525</v>
      </c>
      <c r="C4668" s="2" t="s">
        <v>1611</v>
      </c>
      <c r="D4668" s="2" t="str">
        <f>VLOOKUP(C4668,'Datos de estudiantes'!$B$2:$C$33,2,0)</f>
        <v>digna manuela</v>
      </c>
      <c r="E4668" s="2" t="str">
        <f>VLOOKUP(C4668,'Datos de estudiantes'!$B$2:$D$33,3,0)</f>
        <v>sanchez fernandez</v>
      </c>
      <c r="F4668" s="9" t="s">
        <v>2607</v>
      </c>
      <c r="G4668" s="9" t="s">
        <v>2608</v>
      </c>
      <c r="H4668">
        <v>35</v>
      </c>
      <c r="I4668">
        <v>13</v>
      </c>
      <c r="J4668">
        <v>1</v>
      </c>
      <c r="K4668" t="str">
        <f>VLOOKUP(C4668,'Datos de estudiantes'!$B$2:$F$33,5,0)</f>
        <v>Escuela o inferior</v>
      </c>
      <c r="L4668" s="2" t="s">
        <v>1599</v>
      </c>
      <c r="M4668" t="str">
        <f>VLOOKUP(C4668,'Datos de estudiantes'!$B$2:$G$33,6,0)</f>
        <v>Femenino</v>
      </c>
    </row>
    <row r="4669" spans="1:13">
      <c r="A4669" s="4">
        <v>4745</v>
      </c>
      <c r="B4669" s="2" t="s">
        <v>1942</v>
      </c>
      <c r="C4669" s="2" t="s">
        <v>1605</v>
      </c>
      <c r="D4669" s="2" t="str">
        <f>VLOOKUP(C4669,'Datos de estudiantes'!$B$2:$C$33,2,0)</f>
        <v xml:space="preserve">milena </v>
      </c>
      <c r="E4669" s="2" t="str">
        <f>VLOOKUP(C4669,'Datos de estudiantes'!$B$2:$D$33,3,0)</f>
        <v>castro santander</v>
      </c>
      <c r="F4669" s="9" t="s">
        <v>2607</v>
      </c>
      <c r="G4669" s="9" t="s">
        <v>2608</v>
      </c>
      <c r="H4669">
        <v>27</v>
      </c>
      <c r="I4669">
        <v>8</v>
      </c>
      <c r="J4669">
        <v>1</v>
      </c>
      <c r="K4669" t="str">
        <f>VLOOKUP(C4669,'Datos de estudiantes'!$B$2:$F$33,5,0)</f>
        <v>Colegio</v>
      </c>
      <c r="L4669" s="2" t="s">
        <v>1599</v>
      </c>
      <c r="M4669" t="str">
        <f>VLOOKUP(C4669,'Datos de estudiantes'!$B$2:$G$33,6,0)</f>
        <v>Femenino</v>
      </c>
    </row>
    <row r="4670" spans="1:13">
      <c r="A4670" s="4">
        <v>4746</v>
      </c>
      <c r="B4670" s="2" t="s">
        <v>935</v>
      </c>
      <c r="C4670" s="2" t="s">
        <v>1605</v>
      </c>
      <c r="D4670" s="2" t="str">
        <f>VLOOKUP(C4670,'Datos de estudiantes'!$B$2:$C$33,2,0)</f>
        <v xml:space="preserve">milena </v>
      </c>
      <c r="E4670" s="2" t="str">
        <f>VLOOKUP(C4670,'Datos de estudiantes'!$B$2:$D$33,3,0)</f>
        <v>castro santander</v>
      </c>
      <c r="F4670" s="9" t="s">
        <v>2607</v>
      </c>
      <c r="G4670" s="9" t="s">
        <v>2608</v>
      </c>
      <c r="H4670">
        <v>11</v>
      </c>
      <c r="I4670">
        <v>10</v>
      </c>
      <c r="J4670">
        <v>1</v>
      </c>
      <c r="K4670" t="str">
        <f>VLOOKUP(C4670,'Datos de estudiantes'!$B$2:$F$33,5,0)</f>
        <v>Colegio</v>
      </c>
      <c r="L4670" s="2" t="s">
        <v>1599</v>
      </c>
      <c r="M4670" t="str">
        <f>VLOOKUP(C4670,'Datos de estudiantes'!$B$2:$G$33,6,0)</f>
        <v>Femenino</v>
      </c>
    </row>
    <row r="4671" spans="1:13">
      <c r="A4671" s="4">
        <v>4747</v>
      </c>
      <c r="B4671" s="2" t="s">
        <v>2610</v>
      </c>
      <c r="C4671" s="2" t="s">
        <v>1602</v>
      </c>
      <c r="D4671" s="2" t="str">
        <f>VLOOKUP(C4671,'Datos de estudiantes'!$B$2:$C$33,2,0)</f>
        <v>michael israel</v>
      </c>
      <c r="E4671" s="2" t="str">
        <f>VLOOKUP(C4671,'Datos de estudiantes'!$B$2:$D$33,3,0)</f>
        <v>nath sanchez</v>
      </c>
      <c r="F4671" s="9" t="s">
        <v>2611</v>
      </c>
      <c r="G4671" s="9" t="s">
        <v>2612</v>
      </c>
      <c r="H4671">
        <v>25</v>
      </c>
      <c r="I4671">
        <v>13</v>
      </c>
      <c r="J4671">
        <v>1</v>
      </c>
      <c r="K4671" t="str">
        <f>VLOOKUP(C4671,'Datos de estudiantes'!$B$2:$F$33,5,0)</f>
        <v>Escuela o inferior</v>
      </c>
      <c r="L4671" s="2" t="s">
        <v>1599</v>
      </c>
      <c r="M4671" t="str">
        <f>VLOOKUP(C4671,'Datos de estudiantes'!$B$2:$G$33,6,0)</f>
        <v>Masculino</v>
      </c>
    </row>
    <row r="4672" spans="1:13">
      <c r="A4672" s="4">
        <v>4748</v>
      </c>
      <c r="B4672" s="2" t="s">
        <v>1957</v>
      </c>
      <c r="C4672" s="2" t="s">
        <v>1602</v>
      </c>
      <c r="D4672" s="2" t="str">
        <f>VLOOKUP(C4672,'Datos de estudiantes'!$B$2:$C$33,2,0)</f>
        <v>michael israel</v>
      </c>
      <c r="E4672" s="2" t="str">
        <f>VLOOKUP(C4672,'Datos de estudiantes'!$B$2:$D$33,3,0)</f>
        <v>nath sanchez</v>
      </c>
      <c r="F4672" s="9" t="s">
        <v>2611</v>
      </c>
      <c r="G4672" s="9" t="s">
        <v>2612</v>
      </c>
      <c r="H4672">
        <v>37</v>
      </c>
      <c r="I4672">
        <v>11</v>
      </c>
      <c r="J4672">
        <v>1</v>
      </c>
      <c r="K4672" t="str">
        <f>VLOOKUP(C4672,'Datos de estudiantes'!$B$2:$F$33,5,0)</f>
        <v>Escuela o inferior</v>
      </c>
      <c r="L4672" s="2" t="s">
        <v>1599</v>
      </c>
      <c r="M4672" t="str">
        <f>VLOOKUP(C4672,'Datos de estudiantes'!$B$2:$G$33,6,0)</f>
        <v>Masculino</v>
      </c>
    </row>
    <row r="4673" spans="1:13">
      <c r="A4673" s="4">
        <v>4749</v>
      </c>
      <c r="B4673" s="2" t="s">
        <v>2471</v>
      </c>
      <c r="C4673" s="2" t="s">
        <v>1602</v>
      </c>
      <c r="D4673" s="2" t="str">
        <f>VLOOKUP(C4673,'Datos de estudiantes'!$B$2:$C$33,2,0)</f>
        <v>michael israel</v>
      </c>
      <c r="E4673" s="2" t="str">
        <f>VLOOKUP(C4673,'Datos de estudiantes'!$B$2:$D$33,3,0)</f>
        <v>nath sanchez</v>
      </c>
      <c r="F4673" s="9" t="s">
        <v>2611</v>
      </c>
      <c r="G4673" s="9" t="s">
        <v>2612</v>
      </c>
      <c r="H4673">
        <v>21</v>
      </c>
      <c r="I4673">
        <v>13</v>
      </c>
      <c r="J4673">
        <v>1</v>
      </c>
      <c r="K4673" t="str">
        <f>VLOOKUP(C4673,'Datos de estudiantes'!$B$2:$F$33,5,0)</f>
        <v>Escuela o inferior</v>
      </c>
      <c r="L4673" s="2" t="s">
        <v>1599</v>
      </c>
      <c r="M4673" t="str">
        <f>VLOOKUP(C4673,'Datos de estudiantes'!$B$2:$G$33,6,0)</f>
        <v>Masculino</v>
      </c>
    </row>
    <row r="4674" spans="1:13">
      <c r="A4674" s="4">
        <v>4750</v>
      </c>
      <c r="B4674" s="2" t="s">
        <v>2471</v>
      </c>
      <c r="C4674" s="2" t="s">
        <v>1596</v>
      </c>
      <c r="D4674" s="2" t="str">
        <f>VLOOKUP(C4674,'Datos de estudiantes'!$B$2:$C$33,2,0)</f>
        <v>dayan arturo</v>
      </c>
      <c r="E4674" s="2" t="str">
        <f>VLOOKUP(C4674,'Datos de estudiantes'!$B$2:$D$33,3,0)</f>
        <v>sanchez naranjo</v>
      </c>
      <c r="F4674" s="15" t="s">
        <v>2611</v>
      </c>
      <c r="G4674" s="9" t="s">
        <v>2612</v>
      </c>
      <c r="H4674">
        <v>21</v>
      </c>
      <c r="I4674">
        <v>13</v>
      </c>
      <c r="J4674">
        <v>1</v>
      </c>
      <c r="K4674" t="str">
        <f>VLOOKUP(C4674,'Datos de estudiantes'!$B$2:$F$33,5,0)</f>
        <v>Colegio</v>
      </c>
      <c r="L4674" s="2" t="s">
        <v>1599</v>
      </c>
      <c r="M4674" t="str">
        <f>VLOOKUP(C4674,'Datos de estudiantes'!$B$2:$G$33,6,0)</f>
        <v>Masculino</v>
      </c>
    </row>
    <row r="4675" spans="1:13">
      <c r="A4675" s="4">
        <v>4751</v>
      </c>
      <c r="B4675" s="2" t="s">
        <v>1967</v>
      </c>
      <c r="C4675" s="2" t="s">
        <v>1596</v>
      </c>
      <c r="D4675" s="2" t="str">
        <f>VLOOKUP(C4675,'Datos de estudiantes'!$B$2:$C$33,2,0)</f>
        <v>dayan arturo</v>
      </c>
      <c r="E4675" s="2" t="str">
        <f>VLOOKUP(C4675,'Datos de estudiantes'!$B$2:$D$33,3,0)</f>
        <v>sanchez naranjo</v>
      </c>
      <c r="F4675" s="9" t="s">
        <v>2611</v>
      </c>
      <c r="G4675" s="9" t="s">
        <v>2612</v>
      </c>
      <c r="H4675">
        <v>23</v>
      </c>
      <c r="I4675">
        <v>14</v>
      </c>
      <c r="J4675">
        <v>1</v>
      </c>
      <c r="K4675" t="str">
        <f>VLOOKUP(C4675,'Datos de estudiantes'!$B$2:$F$33,5,0)</f>
        <v>Colegio</v>
      </c>
      <c r="L4675" s="2" t="s">
        <v>1599</v>
      </c>
      <c r="M4675" t="str">
        <f>VLOOKUP(C4675,'Datos de estudiantes'!$B$2:$G$33,6,0)</f>
        <v>Masculino</v>
      </c>
    </row>
    <row r="4676" spans="1:13">
      <c r="A4676" s="4">
        <v>4752</v>
      </c>
      <c r="B4676" s="2" t="s">
        <v>2610</v>
      </c>
      <c r="C4676" s="2" t="s">
        <v>1596</v>
      </c>
      <c r="D4676" s="2" t="str">
        <f>VLOOKUP(C4676,'Datos de estudiantes'!$B$2:$C$33,2,0)</f>
        <v>dayan arturo</v>
      </c>
      <c r="E4676" s="2" t="str">
        <f>VLOOKUP(C4676,'Datos de estudiantes'!$B$2:$D$33,3,0)</f>
        <v>sanchez naranjo</v>
      </c>
      <c r="F4676" s="15" t="s">
        <v>2611</v>
      </c>
      <c r="G4676" s="9" t="s">
        <v>2612</v>
      </c>
      <c r="H4676">
        <v>25</v>
      </c>
      <c r="I4676">
        <v>13</v>
      </c>
      <c r="J4676">
        <v>1</v>
      </c>
      <c r="K4676" t="str">
        <f>VLOOKUP(C4676,'Datos de estudiantes'!$B$2:$F$33,5,0)</f>
        <v>Colegio</v>
      </c>
      <c r="L4676" s="2" t="s">
        <v>1599</v>
      </c>
      <c r="M4676" t="str">
        <f>VLOOKUP(C4676,'Datos de estudiantes'!$B$2:$G$33,6,0)</f>
        <v>Masculino</v>
      </c>
    </row>
    <row r="4677" spans="1:13">
      <c r="A4677" s="4">
        <v>4753</v>
      </c>
      <c r="B4677" s="2" t="s">
        <v>2613</v>
      </c>
      <c r="C4677" s="2" t="s">
        <v>1601</v>
      </c>
      <c r="D4677" s="2" t="str">
        <f>VLOOKUP(C4677,'Datos de estudiantes'!$B$2:$C$33,2,0)</f>
        <v>erick david</v>
      </c>
      <c r="E4677" s="2" t="str">
        <f>VLOOKUP(C4677,'Datos de estudiantes'!$B$2:$D$33,3,0)</f>
        <v>villavicencio mera</v>
      </c>
      <c r="F4677" s="9" t="s">
        <v>2611</v>
      </c>
      <c r="G4677" s="9" t="s">
        <v>2612</v>
      </c>
      <c r="H4677">
        <v>18</v>
      </c>
      <c r="I4677">
        <v>14</v>
      </c>
      <c r="J4677">
        <v>1</v>
      </c>
      <c r="K4677" t="str">
        <f>VLOOKUP(C4677,'Datos de estudiantes'!$B$2:$F$33,5,0)</f>
        <v>Universidad o Superior</v>
      </c>
      <c r="L4677" s="2" t="s">
        <v>1599</v>
      </c>
      <c r="M4677" t="str">
        <f>VLOOKUP(C4677,'Datos de estudiantes'!$B$2:$G$33,6,0)</f>
        <v>Masculino</v>
      </c>
    </row>
    <row r="4678" spans="1:13">
      <c r="A4678" s="4">
        <v>4754</v>
      </c>
      <c r="B4678" s="2" t="s">
        <v>1967</v>
      </c>
      <c r="C4678" s="2" t="s">
        <v>1601</v>
      </c>
      <c r="D4678" s="2" t="str">
        <f>VLOOKUP(C4678,'Datos de estudiantes'!$B$2:$C$33,2,0)</f>
        <v>erick david</v>
      </c>
      <c r="E4678" s="2" t="str">
        <f>VLOOKUP(C4678,'Datos de estudiantes'!$B$2:$D$33,3,0)</f>
        <v>villavicencio mera</v>
      </c>
      <c r="F4678" s="9" t="s">
        <v>2611</v>
      </c>
      <c r="G4678" s="9" t="s">
        <v>2612</v>
      </c>
      <c r="H4678">
        <v>23</v>
      </c>
      <c r="I4678">
        <v>14</v>
      </c>
      <c r="J4678">
        <v>1</v>
      </c>
      <c r="K4678" t="str">
        <f>VLOOKUP(C4678,'Datos de estudiantes'!$B$2:$F$33,5,0)</f>
        <v>Universidad o Superior</v>
      </c>
      <c r="L4678" s="2" t="s">
        <v>1599</v>
      </c>
      <c r="M4678" t="str">
        <f>VLOOKUP(C4678,'Datos de estudiantes'!$B$2:$G$33,6,0)</f>
        <v>Masculino</v>
      </c>
    </row>
    <row r="4679" spans="1:13">
      <c r="A4679" s="4">
        <v>4755</v>
      </c>
      <c r="B4679" s="2" t="s">
        <v>1967</v>
      </c>
      <c r="C4679" s="2" t="s">
        <v>1602</v>
      </c>
      <c r="D4679" s="2" t="str">
        <f>VLOOKUP(C4679,'Datos de estudiantes'!$B$2:$C$33,2,0)</f>
        <v>michael israel</v>
      </c>
      <c r="E4679" s="2" t="str">
        <f>VLOOKUP(C4679,'Datos de estudiantes'!$B$2:$D$33,3,0)</f>
        <v>nath sanchez</v>
      </c>
      <c r="F4679" s="9" t="s">
        <v>2611</v>
      </c>
      <c r="G4679" s="9" t="s">
        <v>2612</v>
      </c>
      <c r="H4679">
        <v>23</v>
      </c>
      <c r="I4679">
        <v>14</v>
      </c>
      <c r="J4679">
        <v>1</v>
      </c>
      <c r="K4679" t="str">
        <f>VLOOKUP(C4679,'Datos de estudiantes'!$B$2:$F$33,5,0)</f>
        <v>Escuela o inferior</v>
      </c>
      <c r="L4679" s="2" t="s">
        <v>1599</v>
      </c>
      <c r="M4679" t="str">
        <f>VLOOKUP(C4679,'Datos de estudiantes'!$B$2:$G$33,6,0)</f>
        <v>Masculino</v>
      </c>
    </row>
    <row r="4680" spans="1:13">
      <c r="A4680" s="4">
        <v>4756</v>
      </c>
      <c r="B4680" s="2" t="s">
        <v>2614</v>
      </c>
      <c r="C4680" s="2" t="s">
        <v>1602</v>
      </c>
      <c r="D4680" s="2" t="str">
        <f>VLOOKUP(C4680,'Datos de estudiantes'!$B$2:$C$33,2,0)</f>
        <v>michael israel</v>
      </c>
      <c r="E4680" s="2" t="str">
        <f>VLOOKUP(C4680,'Datos de estudiantes'!$B$2:$D$33,3,0)</f>
        <v>nath sanchez</v>
      </c>
      <c r="F4680" s="9" t="s">
        <v>2611</v>
      </c>
      <c r="G4680" s="9" t="s">
        <v>2612</v>
      </c>
      <c r="H4680">
        <v>15</v>
      </c>
      <c r="I4680">
        <v>11</v>
      </c>
      <c r="J4680">
        <v>1</v>
      </c>
      <c r="K4680" t="str">
        <f>VLOOKUP(C4680,'Datos de estudiantes'!$B$2:$F$33,5,0)</f>
        <v>Escuela o inferior</v>
      </c>
      <c r="L4680" s="2" t="s">
        <v>1599</v>
      </c>
      <c r="M4680" t="str">
        <f>VLOOKUP(C4680,'Datos de estudiantes'!$B$2:$G$33,6,0)</f>
        <v>Masculino</v>
      </c>
    </row>
    <row r="4681" spans="1:13">
      <c r="A4681" s="4">
        <v>4757</v>
      </c>
      <c r="B4681" s="2" t="s">
        <v>2615</v>
      </c>
      <c r="C4681" s="2" t="s">
        <v>1613</v>
      </c>
      <c r="D4681" s="2" t="str">
        <f>VLOOKUP(C4681,'Datos de estudiantes'!$B$2:$C$33,2,0)</f>
        <v>vanessa</v>
      </c>
      <c r="E4681" s="2" t="str">
        <f>VLOOKUP(C4681,'Datos de estudiantes'!$B$2:$D$33,3,0)</f>
        <v>nuñez orrala</v>
      </c>
      <c r="F4681" s="9" t="s">
        <v>2616</v>
      </c>
      <c r="G4681" s="9" t="s">
        <v>2617</v>
      </c>
      <c r="H4681">
        <v>10</v>
      </c>
      <c r="I4681">
        <v>7</v>
      </c>
      <c r="J4681">
        <v>1</v>
      </c>
      <c r="K4681" t="str">
        <f>VLOOKUP(C4681,'Datos de estudiantes'!$B$2:$F$33,5,0)</f>
        <v>Universidad o Superior</v>
      </c>
      <c r="L4681" s="2" t="s">
        <v>1599</v>
      </c>
      <c r="M4681" t="str">
        <f>VLOOKUP(C4681,'Datos de estudiantes'!$B$2:$G$33,6,0)</f>
        <v>Femenino</v>
      </c>
    </row>
    <row r="4682" spans="1:13">
      <c r="A4682" s="4">
        <v>4758</v>
      </c>
      <c r="B4682" s="2" t="s">
        <v>2618</v>
      </c>
      <c r="C4682" s="2" t="s">
        <v>1605</v>
      </c>
      <c r="D4682" s="2" t="str">
        <f>VLOOKUP(C4682,'Datos de estudiantes'!$B$2:$C$33,2,0)</f>
        <v xml:space="preserve">milena </v>
      </c>
      <c r="E4682" s="2" t="str">
        <f>VLOOKUP(C4682,'Datos de estudiantes'!$B$2:$D$33,3,0)</f>
        <v>castro santander</v>
      </c>
      <c r="F4682" s="9" t="s">
        <v>2616</v>
      </c>
      <c r="G4682" s="9" t="s">
        <v>2617</v>
      </c>
      <c r="H4682">
        <v>23</v>
      </c>
      <c r="I4682">
        <v>8</v>
      </c>
      <c r="J4682">
        <v>1</v>
      </c>
      <c r="K4682" t="str">
        <f>VLOOKUP(C4682,'Datos de estudiantes'!$B$2:$F$33,5,0)</f>
        <v>Colegio</v>
      </c>
      <c r="L4682" s="2" t="s">
        <v>1599</v>
      </c>
      <c r="M4682" t="str">
        <f>VLOOKUP(C4682,'Datos de estudiantes'!$B$2:$G$33,6,0)</f>
        <v>Femenino</v>
      </c>
    </row>
    <row r="4683" spans="1:13">
      <c r="A4683" s="4">
        <v>4759</v>
      </c>
      <c r="B4683" s="2" t="s">
        <v>2326</v>
      </c>
      <c r="C4683" s="2" t="s">
        <v>1613</v>
      </c>
      <c r="D4683" s="2" t="str">
        <f>VLOOKUP(C4683,'Datos de estudiantes'!$B$2:$C$33,2,0)</f>
        <v>vanessa</v>
      </c>
      <c r="E4683" s="2" t="str">
        <f>VLOOKUP(C4683,'Datos de estudiantes'!$B$2:$D$33,3,0)</f>
        <v>nuñez orrala</v>
      </c>
      <c r="F4683" s="9" t="s">
        <v>2616</v>
      </c>
      <c r="G4683" s="9" t="s">
        <v>2617</v>
      </c>
      <c r="H4683">
        <v>25</v>
      </c>
      <c r="I4683">
        <v>7</v>
      </c>
      <c r="J4683">
        <v>1</v>
      </c>
      <c r="K4683" t="str">
        <f>VLOOKUP(C4683,'Datos de estudiantes'!$B$2:$F$33,5,0)</f>
        <v>Universidad o Superior</v>
      </c>
      <c r="L4683" s="2" t="s">
        <v>1599</v>
      </c>
      <c r="M4683" t="str">
        <f>VLOOKUP(C4683,'Datos de estudiantes'!$B$2:$G$33,6,0)</f>
        <v>Femenino</v>
      </c>
    </row>
    <row r="4684" spans="1:13">
      <c r="A4684" s="4">
        <v>4760</v>
      </c>
      <c r="B4684" s="2" t="s">
        <v>2618</v>
      </c>
      <c r="C4684" s="2" t="s">
        <v>1613</v>
      </c>
      <c r="D4684" s="2" t="str">
        <f>VLOOKUP(C4684,'Datos de estudiantes'!$B$2:$C$33,2,0)</f>
        <v>vanessa</v>
      </c>
      <c r="E4684" s="2" t="str">
        <f>VLOOKUP(C4684,'Datos de estudiantes'!$B$2:$D$33,3,0)</f>
        <v>nuñez orrala</v>
      </c>
      <c r="F4684" s="9" t="s">
        <v>2616</v>
      </c>
      <c r="G4684" s="9" t="s">
        <v>2617</v>
      </c>
      <c r="H4684">
        <v>23</v>
      </c>
      <c r="I4684">
        <v>8</v>
      </c>
      <c r="J4684">
        <v>1</v>
      </c>
      <c r="K4684" t="str">
        <f>VLOOKUP(C4684,'Datos de estudiantes'!$B$2:$F$33,5,0)</f>
        <v>Universidad o Superior</v>
      </c>
      <c r="L4684" s="2" t="s">
        <v>1599</v>
      </c>
      <c r="M4684" t="str">
        <f>VLOOKUP(C4684,'Datos de estudiantes'!$B$2:$G$33,6,0)</f>
        <v>Femenino</v>
      </c>
    </row>
    <row r="4685" spans="1:13">
      <c r="A4685" s="4">
        <v>4761</v>
      </c>
      <c r="B4685" s="2" t="s">
        <v>514</v>
      </c>
      <c r="C4685" s="2" t="s">
        <v>1611</v>
      </c>
      <c r="D4685" s="2" t="str">
        <f>VLOOKUP(C4685,'Datos de estudiantes'!$B$2:$C$33,2,0)</f>
        <v>digna manuela</v>
      </c>
      <c r="E4685" s="2" t="str">
        <f>VLOOKUP(C4685,'Datos de estudiantes'!$B$2:$D$33,3,0)</f>
        <v>sanchez fernandez</v>
      </c>
      <c r="F4685" s="9" t="s">
        <v>2616</v>
      </c>
      <c r="G4685" s="9" t="s">
        <v>2617</v>
      </c>
      <c r="H4685">
        <v>19</v>
      </c>
      <c r="I4685">
        <v>12</v>
      </c>
      <c r="J4685">
        <v>1</v>
      </c>
      <c r="K4685" t="str">
        <f>VLOOKUP(C4685,'Datos de estudiantes'!$B$2:$F$33,5,0)</f>
        <v>Escuela o inferior</v>
      </c>
      <c r="L4685" s="2" t="s">
        <v>1599</v>
      </c>
      <c r="M4685" t="str">
        <f>VLOOKUP(C4685,'Datos de estudiantes'!$B$2:$G$33,6,0)</f>
        <v>Femenino</v>
      </c>
    </row>
    <row r="4686" spans="1:13">
      <c r="A4686" s="4">
        <v>4762</v>
      </c>
      <c r="B4686" s="2" t="s">
        <v>514</v>
      </c>
      <c r="C4686" s="2" t="s">
        <v>1605</v>
      </c>
      <c r="D4686" s="2" t="str">
        <f>VLOOKUP(C4686,'Datos de estudiantes'!$B$2:$C$33,2,0)</f>
        <v xml:space="preserve">milena </v>
      </c>
      <c r="E4686" s="2" t="str">
        <f>VLOOKUP(C4686,'Datos de estudiantes'!$B$2:$D$33,3,0)</f>
        <v>castro santander</v>
      </c>
      <c r="F4686" s="9" t="s">
        <v>2616</v>
      </c>
      <c r="G4686" s="9" t="s">
        <v>2617</v>
      </c>
      <c r="H4686">
        <v>19</v>
      </c>
      <c r="I4686">
        <v>12</v>
      </c>
      <c r="J4686">
        <v>1</v>
      </c>
      <c r="K4686" t="str">
        <f>VLOOKUP(C4686,'Datos de estudiantes'!$B$2:$F$33,5,0)</f>
        <v>Colegio</v>
      </c>
      <c r="L4686" s="2" t="s">
        <v>1599</v>
      </c>
      <c r="M4686" t="str">
        <f>VLOOKUP(C4686,'Datos de estudiantes'!$B$2:$G$33,6,0)</f>
        <v>Femenino</v>
      </c>
    </row>
    <row r="4687" spans="1:13">
      <c r="A4687" s="4">
        <v>4763</v>
      </c>
      <c r="B4687" s="2" t="s">
        <v>2619</v>
      </c>
      <c r="C4687" s="2" t="s">
        <v>1602</v>
      </c>
      <c r="D4687" s="2" t="str">
        <f>VLOOKUP(C4687,'Datos de estudiantes'!$B$2:$C$33,2,0)</f>
        <v>michael israel</v>
      </c>
      <c r="E4687" s="2" t="str">
        <f>VLOOKUP(C4687,'Datos de estudiantes'!$B$2:$D$33,3,0)</f>
        <v>nath sanchez</v>
      </c>
      <c r="F4687" s="9" t="s">
        <v>2620</v>
      </c>
      <c r="G4687" s="9" t="s">
        <v>2621</v>
      </c>
      <c r="H4687">
        <v>20</v>
      </c>
      <c r="I4687">
        <v>8</v>
      </c>
      <c r="J4687">
        <v>1</v>
      </c>
      <c r="K4687" t="str">
        <f>VLOOKUP(C4687,'Datos de estudiantes'!$B$2:$F$33,5,0)</f>
        <v>Escuela o inferior</v>
      </c>
      <c r="L4687" s="2" t="s">
        <v>1599</v>
      </c>
      <c r="M4687" t="str">
        <f>VLOOKUP(C4687,'Datos de estudiantes'!$B$2:$G$33,6,0)</f>
        <v>Masculino</v>
      </c>
    </row>
    <row r="4688" spans="1:13">
      <c r="A4688" s="4">
        <v>4764</v>
      </c>
      <c r="B4688" s="2" t="s">
        <v>18</v>
      </c>
      <c r="C4688" s="2" t="s">
        <v>1602</v>
      </c>
      <c r="D4688" s="2" t="str">
        <f>VLOOKUP(C4688,'Datos de estudiantes'!$B$2:$C$33,2,0)</f>
        <v>michael israel</v>
      </c>
      <c r="E4688" s="2" t="str">
        <f>VLOOKUP(C4688,'Datos de estudiantes'!$B$2:$D$33,3,0)</f>
        <v>nath sanchez</v>
      </c>
      <c r="F4688" s="9" t="s">
        <v>2620</v>
      </c>
      <c r="G4688" s="9" t="s">
        <v>2621</v>
      </c>
      <c r="H4688">
        <v>18</v>
      </c>
      <c r="I4688">
        <v>11</v>
      </c>
      <c r="J4688">
        <v>1</v>
      </c>
      <c r="K4688" t="str">
        <f>VLOOKUP(C4688,'Datos de estudiantes'!$B$2:$F$33,5,0)</f>
        <v>Escuela o inferior</v>
      </c>
      <c r="L4688" s="2" t="s">
        <v>1599</v>
      </c>
      <c r="M4688" t="str">
        <f>VLOOKUP(C4688,'Datos de estudiantes'!$B$2:$G$33,6,0)</f>
        <v>Masculino</v>
      </c>
    </row>
    <row r="4689" spans="1:13">
      <c r="A4689" s="4">
        <v>4765</v>
      </c>
      <c r="B4689" s="2" t="s">
        <v>2490</v>
      </c>
      <c r="C4689" s="2" t="s">
        <v>1602</v>
      </c>
      <c r="D4689" s="2" t="str">
        <f>VLOOKUP(C4689,'Datos de estudiantes'!$B$2:$C$33,2,0)</f>
        <v>michael israel</v>
      </c>
      <c r="E4689" s="2" t="str">
        <f>VLOOKUP(C4689,'Datos de estudiantes'!$B$2:$D$33,3,0)</f>
        <v>nath sanchez</v>
      </c>
      <c r="F4689" s="9" t="s">
        <v>2620</v>
      </c>
      <c r="G4689" s="9" t="s">
        <v>2621</v>
      </c>
      <c r="H4689">
        <v>11</v>
      </c>
      <c r="I4689">
        <v>11</v>
      </c>
      <c r="J4689">
        <v>2</v>
      </c>
      <c r="K4689" t="str">
        <f>VLOOKUP(C4689,'Datos de estudiantes'!$B$2:$F$33,5,0)</f>
        <v>Escuela o inferior</v>
      </c>
      <c r="L4689" s="2" t="s">
        <v>1599</v>
      </c>
      <c r="M4689" t="str">
        <f>VLOOKUP(C4689,'Datos de estudiantes'!$B$2:$G$33,6,0)</f>
        <v>Masculino</v>
      </c>
    </row>
    <row r="4690" spans="1:13">
      <c r="A4690" s="4">
        <v>4766</v>
      </c>
      <c r="B4690" s="2" t="s">
        <v>2622</v>
      </c>
      <c r="C4690" s="2" t="s">
        <v>1602</v>
      </c>
      <c r="D4690" s="2" t="str">
        <f>VLOOKUP(C4690,'Datos de estudiantes'!$B$2:$C$33,2,0)</f>
        <v>michael israel</v>
      </c>
      <c r="E4690" s="2" t="str">
        <f>VLOOKUP(C4690,'Datos de estudiantes'!$B$2:$D$33,3,0)</f>
        <v>nath sanchez</v>
      </c>
      <c r="F4690" s="9" t="s">
        <v>2620</v>
      </c>
      <c r="G4690" s="9" t="s">
        <v>2621</v>
      </c>
      <c r="H4690">
        <v>47</v>
      </c>
      <c r="I4690">
        <v>8</v>
      </c>
      <c r="J4690">
        <v>1</v>
      </c>
      <c r="K4690" t="str">
        <f>VLOOKUP(C4690,'Datos de estudiantes'!$B$2:$F$33,5,0)</f>
        <v>Escuela o inferior</v>
      </c>
      <c r="L4690" s="2" t="s">
        <v>1599</v>
      </c>
      <c r="M4690" t="str">
        <f>VLOOKUP(C4690,'Datos de estudiantes'!$B$2:$G$33,6,0)</f>
        <v>Masculino</v>
      </c>
    </row>
    <row r="4691" spans="1:13">
      <c r="A4691" s="4">
        <v>4767</v>
      </c>
      <c r="B4691" s="2" t="s">
        <v>849</v>
      </c>
      <c r="C4691" s="2" t="s">
        <v>1596</v>
      </c>
      <c r="D4691" s="2" t="str">
        <f>VLOOKUP(C4691,'Datos de estudiantes'!$B$2:$C$33,2,0)</f>
        <v>dayan arturo</v>
      </c>
      <c r="E4691" s="2" t="str">
        <f>VLOOKUP(C4691,'Datos de estudiantes'!$B$2:$D$33,3,0)</f>
        <v>sanchez naranjo</v>
      </c>
      <c r="F4691" s="9" t="s">
        <v>2620</v>
      </c>
      <c r="G4691" s="9" t="s">
        <v>2621</v>
      </c>
      <c r="H4691">
        <v>73</v>
      </c>
      <c r="I4691">
        <v>11</v>
      </c>
      <c r="J4691">
        <v>1</v>
      </c>
      <c r="K4691" t="str">
        <f>VLOOKUP(C4691,'Datos de estudiantes'!$B$2:$F$33,5,0)</f>
        <v>Colegio</v>
      </c>
      <c r="L4691" s="2" t="s">
        <v>1599</v>
      </c>
      <c r="M4691" t="str">
        <f>VLOOKUP(C4691,'Datos de estudiantes'!$B$2:$G$33,6,0)</f>
        <v>Masculino</v>
      </c>
    </row>
    <row r="4692" spans="1:13">
      <c r="A4692" s="4">
        <v>4768</v>
      </c>
      <c r="B4692" s="2" t="s">
        <v>849</v>
      </c>
      <c r="C4692" s="2" t="s">
        <v>1601</v>
      </c>
      <c r="D4692" s="2" t="str">
        <f>VLOOKUP(C4692,'Datos de estudiantes'!$B$2:$C$33,2,0)</f>
        <v>erick david</v>
      </c>
      <c r="E4692" s="2" t="str">
        <f>VLOOKUP(C4692,'Datos de estudiantes'!$B$2:$D$33,3,0)</f>
        <v>villavicencio mera</v>
      </c>
      <c r="F4692" s="9" t="s">
        <v>2620</v>
      </c>
      <c r="G4692" s="9" t="s">
        <v>2621</v>
      </c>
      <c r="H4692">
        <v>73</v>
      </c>
      <c r="I4692">
        <v>11</v>
      </c>
      <c r="J4692">
        <v>1</v>
      </c>
      <c r="K4692" t="str">
        <f>VLOOKUP(C4692,'Datos de estudiantes'!$B$2:$F$33,5,0)</f>
        <v>Universidad o Superior</v>
      </c>
      <c r="L4692" s="2" t="s">
        <v>1599</v>
      </c>
      <c r="M4692" t="str">
        <f>VLOOKUP(C4692,'Datos de estudiantes'!$B$2:$G$33,6,0)</f>
        <v>Masculino</v>
      </c>
    </row>
    <row r="4693" spans="1:13">
      <c r="A4693" s="4">
        <v>4769</v>
      </c>
      <c r="B4693" s="2" t="s">
        <v>2490</v>
      </c>
      <c r="C4693" s="2" t="s">
        <v>1596</v>
      </c>
      <c r="D4693" s="2" t="str">
        <f>VLOOKUP(C4693,'Datos de estudiantes'!$B$2:$C$33,2,0)</f>
        <v>dayan arturo</v>
      </c>
      <c r="E4693" s="2" t="str">
        <f>VLOOKUP(C4693,'Datos de estudiantes'!$B$2:$D$33,3,0)</f>
        <v>sanchez naranjo</v>
      </c>
      <c r="F4693" s="9" t="s">
        <v>2620</v>
      </c>
      <c r="G4693" s="9" t="s">
        <v>2621</v>
      </c>
      <c r="H4693">
        <v>11</v>
      </c>
      <c r="I4693">
        <v>11</v>
      </c>
      <c r="J4693">
        <v>2</v>
      </c>
      <c r="K4693" t="str">
        <f>VLOOKUP(C4693,'Datos de estudiantes'!$B$2:$F$33,5,0)</f>
        <v>Colegio</v>
      </c>
      <c r="L4693" s="2" t="s">
        <v>1599</v>
      </c>
      <c r="M4693" t="str">
        <f>VLOOKUP(C4693,'Datos de estudiantes'!$B$2:$G$33,6,0)</f>
        <v>Masculino</v>
      </c>
    </row>
    <row r="4694" spans="1:13">
      <c r="A4694" s="4">
        <v>4770</v>
      </c>
      <c r="B4694" s="2" t="s">
        <v>22</v>
      </c>
      <c r="C4694" s="2" t="s">
        <v>1596</v>
      </c>
      <c r="D4694" s="2" t="str">
        <f>VLOOKUP(C4694,'Datos de estudiantes'!$B$2:$C$33,2,0)</f>
        <v>dayan arturo</v>
      </c>
      <c r="E4694" s="2" t="str">
        <f>VLOOKUP(C4694,'Datos de estudiantes'!$B$2:$D$33,3,0)</f>
        <v>sanchez naranjo</v>
      </c>
      <c r="F4694" s="15" t="s">
        <v>2620</v>
      </c>
      <c r="G4694" s="9" t="s">
        <v>2621</v>
      </c>
      <c r="H4694">
        <v>29</v>
      </c>
      <c r="I4694">
        <v>7</v>
      </c>
      <c r="J4694">
        <v>1</v>
      </c>
      <c r="K4694" t="str">
        <f>VLOOKUP(C4694,'Datos de estudiantes'!$B$2:$F$33,5,0)</f>
        <v>Colegio</v>
      </c>
      <c r="L4694" s="2" t="s">
        <v>1599</v>
      </c>
      <c r="M4694" t="str">
        <f>VLOOKUP(C4694,'Datos de estudiantes'!$B$2:$G$33,6,0)</f>
        <v>Masculino</v>
      </c>
    </row>
    <row r="4695" spans="1:13">
      <c r="A4695" s="4">
        <v>4771</v>
      </c>
      <c r="B4695" s="2" t="s">
        <v>2490</v>
      </c>
      <c r="C4695" s="2" t="s">
        <v>1601</v>
      </c>
      <c r="D4695" s="2" t="str">
        <f>VLOOKUP(C4695,'Datos de estudiantes'!$B$2:$C$33,2,0)</f>
        <v>erick david</v>
      </c>
      <c r="E4695" s="2" t="str">
        <f>VLOOKUP(C4695,'Datos de estudiantes'!$B$2:$D$33,3,0)</f>
        <v>villavicencio mera</v>
      </c>
      <c r="F4695" s="9" t="s">
        <v>2620</v>
      </c>
      <c r="G4695" s="9" t="s">
        <v>2621</v>
      </c>
      <c r="H4695">
        <v>11</v>
      </c>
      <c r="I4695">
        <v>11</v>
      </c>
      <c r="J4695">
        <v>2</v>
      </c>
      <c r="K4695" t="str">
        <f>VLOOKUP(C4695,'Datos de estudiantes'!$B$2:$F$33,5,0)</f>
        <v>Universidad o Superior</v>
      </c>
      <c r="L4695" s="2" t="s">
        <v>1599</v>
      </c>
      <c r="M4695" t="str">
        <f>VLOOKUP(C4695,'Datos de estudiantes'!$B$2:$G$33,6,0)</f>
        <v>Masculino</v>
      </c>
    </row>
    <row r="4696" spans="1:13">
      <c r="A4696" s="4">
        <v>4772</v>
      </c>
      <c r="B4696" s="2" t="s">
        <v>2619</v>
      </c>
      <c r="C4696" s="2" t="s">
        <v>1596</v>
      </c>
      <c r="D4696" s="2" t="str">
        <f>VLOOKUP(C4696,'Datos de estudiantes'!$B$2:$C$33,2,0)</f>
        <v>dayan arturo</v>
      </c>
      <c r="E4696" s="2" t="str">
        <f>VLOOKUP(C4696,'Datos de estudiantes'!$B$2:$D$33,3,0)</f>
        <v>sanchez naranjo</v>
      </c>
      <c r="F4696" s="15" t="s">
        <v>2620</v>
      </c>
      <c r="G4696" s="9" t="s">
        <v>2621</v>
      </c>
      <c r="H4696">
        <v>20</v>
      </c>
      <c r="I4696">
        <v>8</v>
      </c>
      <c r="J4696">
        <v>1</v>
      </c>
      <c r="K4696" t="str">
        <f>VLOOKUP(C4696,'Datos de estudiantes'!$B$2:$F$33,5,0)</f>
        <v>Colegio</v>
      </c>
      <c r="L4696" s="2" t="s">
        <v>1599</v>
      </c>
      <c r="M4696" t="str">
        <f>VLOOKUP(C4696,'Datos de estudiantes'!$B$2:$G$33,6,0)</f>
        <v>Masculino</v>
      </c>
    </row>
    <row r="4697" spans="1:13">
      <c r="A4697" s="4">
        <v>4773</v>
      </c>
      <c r="B4697" s="2" t="s">
        <v>18</v>
      </c>
      <c r="C4697" s="2" t="s">
        <v>1601</v>
      </c>
      <c r="D4697" s="2" t="str">
        <f>VLOOKUP(C4697,'Datos de estudiantes'!$B$2:$C$33,2,0)</f>
        <v>erick david</v>
      </c>
      <c r="E4697" s="2" t="str">
        <f>VLOOKUP(C4697,'Datos de estudiantes'!$B$2:$D$33,3,0)</f>
        <v>villavicencio mera</v>
      </c>
      <c r="F4697" s="9" t="s">
        <v>2620</v>
      </c>
      <c r="G4697" s="9" t="s">
        <v>2621</v>
      </c>
      <c r="H4697">
        <v>18</v>
      </c>
      <c r="I4697">
        <v>11</v>
      </c>
      <c r="J4697">
        <v>1</v>
      </c>
      <c r="K4697" t="str">
        <f>VLOOKUP(C4697,'Datos de estudiantes'!$B$2:$F$33,5,0)</f>
        <v>Universidad o Superior</v>
      </c>
      <c r="L4697" s="2" t="s">
        <v>1599</v>
      </c>
      <c r="M4697" t="str">
        <f>VLOOKUP(C4697,'Datos de estudiantes'!$B$2:$G$33,6,0)</f>
        <v>Masculino</v>
      </c>
    </row>
    <row r="4698" spans="1:13">
      <c r="A4698" s="4">
        <v>4774</v>
      </c>
      <c r="B4698" s="2" t="s">
        <v>2622</v>
      </c>
      <c r="C4698" s="2" t="s">
        <v>1596</v>
      </c>
      <c r="D4698" s="2" t="str">
        <f>VLOOKUP(C4698,'Datos de estudiantes'!$B$2:$C$33,2,0)</f>
        <v>dayan arturo</v>
      </c>
      <c r="E4698" s="2" t="str">
        <f>VLOOKUP(C4698,'Datos de estudiantes'!$B$2:$D$33,3,0)</f>
        <v>sanchez naranjo</v>
      </c>
      <c r="F4698" s="9" t="s">
        <v>2620</v>
      </c>
      <c r="G4698" s="9" t="s">
        <v>2621</v>
      </c>
      <c r="H4698">
        <v>47</v>
      </c>
      <c r="I4698">
        <v>8</v>
      </c>
      <c r="J4698">
        <v>1</v>
      </c>
      <c r="K4698" t="str">
        <f>VLOOKUP(C4698,'Datos de estudiantes'!$B$2:$F$33,5,0)</f>
        <v>Colegio</v>
      </c>
      <c r="L4698" s="2" t="s">
        <v>1599</v>
      </c>
      <c r="M4698" t="str">
        <f>VLOOKUP(C4698,'Datos de estudiantes'!$B$2:$G$33,6,0)</f>
        <v>Masculino</v>
      </c>
    </row>
    <row r="4699" spans="1:13">
      <c r="A4699" s="4">
        <v>4775</v>
      </c>
      <c r="B4699" s="2" t="s">
        <v>945</v>
      </c>
      <c r="C4699" s="2" t="s">
        <v>1602</v>
      </c>
      <c r="D4699" s="2" t="str">
        <f>VLOOKUP(C4699,'Datos de estudiantes'!$B$2:$C$33,2,0)</f>
        <v>michael israel</v>
      </c>
      <c r="E4699" s="2" t="str">
        <f>VLOOKUP(C4699,'Datos de estudiantes'!$B$2:$D$33,3,0)</f>
        <v>nath sanchez</v>
      </c>
      <c r="F4699" s="9" t="s">
        <v>2620</v>
      </c>
      <c r="G4699" s="9" t="s">
        <v>2621</v>
      </c>
      <c r="H4699">
        <v>30</v>
      </c>
      <c r="I4699">
        <v>12</v>
      </c>
      <c r="J4699">
        <v>1</v>
      </c>
      <c r="K4699" t="str">
        <f>VLOOKUP(C4699,'Datos de estudiantes'!$B$2:$F$33,5,0)</f>
        <v>Escuela o inferior</v>
      </c>
      <c r="L4699" s="2" t="s">
        <v>1599</v>
      </c>
      <c r="M4699" t="str">
        <f>VLOOKUP(C4699,'Datos de estudiantes'!$B$2:$G$33,6,0)</f>
        <v>Masculino</v>
      </c>
    </row>
    <row r="4700" spans="1:13">
      <c r="A4700" s="4">
        <v>4776</v>
      </c>
      <c r="B4700" s="2" t="s">
        <v>849</v>
      </c>
      <c r="C4700" s="2" t="s">
        <v>1602</v>
      </c>
      <c r="D4700" s="2" t="str">
        <f>VLOOKUP(C4700,'Datos de estudiantes'!$B$2:$C$33,2,0)</f>
        <v>michael israel</v>
      </c>
      <c r="E4700" s="2" t="str">
        <f>VLOOKUP(C4700,'Datos de estudiantes'!$B$2:$D$33,3,0)</f>
        <v>nath sanchez</v>
      </c>
      <c r="F4700" s="9" t="s">
        <v>2620</v>
      </c>
      <c r="G4700" s="9" t="s">
        <v>2621</v>
      </c>
      <c r="H4700">
        <v>73</v>
      </c>
      <c r="I4700">
        <v>11</v>
      </c>
      <c r="J4700">
        <v>1</v>
      </c>
      <c r="K4700" t="str">
        <f>VLOOKUP(C4700,'Datos de estudiantes'!$B$2:$F$33,5,0)</f>
        <v>Escuela o inferior</v>
      </c>
      <c r="L4700" s="2" t="s">
        <v>1599</v>
      </c>
      <c r="M4700" t="str">
        <f>VLOOKUP(C4700,'Datos de estudiantes'!$B$2:$G$33,6,0)</f>
        <v>Masculino</v>
      </c>
    </row>
    <row r="4701" spans="1:13">
      <c r="A4701" s="4">
        <v>4777</v>
      </c>
      <c r="B4701" s="2" t="s">
        <v>2618</v>
      </c>
      <c r="C4701" s="2" t="s">
        <v>1605</v>
      </c>
      <c r="D4701" s="2" t="str">
        <f>VLOOKUP(C4701,'Datos de estudiantes'!$B$2:$C$33,2,0)</f>
        <v xml:space="preserve">milena </v>
      </c>
      <c r="E4701" s="2" t="str">
        <f>VLOOKUP(C4701,'Datos de estudiantes'!$B$2:$D$33,3,0)</f>
        <v>castro santander</v>
      </c>
      <c r="F4701" s="9" t="s">
        <v>2623</v>
      </c>
      <c r="G4701" s="9" t="s">
        <v>2624</v>
      </c>
      <c r="H4701">
        <v>15</v>
      </c>
      <c r="I4701">
        <v>8</v>
      </c>
      <c r="J4701">
        <v>1</v>
      </c>
      <c r="K4701" t="str">
        <f>VLOOKUP(C4701,'Datos de estudiantes'!$B$2:$F$33,5,0)</f>
        <v>Colegio</v>
      </c>
      <c r="L4701" s="2" t="s">
        <v>1599</v>
      </c>
      <c r="M4701" t="str">
        <f>VLOOKUP(C4701,'Datos de estudiantes'!$B$2:$G$33,6,0)</f>
        <v>Femenino</v>
      </c>
    </row>
    <row r="4702" spans="1:13">
      <c r="A4702" s="4">
        <v>4778</v>
      </c>
      <c r="B4702" s="2" t="s">
        <v>2374</v>
      </c>
      <c r="C4702" s="2" t="s">
        <v>1613</v>
      </c>
      <c r="D4702" s="2" t="str">
        <f>VLOOKUP(C4702,'Datos de estudiantes'!$B$2:$C$33,2,0)</f>
        <v>vanessa</v>
      </c>
      <c r="E4702" s="2" t="str">
        <f>VLOOKUP(C4702,'Datos de estudiantes'!$B$2:$D$33,3,0)</f>
        <v>nuñez orrala</v>
      </c>
      <c r="F4702" s="9" t="s">
        <v>2623</v>
      </c>
      <c r="G4702" s="9" t="s">
        <v>2624</v>
      </c>
      <c r="H4702">
        <v>20</v>
      </c>
      <c r="I4702">
        <v>7</v>
      </c>
      <c r="J4702">
        <v>2</v>
      </c>
      <c r="K4702" t="str">
        <f>VLOOKUP(C4702,'Datos de estudiantes'!$B$2:$F$33,5,0)</f>
        <v>Universidad o Superior</v>
      </c>
      <c r="L4702" s="2" t="s">
        <v>1599</v>
      </c>
      <c r="M4702" t="str">
        <f>VLOOKUP(C4702,'Datos de estudiantes'!$B$2:$G$33,6,0)</f>
        <v>Femenino</v>
      </c>
    </row>
    <row r="4703" spans="1:13">
      <c r="A4703" s="4">
        <v>4779</v>
      </c>
      <c r="B4703" s="2" t="s">
        <v>2326</v>
      </c>
      <c r="C4703" s="2" t="s">
        <v>1613</v>
      </c>
      <c r="D4703" s="2" t="str">
        <f>VLOOKUP(C4703,'Datos de estudiantes'!$B$2:$C$33,2,0)</f>
        <v>vanessa</v>
      </c>
      <c r="E4703" s="2" t="str">
        <f>VLOOKUP(C4703,'Datos de estudiantes'!$B$2:$D$33,3,0)</f>
        <v>nuñez orrala</v>
      </c>
      <c r="F4703" s="9" t="s">
        <v>2623</v>
      </c>
      <c r="G4703" s="9" t="s">
        <v>2624</v>
      </c>
      <c r="H4703">
        <v>17</v>
      </c>
      <c r="I4703">
        <v>7</v>
      </c>
      <c r="J4703">
        <v>1</v>
      </c>
      <c r="K4703" t="str">
        <f>VLOOKUP(C4703,'Datos de estudiantes'!$B$2:$F$33,5,0)</f>
        <v>Universidad o Superior</v>
      </c>
      <c r="L4703" s="2" t="s">
        <v>1599</v>
      </c>
      <c r="M4703" t="str">
        <f>VLOOKUP(C4703,'Datos de estudiantes'!$B$2:$G$33,6,0)</f>
        <v>Femenino</v>
      </c>
    </row>
    <row r="4704" spans="1:13">
      <c r="A4704" s="4">
        <v>4780</v>
      </c>
      <c r="B4704" s="2" t="s">
        <v>823</v>
      </c>
      <c r="C4704" s="2" t="s">
        <v>1605</v>
      </c>
      <c r="D4704" s="2" t="str">
        <f>VLOOKUP(C4704,'Datos de estudiantes'!$B$2:$C$33,2,0)</f>
        <v xml:space="preserve">milena </v>
      </c>
      <c r="E4704" s="2" t="str">
        <f>VLOOKUP(C4704,'Datos de estudiantes'!$B$2:$D$33,3,0)</f>
        <v>castro santander</v>
      </c>
      <c r="F4704" s="9" t="s">
        <v>2623</v>
      </c>
      <c r="G4704" s="9" t="s">
        <v>2624</v>
      </c>
      <c r="H4704">
        <v>57</v>
      </c>
      <c r="I4704">
        <v>6</v>
      </c>
      <c r="J4704">
        <v>1</v>
      </c>
      <c r="K4704" t="str">
        <f>VLOOKUP(C4704,'Datos de estudiantes'!$B$2:$F$33,5,0)</f>
        <v>Colegio</v>
      </c>
      <c r="L4704" s="2" t="s">
        <v>1599</v>
      </c>
      <c r="M4704" t="str">
        <f>VLOOKUP(C4704,'Datos de estudiantes'!$B$2:$G$33,6,0)</f>
        <v>Femenino</v>
      </c>
    </row>
    <row r="4705" spans="1:13">
      <c r="A4705" s="4">
        <v>4781</v>
      </c>
      <c r="B4705" s="2" t="s">
        <v>1289</v>
      </c>
      <c r="C4705" s="2" t="s">
        <v>1611</v>
      </c>
      <c r="D4705" s="2" t="str">
        <f>VLOOKUP(C4705,'Datos de estudiantes'!$B$2:$C$33,2,0)</f>
        <v>digna manuela</v>
      </c>
      <c r="E4705" s="2" t="str">
        <f>VLOOKUP(C4705,'Datos de estudiantes'!$B$2:$D$33,3,0)</f>
        <v>sanchez fernandez</v>
      </c>
      <c r="F4705" s="9" t="s">
        <v>2623</v>
      </c>
      <c r="G4705" s="9" t="s">
        <v>2624</v>
      </c>
      <c r="H4705">
        <v>42</v>
      </c>
      <c r="I4705">
        <v>10</v>
      </c>
      <c r="J4705">
        <v>1</v>
      </c>
      <c r="K4705" t="str">
        <f>VLOOKUP(C4705,'Datos de estudiantes'!$B$2:$F$33,5,0)</f>
        <v>Escuela o inferior</v>
      </c>
      <c r="L4705" s="2" t="s">
        <v>1599</v>
      </c>
      <c r="M4705" t="str">
        <f>VLOOKUP(C4705,'Datos de estudiantes'!$B$2:$G$33,6,0)</f>
        <v>Femenino</v>
      </c>
    </row>
    <row r="4706" spans="1:13">
      <c r="A4706" s="4">
        <v>4782</v>
      </c>
      <c r="B4706" s="2" t="s">
        <v>2618</v>
      </c>
      <c r="C4706" s="2" t="s">
        <v>1613</v>
      </c>
      <c r="D4706" s="2" t="str">
        <f>VLOOKUP(C4706,'Datos de estudiantes'!$B$2:$C$33,2,0)</f>
        <v>vanessa</v>
      </c>
      <c r="E4706" s="2" t="str">
        <f>VLOOKUP(C4706,'Datos de estudiantes'!$B$2:$D$33,3,0)</f>
        <v>nuñez orrala</v>
      </c>
      <c r="F4706" s="9" t="s">
        <v>2623</v>
      </c>
      <c r="G4706" s="9" t="s">
        <v>2624</v>
      </c>
      <c r="H4706">
        <v>15</v>
      </c>
      <c r="I4706">
        <v>8</v>
      </c>
      <c r="J4706">
        <v>1</v>
      </c>
      <c r="K4706" t="str">
        <f>VLOOKUP(C4706,'Datos de estudiantes'!$B$2:$F$33,5,0)</f>
        <v>Universidad o Superior</v>
      </c>
      <c r="L4706" s="2" t="s">
        <v>1599</v>
      </c>
      <c r="M4706" t="str">
        <f>VLOOKUP(C4706,'Datos de estudiantes'!$B$2:$G$33,6,0)</f>
        <v>Femenino</v>
      </c>
    </row>
    <row r="4707" spans="1:13">
      <c r="A4707" s="4">
        <v>4783</v>
      </c>
      <c r="B4707" s="2" t="s">
        <v>514</v>
      </c>
      <c r="C4707" s="2" t="s">
        <v>1611</v>
      </c>
      <c r="D4707" s="2" t="str">
        <f>VLOOKUP(C4707,'Datos de estudiantes'!$B$2:$C$33,2,0)</f>
        <v>digna manuela</v>
      </c>
      <c r="E4707" s="2" t="str">
        <f>VLOOKUP(C4707,'Datos de estudiantes'!$B$2:$D$33,3,0)</f>
        <v>sanchez fernandez</v>
      </c>
      <c r="F4707" s="9" t="s">
        <v>2623</v>
      </c>
      <c r="G4707" s="9" t="s">
        <v>2624</v>
      </c>
      <c r="H4707">
        <v>51</v>
      </c>
      <c r="I4707">
        <v>12</v>
      </c>
      <c r="J4707">
        <v>1</v>
      </c>
      <c r="K4707" t="str">
        <f>VLOOKUP(C4707,'Datos de estudiantes'!$B$2:$F$33,5,0)</f>
        <v>Escuela o inferior</v>
      </c>
      <c r="L4707" s="2" t="s">
        <v>1599</v>
      </c>
      <c r="M4707" t="str">
        <f>VLOOKUP(C4707,'Datos de estudiantes'!$B$2:$G$33,6,0)</f>
        <v>Femenino</v>
      </c>
    </row>
    <row r="4708" spans="1:13">
      <c r="A4708" s="4">
        <v>4784</v>
      </c>
      <c r="B4708" s="2" t="s">
        <v>2618</v>
      </c>
      <c r="C4708" s="2" t="s">
        <v>1611</v>
      </c>
      <c r="D4708" s="2" t="str">
        <f>VLOOKUP(C4708,'Datos de estudiantes'!$B$2:$C$33,2,0)</f>
        <v>digna manuela</v>
      </c>
      <c r="E4708" s="2" t="str">
        <f>VLOOKUP(C4708,'Datos de estudiantes'!$B$2:$D$33,3,0)</f>
        <v>sanchez fernandez</v>
      </c>
      <c r="F4708" s="9" t="s">
        <v>2623</v>
      </c>
      <c r="G4708" s="9" t="s">
        <v>2624</v>
      </c>
      <c r="H4708">
        <v>15</v>
      </c>
      <c r="I4708">
        <v>8</v>
      </c>
      <c r="J4708">
        <v>1</v>
      </c>
      <c r="K4708" t="str">
        <f>VLOOKUP(C4708,'Datos de estudiantes'!$B$2:$F$33,5,0)</f>
        <v>Escuela o inferior</v>
      </c>
      <c r="L4708" s="2" t="s">
        <v>1599</v>
      </c>
      <c r="M4708" t="str">
        <f>VLOOKUP(C4708,'Datos de estudiantes'!$B$2:$G$33,6,0)</f>
        <v>Femenino</v>
      </c>
    </row>
    <row r="4709" spans="1:13">
      <c r="A4709" s="4">
        <v>4785</v>
      </c>
      <c r="B4709" s="2" t="s">
        <v>514</v>
      </c>
      <c r="C4709" s="2" t="s">
        <v>1605</v>
      </c>
      <c r="D4709" s="2" t="str">
        <f>VLOOKUP(C4709,'Datos de estudiantes'!$B$2:$C$33,2,0)</f>
        <v xml:space="preserve">milena </v>
      </c>
      <c r="E4709" s="2" t="str">
        <f>VLOOKUP(C4709,'Datos de estudiantes'!$B$2:$D$33,3,0)</f>
        <v>castro santander</v>
      </c>
      <c r="F4709" s="9" t="s">
        <v>2623</v>
      </c>
      <c r="G4709" s="9" t="s">
        <v>2624</v>
      </c>
      <c r="H4709">
        <v>51</v>
      </c>
      <c r="I4709">
        <v>12</v>
      </c>
      <c r="J4709">
        <v>1</v>
      </c>
      <c r="K4709" t="str">
        <f>VLOOKUP(C4709,'Datos de estudiantes'!$B$2:$F$33,5,0)</f>
        <v>Colegio</v>
      </c>
      <c r="L4709" s="2" t="s">
        <v>1599</v>
      </c>
      <c r="M4709" t="str">
        <f>VLOOKUP(C4709,'Datos de estudiantes'!$B$2:$G$33,6,0)</f>
        <v>Femenino</v>
      </c>
    </row>
    <row r="4710" spans="1:13">
      <c r="A4710" s="4">
        <v>4786</v>
      </c>
      <c r="B4710" s="2" t="s">
        <v>2625</v>
      </c>
      <c r="C4710" s="2" t="s">
        <v>1602</v>
      </c>
      <c r="D4710" s="2" t="str">
        <f>VLOOKUP(C4710,'Datos de estudiantes'!$B$2:$C$33,2,0)</f>
        <v>michael israel</v>
      </c>
      <c r="E4710" s="2" t="str">
        <f>VLOOKUP(C4710,'Datos de estudiantes'!$B$2:$D$33,3,0)</f>
        <v>nath sanchez</v>
      </c>
      <c r="F4710" s="9" t="s">
        <v>2626</v>
      </c>
      <c r="G4710" s="9" t="s">
        <v>2627</v>
      </c>
      <c r="H4710">
        <v>35</v>
      </c>
      <c r="I4710">
        <v>9</v>
      </c>
      <c r="J4710">
        <v>1</v>
      </c>
      <c r="K4710" t="str">
        <f>VLOOKUP(C4710,'Datos de estudiantes'!$B$2:$F$33,5,0)</f>
        <v>Escuela o inferior</v>
      </c>
      <c r="L4710" s="2" t="s">
        <v>1599</v>
      </c>
      <c r="M4710" t="str">
        <f>VLOOKUP(C4710,'Datos de estudiantes'!$B$2:$G$33,6,0)</f>
        <v>Masculino</v>
      </c>
    </row>
    <row r="4711" spans="1:13">
      <c r="A4711" s="4">
        <v>4787</v>
      </c>
      <c r="B4711" s="2" t="s">
        <v>2628</v>
      </c>
      <c r="C4711" s="2" t="s">
        <v>1602</v>
      </c>
      <c r="D4711" s="2" t="str">
        <f>VLOOKUP(C4711,'Datos de estudiantes'!$B$2:$C$33,2,0)</f>
        <v>michael israel</v>
      </c>
      <c r="E4711" s="2" t="str">
        <f>VLOOKUP(C4711,'Datos de estudiantes'!$B$2:$D$33,3,0)</f>
        <v>nath sanchez</v>
      </c>
      <c r="F4711" s="9" t="s">
        <v>2626</v>
      </c>
      <c r="G4711" s="9" t="s">
        <v>2627</v>
      </c>
      <c r="H4711">
        <v>19</v>
      </c>
      <c r="I4711">
        <v>9</v>
      </c>
      <c r="J4711">
        <v>1</v>
      </c>
      <c r="K4711" t="str">
        <f>VLOOKUP(C4711,'Datos de estudiantes'!$B$2:$F$33,5,0)</f>
        <v>Escuela o inferior</v>
      </c>
      <c r="L4711" s="2" t="s">
        <v>1599</v>
      </c>
      <c r="M4711" t="str">
        <f>VLOOKUP(C4711,'Datos de estudiantes'!$B$2:$G$33,6,0)</f>
        <v>Masculino</v>
      </c>
    </row>
    <row r="4712" spans="1:13">
      <c r="A4712" s="4">
        <v>4788</v>
      </c>
      <c r="B4712" s="2" t="s">
        <v>2629</v>
      </c>
      <c r="C4712" s="2" t="s">
        <v>1602</v>
      </c>
      <c r="D4712" s="2" t="str">
        <f>VLOOKUP(C4712,'Datos de estudiantes'!$B$2:$C$33,2,0)</f>
        <v>michael israel</v>
      </c>
      <c r="E4712" s="2" t="str">
        <f>VLOOKUP(C4712,'Datos de estudiantes'!$B$2:$D$33,3,0)</f>
        <v>nath sanchez</v>
      </c>
      <c r="F4712" s="9" t="s">
        <v>2626</v>
      </c>
      <c r="G4712" s="9" t="s">
        <v>2627</v>
      </c>
      <c r="H4712">
        <v>14</v>
      </c>
      <c r="I4712">
        <v>10</v>
      </c>
      <c r="J4712">
        <v>1</v>
      </c>
      <c r="K4712" t="str">
        <f>VLOOKUP(C4712,'Datos de estudiantes'!$B$2:$F$33,5,0)</f>
        <v>Escuela o inferior</v>
      </c>
      <c r="L4712" s="2" t="s">
        <v>1599</v>
      </c>
      <c r="M4712" t="str">
        <f>VLOOKUP(C4712,'Datos de estudiantes'!$B$2:$G$33,6,0)</f>
        <v>Masculino</v>
      </c>
    </row>
    <row r="4713" spans="1:13">
      <c r="A4713" s="4">
        <v>4789</v>
      </c>
      <c r="B4713" s="2" t="s">
        <v>1091</v>
      </c>
      <c r="C4713" s="2" t="s">
        <v>1601</v>
      </c>
      <c r="D4713" s="2" t="str">
        <f>VLOOKUP(C4713,'Datos de estudiantes'!$B$2:$C$33,2,0)</f>
        <v>erick david</v>
      </c>
      <c r="E4713" s="2" t="str">
        <f>VLOOKUP(C4713,'Datos de estudiantes'!$B$2:$D$33,3,0)</f>
        <v>villavicencio mera</v>
      </c>
      <c r="F4713" s="9" t="s">
        <v>2626</v>
      </c>
      <c r="G4713" s="9" t="s">
        <v>2627</v>
      </c>
      <c r="H4713">
        <v>21</v>
      </c>
      <c r="I4713">
        <v>9</v>
      </c>
      <c r="J4713">
        <v>1</v>
      </c>
      <c r="K4713" t="str">
        <f>VLOOKUP(C4713,'Datos de estudiantes'!$B$2:$F$33,5,0)</f>
        <v>Universidad o Superior</v>
      </c>
      <c r="L4713" s="2" t="s">
        <v>1599</v>
      </c>
      <c r="M4713" t="str">
        <f>VLOOKUP(C4713,'Datos de estudiantes'!$B$2:$G$33,6,0)</f>
        <v>Masculino</v>
      </c>
    </row>
    <row r="4714" spans="1:13">
      <c r="A4714" s="4">
        <v>4790</v>
      </c>
      <c r="B4714" s="2" t="s">
        <v>2630</v>
      </c>
      <c r="C4714" s="2" t="s">
        <v>1596</v>
      </c>
      <c r="D4714" s="2" t="str">
        <f>VLOOKUP(C4714,'Datos de estudiantes'!$B$2:$C$33,2,0)</f>
        <v>dayan arturo</v>
      </c>
      <c r="E4714" s="2" t="str">
        <f>VLOOKUP(C4714,'Datos de estudiantes'!$B$2:$D$33,3,0)</f>
        <v>sanchez naranjo</v>
      </c>
      <c r="F4714" s="9" t="s">
        <v>2626</v>
      </c>
      <c r="G4714" s="9" t="s">
        <v>2627</v>
      </c>
      <c r="H4714">
        <v>34</v>
      </c>
      <c r="I4714">
        <v>6</v>
      </c>
      <c r="J4714">
        <v>1</v>
      </c>
      <c r="K4714" t="str">
        <f>VLOOKUP(C4714,'Datos de estudiantes'!$B$2:$F$33,5,0)</f>
        <v>Colegio</v>
      </c>
      <c r="L4714" s="2" t="s">
        <v>1599</v>
      </c>
      <c r="M4714" t="str">
        <f>VLOOKUP(C4714,'Datos de estudiantes'!$B$2:$G$33,6,0)</f>
        <v>Masculino</v>
      </c>
    </row>
    <row r="4715" spans="1:13">
      <c r="A4715" s="4">
        <v>4791</v>
      </c>
      <c r="B4715" s="2" t="s">
        <v>2625</v>
      </c>
      <c r="C4715" s="2" t="s">
        <v>1596</v>
      </c>
      <c r="D4715" s="2" t="str">
        <f>VLOOKUP(C4715,'Datos de estudiantes'!$B$2:$C$33,2,0)</f>
        <v>dayan arturo</v>
      </c>
      <c r="E4715" s="2" t="str">
        <f>VLOOKUP(C4715,'Datos de estudiantes'!$B$2:$D$33,3,0)</f>
        <v>sanchez naranjo</v>
      </c>
      <c r="F4715" s="15" t="s">
        <v>2626</v>
      </c>
      <c r="G4715" s="9" t="s">
        <v>2627</v>
      </c>
      <c r="H4715">
        <v>35</v>
      </c>
      <c r="I4715">
        <v>9</v>
      </c>
      <c r="J4715">
        <v>1</v>
      </c>
      <c r="K4715" t="str">
        <f>VLOOKUP(C4715,'Datos de estudiantes'!$B$2:$F$33,5,0)</f>
        <v>Colegio</v>
      </c>
      <c r="L4715" s="2" t="s">
        <v>1599</v>
      </c>
      <c r="M4715" t="str">
        <f>VLOOKUP(C4715,'Datos de estudiantes'!$B$2:$G$33,6,0)</f>
        <v>Masculino</v>
      </c>
    </row>
    <row r="4716" spans="1:13">
      <c r="A4716" s="4">
        <v>4792</v>
      </c>
      <c r="B4716" s="2" t="s">
        <v>2631</v>
      </c>
      <c r="C4716" s="2" t="s">
        <v>1601</v>
      </c>
      <c r="D4716" s="2" t="str">
        <f>VLOOKUP(C4716,'Datos de estudiantes'!$B$2:$C$33,2,0)</f>
        <v>erick david</v>
      </c>
      <c r="E4716" s="2" t="str">
        <f>VLOOKUP(C4716,'Datos de estudiantes'!$B$2:$D$33,3,0)</f>
        <v>villavicencio mera</v>
      </c>
      <c r="F4716" s="9" t="s">
        <v>2626</v>
      </c>
      <c r="G4716" s="9" t="s">
        <v>2627</v>
      </c>
      <c r="H4716">
        <v>32</v>
      </c>
      <c r="I4716">
        <v>12</v>
      </c>
      <c r="J4716">
        <v>1</v>
      </c>
      <c r="K4716" t="str">
        <f>VLOOKUP(C4716,'Datos de estudiantes'!$B$2:$F$33,5,0)</f>
        <v>Universidad o Superior</v>
      </c>
      <c r="L4716" s="2" t="s">
        <v>1599</v>
      </c>
      <c r="M4716" t="str">
        <f>VLOOKUP(C4716,'Datos de estudiantes'!$B$2:$G$33,6,0)</f>
        <v>Masculino</v>
      </c>
    </row>
    <row r="4717" spans="1:13">
      <c r="A4717" s="4">
        <v>4793</v>
      </c>
      <c r="B4717" s="2" t="s">
        <v>1091</v>
      </c>
      <c r="C4717" s="2" t="s">
        <v>1596</v>
      </c>
      <c r="D4717" s="2" t="str">
        <f>VLOOKUP(C4717,'Datos de estudiantes'!$B$2:$C$33,2,0)</f>
        <v>dayan arturo</v>
      </c>
      <c r="E4717" s="2" t="str">
        <f>VLOOKUP(C4717,'Datos de estudiantes'!$B$2:$D$33,3,0)</f>
        <v>sanchez naranjo</v>
      </c>
      <c r="F4717" s="9" t="s">
        <v>2626</v>
      </c>
      <c r="G4717" s="9" t="s">
        <v>2627</v>
      </c>
      <c r="H4717">
        <v>21</v>
      </c>
      <c r="I4717">
        <v>9</v>
      </c>
      <c r="J4717">
        <v>1</v>
      </c>
      <c r="K4717" t="str">
        <f>VLOOKUP(C4717,'Datos de estudiantes'!$B$2:$F$33,5,0)</f>
        <v>Colegio</v>
      </c>
      <c r="L4717" s="2" t="s">
        <v>1599</v>
      </c>
      <c r="M4717" t="str">
        <f>VLOOKUP(C4717,'Datos de estudiantes'!$B$2:$G$33,6,0)</f>
        <v>Masculino</v>
      </c>
    </row>
    <row r="4718" spans="1:13">
      <c r="A4718" s="4">
        <v>4794</v>
      </c>
      <c r="B4718" s="2" t="s">
        <v>2490</v>
      </c>
      <c r="C4718" s="2" t="s">
        <v>1601</v>
      </c>
      <c r="D4718" s="2" t="str">
        <f>VLOOKUP(C4718,'Datos de estudiantes'!$B$2:$C$33,2,0)</f>
        <v>erick david</v>
      </c>
      <c r="E4718" s="2" t="str">
        <f>VLOOKUP(C4718,'Datos de estudiantes'!$B$2:$D$33,3,0)</f>
        <v>villavicencio mera</v>
      </c>
      <c r="F4718" s="9" t="s">
        <v>2626</v>
      </c>
      <c r="G4718" s="9" t="s">
        <v>2627</v>
      </c>
      <c r="H4718">
        <v>11</v>
      </c>
      <c r="I4718">
        <v>11</v>
      </c>
      <c r="J4718">
        <v>1</v>
      </c>
      <c r="K4718" t="str">
        <f>VLOOKUP(C4718,'Datos de estudiantes'!$B$2:$F$33,5,0)</f>
        <v>Universidad o Superior</v>
      </c>
      <c r="L4718" s="2" t="s">
        <v>1599</v>
      </c>
      <c r="M4718" t="str">
        <f>VLOOKUP(C4718,'Datos de estudiantes'!$B$2:$G$33,6,0)</f>
        <v>Masculino</v>
      </c>
    </row>
    <row r="4719" spans="1:13">
      <c r="A4719" s="4">
        <v>4795</v>
      </c>
      <c r="B4719" s="2" t="s">
        <v>1091</v>
      </c>
      <c r="C4719" s="2" t="s">
        <v>1602</v>
      </c>
      <c r="D4719" s="2" t="str">
        <f>VLOOKUP(C4719,'Datos de estudiantes'!$B$2:$C$33,2,0)</f>
        <v>michael israel</v>
      </c>
      <c r="E4719" s="2" t="str">
        <f>VLOOKUP(C4719,'Datos de estudiantes'!$B$2:$D$33,3,0)</f>
        <v>nath sanchez</v>
      </c>
      <c r="F4719" s="9" t="s">
        <v>2626</v>
      </c>
      <c r="G4719" s="9" t="s">
        <v>2627</v>
      </c>
      <c r="H4719">
        <v>21</v>
      </c>
      <c r="I4719">
        <v>9</v>
      </c>
      <c r="J4719">
        <v>1</v>
      </c>
      <c r="K4719" t="str">
        <f>VLOOKUP(C4719,'Datos de estudiantes'!$B$2:$F$33,5,0)</f>
        <v>Escuela o inferior</v>
      </c>
      <c r="L4719" s="2" t="s">
        <v>1599</v>
      </c>
      <c r="M4719" t="str">
        <f>VLOOKUP(C4719,'Datos de estudiantes'!$B$2:$G$33,6,0)</f>
        <v>Masculino</v>
      </c>
    </row>
    <row r="4720" spans="1:13">
      <c r="A4720" s="4">
        <v>4796</v>
      </c>
      <c r="B4720" s="2" t="s">
        <v>2490</v>
      </c>
      <c r="C4720" s="2" t="s">
        <v>1602</v>
      </c>
      <c r="D4720" s="2" t="str">
        <f>VLOOKUP(C4720,'Datos de estudiantes'!$B$2:$C$33,2,0)</f>
        <v>michael israel</v>
      </c>
      <c r="E4720" s="2" t="str">
        <f>VLOOKUP(C4720,'Datos de estudiantes'!$B$2:$D$33,3,0)</f>
        <v>nath sanchez</v>
      </c>
      <c r="F4720" s="9" t="s">
        <v>2626</v>
      </c>
      <c r="G4720" s="9" t="s">
        <v>2627</v>
      </c>
      <c r="H4720">
        <v>11</v>
      </c>
      <c r="I4720">
        <v>11</v>
      </c>
      <c r="J4720">
        <v>1</v>
      </c>
      <c r="K4720" t="str">
        <f>VLOOKUP(C4720,'Datos de estudiantes'!$B$2:$F$33,5,0)</f>
        <v>Escuela o inferior</v>
      </c>
      <c r="L4720" s="2" t="s">
        <v>1599</v>
      </c>
      <c r="M4720" t="str">
        <f>VLOOKUP(C4720,'Datos de estudiantes'!$B$2:$G$33,6,0)</f>
        <v>Masculino</v>
      </c>
    </row>
    <row r="4721" spans="1:13">
      <c r="A4721" s="4">
        <v>4797</v>
      </c>
      <c r="B4721" s="2" t="s">
        <v>2464</v>
      </c>
      <c r="C4721" s="2" t="s">
        <v>1605</v>
      </c>
      <c r="D4721" s="2" t="str">
        <f>VLOOKUP(C4721,'Datos de estudiantes'!$B$2:$C$33,2,0)</f>
        <v xml:space="preserve">milena </v>
      </c>
      <c r="E4721" s="2" t="str">
        <f>VLOOKUP(C4721,'Datos de estudiantes'!$B$2:$D$33,3,0)</f>
        <v>castro santander</v>
      </c>
      <c r="F4721" s="9" t="s">
        <v>2632</v>
      </c>
      <c r="G4721" s="9" t="s">
        <v>2633</v>
      </c>
      <c r="H4721">
        <v>22</v>
      </c>
      <c r="I4721">
        <v>13</v>
      </c>
      <c r="J4721">
        <v>1</v>
      </c>
      <c r="K4721" t="str">
        <f>VLOOKUP(C4721,'Datos de estudiantes'!$B$2:$F$33,5,0)</f>
        <v>Colegio</v>
      </c>
      <c r="L4721" s="2" t="s">
        <v>1599</v>
      </c>
      <c r="M4721" t="str">
        <f>VLOOKUP(C4721,'Datos de estudiantes'!$B$2:$G$33,6,0)</f>
        <v>Femenino</v>
      </c>
    </row>
    <row r="4722" spans="1:13">
      <c r="A4722" s="4">
        <v>4798</v>
      </c>
      <c r="B4722" s="2" t="s">
        <v>123</v>
      </c>
      <c r="C4722" s="2" t="s">
        <v>1605</v>
      </c>
      <c r="D4722" s="2" t="str">
        <f>VLOOKUP(C4722,'Datos de estudiantes'!$B$2:$C$33,2,0)</f>
        <v xml:space="preserve">milena </v>
      </c>
      <c r="E4722" s="2" t="str">
        <f>VLOOKUP(C4722,'Datos de estudiantes'!$B$2:$D$33,3,0)</f>
        <v>castro santander</v>
      </c>
      <c r="F4722" s="9" t="s">
        <v>2632</v>
      </c>
      <c r="G4722" s="9" t="s">
        <v>2633</v>
      </c>
      <c r="H4722">
        <v>75</v>
      </c>
      <c r="I4722">
        <v>14</v>
      </c>
      <c r="J4722">
        <v>1</v>
      </c>
      <c r="K4722" t="str">
        <f>VLOOKUP(C4722,'Datos de estudiantes'!$B$2:$F$33,5,0)</f>
        <v>Colegio</v>
      </c>
      <c r="L4722" s="2" t="s">
        <v>1599</v>
      </c>
      <c r="M4722" t="str">
        <f>VLOOKUP(C4722,'Datos de estudiantes'!$B$2:$G$33,6,0)</f>
        <v>Femenino</v>
      </c>
    </row>
    <row r="4723" spans="1:13">
      <c r="A4723" s="4">
        <v>4799</v>
      </c>
      <c r="B4723" s="2" t="s">
        <v>2634</v>
      </c>
      <c r="C4723" s="2" t="s">
        <v>1611</v>
      </c>
      <c r="D4723" s="2" t="str">
        <f>VLOOKUP(C4723,'Datos de estudiantes'!$B$2:$C$33,2,0)</f>
        <v>digna manuela</v>
      </c>
      <c r="E4723" s="2" t="str">
        <f>VLOOKUP(C4723,'Datos de estudiantes'!$B$2:$D$33,3,0)</f>
        <v>sanchez fernandez</v>
      </c>
      <c r="F4723" s="9" t="s">
        <v>2632</v>
      </c>
      <c r="G4723" s="9" t="s">
        <v>2633</v>
      </c>
      <c r="H4723">
        <v>65</v>
      </c>
      <c r="I4723">
        <v>12</v>
      </c>
      <c r="J4723">
        <v>1</v>
      </c>
      <c r="K4723" t="str">
        <f>VLOOKUP(C4723,'Datos de estudiantes'!$B$2:$F$33,5,0)</f>
        <v>Escuela o inferior</v>
      </c>
      <c r="L4723" s="2" t="s">
        <v>1599</v>
      </c>
      <c r="M4723" t="str">
        <f>VLOOKUP(C4723,'Datos de estudiantes'!$B$2:$G$33,6,0)</f>
        <v>Femenino</v>
      </c>
    </row>
    <row r="4724" spans="1:13">
      <c r="A4724" s="4">
        <v>4800</v>
      </c>
      <c r="B4724" s="2" t="s">
        <v>1689</v>
      </c>
      <c r="C4724" s="2" t="s">
        <v>1613</v>
      </c>
      <c r="D4724" s="2" t="str">
        <f>VLOOKUP(C4724,'Datos de estudiantes'!$B$2:$C$33,2,0)</f>
        <v>vanessa</v>
      </c>
      <c r="E4724" s="2" t="str">
        <f>VLOOKUP(C4724,'Datos de estudiantes'!$B$2:$D$33,3,0)</f>
        <v>nuñez orrala</v>
      </c>
      <c r="F4724" s="9" t="s">
        <v>2632</v>
      </c>
      <c r="G4724" s="9" t="s">
        <v>2633</v>
      </c>
      <c r="H4724">
        <v>89</v>
      </c>
      <c r="I4724">
        <v>10</v>
      </c>
      <c r="J4724">
        <v>1</v>
      </c>
      <c r="K4724" t="str">
        <f>VLOOKUP(C4724,'Datos de estudiantes'!$B$2:$F$33,5,0)</f>
        <v>Universidad o Superior</v>
      </c>
      <c r="L4724" s="2" t="s">
        <v>1599</v>
      </c>
      <c r="M4724" t="str">
        <f>VLOOKUP(C4724,'Datos de estudiantes'!$B$2:$G$33,6,0)</f>
        <v>Femenino</v>
      </c>
    </row>
    <row r="4725" spans="1:13">
      <c r="A4725" s="4">
        <v>4801</v>
      </c>
      <c r="B4725" s="2" t="s">
        <v>2005</v>
      </c>
      <c r="C4725" s="2" t="s">
        <v>1605</v>
      </c>
      <c r="D4725" s="2" t="str">
        <f>VLOOKUP(C4725,'Datos de estudiantes'!$B$2:$C$33,2,0)</f>
        <v xml:space="preserve">milena </v>
      </c>
      <c r="E4725" s="2" t="str">
        <f>VLOOKUP(C4725,'Datos de estudiantes'!$B$2:$D$33,3,0)</f>
        <v>castro santander</v>
      </c>
      <c r="F4725" s="9" t="s">
        <v>2632</v>
      </c>
      <c r="G4725" s="9" t="s">
        <v>2633</v>
      </c>
      <c r="H4725">
        <v>52</v>
      </c>
      <c r="I4725">
        <v>10</v>
      </c>
      <c r="J4725">
        <v>1</v>
      </c>
      <c r="K4725" t="str">
        <f>VLOOKUP(C4725,'Datos de estudiantes'!$B$2:$F$33,5,0)</f>
        <v>Colegio</v>
      </c>
      <c r="L4725" s="2" t="s">
        <v>1599</v>
      </c>
      <c r="M4725" t="str">
        <f>VLOOKUP(C4725,'Datos de estudiantes'!$B$2:$G$33,6,0)</f>
        <v>Femenino</v>
      </c>
    </row>
    <row r="4726" spans="1:13">
      <c r="A4726" s="4">
        <v>4802</v>
      </c>
      <c r="B4726" s="2" t="s">
        <v>123</v>
      </c>
      <c r="C4726" s="2" t="s">
        <v>1611</v>
      </c>
      <c r="D4726" s="2" t="str">
        <f>VLOOKUP(C4726,'Datos de estudiantes'!$B$2:$C$33,2,0)</f>
        <v>digna manuela</v>
      </c>
      <c r="E4726" s="2" t="str">
        <f>VLOOKUP(C4726,'Datos de estudiantes'!$B$2:$D$33,3,0)</f>
        <v>sanchez fernandez</v>
      </c>
      <c r="F4726" s="9" t="s">
        <v>2632</v>
      </c>
      <c r="G4726" s="9" t="s">
        <v>2633</v>
      </c>
      <c r="H4726">
        <v>75</v>
      </c>
      <c r="I4726">
        <v>14</v>
      </c>
      <c r="J4726">
        <v>1</v>
      </c>
      <c r="K4726" t="str">
        <f>VLOOKUP(C4726,'Datos de estudiantes'!$B$2:$F$33,5,0)</f>
        <v>Escuela o inferior</v>
      </c>
      <c r="L4726" s="2" t="s">
        <v>1599</v>
      </c>
      <c r="M4726" t="str">
        <f>VLOOKUP(C4726,'Datos de estudiantes'!$B$2:$G$33,6,0)</f>
        <v>Femenino</v>
      </c>
    </row>
    <row r="4727" spans="1:13">
      <c r="A4727" s="4">
        <v>4803</v>
      </c>
      <c r="B4727" s="2" t="s">
        <v>2005</v>
      </c>
      <c r="C4727" s="2" t="s">
        <v>1611</v>
      </c>
      <c r="D4727" s="2" t="str">
        <f>VLOOKUP(C4727,'Datos de estudiantes'!$B$2:$C$33,2,0)</f>
        <v>digna manuela</v>
      </c>
      <c r="E4727" s="2" t="str">
        <f>VLOOKUP(C4727,'Datos de estudiantes'!$B$2:$D$33,3,0)</f>
        <v>sanchez fernandez</v>
      </c>
      <c r="F4727" s="9" t="s">
        <v>2632</v>
      </c>
      <c r="G4727" s="9" t="s">
        <v>2633</v>
      </c>
      <c r="H4727">
        <v>52</v>
      </c>
      <c r="I4727">
        <v>10</v>
      </c>
      <c r="J4727">
        <v>1</v>
      </c>
      <c r="K4727" t="str">
        <f>VLOOKUP(C4727,'Datos de estudiantes'!$B$2:$F$33,5,0)</f>
        <v>Escuela o inferior</v>
      </c>
      <c r="L4727" s="2" t="s">
        <v>1599</v>
      </c>
      <c r="M4727" t="str">
        <f>VLOOKUP(C4727,'Datos de estudiantes'!$B$2:$G$33,6,0)</f>
        <v>Femenino</v>
      </c>
    </row>
    <row r="4728" spans="1:13">
      <c r="A4728" s="4">
        <v>4804</v>
      </c>
      <c r="B4728" s="2" t="s">
        <v>1474</v>
      </c>
      <c r="C4728" s="2" t="s">
        <v>1611</v>
      </c>
      <c r="D4728" s="2" t="str">
        <f>VLOOKUP(C4728,'Datos de estudiantes'!$B$2:$C$33,2,0)</f>
        <v>digna manuela</v>
      </c>
      <c r="E4728" s="2" t="str">
        <f>VLOOKUP(C4728,'Datos de estudiantes'!$B$2:$D$33,3,0)</f>
        <v>sanchez fernandez</v>
      </c>
      <c r="F4728" s="9" t="s">
        <v>2632</v>
      </c>
      <c r="G4728" s="9" t="s">
        <v>2633</v>
      </c>
      <c r="H4728">
        <v>60</v>
      </c>
      <c r="I4728">
        <v>10</v>
      </c>
      <c r="J4728">
        <v>1</v>
      </c>
      <c r="K4728" t="str">
        <f>VLOOKUP(C4728,'Datos de estudiantes'!$B$2:$F$33,5,0)</f>
        <v>Escuela o inferior</v>
      </c>
      <c r="L4728" s="2" t="s">
        <v>1599</v>
      </c>
      <c r="M4728" t="str">
        <f>VLOOKUP(C4728,'Datos de estudiantes'!$B$2:$G$33,6,0)</f>
        <v>Femenino</v>
      </c>
    </row>
    <row r="4729" spans="1:13">
      <c r="A4729" s="4">
        <v>4805</v>
      </c>
      <c r="B4729" s="2" t="s">
        <v>1689</v>
      </c>
      <c r="C4729" s="2" t="s">
        <v>1605</v>
      </c>
      <c r="D4729" s="2" t="str">
        <f>VLOOKUP(C4729,'Datos de estudiantes'!$B$2:$C$33,2,0)</f>
        <v xml:space="preserve">milena </v>
      </c>
      <c r="E4729" s="2" t="str">
        <f>VLOOKUP(C4729,'Datos de estudiantes'!$B$2:$D$33,3,0)</f>
        <v>castro santander</v>
      </c>
      <c r="F4729" s="9" t="s">
        <v>2632</v>
      </c>
      <c r="G4729" s="9" t="s">
        <v>2633</v>
      </c>
      <c r="H4729">
        <v>89</v>
      </c>
      <c r="I4729">
        <v>10</v>
      </c>
      <c r="J4729">
        <v>1</v>
      </c>
      <c r="K4729" t="str">
        <f>VLOOKUP(C4729,'Datos de estudiantes'!$B$2:$F$33,5,0)</f>
        <v>Colegio</v>
      </c>
      <c r="L4729" s="2" t="s">
        <v>1599</v>
      </c>
      <c r="M4729" t="str">
        <f>VLOOKUP(C4729,'Datos de estudiantes'!$B$2:$G$33,6,0)</f>
        <v>Femenino</v>
      </c>
    </row>
    <row r="4730" spans="1:13">
      <c r="A4730" s="4">
        <v>4806</v>
      </c>
      <c r="B4730" s="2" t="s">
        <v>1500</v>
      </c>
      <c r="C4730" s="2" t="s">
        <v>1602</v>
      </c>
      <c r="D4730" s="2" t="str">
        <f>VLOOKUP(C4730,'Datos de estudiantes'!$B$2:$C$33,2,0)</f>
        <v>michael israel</v>
      </c>
      <c r="E4730" s="2" t="str">
        <f>VLOOKUP(C4730,'Datos de estudiantes'!$B$2:$D$33,3,0)</f>
        <v>nath sanchez</v>
      </c>
      <c r="F4730" s="9" t="s">
        <v>2635</v>
      </c>
      <c r="G4730" s="9" t="s">
        <v>2636</v>
      </c>
      <c r="H4730">
        <v>22</v>
      </c>
      <c r="I4730">
        <v>8</v>
      </c>
      <c r="J4730">
        <v>1</v>
      </c>
      <c r="K4730" t="str">
        <f>VLOOKUP(C4730,'Datos de estudiantes'!$B$2:$F$33,5,0)</f>
        <v>Escuela o inferior</v>
      </c>
      <c r="L4730" s="2" t="s">
        <v>1599</v>
      </c>
      <c r="M4730" t="str">
        <f>VLOOKUP(C4730,'Datos de estudiantes'!$B$2:$G$33,6,0)</f>
        <v>Masculino</v>
      </c>
    </row>
    <row r="4731" spans="1:13">
      <c r="A4731" s="4">
        <v>4807</v>
      </c>
      <c r="B4731" s="2" t="s">
        <v>2637</v>
      </c>
      <c r="C4731" s="2" t="s">
        <v>1601</v>
      </c>
      <c r="D4731" s="2" t="str">
        <f>VLOOKUP(C4731,'Datos de estudiantes'!$B$2:$C$33,2,0)</f>
        <v>erick david</v>
      </c>
      <c r="E4731" s="2" t="str">
        <f>VLOOKUP(C4731,'Datos de estudiantes'!$B$2:$D$33,3,0)</f>
        <v>villavicencio mera</v>
      </c>
      <c r="F4731" s="9" t="s">
        <v>2635</v>
      </c>
      <c r="G4731" s="9" t="s">
        <v>2636</v>
      </c>
      <c r="H4731">
        <v>29</v>
      </c>
      <c r="I4731">
        <v>11</v>
      </c>
      <c r="J4731">
        <v>1</v>
      </c>
      <c r="K4731" t="str">
        <f>VLOOKUP(C4731,'Datos de estudiantes'!$B$2:$F$33,5,0)</f>
        <v>Universidad o Superior</v>
      </c>
      <c r="L4731" s="2" t="s">
        <v>1599</v>
      </c>
      <c r="M4731" t="str">
        <f>VLOOKUP(C4731,'Datos de estudiantes'!$B$2:$G$33,6,0)</f>
        <v>Masculino</v>
      </c>
    </row>
    <row r="4732" spans="1:13">
      <c r="A4732" s="4">
        <v>4808</v>
      </c>
      <c r="B4732" s="2" t="s">
        <v>2638</v>
      </c>
      <c r="C4732" s="2" t="s">
        <v>1596</v>
      </c>
      <c r="D4732" s="2" t="str">
        <f>VLOOKUP(C4732,'Datos de estudiantes'!$B$2:$C$33,2,0)</f>
        <v>dayan arturo</v>
      </c>
      <c r="E4732" s="2" t="str">
        <f>VLOOKUP(C4732,'Datos de estudiantes'!$B$2:$D$33,3,0)</f>
        <v>sanchez naranjo</v>
      </c>
      <c r="F4732" s="9" t="s">
        <v>2635</v>
      </c>
      <c r="G4732" s="9" t="s">
        <v>2636</v>
      </c>
      <c r="H4732">
        <v>17</v>
      </c>
      <c r="I4732">
        <v>6</v>
      </c>
      <c r="J4732">
        <v>1</v>
      </c>
      <c r="K4732" t="str">
        <f>VLOOKUP(C4732,'Datos de estudiantes'!$B$2:$F$33,5,0)</f>
        <v>Colegio</v>
      </c>
      <c r="L4732" s="2" t="s">
        <v>1599</v>
      </c>
      <c r="M4732" t="str">
        <f>VLOOKUP(C4732,'Datos de estudiantes'!$B$2:$G$33,6,0)</f>
        <v>Masculino</v>
      </c>
    </row>
    <row r="4733" spans="1:13">
      <c r="A4733" s="4">
        <v>4809</v>
      </c>
      <c r="B4733" s="2" t="s">
        <v>2637</v>
      </c>
      <c r="C4733" s="2" t="s">
        <v>1596</v>
      </c>
      <c r="D4733" s="2" t="str">
        <f>VLOOKUP(C4733,'Datos de estudiantes'!$B$2:$C$33,2,0)</f>
        <v>dayan arturo</v>
      </c>
      <c r="E4733" s="2" t="str">
        <f>VLOOKUP(C4733,'Datos de estudiantes'!$B$2:$D$33,3,0)</f>
        <v>sanchez naranjo</v>
      </c>
      <c r="F4733" s="9" t="s">
        <v>2635</v>
      </c>
      <c r="G4733" s="9" t="s">
        <v>2636</v>
      </c>
      <c r="H4733">
        <v>29</v>
      </c>
      <c r="I4733">
        <v>11</v>
      </c>
      <c r="J4733">
        <v>1</v>
      </c>
      <c r="K4733" t="str">
        <f>VLOOKUP(C4733,'Datos de estudiantes'!$B$2:$F$33,5,0)</f>
        <v>Colegio</v>
      </c>
      <c r="L4733" s="2" t="s">
        <v>1599</v>
      </c>
      <c r="M4733" t="str">
        <f>VLOOKUP(C4733,'Datos de estudiantes'!$B$2:$G$33,6,0)</f>
        <v>Masculino</v>
      </c>
    </row>
    <row r="4734" spans="1:13">
      <c r="A4734" s="4">
        <v>4810</v>
      </c>
      <c r="B4734" s="2" t="s">
        <v>1500</v>
      </c>
      <c r="C4734" s="2" t="s">
        <v>1596</v>
      </c>
      <c r="D4734" s="2" t="str">
        <f>VLOOKUP(C4734,'Datos de estudiantes'!$B$2:$C$33,2,0)</f>
        <v>dayan arturo</v>
      </c>
      <c r="E4734" s="2" t="str">
        <f>VLOOKUP(C4734,'Datos de estudiantes'!$B$2:$D$33,3,0)</f>
        <v>sanchez naranjo</v>
      </c>
      <c r="F4734" s="15" t="s">
        <v>2635</v>
      </c>
      <c r="G4734" s="9" t="s">
        <v>2636</v>
      </c>
      <c r="H4734">
        <v>22</v>
      </c>
      <c r="I4734">
        <v>8</v>
      </c>
      <c r="J4734">
        <v>1</v>
      </c>
      <c r="K4734" t="str">
        <f>VLOOKUP(C4734,'Datos de estudiantes'!$B$2:$F$33,5,0)</f>
        <v>Colegio</v>
      </c>
      <c r="L4734" s="2" t="s">
        <v>1599</v>
      </c>
      <c r="M4734" t="str">
        <f>VLOOKUP(C4734,'Datos de estudiantes'!$B$2:$G$33,6,0)</f>
        <v>Masculino</v>
      </c>
    </row>
    <row r="4735" spans="1:13">
      <c r="A4735" s="4">
        <v>4811</v>
      </c>
      <c r="B4735" s="2" t="s">
        <v>2639</v>
      </c>
      <c r="C4735" s="2" t="s">
        <v>1596</v>
      </c>
      <c r="D4735" s="2" t="str">
        <f>VLOOKUP(C4735,'Datos de estudiantes'!$B$2:$C$33,2,0)</f>
        <v>dayan arturo</v>
      </c>
      <c r="E4735" s="2" t="str">
        <f>VLOOKUP(C4735,'Datos de estudiantes'!$B$2:$D$33,3,0)</f>
        <v>sanchez naranjo</v>
      </c>
      <c r="F4735" s="9" t="s">
        <v>2635</v>
      </c>
      <c r="G4735" s="9" t="s">
        <v>2636</v>
      </c>
      <c r="H4735">
        <v>16</v>
      </c>
      <c r="I4735">
        <v>11</v>
      </c>
      <c r="J4735">
        <v>1</v>
      </c>
      <c r="K4735" t="str">
        <f>VLOOKUP(C4735,'Datos de estudiantes'!$B$2:$F$33,5,0)</f>
        <v>Colegio</v>
      </c>
      <c r="L4735" s="2" t="s">
        <v>1599</v>
      </c>
      <c r="M4735" t="str">
        <f>VLOOKUP(C4735,'Datos de estudiantes'!$B$2:$G$33,6,0)</f>
        <v>Masculino</v>
      </c>
    </row>
    <row r="4736" spans="1:13">
      <c r="A4736" s="4">
        <v>4812</v>
      </c>
      <c r="B4736" s="2" t="s">
        <v>2639</v>
      </c>
      <c r="C4736" s="2" t="s">
        <v>1601</v>
      </c>
      <c r="D4736" s="2" t="str">
        <f>VLOOKUP(C4736,'Datos de estudiantes'!$B$2:$C$33,2,0)</f>
        <v>erick david</v>
      </c>
      <c r="E4736" s="2" t="str">
        <f>VLOOKUP(C4736,'Datos de estudiantes'!$B$2:$D$33,3,0)</f>
        <v>villavicencio mera</v>
      </c>
      <c r="F4736" s="9" t="s">
        <v>2635</v>
      </c>
      <c r="G4736" s="9" t="s">
        <v>2636</v>
      </c>
      <c r="H4736">
        <v>16</v>
      </c>
      <c r="I4736">
        <v>11</v>
      </c>
      <c r="J4736">
        <v>1</v>
      </c>
      <c r="K4736" t="str">
        <f>VLOOKUP(C4736,'Datos de estudiantes'!$B$2:$F$33,5,0)</f>
        <v>Universidad o Superior</v>
      </c>
      <c r="L4736" s="2" t="s">
        <v>1599</v>
      </c>
      <c r="M4736" t="str">
        <f>VLOOKUP(C4736,'Datos de estudiantes'!$B$2:$G$33,6,0)</f>
        <v>Masculino</v>
      </c>
    </row>
    <row r="4737" spans="1:13">
      <c r="A4737" s="4">
        <v>4813</v>
      </c>
      <c r="B4737" s="2" t="s">
        <v>2640</v>
      </c>
      <c r="C4737" s="2" t="s">
        <v>1601</v>
      </c>
      <c r="D4737" s="2" t="str">
        <f>VLOOKUP(C4737,'Datos de estudiantes'!$B$2:$C$33,2,0)</f>
        <v>erick david</v>
      </c>
      <c r="E4737" s="2" t="str">
        <f>VLOOKUP(C4737,'Datos de estudiantes'!$B$2:$D$33,3,0)</f>
        <v>villavicencio mera</v>
      </c>
      <c r="F4737" s="9" t="s">
        <v>2635</v>
      </c>
      <c r="G4737" s="9" t="s">
        <v>2636</v>
      </c>
      <c r="H4737">
        <v>9</v>
      </c>
      <c r="I4737">
        <v>7</v>
      </c>
      <c r="J4737">
        <v>1</v>
      </c>
      <c r="K4737" t="str">
        <f>VLOOKUP(C4737,'Datos de estudiantes'!$B$2:$F$33,5,0)</f>
        <v>Universidad o Superior</v>
      </c>
      <c r="L4737" s="2" t="s">
        <v>1599</v>
      </c>
      <c r="M4737" t="str">
        <f>VLOOKUP(C4737,'Datos de estudiantes'!$B$2:$G$33,6,0)</f>
        <v>Masculino</v>
      </c>
    </row>
    <row r="4738" spans="1:13">
      <c r="A4738" s="4">
        <v>4814</v>
      </c>
      <c r="B4738" s="2" t="s">
        <v>2640</v>
      </c>
      <c r="C4738" s="2" t="s">
        <v>1602</v>
      </c>
      <c r="D4738" s="2" t="str">
        <f>VLOOKUP(C4738,'Datos de estudiantes'!$B$2:$C$33,2,0)</f>
        <v>michael israel</v>
      </c>
      <c r="E4738" s="2" t="str">
        <f>VLOOKUP(C4738,'Datos de estudiantes'!$B$2:$D$33,3,0)</f>
        <v>nath sanchez</v>
      </c>
      <c r="F4738" s="9" t="s">
        <v>2635</v>
      </c>
      <c r="G4738" s="9" t="s">
        <v>2636</v>
      </c>
      <c r="H4738">
        <v>9</v>
      </c>
      <c r="I4738">
        <v>7</v>
      </c>
      <c r="J4738">
        <v>1</v>
      </c>
      <c r="K4738" t="str">
        <f>VLOOKUP(C4738,'Datos de estudiantes'!$B$2:$F$33,5,0)</f>
        <v>Escuela o inferior</v>
      </c>
      <c r="L4738" s="2" t="s">
        <v>1599</v>
      </c>
      <c r="M4738" t="str">
        <f>VLOOKUP(C4738,'Datos de estudiantes'!$B$2:$G$33,6,0)</f>
        <v>Masculino</v>
      </c>
    </row>
    <row r="4739" spans="1:13">
      <c r="A4739" s="4">
        <v>4815</v>
      </c>
      <c r="B4739" s="2" t="s">
        <v>2639</v>
      </c>
      <c r="C4739" s="2" t="s">
        <v>1602</v>
      </c>
      <c r="D4739" s="2" t="str">
        <f>VLOOKUP(C4739,'Datos de estudiantes'!$B$2:$C$33,2,0)</f>
        <v>michael israel</v>
      </c>
      <c r="E4739" s="2" t="str">
        <f>VLOOKUP(C4739,'Datos de estudiantes'!$B$2:$D$33,3,0)</f>
        <v>nath sanchez</v>
      </c>
      <c r="F4739" s="9" t="s">
        <v>2635</v>
      </c>
      <c r="G4739" s="9" t="s">
        <v>2636</v>
      </c>
      <c r="H4739">
        <v>16</v>
      </c>
      <c r="I4739">
        <v>11</v>
      </c>
      <c r="J4739">
        <v>1</v>
      </c>
      <c r="K4739" t="str">
        <f>VLOOKUP(C4739,'Datos de estudiantes'!$B$2:$F$33,5,0)</f>
        <v>Escuela o inferior</v>
      </c>
      <c r="L4739" s="2" t="s">
        <v>1599</v>
      </c>
      <c r="M4739" t="str">
        <f>VLOOKUP(C4739,'Datos de estudiantes'!$B$2:$G$33,6,0)</f>
        <v>Masculino</v>
      </c>
    </row>
    <row r="4740" spans="1:13">
      <c r="A4740" s="4">
        <v>4816</v>
      </c>
      <c r="B4740" s="2" t="s">
        <v>1993</v>
      </c>
      <c r="C4740" s="2" t="s">
        <v>1605</v>
      </c>
      <c r="D4740" s="2" t="str">
        <f>VLOOKUP(C4740,'Datos de estudiantes'!$B$2:$C$33,2,0)</f>
        <v xml:space="preserve">milena </v>
      </c>
      <c r="E4740" s="2" t="str">
        <f>VLOOKUP(C4740,'Datos de estudiantes'!$B$2:$D$33,3,0)</f>
        <v>castro santander</v>
      </c>
      <c r="F4740" s="9" t="s">
        <v>2641</v>
      </c>
      <c r="G4740" s="9" t="s">
        <v>2642</v>
      </c>
      <c r="H4740">
        <v>29</v>
      </c>
      <c r="I4740">
        <v>12</v>
      </c>
      <c r="J4740">
        <v>1</v>
      </c>
      <c r="K4740" t="str">
        <f>VLOOKUP(C4740,'Datos de estudiantes'!$B$2:$F$33,5,0)</f>
        <v>Colegio</v>
      </c>
      <c r="L4740" s="2" t="s">
        <v>1599</v>
      </c>
      <c r="M4740" t="str">
        <f>VLOOKUP(C4740,'Datos de estudiantes'!$B$2:$G$33,6,0)</f>
        <v>Femenino</v>
      </c>
    </row>
    <row r="4741" spans="1:13">
      <c r="A4741" s="4">
        <v>4817</v>
      </c>
      <c r="B4741" s="2" t="s">
        <v>2374</v>
      </c>
      <c r="C4741" s="2" t="s">
        <v>1613</v>
      </c>
      <c r="D4741" s="2" t="str">
        <f>VLOOKUP(C4741,'Datos de estudiantes'!$B$2:$C$33,2,0)</f>
        <v>vanessa</v>
      </c>
      <c r="E4741" s="2" t="str">
        <f>VLOOKUP(C4741,'Datos de estudiantes'!$B$2:$D$33,3,0)</f>
        <v>nuñez orrala</v>
      </c>
      <c r="F4741" s="9" t="s">
        <v>2641</v>
      </c>
      <c r="G4741" s="9" t="s">
        <v>2642</v>
      </c>
      <c r="H4741">
        <v>16</v>
      </c>
      <c r="I4741">
        <v>7</v>
      </c>
      <c r="J4741">
        <v>2</v>
      </c>
      <c r="K4741" t="str">
        <f>VLOOKUP(C4741,'Datos de estudiantes'!$B$2:$F$33,5,0)</f>
        <v>Universidad o Superior</v>
      </c>
      <c r="L4741" s="2" t="s">
        <v>1599</v>
      </c>
      <c r="M4741" t="str">
        <f>VLOOKUP(C4741,'Datos de estudiantes'!$B$2:$G$33,6,0)</f>
        <v>Femenino</v>
      </c>
    </row>
    <row r="4742" spans="1:13">
      <c r="A4742" s="4">
        <v>4818</v>
      </c>
      <c r="B4742" s="2" t="s">
        <v>2160</v>
      </c>
      <c r="C4742" s="2" t="s">
        <v>1605</v>
      </c>
      <c r="D4742" s="2" t="str">
        <f>VLOOKUP(C4742,'Datos de estudiantes'!$B$2:$C$33,2,0)</f>
        <v xml:space="preserve">milena </v>
      </c>
      <c r="E4742" s="2" t="str">
        <f>VLOOKUP(C4742,'Datos de estudiantes'!$B$2:$D$33,3,0)</f>
        <v>castro santander</v>
      </c>
      <c r="F4742" s="9" t="s">
        <v>2641</v>
      </c>
      <c r="G4742" s="9" t="s">
        <v>2642</v>
      </c>
      <c r="H4742">
        <v>42</v>
      </c>
      <c r="I4742">
        <v>11</v>
      </c>
      <c r="J4742">
        <v>1</v>
      </c>
      <c r="K4742" t="str">
        <f>VLOOKUP(C4742,'Datos de estudiantes'!$B$2:$F$33,5,0)</f>
        <v>Colegio</v>
      </c>
      <c r="L4742" s="2" t="s">
        <v>1599</v>
      </c>
      <c r="M4742" t="str">
        <f>VLOOKUP(C4742,'Datos de estudiantes'!$B$2:$G$33,6,0)</f>
        <v>Femenino</v>
      </c>
    </row>
    <row r="4743" spans="1:13">
      <c r="A4743" s="4">
        <v>4819</v>
      </c>
      <c r="B4743" s="2" t="s">
        <v>2643</v>
      </c>
      <c r="C4743" s="2" t="s">
        <v>1611</v>
      </c>
      <c r="D4743" s="2" t="str">
        <f>VLOOKUP(C4743,'Datos de estudiantes'!$B$2:$C$33,2,0)</f>
        <v>digna manuela</v>
      </c>
      <c r="E4743" s="2" t="str">
        <f>VLOOKUP(C4743,'Datos de estudiantes'!$B$2:$D$33,3,0)</f>
        <v>sanchez fernandez</v>
      </c>
      <c r="F4743" s="9" t="s">
        <v>2641</v>
      </c>
      <c r="G4743" s="9" t="s">
        <v>2642</v>
      </c>
      <c r="H4743">
        <v>48</v>
      </c>
      <c r="I4743">
        <v>10</v>
      </c>
      <c r="J4743">
        <v>1</v>
      </c>
      <c r="K4743" t="str">
        <f>VLOOKUP(C4743,'Datos de estudiantes'!$B$2:$F$33,5,0)</f>
        <v>Escuela o inferior</v>
      </c>
      <c r="L4743" s="2" t="s">
        <v>1599</v>
      </c>
      <c r="M4743" t="str">
        <f>VLOOKUP(C4743,'Datos de estudiantes'!$B$2:$G$33,6,0)</f>
        <v>Femenino</v>
      </c>
    </row>
    <row r="4744" spans="1:13">
      <c r="A4744" s="4">
        <v>4820</v>
      </c>
      <c r="B4744" s="2" t="s">
        <v>2643</v>
      </c>
      <c r="C4744" s="2" t="s">
        <v>1613</v>
      </c>
      <c r="D4744" s="2" t="str">
        <f>VLOOKUP(C4744,'Datos de estudiantes'!$B$2:$C$33,2,0)</f>
        <v>vanessa</v>
      </c>
      <c r="E4744" s="2" t="str">
        <f>VLOOKUP(C4744,'Datos de estudiantes'!$B$2:$D$33,3,0)</f>
        <v>nuñez orrala</v>
      </c>
      <c r="F4744" s="9" t="s">
        <v>2641</v>
      </c>
      <c r="G4744" s="9" t="s">
        <v>2642</v>
      </c>
      <c r="H4744">
        <v>48</v>
      </c>
      <c r="I4744">
        <v>10</v>
      </c>
      <c r="J4744">
        <v>1</v>
      </c>
      <c r="K4744" t="str">
        <f>VLOOKUP(C4744,'Datos de estudiantes'!$B$2:$F$33,5,0)</f>
        <v>Universidad o Superior</v>
      </c>
      <c r="L4744" s="2" t="s">
        <v>1599</v>
      </c>
      <c r="M4744" t="str">
        <f>VLOOKUP(C4744,'Datos de estudiantes'!$B$2:$G$33,6,0)</f>
        <v>Femenino</v>
      </c>
    </row>
    <row r="4745" spans="1:13">
      <c r="A4745" s="4">
        <v>4821</v>
      </c>
      <c r="B4745" s="2" t="s">
        <v>2644</v>
      </c>
      <c r="C4745" s="2" t="s">
        <v>1613</v>
      </c>
      <c r="D4745" s="2" t="str">
        <f>VLOOKUP(C4745,'Datos de estudiantes'!$B$2:$C$33,2,0)</f>
        <v>vanessa</v>
      </c>
      <c r="E4745" s="2" t="str">
        <f>VLOOKUP(C4745,'Datos de estudiantes'!$B$2:$D$33,3,0)</f>
        <v>nuñez orrala</v>
      </c>
      <c r="F4745" s="9" t="s">
        <v>2641</v>
      </c>
      <c r="G4745" s="9" t="s">
        <v>2642</v>
      </c>
      <c r="H4745">
        <v>27</v>
      </c>
      <c r="I4745">
        <v>12</v>
      </c>
      <c r="J4745">
        <v>1</v>
      </c>
      <c r="K4745" t="str">
        <f>VLOOKUP(C4745,'Datos de estudiantes'!$B$2:$F$33,5,0)</f>
        <v>Universidad o Superior</v>
      </c>
      <c r="L4745" s="2" t="s">
        <v>1599</v>
      </c>
      <c r="M4745" t="str">
        <f>VLOOKUP(C4745,'Datos de estudiantes'!$B$2:$G$33,6,0)</f>
        <v>Femenino</v>
      </c>
    </row>
    <row r="4746" spans="1:13">
      <c r="A4746" s="4">
        <v>4822</v>
      </c>
      <c r="B4746" s="2" t="s">
        <v>1689</v>
      </c>
      <c r="C4746" s="2" t="s">
        <v>1611</v>
      </c>
      <c r="D4746" s="2" t="str">
        <f>VLOOKUP(C4746,'Datos de estudiantes'!$B$2:$C$33,2,0)</f>
        <v>digna manuela</v>
      </c>
      <c r="E4746" s="2" t="str">
        <f>VLOOKUP(C4746,'Datos de estudiantes'!$B$2:$D$33,3,0)</f>
        <v>sanchez fernandez</v>
      </c>
      <c r="F4746" s="9" t="s">
        <v>2641</v>
      </c>
      <c r="G4746" s="9" t="s">
        <v>2642</v>
      </c>
      <c r="H4746">
        <v>12</v>
      </c>
      <c r="I4746">
        <v>10</v>
      </c>
      <c r="J4746">
        <v>1</v>
      </c>
      <c r="K4746" t="str">
        <f>VLOOKUP(C4746,'Datos de estudiantes'!$B$2:$F$33,5,0)</f>
        <v>Escuela o inferior</v>
      </c>
      <c r="L4746" s="2" t="s">
        <v>1599</v>
      </c>
      <c r="M4746" t="str">
        <f>VLOOKUP(C4746,'Datos de estudiantes'!$B$2:$G$33,6,0)</f>
        <v>Femenino</v>
      </c>
    </row>
    <row r="4747" spans="1:13">
      <c r="A4747" s="4">
        <v>4823</v>
      </c>
      <c r="B4747" s="2" t="s">
        <v>1993</v>
      </c>
      <c r="C4747" s="2" t="s">
        <v>1611</v>
      </c>
      <c r="D4747" s="2" t="str">
        <f>VLOOKUP(C4747,'Datos de estudiantes'!$B$2:$C$33,2,0)</f>
        <v>digna manuela</v>
      </c>
      <c r="E4747" s="2" t="str">
        <f>VLOOKUP(C4747,'Datos de estudiantes'!$B$2:$D$33,3,0)</f>
        <v>sanchez fernandez</v>
      </c>
      <c r="F4747" s="9" t="s">
        <v>2641</v>
      </c>
      <c r="G4747" s="9" t="s">
        <v>2642</v>
      </c>
      <c r="H4747">
        <v>29</v>
      </c>
      <c r="I4747">
        <v>12</v>
      </c>
      <c r="J4747">
        <v>1</v>
      </c>
      <c r="K4747" t="str">
        <f>VLOOKUP(C4747,'Datos de estudiantes'!$B$2:$F$33,5,0)</f>
        <v>Escuela o inferior</v>
      </c>
      <c r="L4747" s="2" t="s">
        <v>1599</v>
      </c>
      <c r="M4747" t="str">
        <f>VLOOKUP(C4747,'Datos de estudiantes'!$B$2:$G$33,6,0)</f>
        <v>Femenino</v>
      </c>
    </row>
    <row r="4748" spans="1:13">
      <c r="A4748" s="4">
        <v>4824</v>
      </c>
      <c r="B4748" s="2" t="s">
        <v>2644</v>
      </c>
      <c r="C4748" s="2" t="s">
        <v>1605</v>
      </c>
      <c r="D4748" s="2" t="str">
        <f>VLOOKUP(C4748,'Datos de estudiantes'!$B$2:$C$33,2,0)</f>
        <v xml:space="preserve">milena </v>
      </c>
      <c r="E4748" s="2" t="str">
        <f>VLOOKUP(C4748,'Datos de estudiantes'!$B$2:$D$33,3,0)</f>
        <v>castro santander</v>
      </c>
      <c r="F4748" s="9" t="s">
        <v>2641</v>
      </c>
      <c r="G4748" s="9" t="s">
        <v>2642</v>
      </c>
      <c r="H4748">
        <v>27</v>
      </c>
      <c r="I4748">
        <v>12</v>
      </c>
      <c r="J4748">
        <v>1</v>
      </c>
      <c r="K4748" t="str">
        <f>VLOOKUP(C4748,'Datos de estudiantes'!$B$2:$F$33,5,0)</f>
        <v>Colegio</v>
      </c>
      <c r="L4748" s="2" t="s">
        <v>1599</v>
      </c>
      <c r="M4748" t="str">
        <f>VLOOKUP(C4748,'Datos de estudiantes'!$B$2:$G$33,6,0)</f>
        <v>Femenino</v>
      </c>
    </row>
    <row r="4749" spans="1:13">
      <c r="A4749" s="4">
        <v>4825</v>
      </c>
      <c r="B4749" s="2" t="s">
        <v>1689</v>
      </c>
      <c r="C4749" s="2" t="s">
        <v>1613</v>
      </c>
      <c r="D4749" s="2" t="str">
        <f>VLOOKUP(C4749,'Datos de estudiantes'!$B$2:$C$33,2,0)</f>
        <v>vanessa</v>
      </c>
      <c r="E4749" s="2" t="str">
        <f>VLOOKUP(C4749,'Datos de estudiantes'!$B$2:$D$33,3,0)</f>
        <v>nuñez orrala</v>
      </c>
      <c r="F4749" s="9" t="s">
        <v>2641</v>
      </c>
      <c r="G4749" s="9" t="s">
        <v>2642</v>
      </c>
      <c r="H4749">
        <v>12</v>
      </c>
      <c r="I4749">
        <v>10</v>
      </c>
      <c r="J4749">
        <v>1</v>
      </c>
      <c r="K4749" t="str">
        <f>VLOOKUP(C4749,'Datos de estudiantes'!$B$2:$F$33,5,0)</f>
        <v>Universidad o Superior</v>
      </c>
      <c r="L4749" s="2" t="s">
        <v>1599</v>
      </c>
      <c r="M4749" t="str">
        <f>VLOOKUP(C4749,'Datos de estudiantes'!$B$2:$G$33,6,0)</f>
        <v>Femenino</v>
      </c>
    </row>
    <row r="4750" spans="1:13">
      <c r="A4750" s="4">
        <v>4826</v>
      </c>
      <c r="B4750" s="2" t="s">
        <v>2160</v>
      </c>
      <c r="C4750" s="2" t="s">
        <v>1611</v>
      </c>
      <c r="D4750" s="2" t="str">
        <f>VLOOKUP(C4750,'Datos de estudiantes'!$B$2:$C$33,2,0)</f>
        <v>digna manuela</v>
      </c>
      <c r="E4750" s="2" t="str">
        <f>VLOOKUP(C4750,'Datos de estudiantes'!$B$2:$D$33,3,0)</f>
        <v>sanchez fernandez</v>
      </c>
      <c r="F4750" s="9" t="s">
        <v>2641</v>
      </c>
      <c r="G4750" s="9" t="s">
        <v>2642</v>
      </c>
      <c r="H4750">
        <v>42</v>
      </c>
      <c r="I4750">
        <v>11</v>
      </c>
      <c r="J4750">
        <v>1</v>
      </c>
      <c r="K4750" t="str">
        <f>VLOOKUP(C4750,'Datos de estudiantes'!$B$2:$F$33,5,0)</f>
        <v>Escuela o inferior</v>
      </c>
      <c r="L4750" s="2" t="s">
        <v>1599</v>
      </c>
      <c r="M4750" t="str">
        <f>VLOOKUP(C4750,'Datos de estudiantes'!$B$2:$G$33,6,0)</f>
        <v>Femenino</v>
      </c>
    </row>
    <row r="4751" spans="1:13">
      <c r="A4751" s="4">
        <v>4827</v>
      </c>
      <c r="B4751" s="2" t="s">
        <v>22</v>
      </c>
      <c r="C4751" s="2" t="s">
        <v>1602</v>
      </c>
      <c r="D4751" s="2" t="str">
        <f>VLOOKUP(C4751,'Datos de estudiantes'!$B$2:$C$33,2,0)</f>
        <v>michael israel</v>
      </c>
      <c r="E4751" s="2" t="str">
        <f>VLOOKUP(C4751,'Datos de estudiantes'!$B$2:$D$33,3,0)</f>
        <v>nath sanchez</v>
      </c>
      <c r="F4751" s="9" t="s">
        <v>2645</v>
      </c>
      <c r="G4751" s="9" t="s">
        <v>2646</v>
      </c>
      <c r="H4751">
        <v>49</v>
      </c>
      <c r="I4751">
        <v>7</v>
      </c>
      <c r="J4751">
        <v>1</v>
      </c>
      <c r="K4751" t="str">
        <f>VLOOKUP(C4751,'Datos de estudiantes'!$B$2:$F$33,5,0)</f>
        <v>Escuela o inferior</v>
      </c>
      <c r="L4751" s="2" t="s">
        <v>1599</v>
      </c>
      <c r="M4751" t="str">
        <f>VLOOKUP(C4751,'Datos de estudiantes'!$B$2:$G$33,6,0)</f>
        <v>Masculino</v>
      </c>
    </row>
    <row r="4752" spans="1:13">
      <c r="A4752" s="4">
        <v>4828</v>
      </c>
      <c r="B4752" s="2" t="s">
        <v>2494</v>
      </c>
      <c r="C4752" s="2" t="s">
        <v>1602</v>
      </c>
      <c r="D4752" s="2" t="str">
        <f>VLOOKUP(C4752,'Datos de estudiantes'!$B$2:$C$33,2,0)</f>
        <v>michael israel</v>
      </c>
      <c r="E4752" s="2" t="str">
        <f>VLOOKUP(C4752,'Datos de estudiantes'!$B$2:$D$33,3,0)</f>
        <v>nath sanchez</v>
      </c>
      <c r="F4752" s="9" t="s">
        <v>2645</v>
      </c>
      <c r="G4752" s="9" t="s">
        <v>2646</v>
      </c>
      <c r="H4752">
        <v>41</v>
      </c>
      <c r="I4752">
        <v>10</v>
      </c>
      <c r="J4752">
        <v>1</v>
      </c>
      <c r="K4752" t="str">
        <f>VLOOKUP(C4752,'Datos de estudiantes'!$B$2:$F$33,5,0)</f>
        <v>Escuela o inferior</v>
      </c>
      <c r="L4752" s="2" t="s">
        <v>1599</v>
      </c>
      <c r="M4752" t="str">
        <f>VLOOKUP(C4752,'Datos de estudiantes'!$B$2:$G$33,6,0)</f>
        <v>Masculino</v>
      </c>
    </row>
    <row r="4753" spans="1:13">
      <c r="A4753" s="4">
        <v>4829</v>
      </c>
      <c r="B4753" s="2" t="s">
        <v>2434</v>
      </c>
      <c r="C4753" s="2" t="s">
        <v>1596</v>
      </c>
      <c r="D4753" s="2" t="str">
        <f>VLOOKUP(C4753,'Datos de estudiantes'!$B$2:$C$33,2,0)</f>
        <v>dayan arturo</v>
      </c>
      <c r="E4753" s="2" t="str">
        <f>VLOOKUP(C4753,'Datos de estudiantes'!$B$2:$D$33,3,0)</f>
        <v>sanchez naranjo</v>
      </c>
      <c r="F4753" s="15" t="s">
        <v>2645</v>
      </c>
      <c r="G4753" s="9" t="s">
        <v>2646</v>
      </c>
      <c r="H4753">
        <v>27</v>
      </c>
      <c r="I4753">
        <v>10</v>
      </c>
      <c r="J4753">
        <v>1</v>
      </c>
      <c r="K4753" t="str">
        <f>VLOOKUP(C4753,'Datos de estudiantes'!$B$2:$F$33,5,0)</f>
        <v>Colegio</v>
      </c>
      <c r="L4753" s="2" t="s">
        <v>1599</v>
      </c>
      <c r="M4753" t="str">
        <f>VLOOKUP(C4753,'Datos de estudiantes'!$B$2:$G$33,6,0)</f>
        <v>Masculino</v>
      </c>
    </row>
    <row r="4754" spans="1:13">
      <c r="A4754" s="4">
        <v>4830</v>
      </c>
      <c r="B4754" s="2" t="s">
        <v>1795</v>
      </c>
      <c r="C4754" s="2" t="s">
        <v>1596</v>
      </c>
      <c r="D4754" s="2" t="str">
        <f>VLOOKUP(C4754,'Datos de estudiantes'!$B$2:$C$33,2,0)</f>
        <v>dayan arturo</v>
      </c>
      <c r="E4754" s="2" t="str">
        <f>VLOOKUP(C4754,'Datos de estudiantes'!$B$2:$D$33,3,0)</f>
        <v>sanchez naranjo</v>
      </c>
      <c r="F4754" s="15" t="s">
        <v>2645</v>
      </c>
      <c r="G4754" s="9" t="s">
        <v>2646</v>
      </c>
      <c r="H4754">
        <v>29</v>
      </c>
      <c r="I4754">
        <v>10</v>
      </c>
      <c r="J4754">
        <v>1</v>
      </c>
      <c r="K4754" t="str">
        <f>VLOOKUP(C4754,'Datos de estudiantes'!$B$2:$F$33,5,0)</f>
        <v>Colegio</v>
      </c>
      <c r="L4754" s="2" t="s">
        <v>1599</v>
      </c>
      <c r="M4754" t="str">
        <f>VLOOKUP(C4754,'Datos de estudiantes'!$B$2:$G$33,6,0)</f>
        <v>Masculino</v>
      </c>
    </row>
    <row r="4755" spans="1:13">
      <c r="A4755" s="4">
        <v>4831</v>
      </c>
      <c r="B4755" s="2" t="s">
        <v>2494</v>
      </c>
      <c r="C4755" s="2" t="s">
        <v>1596</v>
      </c>
      <c r="D4755" s="2" t="str">
        <f>VLOOKUP(C4755,'Datos de estudiantes'!$B$2:$C$33,2,0)</f>
        <v>dayan arturo</v>
      </c>
      <c r="E4755" s="2" t="str">
        <f>VLOOKUP(C4755,'Datos de estudiantes'!$B$2:$D$33,3,0)</f>
        <v>sanchez naranjo</v>
      </c>
      <c r="F4755" s="15" t="s">
        <v>2645</v>
      </c>
      <c r="G4755" s="9" t="s">
        <v>2646</v>
      </c>
      <c r="H4755">
        <v>41</v>
      </c>
      <c r="I4755">
        <v>10</v>
      </c>
      <c r="J4755">
        <v>1</v>
      </c>
      <c r="K4755" t="str">
        <f>VLOOKUP(C4755,'Datos de estudiantes'!$B$2:$F$33,5,0)</f>
        <v>Colegio</v>
      </c>
      <c r="L4755" s="2" t="s">
        <v>1599</v>
      </c>
      <c r="M4755" t="str">
        <f>VLOOKUP(C4755,'Datos de estudiantes'!$B$2:$G$33,6,0)</f>
        <v>Masculino</v>
      </c>
    </row>
    <row r="4756" spans="1:13">
      <c r="A4756" s="4">
        <v>4832</v>
      </c>
      <c r="B4756" s="2" t="s">
        <v>2481</v>
      </c>
      <c r="C4756" s="2" t="s">
        <v>1596</v>
      </c>
      <c r="D4756" s="2" t="str">
        <f>VLOOKUP(C4756,'Datos de estudiantes'!$B$2:$C$33,2,0)</f>
        <v>dayan arturo</v>
      </c>
      <c r="E4756" s="2" t="str">
        <f>VLOOKUP(C4756,'Datos de estudiantes'!$B$2:$D$33,3,0)</f>
        <v>sanchez naranjo</v>
      </c>
      <c r="F4756" s="9" t="s">
        <v>2645</v>
      </c>
      <c r="G4756" s="9" t="s">
        <v>2646</v>
      </c>
      <c r="H4756">
        <v>46</v>
      </c>
      <c r="I4756">
        <v>10</v>
      </c>
      <c r="J4756">
        <v>1</v>
      </c>
      <c r="K4756" t="str">
        <f>VLOOKUP(C4756,'Datos de estudiantes'!$B$2:$F$33,5,0)</f>
        <v>Colegio</v>
      </c>
      <c r="L4756" s="2" t="s">
        <v>1599</v>
      </c>
      <c r="M4756" t="str">
        <f>VLOOKUP(C4756,'Datos de estudiantes'!$B$2:$G$33,6,0)</f>
        <v>Masculino</v>
      </c>
    </row>
    <row r="4757" spans="1:13">
      <c r="A4757" s="4">
        <v>4833</v>
      </c>
      <c r="B4757" s="2" t="s">
        <v>849</v>
      </c>
      <c r="C4757" s="2" t="s">
        <v>1596</v>
      </c>
      <c r="D4757" s="2" t="str">
        <f>VLOOKUP(C4757,'Datos de estudiantes'!$B$2:$C$33,2,0)</f>
        <v>dayan arturo</v>
      </c>
      <c r="E4757" s="2" t="str">
        <f>VLOOKUP(C4757,'Datos de estudiantes'!$B$2:$D$33,3,0)</f>
        <v>sanchez naranjo</v>
      </c>
      <c r="F4757" s="9" t="s">
        <v>2645</v>
      </c>
      <c r="G4757" s="9" t="s">
        <v>2646</v>
      </c>
      <c r="H4757">
        <v>15</v>
      </c>
      <c r="I4757">
        <v>11</v>
      </c>
      <c r="J4757">
        <v>1</v>
      </c>
      <c r="K4757" t="str">
        <f>VLOOKUP(C4757,'Datos de estudiantes'!$B$2:$F$33,5,0)</f>
        <v>Colegio</v>
      </c>
      <c r="L4757" s="2" t="s">
        <v>1599</v>
      </c>
      <c r="M4757" t="str">
        <f>VLOOKUP(C4757,'Datos de estudiantes'!$B$2:$G$33,6,0)</f>
        <v>Masculino</v>
      </c>
    </row>
    <row r="4758" spans="1:13">
      <c r="A4758" s="4">
        <v>4834</v>
      </c>
      <c r="B4758" s="2" t="s">
        <v>1102</v>
      </c>
      <c r="C4758" s="2" t="s">
        <v>1601</v>
      </c>
      <c r="D4758" s="2" t="str">
        <f>VLOOKUP(C4758,'Datos de estudiantes'!$B$2:$C$33,2,0)</f>
        <v>erick david</v>
      </c>
      <c r="E4758" s="2" t="str">
        <f>VLOOKUP(C4758,'Datos de estudiantes'!$B$2:$D$33,3,0)</f>
        <v>villavicencio mera</v>
      </c>
      <c r="F4758" s="9" t="s">
        <v>2645</v>
      </c>
      <c r="G4758" s="9" t="s">
        <v>2646</v>
      </c>
      <c r="H4758">
        <v>14</v>
      </c>
      <c r="I4758">
        <v>15</v>
      </c>
      <c r="J4758">
        <v>1</v>
      </c>
      <c r="K4758" t="str">
        <f>VLOOKUP(C4758,'Datos de estudiantes'!$B$2:$F$33,5,0)</f>
        <v>Universidad o Superior</v>
      </c>
      <c r="L4758" s="2" t="s">
        <v>1599</v>
      </c>
      <c r="M4758" t="str">
        <f>VLOOKUP(C4758,'Datos de estudiantes'!$B$2:$G$33,6,0)</f>
        <v>Masculino</v>
      </c>
    </row>
    <row r="4759" spans="1:13">
      <c r="A4759" s="4">
        <v>4835</v>
      </c>
      <c r="B4759" s="2" t="s">
        <v>2481</v>
      </c>
      <c r="C4759" s="2" t="s">
        <v>1601</v>
      </c>
      <c r="D4759" s="2" t="str">
        <f>VLOOKUP(C4759,'Datos de estudiantes'!$B$2:$C$33,2,0)</f>
        <v>erick david</v>
      </c>
      <c r="E4759" s="2" t="str">
        <f>VLOOKUP(C4759,'Datos de estudiantes'!$B$2:$D$33,3,0)</f>
        <v>villavicencio mera</v>
      </c>
      <c r="F4759" s="9" t="s">
        <v>2645</v>
      </c>
      <c r="G4759" s="9" t="s">
        <v>2646</v>
      </c>
      <c r="H4759">
        <v>46</v>
      </c>
      <c r="I4759">
        <v>10</v>
      </c>
      <c r="J4759">
        <v>1</v>
      </c>
      <c r="K4759" t="str">
        <f>VLOOKUP(C4759,'Datos de estudiantes'!$B$2:$F$33,5,0)</f>
        <v>Universidad o Superior</v>
      </c>
      <c r="L4759" s="2" t="s">
        <v>1599</v>
      </c>
      <c r="M4759" t="str">
        <f>VLOOKUP(C4759,'Datos de estudiantes'!$B$2:$G$33,6,0)</f>
        <v>Masculino</v>
      </c>
    </row>
    <row r="4760" spans="1:13">
      <c r="A4760" s="4">
        <v>4836</v>
      </c>
      <c r="B4760" s="2" t="s">
        <v>849</v>
      </c>
      <c r="C4760" s="2" t="s">
        <v>1601</v>
      </c>
      <c r="D4760" s="2" t="str">
        <f>VLOOKUP(C4760,'Datos de estudiantes'!$B$2:$C$33,2,0)</f>
        <v>erick david</v>
      </c>
      <c r="E4760" s="2" t="str">
        <f>VLOOKUP(C4760,'Datos de estudiantes'!$B$2:$D$33,3,0)</f>
        <v>villavicencio mera</v>
      </c>
      <c r="F4760" s="9" t="s">
        <v>2645</v>
      </c>
      <c r="G4760" s="9" t="s">
        <v>2646</v>
      </c>
      <c r="H4760">
        <v>15</v>
      </c>
      <c r="I4760">
        <v>11</v>
      </c>
      <c r="J4760">
        <v>1</v>
      </c>
      <c r="K4760" t="str">
        <f>VLOOKUP(C4760,'Datos de estudiantes'!$B$2:$F$33,5,0)</f>
        <v>Universidad o Superior</v>
      </c>
      <c r="L4760" s="2" t="s">
        <v>1599</v>
      </c>
      <c r="M4760" t="str">
        <f>VLOOKUP(C4760,'Datos de estudiantes'!$B$2:$G$33,6,0)</f>
        <v>Masculino</v>
      </c>
    </row>
    <row r="4761" spans="1:13">
      <c r="A4761" s="4">
        <v>4837</v>
      </c>
      <c r="B4761" s="2" t="s">
        <v>2481</v>
      </c>
      <c r="C4761" s="2" t="s">
        <v>1602</v>
      </c>
      <c r="D4761" s="2" t="str">
        <f>VLOOKUP(C4761,'Datos de estudiantes'!$B$2:$C$33,2,0)</f>
        <v>michael israel</v>
      </c>
      <c r="E4761" s="2" t="str">
        <f>VLOOKUP(C4761,'Datos de estudiantes'!$B$2:$D$33,3,0)</f>
        <v>nath sanchez</v>
      </c>
      <c r="F4761" s="9" t="s">
        <v>2645</v>
      </c>
      <c r="G4761" s="9" t="s">
        <v>2646</v>
      </c>
      <c r="H4761">
        <v>46</v>
      </c>
      <c r="I4761">
        <v>10</v>
      </c>
      <c r="J4761">
        <v>1</v>
      </c>
      <c r="K4761" t="str">
        <f>VLOOKUP(C4761,'Datos de estudiantes'!$B$2:$F$33,5,0)</f>
        <v>Escuela o inferior</v>
      </c>
      <c r="L4761" s="2" t="s">
        <v>1599</v>
      </c>
      <c r="M4761" t="str">
        <f>VLOOKUP(C4761,'Datos de estudiantes'!$B$2:$G$33,6,0)</f>
        <v>Masculino</v>
      </c>
    </row>
    <row r="4762" spans="1:13">
      <c r="A4762" s="4">
        <v>4838</v>
      </c>
      <c r="B4762" s="2" t="s">
        <v>2647</v>
      </c>
      <c r="C4762" s="2" t="s">
        <v>1602</v>
      </c>
      <c r="D4762" s="2" t="str">
        <f>VLOOKUP(C4762,'Datos de estudiantes'!$B$2:$C$33,2,0)</f>
        <v>michael israel</v>
      </c>
      <c r="E4762" s="2" t="str">
        <f>VLOOKUP(C4762,'Datos de estudiantes'!$B$2:$D$33,3,0)</f>
        <v>nath sanchez</v>
      </c>
      <c r="F4762" s="9" t="s">
        <v>2645</v>
      </c>
      <c r="G4762" s="9" t="s">
        <v>2646</v>
      </c>
      <c r="H4762">
        <v>13</v>
      </c>
      <c r="I4762">
        <v>8</v>
      </c>
      <c r="J4762">
        <v>1</v>
      </c>
      <c r="K4762" t="str">
        <f>VLOOKUP(C4762,'Datos de estudiantes'!$B$2:$F$33,5,0)</f>
        <v>Escuela o inferior</v>
      </c>
      <c r="L4762" s="2" t="s">
        <v>1599</v>
      </c>
      <c r="M4762" t="str">
        <f>VLOOKUP(C4762,'Datos de estudiantes'!$B$2:$G$33,6,0)</f>
        <v>Masculino</v>
      </c>
    </row>
    <row r="4763" spans="1:13">
      <c r="A4763" s="4">
        <v>4839</v>
      </c>
      <c r="B4763" s="2" t="s">
        <v>105</v>
      </c>
      <c r="C4763" s="2" t="s">
        <v>1602</v>
      </c>
      <c r="D4763" s="2" t="str">
        <f>VLOOKUP(C4763,'Datos de estudiantes'!$B$2:$C$33,2,0)</f>
        <v>michael israel</v>
      </c>
      <c r="E4763" s="2" t="str">
        <f>VLOOKUP(C4763,'Datos de estudiantes'!$B$2:$D$33,3,0)</f>
        <v>nath sanchez</v>
      </c>
      <c r="F4763" s="9" t="s">
        <v>2645</v>
      </c>
      <c r="G4763" s="9" t="s">
        <v>2646</v>
      </c>
      <c r="H4763">
        <v>59</v>
      </c>
      <c r="I4763">
        <v>9</v>
      </c>
      <c r="J4763">
        <v>1</v>
      </c>
      <c r="K4763" t="str">
        <f>VLOOKUP(C4763,'Datos de estudiantes'!$B$2:$F$33,5,0)</f>
        <v>Escuela o inferior</v>
      </c>
      <c r="L4763" s="2" t="s">
        <v>1599</v>
      </c>
      <c r="M4763" t="str">
        <f>VLOOKUP(C4763,'Datos de estudiantes'!$B$2:$G$33,6,0)</f>
        <v>Masculino</v>
      </c>
    </row>
    <row r="4764" spans="1:13">
      <c r="A4764" s="4">
        <v>4840</v>
      </c>
      <c r="B4764" s="2" t="s">
        <v>2480</v>
      </c>
      <c r="C4764" s="2" t="s">
        <v>1602</v>
      </c>
      <c r="D4764" s="2" t="str">
        <f>VLOOKUP(C4764,'Datos de estudiantes'!$B$2:$C$33,2,0)</f>
        <v>michael israel</v>
      </c>
      <c r="E4764" s="2" t="str">
        <f>VLOOKUP(C4764,'Datos de estudiantes'!$B$2:$D$33,3,0)</f>
        <v>nath sanchez</v>
      </c>
      <c r="F4764" s="9" t="s">
        <v>2645</v>
      </c>
      <c r="G4764" s="9" t="s">
        <v>2646</v>
      </c>
      <c r="H4764">
        <v>54</v>
      </c>
      <c r="I4764">
        <v>13</v>
      </c>
      <c r="J4764">
        <v>1</v>
      </c>
      <c r="K4764" t="str">
        <f>VLOOKUP(C4764,'Datos de estudiantes'!$B$2:$F$33,5,0)</f>
        <v>Escuela o inferior</v>
      </c>
      <c r="L4764" s="2" t="s">
        <v>1599</v>
      </c>
      <c r="M4764" t="str">
        <f>VLOOKUP(C4764,'Datos de estudiantes'!$B$2:$G$33,6,0)</f>
        <v>Masculino</v>
      </c>
    </row>
    <row r="4765" spans="1:13">
      <c r="A4765" s="4">
        <v>4841</v>
      </c>
      <c r="B4765" s="2" t="s">
        <v>849</v>
      </c>
      <c r="C4765" s="2" t="s">
        <v>1602</v>
      </c>
      <c r="D4765" s="2" t="str">
        <f>VLOOKUP(C4765,'Datos de estudiantes'!$B$2:$C$33,2,0)</f>
        <v>michael israel</v>
      </c>
      <c r="E4765" s="2" t="str">
        <f>VLOOKUP(C4765,'Datos de estudiantes'!$B$2:$D$33,3,0)</f>
        <v>nath sanchez</v>
      </c>
      <c r="F4765" s="9" t="s">
        <v>2645</v>
      </c>
      <c r="G4765" s="9" t="s">
        <v>2646</v>
      </c>
      <c r="H4765">
        <v>15</v>
      </c>
      <c r="I4765">
        <v>11</v>
      </c>
      <c r="J4765">
        <v>1</v>
      </c>
      <c r="K4765" t="str">
        <f>VLOOKUP(C4765,'Datos de estudiantes'!$B$2:$F$33,5,0)</f>
        <v>Escuela o inferior</v>
      </c>
      <c r="L4765" s="2" t="s">
        <v>1599</v>
      </c>
      <c r="M4765" t="str">
        <f>VLOOKUP(C4765,'Datos de estudiantes'!$B$2:$G$33,6,0)</f>
        <v>Masculino</v>
      </c>
    </row>
    <row r="4766" spans="1:13">
      <c r="A4766" s="4">
        <v>4842</v>
      </c>
      <c r="B4766" s="2" t="s">
        <v>2434</v>
      </c>
      <c r="C4766" s="2" t="s">
        <v>1602</v>
      </c>
      <c r="D4766" s="2" t="str">
        <f>VLOOKUP(C4766,'Datos de estudiantes'!$B$2:$C$33,2,0)</f>
        <v>michael israel</v>
      </c>
      <c r="E4766" s="2" t="str">
        <f>VLOOKUP(C4766,'Datos de estudiantes'!$B$2:$D$33,3,0)</f>
        <v>nath sanchez</v>
      </c>
      <c r="F4766" s="9" t="s">
        <v>2645</v>
      </c>
      <c r="G4766" s="9" t="s">
        <v>2646</v>
      </c>
      <c r="H4766">
        <v>27</v>
      </c>
      <c r="I4766">
        <v>10</v>
      </c>
      <c r="J4766">
        <v>1</v>
      </c>
      <c r="K4766" t="str">
        <f>VLOOKUP(C4766,'Datos de estudiantes'!$B$2:$F$33,5,0)</f>
        <v>Escuela o inferior</v>
      </c>
      <c r="L4766" s="2" t="s">
        <v>1599</v>
      </c>
      <c r="M4766" t="str">
        <f>VLOOKUP(C4766,'Datos de estudiantes'!$B$2:$G$33,6,0)</f>
        <v>Masculino</v>
      </c>
    </row>
    <row r="4767" spans="1:13">
      <c r="A4767" s="4">
        <v>4843</v>
      </c>
      <c r="B4767" s="2" t="s">
        <v>1066</v>
      </c>
      <c r="C4767" s="2" t="s">
        <v>1605</v>
      </c>
      <c r="D4767" s="2" t="str">
        <f>VLOOKUP(C4767,'Datos de estudiantes'!$B$2:$C$33,2,0)</f>
        <v xml:space="preserve">milena </v>
      </c>
      <c r="E4767" s="2" t="str">
        <f>VLOOKUP(C4767,'Datos de estudiantes'!$B$2:$D$33,3,0)</f>
        <v>castro santander</v>
      </c>
      <c r="F4767" s="9" t="s">
        <v>2648</v>
      </c>
      <c r="G4767" s="9" t="s">
        <v>2649</v>
      </c>
      <c r="H4767">
        <v>8</v>
      </c>
      <c r="I4767">
        <v>12</v>
      </c>
      <c r="J4767">
        <v>1</v>
      </c>
      <c r="K4767" t="str">
        <f>VLOOKUP(C4767,'Datos de estudiantes'!$B$2:$F$33,5,0)</f>
        <v>Colegio</v>
      </c>
      <c r="L4767" s="2" t="s">
        <v>1599</v>
      </c>
      <c r="M4767" t="str">
        <f>VLOOKUP(C4767,'Datos de estudiantes'!$B$2:$G$33,6,0)</f>
        <v>Femenino</v>
      </c>
    </row>
    <row r="4768" spans="1:13">
      <c r="A4768" s="4">
        <v>4844</v>
      </c>
      <c r="B4768" s="2" t="s">
        <v>2650</v>
      </c>
      <c r="C4768" s="2" t="s">
        <v>1611</v>
      </c>
      <c r="D4768" s="2" t="str">
        <f>VLOOKUP(C4768,'Datos de estudiantes'!$B$2:$C$33,2,0)</f>
        <v>digna manuela</v>
      </c>
      <c r="E4768" s="2" t="str">
        <f>VLOOKUP(C4768,'Datos de estudiantes'!$B$2:$D$33,3,0)</f>
        <v>sanchez fernandez</v>
      </c>
      <c r="F4768" s="9" t="s">
        <v>2648</v>
      </c>
      <c r="G4768" s="9" t="s">
        <v>2649</v>
      </c>
      <c r="H4768">
        <v>47</v>
      </c>
      <c r="I4768">
        <v>11</v>
      </c>
      <c r="J4768">
        <v>1</v>
      </c>
      <c r="K4768" t="str">
        <f>VLOOKUP(C4768,'Datos de estudiantes'!$B$2:$F$33,5,0)</f>
        <v>Escuela o inferior</v>
      </c>
      <c r="L4768" s="2" t="s">
        <v>1599</v>
      </c>
      <c r="M4768" t="str">
        <f>VLOOKUP(C4768,'Datos de estudiantes'!$B$2:$G$33,6,0)</f>
        <v>Femenino</v>
      </c>
    </row>
    <row r="4769" spans="1:13">
      <c r="A4769" s="4">
        <v>4845</v>
      </c>
      <c r="B4769" s="2" t="s">
        <v>2651</v>
      </c>
      <c r="C4769" s="2" t="s">
        <v>1611</v>
      </c>
      <c r="D4769" s="2" t="str">
        <f>VLOOKUP(C4769,'Datos de estudiantes'!$B$2:$C$33,2,0)</f>
        <v>digna manuela</v>
      </c>
      <c r="E4769" s="2" t="str">
        <f>VLOOKUP(C4769,'Datos de estudiantes'!$B$2:$D$33,3,0)</f>
        <v>sanchez fernandez</v>
      </c>
      <c r="F4769" s="9" t="s">
        <v>2648</v>
      </c>
      <c r="G4769" s="9" t="s">
        <v>2649</v>
      </c>
      <c r="H4769">
        <v>32</v>
      </c>
      <c r="I4769">
        <v>11</v>
      </c>
      <c r="J4769">
        <v>1</v>
      </c>
      <c r="K4769" t="str">
        <f>VLOOKUP(C4769,'Datos de estudiantes'!$B$2:$F$33,5,0)</f>
        <v>Escuela o inferior</v>
      </c>
      <c r="L4769" s="2" t="s">
        <v>1599</v>
      </c>
      <c r="M4769" t="str">
        <f>VLOOKUP(C4769,'Datos de estudiantes'!$B$2:$G$33,6,0)</f>
        <v>Femenino</v>
      </c>
    </row>
    <row r="4770" spans="1:13">
      <c r="A4770" s="4">
        <v>4846</v>
      </c>
      <c r="B4770" s="2" t="s">
        <v>2651</v>
      </c>
      <c r="C4770" s="2" t="s">
        <v>1605</v>
      </c>
      <c r="D4770" s="2" t="str">
        <f>VLOOKUP(C4770,'Datos de estudiantes'!$B$2:$C$33,2,0)</f>
        <v xml:space="preserve">milena </v>
      </c>
      <c r="E4770" s="2" t="str">
        <f>VLOOKUP(C4770,'Datos de estudiantes'!$B$2:$D$33,3,0)</f>
        <v>castro santander</v>
      </c>
      <c r="F4770" s="9" t="s">
        <v>2648</v>
      </c>
      <c r="G4770" s="9" t="s">
        <v>2649</v>
      </c>
      <c r="H4770">
        <v>32</v>
      </c>
      <c r="I4770">
        <v>11</v>
      </c>
      <c r="J4770">
        <v>1</v>
      </c>
      <c r="K4770" t="str">
        <f>VLOOKUP(C4770,'Datos de estudiantes'!$B$2:$F$33,5,0)</f>
        <v>Colegio</v>
      </c>
      <c r="L4770" s="2" t="s">
        <v>1599</v>
      </c>
      <c r="M4770" t="str">
        <f>VLOOKUP(C4770,'Datos de estudiantes'!$B$2:$G$33,6,0)</f>
        <v>Femenino</v>
      </c>
    </row>
    <row r="4771" spans="1:13">
      <c r="A4771" s="4">
        <v>4847</v>
      </c>
      <c r="B4771" s="2" t="s">
        <v>1066</v>
      </c>
      <c r="C4771" s="2" t="s">
        <v>1611</v>
      </c>
      <c r="D4771" s="2" t="str">
        <f>VLOOKUP(C4771,'Datos de estudiantes'!$B$2:$C$33,2,0)</f>
        <v>digna manuela</v>
      </c>
      <c r="E4771" s="2" t="str">
        <f>VLOOKUP(C4771,'Datos de estudiantes'!$B$2:$D$33,3,0)</f>
        <v>sanchez fernandez</v>
      </c>
      <c r="F4771" s="9" t="s">
        <v>2648</v>
      </c>
      <c r="G4771" s="9" t="s">
        <v>2649</v>
      </c>
      <c r="H4771">
        <v>8</v>
      </c>
      <c r="I4771">
        <v>12</v>
      </c>
      <c r="J4771">
        <v>1</v>
      </c>
      <c r="K4771" t="str">
        <f>VLOOKUP(C4771,'Datos de estudiantes'!$B$2:$F$33,5,0)</f>
        <v>Escuela o inferior</v>
      </c>
      <c r="L4771" s="2" t="s">
        <v>1599</v>
      </c>
      <c r="M4771" t="str">
        <f>VLOOKUP(C4771,'Datos de estudiantes'!$B$2:$G$33,6,0)</f>
        <v>Femenino</v>
      </c>
    </row>
    <row r="4772" spans="1:13">
      <c r="A4772" s="4">
        <v>4848</v>
      </c>
      <c r="B4772" s="2" t="s">
        <v>2593</v>
      </c>
      <c r="C4772" s="2" t="s">
        <v>1611</v>
      </c>
      <c r="D4772" s="2" t="str">
        <f>VLOOKUP(C4772,'Datos de estudiantes'!$B$2:$C$33,2,0)</f>
        <v>digna manuela</v>
      </c>
      <c r="E4772" s="2" t="str">
        <f>VLOOKUP(C4772,'Datos de estudiantes'!$B$2:$D$33,3,0)</f>
        <v>sanchez fernandez</v>
      </c>
      <c r="F4772" s="9" t="s">
        <v>2648</v>
      </c>
      <c r="G4772" s="9" t="s">
        <v>2649</v>
      </c>
      <c r="H4772">
        <v>11</v>
      </c>
      <c r="I4772">
        <v>10</v>
      </c>
      <c r="J4772">
        <v>2</v>
      </c>
      <c r="K4772" t="str">
        <f>VLOOKUP(C4772,'Datos de estudiantes'!$B$2:$F$33,5,0)</f>
        <v>Escuela o inferior</v>
      </c>
      <c r="L4772" s="2" t="s">
        <v>1599</v>
      </c>
      <c r="M4772" t="str">
        <f>VLOOKUP(C4772,'Datos de estudiantes'!$B$2:$G$33,6,0)</f>
        <v>Femenino</v>
      </c>
    </row>
    <row r="4773" spans="1:13">
      <c r="A4773" s="4">
        <v>4849</v>
      </c>
      <c r="B4773" s="2" t="s">
        <v>2593</v>
      </c>
      <c r="C4773" s="2" t="s">
        <v>1605</v>
      </c>
      <c r="D4773" s="2" t="str">
        <f>VLOOKUP(C4773,'Datos de estudiantes'!$B$2:$C$33,2,0)</f>
        <v xml:space="preserve">milena </v>
      </c>
      <c r="E4773" s="2" t="str">
        <f>VLOOKUP(C4773,'Datos de estudiantes'!$B$2:$D$33,3,0)</f>
        <v>castro santander</v>
      </c>
      <c r="F4773" s="9" t="s">
        <v>2648</v>
      </c>
      <c r="G4773" s="9" t="s">
        <v>2649</v>
      </c>
      <c r="H4773">
        <v>11</v>
      </c>
      <c r="I4773">
        <v>10</v>
      </c>
      <c r="J4773">
        <v>2</v>
      </c>
      <c r="K4773" t="str">
        <f>VLOOKUP(C4773,'Datos de estudiantes'!$B$2:$F$33,5,0)</f>
        <v>Colegio</v>
      </c>
      <c r="L4773" s="2" t="s">
        <v>1599</v>
      </c>
      <c r="M4773" t="str">
        <f>VLOOKUP(C4773,'Datos de estudiantes'!$B$2:$G$33,6,0)</f>
        <v>Femenino</v>
      </c>
    </row>
    <row r="4774" spans="1:13">
      <c r="A4774" s="4">
        <v>4850</v>
      </c>
      <c r="B4774" s="2" t="s">
        <v>2374</v>
      </c>
      <c r="C4774" s="2" t="s">
        <v>1613</v>
      </c>
      <c r="D4774" s="2" t="str">
        <f>VLOOKUP(C4774,'Datos de estudiantes'!$B$2:$C$33,2,0)</f>
        <v>vanessa</v>
      </c>
      <c r="E4774" s="2" t="str">
        <f>VLOOKUP(C4774,'Datos de estudiantes'!$B$2:$D$33,3,0)</f>
        <v>nuñez orrala</v>
      </c>
      <c r="F4774" s="9" t="s">
        <v>2648</v>
      </c>
      <c r="G4774" s="9" t="s">
        <v>2649</v>
      </c>
      <c r="H4774">
        <v>29</v>
      </c>
      <c r="I4774">
        <v>7</v>
      </c>
      <c r="J4774">
        <v>1</v>
      </c>
      <c r="K4774" t="str">
        <f>VLOOKUP(C4774,'Datos de estudiantes'!$B$2:$F$33,5,0)</f>
        <v>Universidad o Superior</v>
      </c>
      <c r="L4774" s="2" t="s">
        <v>1599</v>
      </c>
      <c r="M4774" t="str">
        <f>VLOOKUP(C4774,'Datos de estudiantes'!$B$2:$G$33,6,0)</f>
        <v>Femenino</v>
      </c>
    </row>
    <row r="4775" spans="1:13">
      <c r="A4775" s="4">
        <v>4851</v>
      </c>
      <c r="B4775" s="2" t="s">
        <v>2593</v>
      </c>
      <c r="C4775" s="2" t="s">
        <v>1613</v>
      </c>
      <c r="D4775" s="2" t="str">
        <f>VLOOKUP(C4775,'Datos de estudiantes'!$B$2:$C$33,2,0)</f>
        <v>vanessa</v>
      </c>
      <c r="E4775" s="2" t="str">
        <f>VLOOKUP(C4775,'Datos de estudiantes'!$B$2:$D$33,3,0)</f>
        <v>nuñez orrala</v>
      </c>
      <c r="F4775" s="9" t="s">
        <v>2648</v>
      </c>
      <c r="G4775" s="9" t="s">
        <v>2649</v>
      </c>
      <c r="H4775">
        <v>11</v>
      </c>
      <c r="I4775">
        <v>10</v>
      </c>
      <c r="J4775">
        <v>2</v>
      </c>
      <c r="K4775" t="str">
        <f>VLOOKUP(C4775,'Datos de estudiantes'!$B$2:$F$33,5,0)</f>
        <v>Universidad o Superior</v>
      </c>
      <c r="L4775" s="2" t="s">
        <v>1599</v>
      </c>
      <c r="M4775" t="str">
        <f>VLOOKUP(C4775,'Datos de estudiantes'!$B$2:$G$33,6,0)</f>
        <v>Femenino</v>
      </c>
    </row>
    <row r="4776" spans="1:13">
      <c r="A4776" s="4">
        <v>4852</v>
      </c>
      <c r="B4776" s="2" t="s">
        <v>2650</v>
      </c>
      <c r="C4776" s="2" t="s">
        <v>1605</v>
      </c>
      <c r="D4776" s="2" t="str">
        <f>VLOOKUP(C4776,'Datos de estudiantes'!$B$2:$C$33,2,0)</f>
        <v xml:space="preserve">milena </v>
      </c>
      <c r="E4776" s="2" t="str">
        <f>VLOOKUP(C4776,'Datos de estudiantes'!$B$2:$D$33,3,0)</f>
        <v>castro santander</v>
      </c>
      <c r="F4776" s="9" t="s">
        <v>2648</v>
      </c>
      <c r="G4776" s="9" t="s">
        <v>2649</v>
      </c>
      <c r="H4776">
        <v>47</v>
      </c>
      <c r="I4776">
        <v>11</v>
      </c>
      <c r="J4776">
        <v>1</v>
      </c>
      <c r="K4776" t="str">
        <f>VLOOKUP(C4776,'Datos de estudiantes'!$B$2:$F$33,5,0)</f>
        <v>Colegio</v>
      </c>
      <c r="L4776" s="2" t="s">
        <v>1599</v>
      </c>
      <c r="M4776" t="str">
        <f>VLOOKUP(C4776,'Datos de estudiantes'!$B$2:$G$33,6,0)</f>
        <v>Femenino</v>
      </c>
    </row>
    <row r="4777" spans="1:13">
      <c r="A4777" s="4">
        <v>4853</v>
      </c>
      <c r="B4777" s="2" t="s">
        <v>2397</v>
      </c>
      <c r="C4777" s="2" t="s">
        <v>1611</v>
      </c>
      <c r="D4777" s="2" t="str">
        <f>VLOOKUP(C4777,'Datos de estudiantes'!$B$2:$C$33,2,0)</f>
        <v>digna manuela</v>
      </c>
      <c r="E4777" s="2" t="str">
        <f>VLOOKUP(C4777,'Datos de estudiantes'!$B$2:$D$33,3,0)</f>
        <v>sanchez fernandez</v>
      </c>
      <c r="F4777" s="9" t="s">
        <v>2652</v>
      </c>
      <c r="G4777" s="9" t="s">
        <v>2653</v>
      </c>
      <c r="H4777">
        <v>22</v>
      </c>
      <c r="I4777">
        <v>8</v>
      </c>
      <c r="J4777">
        <v>1</v>
      </c>
      <c r="K4777" t="str">
        <f>VLOOKUP(C4777,'Datos de estudiantes'!$B$2:$F$33,5,0)</f>
        <v>Escuela o inferior</v>
      </c>
      <c r="L4777" s="2" t="s">
        <v>1599</v>
      </c>
      <c r="M4777" t="str">
        <f>VLOOKUP(C4777,'Datos de estudiantes'!$B$2:$G$33,6,0)</f>
        <v>Femenino</v>
      </c>
    </row>
    <row r="4778" spans="1:13">
      <c r="A4778" s="4">
        <v>4854</v>
      </c>
      <c r="B4778" s="2" t="s">
        <v>2654</v>
      </c>
      <c r="C4778" s="2" t="s">
        <v>1613</v>
      </c>
      <c r="D4778" s="2" t="str">
        <f>VLOOKUP(C4778,'Datos de estudiantes'!$B$2:$C$33,2,0)</f>
        <v>vanessa</v>
      </c>
      <c r="E4778" s="2" t="str">
        <f>VLOOKUP(C4778,'Datos de estudiantes'!$B$2:$D$33,3,0)</f>
        <v>nuñez orrala</v>
      </c>
      <c r="F4778" s="9" t="s">
        <v>2652</v>
      </c>
      <c r="G4778" s="9" t="s">
        <v>2653</v>
      </c>
      <c r="H4778">
        <v>7</v>
      </c>
      <c r="I4778">
        <v>12</v>
      </c>
      <c r="J4778">
        <v>1</v>
      </c>
      <c r="K4778" t="str">
        <f>VLOOKUP(C4778,'Datos de estudiantes'!$B$2:$F$33,5,0)</f>
        <v>Universidad o Superior</v>
      </c>
      <c r="L4778" s="2" t="s">
        <v>1599</v>
      </c>
      <c r="M4778" t="str">
        <f>VLOOKUP(C4778,'Datos de estudiantes'!$B$2:$G$33,6,0)</f>
        <v>Femenino</v>
      </c>
    </row>
    <row r="4779" spans="1:13">
      <c r="A4779" s="4">
        <v>4855</v>
      </c>
      <c r="B4779" s="2" t="s">
        <v>2655</v>
      </c>
      <c r="C4779" s="2" t="s">
        <v>1611</v>
      </c>
      <c r="D4779" s="2" t="str">
        <f>VLOOKUP(C4779,'Datos de estudiantes'!$B$2:$C$33,2,0)</f>
        <v>digna manuela</v>
      </c>
      <c r="E4779" s="2" t="str">
        <f>VLOOKUP(C4779,'Datos de estudiantes'!$B$2:$D$33,3,0)</f>
        <v>sanchez fernandez</v>
      </c>
      <c r="F4779" s="9" t="s">
        <v>2652</v>
      </c>
      <c r="G4779" s="9" t="s">
        <v>2653</v>
      </c>
      <c r="H4779">
        <v>5</v>
      </c>
      <c r="I4779">
        <v>11</v>
      </c>
      <c r="J4779">
        <v>1</v>
      </c>
      <c r="K4779" t="str">
        <f>VLOOKUP(C4779,'Datos de estudiantes'!$B$2:$F$33,5,0)</f>
        <v>Escuela o inferior</v>
      </c>
      <c r="L4779" s="2" t="s">
        <v>1599</v>
      </c>
      <c r="M4779" t="str">
        <f>VLOOKUP(C4779,'Datos de estudiantes'!$B$2:$G$33,6,0)</f>
        <v>Femenino</v>
      </c>
    </row>
    <row r="4780" spans="1:13">
      <c r="A4780" s="4">
        <v>4856</v>
      </c>
      <c r="B4780" s="2" t="s">
        <v>2654</v>
      </c>
      <c r="C4780" s="2" t="s">
        <v>1605</v>
      </c>
      <c r="D4780" s="2" t="str">
        <f>VLOOKUP(C4780,'Datos de estudiantes'!$B$2:$C$33,2,0)</f>
        <v xml:space="preserve">milena </v>
      </c>
      <c r="E4780" s="2" t="str">
        <f>VLOOKUP(C4780,'Datos de estudiantes'!$B$2:$D$33,3,0)</f>
        <v>castro santander</v>
      </c>
      <c r="F4780" s="9" t="s">
        <v>2652</v>
      </c>
      <c r="G4780" s="9" t="s">
        <v>2653</v>
      </c>
      <c r="H4780">
        <v>7</v>
      </c>
      <c r="I4780">
        <v>12</v>
      </c>
      <c r="J4780">
        <v>1</v>
      </c>
      <c r="K4780" t="str">
        <f>VLOOKUP(C4780,'Datos de estudiantes'!$B$2:$F$33,5,0)</f>
        <v>Colegio</v>
      </c>
      <c r="L4780" s="2" t="s">
        <v>1599</v>
      </c>
      <c r="M4780" t="str">
        <f>VLOOKUP(C4780,'Datos de estudiantes'!$B$2:$G$33,6,0)</f>
        <v>Femenino</v>
      </c>
    </row>
    <row r="4781" spans="1:13">
      <c r="A4781" s="4">
        <v>4857</v>
      </c>
      <c r="B4781" s="2" t="s">
        <v>1794</v>
      </c>
      <c r="C4781" s="2" t="s">
        <v>1602</v>
      </c>
      <c r="D4781" s="2" t="str">
        <f>VLOOKUP(C4781,'Datos de estudiantes'!$B$2:$C$33,2,0)</f>
        <v>michael israel</v>
      </c>
      <c r="E4781" s="2" t="str">
        <f>VLOOKUP(C4781,'Datos de estudiantes'!$B$2:$D$33,3,0)</f>
        <v>nath sanchez</v>
      </c>
      <c r="F4781" s="9" t="s">
        <v>2656</v>
      </c>
      <c r="G4781" s="9" t="s">
        <v>2657</v>
      </c>
      <c r="H4781">
        <v>52</v>
      </c>
      <c r="I4781">
        <v>8</v>
      </c>
      <c r="J4781">
        <v>1</v>
      </c>
      <c r="K4781" t="str">
        <f>VLOOKUP(C4781,'Datos de estudiantes'!$B$2:$F$33,5,0)</f>
        <v>Escuela o inferior</v>
      </c>
      <c r="L4781" s="2" t="s">
        <v>1599</v>
      </c>
      <c r="M4781" t="str">
        <f>VLOOKUP(C4781,'Datos de estudiantes'!$B$2:$G$33,6,0)</f>
        <v>Masculino</v>
      </c>
    </row>
    <row r="4782" spans="1:13">
      <c r="A4782" s="4">
        <v>4858</v>
      </c>
      <c r="B4782" s="2" t="s">
        <v>131</v>
      </c>
      <c r="C4782" s="2" t="s">
        <v>1602</v>
      </c>
      <c r="D4782" s="2" t="str">
        <f>VLOOKUP(C4782,'Datos de estudiantes'!$B$2:$C$33,2,0)</f>
        <v>michael israel</v>
      </c>
      <c r="E4782" s="2" t="str">
        <f>VLOOKUP(C4782,'Datos de estudiantes'!$B$2:$D$33,3,0)</f>
        <v>nath sanchez</v>
      </c>
      <c r="F4782" s="9" t="s">
        <v>2656</v>
      </c>
      <c r="G4782" s="9" t="s">
        <v>2657</v>
      </c>
      <c r="H4782">
        <v>69</v>
      </c>
      <c r="I4782">
        <v>10</v>
      </c>
      <c r="J4782">
        <v>1</v>
      </c>
      <c r="K4782" t="str">
        <f>VLOOKUP(C4782,'Datos de estudiantes'!$B$2:$F$33,5,0)</f>
        <v>Escuela o inferior</v>
      </c>
      <c r="L4782" s="2" t="s">
        <v>1599</v>
      </c>
      <c r="M4782" t="str">
        <f>VLOOKUP(C4782,'Datos de estudiantes'!$B$2:$G$33,6,0)</f>
        <v>Masculino</v>
      </c>
    </row>
    <row r="4783" spans="1:13">
      <c r="A4783" s="4">
        <v>4859</v>
      </c>
      <c r="B4783" s="2" t="s">
        <v>346</v>
      </c>
      <c r="C4783" s="2" t="s">
        <v>1602</v>
      </c>
      <c r="D4783" s="2" t="str">
        <f>VLOOKUP(C4783,'Datos de estudiantes'!$B$2:$C$33,2,0)</f>
        <v>michael israel</v>
      </c>
      <c r="E4783" s="2" t="str">
        <f>VLOOKUP(C4783,'Datos de estudiantes'!$B$2:$D$33,3,0)</f>
        <v>nath sanchez</v>
      </c>
      <c r="F4783" s="9" t="s">
        <v>2656</v>
      </c>
      <c r="G4783" s="9" t="s">
        <v>2657</v>
      </c>
      <c r="H4783">
        <v>7</v>
      </c>
      <c r="I4783">
        <v>13</v>
      </c>
      <c r="J4783">
        <v>1</v>
      </c>
      <c r="K4783" t="str">
        <f>VLOOKUP(C4783,'Datos de estudiantes'!$B$2:$F$33,5,0)</f>
        <v>Escuela o inferior</v>
      </c>
      <c r="L4783" s="2" t="s">
        <v>1599</v>
      </c>
      <c r="M4783" t="str">
        <f>VLOOKUP(C4783,'Datos de estudiantes'!$B$2:$G$33,6,0)</f>
        <v>Masculino</v>
      </c>
    </row>
    <row r="4784" spans="1:13">
      <c r="A4784" s="4">
        <v>4860</v>
      </c>
      <c r="B4784" s="2" t="s">
        <v>1795</v>
      </c>
      <c r="C4784" s="2" t="s">
        <v>1602</v>
      </c>
      <c r="D4784" s="2" t="str">
        <f>VLOOKUP(C4784,'Datos de estudiantes'!$B$2:$C$33,2,0)</f>
        <v>michael israel</v>
      </c>
      <c r="E4784" s="2" t="str">
        <f>VLOOKUP(C4784,'Datos de estudiantes'!$B$2:$D$33,3,0)</f>
        <v>nath sanchez</v>
      </c>
      <c r="F4784" s="9" t="s">
        <v>2656</v>
      </c>
      <c r="G4784" s="9" t="s">
        <v>2657</v>
      </c>
      <c r="H4784">
        <v>32</v>
      </c>
      <c r="I4784">
        <v>10</v>
      </c>
      <c r="J4784">
        <v>1</v>
      </c>
      <c r="K4784" t="str">
        <f>VLOOKUP(C4784,'Datos de estudiantes'!$B$2:$F$33,5,0)</f>
        <v>Escuela o inferior</v>
      </c>
      <c r="L4784" s="2" t="s">
        <v>1599</v>
      </c>
      <c r="M4784" t="str">
        <f>VLOOKUP(C4784,'Datos de estudiantes'!$B$2:$G$33,6,0)</f>
        <v>Masculino</v>
      </c>
    </row>
    <row r="4785" spans="1:13">
      <c r="A4785" s="4">
        <v>4861</v>
      </c>
      <c r="B4785" s="2" t="s">
        <v>2658</v>
      </c>
      <c r="C4785" s="2" t="s">
        <v>1602</v>
      </c>
      <c r="D4785" s="2" t="str">
        <f>VLOOKUP(C4785,'Datos de estudiantes'!$B$2:$C$33,2,0)</f>
        <v>michael israel</v>
      </c>
      <c r="E4785" s="2" t="str">
        <f>VLOOKUP(C4785,'Datos de estudiantes'!$B$2:$D$33,3,0)</f>
        <v>nath sanchez</v>
      </c>
      <c r="F4785" s="9" t="s">
        <v>2656</v>
      </c>
      <c r="G4785" s="9" t="s">
        <v>2657</v>
      </c>
      <c r="H4785">
        <v>39</v>
      </c>
      <c r="I4785">
        <v>7</v>
      </c>
      <c r="J4785">
        <v>1</v>
      </c>
      <c r="K4785" t="str">
        <f>VLOOKUP(C4785,'Datos de estudiantes'!$B$2:$F$33,5,0)</f>
        <v>Escuela o inferior</v>
      </c>
      <c r="L4785" s="2" t="s">
        <v>1599</v>
      </c>
      <c r="M4785" t="str">
        <f>VLOOKUP(C4785,'Datos de estudiantes'!$B$2:$G$33,6,0)</f>
        <v>Masculino</v>
      </c>
    </row>
    <row r="4786" spans="1:13">
      <c r="A4786" s="4">
        <v>4862</v>
      </c>
      <c r="B4786" s="2" t="s">
        <v>2659</v>
      </c>
      <c r="C4786" s="2" t="s">
        <v>1596</v>
      </c>
      <c r="D4786" s="2" t="str">
        <f>VLOOKUP(C4786,'Datos de estudiantes'!$B$2:$C$33,2,0)</f>
        <v>dayan arturo</v>
      </c>
      <c r="E4786" s="2" t="str">
        <f>VLOOKUP(C4786,'Datos de estudiantes'!$B$2:$D$33,3,0)</f>
        <v>sanchez naranjo</v>
      </c>
      <c r="F4786" s="15" t="s">
        <v>2656</v>
      </c>
      <c r="G4786" s="9" t="s">
        <v>2657</v>
      </c>
      <c r="H4786">
        <v>70</v>
      </c>
      <c r="I4786">
        <v>8</v>
      </c>
      <c r="J4786">
        <v>1</v>
      </c>
      <c r="K4786" t="str">
        <f>VLOOKUP(C4786,'Datos de estudiantes'!$B$2:$F$33,5,0)</f>
        <v>Colegio</v>
      </c>
      <c r="L4786" s="2" t="s">
        <v>1599</v>
      </c>
      <c r="M4786" t="str">
        <f>VLOOKUP(C4786,'Datos de estudiantes'!$B$2:$G$33,6,0)</f>
        <v>Masculino</v>
      </c>
    </row>
    <row r="4787" spans="1:13">
      <c r="A4787" s="4">
        <v>4863</v>
      </c>
      <c r="B4787" s="2" t="s">
        <v>2660</v>
      </c>
      <c r="C4787" s="2" t="s">
        <v>1596</v>
      </c>
      <c r="D4787" s="2" t="str">
        <f>VLOOKUP(C4787,'Datos de estudiantes'!$B$2:$C$33,2,0)</f>
        <v>dayan arturo</v>
      </c>
      <c r="E4787" s="2" t="str">
        <f>VLOOKUP(C4787,'Datos de estudiantes'!$B$2:$D$33,3,0)</f>
        <v>sanchez naranjo</v>
      </c>
      <c r="F4787" s="15" t="s">
        <v>2656</v>
      </c>
      <c r="G4787" s="9" t="s">
        <v>2657</v>
      </c>
      <c r="H4787">
        <v>19</v>
      </c>
      <c r="I4787">
        <v>11</v>
      </c>
      <c r="J4787">
        <v>1</v>
      </c>
      <c r="K4787" t="str">
        <f>VLOOKUP(C4787,'Datos de estudiantes'!$B$2:$F$33,5,0)</f>
        <v>Colegio</v>
      </c>
      <c r="L4787" s="2" t="s">
        <v>1599</v>
      </c>
      <c r="M4787" t="str">
        <f>VLOOKUP(C4787,'Datos de estudiantes'!$B$2:$G$33,6,0)</f>
        <v>Masculino</v>
      </c>
    </row>
    <row r="4788" spans="1:13">
      <c r="A4788" s="4">
        <v>4864</v>
      </c>
      <c r="B4788" s="2" t="s">
        <v>1891</v>
      </c>
      <c r="C4788" s="2" t="s">
        <v>1601</v>
      </c>
      <c r="D4788" s="2" t="str">
        <f>VLOOKUP(C4788,'Datos de estudiantes'!$B$2:$C$33,2,0)</f>
        <v>erick david</v>
      </c>
      <c r="E4788" s="2" t="str">
        <f>VLOOKUP(C4788,'Datos de estudiantes'!$B$2:$D$33,3,0)</f>
        <v>villavicencio mera</v>
      </c>
      <c r="F4788" s="9" t="s">
        <v>2656</v>
      </c>
      <c r="G4788" s="9" t="s">
        <v>2657</v>
      </c>
      <c r="H4788">
        <v>17</v>
      </c>
      <c r="I4788">
        <v>13</v>
      </c>
      <c r="J4788">
        <v>1</v>
      </c>
      <c r="K4788" t="str">
        <f>VLOOKUP(C4788,'Datos de estudiantes'!$B$2:$F$33,5,0)</f>
        <v>Universidad o Superior</v>
      </c>
      <c r="L4788" s="2" t="s">
        <v>1599</v>
      </c>
      <c r="M4788" t="str">
        <f>VLOOKUP(C4788,'Datos de estudiantes'!$B$2:$G$33,6,0)</f>
        <v>Masculino</v>
      </c>
    </row>
    <row r="4789" spans="1:13">
      <c r="A4789" s="4">
        <v>4865</v>
      </c>
      <c r="B4789" s="2" t="s">
        <v>741</v>
      </c>
      <c r="C4789" s="2" t="s">
        <v>1601</v>
      </c>
      <c r="D4789" s="2" t="str">
        <f>VLOOKUP(C4789,'Datos de estudiantes'!$B$2:$C$33,2,0)</f>
        <v>erick david</v>
      </c>
      <c r="E4789" s="2" t="str">
        <f>VLOOKUP(C4789,'Datos de estudiantes'!$B$2:$D$33,3,0)</f>
        <v>villavicencio mera</v>
      </c>
      <c r="F4789" s="9" t="s">
        <v>2656</v>
      </c>
      <c r="G4789" s="9" t="s">
        <v>2657</v>
      </c>
      <c r="H4789">
        <v>42</v>
      </c>
      <c r="I4789">
        <v>12</v>
      </c>
      <c r="J4789">
        <v>1</v>
      </c>
      <c r="K4789" t="str">
        <f>VLOOKUP(C4789,'Datos de estudiantes'!$B$2:$F$33,5,0)</f>
        <v>Universidad o Superior</v>
      </c>
      <c r="L4789" s="2" t="s">
        <v>1599</v>
      </c>
      <c r="M4789" t="str">
        <f>VLOOKUP(C4789,'Datos de estudiantes'!$B$2:$G$33,6,0)</f>
        <v>Masculino</v>
      </c>
    </row>
    <row r="4790" spans="1:13">
      <c r="A4790" s="4">
        <v>4866</v>
      </c>
      <c r="B4790" s="2" t="s">
        <v>1794</v>
      </c>
      <c r="C4790" s="2" t="s">
        <v>1596</v>
      </c>
      <c r="D4790" s="2" t="str">
        <f>VLOOKUP(C4790,'Datos de estudiantes'!$B$2:$C$33,2,0)</f>
        <v>dayan arturo</v>
      </c>
      <c r="E4790" s="2" t="str">
        <f>VLOOKUP(C4790,'Datos de estudiantes'!$B$2:$D$33,3,0)</f>
        <v>sanchez naranjo</v>
      </c>
      <c r="F4790" s="9" t="s">
        <v>2656</v>
      </c>
      <c r="G4790" s="9" t="s">
        <v>2657</v>
      </c>
      <c r="H4790">
        <v>52</v>
      </c>
      <c r="I4790">
        <v>8</v>
      </c>
      <c r="J4790">
        <v>1</v>
      </c>
      <c r="K4790" t="str">
        <f>VLOOKUP(C4790,'Datos de estudiantes'!$B$2:$F$33,5,0)</f>
        <v>Colegio</v>
      </c>
      <c r="L4790" s="2" t="s">
        <v>1599</v>
      </c>
      <c r="M4790" t="str">
        <f>VLOOKUP(C4790,'Datos de estudiantes'!$B$2:$G$33,6,0)</f>
        <v>Masculino</v>
      </c>
    </row>
    <row r="4791" spans="1:13">
      <c r="A4791" s="4">
        <v>4867</v>
      </c>
      <c r="B4791" s="2" t="s">
        <v>764</v>
      </c>
      <c r="C4791" s="2" t="s">
        <v>1602</v>
      </c>
      <c r="D4791" s="2" t="str">
        <f>VLOOKUP(C4791,'Datos de estudiantes'!$B$2:$C$33,2,0)</f>
        <v>michael israel</v>
      </c>
      <c r="E4791" s="2" t="str">
        <f>VLOOKUP(C4791,'Datos de estudiantes'!$B$2:$D$33,3,0)</f>
        <v>nath sanchez</v>
      </c>
      <c r="F4791" s="9" t="s">
        <v>2656</v>
      </c>
      <c r="G4791" s="9" t="s">
        <v>2657</v>
      </c>
      <c r="H4791">
        <v>8</v>
      </c>
      <c r="I4791">
        <v>12</v>
      </c>
      <c r="J4791">
        <v>1</v>
      </c>
      <c r="K4791" t="str">
        <f>VLOOKUP(C4791,'Datos de estudiantes'!$B$2:$F$33,5,0)</f>
        <v>Escuela o inferior</v>
      </c>
      <c r="L4791" s="2" t="s">
        <v>1599</v>
      </c>
      <c r="M4791" t="str">
        <f>VLOOKUP(C4791,'Datos de estudiantes'!$B$2:$G$33,6,0)</f>
        <v>Masculino</v>
      </c>
    </row>
    <row r="4792" spans="1:13">
      <c r="A4792" s="4">
        <v>4868</v>
      </c>
      <c r="B4792" s="2" t="s">
        <v>1891</v>
      </c>
      <c r="C4792" s="2" t="s">
        <v>1602</v>
      </c>
      <c r="D4792" s="2" t="str">
        <f>VLOOKUP(C4792,'Datos de estudiantes'!$B$2:$C$33,2,0)</f>
        <v>michael israel</v>
      </c>
      <c r="E4792" s="2" t="str">
        <f>VLOOKUP(C4792,'Datos de estudiantes'!$B$2:$D$33,3,0)</f>
        <v>nath sanchez</v>
      </c>
      <c r="F4792" s="9" t="s">
        <v>2656</v>
      </c>
      <c r="G4792" s="9" t="s">
        <v>2657</v>
      </c>
      <c r="H4792">
        <v>17</v>
      </c>
      <c r="I4792">
        <v>13</v>
      </c>
      <c r="J4792">
        <v>1</v>
      </c>
      <c r="K4792" t="str">
        <f>VLOOKUP(C4792,'Datos de estudiantes'!$B$2:$F$33,5,0)</f>
        <v>Escuela o inferior</v>
      </c>
      <c r="L4792" s="2" t="s">
        <v>1599</v>
      </c>
      <c r="M4792" t="str">
        <f>VLOOKUP(C4792,'Datos de estudiantes'!$B$2:$G$33,6,0)</f>
        <v>Masculino</v>
      </c>
    </row>
    <row r="4793" spans="1:13">
      <c r="A4793" s="4">
        <v>4869</v>
      </c>
      <c r="B4793" s="2" t="s">
        <v>2661</v>
      </c>
      <c r="C4793" s="2" t="s">
        <v>1613</v>
      </c>
      <c r="D4793" s="2" t="str">
        <f>VLOOKUP(C4793,'Datos de estudiantes'!$B$2:$C$33,2,0)</f>
        <v>vanessa</v>
      </c>
      <c r="E4793" s="2" t="str">
        <f>VLOOKUP(C4793,'Datos de estudiantes'!$B$2:$D$33,3,0)</f>
        <v>nuñez orrala</v>
      </c>
      <c r="F4793" s="9" t="s">
        <v>2662</v>
      </c>
      <c r="G4793" s="9" t="s">
        <v>2663</v>
      </c>
      <c r="H4793">
        <v>10</v>
      </c>
      <c r="I4793">
        <v>23</v>
      </c>
      <c r="J4793">
        <v>1</v>
      </c>
      <c r="K4793" t="str">
        <f>VLOOKUP(C4793,'Datos de estudiantes'!$B$2:$F$33,5,0)</f>
        <v>Universidad o Superior</v>
      </c>
      <c r="L4793" s="2" t="s">
        <v>1599</v>
      </c>
      <c r="M4793" t="str">
        <f>VLOOKUP(C4793,'Datos de estudiantes'!$B$2:$G$33,6,0)</f>
        <v>Femenino</v>
      </c>
    </row>
    <row r="4794" spans="1:13">
      <c r="A4794" s="4">
        <v>4870</v>
      </c>
      <c r="B4794" s="2" t="s">
        <v>475</v>
      </c>
      <c r="C4794" s="2" t="s">
        <v>1605</v>
      </c>
      <c r="D4794" s="2" t="str">
        <f>VLOOKUP(C4794,'Datos de estudiantes'!$B$2:$C$33,2,0)</f>
        <v xml:space="preserve">milena </v>
      </c>
      <c r="E4794" s="2" t="str">
        <f>VLOOKUP(C4794,'Datos de estudiantes'!$B$2:$D$33,3,0)</f>
        <v>castro santander</v>
      </c>
      <c r="F4794" s="9" t="s">
        <v>2662</v>
      </c>
      <c r="G4794" s="9" t="s">
        <v>2663</v>
      </c>
      <c r="H4794">
        <v>14</v>
      </c>
      <c r="I4794">
        <v>14</v>
      </c>
      <c r="J4794">
        <v>1</v>
      </c>
      <c r="K4794" t="str">
        <f>VLOOKUP(C4794,'Datos de estudiantes'!$B$2:$F$33,5,0)</f>
        <v>Colegio</v>
      </c>
      <c r="L4794" s="2" t="s">
        <v>1599</v>
      </c>
      <c r="M4794" t="str">
        <f>VLOOKUP(C4794,'Datos de estudiantes'!$B$2:$G$33,6,0)</f>
        <v>Femenino</v>
      </c>
    </row>
    <row r="4795" spans="1:13">
      <c r="A4795" s="4">
        <v>4871</v>
      </c>
      <c r="B4795" s="2" t="s">
        <v>475</v>
      </c>
      <c r="C4795" s="2" t="s">
        <v>1611</v>
      </c>
      <c r="D4795" s="2" t="str">
        <f>VLOOKUP(C4795,'Datos de estudiantes'!$B$2:$C$33,2,0)</f>
        <v>digna manuela</v>
      </c>
      <c r="E4795" s="2" t="str">
        <f>VLOOKUP(C4795,'Datos de estudiantes'!$B$2:$D$33,3,0)</f>
        <v>sanchez fernandez</v>
      </c>
      <c r="F4795" s="9" t="s">
        <v>2662</v>
      </c>
      <c r="G4795" s="9" t="s">
        <v>2663</v>
      </c>
      <c r="H4795">
        <v>14</v>
      </c>
      <c r="I4795">
        <v>14</v>
      </c>
      <c r="J4795">
        <v>1</v>
      </c>
      <c r="K4795" t="str">
        <f>VLOOKUP(C4795,'Datos de estudiantes'!$B$2:$F$33,5,0)</f>
        <v>Escuela o inferior</v>
      </c>
      <c r="L4795" s="2" t="s">
        <v>1599</v>
      </c>
      <c r="M4795" t="str">
        <f>VLOOKUP(C4795,'Datos de estudiantes'!$B$2:$G$33,6,0)</f>
        <v>Femenino</v>
      </c>
    </row>
    <row r="4796" spans="1:13">
      <c r="A4796" s="4">
        <v>4872</v>
      </c>
      <c r="B4796" s="2" t="s">
        <v>1795</v>
      </c>
      <c r="C4796" s="2" t="s">
        <v>1602</v>
      </c>
      <c r="D4796" s="2" t="str">
        <f>VLOOKUP(C4796,'Datos de estudiantes'!$B$2:$C$33,2,0)</f>
        <v>michael israel</v>
      </c>
      <c r="E4796" s="2" t="str">
        <f>VLOOKUP(C4796,'Datos de estudiantes'!$B$2:$D$33,3,0)</f>
        <v>nath sanchez</v>
      </c>
      <c r="F4796" s="9" t="s">
        <v>2664</v>
      </c>
      <c r="G4796" s="9" t="s">
        <v>2665</v>
      </c>
      <c r="H4796">
        <v>64</v>
      </c>
      <c r="I4796">
        <v>10</v>
      </c>
      <c r="J4796">
        <v>1</v>
      </c>
      <c r="K4796" t="str">
        <f>VLOOKUP(C4796,'Datos de estudiantes'!$B$2:$F$33,5,0)</f>
        <v>Escuela o inferior</v>
      </c>
      <c r="L4796" s="2" t="s">
        <v>1599</v>
      </c>
      <c r="M4796" t="str">
        <f>VLOOKUP(C4796,'Datos de estudiantes'!$B$2:$G$33,6,0)</f>
        <v>Masculino</v>
      </c>
    </row>
    <row r="4797" spans="1:13">
      <c r="A4797" s="4">
        <v>4873</v>
      </c>
      <c r="B4797" s="2" t="s">
        <v>1794</v>
      </c>
      <c r="C4797" s="2" t="s">
        <v>1602</v>
      </c>
      <c r="D4797" s="2" t="str">
        <f>VLOOKUP(C4797,'Datos de estudiantes'!$B$2:$C$33,2,0)</f>
        <v>michael israel</v>
      </c>
      <c r="E4797" s="2" t="str">
        <f>VLOOKUP(C4797,'Datos de estudiantes'!$B$2:$D$33,3,0)</f>
        <v>nath sanchez</v>
      </c>
      <c r="F4797" s="9" t="s">
        <v>2664</v>
      </c>
      <c r="G4797" s="9" t="s">
        <v>2665</v>
      </c>
      <c r="H4797">
        <v>37</v>
      </c>
      <c r="I4797">
        <v>8</v>
      </c>
      <c r="J4797">
        <v>1</v>
      </c>
      <c r="K4797" t="str">
        <f>VLOOKUP(C4797,'Datos de estudiantes'!$B$2:$F$33,5,0)</f>
        <v>Escuela o inferior</v>
      </c>
      <c r="L4797" s="2" t="s">
        <v>1599</v>
      </c>
      <c r="M4797" t="str">
        <f>VLOOKUP(C4797,'Datos de estudiantes'!$B$2:$G$33,6,0)</f>
        <v>Masculino</v>
      </c>
    </row>
    <row r="4798" spans="1:13">
      <c r="A4798" s="4">
        <v>4874</v>
      </c>
      <c r="B4798" s="2" t="s">
        <v>1982</v>
      </c>
      <c r="C4798" s="2" t="s">
        <v>1602</v>
      </c>
      <c r="D4798" s="2" t="str">
        <f>VLOOKUP(C4798,'Datos de estudiantes'!$B$2:$C$33,2,0)</f>
        <v>michael israel</v>
      </c>
      <c r="E4798" s="2" t="str">
        <f>VLOOKUP(C4798,'Datos de estudiantes'!$B$2:$D$33,3,0)</f>
        <v>nath sanchez</v>
      </c>
      <c r="F4798" s="9" t="s">
        <v>2664</v>
      </c>
      <c r="G4798" s="9" t="s">
        <v>2665</v>
      </c>
      <c r="H4798">
        <v>28</v>
      </c>
      <c r="I4798">
        <v>8</v>
      </c>
      <c r="J4798">
        <v>2</v>
      </c>
      <c r="K4798" t="str">
        <f>VLOOKUP(C4798,'Datos de estudiantes'!$B$2:$F$33,5,0)</f>
        <v>Escuela o inferior</v>
      </c>
      <c r="L4798" s="2" t="s">
        <v>1599</v>
      </c>
      <c r="M4798" t="str">
        <f>VLOOKUP(C4798,'Datos de estudiantes'!$B$2:$G$33,6,0)</f>
        <v>Masculino</v>
      </c>
    </row>
    <row r="4799" spans="1:13">
      <c r="A4799" s="4">
        <v>4875</v>
      </c>
      <c r="B4799" s="2" t="s">
        <v>149</v>
      </c>
      <c r="C4799" s="2" t="s">
        <v>1602</v>
      </c>
      <c r="D4799" s="2" t="str">
        <f>VLOOKUP(C4799,'Datos de estudiantes'!$B$2:$C$33,2,0)</f>
        <v>michael israel</v>
      </c>
      <c r="E4799" s="2" t="str">
        <f>VLOOKUP(C4799,'Datos de estudiantes'!$B$2:$D$33,3,0)</f>
        <v>nath sanchez</v>
      </c>
      <c r="F4799" s="9" t="s">
        <v>2664</v>
      </c>
      <c r="G4799" s="9" t="s">
        <v>2665</v>
      </c>
      <c r="H4799">
        <v>32</v>
      </c>
      <c r="I4799">
        <v>11</v>
      </c>
      <c r="J4799">
        <v>1</v>
      </c>
      <c r="K4799" t="str">
        <f>VLOOKUP(C4799,'Datos de estudiantes'!$B$2:$F$33,5,0)</f>
        <v>Escuela o inferior</v>
      </c>
      <c r="L4799" s="2" t="s">
        <v>1599</v>
      </c>
      <c r="M4799" t="str">
        <f>VLOOKUP(C4799,'Datos de estudiantes'!$B$2:$G$33,6,0)</f>
        <v>Masculino</v>
      </c>
    </row>
    <row r="4800" spans="1:13">
      <c r="A4800" s="4">
        <v>4876</v>
      </c>
      <c r="B4800" s="2" t="s">
        <v>1805</v>
      </c>
      <c r="C4800" s="2" t="s">
        <v>1602</v>
      </c>
      <c r="D4800" s="2" t="str">
        <f>VLOOKUP(C4800,'Datos de estudiantes'!$B$2:$C$33,2,0)</f>
        <v>michael israel</v>
      </c>
      <c r="E4800" s="2" t="str">
        <f>VLOOKUP(C4800,'Datos de estudiantes'!$B$2:$D$33,3,0)</f>
        <v>nath sanchez</v>
      </c>
      <c r="F4800" s="9" t="s">
        <v>2664</v>
      </c>
      <c r="G4800" s="9" t="s">
        <v>2665</v>
      </c>
      <c r="H4800">
        <v>18</v>
      </c>
      <c r="I4800">
        <v>11</v>
      </c>
      <c r="J4800">
        <v>1</v>
      </c>
      <c r="K4800" t="str">
        <f>VLOOKUP(C4800,'Datos de estudiantes'!$B$2:$F$33,5,0)</f>
        <v>Escuela o inferior</v>
      </c>
      <c r="L4800" s="2" t="s">
        <v>1599</v>
      </c>
      <c r="M4800" t="str">
        <f>VLOOKUP(C4800,'Datos de estudiantes'!$B$2:$G$33,6,0)</f>
        <v>Masculino</v>
      </c>
    </row>
    <row r="4801" spans="1:13">
      <c r="A4801" s="4">
        <v>4877</v>
      </c>
      <c r="B4801" s="2" t="s">
        <v>324</v>
      </c>
      <c r="C4801" s="2" t="s">
        <v>1602</v>
      </c>
      <c r="D4801" s="2" t="str">
        <f>VLOOKUP(C4801,'Datos de estudiantes'!$B$2:$C$33,2,0)</f>
        <v>michael israel</v>
      </c>
      <c r="E4801" s="2" t="str">
        <f>VLOOKUP(C4801,'Datos de estudiantes'!$B$2:$D$33,3,0)</f>
        <v>nath sanchez</v>
      </c>
      <c r="F4801" s="9" t="s">
        <v>2664</v>
      </c>
      <c r="G4801" s="9" t="s">
        <v>2665</v>
      </c>
      <c r="H4801">
        <v>17</v>
      </c>
      <c r="I4801">
        <v>11</v>
      </c>
      <c r="J4801">
        <v>1</v>
      </c>
      <c r="K4801" t="str">
        <f>VLOOKUP(C4801,'Datos de estudiantes'!$B$2:$F$33,5,0)</f>
        <v>Escuela o inferior</v>
      </c>
      <c r="L4801" s="2" t="s">
        <v>1599</v>
      </c>
      <c r="M4801" t="str">
        <f>VLOOKUP(C4801,'Datos de estudiantes'!$B$2:$G$33,6,0)</f>
        <v>Masculino</v>
      </c>
    </row>
    <row r="4802" spans="1:13">
      <c r="A4802" s="4">
        <v>4878</v>
      </c>
      <c r="B4802" s="2" t="s">
        <v>1982</v>
      </c>
      <c r="C4802" s="2" t="s">
        <v>1601</v>
      </c>
      <c r="D4802" s="2" t="str">
        <f>VLOOKUP(C4802,'Datos de estudiantes'!$B$2:$C$33,2,0)</f>
        <v>erick david</v>
      </c>
      <c r="E4802" s="2" t="str">
        <f>VLOOKUP(C4802,'Datos de estudiantes'!$B$2:$D$33,3,0)</f>
        <v>villavicencio mera</v>
      </c>
      <c r="F4802" s="9" t="s">
        <v>2664</v>
      </c>
      <c r="G4802" s="9" t="s">
        <v>2665</v>
      </c>
      <c r="H4802">
        <v>28</v>
      </c>
      <c r="I4802">
        <v>8</v>
      </c>
      <c r="J4802">
        <v>2</v>
      </c>
      <c r="K4802" t="str">
        <f>VLOOKUP(C4802,'Datos de estudiantes'!$B$2:$F$33,5,0)</f>
        <v>Universidad o Superior</v>
      </c>
      <c r="L4802" s="2" t="s">
        <v>1599</v>
      </c>
      <c r="M4802" t="str">
        <f>VLOOKUP(C4802,'Datos de estudiantes'!$B$2:$G$33,6,0)</f>
        <v>Masculino</v>
      </c>
    </row>
    <row r="4803" spans="1:13">
      <c r="A4803" s="4">
        <v>4879</v>
      </c>
      <c r="B4803" s="2" t="s">
        <v>2498</v>
      </c>
      <c r="C4803" s="2" t="s">
        <v>1596</v>
      </c>
      <c r="D4803" s="2" t="str">
        <f>VLOOKUP(C4803,'Datos de estudiantes'!$B$2:$C$33,2,0)</f>
        <v>dayan arturo</v>
      </c>
      <c r="E4803" s="2" t="str">
        <f>VLOOKUP(C4803,'Datos de estudiantes'!$B$2:$D$33,3,0)</f>
        <v>sanchez naranjo</v>
      </c>
      <c r="F4803" s="9" t="s">
        <v>2664</v>
      </c>
      <c r="G4803" s="9" t="s">
        <v>2665</v>
      </c>
      <c r="H4803">
        <v>31</v>
      </c>
      <c r="I4803">
        <v>13</v>
      </c>
      <c r="J4803">
        <v>1</v>
      </c>
      <c r="K4803" t="str">
        <f>VLOOKUP(C4803,'Datos de estudiantes'!$B$2:$F$33,5,0)</f>
        <v>Colegio</v>
      </c>
      <c r="L4803" s="2" t="s">
        <v>1599</v>
      </c>
      <c r="M4803" t="str">
        <f>VLOOKUP(C4803,'Datos de estudiantes'!$B$2:$G$33,6,0)</f>
        <v>Masculino</v>
      </c>
    </row>
    <row r="4804" spans="1:13">
      <c r="A4804" s="4">
        <v>4880</v>
      </c>
      <c r="B4804" s="2" t="s">
        <v>1805</v>
      </c>
      <c r="C4804" s="2" t="s">
        <v>1596</v>
      </c>
      <c r="D4804" s="2" t="str">
        <f>VLOOKUP(C4804,'Datos de estudiantes'!$B$2:$C$33,2,0)</f>
        <v>dayan arturo</v>
      </c>
      <c r="E4804" s="2" t="str">
        <f>VLOOKUP(C4804,'Datos de estudiantes'!$B$2:$D$33,3,0)</f>
        <v>sanchez naranjo</v>
      </c>
      <c r="F4804" s="15" t="s">
        <v>2664</v>
      </c>
      <c r="G4804" s="9" t="s">
        <v>2665</v>
      </c>
      <c r="H4804">
        <v>18</v>
      </c>
      <c r="I4804">
        <v>11</v>
      </c>
      <c r="J4804">
        <v>1</v>
      </c>
      <c r="K4804" t="str">
        <f>VLOOKUP(C4804,'Datos de estudiantes'!$B$2:$F$33,5,0)</f>
        <v>Colegio</v>
      </c>
      <c r="L4804" s="2" t="s">
        <v>1599</v>
      </c>
      <c r="M4804" t="str">
        <f>VLOOKUP(C4804,'Datos de estudiantes'!$B$2:$G$33,6,0)</f>
        <v>Masculino</v>
      </c>
    </row>
    <row r="4805" spans="1:13">
      <c r="A4805" s="4">
        <v>4881</v>
      </c>
      <c r="B4805" s="2" t="s">
        <v>149</v>
      </c>
      <c r="C4805" s="2" t="s">
        <v>1596</v>
      </c>
      <c r="D4805" s="2" t="str">
        <f>VLOOKUP(C4805,'Datos de estudiantes'!$B$2:$C$33,2,0)</f>
        <v>dayan arturo</v>
      </c>
      <c r="E4805" s="2" t="str">
        <f>VLOOKUP(C4805,'Datos de estudiantes'!$B$2:$D$33,3,0)</f>
        <v>sanchez naranjo</v>
      </c>
      <c r="F4805" s="15" t="s">
        <v>2664</v>
      </c>
      <c r="G4805" s="9" t="s">
        <v>2665</v>
      </c>
      <c r="H4805">
        <v>32</v>
      </c>
      <c r="I4805">
        <v>11</v>
      </c>
      <c r="J4805">
        <v>1</v>
      </c>
      <c r="K4805" t="str">
        <f>VLOOKUP(C4805,'Datos de estudiantes'!$B$2:$F$33,5,0)</f>
        <v>Colegio</v>
      </c>
      <c r="L4805" s="2" t="s">
        <v>1599</v>
      </c>
      <c r="M4805" t="str">
        <f>VLOOKUP(C4805,'Datos de estudiantes'!$B$2:$G$33,6,0)</f>
        <v>Masculino</v>
      </c>
    </row>
    <row r="4806" spans="1:13">
      <c r="A4806" s="4">
        <v>4882</v>
      </c>
      <c r="B4806" s="2" t="s">
        <v>2498</v>
      </c>
      <c r="C4806" s="2" t="s">
        <v>1601</v>
      </c>
      <c r="D4806" s="2" t="str">
        <f>VLOOKUP(C4806,'Datos de estudiantes'!$B$2:$C$33,2,0)</f>
        <v>erick david</v>
      </c>
      <c r="E4806" s="2" t="str">
        <f>VLOOKUP(C4806,'Datos de estudiantes'!$B$2:$D$33,3,0)</f>
        <v>villavicencio mera</v>
      </c>
      <c r="F4806" s="9" t="s">
        <v>2664</v>
      </c>
      <c r="G4806" s="9" t="s">
        <v>2665</v>
      </c>
      <c r="H4806">
        <v>31</v>
      </c>
      <c r="I4806">
        <v>13</v>
      </c>
      <c r="J4806">
        <v>1</v>
      </c>
      <c r="K4806" t="str">
        <f>VLOOKUP(C4806,'Datos de estudiantes'!$B$2:$F$33,5,0)</f>
        <v>Universidad o Superior</v>
      </c>
      <c r="L4806" s="2" t="s">
        <v>1599</v>
      </c>
      <c r="M4806" t="str">
        <f>VLOOKUP(C4806,'Datos de estudiantes'!$B$2:$G$33,6,0)</f>
        <v>Masculino</v>
      </c>
    </row>
    <row r="4807" spans="1:13">
      <c r="A4807" s="4">
        <v>4883</v>
      </c>
      <c r="B4807" s="2" t="s">
        <v>2666</v>
      </c>
      <c r="C4807" s="2" t="s">
        <v>1605</v>
      </c>
      <c r="D4807" s="2" t="str">
        <f>VLOOKUP(C4807,'Datos de estudiantes'!$B$2:$C$33,2,0)</f>
        <v xml:space="preserve">milena </v>
      </c>
      <c r="E4807" s="2" t="str">
        <f>VLOOKUP(C4807,'Datos de estudiantes'!$B$2:$D$33,3,0)</f>
        <v>castro santander</v>
      </c>
      <c r="F4807" s="9" t="s">
        <v>2667</v>
      </c>
      <c r="G4807" s="9" t="s">
        <v>2668</v>
      </c>
      <c r="H4807">
        <v>18</v>
      </c>
      <c r="I4807">
        <v>9</v>
      </c>
      <c r="J4807">
        <v>1</v>
      </c>
      <c r="K4807" t="str">
        <f>VLOOKUP(C4807,'Datos de estudiantes'!$B$2:$F$33,5,0)</f>
        <v>Colegio</v>
      </c>
      <c r="L4807" s="2" t="s">
        <v>1599</v>
      </c>
      <c r="M4807" t="str">
        <f>VLOOKUP(C4807,'Datos de estudiantes'!$B$2:$G$33,6,0)</f>
        <v>Femenino</v>
      </c>
    </row>
    <row r="4808" spans="1:13">
      <c r="A4808" s="4">
        <v>4884</v>
      </c>
      <c r="B4808" s="2" t="s">
        <v>2666</v>
      </c>
      <c r="C4808" s="2" t="s">
        <v>1611</v>
      </c>
      <c r="D4808" s="2" t="str">
        <f>VLOOKUP(C4808,'Datos de estudiantes'!$B$2:$C$33,2,0)</f>
        <v>digna manuela</v>
      </c>
      <c r="E4808" s="2" t="str">
        <f>VLOOKUP(C4808,'Datos de estudiantes'!$B$2:$D$33,3,0)</f>
        <v>sanchez fernandez</v>
      </c>
      <c r="F4808" s="9" t="s">
        <v>2667</v>
      </c>
      <c r="G4808" s="9" t="s">
        <v>2668</v>
      </c>
      <c r="H4808">
        <v>18</v>
      </c>
      <c r="I4808">
        <v>9</v>
      </c>
      <c r="J4808">
        <v>1</v>
      </c>
      <c r="K4808" t="str">
        <f>VLOOKUP(C4808,'Datos de estudiantes'!$B$2:$F$33,5,0)</f>
        <v>Escuela o inferior</v>
      </c>
      <c r="L4808" s="2" t="s">
        <v>1599</v>
      </c>
      <c r="M4808" t="str">
        <f>VLOOKUP(C4808,'Datos de estudiantes'!$B$2:$G$33,6,0)</f>
        <v>Femenino</v>
      </c>
    </row>
    <row r="4809" spans="1:13">
      <c r="A4809" s="4">
        <v>4885</v>
      </c>
      <c r="B4809" s="2" t="s">
        <v>2669</v>
      </c>
      <c r="C4809" s="2" t="s">
        <v>1611</v>
      </c>
      <c r="D4809" s="2" t="str">
        <f>VLOOKUP(C4809,'Datos de estudiantes'!$B$2:$C$33,2,0)</f>
        <v>digna manuela</v>
      </c>
      <c r="E4809" s="2" t="str">
        <f>VLOOKUP(C4809,'Datos de estudiantes'!$B$2:$D$33,3,0)</f>
        <v>sanchez fernandez</v>
      </c>
      <c r="F4809" s="9" t="s">
        <v>2667</v>
      </c>
      <c r="G4809" s="9" t="s">
        <v>2668</v>
      </c>
      <c r="H4809">
        <v>19</v>
      </c>
      <c r="I4809">
        <v>9</v>
      </c>
      <c r="J4809">
        <v>1</v>
      </c>
      <c r="K4809" t="str">
        <f>VLOOKUP(C4809,'Datos de estudiantes'!$B$2:$F$33,5,0)</f>
        <v>Escuela o inferior</v>
      </c>
      <c r="L4809" s="2" t="s">
        <v>1599</v>
      </c>
      <c r="M4809" t="str">
        <f>VLOOKUP(C4809,'Datos de estudiantes'!$B$2:$G$33,6,0)</f>
        <v>Femenino</v>
      </c>
    </row>
    <row r="4810" spans="1:13">
      <c r="A4810" s="4">
        <v>4886</v>
      </c>
      <c r="B4810" s="2" t="s">
        <v>2670</v>
      </c>
      <c r="C4810" s="2" t="s">
        <v>1613</v>
      </c>
      <c r="D4810" s="2" t="str">
        <f>VLOOKUP(C4810,'Datos de estudiantes'!$B$2:$C$33,2,0)</f>
        <v>vanessa</v>
      </c>
      <c r="E4810" s="2" t="str">
        <f>VLOOKUP(C4810,'Datos de estudiantes'!$B$2:$D$33,3,0)</f>
        <v>nuñez orrala</v>
      </c>
      <c r="F4810" s="9" t="s">
        <v>2667</v>
      </c>
      <c r="G4810" s="9" t="s">
        <v>2668</v>
      </c>
      <c r="H4810">
        <v>10</v>
      </c>
      <c r="I4810">
        <v>9</v>
      </c>
      <c r="J4810">
        <v>1</v>
      </c>
      <c r="K4810" t="str">
        <f>VLOOKUP(C4810,'Datos de estudiantes'!$B$2:$F$33,5,0)</f>
        <v>Universidad o Superior</v>
      </c>
      <c r="L4810" s="2" t="s">
        <v>1599</v>
      </c>
      <c r="M4810" t="str">
        <f>VLOOKUP(C4810,'Datos de estudiantes'!$B$2:$G$33,6,0)</f>
        <v>Femenino</v>
      </c>
    </row>
    <row r="4811" spans="1:13">
      <c r="A4811" s="4">
        <v>4887</v>
      </c>
      <c r="B4811" s="2" t="s">
        <v>640</v>
      </c>
      <c r="C4811" s="2" t="s">
        <v>1602</v>
      </c>
      <c r="D4811" s="2" t="str">
        <f>VLOOKUP(C4811,'Datos de estudiantes'!$B$2:$C$33,2,0)</f>
        <v>michael israel</v>
      </c>
      <c r="E4811" s="2" t="str">
        <f>VLOOKUP(C4811,'Datos de estudiantes'!$B$2:$D$33,3,0)</f>
        <v>nath sanchez</v>
      </c>
      <c r="F4811" s="9" t="s">
        <v>2671</v>
      </c>
      <c r="G4811" s="9" t="s">
        <v>2672</v>
      </c>
      <c r="H4811">
        <v>43</v>
      </c>
      <c r="I4811">
        <v>11</v>
      </c>
      <c r="J4811">
        <v>1</v>
      </c>
      <c r="K4811" t="str">
        <f>VLOOKUP(C4811,'Datos de estudiantes'!$B$2:$F$33,5,0)</f>
        <v>Escuela o inferior</v>
      </c>
      <c r="L4811" s="2" t="s">
        <v>1599</v>
      </c>
      <c r="M4811" t="str">
        <f>VLOOKUP(C4811,'Datos de estudiantes'!$B$2:$G$33,6,0)</f>
        <v>Masculino</v>
      </c>
    </row>
    <row r="4812" spans="1:13">
      <c r="A4812" s="4">
        <v>4888</v>
      </c>
      <c r="B4812" s="2" t="s">
        <v>2673</v>
      </c>
      <c r="C4812" s="2" t="s">
        <v>1602</v>
      </c>
      <c r="D4812" s="2" t="str">
        <f>VLOOKUP(C4812,'Datos de estudiantes'!$B$2:$C$33,2,0)</f>
        <v>michael israel</v>
      </c>
      <c r="E4812" s="2" t="str">
        <f>VLOOKUP(C4812,'Datos de estudiantes'!$B$2:$D$33,3,0)</f>
        <v>nath sanchez</v>
      </c>
      <c r="F4812" s="9" t="s">
        <v>2671</v>
      </c>
      <c r="G4812" s="9" t="s">
        <v>2672</v>
      </c>
      <c r="H4812">
        <v>27</v>
      </c>
      <c r="I4812">
        <v>7</v>
      </c>
      <c r="J4812">
        <v>1</v>
      </c>
      <c r="K4812" t="str">
        <f>VLOOKUP(C4812,'Datos de estudiantes'!$B$2:$F$33,5,0)</f>
        <v>Escuela o inferior</v>
      </c>
      <c r="L4812" s="2" t="s">
        <v>1599</v>
      </c>
      <c r="M4812" t="str">
        <f>VLOOKUP(C4812,'Datos de estudiantes'!$B$2:$G$33,6,0)</f>
        <v>Masculino</v>
      </c>
    </row>
    <row r="4813" spans="1:13">
      <c r="A4813" s="4">
        <v>4889</v>
      </c>
      <c r="B4813" s="2" t="s">
        <v>2674</v>
      </c>
      <c r="C4813" s="2" t="s">
        <v>1602</v>
      </c>
      <c r="D4813" s="2" t="str">
        <f>VLOOKUP(C4813,'Datos de estudiantes'!$B$2:$C$33,2,0)</f>
        <v>michael israel</v>
      </c>
      <c r="E4813" s="2" t="str">
        <f>VLOOKUP(C4813,'Datos de estudiantes'!$B$2:$D$33,3,0)</f>
        <v>nath sanchez</v>
      </c>
      <c r="F4813" s="9" t="s">
        <v>2671</v>
      </c>
      <c r="G4813" s="9" t="s">
        <v>2672</v>
      </c>
      <c r="H4813">
        <v>13</v>
      </c>
      <c r="I4813">
        <v>6</v>
      </c>
      <c r="J4813">
        <v>1</v>
      </c>
      <c r="K4813" t="str">
        <f>VLOOKUP(C4813,'Datos de estudiantes'!$B$2:$F$33,5,0)</f>
        <v>Escuela o inferior</v>
      </c>
      <c r="L4813" s="2" t="s">
        <v>1599</v>
      </c>
      <c r="M4813" t="str">
        <f>VLOOKUP(C4813,'Datos de estudiantes'!$B$2:$G$33,6,0)</f>
        <v>Masculino</v>
      </c>
    </row>
    <row r="4814" spans="1:13">
      <c r="A4814" s="4">
        <v>4890</v>
      </c>
      <c r="B4814" s="2" t="s">
        <v>2675</v>
      </c>
      <c r="C4814" s="2" t="s">
        <v>1602</v>
      </c>
      <c r="D4814" s="2" t="str">
        <f>VLOOKUP(C4814,'Datos de estudiantes'!$B$2:$C$33,2,0)</f>
        <v>michael israel</v>
      </c>
      <c r="E4814" s="2" t="str">
        <f>VLOOKUP(C4814,'Datos de estudiantes'!$B$2:$D$33,3,0)</f>
        <v>nath sanchez</v>
      </c>
      <c r="F4814" s="9" t="s">
        <v>2671</v>
      </c>
      <c r="G4814" s="9" t="s">
        <v>2672</v>
      </c>
      <c r="H4814">
        <v>41</v>
      </c>
      <c r="I4814">
        <v>10</v>
      </c>
      <c r="J4814">
        <v>1</v>
      </c>
      <c r="K4814" t="str">
        <f>VLOOKUP(C4814,'Datos de estudiantes'!$B$2:$F$33,5,0)</f>
        <v>Escuela o inferior</v>
      </c>
      <c r="L4814" s="2" t="s">
        <v>1599</v>
      </c>
      <c r="M4814" t="str">
        <f>VLOOKUP(C4814,'Datos de estudiantes'!$B$2:$G$33,6,0)</f>
        <v>Masculino</v>
      </c>
    </row>
    <row r="4815" spans="1:13">
      <c r="A4815" s="4">
        <v>4891</v>
      </c>
      <c r="B4815" s="2" t="s">
        <v>775</v>
      </c>
      <c r="C4815" s="2" t="s">
        <v>1596</v>
      </c>
      <c r="D4815" s="2" t="str">
        <f>VLOOKUP(C4815,'Datos de estudiantes'!$B$2:$C$33,2,0)</f>
        <v>dayan arturo</v>
      </c>
      <c r="E4815" s="2" t="str">
        <f>VLOOKUP(C4815,'Datos de estudiantes'!$B$2:$D$33,3,0)</f>
        <v>sanchez naranjo</v>
      </c>
      <c r="F4815" s="9" t="s">
        <v>2671</v>
      </c>
      <c r="G4815" s="9" t="s">
        <v>2672</v>
      </c>
      <c r="H4815">
        <v>45</v>
      </c>
      <c r="I4815">
        <v>11</v>
      </c>
      <c r="J4815">
        <v>1</v>
      </c>
      <c r="K4815" t="str">
        <f>VLOOKUP(C4815,'Datos de estudiantes'!$B$2:$F$33,5,0)</f>
        <v>Colegio</v>
      </c>
      <c r="L4815" s="2" t="s">
        <v>1599</v>
      </c>
      <c r="M4815" t="str">
        <f>VLOOKUP(C4815,'Datos de estudiantes'!$B$2:$G$33,6,0)</f>
        <v>Masculino</v>
      </c>
    </row>
    <row r="4816" spans="1:13">
      <c r="A4816" s="4">
        <v>4892</v>
      </c>
      <c r="B4816" s="2" t="s">
        <v>640</v>
      </c>
      <c r="C4816" s="2" t="s">
        <v>1601</v>
      </c>
      <c r="D4816" s="2" t="str">
        <f>VLOOKUP(C4816,'Datos de estudiantes'!$B$2:$C$33,2,0)</f>
        <v>erick david</v>
      </c>
      <c r="E4816" s="2" t="str">
        <f>VLOOKUP(C4816,'Datos de estudiantes'!$B$2:$D$33,3,0)</f>
        <v>villavicencio mera</v>
      </c>
      <c r="F4816" s="9" t="s">
        <v>2671</v>
      </c>
      <c r="G4816" s="9" t="s">
        <v>2672</v>
      </c>
      <c r="H4816">
        <v>43</v>
      </c>
      <c r="I4816">
        <v>11</v>
      </c>
      <c r="J4816">
        <v>1</v>
      </c>
      <c r="K4816" t="str">
        <f>VLOOKUP(C4816,'Datos de estudiantes'!$B$2:$F$33,5,0)</f>
        <v>Universidad o Superior</v>
      </c>
      <c r="L4816" s="2" t="s">
        <v>1599</v>
      </c>
      <c r="M4816" t="str">
        <f>VLOOKUP(C4816,'Datos de estudiantes'!$B$2:$G$33,6,0)</f>
        <v>Masculino</v>
      </c>
    </row>
    <row r="4817" spans="1:13">
      <c r="A4817" s="4">
        <v>4893</v>
      </c>
      <c r="B4817" s="2" t="s">
        <v>610</v>
      </c>
      <c r="C4817" s="2" t="s">
        <v>1601</v>
      </c>
      <c r="D4817" s="2" t="str">
        <f>VLOOKUP(C4817,'Datos de estudiantes'!$B$2:$C$33,2,0)</f>
        <v>erick david</v>
      </c>
      <c r="E4817" s="2" t="str">
        <f>VLOOKUP(C4817,'Datos de estudiantes'!$B$2:$D$33,3,0)</f>
        <v>villavicencio mera</v>
      </c>
      <c r="F4817" s="9" t="s">
        <v>2671</v>
      </c>
      <c r="G4817" s="9" t="s">
        <v>2672</v>
      </c>
      <c r="H4817">
        <v>9</v>
      </c>
      <c r="I4817">
        <v>8</v>
      </c>
      <c r="J4817">
        <v>2</v>
      </c>
      <c r="K4817" t="str">
        <f>VLOOKUP(C4817,'Datos de estudiantes'!$B$2:$F$33,5,0)</f>
        <v>Universidad o Superior</v>
      </c>
      <c r="L4817" s="2" t="s">
        <v>1599</v>
      </c>
      <c r="M4817" t="str">
        <f>VLOOKUP(C4817,'Datos de estudiantes'!$B$2:$G$33,6,0)</f>
        <v>Masculino</v>
      </c>
    </row>
    <row r="4818" spans="1:13">
      <c r="A4818" s="4">
        <v>4894</v>
      </c>
      <c r="B4818" s="2" t="s">
        <v>775</v>
      </c>
      <c r="C4818" s="2" t="s">
        <v>1602</v>
      </c>
      <c r="D4818" s="2" t="str">
        <f>VLOOKUP(C4818,'Datos de estudiantes'!$B$2:$C$33,2,0)</f>
        <v>michael israel</v>
      </c>
      <c r="E4818" s="2" t="str">
        <f>VLOOKUP(C4818,'Datos de estudiantes'!$B$2:$D$33,3,0)</f>
        <v>nath sanchez</v>
      </c>
      <c r="F4818" s="9" t="s">
        <v>2671</v>
      </c>
      <c r="G4818" s="9" t="s">
        <v>2672</v>
      </c>
      <c r="H4818">
        <v>45</v>
      </c>
      <c r="I4818">
        <v>11</v>
      </c>
      <c r="J4818">
        <v>1</v>
      </c>
      <c r="K4818" t="str">
        <f>VLOOKUP(C4818,'Datos de estudiantes'!$B$2:$F$33,5,0)</f>
        <v>Escuela o inferior</v>
      </c>
      <c r="L4818" s="2" t="s">
        <v>1599</v>
      </c>
      <c r="M4818" t="str">
        <f>VLOOKUP(C4818,'Datos de estudiantes'!$B$2:$G$33,6,0)</f>
        <v>Masculino</v>
      </c>
    </row>
    <row r="4819" spans="1:13">
      <c r="A4819" s="4">
        <v>4895</v>
      </c>
      <c r="B4819" s="2" t="s">
        <v>2567</v>
      </c>
      <c r="C4819" s="2" t="s">
        <v>1602</v>
      </c>
      <c r="D4819" s="2" t="str">
        <f>VLOOKUP(C4819,'Datos de estudiantes'!$B$2:$C$33,2,0)</f>
        <v>michael israel</v>
      </c>
      <c r="E4819" s="2" t="str">
        <f>VLOOKUP(C4819,'Datos de estudiantes'!$B$2:$D$33,3,0)</f>
        <v>nath sanchez</v>
      </c>
      <c r="F4819" s="9" t="s">
        <v>2671</v>
      </c>
      <c r="G4819" s="9" t="s">
        <v>2672</v>
      </c>
      <c r="H4819">
        <v>16</v>
      </c>
      <c r="I4819">
        <v>10</v>
      </c>
      <c r="J4819">
        <v>2</v>
      </c>
      <c r="K4819" t="str">
        <f>VLOOKUP(C4819,'Datos de estudiantes'!$B$2:$F$33,5,0)</f>
        <v>Escuela o inferior</v>
      </c>
      <c r="L4819" s="2" t="s">
        <v>1599</v>
      </c>
      <c r="M4819" t="str">
        <f>VLOOKUP(C4819,'Datos de estudiantes'!$B$2:$G$33,6,0)</f>
        <v>Masculino</v>
      </c>
    </row>
    <row r="4820" spans="1:13">
      <c r="A4820" s="4">
        <v>4896</v>
      </c>
      <c r="B4820" s="2" t="s">
        <v>2676</v>
      </c>
      <c r="C4820" s="2" t="s">
        <v>1605</v>
      </c>
      <c r="D4820" s="2" t="str">
        <f>VLOOKUP(C4820,'Datos de estudiantes'!$B$2:$C$33,2,0)</f>
        <v xml:space="preserve">milena </v>
      </c>
      <c r="E4820" s="2" t="str">
        <f>VLOOKUP(C4820,'Datos de estudiantes'!$B$2:$D$33,3,0)</f>
        <v>castro santander</v>
      </c>
      <c r="F4820" s="9" t="s">
        <v>2677</v>
      </c>
      <c r="G4820" s="9" t="s">
        <v>2678</v>
      </c>
      <c r="H4820">
        <v>29</v>
      </c>
      <c r="I4820">
        <v>10</v>
      </c>
      <c r="J4820">
        <v>1</v>
      </c>
      <c r="K4820" t="str">
        <f>VLOOKUP(C4820,'Datos de estudiantes'!$B$2:$F$33,5,0)</f>
        <v>Colegio</v>
      </c>
      <c r="L4820" s="2" t="s">
        <v>1599</v>
      </c>
      <c r="M4820" t="str">
        <f>VLOOKUP(C4820,'Datos de estudiantes'!$B$2:$G$33,6,0)</f>
        <v>Femenino</v>
      </c>
    </row>
    <row r="4821" spans="1:13">
      <c r="A4821" s="4">
        <v>4897</v>
      </c>
      <c r="B4821" s="2" t="s">
        <v>2679</v>
      </c>
      <c r="C4821" s="2" t="s">
        <v>1613</v>
      </c>
      <c r="D4821" s="2" t="str">
        <f>VLOOKUP(C4821,'Datos de estudiantes'!$B$2:$C$33,2,0)</f>
        <v>vanessa</v>
      </c>
      <c r="E4821" s="2" t="str">
        <f>VLOOKUP(C4821,'Datos de estudiantes'!$B$2:$D$33,3,0)</f>
        <v>nuñez orrala</v>
      </c>
      <c r="F4821" s="9" t="s">
        <v>2677</v>
      </c>
      <c r="G4821" s="9" t="s">
        <v>2678</v>
      </c>
      <c r="H4821">
        <v>9</v>
      </c>
      <c r="I4821">
        <v>9</v>
      </c>
      <c r="J4821">
        <v>1</v>
      </c>
      <c r="K4821" t="str">
        <f>VLOOKUP(C4821,'Datos de estudiantes'!$B$2:$F$33,5,0)</f>
        <v>Universidad o Superior</v>
      </c>
      <c r="L4821" s="2" t="s">
        <v>1599</v>
      </c>
      <c r="M4821" t="str">
        <f>VLOOKUP(C4821,'Datos de estudiantes'!$B$2:$G$33,6,0)</f>
        <v>Femenino</v>
      </c>
    </row>
    <row r="4822" spans="1:13">
      <c r="A4822" s="4">
        <v>4898</v>
      </c>
      <c r="B4822" s="2" t="s">
        <v>2680</v>
      </c>
      <c r="C4822" s="2" t="s">
        <v>1613</v>
      </c>
      <c r="D4822" s="2" t="str">
        <f>VLOOKUP(C4822,'Datos de estudiantes'!$B$2:$C$33,2,0)</f>
        <v>vanessa</v>
      </c>
      <c r="E4822" s="2" t="str">
        <f>VLOOKUP(C4822,'Datos de estudiantes'!$B$2:$D$33,3,0)</f>
        <v>nuñez orrala</v>
      </c>
      <c r="F4822" s="9" t="s">
        <v>2677</v>
      </c>
      <c r="G4822" s="9" t="s">
        <v>2678</v>
      </c>
      <c r="H4822">
        <v>5</v>
      </c>
      <c r="I4822">
        <v>12</v>
      </c>
      <c r="J4822">
        <v>1</v>
      </c>
      <c r="K4822" t="str">
        <f>VLOOKUP(C4822,'Datos de estudiantes'!$B$2:$F$33,5,0)</f>
        <v>Universidad o Superior</v>
      </c>
      <c r="L4822" s="2" t="s">
        <v>1599</v>
      </c>
      <c r="M4822" t="str">
        <f>VLOOKUP(C4822,'Datos de estudiantes'!$B$2:$G$33,6,0)</f>
        <v>Femenino</v>
      </c>
    </row>
    <row r="4823" spans="1:13">
      <c r="A4823" s="4">
        <v>4899</v>
      </c>
      <c r="B4823" s="2" t="s">
        <v>2681</v>
      </c>
      <c r="C4823" s="2" t="s">
        <v>1611</v>
      </c>
      <c r="D4823" s="2" t="str">
        <f>VLOOKUP(C4823,'Datos de estudiantes'!$B$2:$C$33,2,0)</f>
        <v>digna manuela</v>
      </c>
      <c r="E4823" s="2" t="str">
        <f>VLOOKUP(C4823,'Datos de estudiantes'!$B$2:$D$33,3,0)</f>
        <v>sanchez fernandez</v>
      </c>
      <c r="F4823" s="9" t="s">
        <v>2677</v>
      </c>
      <c r="G4823" s="9" t="s">
        <v>2678</v>
      </c>
      <c r="H4823">
        <v>3</v>
      </c>
      <c r="I4823">
        <v>13</v>
      </c>
      <c r="J4823">
        <v>1</v>
      </c>
      <c r="K4823" t="str">
        <f>VLOOKUP(C4823,'Datos de estudiantes'!$B$2:$F$33,5,0)</f>
        <v>Escuela o inferior</v>
      </c>
      <c r="L4823" s="2" t="s">
        <v>1599</v>
      </c>
      <c r="M4823" t="str">
        <f>VLOOKUP(C4823,'Datos de estudiantes'!$B$2:$G$33,6,0)</f>
        <v>Femenino</v>
      </c>
    </row>
    <row r="4824" spans="1:13">
      <c r="A4824" s="4">
        <v>4900</v>
      </c>
      <c r="B4824" s="2" t="s">
        <v>2128</v>
      </c>
      <c r="C4824" s="2" t="s">
        <v>1611</v>
      </c>
      <c r="D4824" s="2" t="str">
        <f>VLOOKUP(C4824,'Datos de estudiantes'!$B$2:$C$33,2,0)</f>
        <v>digna manuela</v>
      </c>
      <c r="E4824" s="2" t="str">
        <f>VLOOKUP(C4824,'Datos de estudiantes'!$B$2:$D$33,3,0)</f>
        <v>sanchez fernandez</v>
      </c>
      <c r="F4824" s="9" t="s">
        <v>2677</v>
      </c>
      <c r="G4824" s="9" t="s">
        <v>2678</v>
      </c>
      <c r="H4824">
        <v>7</v>
      </c>
      <c r="I4824">
        <v>8</v>
      </c>
      <c r="J4824">
        <v>1</v>
      </c>
      <c r="K4824" t="str">
        <f>VLOOKUP(C4824,'Datos de estudiantes'!$B$2:$F$33,5,0)</f>
        <v>Escuela o inferior</v>
      </c>
      <c r="L4824" s="2" t="s">
        <v>1599</v>
      </c>
      <c r="M4824" t="str">
        <f>VLOOKUP(C4824,'Datos de estudiantes'!$B$2:$G$33,6,0)</f>
        <v>Femenino</v>
      </c>
    </row>
    <row r="4825" spans="1:13">
      <c r="A4825" s="4">
        <v>4901</v>
      </c>
      <c r="B4825" s="2" t="s">
        <v>242</v>
      </c>
      <c r="C4825" s="2" t="s">
        <v>1602</v>
      </c>
      <c r="D4825" s="2" t="str">
        <f>VLOOKUP(C4825,'Datos de estudiantes'!$B$2:$C$33,2,0)</f>
        <v>michael israel</v>
      </c>
      <c r="E4825" s="2" t="str">
        <f>VLOOKUP(C4825,'Datos de estudiantes'!$B$2:$D$33,3,0)</f>
        <v>nath sanchez</v>
      </c>
      <c r="F4825" s="9" t="s">
        <v>2682</v>
      </c>
      <c r="G4825" s="9" t="s">
        <v>2683</v>
      </c>
      <c r="H4825">
        <v>22</v>
      </c>
      <c r="I4825">
        <v>12</v>
      </c>
      <c r="J4825">
        <v>1</v>
      </c>
      <c r="K4825" t="str">
        <f>VLOOKUP(C4825,'Datos de estudiantes'!$B$2:$F$33,5,0)</f>
        <v>Escuela o inferior</v>
      </c>
      <c r="L4825" s="2" t="s">
        <v>1599</v>
      </c>
      <c r="M4825" t="str">
        <f>VLOOKUP(C4825,'Datos de estudiantes'!$B$2:$G$33,6,0)</f>
        <v>Masculino</v>
      </c>
    </row>
    <row r="4826" spans="1:13">
      <c r="A4826" s="4">
        <v>4902</v>
      </c>
      <c r="B4826" s="2" t="s">
        <v>938</v>
      </c>
      <c r="C4826" s="2" t="s">
        <v>1602</v>
      </c>
      <c r="D4826" s="2" t="str">
        <f>VLOOKUP(C4826,'Datos de estudiantes'!$B$2:$C$33,2,0)</f>
        <v>michael israel</v>
      </c>
      <c r="E4826" s="2" t="str">
        <f>VLOOKUP(C4826,'Datos de estudiantes'!$B$2:$D$33,3,0)</f>
        <v>nath sanchez</v>
      </c>
      <c r="F4826" s="9" t="s">
        <v>2682</v>
      </c>
      <c r="G4826" s="9" t="s">
        <v>2683</v>
      </c>
      <c r="H4826">
        <v>17</v>
      </c>
      <c r="I4826">
        <v>9</v>
      </c>
      <c r="J4826">
        <v>1</v>
      </c>
      <c r="K4826" t="str">
        <f>VLOOKUP(C4826,'Datos de estudiantes'!$B$2:$F$33,5,0)</f>
        <v>Escuela o inferior</v>
      </c>
      <c r="L4826" s="2" t="s">
        <v>1599</v>
      </c>
      <c r="M4826" t="str">
        <f>VLOOKUP(C4826,'Datos de estudiantes'!$B$2:$G$33,6,0)</f>
        <v>Masculino</v>
      </c>
    </row>
    <row r="4827" spans="1:13">
      <c r="A4827" s="4">
        <v>4903</v>
      </c>
      <c r="B4827" s="2" t="s">
        <v>2684</v>
      </c>
      <c r="C4827" s="2" t="s">
        <v>1602</v>
      </c>
      <c r="D4827" s="2" t="str">
        <f>VLOOKUP(C4827,'Datos de estudiantes'!$B$2:$C$33,2,0)</f>
        <v>michael israel</v>
      </c>
      <c r="E4827" s="2" t="str">
        <f>VLOOKUP(C4827,'Datos de estudiantes'!$B$2:$D$33,3,0)</f>
        <v>nath sanchez</v>
      </c>
      <c r="F4827" s="9" t="s">
        <v>2682</v>
      </c>
      <c r="G4827" s="9" t="s">
        <v>2683</v>
      </c>
      <c r="H4827">
        <v>12</v>
      </c>
      <c r="I4827">
        <v>18</v>
      </c>
      <c r="J4827">
        <v>2</v>
      </c>
      <c r="K4827" t="str">
        <f>VLOOKUP(C4827,'Datos de estudiantes'!$B$2:$F$33,5,0)</f>
        <v>Escuela o inferior</v>
      </c>
      <c r="L4827" s="2" t="s">
        <v>1599</v>
      </c>
      <c r="M4827" t="str">
        <f>VLOOKUP(C4827,'Datos de estudiantes'!$B$2:$G$33,6,0)</f>
        <v>Masculino</v>
      </c>
    </row>
    <row r="4828" spans="1:13">
      <c r="A4828" s="4">
        <v>4904</v>
      </c>
      <c r="B4828" s="2" t="s">
        <v>242</v>
      </c>
      <c r="C4828" s="2" t="s">
        <v>1601</v>
      </c>
      <c r="D4828" s="2" t="str">
        <f>VLOOKUP(C4828,'Datos de estudiantes'!$B$2:$C$33,2,0)</f>
        <v>erick david</v>
      </c>
      <c r="E4828" s="2" t="str">
        <f>VLOOKUP(C4828,'Datos de estudiantes'!$B$2:$D$33,3,0)</f>
        <v>villavicencio mera</v>
      </c>
      <c r="F4828" s="9" t="s">
        <v>2682</v>
      </c>
      <c r="G4828" s="9" t="s">
        <v>2683</v>
      </c>
      <c r="H4828">
        <v>22</v>
      </c>
      <c r="I4828">
        <v>12</v>
      </c>
      <c r="J4828">
        <v>1</v>
      </c>
      <c r="K4828" t="str">
        <f>VLOOKUP(C4828,'Datos de estudiantes'!$B$2:$F$33,5,0)</f>
        <v>Universidad o Superior</v>
      </c>
      <c r="L4828" s="2" t="s">
        <v>1599</v>
      </c>
      <c r="M4828" t="str">
        <f>VLOOKUP(C4828,'Datos de estudiantes'!$B$2:$G$33,6,0)</f>
        <v>Masculino</v>
      </c>
    </row>
    <row r="4829" spans="1:13">
      <c r="A4829" s="4">
        <v>4905</v>
      </c>
      <c r="B4829" s="2" t="s">
        <v>2684</v>
      </c>
      <c r="C4829" s="2" t="s">
        <v>1596</v>
      </c>
      <c r="D4829" s="2" t="str">
        <f>VLOOKUP(C4829,'Datos de estudiantes'!$B$2:$C$33,2,0)</f>
        <v>dayan arturo</v>
      </c>
      <c r="E4829" s="2" t="str">
        <f>VLOOKUP(C4829,'Datos de estudiantes'!$B$2:$D$33,3,0)</f>
        <v>sanchez naranjo</v>
      </c>
      <c r="F4829" s="9" t="s">
        <v>2682</v>
      </c>
      <c r="G4829" s="9" t="s">
        <v>2683</v>
      </c>
      <c r="H4829">
        <v>12</v>
      </c>
      <c r="I4829">
        <v>18</v>
      </c>
      <c r="J4829">
        <v>2</v>
      </c>
      <c r="K4829" t="str">
        <f>VLOOKUP(C4829,'Datos de estudiantes'!$B$2:$F$33,5,0)</f>
        <v>Colegio</v>
      </c>
      <c r="L4829" s="2" t="s">
        <v>1599</v>
      </c>
      <c r="M4829" t="str">
        <f>VLOOKUP(C4829,'Datos de estudiantes'!$B$2:$G$33,6,0)</f>
        <v>Masculino</v>
      </c>
    </row>
    <row r="4830" spans="1:13">
      <c r="A4830" s="4">
        <v>4906</v>
      </c>
      <c r="B4830" s="2" t="s">
        <v>2684</v>
      </c>
      <c r="C4830" s="2" t="s">
        <v>1601</v>
      </c>
      <c r="D4830" s="2" t="str">
        <f>VLOOKUP(C4830,'Datos de estudiantes'!$B$2:$C$33,2,0)</f>
        <v>erick david</v>
      </c>
      <c r="E4830" s="2" t="str">
        <f>VLOOKUP(C4830,'Datos de estudiantes'!$B$2:$D$33,3,0)</f>
        <v>villavicencio mera</v>
      </c>
      <c r="F4830" s="9" t="s">
        <v>2682</v>
      </c>
      <c r="G4830" s="9" t="s">
        <v>2683</v>
      </c>
      <c r="H4830">
        <v>12</v>
      </c>
      <c r="I4830">
        <v>18</v>
      </c>
      <c r="J4830">
        <v>2</v>
      </c>
      <c r="K4830" t="str">
        <f>VLOOKUP(C4830,'Datos de estudiantes'!$B$2:$F$33,5,0)</f>
        <v>Universidad o Superior</v>
      </c>
      <c r="L4830" s="2" t="s">
        <v>1599</v>
      </c>
      <c r="M4830" t="str">
        <f>VLOOKUP(C4830,'Datos de estudiantes'!$B$2:$G$33,6,0)</f>
        <v>Masculino</v>
      </c>
    </row>
    <row r="4831" spans="1:13">
      <c r="A4831" s="4">
        <v>4907</v>
      </c>
      <c r="B4831" s="2" t="s">
        <v>2685</v>
      </c>
      <c r="C4831" s="2" t="s">
        <v>1605</v>
      </c>
      <c r="D4831" s="2" t="str">
        <f>VLOOKUP(C4831,'Datos de estudiantes'!$B$2:$C$33,2,0)</f>
        <v xml:space="preserve">milena </v>
      </c>
      <c r="E4831" s="2" t="str">
        <f>VLOOKUP(C4831,'Datos de estudiantes'!$B$2:$D$33,3,0)</f>
        <v>castro santander</v>
      </c>
      <c r="F4831" s="9" t="s">
        <v>2686</v>
      </c>
      <c r="G4831" s="9" t="s">
        <v>2687</v>
      </c>
      <c r="H4831">
        <v>23</v>
      </c>
      <c r="I4831">
        <v>9</v>
      </c>
      <c r="J4831">
        <v>1</v>
      </c>
      <c r="K4831" t="str">
        <f>VLOOKUP(C4831,'Datos de estudiantes'!$B$2:$F$33,5,0)</f>
        <v>Colegio</v>
      </c>
      <c r="L4831" s="2" t="s">
        <v>1599</v>
      </c>
      <c r="M4831" t="str">
        <f>VLOOKUP(C4831,'Datos de estudiantes'!$B$2:$G$33,6,0)</f>
        <v>Femenino</v>
      </c>
    </row>
    <row r="4832" spans="1:13">
      <c r="A4832" s="4">
        <v>4908</v>
      </c>
      <c r="B4832" s="2" t="s">
        <v>2685</v>
      </c>
      <c r="C4832" s="2" t="s">
        <v>1611</v>
      </c>
      <c r="D4832" s="2" t="str">
        <f>VLOOKUP(C4832,'Datos de estudiantes'!$B$2:$C$33,2,0)</f>
        <v>digna manuela</v>
      </c>
      <c r="E4832" s="2" t="str">
        <f>VLOOKUP(C4832,'Datos de estudiantes'!$B$2:$D$33,3,0)</f>
        <v>sanchez fernandez</v>
      </c>
      <c r="F4832" s="9" t="s">
        <v>2686</v>
      </c>
      <c r="G4832" s="9" t="s">
        <v>2687</v>
      </c>
      <c r="H4832">
        <v>23</v>
      </c>
      <c r="I4832">
        <v>9</v>
      </c>
      <c r="J4832">
        <v>1</v>
      </c>
      <c r="K4832" t="str">
        <f>VLOOKUP(C4832,'Datos de estudiantes'!$B$2:$F$33,5,0)</f>
        <v>Escuela o inferior</v>
      </c>
      <c r="L4832" s="2" t="s">
        <v>1599</v>
      </c>
      <c r="M4832" t="str">
        <f>VLOOKUP(C4832,'Datos de estudiantes'!$B$2:$G$33,6,0)</f>
        <v>Femenino</v>
      </c>
    </row>
    <row r="4833" spans="1:13">
      <c r="A4833" s="4">
        <v>4909</v>
      </c>
      <c r="B4833" s="2" t="s">
        <v>2679</v>
      </c>
      <c r="C4833" s="2" t="s">
        <v>1613</v>
      </c>
      <c r="D4833" s="2" t="str">
        <f>VLOOKUP(C4833,'Datos de estudiantes'!$B$2:$C$33,2,0)</f>
        <v>vanessa</v>
      </c>
      <c r="E4833" s="2" t="str">
        <f>VLOOKUP(C4833,'Datos de estudiantes'!$B$2:$D$33,3,0)</f>
        <v>nuñez orrala</v>
      </c>
      <c r="F4833" s="9" t="s">
        <v>2686</v>
      </c>
      <c r="G4833" s="9" t="s">
        <v>2687</v>
      </c>
      <c r="H4833">
        <v>13</v>
      </c>
      <c r="I4833">
        <v>9</v>
      </c>
      <c r="J4833">
        <v>1</v>
      </c>
      <c r="K4833" t="str">
        <f>VLOOKUP(C4833,'Datos de estudiantes'!$B$2:$F$33,5,0)</f>
        <v>Universidad o Superior</v>
      </c>
      <c r="L4833" s="2" t="s">
        <v>1599</v>
      </c>
      <c r="M4833" t="str">
        <f>VLOOKUP(C4833,'Datos de estudiantes'!$B$2:$G$33,6,0)</f>
        <v>Femenino</v>
      </c>
    </row>
    <row r="4834" spans="1:13">
      <c r="A4834" s="4">
        <v>4910</v>
      </c>
      <c r="B4834" s="2" t="s">
        <v>2688</v>
      </c>
      <c r="C4834" s="2" t="s">
        <v>1602</v>
      </c>
      <c r="D4834" s="2" t="str">
        <f>VLOOKUP(C4834,'Datos de estudiantes'!$B$2:$C$33,2,0)</f>
        <v>michael israel</v>
      </c>
      <c r="E4834" s="2" t="str">
        <f>VLOOKUP(C4834,'Datos de estudiantes'!$B$2:$D$33,3,0)</f>
        <v>nath sanchez</v>
      </c>
      <c r="F4834" s="9" t="s">
        <v>2689</v>
      </c>
      <c r="G4834" s="9" t="s">
        <v>2690</v>
      </c>
      <c r="H4834">
        <v>27</v>
      </c>
      <c r="I4834">
        <v>7</v>
      </c>
      <c r="J4834">
        <v>1</v>
      </c>
      <c r="K4834" t="str">
        <f>VLOOKUP(C4834,'Datos de estudiantes'!$B$2:$F$33,5,0)</f>
        <v>Escuela o inferior</v>
      </c>
      <c r="L4834" s="2" t="s">
        <v>1599</v>
      </c>
      <c r="M4834" t="str">
        <f>VLOOKUP(C4834,'Datos de estudiantes'!$B$2:$G$33,6,0)</f>
        <v>Masculino</v>
      </c>
    </row>
    <row r="4835" spans="1:13">
      <c r="A4835" s="4">
        <v>4911</v>
      </c>
      <c r="B4835" s="2" t="s">
        <v>2691</v>
      </c>
      <c r="C4835" s="2" t="s">
        <v>1596</v>
      </c>
      <c r="D4835" s="2" t="str">
        <f>VLOOKUP(C4835,'Datos de estudiantes'!$B$2:$C$33,2,0)</f>
        <v>dayan arturo</v>
      </c>
      <c r="E4835" s="2" t="str">
        <f>VLOOKUP(C4835,'Datos de estudiantes'!$B$2:$D$33,3,0)</f>
        <v>sanchez naranjo</v>
      </c>
      <c r="F4835" s="9" t="s">
        <v>2689</v>
      </c>
      <c r="G4835" s="9" t="s">
        <v>2690</v>
      </c>
      <c r="H4835">
        <v>7</v>
      </c>
      <c r="I4835">
        <v>5</v>
      </c>
      <c r="J4835">
        <v>1</v>
      </c>
      <c r="K4835" t="str">
        <f>VLOOKUP(C4835,'Datos de estudiantes'!$B$2:$F$33,5,0)</f>
        <v>Colegio</v>
      </c>
      <c r="L4835" s="2" t="s">
        <v>1599</v>
      </c>
      <c r="M4835" t="str">
        <f>VLOOKUP(C4835,'Datos de estudiantes'!$B$2:$G$33,6,0)</f>
        <v>Masculino</v>
      </c>
    </row>
    <row r="4836" spans="1:13">
      <c r="A4836" s="4">
        <v>4912</v>
      </c>
      <c r="B4836" s="2" t="s">
        <v>2691</v>
      </c>
      <c r="C4836" s="2" t="s">
        <v>1601</v>
      </c>
      <c r="D4836" s="2" t="str">
        <f>VLOOKUP(C4836,'Datos de estudiantes'!$B$2:$C$33,2,0)</f>
        <v>erick david</v>
      </c>
      <c r="E4836" s="2" t="str">
        <f>VLOOKUP(C4836,'Datos de estudiantes'!$B$2:$D$33,3,0)</f>
        <v>villavicencio mera</v>
      </c>
      <c r="F4836" s="9" t="s">
        <v>2689</v>
      </c>
      <c r="G4836" s="9" t="s">
        <v>2690</v>
      </c>
      <c r="H4836">
        <v>7</v>
      </c>
      <c r="I4836">
        <v>5</v>
      </c>
      <c r="J4836">
        <v>1</v>
      </c>
      <c r="K4836" t="str">
        <f>VLOOKUP(C4836,'Datos de estudiantes'!$B$2:$F$33,5,0)</f>
        <v>Universidad o Superior</v>
      </c>
      <c r="L4836" s="2" t="s">
        <v>1599</v>
      </c>
      <c r="M4836" t="str">
        <f>VLOOKUP(C4836,'Datos de estudiantes'!$B$2:$G$33,6,0)</f>
        <v>Masculino</v>
      </c>
    </row>
    <row r="4837" spans="1:13">
      <c r="A4837" s="4">
        <v>4913</v>
      </c>
      <c r="B4837" s="2" t="s">
        <v>1017</v>
      </c>
      <c r="C4837" s="2" t="s">
        <v>1602</v>
      </c>
      <c r="D4837" s="2" t="str">
        <f>VLOOKUP(C4837,'Datos de estudiantes'!$B$2:$C$33,2,0)</f>
        <v>michael israel</v>
      </c>
      <c r="E4837" s="2" t="str">
        <f>VLOOKUP(C4837,'Datos de estudiantes'!$B$2:$D$33,3,0)</f>
        <v>nath sanchez</v>
      </c>
      <c r="F4837" s="9" t="s">
        <v>2689</v>
      </c>
      <c r="G4837" s="9" t="s">
        <v>2690</v>
      </c>
      <c r="H4837">
        <v>10</v>
      </c>
      <c r="I4837">
        <v>13</v>
      </c>
      <c r="J4837">
        <v>1</v>
      </c>
      <c r="K4837" t="str">
        <f>VLOOKUP(C4837,'Datos de estudiantes'!$B$2:$F$33,5,0)</f>
        <v>Escuela o inferior</v>
      </c>
      <c r="L4837" s="2" t="s">
        <v>1599</v>
      </c>
      <c r="M4837" t="str">
        <f>VLOOKUP(C4837,'Datos de estudiantes'!$B$2:$G$33,6,0)</f>
        <v>Masculino</v>
      </c>
    </row>
    <row r="4838" spans="1:13">
      <c r="A4838" s="4">
        <v>4914</v>
      </c>
      <c r="B4838" s="2" t="s">
        <v>1181</v>
      </c>
      <c r="C4838" s="2" t="s">
        <v>1602</v>
      </c>
      <c r="D4838" s="2" t="str">
        <f>VLOOKUP(C4838,'Datos de estudiantes'!$B$2:$C$33,2,0)</f>
        <v>michael israel</v>
      </c>
      <c r="E4838" s="2" t="str">
        <f>VLOOKUP(C4838,'Datos de estudiantes'!$B$2:$D$33,3,0)</f>
        <v>nath sanchez</v>
      </c>
      <c r="F4838" s="9" t="s">
        <v>2689</v>
      </c>
      <c r="G4838" s="9" t="s">
        <v>2690</v>
      </c>
      <c r="H4838">
        <v>12</v>
      </c>
      <c r="I4838">
        <v>10</v>
      </c>
      <c r="J4838">
        <v>1</v>
      </c>
      <c r="K4838" t="str">
        <f>VLOOKUP(C4838,'Datos de estudiantes'!$B$2:$F$33,5,0)</f>
        <v>Escuela o inferior</v>
      </c>
      <c r="L4838" s="2" t="s">
        <v>1599</v>
      </c>
      <c r="M4838" t="str">
        <f>VLOOKUP(C4838,'Datos de estudiantes'!$B$2:$G$33,6,0)</f>
        <v>Masculino</v>
      </c>
    </row>
    <row r="4839" spans="1:13">
      <c r="A4839" s="4">
        <v>4915</v>
      </c>
      <c r="B4839" s="2" t="s">
        <v>2511</v>
      </c>
      <c r="C4839" s="2" t="s">
        <v>1611</v>
      </c>
      <c r="D4839" s="2" t="str">
        <f>VLOOKUP(C4839,'Datos de estudiantes'!$B$2:$C$33,2,0)</f>
        <v>digna manuela</v>
      </c>
      <c r="E4839" s="2" t="str">
        <f>VLOOKUP(C4839,'Datos de estudiantes'!$B$2:$D$33,3,0)</f>
        <v>sanchez fernandez</v>
      </c>
      <c r="F4839" s="9" t="s">
        <v>2692</v>
      </c>
      <c r="G4839" s="9" t="s">
        <v>2693</v>
      </c>
      <c r="H4839">
        <v>15</v>
      </c>
      <c r="I4839">
        <v>11</v>
      </c>
      <c r="J4839">
        <v>1</v>
      </c>
      <c r="K4839" t="str">
        <f>VLOOKUP(C4839,'Datos de estudiantes'!$B$2:$F$33,5,0)</f>
        <v>Escuela o inferior</v>
      </c>
      <c r="L4839" s="2" t="s">
        <v>1599</v>
      </c>
      <c r="M4839" t="str">
        <f>VLOOKUP(C4839,'Datos de estudiantes'!$B$2:$G$33,6,0)</f>
        <v>Femenino</v>
      </c>
    </row>
    <row r="4840" spans="1:13">
      <c r="A4840" s="4">
        <v>4916</v>
      </c>
      <c r="B4840" s="2" t="s">
        <v>2694</v>
      </c>
      <c r="C4840" s="2" t="s">
        <v>1613</v>
      </c>
      <c r="D4840" s="2" t="str">
        <f>VLOOKUP(C4840,'Datos de estudiantes'!$B$2:$C$33,2,0)</f>
        <v>vanessa</v>
      </c>
      <c r="E4840" s="2" t="str">
        <f>VLOOKUP(C4840,'Datos de estudiantes'!$B$2:$D$33,3,0)</f>
        <v>nuñez orrala</v>
      </c>
      <c r="F4840" s="9" t="s">
        <v>2692</v>
      </c>
      <c r="G4840" s="9" t="s">
        <v>2693</v>
      </c>
      <c r="H4840">
        <v>8</v>
      </c>
      <c r="I4840">
        <v>14</v>
      </c>
      <c r="J4840">
        <v>1</v>
      </c>
      <c r="K4840" t="str">
        <f>VLOOKUP(C4840,'Datos de estudiantes'!$B$2:$F$33,5,0)</f>
        <v>Universidad o Superior</v>
      </c>
      <c r="L4840" s="2" t="s">
        <v>1599</v>
      </c>
      <c r="M4840" t="str">
        <f>VLOOKUP(C4840,'Datos de estudiantes'!$B$2:$G$33,6,0)</f>
        <v>Femenino</v>
      </c>
    </row>
    <row r="4841" spans="1:13">
      <c r="A4841" s="4">
        <v>4917</v>
      </c>
      <c r="B4841" s="2" t="s">
        <v>2511</v>
      </c>
      <c r="C4841" s="2" t="s">
        <v>1605</v>
      </c>
      <c r="D4841" s="2" t="str">
        <f>VLOOKUP(C4841,'Datos de estudiantes'!$B$2:$C$33,2,0)</f>
        <v xml:space="preserve">milena </v>
      </c>
      <c r="E4841" s="2" t="str">
        <f>VLOOKUP(C4841,'Datos de estudiantes'!$B$2:$D$33,3,0)</f>
        <v>castro santander</v>
      </c>
      <c r="F4841" s="9" t="s">
        <v>2692</v>
      </c>
      <c r="G4841" s="9" t="s">
        <v>2693</v>
      </c>
      <c r="H4841">
        <v>15</v>
      </c>
      <c r="I4841">
        <v>11</v>
      </c>
      <c r="J4841">
        <v>1</v>
      </c>
      <c r="K4841" t="str">
        <f>VLOOKUP(C4841,'Datos de estudiantes'!$B$2:$F$33,5,0)</f>
        <v>Colegio</v>
      </c>
      <c r="L4841" s="2" t="s">
        <v>1599</v>
      </c>
      <c r="M4841" t="str">
        <f>VLOOKUP(C4841,'Datos de estudiantes'!$B$2:$G$33,6,0)</f>
        <v>Femenino</v>
      </c>
    </row>
    <row r="4842" spans="1:13">
      <c r="A4842" s="4">
        <v>4918</v>
      </c>
      <c r="B4842" s="2" t="s">
        <v>2695</v>
      </c>
      <c r="C4842" s="2" t="s">
        <v>1602</v>
      </c>
      <c r="D4842" s="2" t="str">
        <f>VLOOKUP(C4842,'Datos de estudiantes'!$B$2:$C$33,2,0)</f>
        <v>michael israel</v>
      </c>
      <c r="E4842" s="2" t="str">
        <f>VLOOKUP(C4842,'Datos de estudiantes'!$B$2:$D$33,3,0)</f>
        <v>nath sanchez</v>
      </c>
      <c r="F4842" s="9" t="s">
        <v>2696</v>
      </c>
      <c r="G4842" s="9" t="s">
        <v>2697</v>
      </c>
      <c r="H4842">
        <v>8</v>
      </c>
      <c r="I4842">
        <v>10</v>
      </c>
      <c r="J4842">
        <v>1</v>
      </c>
      <c r="K4842" t="str">
        <f>VLOOKUP(C4842,'Datos de estudiantes'!$B$2:$F$33,5,0)</f>
        <v>Escuela o inferior</v>
      </c>
      <c r="L4842" s="2" t="s">
        <v>1599</v>
      </c>
      <c r="M4842" t="str">
        <f>VLOOKUP(C4842,'Datos de estudiantes'!$B$2:$G$33,6,0)</f>
        <v>Masculino</v>
      </c>
    </row>
    <row r="4843" spans="1:13">
      <c r="A4843" s="4">
        <v>4919</v>
      </c>
      <c r="B4843" s="2" t="s">
        <v>429</v>
      </c>
      <c r="C4843" s="2" t="s">
        <v>1602</v>
      </c>
      <c r="D4843" s="2" t="str">
        <f>VLOOKUP(C4843,'Datos de estudiantes'!$B$2:$C$33,2,0)</f>
        <v>michael israel</v>
      </c>
      <c r="E4843" s="2" t="str">
        <f>VLOOKUP(C4843,'Datos de estudiantes'!$B$2:$D$33,3,0)</f>
        <v>nath sanchez</v>
      </c>
      <c r="F4843" s="9" t="s">
        <v>2696</v>
      </c>
      <c r="G4843" s="9" t="s">
        <v>2697</v>
      </c>
      <c r="H4843">
        <v>43</v>
      </c>
      <c r="I4843">
        <v>8</v>
      </c>
      <c r="J4843">
        <v>1</v>
      </c>
      <c r="K4843" t="str">
        <f>VLOOKUP(C4843,'Datos de estudiantes'!$B$2:$F$33,5,0)</f>
        <v>Escuela o inferior</v>
      </c>
      <c r="L4843" s="2" t="s">
        <v>1599</v>
      </c>
      <c r="M4843" t="str">
        <f>VLOOKUP(C4843,'Datos de estudiantes'!$B$2:$G$33,6,0)</f>
        <v>Masculino</v>
      </c>
    </row>
    <row r="4844" spans="1:13">
      <c r="A4844" s="4">
        <v>4920</v>
      </c>
      <c r="B4844" s="2" t="s">
        <v>2698</v>
      </c>
      <c r="C4844" s="2" t="s">
        <v>1602</v>
      </c>
      <c r="D4844" s="2" t="str">
        <f>VLOOKUP(C4844,'Datos de estudiantes'!$B$2:$C$33,2,0)</f>
        <v>michael israel</v>
      </c>
      <c r="E4844" s="2" t="str">
        <f>VLOOKUP(C4844,'Datos de estudiantes'!$B$2:$D$33,3,0)</f>
        <v>nath sanchez</v>
      </c>
      <c r="F4844" s="9" t="s">
        <v>2696</v>
      </c>
      <c r="G4844" s="9" t="s">
        <v>2697</v>
      </c>
      <c r="H4844">
        <v>28</v>
      </c>
      <c r="I4844">
        <v>9</v>
      </c>
      <c r="J4844">
        <v>1</v>
      </c>
      <c r="K4844" t="str">
        <f>VLOOKUP(C4844,'Datos de estudiantes'!$B$2:$F$33,5,0)</f>
        <v>Escuela o inferior</v>
      </c>
      <c r="L4844" s="2" t="s">
        <v>1599</v>
      </c>
      <c r="M4844" t="str">
        <f>VLOOKUP(C4844,'Datos de estudiantes'!$B$2:$G$33,6,0)</f>
        <v>Masculino</v>
      </c>
    </row>
    <row r="4845" spans="1:13">
      <c r="A4845" s="4">
        <v>4921</v>
      </c>
      <c r="B4845" s="2" t="s">
        <v>1474</v>
      </c>
      <c r="C4845" s="2" t="s">
        <v>1602</v>
      </c>
      <c r="D4845" s="2" t="str">
        <f>VLOOKUP(C4845,'Datos de estudiantes'!$B$2:$C$33,2,0)</f>
        <v>michael israel</v>
      </c>
      <c r="E4845" s="2" t="str">
        <f>VLOOKUP(C4845,'Datos de estudiantes'!$B$2:$D$33,3,0)</f>
        <v>nath sanchez</v>
      </c>
      <c r="F4845" s="9" t="s">
        <v>2696</v>
      </c>
      <c r="G4845" s="9" t="s">
        <v>2697</v>
      </c>
      <c r="H4845">
        <v>80</v>
      </c>
      <c r="I4845">
        <v>10</v>
      </c>
      <c r="J4845">
        <v>1</v>
      </c>
      <c r="K4845" t="str">
        <f>VLOOKUP(C4845,'Datos de estudiantes'!$B$2:$F$33,5,0)</f>
        <v>Escuela o inferior</v>
      </c>
      <c r="L4845" s="2" t="s">
        <v>1599</v>
      </c>
      <c r="M4845" t="str">
        <f>VLOOKUP(C4845,'Datos de estudiantes'!$B$2:$G$33,6,0)</f>
        <v>Masculino</v>
      </c>
    </row>
    <row r="4846" spans="1:13">
      <c r="A4846" s="4">
        <v>4922</v>
      </c>
      <c r="B4846" s="2" t="s">
        <v>2699</v>
      </c>
      <c r="C4846" s="2" t="s">
        <v>1602</v>
      </c>
      <c r="D4846" s="2" t="str">
        <f>VLOOKUP(C4846,'Datos de estudiantes'!$B$2:$C$33,2,0)</f>
        <v>michael israel</v>
      </c>
      <c r="E4846" s="2" t="str">
        <f>VLOOKUP(C4846,'Datos de estudiantes'!$B$2:$D$33,3,0)</f>
        <v>nath sanchez</v>
      </c>
      <c r="F4846" s="9" t="s">
        <v>2696</v>
      </c>
      <c r="G4846" s="9" t="s">
        <v>2697</v>
      </c>
      <c r="H4846">
        <v>33</v>
      </c>
      <c r="I4846">
        <v>10</v>
      </c>
      <c r="J4846">
        <v>1</v>
      </c>
      <c r="K4846" t="str">
        <f>VLOOKUP(C4846,'Datos de estudiantes'!$B$2:$F$33,5,0)</f>
        <v>Escuela o inferior</v>
      </c>
      <c r="L4846" s="2" t="s">
        <v>1599</v>
      </c>
      <c r="M4846" t="str">
        <f>VLOOKUP(C4846,'Datos de estudiantes'!$B$2:$G$33,6,0)</f>
        <v>Masculino</v>
      </c>
    </row>
    <row r="4847" spans="1:13">
      <c r="A4847" s="4">
        <v>4923</v>
      </c>
      <c r="B4847" s="2" t="s">
        <v>1674</v>
      </c>
      <c r="C4847" s="2" t="s">
        <v>1601</v>
      </c>
      <c r="D4847" s="2" t="str">
        <f>VLOOKUP(C4847,'Datos de estudiantes'!$B$2:$C$33,2,0)</f>
        <v>erick david</v>
      </c>
      <c r="E4847" s="2" t="str">
        <f>VLOOKUP(C4847,'Datos de estudiantes'!$B$2:$D$33,3,0)</f>
        <v>villavicencio mera</v>
      </c>
      <c r="F4847" s="9" t="s">
        <v>2696</v>
      </c>
      <c r="G4847" s="9" t="s">
        <v>2697</v>
      </c>
      <c r="H4847">
        <v>55</v>
      </c>
      <c r="I4847">
        <v>10</v>
      </c>
      <c r="J4847">
        <v>1</v>
      </c>
      <c r="K4847" t="str">
        <f>VLOOKUP(C4847,'Datos de estudiantes'!$B$2:$F$33,5,0)</f>
        <v>Universidad o Superior</v>
      </c>
      <c r="L4847" s="2" t="s">
        <v>1599</v>
      </c>
      <c r="M4847" t="str">
        <f>VLOOKUP(C4847,'Datos de estudiantes'!$B$2:$G$33,6,0)</f>
        <v>Masculino</v>
      </c>
    </row>
    <row r="4848" spans="1:13">
      <c r="A4848" s="4">
        <v>4924</v>
      </c>
      <c r="B4848" s="2" t="s">
        <v>2504</v>
      </c>
      <c r="C4848" s="2" t="s">
        <v>1601</v>
      </c>
      <c r="D4848" s="2" t="str">
        <f>VLOOKUP(C4848,'Datos de estudiantes'!$B$2:$C$33,2,0)</f>
        <v>erick david</v>
      </c>
      <c r="E4848" s="2" t="str">
        <f>VLOOKUP(C4848,'Datos de estudiantes'!$B$2:$D$33,3,0)</f>
        <v>villavicencio mera</v>
      </c>
      <c r="F4848" s="9" t="s">
        <v>2696</v>
      </c>
      <c r="G4848" s="9" t="s">
        <v>2697</v>
      </c>
      <c r="H4848">
        <v>81</v>
      </c>
      <c r="I4848">
        <v>8</v>
      </c>
      <c r="J4848">
        <v>1</v>
      </c>
      <c r="K4848" t="str">
        <f>VLOOKUP(C4848,'Datos de estudiantes'!$B$2:$F$33,5,0)</f>
        <v>Universidad o Superior</v>
      </c>
      <c r="L4848" s="2" t="s">
        <v>1599</v>
      </c>
      <c r="M4848" t="str">
        <f>VLOOKUP(C4848,'Datos de estudiantes'!$B$2:$G$33,6,0)</f>
        <v>Masculino</v>
      </c>
    </row>
    <row r="4849" spans="1:13">
      <c r="A4849" s="4">
        <v>4925</v>
      </c>
      <c r="B4849" s="2" t="s">
        <v>2504</v>
      </c>
      <c r="C4849" s="2" t="s">
        <v>1596</v>
      </c>
      <c r="D4849" s="2" t="str">
        <f>VLOOKUP(C4849,'Datos de estudiantes'!$B$2:$C$33,2,0)</f>
        <v>dayan arturo</v>
      </c>
      <c r="E4849" s="2" t="str">
        <f>VLOOKUP(C4849,'Datos de estudiantes'!$B$2:$D$33,3,0)</f>
        <v>sanchez naranjo</v>
      </c>
      <c r="F4849" s="9" t="s">
        <v>2696</v>
      </c>
      <c r="G4849" s="9" t="s">
        <v>2697</v>
      </c>
      <c r="H4849">
        <v>81</v>
      </c>
      <c r="I4849">
        <v>8</v>
      </c>
      <c r="J4849">
        <v>1</v>
      </c>
      <c r="K4849" t="str">
        <f>VLOOKUP(C4849,'Datos de estudiantes'!$B$2:$F$33,5,0)</f>
        <v>Colegio</v>
      </c>
      <c r="L4849" s="2" t="s">
        <v>1599</v>
      </c>
      <c r="M4849" t="str">
        <f>VLOOKUP(C4849,'Datos de estudiantes'!$B$2:$G$33,6,0)</f>
        <v>Masculino</v>
      </c>
    </row>
    <row r="4850" spans="1:13">
      <c r="A4850" s="4">
        <v>4926</v>
      </c>
      <c r="B4850" s="2" t="s">
        <v>2698</v>
      </c>
      <c r="C4850" s="2" t="s">
        <v>1601</v>
      </c>
      <c r="D4850" s="2" t="str">
        <f>VLOOKUP(C4850,'Datos de estudiantes'!$B$2:$C$33,2,0)</f>
        <v>erick david</v>
      </c>
      <c r="E4850" s="2" t="str">
        <f>VLOOKUP(C4850,'Datos de estudiantes'!$B$2:$D$33,3,0)</f>
        <v>villavicencio mera</v>
      </c>
      <c r="F4850" s="9" t="s">
        <v>2696</v>
      </c>
      <c r="G4850" s="9" t="s">
        <v>2697</v>
      </c>
      <c r="H4850">
        <v>28</v>
      </c>
      <c r="I4850">
        <v>9</v>
      </c>
      <c r="J4850">
        <v>1</v>
      </c>
      <c r="K4850" t="str">
        <f>VLOOKUP(C4850,'Datos de estudiantes'!$B$2:$F$33,5,0)</f>
        <v>Universidad o Superior</v>
      </c>
      <c r="L4850" s="2" t="s">
        <v>1599</v>
      </c>
      <c r="M4850" t="str">
        <f>VLOOKUP(C4850,'Datos de estudiantes'!$B$2:$G$33,6,0)</f>
        <v>Masculino</v>
      </c>
    </row>
    <row r="4851" spans="1:13">
      <c r="A4851" s="4">
        <v>4927</v>
      </c>
      <c r="B4851" s="2" t="s">
        <v>2699</v>
      </c>
      <c r="C4851" s="2" t="s">
        <v>1596</v>
      </c>
      <c r="D4851" s="2" t="str">
        <f>VLOOKUP(C4851,'Datos de estudiantes'!$B$2:$C$33,2,0)</f>
        <v>dayan arturo</v>
      </c>
      <c r="E4851" s="2" t="str">
        <f>VLOOKUP(C4851,'Datos de estudiantes'!$B$2:$D$33,3,0)</f>
        <v>sanchez naranjo</v>
      </c>
      <c r="F4851" s="15" t="s">
        <v>2696</v>
      </c>
      <c r="G4851" s="9" t="s">
        <v>2697</v>
      </c>
      <c r="H4851">
        <v>33</v>
      </c>
      <c r="I4851">
        <v>10</v>
      </c>
      <c r="J4851">
        <v>1</v>
      </c>
      <c r="K4851" t="str">
        <f>VLOOKUP(C4851,'Datos de estudiantes'!$B$2:$F$33,5,0)</f>
        <v>Colegio</v>
      </c>
      <c r="L4851" s="2" t="s">
        <v>1599</v>
      </c>
      <c r="M4851" t="str">
        <f>VLOOKUP(C4851,'Datos de estudiantes'!$B$2:$G$33,6,0)</f>
        <v>Masculino</v>
      </c>
    </row>
    <row r="4852" spans="1:13">
      <c r="A4852" s="4">
        <v>4928</v>
      </c>
      <c r="B4852" s="2" t="s">
        <v>2700</v>
      </c>
      <c r="C4852" s="2" t="s">
        <v>1596</v>
      </c>
      <c r="D4852" s="2" t="str">
        <f>VLOOKUP(C4852,'Datos de estudiantes'!$B$2:$C$33,2,0)</f>
        <v>dayan arturo</v>
      </c>
      <c r="E4852" s="2" t="str">
        <f>VLOOKUP(C4852,'Datos de estudiantes'!$B$2:$D$33,3,0)</f>
        <v>sanchez naranjo</v>
      </c>
      <c r="F4852" s="9" t="s">
        <v>2696</v>
      </c>
      <c r="G4852" s="9" t="s">
        <v>2697</v>
      </c>
      <c r="H4852">
        <v>94</v>
      </c>
      <c r="I4852">
        <v>9</v>
      </c>
      <c r="J4852">
        <v>1</v>
      </c>
      <c r="K4852" t="str">
        <f>VLOOKUP(C4852,'Datos de estudiantes'!$B$2:$F$33,5,0)</f>
        <v>Colegio</v>
      </c>
      <c r="L4852" s="2" t="s">
        <v>1599</v>
      </c>
      <c r="M4852" t="str">
        <f>VLOOKUP(C4852,'Datos de estudiantes'!$B$2:$G$33,6,0)</f>
        <v>Masculino</v>
      </c>
    </row>
    <row r="4853" spans="1:13">
      <c r="A4853" s="4">
        <v>4929</v>
      </c>
      <c r="B4853" s="2" t="s">
        <v>2505</v>
      </c>
      <c r="C4853" s="2" t="s">
        <v>1596</v>
      </c>
      <c r="D4853" s="2" t="str">
        <f>VLOOKUP(C4853,'Datos de estudiantes'!$B$2:$C$33,2,0)</f>
        <v>dayan arturo</v>
      </c>
      <c r="E4853" s="2" t="str">
        <f>VLOOKUP(C4853,'Datos de estudiantes'!$B$2:$D$33,3,0)</f>
        <v>sanchez naranjo</v>
      </c>
      <c r="F4853" s="9" t="s">
        <v>2696</v>
      </c>
      <c r="G4853" s="9" t="s">
        <v>2697</v>
      </c>
      <c r="H4853">
        <v>67</v>
      </c>
      <c r="I4853">
        <v>4</v>
      </c>
      <c r="J4853">
        <v>1</v>
      </c>
      <c r="K4853" t="str">
        <f>VLOOKUP(C4853,'Datos de estudiantes'!$B$2:$F$33,5,0)</f>
        <v>Colegio</v>
      </c>
      <c r="L4853" s="2" t="s">
        <v>1599</v>
      </c>
      <c r="M4853" t="str">
        <f>VLOOKUP(C4853,'Datos de estudiantes'!$B$2:$G$33,6,0)</f>
        <v>Masculino</v>
      </c>
    </row>
    <row r="4854" spans="1:13">
      <c r="A4854" s="4">
        <v>4930</v>
      </c>
      <c r="B4854" s="2" t="s">
        <v>2505</v>
      </c>
      <c r="C4854" s="2" t="s">
        <v>1602</v>
      </c>
      <c r="D4854" s="2" t="str">
        <f>VLOOKUP(C4854,'Datos de estudiantes'!$B$2:$C$33,2,0)</f>
        <v>michael israel</v>
      </c>
      <c r="E4854" s="2" t="str">
        <f>VLOOKUP(C4854,'Datos de estudiantes'!$B$2:$D$33,3,0)</f>
        <v>nath sanchez</v>
      </c>
      <c r="F4854" s="9" t="s">
        <v>2696</v>
      </c>
      <c r="G4854" s="9" t="s">
        <v>2697</v>
      </c>
      <c r="H4854">
        <v>67</v>
      </c>
      <c r="I4854">
        <v>4</v>
      </c>
      <c r="J4854">
        <v>1</v>
      </c>
      <c r="K4854" t="str">
        <f>VLOOKUP(C4854,'Datos de estudiantes'!$B$2:$F$33,5,0)</f>
        <v>Escuela o inferior</v>
      </c>
      <c r="L4854" s="2" t="s">
        <v>1599</v>
      </c>
      <c r="M4854" t="str">
        <f>VLOOKUP(C4854,'Datos de estudiantes'!$B$2:$G$33,6,0)</f>
        <v>Masculino</v>
      </c>
    </row>
    <row r="4855" spans="1:13">
      <c r="A4855" s="4">
        <v>4931</v>
      </c>
      <c r="B4855" s="2" t="s">
        <v>775</v>
      </c>
      <c r="C4855" s="2" t="s">
        <v>1602</v>
      </c>
      <c r="D4855" s="2" t="str">
        <f>VLOOKUP(C4855,'Datos de estudiantes'!$B$2:$C$33,2,0)</f>
        <v>michael israel</v>
      </c>
      <c r="E4855" s="2" t="str">
        <f>VLOOKUP(C4855,'Datos de estudiantes'!$B$2:$D$33,3,0)</f>
        <v>nath sanchez</v>
      </c>
      <c r="F4855" s="9" t="s">
        <v>2696</v>
      </c>
      <c r="G4855" s="9" t="s">
        <v>2697</v>
      </c>
      <c r="H4855">
        <v>40</v>
      </c>
      <c r="I4855">
        <v>11</v>
      </c>
      <c r="J4855">
        <v>1</v>
      </c>
      <c r="K4855" t="str">
        <f>VLOOKUP(C4855,'Datos de estudiantes'!$B$2:$F$33,5,0)</f>
        <v>Escuela o inferior</v>
      </c>
      <c r="L4855" s="2" t="s">
        <v>1599</v>
      </c>
      <c r="M4855" t="str">
        <f>VLOOKUP(C4855,'Datos de estudiantes'!$B$2:$G$33,6,0)</f>
        <v>Masculino</v>
      </c>
    </row>
    <row r="4856" spans="1:13">
      <c r="A4856" s="4">
        <v>4932</v>
      </c>
      <c r="B4856" s="2" t="s">
        <v>1284</v>
      </c>
      <c r="C4856" s="2" t="s">
        <v>1602</v>
      </c>
      <c r="D4856" s="2" t="str">
        <f>VLOOKUP(C4856,'Datos de estudiantes'!$B$2:$C$33,2,0)</f>
        <v>michael israel</v>
      </c>
      <c r="E4856" s="2" t="str">
        <f>VLOOKUP(C4856,'Datos de estudiantes'!$B$2:$D$33,3,0)</f>
        <v>nath sanchez</v>
      </c>
      <c r="F4856" s="9" t="s">
        <v>2696</v>
      </c>
      <c r="G4856" s="9" t="s">
        <v>2697</v>
      </c>
      <c r="H4856">
        <v>17</v>
      </c>
      <c r="I4856">
        <v>14</v>
      </c>
      <c r="J4856">
        <v>1</v>
      </c>
      <c r="K4856" t="str">
        <f>VLOOKUP(C4856,'Datos de estudiantes'!$B$2:$F$33,5,0)</f>
        <v>Escuela o inferior</v>
      </c>
      <c r="L4856" s="2" t="s">
        <v>1599</v>
      </c>
      <c r="M4856" t="str">
        <f>VLOOKUP(C4856,'Datos de estudiantes'!$B$2:$G$33,6,0)</f>
        <v>Masculino</v>
      </c>
    </row>
    <row r="4857" spans="1:13">
      <c r="A4857" s="4">
        <v>4933</v>
      </c>
      <c r="B4857" s="2" t="s">
        <v>1674</v>
      </c>
      <c r="C4857" s="2" t="s">
        <v>1602</v>
      </c>
      <c r="D4857" s="2" t="str">
        <f>VLOOKUP(C4857,'Datos de estudiantes'!$B$2:$C$33,2,0)</f>
        <v>michael israel</v>
      </c>
      <c r="E4857" s="2" t="str">
        <f>VLOOKUP(C4857,'Datos de estudiantes'!$B$2:$D$33,3,0)</f>
        <v>nath sanchez</v>
      </c>
      <c r="F4857" s="9" t="s">
        <v>2696</v>
      </c>
      <c r="G4857" s="9" t="s">
        <v>2697</v>
      </c>
      <c r="H4857">
        <v>55</v>
      </c>
      <c r="I4857">
        <v>10</v>
      </c>
      <c r="J4857">
        <v>1</v>
      </c>
      <c r="K4857" t="str">
        <f>VLOOKUP(C4857,'Datos de estudiantes'!$B$2:$F$33,5,0)</f>
        <v>Escuela o inferior</v>
      </c>
      <c r="L4857" s="2" t="s">
        <v>1599</v>
      </c>
      <c r="M4857" t="str">
        <f>VLOOKUP(C4857,'Datos de estudiantes'!$B$2:$G$33,6,0)</f>
        <v>Masculino</v>
      </c>
    </row>
    <row r="4858" spans="1:13">
      <c r="A4858" s="4">
        <v>4934</v>
      </c>
      <c r="B4858" s="2" t="s">
        <v>2701</v>
      </c>
      <c r="C4858" s="2" t="s">
        <v>1613</v>
      </c>
      <c r="D4858" s="2" t="str">
        <f>VLOOKUP(C4858,'Datos de estudiantes'!$B$2:$C$33,2,0)</f>
        <v>vanessa</v>
      </c>
      <c r="E4858" s="2" t="str">
        <f>VLOOKUP(C4858,'Datos de estudiantes'!$B$2:$D$33,3,0)</f>
        <v>nuñez orrala</v>
      </c>
      <c r="F4858" s="9" t="s">
        <v>2702</v>
      </c>
      <c r="G4858" s="9" t="s">
        <v>2703</v>
      </c>
      <c r="H4858">
        <v>20</v>
      </c>
      <c r="I4858">
        <v>8</v>
      </c>
      <c r="J4858">
        <v>1</v>
      </c>
      <c r="K4858" t="str">
        <f>VLOOKUP(C4858,'Datos de estudiantes'!$B$2:$F$33,5,0)</f>
        <v>Universidad o Superior</v>
      </c>
      <c r="L4858" s="2" t="s">
        <v>1599</v>
      </c>
      <c r="M4858" t="str">
        <f>VLOOKUP(C4858,'Datos de estudiantes'!$B$2:$G$33,6,0)</f>
        <v>Femenino</v>
      </c>
    </row>
    <row r="4859" spans="1:13">
      <c r="A4859" s="4">
        <v>4935</v>
      </c>
      <c r="B4859" s="2" t="s">
        <v>300</v>
      </c>
      <c r="C4859" s="2" t="s">
        <v>1611</v>
      </c>
      <c r="D4859" s="2" t="str">
        <f>VLOOKUP(C4859,'Datos de estudiantes'!$B$2:$C$33,2,0)</f>
        <v>digna manuela</v>
      </c>
      <c r="E4859" s="2" t="str">
        <f>VLOOKUP(C4859,'Datos de estudiantes'!$B$2:$D$33,3,0)</f>
        <v>sanchez fernandez</v>
      </c>
      <c r="F4859" s="9" t="s">
        <v>2702</v>
      </c>
      <c r="G4859" s="9" t="s">
        <v>2703</v>
      </c>
      <c r="H4859">
        <v>52</v>
      </c>
      <c r="I4859">
        <v>12</v>
      </c>
      <c r="J4859">
        <v>1</v>
      </c>
      <c r="K4859" t="str">
        <f>VLOOKUP(C4859,'Datos de estudiantes'!$B$2:$F$33,5,0)</f>
        <v>Escuela o inferior</v>
      </c>
      <c r="L4859" s="2" t="s">
        <v>1599</v>
      </c>
      <c r="M4859" t="str">
        <f>VLOOKUP(C4859,'Datos de estudiantes'!$B$2:$G$33,6,0)</f>
        <v>Femenino</v>
      </c>
    </row>
    <row r="4860" spans="1:13">
      <c r="A4860" s="4">
        <v>4936</v>
      </c>
      <c r="B4860" s="2" t="s">
        <v>2701</v>
      </c>
      <c r="C4860" s="2" t="s">
        <v>1605</v>
      </c>
      <c r="D4860" s="2" t="str">
        <f>VLOOKUP(C4860,'Datos de estudiantes'!$B$2:$C$33,2,0)</f>
        <v xml:space="preserve">milena </v>
      </c>
      <c r="E4860" s="2" t="str">
        <f>VLOOKUP(C4860,'Datos de estudiantes'!$B$2:$D$33,3,0)</f>
        <v>castro santander</v>
      </c>
      <c r="F4860" s="9" t="s">
        <v>2702</v>
      </c>
      <c r="G4860" s="9" t="s">
        <v>2703</v>
      </c>
      <c r="H4860">
        <v>20</v>
      </c>
      <c r="I4860">
        <v>8</v>
      </c>
      <c r="J4860">
        <v>1</v>
      </c>
      <c r="K4860" t="str">
        <f>VLOOKUP(C4860,'Datos de estudiantes'!$B$2:$F$33,5,0)</f>
        <v>Colegio</v>
      </c>
      <c r="L4860" s="2" t="s">
        <v>1599</v>
      </c>
      <c r="M4860" t="str">
        <f>VLOOKUP(C4860,'Datos de estudiantes'!$B$2:$G$33,6,0)</f>
        <v>Femenino</v>
      </c>
    </row>
    <row r="4861" spans="1:13">
      <c r="A4861" s="4">
        <v>4937</v>
      </c>
      <c r="B4861" s="2" t="s">
        <v>1990</v>
      </c>
      <c r="C4861" s="2" t="s">
        <v>1613</v>
      </c>
      <c r="D4861" s="2" t="str">
        <f>VLOOKUP(C4861,'Datos de estudiantes'!$B$2:$C$33,2,0)</f>
        <v>vanessa</v>
      </c>
      <c r="E4861" s="2" t="str">
        <f>VLOOKUP(C4861,'Datos de estudiantes'!$B$2:$D$33,3,0)</f>
        <v>nuñez orrala</v>
      </c>
      <c r="F4861" s="9" t="s">
        <v>2702</v>
      </c>
      <c r="G4861" s="9" t="s">
        <v>2703</v>
      </c>
      <c r="H4861">
        <v>7</v>
      </c>
      <c r="I4861">
        <v>12</v>
      </c>
      <c r="J4861">
        <v>1</v>
      </c>
      <c r="K4861" t="str">
        <f>VLOOKUP(C4861,'Datos de estudiantes'!$B$2:$F$33,5,0)</f>
        <v>Universidad o Superior</v>
      </c>
      <c r="L4861" s="2" t="s">
        <v>1599</v>
      </c>
      <c r="M4861" t="str">
        <f>VLOOKUP(C4861,'Datos de estudiantes'!$B$2:$G$33,6,0)</f>
        <v>Femenino</v>
      </c>
    </row>
    <row r="4862" spans="1:13">
      <c r="A4862" s="4">
        <v>4938</v>
      </c>
      <c r="B4862" s="2" t="s">
        <v>1990</v>
      </c>
      <c r="C4862" s="2" t="s">
        <v>1605</v>
      </c>
      <c r="D4862" s="2" t="str">
        <f>VLOOKUP(C4862,'Datos de estudiantes'!$B$2:$C$33,2,0)</f>
        <v xml:space="preserve">milena </v>
      </c>
      <c r="E4862" s="2" t="str">
        <f>VLOOKUP(C4862,'Datos de estudiantes'!$B$2:$D$33,3,0)</f>
        <v>castro santander</v>
      </c>
      <c r="F4862" s="9" t="s">
        <v>2702</v>
      </c>
      <c r="G4862" s="9" t="s">
        <v>2703</v>
      </c>
      <c r="H4862">
        <v>7</v>
      </c>
      <c r="I4862">
        <v>12</v>
      </c>
      <c r="J4862">
        <v>1</v>
      </c>
      <c r="K4862" t="str">
        <f>VLOOKUP(C4862,'Datos de estudiantes'!$B$2:$F$33,5,0)</f>
        <v>Colegio</v>
      </c>
      <c r="L4862" s="2" t="s">
        <v>1599</v>
      </c>
      <c r="M4862" t="str">
        <f>VLOOKUP(C4862,'Datos de estudiantes'!$B$2:$G$33,6,0)</f>
        <v>Femenino</v>
      </c>
    </row>
    <row r="4863" spans="1:13">
      <c r="A4863" s="4">
        <v>4939</v>
      </c>
      <c r="B4863" s="2" t="s">
        <v>1150</v>
      </c>
      <c r="C4863" s="2" t="s">
        <v>1605</v>
      </c>
      <c r="D4863" s="2" t="str">
        <f>VLOOKUP(C4863,'Datos de estudiantes'!$B$2:$C$33,2,0)</f>
        <v xml:space="preserve">milena </v>
      </c>
      <c r="E4863" s="2" t="str">
        <f>VLOOKUP(C4863,'Datos de estudiantes'!$B$2:$D$33,3,0)</f>
        <v>castro santander</v>
      </c>
      <c r="F4863" s="9" t="s">
        <v>2702</v>
      </c>
      <c r="G4863" s="9" t="s">
        <v>2703</v>
      </c>
      <c r="H4863">
        <v>9</v>
      </c>
      <c r="I4863">
        <v>15</v>
      </c>
      <c r="J4863">
        <v>1</v>
      </c>
      <c r="K4863" t="str">
        <f>VLOOKUP(C4863,'Datos de estudiantes'!$B$2:$F$33,5,0)</f>
        <v>Colegio</v>
      </c>
      <c r="L4863" s="2" t="s">
        <v>1599</v>
      </c>
      <c r="M4863" t="str">
        <f>VLOOKUP(C4863,'Datos de estudiantes'!$B$2:$G$33,6,0)</f>
        <v>Femenino</v>
      </c>
    </row>
    <row r="4864" spans="1:13">
      <c r="A4864" s="4">
        <v>4940</v>
      </c>
      <c r="B4864" s="2" t="s">
        <v>1307</v>
      </c>
      <c r="C4864" s="2" t="s">
        <v>1611</v>
      </c>
      <c r="D4864" s="2" t="str">
        <f>VLOOKUP(C4864,'Datos de estudiantes'!$B$2:$C$33,2,0)</f>
        <v>digna manuela</v>
      </c>
      <c r="E4864" s="2" t="str">
        <f>VLOOKUP(C4864,'Datos de estudiantes'!$B$2:$D$33,3,0)</f>
        <v>sanchez fernandez</v>
      </c>
      <c r="F4864" s="9" t="s">
        <v>2702</v>
      </c>
      <c r="G4864" s="9" t="s">
        <v>2703</v>
      </c>
      <c r="H4864">
        <v>38</v>
      </c>
      <c r="I4864">
        <v>16</v>
      </c>
      <c r="J4864">
        <v>1</v>
      </c>
      <c r="K4864" t="str">
        <f>VLOOKUP(C4864,'Datos de estudiantes'!$B$2:$F$33,5,0)</f>
        <v>Escuela o inferior</v>
      </c>
      <c r="L4864" s="2" t="s">
        <v>1599</v>
      </c>
      <c r="M4864" t="str">
        <f>VLOOKUP(C4864,'Datos de estudiantes'!$B$2:$G$33,6,0)</f>
        <v>Femenino</v>
      </c>
    </row>
    <row r="4865" spans="1:13">
      <c r="A4865" s="4">
        <v>4941</v>
      </c>
      <c r="B4865" s="2" t="s">
        <v>2704</v>
      </c>
      <c r="C4865" s="2" t="s">
        <v>1602</v>
      </c>
      <c r="D4865" s="2" t="str">
        <f>VLOOKUP(C4865,'Datos de estudiantes'!$B$2:$C$33,2,0)</f>
        <v>michael israel</v>
      </c>
      <c r="E4865" s="2" t="str">
        <f>VLOOKUP(C4865,'Datos de estudiantes'!$B$2:$D$33,3,0)</f>
        <v>nath sanchez</v>
      </c>
      <c r="F4865" s="9" t="s">
        <v>2705</v>
      </c>
      <c r="G4865" s="9" t="s">
        <v>2706</v>
      </c>
      <c r="H4865">
        <v>86</v>
      </c>
      <c r="I4865">
        <v>12</v>
      </c>
      <c r="J4865">
        <v>1</v>
      </c>
      <c r="K4865" t="str">
        <f>VLOOKUP(C4865,'Datos de estudiantes'!$B$2:$F$33,5,0)</f>
        <v>Escuela o inferior</v>
      </c>
      <c r="L4865" s="2" t="s">
        <v>1599</v>
      </c>
      <c r="M4865" t="str">
        <f>VLOOKUP(C4865,'Datos de estudiantes'!$B$2:$G$33,6,0)</f>
        <v>Masculino</v>
      </c>
    </row>
    <row r="4866" spans="1:13">
      <c r="A4866" s="4">
        <v>4942</v>
      </c>
      <c r="B4866" s="2" t="s">
        <v>1642</v>
      </c>
      <c r="C4866" s="2" t="s">
        <v>1602</v>
      </c>
      <c r="D4866" s="2" t="str">
        <f>VLOOKUP(C4866,'Datos de estudiantes'!$B$2:$C$33,2,0)</f>
        <v>michael israel</v>
      </c>
      <c r="E4866" s="2" t="str">
        <f>VLOOKUP(C4866,'Datos de estudiantes'!$B$2:$D$33,3,0)</f>
        <v>nath sanchez</v>
      </c>
      <c r="F4866" s="9" t="s">
        <v>2705</v>
      </c>
      <c r="G4866" s="9" t="s">
        <v>2706</v>
      </c>
      <c r="H4866">
        <v>15</v>
      </c>
      <c r="I4866">
        <v>11</v>
      </c>
      <c r="J4866">
        <v>1</v>
      </c>
      <c r="K4866" t="str">
        <f>VLOOKUP(C4866,'Datos de estudiantes'!$B$2:$F$33,5,0)</f>
        <v>Escuela o inferior</v>
      </c>
      <c r="L4866" s="2" t="s">
        <v>1599</v>
      </c>
      <c r="M4866" t="str">
        <f>VLOOKUP(C4866,'Datos de estudiantes'!$B$2:$G$33,6,0)</f>
        <v>Masculino</v>
      </c>
    </row>
    <row r="4867" spans="1:13">
      <c r="A4867" s="4">
        <v>4943</v>
      </c>
      <c r="B4867" s="2" t="s">
        <v>1806</v>
      </c>
      <c r="C4867" s="2" t="s">
        <v>1602</v>
      </c>
      <c r="D4867" s="2" t="str">
        <f>VLOOKUP(C4867,'Datos de estudiantes'!$B$2:$C$33,2,0)</f>
        <v>michael israel</v>
      </c>
      <c r="E4867" s="2" t="str">
        <f>VLOOKUP(C4867,'Datos de estudiantes'!$B$2:$D$33,3,0)</f>
        <v>nath sanchez</v>
      </c>
      <c r="F4867" s="9" t="s">
        <v>2705</v>
      </c>
      <c r="G4867" s="9" t="s">
        <v>2706</v>
      </c>
      <c r="H4867">
        <v>92</v>
      </c>
      <c r="I4867">
        <v>11</v>
      </c>
      <c r="J4867">
        <v>1</v>
      </c>
      <c r="K4867" t="str">
        <f>VLOOKUP(C4867,'Datos de estudiantes'!$B$2:$F$33,5,0)</f>
        <v>Escuela o inferior</v>
      </c>
      <c r="L4867" s="2" t="s">
        <v>1599</v>
      </c>
      <c r="M4867" t="str">
        <f>VLOOKUP(C4867,'Datos de estudiantes'!$B$2:$G$33,6,0)</f>
        <v>Masculino</v>
      </c>
    </row>
    <row r="4868" spans="1:13">
      <c r="A4868" s="4">
        <v>4944</v>
      </c>
      <c r="B4868" s="2" t="s">
        <v>2707</v>
      </c>
      <c r="C4868" s="2" t="s">
        <v>1602</v>
      </c>
      <c r="D4868" s="2" t="str">
        <f>VLOOKUP(C4868,'Datos de estudiantes'!$B$2:$C$33,2,0)</f>
        <v>michael israel</v>
      </c>
      <c r="E4868" s="2" t="str">
        <f>VLOOKUP(C4868,'Datos de estudiantes'!$B$2:$D$33,3,0)</f>
        <v>nath sanchez</v>
      </c>
      <c r="F4868" s="9" t="s">
        <v>2705</v>
      </c>
      <c r="G4868" s="9" t="s">
        <v>2706</v>
      </c>
      <c r="H4868">
        <v>31</v>
      </c>
      <c r="I4868">
        <v>8</v>
      </c>
      <c r="J4868">
        <v>1</v>
      </c>
      <c r="K4868" t="str">
        <f>VLOOKUP(C4868,'Datos de estudiantes'!$B$2:$F$33,5,0)</f>
        <v>Escuela o inferior</v>
      </c>
      <c r="L4868" s="2" t="s">
        <v>1599</v>
      </c>
      <c r="M4868" t="str">
        <f>VLOOKUP(C4868,'Datos de estudiantes'!$B$2:$G$33,6,0)</f>
        <v>Masculino</v>
      </c>
    </row>
    <row r="4869" spans="1:13">
      <c r="A4869" s="4">
        <v>4945</v>
      </c>
      <c r="B4869" s="2" t="s">
        <v>610</v>
      </c>
      <c r="C4869" s="2" t="s">
        <v>1602</v>
      </c>
      <c r="D4869" s="2" t="str">
        <f>VLOOKUP(C4869,'Datos de estudiantes'!$B$2:$C$33,2,0)</f>
        <v>michael israel</v>
      </c>
      <c r="E4869" s="2" t="str">
        <f>VLOOKUP(C4869,'Datos de estudiantes'!$B$2:$D$33,3,0)</f>
        <v>nath sanchez</v>
      </c>
      <c r="F4869" s="9" t="s">
        <v>2705</v>
      </c>
      <c r="G4869" s="9" t="s">
        <v>2706</v>
      </c>
      <c r="H4869">
        <v>12</v>
      </c>
      <c r="I4869">
        <v>8</v>
      </c>
      <c r="J4869">
        <v>2</v>
      </c>
      <c r="K4869" t="str">
        <f>VLOOKUP(C4869,'Datos de estudiantes'!$B$2:$F$33,5,0)</f>
        <v>Escuela o inferior</v>
      </c>
      <c r="L4869" s="2" t="s">
        <v>1599</v>
      </c>
      <c r="M4869" t="str">
        <f>VLOOKUP(C4869,'Datos de estudiantes'!$B$2:$G$33,6,0)</f>
        <v>Masculino</v>
      </c>
    </row>
    <row r="4870" spans="1:13">
      <c r="A4870" s="4">
        <v>4946</v>
      </c>
      <c r="B4870" s="2" t="s">
        <v>2708</v>
      </c>
      <c r="C4870" s="2" t="s">
        <v>1602</v>
      </c>
      <c r="D4870" s="2" t="str">
        <f>VLOOKUP(C4870,'Datos de estudiantes'!$B$2:$C$33,2,0)</f>
        <v>michael israel</v>
      </c>
      <c r="E4870" s="2" t="str">
        <f>VLOOKUP(C4870,'Datos de estudiantes'!$B$2:$D$33,3,0)</f>
        <v>nath sanchez</v>
      </c>
      <c r="F4870" s="9" t="s">
        <v>2705</v>
      </c>
      <c r="G4870" s="9" t="s">
        <v>2706</v>
      </c>
      <c r="H4870">
        <v>8</v>
      </c>
      <c r="I4870">
        <v>8</v>
      </c>
      <c r="J4870">
        <v>1</v>
      </c>
      <c r="K4870" t="str">
        <f>VLOOKUP(C4870,'Datos de estudiantes'!$B$2:$F$33,5,0)</f>
        <v>Escuela o inferior</v>
      </c>
      <c r="L4870" s="2" t="s">
        <v>1599</v>
      </c>
      <c r="M4870" t="str">
        <f>VLOOKUP(C4870,'Datos de estudiantes'!$B$2:$G$33,6,0)</f>
        <v>Masculino</v>
      </c>
    </row>
    <row r="4871" spans="1:13">
      <c r="A4871" s="4">
        <v>4947</v>
      </c>
      <c r="B4871" s="2" t="s">
        <v>1795</v>
      </c>
      <c r="C4871" s="2" t="s">
        <v>1602</v>
      </c>
      <c r="D4871" s="2" t="str">
        <f>VLOOKUP(C4871,'Datos de estudiantes'!$B$2:$C$33,2,0)</f>
        <v>michael israel</v>
      </c>
      <c r="E4871" s="2" t="str">
        <f>VLOOKUP(C4871,'Datos de estudiantes'!$B$2:$D$33,3,0)</f>
        <v>nath sanchez</v>
      </c>
      <c r="F4871" s="9" t="s">
        <v>2705</v>
      </c>
      <c r="G4871" s="9" t="s">
        <v>2706</v>
      </c>
      <c r="H4871">
        <v>49</v>
      </c>
      <c r="I4871">
        <v>10</v>
      </c>
      <c r="J4871">
        <v>2</v>
      </c>
      <c r="K4871" t="str">
        <f>VLOOKUP(C4871,'Datos de estudiantes'!$B$2:$F$33,5,0)</f>
        <v>Escuela o inferior</v>
      </c>
      <c r="L4871" s="2" t="s">
        <v>1599</v>
      </c>
      <c r="M4871" t="str">
        <f>VLOOKUP(C4871,'Datos de estudiantes'!$B$2:$G$33,6,0)</f>
        <v>Masculino</v>
      </c>
    </row>
    <row r="4872" spans="1:13">
      <c r="A4872" s="4">
        <v>4948</v>
      </c>
      <c r="B4872" s="2" t="s">
        <v>2709</v>
      </c>
      <c r="C4872" s="2" t="s">
        <v>1596</v>
      </c>
      <c r="D4872" s="2" t="str">
        <f>VLOOKUP(C4872,'Datos de estudiantes'!$B$2:$C$33,2,0)</f>
        <v>dayan arturo</v>
      </c>
      <c r="E4872" s="2" t="str">
        <f>VLOOKUP(C4872,'Datos de estudiantes'!$B$2:$D$33,3,0)</f>
        <v>sanchez naranjo</v>
      </c>
      <c r="F4872" s="9" t="s">
        <v>2705</v>
      </c>
      <c r="G4872" s="9" t="s">
        <v>2706</v>
      </c>
      <c r="H4872">
        <v>9</v>
      </c>
      <c r="I4872">
        <v>9</v>
      </c>
      <c r="J4872">
        <v>1</v>
      </c>
      <c r="K4872" t="str">
        <f>VLOOKUP(C4872,'Datos de estudiantes'!$B$2:$F$33,5,0)</f>
        <v>Colegio</v>
      </c>
      <c r="L4872" s="2" t="s">
        <v>1599</v>
      </c>
      <c r="M4872" t="str">
        <f>VLOOKUP(C4872,'Datos de estudiantes'!$B$2:$G$33,6,0)</f>
        <v>Masculino</v>
      </c>
    </row>
    <row r="4873" spans="1:13">
      <c r="A4873" s="4">
        <v>4949</v>
      </c>
      <c r="B4873" s="2" t="s">
        <v>1642</v>
      </c>
      <c r="C4873" s="2" t="s">
        <v>1596</v>
      </c>
      <c r="D4873" s="2" t="str">
        <f>VLOOKUP(C4873,'Datos de estudiantes'!$B$2:$C$33,2,0)</f>
        <v>dayan arturo</v>
      </c>
      <c r="E4873" s="2" t="str">
        <f>VLOOKUP(C4873,'Datos de estudiantes'!$B$2:$D$33,3,0)</f>
        <v>sanchez naranjo</v>
      </c>
      <c r="F4873" s="15" t="s">
        <v>2705</v>
      </c>
      <c r="G4873" s="9" t="s">
        <v>2706</v>
      </c>
      <c r="H4873">
        <v>15</v>
      </c>
      <c r="I4873">
        <v>11</v>
      </c>
      <c r="J4873">
        <v>1</v>
      </c>
      <c r="K4873" t="str">
        <f>VLOOKUP(C4873,'Datos de estudiantes'!$B$2:$F$33,5,0)</f>
        <v>Colegio</v>
      </c>
      <c r="L4873" s="2" t="s">
        <v>1599</v>
      </c>
      <c r="M4873" t="str">
        <f>VLOOKUP(C4873,'Datos de estudiantes'!$B$2:$G$33,6,0)</f>
        <v>Masculino</v>
      </c>
    </row>
    <row r="4874" spans="1:13">
      <c r="A4874" s="4">
        <v>4950</v>
      </c>
      <c r="B4874" s="2" t="s">
        <v>2062</v>
      </c>
      <c r="C4874" s="2" t="s">
        <v>1601</v>
      </c>
      <c r="D4874" s="2" t="str">
        <f>VLOOKUP(C4874,'Datos de estudiantes'!$B$2:$C$33,2,0)</f>
        <v>erick david</v>
      </c>
      <c r="E4874" s="2" t="str">
        <f>VLOOKUP(C4874,'Datos de estudiantes'!$B$2:$D$33,3,0)</f>
        <v>villavicencio mera</v>
      </c>
      <c r="F4874" s="9" t="s">
        <v>2705</v>
      </c>
      <c r="G4874" s="9" t="s">
        <v>2706</v>
      </c>
      <c r="H4874">
        <v>27</v>
      </c>
      <c r="I4874">
        <v>14</v>
      </c>
      <c r="J4874">
        <v>1</v>
      </c>
      <c r="K4874" t="str">
        <f>VLOOKUP(C4874,'Datos de estudiantes'!$B$2:$F$33,5,0)</f>
        <v>Universidad o Superior</v>
      </c>
      <c r="L4874" s="2" t="s">
        <v>1599</v>
      </c>
      <c r="M4874" t="str">
        <f>VLOOKUP(C4874,'Datos de estudiantes'!$B$2:$G$33,6,0)</f>
        <v>Masculino</v>
      </c>
    </row>
    <row r="4875" spans="1:13">
      <c r="A4875" s="4">
        <v>4951</v>
      </c>
      <c r="B4875" s="2" t="s">
        <v>1705</v>
      </c>
      <c r="C4875" s="2" t="s">
        <v>1596</v>
      </c>
      <c r="D4875" s="2" t="str">
        <f>VLOOKUP(C4875,'Datos de estudiantes'!$B$2:$C$33,2,0)</f>
        <v>dayan arturo</v>
      </c>
      <c r="E4875" s="2" t="str">
        <f>VLOOKUP(C4875,'Datos de estudiantes'!$B$2:$D$33,3,0)</f>
        <v>sanchez naranjo</v>
      </c>
      <c r="F4875" s="9" t="s">
        <v>2705</v>
      </c>
      <c r="G4875" s="9" t="s">
        <v>2706</v>
      </c>
      <c r="H4875">
        <v>39</v>
      </c>
      <c r="I4875">
        <v>10</v>
      </c>
      <c r="J4875">
        <v>2</v>
      </c>
      <c r="K4875" t="str">
        <f>VLOOKUP(C4875,'Datos de estudiantes'!$B$2:$F$33,5,0)</f>
        <v>Colegio</v>
      </c>
      <c r="L4875" s="2" t="s">
        <v>1599</v>
      </c>
      <c r="M4875" t="str">
        <f>VLOOKUP(C4875,'Datos de estudiantes'!$B$2:$G$33,6,0)</f>
        <v>Masculino</v>
      </c>
    </row>
    <row r="4876" spans="1:13">
      <c r="A4876" s="4">
        <v>4952</v>
      </c>
      <c r="B4876" s="2" t="s">
        <v>2710</v>
      </c>
      <c r="C4876" s="2" t="s">
        <v>1601</v>
      </c>
      <c r="D4876" s="2" t="str">
        <f>VLOOKUP(C4876,'Datos de estudiantes'!$B$2:$C$33,2,0)</f>
        <v>erick david</v>
      </c>
      <c r="E4876" s="2" t="str">
        <f>VLOOKUP(C4876,'Datos de estudiantes'!$B$2:$D$33,3,0)</f>
        <v>villavicencio mera</v>
      </c>
      <c r="F4876" s="9" t="s">
        <v>2705</v>
      </c>
      <c r="G4876" s="9" t="s">
        <v>2706</v>
      </c>
      <c r="H4876">
        <v>57</v>
      </c>
      <c r="I4876">
        <v>14</v>
      </c>
      <c r="J4876">
        <v>1</v>
      </c>
      <c r="K4876" t="str">
        <f>VLOOKUP(C4876,'Datos de estudiantes'!$B$2:$F$33,5,0)</f>
        <v>Universidad o Superior</v>
      </c>
      <c r="L4876" s="2" t="s">
        <v>1599</v>
      </c>
      <c r="M4876" t="str">
        <f>VLOOKUP(C4876,'Datos de estudiantes'!$B$2:$G$33,6,0)</f>
        <v>Masculino</v>
      </c>
    </row>
    <row r="4877" spans="1:13">
      <c r="A4877" s="4">
        <v>4953</v>
      </c>
      <c r="B4877" s="2" t="s">
        <v>2711</v>
      </c>
      <c r="C4877" s="2" t="s">
        <v>1596</v>
      </c>
      <c r="D4877" s="2" t="str">
        <f>VLOOKUP(C4877,'Datos de estudiantes'!$B$2:$C$33,2,0)</f>
        <v>dayan arturo</v>
      </c>
      <c r="E4877" s="2" t="str">
        <f>VLOOKUP(C4877,'Datos de estudiantes'!$B$2:$D$33,3,0)</f>
        <v>sanchez naranjo</v>
      </c>
      <c r="F4877" s="9" t="s">
        <v>2705</v>
      </c>
      <c r="G4877" s="9" t="s">
        <v>2706</v>
      </c>
      <c r="H4877">
        <v>78</v>
      </c>
      <c r="I4877">
        <v>7</v>
      </c>
      <c r="J4877">
        <v>1</v>
      </c>
      <c r="K4877" t="str">
        <f>VLOOKUP(C4877,'Datos de estudiantes'!$B$2:$F$33,5,0)</f>
        <v>Colegio</v>
      </c>
      <c r="L4877" s="2" t="s">
        <v>1599</v>
      </c>
      <c r="M4877" t="str">
        <f>VLOOKUP(C4877,'Datos de estudiantes'!$B$2:$G$33,6,0)</f>
        <v>Masculino</v>
      </c>
    </row>
    <row r="4878" spans="1:13">
      <c r="A4878" s="4">
        <v>4954</v>
      </c>
      <c r="B4878" s="2" t="s">
        <v>2704</v>
      </c>
      <c r="C4878" s="2" t="s">
        <v>1596</v>
      </c>
      <c r="D4878" s="2" t="str">
        <f>VLOOKUP(C4878,'Datos de estudiantes'!$B$2:$C$33,2,0)</f>
        <v>dayan arturo</v>
      </c>
      <c r="E4878" s="2" t="str">
        <f>VLOOKUP(C4878,'Datos de estudiantes'!$B$2:$D$33,3,0)</f>
        <v>sanchez naranjo</v>
      </c>
      <c r="F4878" s="9" t="s">
        <v>2705</v>
      </c>
      <c r="G4878" s="9" t="s">
        <v>2706</v>
      </c>
      <c r="H4878">
        <v>86</v>
      </c>
      <c r="I4878">
        <v>12</v>
      </c>
      <c r="J4878">
        <v>1</v>
      </c>
      <c r="K4878" t="str">
        <f>VLOOKUP(C4878,'Datos de estudiantes'!$B$2:$F$33,5,0)</f>
        <v>Colegio</v>
      </c>
      <c r="L4878" s="2" t="s">
        <v>1599</v>
      </c>
      <c r="M4878" t="str">
        <f>VLOOKUP(C4878,'Datos de estudiantes'!$B$2:$G$33,6,0)</f>
        <v>Masculino</v>
      </c>
    </row>
    <row r="4879" spans="1:13">
      <c r="A4879" s="4">
        <v>4955</v>
      </c>
      <c r="B4879" s="2" t="s">
        <v>1705</v>
      </c>
      <c r="C4879" s="2" t="s">
        <v>1601</v>
      </c>
      <c r="D4879" s="2" t="str">
        <f>VLOOKUP(C4879,'Datos de estudiantes'!$B$2:$C$33,2,0)</f>
        <v>erick david</v>
      </c>
      <c r="E4879" s="2" t="str">
        <f>VLOOKUP(C4879,'Datos de estudiantes'!$B$2:$D$33,3,0)</f>
        <v>villavicencio mera</v>
      </c>
      <c r="F4879" s="9" t="s">
        <v>2705</v>
      </c>
      <c r="G4879" s="9" t="s">
        <v>2706</v>
      </c>
      <c r="H4879">
        <v>39</v>
      </c>
      <c r="I4879">
        <v>10</v>
      </c>
      <c r="J4879">
        <v>2</v>
      </c>
      <c r="K4879" t="str">
        <f>VLOOKUP(C4879,'Datos de estudiantes'!$B$2:$F$33,5,0)</f>
        <v>Universidad o Superior</v>
      </c>
      <c r="L4879" s="2" t="s">
        <v>1599</v>
      </c>
      <c r="M4879" t="str">
        <f>VLOOKUP(C4879,'Datos de estudiantes'!$B$2:$G$33,6,0)</f>
        <v>Masculino</v>
      </c>
    </row>
    <row r="4880" spans="1:13">
      <c r="A4880" s="4">
        <v>4956</v>
      </c>
      <c r="B4880" s="2" t="s">
        <v>1806</v>
      </c>
      <c r="C4880" s="2" t="s">
        <v>1596</v>
      </c>
      <c r="D4880" s="2" t="str">
        <f>VLOOKUP(C4880,'Datos de estudiantes'!$B$2:$C$33,2,0)</f>
        <v>dayan arturo</v>
      </c>
      <c r="E4880" s="2" t="str">
        <f>VLOOKUP(C4880,'Datos de estudiantes'!$B$2:$D$33,3,0)</f>
        <v>sanchez naranjo</v>
      </c>
      <c r="F4880" s="9" t="s">
        <v>2705</v>
      </c>
      <c r="G4880" s="9" t="s">
        <v>2706</v>
      </c>
      <c r="H4880">
        <v>92</v>
      </c>
      <c r="I4880">
        <v>11</v>
      </c>
      <c r="J4880">
        <v>1</v>
      </c>
      <c r="K4880" t="str">
        <f>VLOOKUP(C4880,'Datos de estudiantes'!$B$2:$F$33,5,0)</f>
        <v>Colegio</v>
      </c>
      <c r="L4880" s="2" t="s">
        <v>1599</v>
      </c>
      <c r="M4880" t="str">
        <f>VLOOKUP(C4880,'Datos de estudiantes'!$B$2:$G$33,6,0)</f>
        <v>Masculino</v>
      </c>
    </row>
    <row r="4881" spans="1:13">
      <c r="A4881" s="4">
        <v>4957</v>
      </c>
      <c r="B4881" s="2" t="s">
        <v>2704</v>
      </c>
      <c r="C4881" s="2" t="s">
        <v>1601</v>
      </c>
      <c r="D4881" s="2" t="str">
        <f>VLOOKUP(C4881,'Datos de estudiantes'!$B$2:$C$33,2,0)</f>
        <v>erick david</v>
      </c>
      <c r="E4881" s="2" t="str">
        <f>VLOOKUP(C4881,'Datos de estudiantes'!$B$2:$D$33,3,0)</f>
        <v>villavicencio mera</v>
      </c>
      <c r="F4881" s="9" t="s">
        <v>2705</v>
      </c>
      <c r="G4881" s="9" t="s">
        <v>2706</v>
      </c>
      <c r="H4881">
        <v>86</v>
      </c>
      <c r="I4881">
        <v>12</v>
      </c>
      <c r="J4881">
        <v>1</v>
      </c>
      <c r="K4881" t="str">
        <f>VLOOKUP(C4881,'Datos de estudiantes'!$B$2:$F$33,5,0)</f>
        <v>Universidad o Superior</v>
      </c>
      <c r="L4881" s="2" t="s">
        <v>1599</v>
      </c>
      <c r="M4881" t="str">
        <f>VLOOKUP(C4881,'Datos de estudiantes'!$B$2:$G$33,6,0)</f>
        <v>Masculino</v>
      </c>
    </row>
    <row r="4882" spans="1:13">
      <c r="A4882" s="4">
        <v>4958</v>
      </c>
      <c r="B4882" s="2" t="s">
        <v>1795</v>
      </c>
      <c r="C4882" s="2" t="s">
        <v>1596</v>
      </c>
      <c r="D4882" s="2" t="str">
        <f>VLOOKUP(C4882,'Datos de estudiantes'!$B$2:$C$33,2,0)</f>
        <v>dayan arturo</v>
      </c>
      <c r="E4882" s="2" t="str">
        <f>VLOOKUP(C4882,'Datos de estudiantes'!$B$2:$D$33,3,0)</f>
        <v>sanchez naranjo</v>
      </c>
      <c r="F4882" s="15" t="s">
        <v>2705</v>
      </c>
      <c r="G4882" s="9" t="s">
        <v>2706</v>
      </c>
      <c r="H4882">
        <v>49</v>
      </c>
      <c r="I4882">
        <v>10</v>
      </c>
      <c r="J4882">
        <v>2</v>
      </c>
      <c r="K4882" t="str">
        <f>VLOOKUP(C4882,'Datos de estudiantes'!$B$2:$F$33,5,0)</f>
        <v>Colegio</v>
      </c>
      <c r="L4882" s="2" t="s">
        <v>1599</v>
      </c>
      <c r="M4882" t="str">
        <f>VLOOKUP(C4882,'Datos de estudiantes'!$B$2:$G$33,6,0)</f>
        <v>Masculino</v>
      </c>
    </row>
    <row r="4883" spans="1:13">
      <c r="A4883" s="4">
        <v>4959</v>
      </c>
      <c r="B4883" s="2" t="s">
        <v>2062</v>
      </c>
      <c r="C4883" s="2" t="s">
        <v>1602</v>
      </c>
      <c r="D4883" s="2" t="str">
        <f>VLOOKUP(C4883,'Datos de estudiantes'!$B$2:$C$33,2,0)</f>
        <v>michael israel</v>
      </c>
      <c r="E4883" s="2" t="str">
        <f>VLOOKUP(C4883,'Datos de estudiantes'!$B$2:$D$33,3,0)</f>
        <v>nath sanchez</v>
      </c>
      <c r="F4883" s="9" t="s">
        <v>2705</v>
      </c>
      <c r="G4883" s="9" t="s">
        <v>2706</v>
      </c>
      <c r="H4883">
        <v>27</v>
      </c>
      <c r="I4883">
        <v>14</v>
      </c>
      <c r="J4883">
        <v>1</v>
      </c>
      <c r="K4883" t="str">
        <f>VLOOKUP(C4883,'Datos de estudiantes'!$B$2:$F$33,5,0)</f>
        <v>Escuela o inferior</v>
      </c>
      <c r="L4883" s="2" t="s">
        <v>1599</v>
      </c>
      <c r="M4883" t="str">
        <f>VLOOKUP(C4883,'Datos de estudiantes'!$B$2:$G$33,6,0)</f>
        <v>Masculino</v>
      </c>
    </row>
    <row r="4884" spans="1:13">
      <c r="A4884" s="4">
        <v>4960</v>
      </c>
      <c r="B4884" s="2" t="s">
        <v>1705</v>
      </c>
      <c r="C4884" s="2" t="s">
        <v>1602</v>
      </c>
      <c r="D4884" s="2" t="str">
        <f>VLOOKUP(C4884,'Datos de estudiantes'!$B$2:$C$33,2,0)</f>
        <v>michael israel</v>
      </c>
      <c r="E4884" s="2" t="str">
        <f>VLOOKUP(C4884,'Datos de estudiantes'!$B$2:$D$33,3,0)</f>
        <v>nath sanchez</v>
      </c>
      <c r="F4884" s="9" t="s">
        <v>2705</v>
      </c>
      <c r="G4884" s="9" t="s">
        <v>2706</v>
      </c>
      <c r="H4884">
        <v>39</v>
      </c>
      <c r="I4884">
        <v>10</v>
      </c>
      <c r="J4884">
        <v>2</v>
      </c>
      <c r="K4884" t="str">
        <f>VLOOKUP(C4884,'Datos de estudiantes'!$B$2:$F$33,5,0)</f>
        <v>Escuela o inferior</v>
      </c>
      <c r="L4884" s="2" t="s">
        <v>1599</v>
      </c>
      <c r="M4884" t="str">
        <f>VLOOKUP(C4884,'Datos de estudiantes'!$B$2:$G$33,6,0)</f>
        <v>Masculino</v>
      </c>
    </row>
    <row r="4885" spans="1:13">
      <c r="A4885" s="4">
        <v>4961</v>
      </c>
      <c r="B4885" s="2" t="s">
        <v>2712</v>
      </c>
      <c r="C4885" s="2" t="s">
        <v>1613</v>
      </c>
      <c r="D4885" s="2" t="str">
        <f>VLOOKUP(C4885,'Datos de estudiantes'!$B$2:$C$33,2,0)</f>
        <v>vanessa</v>
      </c>
      <c r="E4885" s="2" t="str">
        <f>VLOOKUP(C4885,'Datos de estudiantes'!$B$2:$D$33,3,0)</f>
        <v>nuñez orrala</v>
      </c>
      <c r="F4885" s="9" t="s">
        <v>2713</v>
      </c>
      <c r="G4885" s="9" t="s">
        <v>2714</v>
      </c>
      <c r="H4885">
        <v>27</v>
      </c>
      <c r="I4885">
        <v>8</v>
      </c>
      <c r="J4885">
        <v>1</v>
      </c>
      <c r="K4885" t="str">
        <f>VLOOKUP(C4885,'Datos de estudiantes'!$B$2:$F$33,5,0)</f>
        <v>Universidad o Superior</v>
      </c>
      <c r="L4885" s="2" t="s">
        <v>1599</v>
      </c>
      <c r="M4885" t="str">
        <f>VLOOKUP(C4885,'Datos de estudiantes'!$B$2:$G$33,6,0)</f>
        <v>Femenino</v>
      </c>
    </row>
    <row r="4886" spans="1:13">
      <c r="A4886" s="4">
        <v>4962</v>
      </c>
      <c r="B4886" s="2" t="s">
        <v>2715</v>
      </c>
      <c r="C4886" s="2" t="s">
        <v>1605</v>
      </c>
      <c r="D4886" s="2" t="str">
        <f>VLOOKUP(C4886,'Datos de estudiantes'!$B$2:$C$33,2,0)</f>
        <v xml:space="preserve">milena </v>
      </c>
      <c r="E4886" s="2" t="str">
        <f>VLOOKUP(C4886,'Datos de estudiantes'!$B$2:$D$33,3,0)</f>
        <v>castro santander</v>
      </c>
      <c r="F4886" s="9" t="s">
        <v>2713</v>
      </c>
      <c r="G4886" s="9" t="s">
        <v>2714</v>
      </c>
      <c r="H4886">
        <v>33</v>
      </c>
      <c r="I4886">
        <v>4</v>
      </c>
      <c r="J4886">
        <v>1</v>
      </c>
      <c r="K4886" t="str">
        <f>VLOOKUP(C4886,'Datos de estudiantes'!$B$2:$F$33,5,0)</f>
        <v>Colegio</v>
      </c>
      <c r="L4886" s="2" t="s">
        <v>1599</v>
      </c>
      <c r="M4886" t="str">
        <f>VLOOKUP(C4886,'Datos de estudiantes'!$B$2:$G$33,6,0)</f>
        <v>Femenino</v>
      </c>
    </row>
    <row r="4887" spans="1:13">
      <c r="A4887" s="4">
        <v>4963</v>
      </c>
      <c r="B4887" s="2" t="s">
        <v>1784</v>
      </c>
      <c r="C4887" s="2" t="s">
        <v>1611</v>
      </c>
      <c r="D4887" s="2" t="str">
        <f>VLOOKUP(C4887,'Datos de estudiantes'!$B$2:$C$33,2,0)</f>
        <v>digna manuela</v>
      </c>
      <c r="E4887" s="2" t="str">
        <f>VLOOKUP(C4887,'Datos de estudiantes'!$B$2:$D$33,3,0)</f>
        <v>sanchez fernandez</v>
      </c>
      <c r="F4887" s="9" t="s">
        <v>2713</v>
      </c>
      <c r="G4887" s="9" t="s">
        <v>2714</v>
      </c>
      <c r="H4887">
        <v>37</v>
      </c>
      <c r="I4887">
        <v>9</v>
      </c>
      <c r="J4887">
        <v>1</v>
      </c>
      <c r="K4887" t="str">
        <f>VLOOKUP(C4887,'Datos de estudiantes'!$B$2:$F$33,5,0)</f>
        <v>Escuela o inferior</v>
      </c>
      <c r="L4887" s="2" t="s">
        <v>1599</v>
      </c>
      <c r="M4887" t="str">
        <f>VLOOKUP(C4887,'Datos de estudiantes'!$B$2:$G$33,6,0)</f>
        <v>Femenino</v>
      </c>
    </row>
    <row r="4888" spans="1:13">
      <c r="A4888" s="4">
        <v>4964</v>
      </c>
      <c r="B4888" s="2" t="s">
        <v>312</v>
      </c>
      <c r="C4888" s="2" t="s">
        <v>1605</v>
      </c>
      <c r="D4888" s="2" t="str">
        <f>VLOOKUP(C4888,'Datos de estudiantes'!$B$2:$C$33,2,0)</f>
        <v xml:space="preserve">milena </v>
      </c>
      <c r="E4888" s="2" t="str">
        <f>VLOOKUP(C4888,'Datos de estudiantes'!$B$2:$D$33,3,0)</f>
        <v>castro santander</v>
      </c>
      <c r="F4888" s="9" t="s">
        <v>2713</v>
      </c>
      <c r="G4888" s="9" t="s">
        <v>2714</v>
      </c>
      <c r="H4888">
        <v>29</v>
      </c>
      <c r="I4888">
        <v>13</v>
      </c>
      <c r="J4888">
        <v>1</v>
      </c>
      <c r="K4888" t="str">
        <f>VLOOKUP(C4888,'Datos de estudiantes'!$B$2:$F$33,5,0)</f>
        <v>Colegio</v>
      </c>
      <c r="L4888" s="2" t="s">
        <v>1599</v>
      </c>
      <c r="M4888" t="str">
        <f>VLOOKUP(C4888,'Datos de estudiantes'!$B$2:$G$33,6,0)</f>
        <v>Femenino</v>
      </c>
    </row>
    <row r="4889" spans="1:13">
      <c r="A4889" s="4">
        <v>4965</v>
      </c>
      <c r="B4889" s="2" t="s">
        <v>741</v>
      </c>
      <c r="C4889" s="2" t="s">
        <v>1602</v>
      </c>
      <c r="D4889" s="2" t="str">
        <f>VLOOKUP(C4889,'Datos de estudiantes'!$B$2:$C$33,2,0)</f>
        <v>michael israel</v>
      </c>
      <c r="E4889" s="2" t="str">
        <f>VLOOKUP(C4889,'Datos de estudiantes'!$B$2:$D$33,3,0)</f>
        <v>nath sanchez</v>
      </c>
      <c r="F4889" s="9" t="s">
        <v>2716</v>
      </c>
      <c r="G4889" s="9" t="s">
        <v>2717</v>
      </c>
      <c r="H4889">
        <v>96</v>
      </c>
      <c r="I4889">
        <v>12</v>
      </c>
      <c r="J4889">
        <v>1</v>
      </c>
      <c r="K4889" t="str">
        <f>VLOOKUP(C4889,'Datos de estudiantes'!$B$2:$F$33,5,0)</f>
        <v>Escuela o inferior</v>
      </c>
      <c r="L4889" s="2" t="s">
        <v>1599</v>
      </c>
      <c r="M4889" t="str">
        <f>VLOOKUP(C4889,'Datos de estudiantes'!$B$2:$G$33,6,0)</f>
        <v>Masculino</v>
      </c>
    </row>
    <row r="4890" spans="1:13">
      <c r="A4890" s="4">
        <v>4966</v>
      </c>
      <c r="B4890" s="2" t="s">
        <v>1688</v>
      </c>
      <c r="C4890" s="2" t="s">
        <v>1602</v>
      </c>
      <c r="D4890" s="2" t="str">
        <f>VLOOKUP(C4890,'Datos de estudiantes'!$B$2:$C$33,2,0)</f>
        <v>michael israel</v>
      </c>
      <c r="E4890" s="2" t="str">
        <f>VLOOKUP(C4890,'Datos de estudiantes'!$B$2:$D$33,3,0)</f>
        <v>nath sanchez</v>
      </c>
      <c r="F4890" s="9" t="s">
        <v>2716</v>
      </c>
      <c r="G4890" s="9" t="s">
        <v>2717</v>
      </c>
      <c r="H4890">
        <v>35</v>
      </c>
      <c r="I4890">
        <v>14</v>
      </c>
      <c r="J4890">
        <v>2</v>
      </c>
      <c r="K4890" t="str">
        <f>VLOOKUP(C4890,'Datos de estudiantes'!$B$2:$F$33,5,0)</f>
        <v>Escuela o inferior</v>
      </c>
      <c r="L4890" s="2" t="s">
        <v>1599</v>
      </c>
      <c r="M4890" t="str">
        <f>VLOOKUP(C4890,'Datos de estudiantes'!$B$2:$G$33,6,0)</f>
        <v>Masculino</v>
      </c>
    </row>
    <row r="4891" spans="1:13">
      <c r="A4891" s="4">
        <v>4967</v>
      </c>
      <c r="B4891" s="2" t="s">
        <v>2434</v>
      </c>
      <c r="C4891" s="2" t="s">
        <v>1602</v>
      </c>
      <c r="D4891" s="2" t="str">
        <f>VLOOKUP(C4891,'Datos de estudiantes'!$B$2:$C$33,2,0)</f>
        <v>michael israel</v>
      </c>
      <c r="E4891" s="2" t="str">
        <f>VLOOKUP(C4891,'Datos de estudiantes'!$B$2:$D$33,3,0)</f>
        <v>nath sanchez</v>
      </c>
      <c r="F4891" s="9" t="s">
        <v>2716</v>
      </c>
      <c r="G4891" s="9" t="s">
        <v>2717</v>
      </c>
      <c r="H4891">
        <v>56</v>
      </c>
      <c r="I4891">
        <v>10</v>
      </c>
      <c r="J4891">
        <v>1</v>
      </c>
      <c r="K4891" t="str">
        <f>VLOOKUP(C4891,'Datos de estudiantes'!$B$2:$F$33,5,0)</f>
        <v>Escuela o inferior</v>
      </c>
      <c r="L4891" s="2" t="s">
        <v>1599</v>
      </c>
      <c r="M4891" t="str">
        <f>VLOOKUP(C4891,'Datos de estudiantes'!$B$2:$G$33,6,0)</f>
        <v>Masculino</v>
      </c>
    </row>
    <row r="4892" spans="1:13">
      <c r="A4892" s="4">
        <v>4968</v>
      </c>
      <c r="B4892" s="2" t="s">
        <v>2718</v>
      </c>
      <c r="C4892" s="2" t="s">
        <v>1602</v>
      </c>
      <c r="D4892" s="2" t="str">
        <f>VLOOKUP(C4892,'Datos de estudiantes'!$B$2:$C$33,2,0)</f>
        <v>michael israel</v>
      </c>
      <c r="E4892" s="2" t="str">
        <f>VLOOKUP(C4892,'Datos de estudiantes'!$B$2:$D$33,3,0)</f>
        <v>nath sanchez</v>
      </c>
      <c r="F4892" s="9" t="s">
        <v>2716</v>
      </c>
      <c r="G4892" s="9" t="s">
        <v>2717</v>
      </c>
      <c r="H4892">
        <v>22</v>
      </c>
      <c r="I4892">
        <v>7</v>
      </c>
      <c r="J4892">
        <v>2</v>
      </c>
      <c r="K4892" t="str">
        <f>VLOOKUP(C4892,'Datos de estudiantes'!$B$2:$F$33,5,0)</f>
        <v>Escuela o inferior</v>
      </c>
      <c r="L4892" s="2" t="s">
        <v>1599</v>
      </c>
      <c r="M4892" t="str">
        <f>VLOOKUP(C4892,'Datos de estudiantes'!$B$2:$G$33,6,0)</f>
        <v>Masculino</v>
      </c>
    </row>
    <row r="4893" spans="1:13">
      <c r="A4893" s="4">
        <v>4969</v>
      </c>
      <c r="B4893" s="2" t="s">
        <v>2719</v>
      </c>
      <c r="C4893" s="2" t="s">
        <v>1602</v>
      </c>
      <c r="D4893" s="2" t="str">
        <f>VLOOKUP(C4893,'Datos de estudiantes'!$B$2:$C$33,2,0)</f>
        <v>michael israel</v>
      </c>
      <c r="E4893" s="2" t="str">
        <f>VLOOKUP(C4893,'Datos de estudiantes'!$B$2:$D$33,3,0)</f>
        <v>nath sanchez</v>
      </c>
      <c r="F4893" s="9" t="s">
        <v>2716</v>
      </c>
      <c r="G4893" s="9" t="s">
        <v>2717</v>
      </c>
      <c r="H4893">
        <v>14</v>
      </c>
      <c r="I4893">
        <v>8</v>
      </c>
      <c r="J4893">
        <v>1</v>
      </c>
      <c r="K4893" t="str">
        <f>VLOOKUP(C4893,'Datos de estudiantes'!$B$2:$F$33,5,0)</f>
        <v>Escuela o inferior</v>
      </c>
      <c r="L4893" s="2" t="s">
        <v>1599</v>
      </c>
      <c r="M4893" t="str">
        <f>VLOOKUP(C4893,'Datos de estudiantes'!$B$2:$G$33,6,0)</f>
        <v>Masculino</v>
      </c>
    </row>
    <row r="4894" spans="1:13">
      <c r="A4894" s="4">
        <v>4970</v>
      </c>
      <c r="B4894" s="2" t="s">
        <v>2720</v>
      </c>
      <c r="C4894" s="2" t="s">
        <v>1602</v>
      </c>
      <c r="D4894" s="2" t="str">
        <f>VLOOKUP(C4894,'Datos de estudiantes'!$B$2:$C$33,2,0)</f>
        <v>michael israel</v>
      </c>
      <c r="E4894" s="2" t="str">
        <f>VLOOKUP(C4894,'Datos de estudiantes'!$B$2:$D$33,3,0)</f>
        <v>nath sanchez</v>
      </c>
      <c r="F4894" s="9" t="s">
        <v>2716</v>
      </c>
      <c r="G4894" s="9" t="s">
        <v>2717</v>
      </c>
      <c r="H4894">
        <v>33</v>
      </c>
      <c r="I4894">
        <v>8</v>
      </c>
      <c r="J4894">
        <v>1</v>
      </c>
      <c r="K4894" t="str">
        <f>VLOOKUP(C4894,'Datos de estudiantes'!$B$2:$F$33,5,0)</f>
        <v>Escuela o inferior</v>
      </c>
      <c r="L4894" s="2" t="s">
        <v>1599</v>
      </c>
      <c r="M4894" t="str">
        <f>VLOOKUP(C4894,'Datos de estudiantes'!$B$2:$G$33,6,0)</f>
        <v>Masculino</v>
      </c>
    </row>
    <row r="4895" spans="1:13">
      <c r="A4895" s="4">
        <v>4971</v>
      </c>
      <c r="B4895" s="2" t="s">
        <v>2721</v>
      </c>
      <c r="C4895" s="2" t="s">
        <v>1602</v>
      </c>
      <c r="D4895" s="2" t="str">
        <f>VLOOKUP(C4895,'Datos de estudiantes'!$B$2:$C$33,2,0)</f>
        <v>michael israel</v>
      </c>
      <c r="E4895" s="2" t="str">
        <f>VLOOKUP(C4895,'Datos de estudiantes'!$B$2:$D$33,3,0)</f>
        <v>nath sanchez</v>
      </c>
      <c r="F4895" s="9" t="s">
        <v>2716</v>
      </c>
      <c r="G4895" s="9" t="s">
        <v>2717</v>
      </c>
      <c r="H4895">
        <v>83</v>
      </c>
      <c r="I4895">
        <v>8</v>
      </c>
      <c r="J4895">
        <v>1</v>
      </c>
      <c r="K4895" t="str">
        <f>VLOOKUP(C4895,'Datos de estudiantes'!$B$2:$F$33,5,0)</f>
        <v>Escuela o inferior</v>
      </c>
      <c r="L4895" s="2" t="s">
        <v>1599</v>
      </c>
      <c r="M4895" t="str">
        <f>VLOOKUP(C4895,'Datos de estudiantes'!$B$2:$G$33,6,0)</f>
        <v>Masculino</v>
      </c>
    </row>
    <row r="4896" spans="1:13">
      <c r="A4896" s="4">
        <v>4972</v>
      </c>
      <c r="B4896" s="2" t="s">
        <v>1891</v>
      </c>
      <c r="C4896" s="2" t="s">
        <v>1602</v>
      </c>
      <c r="D4896" s="2" t="str">
        <f>VLOOKUP(C4896,'Datos de estudiantes'!$B$2:$C$33,2,0)</f>
        <v>michael israel</v>
      </c>
      <c r="E4896" s="2" t="str">
        <f>VLOOKUP(C4896,'Datos de estudiantes'!$B$2:$D$33,3,0)</f>
        <v>nath sanchez</v>
      </c>
      <c r="F4896" s="9" t="s">
        <v>2716</v>
      </c>
      <c r="G4896" s="9" t="s">
        <v>2717</v>
      </c>
      <c r="H4896">
        <v>70</v>
      </c>
      <c r="I4896">
        <v>13</v>
      </c>
      <c r="J4896">
        <v>1</v>
      </c>
      <c r="K4896" t="str">
        <f>VLOOKUP(C4896,'Datos de estudiantes'!$B$2:$F$33,5,0)</f>
        <v>Escuela o inferior</v>
      </c>
      <c r="L4896" s="2" t="s">
        <v>1599</v>
      </c>
      <c r="M4896" t="str">
        <f>VLOOKUP(C4896,'Datos de estudiantes'!$B$2:$G$33,6,0)</f>
        <v>Masculino</v>
      </c>
    </row>
    <row r="4897" spans="1:13">
      <c r="A4897" s="4">
        <v>4973</v>
      </c>
      <c r="B4897" s="2" t="s">
        <v>2658</v>
      </c>
      <c r="C4897" s="2" t="s">
        <v>1602</v>
      </c>
      <c r="D4897" s="2" t="str">
        <f>VLOOKUP(C4897,'Datos de estudiantes'!$B$2:$C$33,2,0)</f>
        <v>michael israel</v>
      </c>
      <c r="E4897" s="2" t="str">
        <f>VLOOKUP(C4897,'Datos de estudiantes'!$B$2:$D$33,3,0)</f>
        <v>nath sanchez</v>
      </c>
      <c r="F4897" s="9" t="s">
        <v>2716</v>
      </c>
      <c r="G4897" s="9" t="s">
        <v>2717</v>
      </c>
      <c r="H4897">
        <v>93</v>
      </c>
      <c r="I4897">
        <v>7</v>
      </c>
      <c r="J4897">
        <v>1</v>
      </c>
      <c r="K4897" t="str">
        <f>VLOOKUP(C4897,'Datos de estudiantes'!$B$2:$F$33,5,0)</f>
        <v>Escuela o inferior</v>
      </c>
      <c r="L4897" s="2" t="s">
        <v>1599</v>
      </c>
      <c r="M4897" t="str">
        <f>VLOOKUP(C4897,'Datos de estudiantes'!$B$2:$G$33,6,0)</f>
        <v>Masculino</v>
      </c>
    </row>
    <row r="4898" spans="1:13">
      <c r="A4898" s="4">
        <v>4974</v>
      </c>
      <c r="B4898" s="2" t="s">
        <v>1794</v>
      </c>
      <c r="C4898" s="2" t="s">
        <v>1602</v>
      </c>
      <c r="D4898" s="2" t="str">
        <f>VLOOKUP(C4898,'Datos de estudiantes'!$B$2:$C$33,2,0)</f>
        <v>michael israel</v>
      </c>
      <c r="E4898" s="2" t="str">
        <f>VLOOKUP(C4898,'Datos de estudiantes'!$B$2:$D$33,3,0)</f>
        <v>nath sanchez</v>
      </c>
      <c r="F4898" s="9" t="s">
        <v>2716</v>
      </c>
      <c r="G4898" s="9" t="s">
        <v>2717</v>
      </c>
      <c r="H4898">
        <v>34</v>
      </c>
      <c r="I4898">
        <v>8</v>
      </c>
      <c r="J4898">
        <v>1</v>
      </c>
      <c r="K4898" t="str">
        <f>VLOOKUP(C4898,'Datos de estudiantes'!$B$2:$F$33,5,0)</f>
        <v>Escuela o inferior</v>
      </c>
      <c r="L4898" s="2" t="s">
        <v>1599</v>
      </c>
      <c r="M4898" t="str">
        <f>VLOOKUP(C4898,'Datos de estudiantes'!$B$2:$G$33,6,0)</f>
        <v>Masculino</v>
      </c>
    </row>
    <row r="4899" spans="1:13">
      <c r="A4899" s="4">
        <v>4975</v>
      </c>
      <c r="B4899" s="2" t="s">
        <v>2035</v>
      </c>
      <c r="C4899" s="2" t="s">
        <v>1596</v>
      </c>
      <c r="D4899" s="2" t="str">
        <f>VLOOKUP(C4899,'Datos de estudiantes'!$B$2:$C$33,2,0)</f>
        <v>dayan arturo</v>
      </c>
      <c r="E4899" s="2" t="str">
        <f>VLOOKUP(C4899,'Datos de estudiantes'!$B$2:$D$33,3,0)</f>
        <v>sanchez naranjo</v>
      </c>
      <c r="F4899" s="15" t="s">
        <v>2716</v>
      </c>
      <c r="G4899" s="9" t="s">
        <v>2717</v>
      </c>
      <c r="H4899">
        <v>53</v>
      </c>
      <c r="I4899">
        <v>11</v>
      </c>
      <c r="J4899">
        <v>1</v>
      </c>
      <c r="K4899" t="str">
        <f>VLOOKUP(C4899,'Datos de estudiantes'!$B$2:$F$33,5,0)</f>
        <v>Colegio</v>
      </c>
      <c r="L4899" s="2" t="s">
        <v>1599</v>
      </c>
      <c r="M4899" t="str">
        <f>VLOOKUP(C4899,'Datos de estudiantes'!$B$2:$G$33,6,0)</f>
        <v>Masculino</v>
      </c>
    </row>
    <row r="4900" spans="1:13">
      <c r="A4900" s="4">
        <v>4976</v>
      </c>
      <c r="B4900" s="2" t="s">
        <v>2718</v>
      </c>
      <c r="C4900" s="2" t="s">
        <v>1596</v>
      </c>
      <c r="D4900" s="2" t="str">
        <f>VLOOKUP(C4900,'Datos de estudiantes'!$B$2:$C$33,2,0)</f>
        <v>dayan arturo</v>
      </c>
      <c r="E4900" s="2" t="str">
        <f>VLOOKUP(C4900,'Datos de estudiantes'!$B$2:$D$33,3,0)</f>
        <v>sanchez naranjo</v>
      </c>
      <c r="F4900" s="15" t="s">
        <v>2716</v>
      </c>
      <c r="G4900" s="9" t="s">
        <v>2717</v>
      </c>
      <c r="H4900">
        <v>22</v>
      </c>
      <c r="I4900">
        <v>7</v>
      </c>
      <c r="J4900">
        <v>2</v>
      </c>
      <c r="K4900" t="str">
        <f>VLOOKUP(C4900,'Datos de estudiantes'!$B$2:$F$33,5,0)</f>
        <v>Colegio</v>
      </c>
      <c r="L4900" s="2" t="s">
        <v>1599</v>
      </c>
      <c r="M4900" t="str">
        <f>VLOOKUP(C4900,'Datos de estudiantes'!$B$2:$G$33,6,0)</f>
        <v>Masculino</v>
      </c>
    </row>
    <row r="4901" spans="1:13">
      <c r="A4901" s="4">
        <v>4977</v>
      </c>
      <c r="B4901" s="2" t="s">
        <v>1795</v>
      </c>
      <c r="C4901" s="2" t="s">
        <v>1596</v>
      </c>
      <c r="D4901" s="2" t="str">
        <f>VLOOKUP(C4901,'Datos de estudiantes'!$B$2:$C$33,2,0)</f>
        <v>dayan arturo</v>
      </c>
      <c r="E4901" s="2" t="str">
        <f>VLOOKUP(C4901,'Datos de estudiantes'!$B$2:$D$33,3,0)</f>
        <v>sanchez naranjo</v>
      </c>
      <c r="F4901" s="15" t="s">
        <v>2716</v>
      </c>
      <c r="G4901" s="9" t="s">
        <v>2717</v>
      </c>
      <c r="H4901">
        <v>58</v>
      </c>
      <c r="I4901">
        <v>10</v>
      </c>
      <c r="J4901">
        <v>1</v>
      </c>
      <c r="K4901" t="str">
        <f>VLOOKUP(C4901,'Datos de estudiantes'!$B$2:$F$33,5,0)</f>
        <v>Colegio</v>
      </c>
      <c r="L4901" s="2" t="s">
        <v>1599</v>
      </c>
      <c r="M4901" t="str">
        <f>VLOOKUP(C4901,'Datos de estudiantes'!$B$2:$G$33,6,0)</f>
        <v>Masculino</v>
      </c>
    </row>
    <row r="4902" spans="1:13">
      <c r="A4902" s="4">
        <v>4978</v>
      </c>
      <c r="B4902" s="2" t="s">
        <v>1891</v>
      </c>
      <c r="C4902" s="2" t="s">
        <v>1601</v>
      </c>
      <c r="D4902" s="2" t="str">
        <f>VLOOKUP(C4902,'Datos de estudiantes'!$B$2:$C$33,2,0)</f>
        <v>erick david</v>
      </c>
      <c r="E4902" s="2" t="str">
        <f>VLOOKUP(C4902,'Datos de estudiantes'!$B$2:$D$33,3,0)</f>
        <v>villavicencio mera</v>
      </c>
      <c r="F4902" s="9" t="s">
        <v>2716</v>
      </c>
      <c r="G4902" s="9" t="s">
        <v>2717</v>
      </c>
      <c r="H4902">
        <v>70</v>
      </c>
      <c r="I4902">
        <v>13</v>
      </c>
      <c r="J4902">
        <v>1</v>
      </c>
      <c r="K4902" t="str">
        <f>VLOOKUP(C4902,'Datos de estudiantes'!$B$2:$F$33,5,0)</f>
        <v>Universidad o Superior</v>
      </c>
      <c r="L4902" s="2" t="s">
        <v>1599</v>
      </c>
      <c r="M4902" t="str">
        <f>VLOOKUP(C4902,'Datos de estudiantes'!$B$2:$G$33,6,0)</f>
        <v>Masculino</v>
      </c>
    </row>
    <row r="4903" spans="1:13">
      <c r="A4903" s="4">
        <v>4979</v>
      </c>
      <c r="B4903" s="2" t="s">
        <v>1794</v>
      </c>
      <c r="C4903" s="2" t="s">
        <v>1601</v>
      </c>
      <c r="D4903" s="2" t="str">
        <f>VLOOKUP(C4903,'Datos de estudiantes'!$B$2:$C$33,2,0)</f>
        <v>erick david</v>
      </c>
      <c r="E4903" s="2" t="str">
        <f>VLOOKUP(C4903,'Datos de estudiantes'!$B$2:$D$33,3,0)</f>
        <v>villavicencio mera</v>
      </c>
      <c r="F4903" s="9" t="s">
        <v>2716</v>
      </c>
      <c r="G4903" s="9" t="s">
        <v>2717</v>
      </c>
      <c r="H4903">
        <v>34</v>
      </c>
      <c r="I4903">
        <v>8</v>
      </c>
      <c r="J4903">
        <v>1</v>
      </c>
      <c r="K4903" t="str">
        <f>VLOOKUP(C4903,'Datos de estudiantes'!$B$2:$F$33,5,0)</f>
        <v>Universidad o Superior</v>
      </c>
      <c r="L4903" s="2" t="s">
        <v>1599</v>
      </c>
      <c r="M4903" t="str">
        <f>VLOOKUP(C4903,'Datos de estudiantes'!$B$2:$G$33,6,0)</f>
        <v>Masculino</v>
      </c>
    </row>
    <row r="4904" spans="1:13">
      <c r="A4904" s="4">
        <v>4980</v>
      </c>
      <c r="B4904" s="2" t="s">
        <v>1725</v>
      </c>
      <c r="C4904" s="2" t="s">
        <v>1596</v>
      </c>
      <c r="D4904" s="2" t="str">
        <f>VLOOKUP(C4904,'Datos de estudiantes'!$B$2:$C$33,2,0)</f>
        <v>dayan arturo</v>
      </c>
      <c r="E4904" s="2" t="str">
        <f>VLOOKUP(C4904,'Datos de estudiantes'!$B$2:$D$33,3,0)</f>
        <v>sanchez naranjo</v>
      </c>
      <c r="F4904" s="9" t="s">
        <v>2716</v>
      </c>
      <c r="G4904" s="9" t="s">
        <v>2717</v>
      </c>
      <c r="H4904">
        <v>28</v>
      </c>
      <c r="I4904">
        <v>7</v>
      </c>
      <c r="J4904">
        <v>2</v>
      </c>
      <c r="K4904" t="str">
        <f>VLOOKUP(C4904,'Datos de estudiantes'!$B$2:$F$33,5,0)</f>
        <v>Colegio</v>
      </c>
      <c r="L4904" s="2" t="s">
        <v>1599</v>
      </c>
      <c r="M4904" t="str">
        <f>VLOOKUP(C4904,'Datos de estudiantes'!$B$2:$G$33,6,0)</f>
        <v>Masculino</v>
      </c>
    </row>
    <row r="4905" spans="1:13">
      <c r="A4905" s="4">
        <v>4981</v>
      </c>
      <c r="B4905" s="2" t="s">
        <v>741</v>
      </c>
      <c r="C4905" s="2" t="s">
        <v>1601</v>
      </c>
      <c r="D4905" s="2" t="str">
        <f>VLOOKUP(C4905,'Datos de estudiantes'!$B$2:$C$33,2,0)</f>
        <v>erick david</v>
      </c>
      <c r="E4905" s="2" t="str">
        <f>VLOOKUP(C4905,'Datos de estudiantes'!$B$2:$D$33,3,0)</f>
        <v>villavicencio mera</v>
      </c>
      <c r="F4905" s="9" t="s">
        <v>2716</v>
      </c>
      <c r="G4905" s="9" t="s">
        <v>2717</v>
      </c>
      <c r="H4905">
        <v>96</v>
      </c>
      <c r="I4905">
        <v>12</v>
      </c>
      <c r="J4905">
        <v>1</v>
      </c>
      <c r="K4905" t="str">
        <f>VLOOKUP(C4905,'Datos de estudiantes'!$B$2:$F$33,5,0)</f>
        <v>Universidad o Superior</v>
      </c>
      <c r="L4905" s="2" t="s">
        <v>1599</v>
      </c>
      <c r="M4905" t="str">
        <f>VLOOKUP(C4905,'Datos de estudiantes'!$B$2:$G$33,6,0)</f>
        <v>Masculino</v>
      </c>
    </row>
    <row r="4906" spans="1:13">
      <c r="A4906" s="4">
        <v>4982</v>
      </c>
      <c r="B4906" s="2" t="s">
        <v>1795</v>
      </c>
      <c r="C4906" s="2" t="s">
        <v>1602</v>
      </c>
      <c r="D4906" s="2" t="str">
        <f>VLOOKUP(C4906,'Datos de estudiantes'!$B$2:$C$33,2,0)</f>
        <v>michael israel</v>
      </c>
      <c r="E4906" s="2" t="str">
        <f>VLOOKUP(C4906,'Datos de estudiantes'!$B$2:$D$33,3,0)</f>
        <v>nath sanchez</v>
      </c>
      <c r="F4906" s="9" t="s">
        <v>2716</v>
      </c>
      <c r="G4906" s="9" t="s">
        <v>2717</v>
      </c>
      <c r="H4906">
        <v>58</v>
      </c>
      <c r="I4906">
        <v>10</v>
      </c>
      <c r="J4906">
        <v>1</v>
      </c>
      <c r="K4906" t="str">
        <f>VLOOKUP(C4906,'Datos de estudiantes'!$B$2:$F$33,5,0)</f>
        <v>Escuela o inferior</v>
      </c>
      <c r="L4906" s="2" t="s">
        <v>1599</v>
      </c>
      <c r="M4906" t="str">
        <f>VLOOKUP(C4906,'Datos de estudiantes'!$B$2:$G$33,6,0)</f>
        <v>Masculino</v>
      </c>
    </row>
    <row r="4907" spans="1:13">
      <c r="A4907" s="4">
        <v>4983</v>
      </c>
      <c r="B4907" s="2" t="s">
        <v>1794</v>
      </c>
      <c r="C4907" s="2" t="s">
        <v>1602</v>
      </c>
      <c r="D4907" s="2" t="str">
        <f>VLOOKUP(C4907,'Datos de estudiantes'!$B$2:$C$33,2,0)</f>
        <v>michael israel</v>
      </c>
      <c r="E4907" s="2" t="str">
        <f>VLOOKUP(C4907,'Datos de estudiantes'!$B$2:$D$33,3,0)</f>
        <v>nath sanchez</v>
      </c>
      <c r="F4907" s="9" t="s">
        <v>2722</v>
      </c>
      <c r="G4907" s="9" t="s">
        <v>2723</v>
      </c>
      <c r="H4907">
        <v>33</v>
      </c>
      <c r="I4907">
        <v>8</v>
      </c>
      <c r="J4907">
        <v>1</v>
      </c>
      <c r="K4907" t="str">
        <f>VLOOKUP(C4907,'Datos de estudiantes'!$B$2:$F$33,5,0)</f>
        <v>Escuela o inferior</v>
      </c>
      <c r="L4907" s="2" t="s">
        <v>1599</v>
      </c>
      <c r="M4907" t="str">
        <f>VLOOKUP(C4907,'Datos de estudiantes'!$B$2:$G$33,6,0)</f>
        <v>Masculino</v>
      </c>
    </row>
    <row r="4908" spans="1:13">
      <c r="A4908" s="4">
        <v>4984</v>
      </c>
      <c r="B4908" s="2" t="s">
        <v>324</v>
      </c>
      <c r="C4908" s="2" t="s">
        <v>1602</v>
      </c>
      <c r="D4908" s="2" t="str">
        <f>VLOOKUP(C4908,'Datos de estudiantes'!$B$2:$C$33,2,0)</f>
        <v>michael israel</v>
      </c>
      <c r="E4908" s="2" t="str">
        <f>VLOOKUP(C4908,'Datos de estudiantes'!$B$2:$D$33,3,0)</f>
        <v>nath sanchez</v>
      </c>
      <c r="F4908" s="9" t="s">
        <v>2722</v>
      </c>
      <c r="G4908" s="9" t="s">
        <v>2723</v>
      </c>
      <c r="H4908">
        <v>15</v>
      </c>
      <c r="I4908">
        <v>11</v>
      </c>
      <c r="J4908">
        <v>1</v>
      </c>
      <c r="K4908" t="str">
        <f>VLOOKUP(C4908,'Datos de estudiantes'!$B$2:$F$33,5,0)</f>
        <v>Escuela o inferior</v>
      </c>
      <c r="L4908" s="2" t="s">
        <v>1599</v>
      </c>
      <c r="M4908" t="str">
        <f>VLOOKUP(C4908,'Datos de estudiantes'!$B$2:$G$33,6,0)</f>
        <v>Masculino</v>
      </c>
    </row>
    <row r="4909" spans="1:13">
      <c r="A4909" s="4">
        <v>4985</v>
      </c>
      <c r="B4909" s="2" t="s">
        <v>149</v>
      </c>
      <c r="C4909" s="2" t="s">
        <v>1602</v>
      </c>
      <c r="D4909" s="2" t="str">
        <f>VLOOKUP(C4909,'Datos de estudiantes'!$B$2:$C$33,2,0)</f>
        <v>michael israel</v>
      </c>
      <c r="E4909" s="2" t="str">
        <f>VLOOKUP(C4909,'Datos de estudiantes'!$B$2:$D$33,3,0)</f>
        <v>nath sanchez</v>
      </c>
      <c r="F4909" s="9" t="s">
        <v>2722</v>
      </c>
      <c r="G4909" s="9" t="s">
        <v>2723</v>
      </c>
      <c r="H4909">
        <v>28</v>
      </c>
      <c r="I4909">
        <v>11</v>
      </c>
      <c r="J4909">
        <v>1</v>
      </c>
      <c r="K4909" t="str">
        <f>VLOOKUP(C4909,'Datos de estudiantes'!$B$2:$F$33,5,0)</f>
        <v>Escuela o inferior</v>
      </c>
      <c r="L4909" s="2" t="s">
        <v>1599</v>
      </c>
      <c r="M4909" t="str">
        <f>VLOOKUP(C4909,'Datos de estudiantes'!$B$2:$G$33,6,0)</f>
        <v>Masculino</v>
      </c>
    </row>
    <row r="4910" spans="1:13">
      <c r="A4910" s="4">
        <v>4986</v>
      </c>
      <c r="B4910" s="2" t="s">
        <v>1300</v>
      </c>
      <c r="C4910" s="2" t="s">
        <v>1602</v>
      </c>
      <c r="D4910" s="2" t="str">
        <f>VLOOKUP(C4910,'Datos de estudiantes'!$B$2:$C$33,2,0)</f>
        <v>michael israel</v>
      </c>
      <c r="E4910" s="2" t="str">
        <f>VLOOKUP(C4910,'Datos de estudiantes'!$B$2:$D$33,3,0)</f>
        <v>nath sanchez</v>
      </c>
      <c r="F4910" s="9" t="s">
        <v>2722</v>
      </c>
      <c r="G4910" s="9" t="s">
        <v>2723</v>
      </c>
      <c r="H4910">
        <v>27</v>
      </c>
      <c r="I4910">
        <v>12</v>
      </c>
      <c r="J4910">
        <v>1</v>
      </c>
      <c r="K4910" t="str">
        <f>VLOOKUP(C4910,'Datos de estudiantes'!$B$2:$F$33,5,0)</f>
        <v>Escuela o inferior</v>
      </c>
      <c r="L4910" s="2" t="s">
        <v>1599</v>
      </c>
      <c r="M4910" t="str">
        <f>VLOOKUP(C4910,'Datos de estudiantes'!$B$2:$G$33,6,0)</f>
        <v>Masculino</v>
      </c>
    </row>
    <row r="4911" spans="1:13">
      <c r="A4911" s="4">
        <v>4987</v>
      </c>
      <c r="B4911" s="2" t="s">
        <v>1795</v>
      </c>
      <c r="C4911" s="2" t="s">
        <v>1602</v>
      </c>
      <c r="D4911" s="2" t="str">
        <f>VLOOKUP(C4911,'Datos de estudiantes'!$B$2:$C$33,2,0)</f>
        <v>michael israel</v>
      </c>
      <c r="E4911" s="2" t="str">
        <f>VLOOKUP(C4911,'Datos de estudiantes'!$B$2:$D$33,3,0)</f>
        <v>nath sanchez</v>
      </c>
      <c r="F4911" s="9" t="s">
        <v>2722</v>
      </c>
      <c r="G4911" s="9" t="s">
        <v>2723</v>
      </c>
      <c r="H4911">
        <v>53</v>
      </c>
      <c r="I4911">
        <v>10</v>
      </c>
      <c r="J4911">
        <v>1</v>
      </c>
      <c r="K4911" t="str">
        <f>VLOOKUP(C4911,'Datos de estudiantes'!$B$2:$F$33,5,0)</f>
        <v>Escuela o inferior</v>
      </c>
      <c r="L4911" s="2" t="s">
        <v>1599</v>
      </c>
      <c r="M4911" t="str">
        <f>VLOOKUP(C4911,'Datos de estudiantes'!$B$2:$G$33,6,0)</f>
        <v>Masculino</v>
      </c>
    </row>
    <row r="4912" spans="1:13">
      <c r="A4912" s="4">
        <v>4988</v>
      </c>
      <c r="B4912" s="2" t="s">
        <v>1300</v>
      </c>
      <c r="C4912" s="2" t="s">
        <v>1601</v>
      </c>
      <c r="D4912" s="2" t="str">
        <f>VLOOKUP(C4912,'Datos de estudiantes'!$B$2:$C$33,2,0)</f>
        <v>erick david</v>
      </c>
      <c r="E4912" s="2" t="str">
        <f>VLOOKUP(C4912,'Datos de estudiantes'!$B$2:$D$33,3,0)</f>
        <v>villavicencio mera</v>
      </c>
      <c r="F4912" s="9" t="s">
        <v>2722</v>
      </c>
      <c r="G4912" s="9" t="s">
        <v>2723</v>
      </c>
      <c r="H4912">
        <v>27</v>
      </c>
      <c r="I4912">
        <v>12</v>
      </c>
      <c r="J4912">
        <v>1</v>
      </c>
      <c r="K4912" t="str">
        <f>VLOOKUP(C4912,'Datos de estudiantes'!$B$2:$F$33,5,0)</f>
        <v>Universidad o Superior</v>
      </c>
      <c r="L4912" s="2" t="s">
        <v>1599</v>
      </c>
      <c r="M4912" t="str">
        <f>VLOOKUP(C4912,'Datos de estudiantes'!$B$2:$G$33,6,0)</f>
        <v>Masculino</v>
      </c>
    </row>
    <row r="4913" spans="1:13">
      <c r="A4913" s="4">
        <v>4989</v>
      </c>
      <c r="B4913" s="2" t="s">
        <v>1805</v>
      </c>
      <c r="C4913" s="2" t="s">
        <v>1601</v>
      </c>
      <c r="D4913" s="2" t="str">
        <f>VLOOKUP(C4913,'Datos de estudiantes'!$B$2:$C$33,2,0)</f>
        <v>erick david</v>
      </c>
      <c r="E4913" s="2" t="str">
        <f>VLOOKUP(C4913,'Datos de estudiantes'!$B$2:$D$33,3,0)</f>
        <v>villavicencio mera</v>
      </c>
      <c r="F4913" s="9" t="s">
        <v>2722</v>
      </c>
      <c r="G4913" s="9" t="s">
        <v>2723</v>
      </c>
      <c r="H4913">
        <v>16</v>
      </c>
      <c r="I4913">
        <v>11</v>
      </c>
      <c r="J4913">
        <v>1</v>
      </c>
      <c r="K4913" t="str">
        <f>VLOOKUP(C4913,'Datos de estudiantes'!$B$2:$F$33,5,0)</f>
        <v>Universidad o Superior</v>
      </c>
      <c r="L4913" s="2" t="s">
        <v>1599</v>
      </c>
      <c r="M4913" t="str">
        <f>VLOOKUP(C4913,'Datos de estudiantes'!$B$2:$G$33,6,0)</f>
        <v>Masculino</v>
      </c>
    </row>
    <row r="4914" spans="1:13">
      <c r="A4914" s="4">
        <v>4990</v>
      </c>
      <c r="B4914" s="2" t="s">
        <v>1795</v>
      </c>
      <c r="C4914" s="2" t="s">
        <v>1601</v>
      </c>
      <c r="D4914" s="2" t="str">
        <f>VLOOKUP(C4914,'Datos de estudiantes'!$B$2:$C$33,2,0)</f>
        <v>erick david</v>
      </c>
      <c r="E4914" s="2" t="str">
        <f>VLOOKUP(C4914,'Datos de estudiantes'!$B$2:$D$33,3,0)</f>
        <v>villavicencio mera</v>
      </c>
      <c r="F4914" s="9" t="s">
        <v>2722</v>
      </c>
      <c r="G4914" s="9" t="s">
        <v>2723</v>
      </c>
      <c r="H4914">
        <v>53</v>
      </c>
      <c r="I4914">
        <v>10</v>
      </c>
      <c r="J4914">
        <v>1</v>
      </c>
      <c r="K4914" t="str">
        <f>VLOOKUP(C4914,'Datos de estudiantes'!$B$2:$F$33,5,0)</f>
        <v>Universidad o Superior</v>
      </c>
      <c r="L4914" s="2" t="s">
        <v>1599</v>
      </c>
      <c r="M4914" t="str">
        <f>VLOOKUP(C4914,'Datos de estudiantes'!$B$2:$G$33,6,0)</f>
        <v>Masculino</v>
      </c>
    </row>
    <row r="4915" spans="1:13">
      <c r="A4915" s="4">
        <v>4991</v>
      </c>
      <c r="B4915" s="2" t="s">
        <v>1300</v>
      </c>
      <c r="C4915" s="2" t="s">
        <v>1596</v>
      </c>
      <c r="D4915" s="2" t="str">
        <f>VLOOKUP(C4915,'Datos de estudiantes'!$B$2:$C$33,2,0)</f>
        <v>dayan arturo</v>
      </c>
      <c r="E4915" s="2" t="str">
        <f>VLOOKUP(C4915,'Datos de estudiantes'!$B$2:$D$33,3,0)</f>
        <v>sanchez naranjo</v>
      </c>
      <c r="F4915" s="9" t="s">
        <v>2722</v>
      </c>
      <c r="G4915" s="9" t="s">
        <v>2723</v>
      </c>
      <c r="H4915">
        <v>27</v>
      </c>
      <c r="I4915">
        <v>12</v>
      </c>
      <c r="J4915">
        <v>1</v>
      </c>
      <c r="K4915" t="str">
        <f>VLOOKUP(C4915,'Datos de estudiantes'!$B$2:$F$33,5,0)</f>
        <v>Colegio</v>
      </c>
      <c r="L4915" s="2" t="s">
        <v>1599</v>
      </c>
      <c r="M4915" t="str">
        <f>VLOOKUP(C4915,'Datos de estudiantes'!$B$2:$G$33,6,0)</f>
        <v>Masculino</v>
      </c>
    </row>
    <row r="4916" spans="1:13">
      <c r="A4916" s="4">
        <v>4992</v>
      </c>
      <c r="B4916" s="2" t="s">
        <v>324</v>
      </c>
      <c r="C4916" s="2" t="s">
        <v>1596</v>
      </c>
      <c r="D4916" s="2" t="str">
        <f>VLOOKUP(C4916,'Datos de estudiantes'!$B$2:$C$33,2,0)</f>
        <v>dayan arturo</v>
      </c>
      <c r="E4916" s="2" t="str">
        <f>VLOOKUP(C4916,'Datos de estudiantes'!$B$2:$D$33,3,0)</f>
        <v>sanchez naranjo</v>
      </c>
      <c r="F4916" s="9" t="s">
        <v>2722</v>
      </c>
      <c r="G4916" s="9" t="s">
        <v>2723</v>
      </c>
      <c r="H4916">
        <v>15</v>
      </c>
      <c r="I4916">
        <v>11</v>
      </c>
      <c r="J4916">
        <v>1</v>
      </c>
      <c r="K4916" t="str">
        <f>VLOOKUP(C4916,'Datos de estudiantes'!$B$2:$F$33,5,0)</f>
        <v>Colegio</v>
      </c>
      <c r="L4916" s="2" t="s">
        <v>1599</v>
      </c>
      <c r="M4916" t="str">
        <f>VLOOKUP(C4916,'Datos de estudiantes'!$B$2:$G$33,6,0)</f>
        <v>Masculino</v>
      </c>
    </row>
    <row r="4917" spans="1:13">
      <c r="A4917" s="4">
        <v>4993</v>
      </c>
      <c r="B4917" s="2" t="s">
        <v>1794</v>
      </c>
      <c r="C4917" s="2" t="s">
        <v>1596</v>
      </c>
      <c r="D4917" s="2" t="str">
        <f>VLOOKUP(C4917,'Datos de estudiantes'!$B$2:$C$33,2,0)</f>
        <v>dayan arturo</v>
      </c>
      <c r="E4917" s="2" t="str">
        <f>VLOOKUP(C4917,'Datos de estudiantes'!$B$2:$D$33,3,0)</f>
        <v>sanchez naranjo</v>
      </c>
      <c r="F4917" s="15" t="s">
        <v>2722</v>
      </c>
      <c r="G4917" s="9" t="s">
        <v>2723</v>
      </c>
      <c r="H4917">
        <v>33</v>
      </c>
      <c r="I4917">
        <v>8</v>
      </c>
      <c r="J4917">
        <v>1</v>
      </c>
      <c r="K4917" t="str">
        <f>VLOOKUP(C4917,'Datos de estudiantes'!$B$2:$F$33,5,0)</f>
        <v>Colegio</v>
      </c>
      <c r="L4917" s="2" t="s">
        <v>1599</v>
      </c>
      <c r="M4917" t="str">
        <f>VLOOKUP(C4917,'Datos de estudiantes'!$B$2:$G$33,6,0)</f>
        <v>Masculino</v>
      </c>
    </row>
    <row r="4918" spans="1:13">
      <c r="A4918" s="4">
        <v>4994</v>
      </c>
      <c r="B4918" s="2" t="s">
        <v>2724</v>
      </c>
      <c r="C4918" s="2" t="s">
        <v>1602</v>
      </c>
      <c r="D4918" s="2" t="str">
        <f>VLOOKUP(C4918,'Datos de estudiantes'!$B$2:$C$33,2,0)</f>
        <v>michael israel</v>
      </c>
      <c r="E4918" s="2" t="str">
        <f>VLOOKUP(C4918,'Datos de estudiantes'!$B$2:$D$33,3,0)</f>
        <v>nath sanchez</v>
      </c>
      <c r="F4918" s="9" t="s">
        <v>2722</v>
      </c>
      <c r="G4918" s="9" t="s">
        <v>2723</v>
      </c>
      <c r="H4918">
        <v>12</v>
      </c>
      <c r="I4918">
        <v>6</v>
      </c>
      <c r="J4918">
        <v>1</v>
      </c>
      <c r="K4918" t="str">
        <f>VLOOKUP(C4918,'Datos de estudiantes'!$B$2:$F$33,5,0)</f>
        <v>Escuela o inferior</v>
      </c>
      <c r="L4918" s="2" t="s">
        <v>1599</v>
      </c>
      <c r="M4918" t="str">
        <f>VLOOKUP(C4918,'Datos de estudiantes'!$B$2:$G$33,6,0)</f>
        <v>Masculino</v>
      </c>
    </row>
    <row r="4919" spans="1:13">
      <c r="A4919" s="4">
        <v>4995</v>
      </c>
      <c r="B4919" s="2" t="s">
        <v>755</v>
      </c>
      <c r="C4919" s="2" t="s">
        <v>1602</v>
      </c>
      <c r="D4919" s="2" t="str">
        <f>VLOOKUP(C4919,'Datos de estudiantes'!$B$2:$C$33,2,0)</f>
        <v>michael israel</v>
      </c>
      <c r="E4919" s="2" t="str">
        <f>VLOOKUP(C4919,'Datos de estudiantes'!$B$2:$D$33,3,0)</f>
        <v>nath sanchez</v>
      </c>
      <c r="F4919" s="9" t="s">
        <v>2722</v>
      </c>
      <c r="G4919" s="9" t="s">
        <v>2723</v>
      </c>
      <c r="H4919">
        <v>36</v>
      </c>
      <c r="I4919">
        <v>9</v>
      </c>
      <c r="J4919">
        <v>1</v>
      </c>
      <c r="K4919" t="str">
        <f>VLOOKUP(C4919,'Datos de estudiantes'!$B$2:$F$33,5,0)</f>
        <v>Escuela o inferior</v>
      </c>
      <c r="L4919" s="2" t="s">
        <v>1599</v>
      </c>
      <c r="M4919" t="str">
        <f>VLOOKUP(C4919,'Datos de estudiantes'!$B$2:$G$33,6,0)</f>
        <v>Masculino</v>
      </c>
    </row>
    <row r="4920" spans="1:13">
      <c r="A4920" s="4">
        <v>4996</v>
      </c>
      <c r="B4920" s="2" t="s">
        <v>2055</v>
      </c>
      <c r="C4920" s="2" t="s">
        <v>1613</v>
      </c>
      <c r="D4920" s="2" t="str">
        <f>VLOOKUP(C4920,'Datos de estudiantes'!$B$2:$C$33,2,0)</f>
        <v>vanessa</v>
      </c>
      <c r="E4920" s="2" t="str">
        <f>VLOOKUP(C4920,'Datos de estudiantes'!$B$2:$D$33,3,0)</f>
        <v>nuñez orrala</v>
      </c>
      <c r="F4920" s="9" t="s">
        <v>2725</v>
      </c>
      <c r="G4920" s="9" t="s">
        <v>2726</v>
      </c>
      <c r="H4920">
        <v>35</v>
      </c>
      <c r="I4920">
        <v>10</v>
      </c>
      <c r="J4920">
        <v>1</v>
      </c>
      <c r="K4920" t="str">
        <f>VLOOKUP(C4920,'Datos de estudiantes'!$B$2:$F$33,5,0)</f>
        <v>Universidad o Superior</v>
      </c>
      <c r="L4920" s="2" t="s">
        <v>1599</v>
      </c>
      <c r="M4920" t="str">
        <f>VLOOKUP(C4920,'Datos de estudiantes'!$B$2:$G$33,6,0)</f>
        <v>Femenino</v>
      </c>
    </row>
    <row r="4921" spans="1:13">
      <c r="A4921" s="4">
        <v>4997</v>
      </c>
      <c r="B4921" s="2" t="s">
        <v>904</v>
      </c>
      <c r="C4921" s="2" t="s">
        <v>1611</v>
      </c>
      <c r="D4921" s="2" t="str">
        <f>VLOOKUP(C4921,'Datos de estudiantes'!$B$2:$C$33,2,0)</f>
        <v>digna manuela</v>
      </c>
      <c r="E4921" s="2" t="str">
        <f>VLOOKUP(C4921,'Datos de estudiantes'!$B$2:$D$33,3,0)</f>
        <v>sanchez fernandez</v>
      </c>
      <c r="F4921" s="9" t="s">
        <v>2725</v>
      </c>
      <c r="G4921" s="9" t="s">
        <v>2726</v>
      </c>
      <c r="H4921">
        <v>38</v>
      </c>
      <c r="I4921">
        <v>10</v>
      </c>
      <c r="J4921">
        <v>1</v>
      </c>
      <c r="K4921" t="str">
        <f>VLOOKUP(C4921,'Datos de estudiantes'!$B$2:$F$33,5,0)</f>
        <v>Escuela o inferior</v>
      </c>
      <c r="L4921" s="2" t="s">
        <v>1599</v>
      </c>
      <c r="M4921" t="str">
        <f>VLOOKUP(C4921,'Datos de estudiantes'!$B$2:$G$33,6,0)</f>
        <v>Femenino</v>
      </c>
    </row>
    <row r="4922" spans="1:13">
      <c r="A4922" s="4">
        <v>4998</v>
      </c>
      <c r="B4922" s="2" t="s">
        <v>2727</v>
      </c>
      <c r="C4922" s="2" t="s">
        <v>1605</v>
      </c>
      <c r="D4922" s="2" t="str">
        <f>VLOOKUP(C4922,'Datos de estudiantes'!$B$2:$C$33,2,0)</f>
        <v xml:space="preserve">milena </v>
      </c>
      <c r="E4922" s="2" t="str">
        <f>VLOOKUP(C4922,'Datos de estudiantes'!$B$2:$D$33,3,0)</f>
        <v>castro santander</v>
      </c>
      <c r="F4922" s="9" t="s">
        <v>2725</v>
      </c>
      <c r="G4922" s="9" t="s">
        <v>2726</v>
      </c>
      <c r="H4922">
        <v>31</v>
      </c>
      <c r="I4922">
        <v>8</v>
      </c>
      <c r="J4922">
        <v>1</v>
      </c>
      <c r="K4922" t="str">
        <f>VLOOKUP(C4922,'Datos de estudiantes'!$B$2:$F$33,5,0)</f>
        <v>Colegio</v>
      </c>
      <c r="L4922" s="2" t="s">
        <v>1599</v>
      </c>
      <c r="M4922" t="str">
        <f>VLOOKUP(C4922,'Datos de estudiantes'!$B$2:$G$33,6,0)</f>
        <v>Femenino</v>
      </c>
    </row>
    <row r="4923" spans="1:13">
      <c r="A4923" s="4">
        <v>4999</v>
      </c>
      <c r="B4923" s="2" t="s">
        <v>2728</v>
      </c>
      <c r="C4923" s="2" t="s">
        <v>1605</v>
      </c>
      <c r="D4923" s="2" t="str">
        <f>VLOOKUP(C4923,'Datos de estudiantes'!$B$2:$C$33,2,0)</f>
        <v xml:space="preserve">milena </v>
      </c>
      <c r="E4923" s="2" t="str">
        <f>VLOOKUP(C4923,'Datos de estudiantes'!$B$2:$D$33,3,0)</f>
        <v>castro santander</v>
      </c>
      <c r="F4923" s="9" t="s">
        <v>2725</v>
      </c>
      <c r="G4923" s="9" t="s">
        <v>2726</v>
      </c>
      <c r="H4923">
        <v>19</v>
      </c>
      <c r="I4923">
        <v>11</v>
      </c>
      <c r="J4923">
        <v>1</v>
      </c>
      <c r="K4923" t="str">
        <f>VLOOKUP(C4923,'Datos de estudiantes'!$B$2:$F$33,5,0)</f>
        <v>Colegio</v>
      </c>
      <c r="L4923" s="2" t="s">
        <v>1599</v>
      </c>
      <c r="M4923" t="str">
        <f>VLOOKUP(C4923,'Datos de estudiantes'!$B$2:$G$33,6,0)</f>
        <v>Femenino</v>
      </c>
    </row>
    <row r="4924" spans="1:13">
      <c r="A4924" s="4">
        <v>5000</v>
      </c>
      <c r="B4924" s="2" t="s">
        <v>1858</v>
      </c>
      <c r="C4924" s="2" t="s">
        <v>1605</v>
      </c>
      <c r="D4924" s="2" t="str">
        <f>VLOOKUP(C4924,'Datos de estudiantes'!$B$2:$C$33,2,0)</f>
        <v xml:space="preserve">milena </v>
      </c>
      <c r="E4924" s="2" t="str">
        <f>VLOOKUP(C4924,'Datos de estudiantes'!$B$2:$D$33,3,0)</f>
        <v>castro santander</v>
      </c>
      <c r="F4924" s="9" t="s">
        <v>2729</v>
      </c>
      <c r="G4924" s="9" t="s">
        <v>2730</v>
      </c>
      <c r="H4924">
        <v>51</v>
      </c>
      <c r="I4924">
        <v>8</v>
      </c>
      <c r="J4924">
        <v>1</v>
      </c>
      <c r="K4924" t="str">
        <f>VLOOKUP(C4924,'Datos de estudiantes'!$B$2:$F$33,5,0)</f>
        <v>Colegio</v>
      </c>
      <c r="L4924" s="2" t="s">
        <v>1599</v>
      </c>
      <c r="M4924" t="str">
        <f>VLOOKUP(C4924,'Datos de estudiantes'!$B$2:$G$33,6,0)</f>
        <v>Femenino</v>
      </c>
    </row>
    <row r="4925" spans="1:13">
      <c r="A4925" s="4">
        <v>5001</v>
      </c>
      <c r="B4925" s="2" t="s">
        <v>2731</v>
      </c>
      <c r="C4925" s="2" t="s">
        <v>1613</v>
      </c>
      <c r="D4925" s="2" t="str">
        <f>VLOOKUP(C4925,'Datos de estudiantes'!$B$2:$C$33,2,0)</f>
        <v>vanessa</v>
      </c>
      <c r="E4925" s="2" t="str">
        <f>VLOOKUP(C4925,'Datos de estudiantes'!$B$2:$D$33,3,0)</f>
        <v>nuñez orrala</v>
      </c>
      <c r="F4925" s="9" t="s">
        <v>2729</v>
      </c>
      <c r="G4925" s="9" t="s">
        <v>2730</v>
      </c>
      <c r="H4925">
        <v>2</v>
      </c>
      <c r="I4925">
        <v>11</v>
      </c>
      <c r="J4925">
        <v>1</v>
      </c>
      <c r="K4925" t="str">
        <f>VLOOKUP(C4925,'Datos de estudiantes'!$B$2:$F$33,5,0)</f>
        <v>Universidad o Superior</v>
      </c>
      <c r="L4925" s="2" t="s">
        <v>1599</v>
      </c>
      <c r="M4925" t="str">
        <f>VLOOKUP(C4925,'Datos de estudiantes'!$B$2:$G$33,6,0)</f>
        <v>Femenino</v>
      </c>
    </row>
    <row r="4926" spans="1:13">
      <c r="A4926" s="4">
        <v>5002</v>
      </c>
      <c r="B4926" s="2" t="s">
        <v>1795</v>
      </c>
      <c r="C4926" s="2" t="s">
        <v>1611</v>
      </c>
      <c r="D4926" s="2" t="str">
        <f>VLOOKUP(C4926,'Datos de estudiantes'!$B$2:$C$33,2,0)</f>
        <v>digna manuela</v>
      </c>
      <c r="E4926" s="2" t="str">
        <f>VLOOKUP(C4926,'Datos de estudiantes'!$B$2:$D$33,3,0)</f>
        <v>sanchez fernandez</v>
      </c>
      <c r="F4926" s="9" t="s">
        <v>2729</v>
      </c>
      <c r="G4926" s="9" t="s">
        <v>2730</v>
      </c>
      <c r="H4926">
        <v>15</v>
      </c>
      <c r="I4926">
        <v>10</v>
      </c>
      <c r="J4926">
        <v>1</v>
      </c>
      <c r="K4926" t="str">
        <f>VLOOKUP(C4926,'Datos de estudiantes'!$B$2:$F$33,5,0)</f>
        <v>Escuela o inferior</v>
      </c>
      <c r="L4926" s="2" t="s">
        <v>1599</v>
      </c>
      <c r="M4926" t="str">
        <f>VLOOKUP(C4926,'Datos de estudiantes'!$B$2:$G$33,6,0)</f>
        <v>Femenino</v>
      </c>
    </row>
    <row r="4927" spans="1:13">
      <c r="A4927" s="4">
        <v>5003</v>
      </c>
      <c r="B4927" s="2" t="s">
        <v>2732</v>
      </c>
      <c r="C4927" s="2" t="s">
        <v>1611</v>
      </c>
      <c r="D4927" s="2" t="str">
        <f>VLOOKUP(C4927,'Datos de estudiantes'!$B$2:$C$33,2,0)</f>
        <v>digna manuela</v>
      </c>
      <c r="E4927" s="2" t="str">
        <f>VLOOKUP(C4927,'Datos de estudiantes'!$B$2:$D$33,3,0)</f>
        <v>sanchez fernandez</v>
      </c>
      <c r="F4927" s="9" t="s">
        <v>2729</v>
      </c>
      <c r="G4927" s="9" t="s">
        <v>2730</v>
      </c>
      <c r="H4927">
        <v>8</v>
      </c>
      <c r="I4927">
        <v>9</v>
      </c>
      <c r="J4927">
        <v>1</v>
      </c>
      <c r="K4927" t="str">
        <f>VLOOKUP(C4927,'Datos de estudiantes'!$B$2:$F$33,5,0)</f>
        <v>Escuela o inferior</v>
      </c>
      <c r="L4927" s="2" t="s">
        <v>1599</v>
      </c>
      <c r="M4927" t="str">
        <f>VLOOKUP(C4927,'Datos de estudiantes'!$B$2:$G$33,6,0)</f>
        <v>Femenino</v>
      </c>
    </row>
    <row r="4928" spans="1:13">
      <c r="A4928" s="4">
        <v>5004</v>
      </c>
      <c r="B4928" s="2" t="s">
        <v>2732</v>
      </c>
      <c r="C4928" s="2" t="s">
        <v>1605</v>
      </c>
      <c r="D4928" s="2" t="str">
        <f>VLOOKUP(C4928,'Datos de estudiantes'!$B$2:$C$33,2,0)</f>
        <v xml:space="preserve">milena </v>
      </c>
      <c r="E4928" s="2" t="str">
        <f>VLOOKUP(C4928,'Datos de estudiantes'!$B$2:$D$33,3,0)</f>
        <v>castro santander</v>
      </c>
      <c r="F4928" s="9" t="s">
        <v>2729</v>
      </c>
      <c r="G4928" s="9" t="s">
        <v>2730</v>
      </c>
      <c r="H4928">
        <v>8</v>
      </c>
      <c r="I4928">
        <v>9</v>
      </c>
      <c r="J4928">
        <v>1</v>
      </c>
      <c r="K4928" t="str">
        <f>VLOOKUP(C4928,'Datos de estudiantes'!$B$2:$F$33,5,0)</f>
        <v>Colegio</v>
      </c>
      <c r="L4928" s="2" t="s">
        <v>1599</v>
      </c>
      <c r="M4928" t="str">
        <f>VLOOKUP(C4928,'Datos de estudiantes'!$B$2:$G$33,6,0)</f>
        <v>Femenino</v>
      </c>
    </row>
    <row r="4929" spans="1:13">
      <c r="A4929" s="4">
        <v>5005</v>
      </c>
      <c r="B4929" s="2" t="s">
        <v>1795</v>
      </c>
      <c r="C4929" s="2" t="s">
        <v>1613</v>
      </c>
      <c r="D4929" s="2" t="str">
        <f>VLOOKUP(C4929,'Datos de estudiantes'!$B$2:$C$33,2,0)</f>
        <v>vanessa</v>
      </c>
      <c r="E4929" s="2" t="str">
        <f>VLOOKUP(C4929,'Datos de estudiantes'!$B$2:$D$33,3,0)</f>
        <v>nuñez orrala</v>
      </c>
      <c r="F4929" s="9" t="s">
        <v>2729</v>
      </c>
      <c r="G4929" s="9" t="s">
        <v>2730</v>
      </c>
      <c r="H4929">
        <v>15</v>
      </c>
      <c r="I4929">
        <v>10</v>
      </c>
      <c r="J4929">
        <v>1</v>
      </c>
      <c r="K4929" t="str">
        <f>VLOOKUP(C4929,'Datos de estudiantes'!$B$2:$F$33,5,0)</f>
        <v>Universidad o Superior</v>
      </c>
      <c r="L4929" s="2" t="s">
        <v>1599</v>
      </c>
      <c r="M4929" t="str">
        <f>VLOOKUP(C4929,'Datos de estudiantes'!$B$2:$G$33,6,0)</f>
        <v>Femenino</v>
      </c>
    </row>
    <row r="4930" spans="1:13">
      <c r="A4930" s="4">
        <v>5006</v>
      </c>
      <c r="B4930" s="2" t="s">
        <v>1795</v>
      </c>
      <c r="C4930" s="2" t="s">
        <v>1602</v>
      </c>
      <c r="D4930" s="2" t="str">
        <f>VLOOKUP(C4930,'Datos de estudiantes'!$B$2:$C$33,2,0)</f>
        <v>michael israel</v>
      </c>
      <c r="E4930" s="2" t="str">
        <f>VLOOKUP(C4930,'Datos de estudiantes'!$B$2:$D$33,3,0)</f>
        <v>nath sanchez</v>
      </c>
      <c r="F4930" s="9" t="s">
        <v>2733</v>
      </c>
      <c r="G4930" s="9" t="s">
        <v>2734</v>
      </c>
      <c r="H4930">
        <v>32</v>
      </c>
      <c r="I4930">
        <v>10</v>
      </c>
      <c r="J4930">
        <v>1</v>
      </c>
      <c r="K4930" t="str">
        <f>VLOOKUP(C4930,'Datos de estudiantes'!$B$2:$F$33,5,0)</f>
        <v>Escuela o inferior</v>
      </c>
      <c r="L4930" s="2" t="s">
        <v>1599</v>
      </c>
      <c r="M4930" t="str">
        <f>VLOOKUP(C4930,'Datos de estudiantes'!$B$2:$G$33,6,0)</f>
        <v>Masculino</v>
      </c>
    </row>
    <row r="4931" spans="1:13">
      <c r="A4931" s="4">
        <v>5007</v>
      </c>
      <c r="B4931" s="2" t="s">
        <v>2735</v>
      </c>
      <c r="C4931" s="2" t="s">
        <v>1602</v>
      </c>
      <c r="D4931" s="2" t="str">
        <f>VLOOKUP(C4931,'Datos de estudiantes'!$B$2:$C$33,2,0)</f>
        <v>michael israel</v>
      </c>
      <c r="E4931" s="2" t="str">
        <f>VLOOKUP(C4931,'Datos de estudiantes'!$B$2:$D$33,3,0)</f>
        <v>nath sanchez</v>
      </c>
      <c r="F4931" s="9" t="s">
        <v>2733</v>
      </c>
      <c r="G4931" s="9" t="s">
        <v>2734</v>
      </c>
      <c r="H4931">
        <v>14</v>
      </c>
      <c r="I4931">
        <v>6</v>
      </c>
      <c r="J4931">
        <v>1</v>
      </c>
      <c r="K4931" t="str">
        <f>VLOOKUP(C4931,'Datos de estudiantes'!$B$2:$F$33,5,0)</f>
        <v>Escuela o inferior</v>
      </c>
      <c r="L4931" s="2" t="s">
        <v>1599</v>
      </c>
      <c r="M4931" t="str">
        <f>VLOOKUP(C4931,'Datos de estudiantes'!$B$2:$G$33,6,0)</f>
        <v>Masculino</v>
      </c>
    </row>
    <row r="4932" spans="1:13">
      <c r="A4932" s="4">
        <v>5008</v>
      </c>
      <c r="B4932" s="2" t="s">
        <v>2035</v>
      </c>
      <c r="C4932" s="2" t="s">
        <v>1602</v>
      </c>
      <c r="D4932" s="2" t="str">
        <f>VLOOKUP(C4932,'Datos de estudiantes'!$B$2:$C$33,2,0)</f>
        <v>michael israel</v>
      </c>
      <c r="E4932" s="2" t="str">
        <f>VLOOKUP(C4932,'Datos de estudiantes'!$B$2:$D$33,3,0)</f>
        <v>nath sanchez</v>
      </c>
      <c r="F4932" s="9" t="s">
        <v>2733</v>
      </c>
      <c r="G4932" s="9" t="s">
        <v>2734</v>
      </c>
      <c r="H4932">
        <v>27</v>
      </c>
      <c r="I4932">
        <v>11</v>
      </c>
      <c r="J4932">
        <v>1</v>
      </c>
      <c r="K4932" t="str">
        <f>VLOOKUP(C4932,'Datos de estudiantes'!$B$2:$F$33,5,0)</f>
        <v>Escuela o inferior</v>
      </c>
      <c r="L4932" s="2" t="s">
        <v>1599</v>
      </c>
      <c r="M4932" t="str">
        <f>VLOOKUP(C4932,'Datos de estudiantes'!$B$2:$G$33,6,0)</f>
        <v>Masculino</v>
      </c>
    </row>
    <row r="4933" spans="1:13">
      <c r="A4933" s="4">
        <v>5009</v>
      </c>
      <c r="B4933" s="2" t="s">
        <v>1749</v>
      </c>
      <c r="C4933" s="2" t="s">
        <v>1602</v>
      </c>
      <c r="D4933" s="2" t="str">
        <f>VLOOKUP(C4933,'Datos de estudiantes'!$B$2:$C$33,2,0)</f>
        <v>michael israel</v>
      </c>
      <c r="E4933" s="2" t="str">
        <f>VLOOKUP(C4933,'Datos de estudiantes'!$B$2:$D$33,3,0)</f>
        <v>nath sanchez</v>
      </c>
      <c r="F4933" s="9" t="s">
        <v>2733</v>
      </c>
      <c r="G4933" s="9" t="s">
        <v>2734</v>
      </c>
      <c r="H4933">
        <v>34</v>
      </c>
      <c r="I4933">
        <v>8</v>
      </c>
      <c r="J4933">
        <v>1</v>
      </c>
      <c r="K4933" t="str">
        <f>VLOOKUP(C4933,'Datos de estudiantes'!$B$2:$F$33,5,0)</f>
        <v>Escuela o inferior</v>
      </c>
      <c r="L4933" s="2" t="s">
        <v>1599</v>
      </c>
      <c r="M4933" t="str">
        <f>VLOOKUP(C4933,'Datos de estudiantes'!$B$2:$G$33,6,0)</f>
        <v>Masculino</v>
      </c>
    </row>
    <row r="4934" spans="1:13">
      <c r="A4934" s="4">
        <v>5010</v>
      </c>
      <c r="B4934" s="2" t="s">
        <v>1795</v>
      </c>
      <c r="C4934" s="2" t="s">
        <v>1601</v>
      </c>
      <c r="D4934" s="2" t="str">
        <f>VLOOKUP(C4934,'Datos de estudiantes'!$B$2:$C$33,2,0)</f>
        <v>erick david</v>
      </c>
      <c r="E4934" s="2" t="str">
        <f>VLOOKUP(C4934,'Datos de estudiantes'!$B$2:$D$33,3,0)</f>
        <v>villavicencio mera</v>
      </c>
      <c r="F4934" s="9" t="s">
        <v>2733</v>
      </c>
      <c r="G4934" s="9" t="s">
        <v>2734</v>
      </c>
      <c r="H4934">
        <v>32</v>
      </c>
      <c r="I4934">
        <v>10</v>
      </c>
      <c r="J4934">
        <v>1</v>
      </c>
      <c r="K4934" t="str">
        <f>VLOOKUP(C4934,'Datos de estudiantes'!$B$2:$F$33,5,0)</f>
        <v>Universidad o Superior</v>
      </c>
      <c r="L4934" s="2" t="s">
        <v>1599</v>
      </c>
      <c r="M4934" t="str">
        <f>VLOOKUP(C4934,'Datos de estudiantes'!$B$2:$G$33,6,0)</f>
        <v>Masculino</v>
      </c>
    </row>
    <row r="4935" spans="1:13">
      <c r="A4935" s="4">
        <v>5011</v>
      </c>
      <c r="B4935" s="2" t="s">
        <v>2736</v>
      </c>
      <c r="C4935" s="2" t="s">
        <v>1601</v>
      </c>
      <c r="D4935" s="2" t="str">
        <f>VLOOKUP(C4935,'Datos de estudiantes'!$B$2:$C$33,2,0)</f>
        <v>erick david</v>
      </c>
      <c r="E4935" s="2" t="str">
        <f>VLOOKUP(C4935,'Datos de estudiantes'!$B$2:$D$33,3,0)</f>
        <v>villavicencio mera</v>
      </c>
      <c r="F4935" s="9" t="s">
        <v>2733</v>
      </c>
      <c r="G4935" s="9" t="s">
        <v>2734</v>
      </c>
      <c r="H4935">
        <v>11</v>
      </c>
      <c r="I4935">
        <v>7</v>
      </c>
      <c r="J4935">
        <v>1</v>
      </c>
      <c r="K4935" t="str">
        <f>VLOOKUP(C4935,'Datos de estudiantes'!$B$2:$F$33,5,0)</f>
        <v>Universidad o Superior</v>
      </c>
      <c r="L4935" s="2" t="s">
        <v>1599</v>
      </c>
      <c r="M4935" t="str">
        <f>VLOOKUP(C4935,'Datos de estudiantes'!$B$2:$G$33,6,0)</f>
        <v>Masculino</v>
      </c>
    </row>
    <row r="4936" spans="1:13">
      <c r="A4936" s="4">
        <v>5012</v>
      </c>
      <c r="B4936" s="2" t="s">
        <v>2736</v>
      </c>
      <c r="C4936" s="2" t="s">
        <v>1596</v>
      </c>
      <c r="D4936" s="2" t="str">
        <f>VLOOKUP(C4936,'Datos de estudiantes'!$B$2:$C$33,2,0)</f>
        <v>dayan arturo</v>
      </c>
      <c r="E4936" s="2" t="str">
        <f>VLOOKUP(C4936,'Datos de estudiantes'!$B$2:$D$33,3,0)</f>
        <v>sanchez naranjo</v>
      </c>
      <c r="F4936" s="9" t="s">
        <v>2733</v>
      </c>
      <c r="G4936" s="9" t="s">
        <v>2734</v>
      </c>
      <c r="H4936">
        <v>11</v>
      </c>
      <c r="I4936">
        <v>7</v>
      </c>
      <c r="J4936">
        <v>1</v>
      </c>
      <c r="K4936" t="str">
        <f>VLOOKUP(C4936,'Datos de estudiantes'!$B$2:$F$33,5,0)</f>
        <v>Colegio</v>
      </c>
      <c r="L4936" s="2" t="s">
        <v>1599</v>
      </c>
      <c r="M4936" t="str">
        <f>VLOOKUP(C4936,'Datos de estudiantes'!$B$2:$G$33,6,0)</f>
        <v>Masculino</v>
      </c>
    </row>
    <row r="4937" spans="1:13">
      <c r="A4937" s="4">
        <v>5013</v>
      </c>
      <c r="B4937" s="2" t="s">
        <v>1749</v>
      </c>
      <c r="C4937" s="2" t="s">
        <v>1596</v>
      </c>
      <c r="D4937" s="2" t="str">
        <f>VLOOKUP(C4937,'Datos de estudiantes'!$B$2:$C$33,2,0)</f>
        <v>dayan arturo</v>
      </c>
      <c r="E4937" s="2" t="str">
        <f>VLOOKUP(C4937,'Datos de estudiantes'!$B$2:$D$33,3,0)</f>
        <v>sanchez naranjo</v>
      </c>
      <c r="F4937" s="9" t="s">
        <v>2733</v>
      </c>
      <c r="G4937" s="9" t="s">
        <v>2734</v>
      </c>
      <c r="H4937">
        <v>34</v>
      </c>
      <c r="I4937">
        <v>8</v>
      </c>
      <c r="J4937">
        <v>1</v>
      </c>
      <c r="K4937" t="str">
        <f>VLOOKUP(C4937,'Datos de estudiantes'!$B$2:$F$33,5,0)</f>
        <v>Colegio</v>
      </c>
      <c r="L4937" s="2" t="s">
        <v>1599</v>
      </c>
      <c r="M4937" t="str">
        <f>VLOOKUP(C4937,'Datos de estudiantes'!$B$2:$G$33,6,0)</f>
        <v>Masculino</v>
      </c>
    </row>
    <row r="4938" spans="1:13">
      <c r="A4938" s="4">
        <v>5014</v>
      </c>
      <c r="B4938" s="2" t="s">
        <v>2737</v>
      </c>
      <c r="C4938" s="2" t="s">
        <v>1602</v>
      </c>
      <c r="D4938" s="2" t="str">
        <f>VLOOKUP(C4938,'Datos de estudiantes'!$B$2:$C$33,2,0)</f>
        <v>michael israel</v>
      </c>
      <c r="E4938" s="2" t="str">
        <f>VLOOKUP(C4938,'Datos de estudiantes'!$B$2:$D$33,3,0)</f>
        <v>nath sanchez</v>
      </c>
      <c r="F4938" s="9" t="s">
        <v>2733</v>
      </c>
      <c r="G4938" s="9" t="s">
        <v>2734</v>
      </c>
      <c r="H4938">
        <v>17</v>
      </c>
      <c r="I4938">
        <v>6</v>
      </c>
      <c r="J4938">
        <v>1</v>
      </c>
      <c r="K4938" t="str">
        <f>VLOOKUP(C4938,'Datos de estudiantes'!$B$2:$F$33,5,0)</f>
        <v>Escuela o inferior</v>
      </c>
      <c r="L4938" s="2" t="s">
        <v>1599</v>
      </c>
      <c r="M4938" t="str">
        <f>VLOOKUP(C4938,'Datos de estudiantes'!$B$2:$G$33,6,0)</f>
        <v>Masculino</v>
      </c>
    </row>
    <row r="4939" spans="1:13">
      <c r="A4939" s="4">
        <v>5015</v>
      </c>
      <c r="B4939" s="2" t="s">
        <v>2655</v>
      </c>
      <c r="C4939" s="2" t="s">
        <v>1605</v>
      </c>
      <c r="D4939" s="2" t="str">
        <f>VLOOKUP(C4939,'Datos de estudiantes'!$B$2:$C$33,2,0)</f>
        <v xml:space="preserve">milena </v>
      </c>
      <c r="E4939" s="2" t="str">
        <f>VLOOKUP(C4939,'Datos de estudiantes'!$B$2:$D$33,3,0)</f>
        <v>castro santander</v>
      </c>
      <c r="F4939" s="9" t="s">
        <v>2738</v>
      </c>
      <c r="G4939" s="9" t="s">
        <v>2739</v>
      </c>
      <c r="H4939">
        <v>7</v>
      </c>
      <c r="I4939">
        <v>11</v>
      </c>
      <c r="J4939">
        <v>1</v>
      </c>
      <c r="K4939" t="str">
        <f>VLOOKUP(C4939,'Datos de estudiantes'!$B$2:$F$33,5,0)</f>
        <v>Colegio</v>
      </c>
      <c r="L4939" s="2" t="s">
        <v>1599</v>
      </c>
      <c r="M4939" t="str">
        <f>VLOOKUP(C4939,'Datos de estudiantes'!$B$2:$G$33,6,0)</f>
        <v>Femenino</v>
      </c>
    </row>
    <row r="4940" spans="1:13">
      <c r="A4940" s="4">
        <v>5016</v>
      </c>
      <c r="B4940" s="2" t="s">
        <v>2732</v>
      </c>
      <c r="C4940" s="2" t="s">
        <v>1613</v>
      </c>
      <c r="D4940" s="2" t="str">
        <f>VLOOKUP(C4940,'Datos de estudiantes'!$B$2:$C$33,2,0)</f>
        <v>vanessa</v>
      </c>
      <c r="E4940" s="2" t="str">
        <f>VLOOKUP(C4940,'Datos de estudiantes'!$B$2:$D$33,3,0)</f>
        <v>nuñez orrala</v>
      </c>
      <c r="F4940" s="9" t="s">
        <v>2738</v>
      </c>
      <c r="G4940" s="9" t="s">
        <v>2739</v>
      </c>
      <c r="H4940">
        <v>17</v>
      </c>
      <c r="I4940">
        <v>9</v>
      </c>
      <c r="J4940">
        <v>1</v>
      </c>
      <c r="K4940" t="str">
        <f>VLOOKUP(C4940,'Datos de estudiantes'!$B$2:$F$33,5,0)</f>
        <v>Universidad o Superior</v>
      </c>
      <c r="L4940" s="2" t="s">
        <v>1599</v>
      </c>
      <c r="M4940" t="str">
        <f>VLOOKUP(C4940,'Datos de estudiantes'!$B$2:$G$33,6,0)</f>
        <v>Femenino</v>
      </c>
    </row>
    <row r="4941" spans="1:13">
      <c r="A4941" s="4">
        <v>5017</v>
      </c>
      <c r="B4941" s="2" t="s">
        <v>2740</v>
      </c>
      <c r="C4941" s="2" t="s">
        <v>1613</v>
      </c>
      <c r="D4941" s="2" t="str">
        <f>VLOOKUP(C4941,'Datos de estudiantes'!$B$2:$C$33,2,0)</f>
        <v>vanessa</v>
      </c>
      <c r="E4941" s="2" t="str">
        <f>VLOOKUP(C4941,'Datos de estudiantes'!$B$2:$D$33,3,0)</f>
        <v>nuñez orrala</v>
      </c>
      <c r="F4941" s="9" t="s">
        <v>2738</v>
      </c>
      <c r="G4941" s="9" t="s">
        <v>2739</v>
      </c>
      <c r="H4941">
        <v>9</v>
      </c>
      <c r="I4941">
        <v>5</v>
      </c>
      <c r="J4941">
        <v>1</v>
      </c>
      <c r="K4941" t="str">
        <f>VLOOKUP(C4941,'Datos de estudiantes'!$B$2:$F$33,5,0)</f>
        <v>Universidad o Superior</v>
      </c>
      <c r="L4941" s="2" t="s">
        <v>1599</v>
      </c>
      <c r="M4941" t="str">
        <f>VLOOKUP(C4941,'Datos de estudiantes'!$B$2:$G$33,6,0)</f>
        <v>Femenino</v>
      </c>
    </row>
    <row r="4942" spans="1:13">
      <c r="A4942" s="4">
        <v>5018</v>
      </c>
      <c r="B4942" s="2" t="s">
        <v>2732</v>
      </c>
      <c r="C4942" s="2" t="s">
        <v>1611</v>
      </c>
      <c r="D4942" s="2" t="str">
        <f>VLOOKUP(C4942,'Datos de estudiantes'!$B$2:$C$33,2,0)</f>
        <v>digna manuela</v>
      </c>
      <c r="E4942" s="2" t="str">
        <f>VLOOKUP(C4942,'Datos de estudiantes'!$B$2:$D$33,3,0)</f>
        <v>sanchez fernandez</v>
      </c>
      <c r="F4942" s="9" t="s">
        <v>2738</v>
      </c>
      <c r="G4942" s="9" t="s">
        <v>2739</v>
      </c>
      <c r="H4942">
        <v>17</v>
      </c>
      <c r="I4942">
        <v>9</v>
      </c>
      <c r="J4942">
        <v>1</v>
      </c>
      <c r="K4942" t="str">
        <f>VLOOKUP(C4942,'Datos de estudiantes'!$B$2:$F$33,5,0)</f>
        <v>Escuela o inferior</v>
      </c>
      <c r="L4942" s="2" t="s">
        <v>1599</v>
      </c>
      <c r="M4942" t="str">
        <f>VLOOKUP(C4942,'Datos de estudiantes'!$B$2:$G$33,6,0)</f>
        <v>Femenino</v>
      </c>
    </row>
    <row r="4943" spans="1:13">
      <c r="A4943" s="4">
        <v>5019</v>
      </c>
      <c r="B4943" s="2" t="s">
        <v>2740</v>
      </c>
      <c r="C4943" s="2" t="s">
        <v>1605</v>
      </c>
      <c r="D4943" s="2" t="str">
        <f>VLOOKUP(C4943,'Datos de estudiantes'!$B$2:$C$33,2,0)</f>
        <v xml:space="preserve">milena </v>
      </c>
      <c r="E4943" s="2" t="str">
        <f>VLOOKUP(C4943,'Datos de estudiantes'!$B$2:$D$33,3,0)</f>
        <v>castro santander</v>
      </c>
      <c r="F4943" s="9" t="s">
        <v>2738</v>
      </c>
      <c r="G4943" s="9" t="s">
        <v>2739</v>
      </c>
      <c r="H4943">
        <v>9</v>
      </c>
      <c r="I4943">
        <v>5</v>
      </c>
      <c r="J4943">
        <v>1</v>
      </c>
      <c r="K4943" t="str">
        <f>VLOOKUP(C4943,'Datos de estudiantes'!$B$2:$F$33,5,0)</f>
        <v>Colegio</v>
      </c>
      <c r="L4943" s="2" t="s">
        <v>1599</v>
      </c>
      <c r="M4943" t="str">
        <f>VLOOKUP(C4943,'Datos de estudiantes'!$B$2:$G$33,6,0)</f>
        <v>Femenino</v>
      </c>
    </row>
    <row r="4944" spans="1:13">
      <c r="A4944" s="4">
        <v>5020</v>
      </c>
      <c r="B4944" s="2" t="s">
        <v>2732</v>
      </c>
      <c r="C4944" s="2" t="s">
        <v>1605</v>
      </c>
      <c r="D4944" s="2" t="str">
        <f>VLOOKUP(C4944,'Datos de estudiantes'!$B$2:$C$33,2,0)</f>
        <v xml:space="preserve">milena </v>
      </c>
      <c r="E4944" s="2" t="str">
        <f>VLOOKUP(C4944,'Datos de estudiantes'!$B$2:$D$33,3,0)</f>
        <v>castro santander</v>
      </c>
      <c r="F4944" s="9" t="s">
        <v>2738</v>
      </c>
      <c r="G4944" s="9" t="s">
        <v>2739</v>
      </c>
      <c r="H4944">
        <v>17</v>
      </c>
      <c r="I4944">
        <v>9</v>
      </c>
      <c r="J4944">
        <v>1</v>
      </c>
      <c r="K4944" t="str">
        <f>VLOOKUP(C4944,'Datos de estudiantes'!$B$2:$F$33,5,0)</f>
        <v>Colegio</v>
      </c>
      <c r="L4944" s="2" t="s">
        <v>1599</v>
      </c>
      <c r="M4944" t="str">
        <f>VLOOKUP(C4944,'Datos de estudiantes'!$B$2:$G$33,6,0)</f>
        <v>Femenino</v>
      </c>
    </row>
    <row r="4945" spans="1:13">
      <c r="A4945" s="4">
        <v>5021</v>
      </c>
      <c r="B4945" s="2" t="s">
        <v>1795</v>
      </c>
      <c r="C4945" s="2" t="s">
        <v>1602</v>
      </c>
      <c r="D4945" s="2" t="str">
        <f>VLOOKUP(C4945,'Datos de estudiantes'!$B$2:$C$33,2,0)</f>
        <v>michael israel</v>
      </c>
      <c r="E4945" s="2" t="str">
        <f>VLOOKUP(C4945,'Datos de estudiantes'!$B$2:$D$33,3,0)</f>
        <v>nath sanchez</v>
      </c>
      <c r="F4945" s="9" t="s">
        <v>2741</v>
      </c>
      <c r="G4945" s="9" t="s">
        <v>2742</v>
      </c>
      <c r="H4945">
        <v>24</v>
      </c>
      <c r="I4945">
        <v>10</v>
      </c>
      <c r="J4945">
        <v>1</v>
      </c>
      <c r="K4945" t="str">
        <f>VLOOKUP(C4945,'Datos de estudiantes'!$B$2:$F$33,5,0)</f>
        <v>Escuela o inferior</v>
      </c>
      <c r="L4945" s="2" t="s">
        <v>1599</v>
      </c>
      <c r="M4945" t="str">
        <f>VLOOKUP(C4945,'Datos de estudiantes'!$B$2:$G$33,6,0)</f>
        <v>Masculino</v>
      </c>
    </row>
    <row r="4946" spans="1:13">
      <c r="A4946" s="4">
        <v>5022</v>
      </c>
      <c r="B4946" s="2" t="s">
        <v>2035</v>
      </c>
      <c r="C4946" s="2" t="s">
        <v>1602</v>
      </c>
      <c r="D4946" s="2" t="str">
        <f>VLOOKUP(C4946,'Datos de estudiantes'!$B$2:$C$33,2,0)</f>
        <v>michael israel</v>
      </c>
      <c r="E4946" s="2" t="str">
        <f>VLOOKUP(C4946,'Datos de estudiantes'!$B$2:$D$33,3,0)</f>
        <v>nath sanchez</v>
      </c>
      <c r="F4946" s="9" t="s">
        <v>2741</v>
      </c>
      <c r="G4946" s="9" t="s">
        <v>2742</v>
      </c>
      <c r="H4946">
        <v>19</v>
      </c>
      <c r="I4946">
        <v>11</v>
      </c>
      <c r="J4946">
        <v>1</v>
      </c>
      <c r="K4946" t="str">
        <f>VLOOKUP(C4946,'Datos de estudiantes'!$B$2:$F$33,5,0)</f>
        <v>Escuela o inferior</v>
      </c>
      <c r="L4946" s="2" t="s">
        <v>1599</v>
      </c>
      <c r="M4946" t="str">
        <f>VLOOKUP(C4946,'Datos de estudiantes'!$B$2:$G$33,6,0)</f>
        <v>Masculino</v>
      </c>
    </row>
    <row r="4947" spans="1:13">
      <c r="A4947" s="4">
        <v>5023</v>
      </c>
      <c r="B4947" s="2" t="s">
        <v>2434</v>
      </c>
      <c r="C4947" s="2" t="s">
        <v>1602</v>
      </c>
      <c r="D4947" s="2" t="str">
        <f>VLOOKUP(C4947,'Datos de estudiantes'!$B$2:$C$33,2,0)</f>
        <v>michael israel</v>
      </c>
      <c r="E4947" s="2" t="str">
        <f>VLOOKUP(C4947,'Datos de estudiantes'!$B$2:$D$33,3,0)</f>
        <v>nath sanchez</v>
      </c>
      <c r="F4947" s="9" t="s">
        <v>2741</v>
      </c>
      <c r="G4947" s="9" t="s">
        <v>2742</v>
      </c>
      <c r="H4947">
        <v>22</v>
      </c>
      <c r="I4947">
        <v>10</v>
      </c>
      <c r="J4947">
        <v>1</v>
      </c>
      <c r="K4947" t="str">
        <f>VLOOKUP(C4947,'Datos de estudiantes'!$B$2:$F$33,5,0)</f>
        <v>Escuela o inferior</v>
      </c>
      <c r="L4947" s="2" t="s">
        <v>1599</v>
      </c>
      <c r="M4947" t="str">
        <f>VLOOKUP(C4947,'Datos de estudiantes'!$B$2:$G$33,6,0)</f>
        <v>Masculino</v>
      </c>
    </row>
    <row r="4948" spans="1:13">
      <c r="A4948" s="4">
        <v>5024</v>
      </c>
      <c r="B4948" s="2" t="s">
        <v>2743</v>
      </c>
      <c r="C4948" s="2" t="s">
        <v>1602</v>
      </c>
      <c r="D4948" s="2" t="str">
        <f>VLOOKUP(C4948,'Datos de estudiantes'!$B$2:$C$33,2,0)</f>
        <v>michael israel</v>
      </c>
      <c r="E4948" s="2" t="str">
        <f>VLOOKUP(C4948,'Datos de estudiantes'!$B$2:$D$33,3,0)</f>
        <v>nath sanchez</v>
      </c>
      <c r="F4948" s="9" t="s">
        <v>2741</v>
      </c>
      <c r="G4948" s="9" t="s">
        <v>2742</v>
      </c>
      <c r="H4948">
        <v>58</v>
      </c>
      <c r="I4948">
        <v>9</v>
      </c>
      <c r="J4948">
        <v>1</v>
      </c>
      <c r="K4948" t="str">
        <f>VLOOKUP(C4948,'Datos de estudiantes'!$B$2:$F$33,5,0)</f>
        <v>Escuela o inferior</v>
      </c>
      <c r="L4948" s="2" t="s">
        <v>1599</v>
      </c>
      <c r="M4948" t="str">
        <f>VLOOKUP(C4948,'Datos de estudiantes'!$B$2:$G$33,6,0)</f>
        <v>Masculino</v>
      </c>
    </row>
    <row r="4949" spans="1:13">
      <c r="A4949" s="4">
        <v>5025</v>
      </c>
      <c r="B4949" s="2" t="s">
        <v>2744</v>
      </c>
      <c r="C4949" s="2" t="s">
        <v>1602</v>
      </c>
      <c r="D4949" s="2" t="str">
        <f>VLOOKUP(C4949,'Datos de estudiantes'!$B$2:$C$33,2,0)</f>
        <v>michael israel</v>
      </c>
      <c r="E4949" s="2" t="str">
        <f>VLOOKUP(C4949,'Datos de estudiantes'!$B$2:$D$33,3,0)</f>
        <v>nath sanchez</v>
      </c>
      <c r="F4949" s="9" t="s">
        <v>2741</v>
      </c>
      <c r="G4949" s="9" t="s">
        <v>2742</v>
      </c>
      <c r="H4949">
        <v>33</v>
      </c>
      <c r="I4949">
        <v>10</v>
      </c>
      <c r="J4949">
        <v>1</v>
      </c>
      <c r="K4949" t="str">
        <f>VLOOKUP(C4949,'Datos de estudiantes'!$B$2:$F$33,5,0)</f>
        <v>Escuela o inferior</v>
      </c>
      <c r="L4949" s="2" t="s">
        <v>1599</v>
      </c>
      <c r="M4949" t="str">
        <f>VLOOKUP(C4949,'Datos de estudiantes'!$B$2:$G$33,6,0)</f>
        <v>Masculino</v>
      </c>
    </row>
    <row r="4950" spans="1:13">
      <c r="A4950" s="4">
        <v>5026</v>
      </c>
      <c r="B4950" s="2" t="s">
        <v>2745</v>
      </c>
      <c r="C4950" s="2" t="s">
        <v>1596</v>
      </c>
      <c r="D4950" s="2" t="str">
        <f>VLOOKUP(C4950,'Datos de estudiantes'!$B$2:$C$33,2,0)</f>
        <v>dayan arturo</v>
      </c>
      <c r="E4950" s="2" t="str">
        <f>VLOOKUP(C4950,'Datos de estudiantes'!$B$2:$D$33,3,0)</f>
        <v>sanchez naranjo</v>
      </c>
      <c r="F4950" s="9" t="s">
        <v>2741</v>
      </c>
      <c r="G4950" s="9" t="s">
        <v>2742</v>
      </c>
      <c r="H4950">
        <v>34</v>
      </c>
      <c r="I4950">
        <v>10</v>
      </c>
      <c r="J4950">
        <v>1</v>
      </c>
      <c r="K4950" t="str">
        <f>VLOOKUP(C4950,'Datos de estudiantes'!$B$2:$F$33,5,0)</f>
        <v>Colegio</v>
      </c>
      <c r="L4950" s="2" t="s">
        <v>1599</v>
      </c>
      <c r="M4950" t="str">
        <f>VLOOKUP(C4950,'Datos de estudiantes'!$B$2:$G$33,6,0)</f>
        <v>Masculino</v>
      </c>
    </row>
    <row r="4951" spans="1:13">
      <c r="A4951" s="4">
        <v>5027</v>
      </c>
      <c r="B4951" s="2" t="s">
        <v>2746</v>
      </c>
      <c r="C4951" s="2" t="s">
        <v>1596</v>
      </c>
      <c r="D4951" s="2" t="str">
        <f>VLOOKUP(C4951,'Datos de estudiantes'!$B$2:$C$33,2,0)</f>
        <v>dayan arturo</v>
      </c>
      <c r="E4951" s="2" t="str">
        <f>VLOOKUP(C4951,'Datos de estudiantes'!$B$2:$D$33,3,0)</f>
        <v>sanchez naranjo</v>
      </c>
      <c r="F4951" s="9" t="s">
        <v>2741</v>
      </c>
      <c r="G4951" s="9" t="s">
        <v>2742</v>
      </c>
      <c r="H4951">
        <v>40</v>
      </c>
      <c r="I4951">
        <v>11</v>
      </c>
      <c r="J4951">
        <v>2</v>
      </c>
      <c r="K4951" t="str">
        <f>VLOOKUP(C4951,'Datos de estudiantes'!$B$2:$F$33,5,0)</f>
        <v>Colegio</v>
      </c>
      <c r="L4951" s="2" t="s">
        <v>1599</v>
      </c>
      <c r="M4951" t="str">
        <f>VLOOKUP(C4951,'Datos de estudiantes'!$B$2:$G$33,6,0)</f>
        <v>Masculino</v>
      </c>
    </row>
    <row r="4952" spans="1:13">
      <c r="A4952" s="4">
        <v>5028</v>
      </c>
      <c r="B4952" s="2" t="s">
        <v>2743</v>
      </c>
      <c r="C4952" s="2" t="s">
        <v>1596</v>
      </c>
      <c r="D4952" s="2" t="str">
        <f>VLOOKUP(C4952,'Datos de estudiantes'!$B$2:$C$33,2,0)</f>
        <v>dayan arturo</v>
      </c>
      <c r="E4952" s="2" t="str">
        <f>VLOOKUP(C4952,'Datos de estudiantes'!$B$2:$D$33,3,0)</f>
        <v>sanchez naranjo</v>
      </c>
      <c r="F4952" s="9" t="s">
        <v>2741</v>
      </c>
      <c r="G4952" s="9" t="s">
        <v>2742</v>
      </c>
      <c r="H4952">
        <v>58</v>
      </c>
      <c r="I4952">
        <v>9</v>
      </c>
      <c r="J4952">
        <v>1</v>
      </c>
      <c r="K4952" t="str">
        <f>VLOOKUP(C4952,'Datos de estudiantes'!$B$2:$F$33,5,0)</f>
        <v>Colegio</v>
      </c>
      <c r="L4952" s="2" t="s">
        <v>1599</v>
      </c>
      <c r="M4952" t="str">
        <f>VLOOKUP(C4952,'Datos de estudiantes'!$B$2:$G$33,6,0)</f>
        <v>Masculino</v>
      </c>
    </row>
    <row r="4953" spans="1:13">
      <c r="A4953" s="4">
        <v>5029</v>
      </c>
      <c r="B4953" s="2" t="s">
        <v>1795</v>
      </c>
      <c r="C4953" s="2" t="s">
        <v>1596</v>
      </c>
      <c r="D4953" s="2" t="str">
        <f>VLOOKUP(C4953,'Datos de estudiantes'!$B$2:$C$33,2,0)</f>
        <v>dayan arturo</v>
      </c>
      <c r="E4953" s="2" t="str">
        <f>VLOOKUP(C4953,'Datos de estudiantes'!$B$2:$D$33,3,0)</f>
        <v>sanchez naranjo</v>
      </c>
      <c r="F4953" s="15" t="s">
        <v>2741</v>
      </c>
      <c r="G4953" s="9" t="s">
        <v>2742</v>
      </c>
      <c r="H4953">
        <v>24</v>
      </c>
      <c r="I4953">
        <v>10</v>
      </c>
      <c r="J4953">
        <v>1</v>
      </c>
      <c r="K4953" t="str">
        <f>VLOOKUP(C4953,'Datos de estudiantes'!$B$2:$F$33,5,0)</f>
        <v>Colegio</v>
      </c>
      <c r="L4953" s="2" t="s">
        <v>1599</v>
      </c>
      <c r="M4953" t="str">
        <f>VLOOKUP(C4953,'Datos de estudiantes'!$B$2:$G$33,6,0)</f>
        <v>Masculino</v>
      </c>
    </row>
    <row r="4954" spans="1:13">
      <c r="A4954" s="4">
        <v>5030</v>
      </c>
      <c r="B4954" s="2" t="s">
        <v>2035</v>
      </c>
      <c r="C4954" s="2" t="s">
        <v>1601</v>
      </c>
      <c r="D4954" s="2" t="str">
        <f>VLOOKUP(C4954,'Datos de estudiantes'!$B$2:$C$33,2,0)</f>
        <v>erick david</v>
      </c>
      <c r="E4954" s="2" t="str">
        <f>VLOOKUP(C4954,'Datos de estudiantes'!$B$2:$D$33,3,0)</f>
        <v>villavicencio mera</v>
      </c>
      <c r="F4954" s="9" t="s">
        <v>2741</v>
      </c>
      <c r="G4954" s="9" t="s">
        <v>2742</v>
      </c>
      <c r="H4954">
        <v>19</v>
      </c>
      <c r="I4954">
        <v>11</v>
      </c>
      <c r="J4954">
        <v>1</v>
      </c>
      <c r="K4954" t="str">
        <f>VLOOKUP(C4954,'Datos de estudiantes'!$B$2:$F$33,5,0)</f>
        <v>Universidad o Superior</v>
      </c>
      <c r="L4954" s="2" t="s">
        <v>1599</v>
      </c>
      <c r="M4954" t="str">
        <f>VLOOKUP(C4954,'Datos de estudiantes'!$B$2:$G$33,6,0)</f>
        <v>Masculino</v>
      </c>
    </row>
    <row r="4955" spans="1:13">
      <c r="A4955" s="4">
        <v>5031</v>
      </c>
      <c r="B4955" s="2" t="s">
        <v>2746</v>
      </c>
      <c r="C4955" s="2" t="s">
        <v>1601</v>
      </c>
      <c r="D4955" s="2" t="str">
        <f>VLOOKUP(C4955,'Datos de estudiantes'!$B$2:$C$33,2,0)</f>
        <v>erick david</v>
      </c>
      <c r="E4955" s="2" t="str">
        <f>VLOOKUP(C4955,'Datos de estudiantes'!$B$2:$D$33,3,0)</f>
        <v>villavicencio mera</v>
      </c>
      <c r="F4955" s="9" t="s">
        <v>2741</v>
      </c>
      <c r="G4955" s="9" t="s">
        <v>2742</v>
      </c>
      <c r="H4955">
        <v>40</v>
      </c>
      <c r="I4955">
        <v>11</v>
      </c>
      <c r="J4955">
        <v>2</v>
      </c>
      <c r="K4955" t="str">
        <f>VLOOKUP(C4955,'Datos de estudiantes'!$B$2:$F$33,5,0)</f>
        <v>Universidad o Superior</v>
      </c>
      <c r="L4955" s="2" t="s">
        <v>1599</v>
      </c>
      <c r="M4955" t="str">
        <f>VLOOKUP(C4955,'Datos de estudiantes'!$B$2:$G$33,6,0)</f>
        <v>Masculino</v>
      </c>
    </row>
    <row r="4956" spans="1:13">
      <c r="A4956" s="4">
        <v>5032</v>
      </c>
      <c r="B4956" s="2" t="s">
        <v>2746</v>
      </c>
      <c r="C4956" s="2" t="s">
        <v>1602</v>
      </c>
      <c r="D4956" s="2" t="str">
        <f>VLOOKUP(C4956,'Datos de estudiantes'!$B$2:$C$33,2,0)</f>
        <v>michael israel</v>
      </c>
      <c r="E4956" s="2" t="str">
        <f>VLOOKUP(C4956,'Datos de estudiantes'!$B$2:$D$33,3,0)</f>
        <v>nath sanchez</v>
      </c>
      <c r="F4956" s="9" t="s">
        <v>2741</v>
      </c>
      <c r="G4956" s="9" t="s">
        <v>2742</v>
      </c>
      <c r="H4956">
        <v>40</v>
      </c>
      <c r="I4956">
        <v>11</v>
      </c>
      <c r="J4956">
        <v>2</v>
      </c>
      <c r="K4956" t="str">
        <f>VLOOKUP(C4956,'Datos de estudiantes'!$B$2:$F$33,5,0)</f>
        <v>Escuela o inferior</v>
      </c>
      <c r="L4956" s="2" t="s">
        <v>1599</v>
      </c>
      <c r="M4956" t="str">
        <f>VLOOKUP(C4956,'Datos de estudiantes'!$B$2:$G$33,6,0)</f>
        <v>Masculino</v>
      </c>
    </row>
    <row r="4957" spans="1:13">
      <c r="A4957" s="4">
        <v>5033</v>
      </c>
      <c r="B4957" s="2" t="s">
        <v>2737</v>
      </c>
      <c r="C4957" s="2" t="s">
        <v>1602</v>
      </c>
      <c r="D4957" s="2" t="str">
        <f>VLOOKUP(C4957,'Datos de estudiantes'!$B$2:$C$33,2,0)</f>
        <v>michael israel</v>
      </c>
      <c r="E4957" s="2" t="str">
        <f>VLOOKUP(C4957,'Datos de estudiantes'!$B$2:$D$33,3,0)</f>
        <v>nath sanchez</v>
      </c>
      <c r="F4957" s="9" t="s">
        <v>2741</v>
      </c>
      <c r="G4957" s="9" t="s">
        <v>2742</v>
      </c>
      <c r="H4957">
        <v>10</v>
      </c>
      <c r="I4957">
        <v>6</v>
      </c>
      <c r="J4957">
        <v>1</v>
      </c>
      <c r="K4957" t="str">
        <f>VLOOKUP(C4957,'Datos de estudiantes'!$B$2:$F$33,5,0)</f>
        <v>Escuela o inferior</v>
      </c>
      <c r="L4957" s="2" t="s">
        <v>1599</v>
      </c>
      <c r="M4957" t="str">
        <f>VLOOKUP(C4957,'Datos de estudiantes'!$B$2:$G$33,6,0)</f>
        <v>Masculino</v>
      </c>
    </row>
    <row r="4958" spans="1:13">
      <c r="A4958" s="4">
        <v>5034</v>
      </c>
      <c r="B4958" s="2" t="s">
        <v>2747</v>
      </c>
      <c r="C4958" s="2" t="s">
        <v>1602</v>
      </c>
      <c r="D4958" s="2" t="str">
        <f>VLOOKUP(C4958,'Datos de estudiantes'!$B$2:$C$33,2,0)</f>
        <v>michael israel</v>
      </c>
      <c r="E4958" s="2" t="str">
        <f>VLOOKUP(C4958,'Datos de estudiantes'!$B$2:$D$33,3,0)</f>
        <v>nath sanchez</v>
      </c>
      <c r="F4958" s="9" t="s">
        <v>2741</v>
      </c>
      <c r="G4958" s="9" t="s">
        <v>2742</v>
      </c>
      <c r="H4958">
        <v>16</v>
      </c>
      <c r="I4958">
        <v>7</v>
      </c>
      <c r="J4958">
        <v>2</v>
      </c>
      <c r="K4958" t="str">
        <f>VLOOKUP(C4958,'Datos de estudiantes'!$B$2:$F$33,5,0)</f>
        <v>Escuela o inferior</v>
      </c>
      <c r="L4958" s="2" t="s">
        <v>1599</v>
      </c>
      <c r="M4958" t="str">
        <f>VLOOKUP(C4958,'Datos de estudiantes'!$B$2:$G$33,6,0)</f>
        <v>Masculino</v>
      </c>
    </row>
    <row r="4959" spans="1:13">
      <c r="A4959" s="4">
        <v>5035</v>
      </c>
      <c r="B4959" s="2" t="s">
        <v>324</v>
      </c>
      <c r="C4959" s="2" t="s">
        <v>1602</v>
      </c>
      <c r="D4959" s="2" t="str">
        <f>VLOOKUP(C4959,'Datos de estudiantes'!$B$2:$C$33,2,0)</f>
        <v>michael israel</v>
      </c>
      <c r="E4959" s="2" t="str">
        <f>VLOOKUP(C4959,'Datos de estudiantes'!$B$2:$D$33,3,0)</f>
        <v>nath sanchez</v>
      </c>
      <c r="F4959" s="9" t="s">
        <v>2748</v>
      </c>
      <c r="G4959" s="9" t="s">
        <v>2749</v>
      </c>
      <c r="H4959">
        <v>21</v>
      </c>
      <c r="I4959">
        <v>11</v>
      </c>
      <c r="J4959">
        <v>1</v>
      </c>
      <c r="K4959" t="str">
        <f>VLOOKUP(C4959,'Datos de estudiantes'!$B$2:$F$33,5,0)</f>
        <v>Escuela o inferior</v>
      </c>
      <c r="L4959" s="2" t="s">
        <v>1599</v>
      </c>
      <c r="M4959" t="str">
        <f>VLOOKUP(C4959,'Datos de estudiantes'!$B$2:$G$33,6,0)</f>
        <v>Masculino</v>
      </c>
    </row>
    <row r="4960" spans="1:13">
      <c r="A4960" s="4">
        <v>5036</v>
      </c>
      <c r="B4960" s="2" t="s">
        <v>563</v>
      </c>
      <c r="C4960" s="2" t="s">
        <v>1602</v>
      </c>
      <c r="D4960" s="2" t="str">
        <f>VLOOKUP(C4960,'Datos de estudiantes'!$B$2:$C$33,2,0)</f>
        <v>michael israel</v>
      </c>
      <c r="E4960" s="2" t="str">
        <f>VLOOKUP(C4960,'Datos de estudiantes'!$B$2:$D$33,3,0)</f>
        <v>nath sanchez</v>
      </c>
      <c r="F4960" s="9" t="s">
        <v>2748</v>
      </c>
      <c r="G4960" s="9" t="s">
        <v>2749</v>
      </c>
      <c r="H4960">
        <v>18</v>
      </c>
      <c r="I4960">
        <v>12</v>
      </c>
      <c r="J4960">
        <v>1</v>
      </c>
      <c r="K4960" t="str">
        <f>VLOOKUP(C4960,'Datos de estudiantes'!$B$2:$F$33,5,0)</f>
        <v>Escuela o inferior</v>
      </c>
      <c r="L4960" s="2" t="s">
        <v>1599</v>
      </c>
      <c r="M4960" t="str">
        <f>VLOOKUP(C4960,'Datos de estudiantes'!$B$2:$G$33,6,0)</f>
        <v>Masculino</v>
      </c>
    </row>
    <row r="4961" spans="1:13">
      <c r="A4961" s="4">
        <v>5037</v>
      </c>
      <c r="B4961" s="2" t="s">
        <v>2750</v>
      </c>
      <c r="C4961" s="2" t="s">
        <v>1602</v>
      </c>
      <c r="D4961" s="2" t="str">
        <f>VLOOKUP(C4961,'Datos de estudiantes'!$B$2:$C$33,2,0)</f>
        <v>michael israel</v>
      </c>
      <c r="E4961" s="2" t="str">
        <f>VLOOKUP(C4961,'Datos de estudiantes'!$B$2:$D$33,3,0)</f>
        <v>nath sanchez</v>
      </c>
      <c r="F4961" s="9" t="s">
        <v>2748</v>
      </c>
      <c r="G4961" s="9" t="s">
        <v>2749</v>
      </c>
      <c r="H4961">
        <v>12</v>
      </c>
      <c r="I4961">
        <v>11</v>
      </c>
      <c r="J4961">
        <v>1</v>
      </c>
      <c r="K4961" t="str">
        <f>VLOOKUP(C4961,'Datos de estudiantes'!$B$2:$F$33,5,0)</f>
        <v>Escuela o inferior</v>
      </c>
      <c r="L4961" s="2" t="s">
        <v>1599</v>
      </c>
      <c r="M4961" t="str">
        <f>VLOOKUP(C4961,'Datos de estudiantes'!$B$2:$G$33,6,0)</f>
        <v>Masculino</v>
      </c>
    </row>
    <row r="4962" spans="1:13">
      <c r="A4962" s="4">
        <v>5038</v>
      </c>
      <c r="B4962" s="2" t="s">
        <v>1805</v>
      </c>
      <c r="C4962" s="2" t="s">
        <v>1596</v>
      </c>
      <c r="D4962" s="2" t="str">
        <f>VLOOKUP(C4962,'Datos de estudiantes'!$B$2:$C$33,2,0)</f>
        <v>dayan arturo</v>
      </c>
      <c r="E4962" s="2" t="str">
        <f>VLOOKUP(C4962,'Datos de estudiantes'!$B$2:$D$33,3,0)</f>
        <v>sanchez naranjo</v>
      </c>
      <c r="F4962" s="9" t="s">
        <v>2748</v>
      </c>
      <c r="G4962" s="9" t="s">
        <v>2749</v>
      </c>
      <c r="H4962">
        <v>22</v>
      </c>
      <c r="I4962">
        <v>11</v>
      </c>
      <c r="J4962">
        <v>1</v>
      </c>
      <c r="K4962" t="str">
        <f>VLOOKUP(C4962,'Datos de estudiantes'!$B$2:$F$33,5,0)</f>
        <v>Colegio</v>
      </c>
      <c r="L4962" s="2" t="s">
        <v>1599</v>
      </c>
      <c r="M4962" t="str">
        <f>VLOOKUP(C4962,'Datos de estudiantes'!$B$2:$G$33,6,0)</f>
        <v>Masculino</v>
      </c>
    </row>
    <row r="4963" spans="1:13">
      <c r="A4963" s="4">
        <v>5039</v>
      </c>
      <c r="B4963" s="2" t="s">
        <v>2745</v>
      </c>
      <c r="C4963" s="2" t="s">
        <v>1596</v>
      </c>
      <c r="D4963" s="2" t="str">
        <f>VLOOKUP(C4963,'Datos de estudiantes'!$B$2:$C$33,2,0)</f>
        <v>dayan arturo</v>
      </c>
      <c r="E4963" s="2" t="str">
        <f>VLOOKUP(C4963,'Datos de estudiantes'!$B$2:$D$33,3,0)</f>
        <v>sanchez naranjo</v>
      </c>
      <c r="F4963" s="15" t="s">
        <v>2748</v>
      </c>
      <c r="G4963" s="9" t="s">
        <v>2749</v>
      </c>
      <c r="H4963">
        <v>39</v>
      </c>
      <c r="I4963">
        <v>10</v>
      </c>
      <c r="J4963">
        <v>1</v>
      </c>
      <c r="K4963" t="str">
        <f>VLOOKUP(C4963,'Datos de estudiantes'!$B$2:$F$33,5,0)</f>
        <v>Colegio</v>
      </c>
      <c r="L4963" s="2" t="s">
        <v>1599</v>
      </c>
      <c r="M4963" t="str">
        <f>VLOOKUP(C4963,'Datos de estudiantes'!$B$2:$G$33,6,0)</f>
        <v>Masculino</v>
      </c>
    </row>
    <row r="4964" spans="1:13">
      <c r="A4964" s="4">
        <v>5040</v>
      </c>
      <c r="B4964" s="2" t="s">
        <v>2750</v>
      </c>
      <c r="C4964" s="2" t="s">
        <v>1601</v>
      </c>
      <c r="D4964" s="2" t="str">
        <f>VLOOKUP(C4964,'Datos de estudiantes'!$B$2:$C$33,2,0)</f>
        <v>erick david</v>
      </c>
      <c r="E4964" s="2" t="str">
        <f>VLOOKUP(C4964,'Datos de estudiantes'!$B$2:$D$33,3,0)</f>
        <v>villavicencio mera</v>
      </c>
      <c r="F4964" s="9" t="s">
        <v>2748</v>
      </c>
      <c r="G4964" s="9" t="s">
        <v>2749</v>
      </c>
      <c r="H4964">
        <v>12</v>
      </c>
      <c r="I4964">
        <v>11</v>
      </c>
      <c r="J4964">
        <v>1</v>
      </c>
      <c r="K4964" t="str">
        <f>VLOOKUP(C4964,'Datos de estudiantes'!$B$2:$F$33,5,0)</f>
        <v>Universidad o Superior</v>
      </c>
      <c r="L4964" s="2" t="s">
        <v>1599</v>
      </c>
      <c r="M4964" t="str">
        <f>VLOOKUP(C4964,'Datos de estudiantes'!$B$2:$G$33,6,0)</f>
        <v>Masculino</v>
      </c>
    </row>
    <row r="4965" spans="1:13">
      <c r="A4965" s="4">
        <v>5041</v>
      </c>
      <c r="B4965" s="2" t="s">
        <v>2751</v>
      </c>
      <c r="C4965" s="2" t="s">
        <v>1601</v>
      </c>
      <c r="D4965" s="2" t="str">
        <f>VLOOKUP(C4965,'Datos de estudiantes'!$B$2:$C$33,2,0)</f>
        <v>erick david</v>
      </c>
      <c r="E4965" s="2" t="str">
        <f>VLOOKUP(C4965,'Datos de estudiantes'!$B$2:$D$33,3,0)</f>
        <v>villavicencio mera</v>
      </c>
      <c r="F4965" s="9" t="s">
        <v>2748</v>
      </c>
      <c r="G4965" s="9" t="s">
        <v>2749</v>
      </c>
      <c r="H4965">
        <v>34</v>
      </c>
      <c r="I4965">
        <v>8</v>
      </c>
      <c r="J4965">
        <v>1</v>
      </c>
      <c r="K4965" t="str">
        <f>VLOOKUP(C4965,'Datos de estudiantes'!$B$2:$F$33,5,0)</f>
        <v>Universidad o Superior</v>
      </c>
      <c r="L4965" s="2" t="s">
        <v>1599</v>
      </c>
      <c r="M4965" t="str">
        <f>VLOOKUP(C4965,'Datos de estudiantes'!$B$2:$G$33,6,0)</f>
        <v>Masculino</v>
      </c>
    </row>
    <row r="4966" spans="1:13">
      <c r="A4966" s="4">
        <v>5042</v>
      </c>
      <c r="B4966" s="2" t="s">
        <v>114</v>
      </c>
      <c r="C4966" s="2" t="s">
        <v>1596</v>
      </c>
      <c r="D4966" s="2" t="str">
        <f>VLOOKUP(C4966,'Datos de estudiantes'!$B$2:$C$33,2,0)</f>
        <v>dayan arturo</v>
      </c>
      <c r="E4966" s="2" t="str">
        <f>VLOOKUP(C4966,'Datos de estudiantes'!$B$2:$D$33,3,0)</f>
        <v>sanchez naranjo</v>
      </c>
      <c r="F4966" s="9" t="s">
        <v>2748</v>
      </c>
      <c r="G4966" s="9" t="s">
        <v>2749</v>
      </c>
      <c r="H4966">
        <v>41</v>
      </c>
      <c r="I4966">
        <v>9</v>
      </c>
      <c r="J4966">
        <v>1</v>
      </c>
      <c r="K4966" t="str">
        <f>VLOOKUP(C4966,'Datos de estudiantes'!$B$2:$F$33,5,0)</f>
        <v>Colegio</v>
      </c>
      <c r="L4966" s="2" t="s">
        <v>1599</v>
      </c>
      <c r="M4966" t="str">
        <f>VLOOKUP(C4966,'Datos de estudiantes'!$B$2:$G$33,6,0)</f>
        <v>Masculino</v>
      </c>
    </row>
    <row r="4967" spans="1:13">
      <c r="A4967" s="4">
        <v>5043</v>
      </c>
      <c r="B4967" s="2" t="s">
        <v>2744</v>
      </c>
      <c r="C4967" s="2" t="s">
        <v>1601</v>
      </c>
      <c r="D4967" s="2" t="str">
        <f>VLOOKUP(C4967,'Datos de estudiantes'!$B$2:$C$33,2,0)</f>
        <v>erick david</v>
      </c>
      <c r="E4967" s="2" t="str">
        <f>VLOOKUP(C4967,'Datos de estudiantes'!$B$2:$D$33,3,0)</f>
        <v>villavicencio mera</v>
      </c>
      <c r="F4967" s="9" t="s">
        <v>2748</v>
      </c>
      <c r="G4967" s="9" t="s">
        <v>2749</v>
      </c>
      <c r="H4967">
        <v>38</v>
      </c>
      <c r="I4967">
        <v>10</v>
      </c>
      <c r="J4967">
        <v>1</v>
      </c>
      <c r="K4967" t="str">
        <f>VLOOKUP(C4967,'Datos de estudiantes'!$B$2:$F$33,5,0)</f>
        <v>Universidad o Superior</v>
      </c>
      <c r="L4967" s="2" t="s">
        <v>1599</v>
      </c>
      <c r="M4967" t="str">
        <f>VLOOKUP(C4967,'Datos de estudiantes'!$B$2:$G$33,6,0)</f>
        <v>Masculino</v>
      </c>
    </row>
    <row r="4968" spans="1:13">
      <c r="A4968" s="4">
        <v>5044</v>
      </c>
      <c r="B4968" s="2" t="s">
        <v>2750</v>
      </c>
      <c r="C4968" s="2" t="s">
        <v>1596</v>
      </c>
      <c r="D4968" s="2" t="str">
        <f>VLOOKUP(C4968,'Datos de estudiantes'!$B$2:$C$33,2,0)</f>
        <v>dayan arturo</v>
      </c>
      <c r="E4968" s="2" t="str">
        <f>VLOOKUP(C4968,'Datos de estudiantes'!$B$2:$D$33,3,0)</f>
        <v>sanchez naranjo</v>
      </c>
      <c r="F4968" s="9" t="s">
        <v>2748</v>
      </c>
      <c r="G4968" s="9" t="s">
        <v>2749</v>
      </c>
      <c r="H4968">
        <v>12</v>
      </c>
      <c r="I4968">
        <v>11</v>
      </c>
      <c r="J4968">
        <v>1</v>
      </c>
      <c r="K4968" t="str">
        <f>VLOOKUP(C4968,'Datos de estudiantes'!$B$2:$F$33,5,0)</f>
        <v>Colegio</v>
      </c>
      <c r="L4968" s="2" t="s">
        <v>1599</v>
      </c>
      <c r="M4968" t="str">
        <f>VLOOKUP(C4968,'Datos de estudiantes'!$B$2:$G$33,6,0)</f>
        <v>Masculino</v>
      </c>
    </row>
    <row r="4969" spans="1:13">
      <c r="A4969" s="4">
        <v>5045</v>
      </c>
      <c r="B4969" s="2" t="s">
        <v>2752</v>
      </c>
      <c r="C4969" s="2" t="s">
        <v>1596</v>
      </c>
      <c r="D4969" s="2" t="str">
        <f>VLOOKUP(C4969,'Datos de estudiantes'!$B$2:$C$33,2,0)</f>
        <v>dayan arturo</v>
      </c>
      <c r="E4969" s="2" t="str">
        <f>VLOOKUP(C4969,'Datos de estudiantes'!$B$2:$D$33,3,0)</f>
        <v>sanchez naranjo</v>
      </c>
      <c r="F4969" s="15" t="s">
        <v>2748</v>
      </c>
      <c r="G4969" s="9" t="s">
        <v>2749</v>
      </c>
      <c r="H4969">
        <v>29</v>
      </c>
      <c r="I4969">
        <v>13</v>
      </c>
      <c r="J4969">
        <v>1</v>
      </c>
      <c r="K4969" t="str">
        <f>VLOOKUP(C4969,'Datos de estudiantes'!$B$2:$F$33,5,0)</f>
        <v>Colegio</v>
      </c>
      <c r="L4969" s="2" t="s">
        <v>1599</v>
      </c>
      <c r="M4969" t="str">
        <f>VLOOKUP(C4969,'Datos de estudiantes'!$B$2:$G$33,6,0)</f>
        <v>Masculino</v>
      </c>
    </row>
    <row r="4970" spans="1:13">
      <c r="A4970" s="4">
        <v>5046</v>
      </c>
      <c r="B4970" s="2" t="s">
        <v>2753</v>
      </c>
      <c r="C4970" s="2" t="s">
        <v>1611</v>
      </c>
      <c r="D4970" s="2" t="str">
        <f>VLOOKUP(C4970,'Datos de estudiantes'!$B$2:$C$33,2,0)</f>
        <v>digna manuela</v>
      </c>
      <c r="E4970" s="2" t="str">
        <f>VLOOKUP(C4970,'Datos de estudiantes'!$B$2:$D$33,3,0)</f>
        <v>sanchez fernandez</v>
      </c>
      <c r="F4970" s="9" t="s">
        <v>2754</v>
      </c>
      <c r="G4970" s="9" t="s">
        <v>2755</v>
      </c>
      <c r="H4970">
        <v>13</v>
      </c>
      <c r="I4970">
        <v>11</v>
      </c>
      <c r="J4970">
        <v>1</v>
      </c>
      <c r="K4970" t="str">
        <f>VLOOKUP(C4970,'Datos de estudiantes'!$B$2:$F$33,5,0)</f>
        <v>Escuela o inferior</v>
      </c>
      <c r="L4970" s="2" t="s">
        <v>1599</v>
      </c>
      <c r="M4970" t="str">
        <f>VLOOKUP(C4970,'Datos de estudiantes'!$B$2:$G$33,6,0)</f>
        <v>Femenino</v>
      </c>
    </row>
    <row r="4971" spans="1:13">
      <c r="A4971" s="4">
        <v>5047</v>
      </c>
      <c r="B4971" s="2" t="s">
        <v>2753</v>
      </c>
      <c r="C4971" s="2" t="s">
        <v>1613</v>
      </c>
      <c r="D4971" s="2" t="str">
        <f>VLOOKUP(C4971,'Datos de estudiantes'!$B$2:$C$33,2,0)</f>
        <v>vanessa</v>
      </c>
      <c r="E4971" s="2" t="str">
        <f>VLOOKUP(C4971,'Datos de estudiantes'!$B$2:$D$33,3,0)</f>
        <v>nuñez orrala</v>
      </c>
      <c r="F4971" s="9" t="s">
        <v>2754</v>
      </c>
      <c r="G4971" s="9" t="s">
        <v>2755</v>
      </c>
      <c r="H4971">
        <v>13</v>
      </c>
      <c r="I4971">
        <v>11</v>
      </c>
      <c r="J4971">
        <v>1</v>
      </c>
      <c r="K4971" t="str">
        <f>VLOOKUP(C4971,'Datos de estudiantes'!$B$2:$F$33,5,0)</f>
        <v>Universidad o Superior</v>
      </c>
      <c r="L4971" s="2" t="s">
        <v>1599</v>
      </c>
      <c r="M4971" t="str">
        <f>VLOOKUP(C4971,'Datos de estudiantes'!$B$2:$G$33,6,0)</f>
        <v>Femenino</v>
      </c>
    </row>
    <row r="4972" spans="1:13">
      <c r="A4972" s="4">
        <v>5048</v>
      </c>
      <c r="B4972" s="2" t="s">
        <v>2756</v>
      </c>
      <c r="C4972" s="2" t="s">
        <v>1613</v>
      </c>
      <c r="D4972" s="2" t="str">
        <f>VLOOKUP(C4972,'Datos de estudiantes'!$B$2:$C$33,2,0)</f>
        <v>vanessa</v>
      </c>
      <c r="E4972" s="2" t="str">
        <f>VLOOKUP(C4972,'Datos de estudiantes'!$B$2:$D$33,3,0)</f>
        <v>nuñez orrala</v>
      </c>
      <c r="F4972" s="9" t="s">
        <v>2754</v>
      </c>
      <c r="G4972" s="9" t="s">
        <v>2755</v>
      </c>
      <c r="H4972">
        <v>10</v>
      </c>
      <c r="I4972">
        <v>11</v>
      </c>
      <c r="J4972">
        <v>1</v>
      </c>
      <c r="K4972" t="str">
        <f>VLOOKUP(C4972,'Datos de estudiantes'!$B$2:$F$33,5,0)</f>
        <v>Universidad o Superior</v>
      </c>
      <c r="L4972" s="2" t="s">
        <v>1599</v>
      </c>
      <c r="M4972" t="str">
        <f>VLOOKUP(C4972,'Datos de estudiantes'!$B$2:$G$33,6,0)</f>
        <v>Femenino</v>
      </c>
    </row>
    <row r="4973" spans="1:13">
      <c r="A4973" s="4">
        <v>5049</v>
      </c>
      <c r="B4973" s="2" t="s">
        <v>2756</v>
      </c>
      <c r="C4973" s="2" t="s">
        <v>1605</v>
      </c>
      <c r="D4973" s="2" t="str">
        <f>VLOOKUP(C4973,'Datos de estudiantes'!$B$2:$C$33,2,0)</f>
        <v xml:space="preserve">milena </v>
      </c>
      <c r="E4973" s="2" t="str">
        <f>VLOOKUP(C4973,'Datos de estudiantes'!$B$2:$D$33,3,0)</f>
        <v>castro santander</v>
      </c>
      <c r="F4973" s="9" t="s">
        <v>2754</v>
      </c>
      <c r="G4973" s="9" t="s">
        <v>2755</v>
      </c>
      <c r="H4973">
        <v>10</v>
      </c>
      <c r="I4973">
        <v>11</v>
      </c>
      <c r="J4973">
        <v>1</v>
      </c>
      <c r="K4973" t="str">
        <f>VLOOKUP(C4973,'Datos de estudiantes'!$B$2:$F$33,5,0)</f>
        <v>Colegio</v>
      </c>
      <c r="L4973" s="2" t="s">
        <v>1599</v>
      </c>
      <c r="M4973" t="str">
        <f>VLOOKUP(C4973,'Datos de estudiantes'!$B$2:$G$33,6,0)</f>
        <v>Femenino</v>
      </c>
    </row>
    <row r="4974" spans="1:13">
      <c r="A4974" s="4">
        <v>5050</v>
      </c>
      <c r="B4974" s="2" t="s">
        <v>2753</v>
      </c>
      <c r="C4974" s="2" t="s">
        <v>1605</v>
      </c>
      <c r="D4974" s="2" t="str">
        <f>VLOOKUP(C4974,'Datos de estudiantes'!$B$2:$C$33,2,0)</f>
        <v xml:space="preserve">milena </v>
      </c>
      <c r="E4974" s="2" t="str">
        <f>VLOOKUP(C4974,'Datos de estudiantes'!$B$2:$D$33,3,0)</f>
        <v>castro santander</v>
      </c>
      <c r="F4974" s="9" t="s">
        <v>2754</v>
      </c>
      <c r="G4974" s="9" t="s">
        <v>2755</v>
      </c>
      <c r="H4974">
        <v>13</v>
      </c>
      <c r="I4974">
        <v>11</v>
      </c>
      <c r="J4974">
        <v>1</v>
      </c>
      <c r="K4974" t="str">
        <f>VLOOKUP(C4974,'Datos de estudiantes'!$B$2:$F$33,5,0)</f>
        <v>Colegio</v>
      </c>
      <c r="L4974" s="2" t="s">
        <v>1599</v>
      </c>
      <c r="M4974" t="str">
        <f>VLOOKUP(C4974,'Datos de estudiantes'!$B$2:$G$33,6,0)</f>
        <v>Femenino</v>
      </c>
    </row>
    <row r="4975" spans="1:13">
      <c r="A4975" s="4">
        <v>5051</v>
      </c>
      <c r="B4975" s="2" t="s">
        <v>2756</v>
      </c>
      <c r="C4975" s="2" t="s">
        <v>1611</v>
      </c>
      <c r="D4975" s="2" t="str">
        <f>VLOOKUP(C4975,'Datos de estudiantes'!$B$2:$C$33,2,0)</f>
        <v>digna manuela</v>
      </c>
      <c r="E4975" s="2" t="str">
        <f>VLOOKUP(C4975,'Datos de estudiantes'!$B$2:$D$33,3,0)</f>
        <v>sanchez fernandez</v>
      </c>
      <c r="F4975" s="9" t="s">
        <v>2754</v>
      </c>
      <c r="G4975" s="9" t="s">
        <v>2755</v>
      </c>
      <c r="H4975">
        <v>10</v>
      </c>
      <c r="I4975">
        <v>11</v>
      </c>
      <c r="J4975">
        <v>1</v>
      </c>
      <c r="K4975" t="str">
        <f>VLOOKUP(C4975,'Datos de estudiantes'!$B$2:$F$33,5,0)</f>
        <v>Escuela o inferior</v>
      </c>
      <c r="L4975" s="2" t="s">
        <v>1599</v>
      </c>
      <c r="M4975" t="str">
        <f>VLOOKUP(C4975,'Datos de estudiantes'!$B$2:$G$33,6,0)</f>
        <v>Femenino</v>
      </c>
    </row>
    <row r="4976" spans="1:13">
      <c r="A4976" s="4">
        <v>5052</v>
      </c>
      <c r="B4976" s="2" t="s">
        <v>1784</v>
      </c>
      <c r="C4976" s="2" t="s">
        <v>1602</v>
      </c>
      <c r="D4976" s="2" t="str">
        <f>VLOOKUP(C4976,'Datos de estudiantes'!$B$2:$C$33,2,0)</f>
        <v>michael israel</v>
      </c>
      <c r="E4976" s="2" t="str">
        <f>VLOOKUP(C4976,'Datos de estudiantes'!$B$2:$D$33,3,0)</f>
        <v>nath sanchez</v>
      </c>
      <c r="F4976" s="9" t="s">
        <v>2757</v>
      </c>
      <c r="G4976" s="9" t="s">
        <v>2758</v>
      </c>
      <c r="H4976">
        <v>9</v>
      </c>
      <c r="I4976">
        <v>9</v>
      </c>
      <c r="J4976">
        <v>1</v>
      </c>
      <c r="K4976" t="str">
        <f>VLOOKUP(C4976,'Datos de estudiantes'!$B$2:$F$33,5,0)</f>
        <v>Escuela o inferior</v>
      </c>
      <c r="L4976" s="2" t="s">
        <v>1599</v>
      </c>
      <c r="M4976" t="str">
        <f>VLOOKUP(C4976,'Datos de estudiantes'!$B$2:$G$33,6,0)</f>
        <v>Masculino</v>
      </c>
    </row>
    <row r="4977" spans="1:13">
      <c r="A4977" s="4">
        <v>5053</v>
      </c>
      <c r="B4977" s="2" t="s">
        <v>2759</v>
      </c>
      <c r="C4977" s="2" t="s">
        <v>1602</v>
      </c>
      <c r="D4977" s="2" t="str">
        <f>VLOOKUP(C4977,'Datos de estudiantes'!$B$2:$C$33,2,0)</f>
        <v>michael israel</v>
      </c>
      <c r="E4977" s="2" t="str">
        <f>VLOOKUP(C4977,'Datos de estudiantes'!$B$2:$D$33,3,0)</f>
        <v>nath sanchez</v>
      </c>
      <c r="F4977" s="9" t="s">
        <v>2757</v>
      </c>
      <c r="G4977" s="9" t="s">
        <v>2758</v>
      </c>
      <c r="H4977">
        <v>25</v>
      </c>
      <c r="I4977">
        <v>11</v>
      </c>
      <c r="J4977">
        <v>1</v>
      </c>
      <c r="K4977" t="str">
        <f>VLOOKUP(C4977,'Datos de estudiantes'!$B$2:$F$33,5,0)</f>
        <v>Escuela o inferior</v>
      </c>
      <c r="L4977" s="2" t="s">
        <v>1599</v>
      </c>
      <c r="M4977" t="str">
        <f>VLOOKUP(C4977,'Datos de estudiantes'!$B$2:$G$33,6,0)</f>
        <v>Masculino</v>
      </c>
    </row>
    <row r="4978" spans="1:13">
      <c r="A4978" s="4">
        <v>5054</v>
      </c>
      <c r="B4978" s="2" t="s">
        <v>2760</v>
      </c>
      <c r="C4978" s="2" t="s">
        <v>1602</v>
      </c>
      <c r="D4978" s="2" t="str">
        <f>VLOOKUP(C4978,'Datos de estudiantes'!$B$2:$C$33,2,0)</f>
        <v>michael israel</v>
      </c>
      <c r="E4978" s="2" t="str">
        <f>VLOOKUP(C4978,'Datos de estudiantes'!$B$2:$D$33,3,0)</f>
        <v>nath sanchez</v>
      </c>
      <c r="F4978" s="9" t="s">
        <v>2757</v>
      </c>
      <c r="G4978" s="9" t="s">
        <v>2758</v>
      </c>
      <c r="H4978">
        <v>34</v>
      </c>
      <c r="I4978">
        <v>10</v>
      </c>
      <c r="J4978">
        <v>1</v>
      </c>
      <c r="K4978" t="str">
        <f>VLOOKUP(C4978,'Datos de estudiantes'!$B$2:$F$33,5,0)</f>
        <v>Escuela o inferior</v>
      </c>
      <c r="L4978" s="2" t="s">
        <v>1599</v>
      </c>
      <c r="M4978" t="str">
        <f>VLOOKUP(C4978,'Datos de estudiantes'!$B$2:$G$33,6,0)</f>
        <v>Masculino</v>
      </c>
    </row>
    <row r="4979" spans="1:13">
      <c r="A4979" s="4">
        <v>5055</v>
      </c>
      <c r="B4979" s="2" t="s">
        <v>2336</v>
      </c>
      <c r="C4979" s="2" t="s">
        <v>1602</v>
      </c>
      <c r="D4979" s="2" t="str">
        <f>VLOOKUP(C4979,'Datos de estudiantes'!$B$2:$C$33,2,0)</f>
        <v>michael israel</v>
      </c>
      <c r="E4979" s="2" t="str">
        <f>VLOOKUP(C4979,'Datos de estudiantes'!$B$2:$D$33,3,0)</f>
        <v>nath sanchez</v>
      </c>
      <c r="F4979" s="9" t="s">
        <v>2757</v>
      </c>
      <c r="G4979" s="9" t="s">
        <v>2758</v>
      </c>
      <c r="H4979">
        <v>53</v>
      </c>
      <c r="I4979">
        <v>9</v>
      </c>
      <c r="J4979">
        <v>1</v>
      </c>
      <c r="K4979" t="str">
        <f>VLOOKUP(C4979,'Datos de estudiantes'!$B$2:$F$33,5,0)</f>
        <v>Escuela o inferior</v>
      </c>
      <c r="L4979" s="2" t="s">
        <v>1599</v>
      </c>
      <c r="M4979" t="str">
        <f>VLOOKUP(C4979,'Datos de estudiantes'!$B$2:$G$33,6,0)</f>
        <v>Masculino</v>
      </c>
    </row>
    <row r="4980" spans="1:13">
      <c r="A4980" s="4">
        <v>5056</v>
      </c>
      <c r="B4980" s="2" t="s">
        <v>2761</v>
      </c>
      <c r="C4980" s="2" t="s">
        <v>1602</v>
      </c>
      <c r="D4980" s="2" t="str">
        <f>VLOOKUP(C4980,'Datos de estudiantes'!$B$2:$C$33,2,0)</f>
        <v>michael israel</v>
      </c>
      <c r="E4980" s="2" t="str">
        <f>VLOOKUP(C4980,'Datos de estudiantes'!$B$2:$D$33,3,0)</f>
        <v>nath sanchez</v>
      </c>
      <c r="F4980" s="9" t="s">
        <v>2757</v>
      </c>
      <c r="G4980" s="9" t="s">
        <v>2758</v>
      </c>
      <c r="H4980">
        <v>19</v>
      </c>
      <c r="I4980">
        <v>6</v>
      </c>
      <c r="J4980">
        <v>1</v>
      </c>
      <c r="K4980" t="str">
        <f>VLOOKUP(C4980,'Datos de estudiantes'!$B$2:$F$33,5,0)</f>
        <v>Escuela o inferior</v>
      </c>
      <c r="L4980" s="2" t="s">
        <v>1599</v>
      </c>
      <c r="M4980" t="str">
        <f>VLOOKUP(C4980,'Datos de estudiantes'!$B$2:$G$33,6,0)</f>
        <v>Masculino</v>
      </c>
    </row>
    <row r="4981" spans="1:13">
      <c r="A4981" s="4">
        <v>5057</v>
      </c>
      <c r="B4981" s="2" t="s">
        <v>2762</v>
      </c>
      <c r="C4981" s="2" t="s">
        <v>1602</v>
      </c>
      <c r="D4981" s="2" t="str">
        <f>VLOOKUP(C4981,'Datos de estudiantes'!$B$2:$C$33,2,0)</f>
        <v>michael israel</v>
      </c>
      <c r="E4981" s="2" t="str">
        <f>VLOOKUP(C4981,'Datos de estudiantes'!$B$2:$D$33,3,0)</f>
        <v>nath sanchez</v>
      </c>
      <c r="F4981" s="9" t="s">
        <v>2757</v>
      </c>
      <c r="G4981" s="9" t="s">
        <v>2758</v>
      </c>
      <c r="H4981">
        <v>42</v>
      </c>
      <c r="I4981">
        <v>12</v>
      </c>
      <c r="J4981">
        <v>1</v>
      </c>
      <c r="K4981" t="str">
        <f>VLOOKUP(C4981,'Datos de estudiantes'!$B$2:$F$33,5,0)</f>
        <v>Escuela o inferior</v>
      </c>
      <c r="L4981" s="2" t="s">
        <v>1599</v>
      </c>
      <c r="M4981" t="str">
        <f>VLOOKUP(C4981,'Datos de estudiantes'!$B$2:$G$33,6,0)</f>
        <v>Masculino</v>
      </c>
    </row>
    <row r="4982" spans="1:13">
      <c r="A4982" s="4">
        <v>5058</v>
      </c>
      <c r="B4982" s="2" t="s">
        <v>2759</v>
      </c>
      <c r="C4982" s="2" t="s">
        <v>1601</v>
      </c>
      <c r="D4982" s="2" t="str">
        <f>VLOOKUP(C4982,'Datos de estudiantes'!$B$2:$C$33,2,0)</f>
        <v>erick david</v>
      </c>
      <c r="E4982" s="2" t="str">
        <f>VLOOKUP(C4982,'Datos de estudiantes'!$B$2:$D$33,3,0)</f>
        <v>villavicencio mera</v>
      </c>
      <c r="F4982" s="9" t="s">
        <v>2757</v>
      </c>
      <c r="G4982" s="9" t="s">
        <v>2758</v>
      </c>
      <c r="H4982">
        <v>25</v>
      </c>
      <c r="I4982">
        <v>11</v>
      </c>
      <c r="J4982">
        <v>1</v>
      </c>
      <c r="K4982" t="str">
        <f>VLOOKUP(C4982,'Datos de estudiantes'!$B$2:$F$33,5,0)</f>
        <v>Universidad o Superior</v>
      </c>
      <c r="L4982" s="2" t="s">
        <v>1599</v>
      </c>
      <c r="M4982" t="str">
        <f>VLOOKUP(C4982,'Datos de estudiantes'!$B$2:$G$33,6,0)</f>
        <v>Masculino</v>
      </c>
    </row>
    <row r="4983" spans="1:13">
      <c r="A4983" s="4">
        <v>5059</v>
      </c>
      <c r="B4983" s="2" t="s">
        <v>2762</v>
      </c>
      <c r="C4983" s="2" t="s">
        <v>1596</v>
      </c>
      <c r="D4983" s="2" t="str">
        <f>VLOOKUP(C4983,'Datos de estudiantes'!$B$2:$C$33,2,0)</f>
        <v>dayan arturo</v>
      </c>
      <c r="E4983" s="2" t="str">
        <f>VLOOKUP(C4983,'Datos de estudiantes'!$B$2:$D$33,3,0)</f>
        <v>sanchez naranjo</v>
      </c>
      <c r="F4983" s="15" t="s">
        <v>2757</v>
      </c>
      <c r="G4983" s="9" t="s">
        <v>2758</v>
      </c>
      <c r="H4983">
        <v>42</v>
      </c>
      <c r="I4983">
        <v>12</v>
      </c>
      <c r="J4983">
        <v>1</v>
      </c>
      <c r="K4983" t="str">
        <f>VLOOKUP(C4983,'Datos de estudiantes'!$B$2:$F$33,5,0)</f>
        <v>Colegio</v>
      </c>
      <c r="L4983" s="2" t="s">
        <v>1599</v>
      </c>
      <c r="M4983" t="str">
        <f>VLOOKUP(C4983,'Datos de estudiantes'!$B$2:$G$33,6,0)</f>
        <v>Masculino</v>
      </c>
    </row>
    <row r="4984" spans="1:13">
      <c r="A4984" s="4">
        <v>5060</v>
      </c>
      <c r="B4984" s="2" t="s">
        <v>2336</v>
      </c>
      <c r="C4984" s="2" t="s">
        <v>1601</v>
      </c>
      <c r="D4984" s="2" t="str">
        <f>VLOOKUP(C4984,'Datos de estudiantes'!$B$2:$C$33,2,0)</f>
        <v>erick david</v>
      </c>
      <c r="E4984" s="2" t="str">
        <f>VLOOKUP(C4984,'Datos de estudiantes'!$B$2:$D$33,3,0)</f>
        <v>villavicencio mera</v>
      </c>
      <c r="F4984" s="9" t="s">
        <v>2757</v>
      </c>
      <c r="G4984" s="9" t="s">
        <v>2758</v>
      </c>
      <c r="H4984">
        <v>53</v>
      </c>
      <c r="I4984">
        <v>9</v>
      </c>
      <c r="J4984">
        <v>1</v>
      </c>
      <c r="K4984" t="str">
        <f>VLOOKUP(C4984,'Datos de estudiantes'!$B$2:$F$33,5,0)</f>
        <v>Universidad o Superior</v>
      </c>
      <c r="L4984" s="2" t="s">
        <v>1599</v>
      </c>
      <c r="M4984" t="str">
        <f>VLOOKUP(C4984,'Datos de estudiantes'!$B$2:$G$33,6,0)</f>
        <v>Masculino</v>
      </c>
    </row>
    <row r="4985" spans="1:13">
      <c r="A4985" s="4">
        <v>5061</v>
      </c>
      <c r="B4985" s="2" t="s">
        <v>2336</v>
      </c>
      <c r="C4985" s="2" t="s">
        <v>1596</v>
      </c>
      <c r="D4985" s="2" t="str">
        <f>VLOOKUP(C4985,'Datos de estudiantes'!$B$2:$C$33,2,0)</f>
        <v>dayan arturo</v>
      </c>
      <c r="E4985" s="2" t="str">
        <f>VLOOKUP(C4985,'Datos de estudiantes'!$B$2:$D$33,3,0)</f>
        <v>sanchez naranjo</v>
      </c>
      <c r="F4985" s="9" t="s">
        <v>2757</v>
      </c>
      <c r="G4985" s="9" t="s">
        <v>2758</v>
      </c>
      <c r="H4985">
        <v>53</v>
      </c>
      <c r="I4985">
        <v>9</v>
      </c>
      <c r="J4985">
        <v>1</v>
      </c>
      <c r="K4985" t="str">
        <f>VLOOKUP(C4985,'Datos de estudiantes'!$B$2:$F$33,5,0)</f>
        <v>Colegio</v>
      </c>
      <c r="L4985" s="2" t="s">
        <v>1599</v>
      </c>
      <c r="M4985" t="str">
        <f>VLOOKUP(C4985,'Datos de estudiantes'!$B$2:$G$33,6,0)</f>
        <v>Masculino</v>
      </c>
    </row>
    <row r="4986" spans="1:13">
      <c r="A4986" s="4">
        <v>5062</v>
      </c>
      <c r="B4986" s="2" t="s">
        <v>2763</v>
      </c>
      <c r="C4986" s="2" t="s">
        <v>1605</v>
      </c>
      <c r="D4986" s="2" t="str">
        <f>VLOOKUP(C4986,'Datos de estudiantes'!$B$2:$C$33,2,0)</f>
        <v xml:space="preserve">milena </v>
      </c>
      <c r="E4986" s="2" t="str">
        <f>VLOOKUP(C4986,'Datos de estudiantes'!$B$2:$D$33,3,0)</f>
        <v>castro santander</v>
      </c>
      <c r="F4986" s="9" t="s">
        <v>2764</v>
      </c>
      <c r="G4986" s="9" t="s">
        <v>2765</v>
      </c>
      <c r="H4986">
        <v>8</v>
      </c>
      <c r="I4986">
        <v>11</v>
      </c>
      <c r="J4986">
        <v>1</v>
      </c>
      <c r="K4986" t="str">
        <f>VLOOKUP(C4986,'Datos de estudiantes'!$B$2:$F$33,5,0)</f>
        <v>Colegio</v>
      </c>
      <c r="L4986" s="2" t="s">
        <v>1599</v>
      </c>
      <c r="M4986" t="str">
        <f>VLOOKUP(C4986,'Datos de estudiantes'!$B$2:$G$33,6,0)</f>
        <v>Femenino</v>
      </c>
    </row>
    <row r="4987" spans="1:13">
      <c r="A4987" s="4">
        <v>5063</v>
      </c>
      <c r="B4987" s="2" t="s">
        <v>2766</v>
      </c>
      <c r="C4987" s="2" t="s">
        <v>1605</v>
      </c>
      <c r="D4987" s="2" t="str">
        <f>VLOOKUP(C4987,'Datos de estudiantes'!$B$2:$C$33,2,0)</f>
        <v xml:space="preserve">milena </v>
      </c>
      <c r="E4987" s="2" t="str">
        <f>VLOOKUP(C4987,'Datos de estudiantes'!$B$2:$D$33,3,0)</f>
        <v>castro santander</v>
      </c>
      <c r="F4987" s="9" t="s">
        <v>2764</v>
      </c>
      <c r="G4987" s="9" t="s">
        <v>2765</v>
      </c>
      <c r="H4987">
        <v>26</v>
      </c>
      <c r="I4987">
        <v>10</v>
      </c>
      <c r="J4987">
        <v>1</v>
      </c>
      <c r="K4987" t="str">
        <f>VLOOKUP(C4987,'Datos de estudiantes'!$B$2:$F$33,5,0)</f>
        <v>Colegio</v>
      </c>
      <c r="L4987" s="2" t="s">
        <v>1599</v>
      </c>
      <c r="M4987" t="str">
        <f>VLOOKUP(C4987,'Datos de estudiantes'!$B$2:$G$33,6,0)</f>
        <v>Femenino</v>
      </c>
    </row>
    <row r="4988" spans="1:13">
      <c r="A4988" s="4">
        <v>5064</v>
      </c>
      <c r="B4988" s="2" t="s">
        <v>2766</v>
      </c>
      <c r="C4988" s="2" t="s">
        <v>1611</v>
      </c>
      <c r="D4988" s="2" t="str">
        <f>VLOOKUP(C4988,'Datos de estudiantes'!$B$2:$C$33,2,0)</f>
        <v>digna manuela</v>
      </c>
      <c r="E4988" s="2" t="str">
        <f>VLOOKUP(C4988,'Datos de estudiantes'!$B$2:$D$33,3,0)</f>
        <v>sanchez fernandez</v>
      </c>
      <c r="F4988" s="9" t="s">
        <v>2764</v>
      </c>
      <c r="G4988" s="9" t="s">
        <v>2765</v>
      </c>
      <c r="H4988">
        <v>26</v>
      </c>
      <c r="I4988">
        <v>10</v>
      </c>
      <c r="J4988">
        <v>1</v>
      </c>
      <c r="K4988" t="str">
        <f>VLOOKUP(C4988,'Datos de estudiantes'!$B$2:$F$33,5,0)</f>
        <v>Escuela o inferior</v>
      </c>
      <c r="L4988" s="2" t="s">
        <v>1599</v>
      </c>
      <c r="M4988" t="str">
        <f>VLOOKUP(C4988,'Datos de estudiantes'!$B$2:$G$33,6,0)</f>
        <v>Femenino</v>
      </c>
    </row>
    <row r="4989" spans="1:13">
      <c r="A4989" s="4">
        <v>5065</v>
      </c>
      <c r="B4989" s="2" t="s">
        <v>2200</v>
      </c>
      <c r="C4989" s="2" t="s">
        <v>1613</v>
      </c>
      <c r="D4989" s="2" t="str">
        <f>VLOOKUP(C4989,'Datos de estudiantes'!$B$2:$C$33,2,0)</f>
        <v>vanessa</v>
      </c>
      <c r="E4989" s="2" t="str">
        <f>VLOOKUP(C4989,'Datos de estudiantes'!$B$2:$D$33,3,0)</f>
        <v>nuñez orrala</v>
      </c>
      <c r="F4989" s="9" t="s">
        <v>2764</v>
      </c>
      <c r="G4989" s="9" t="s">
        <v>2765</v>
      </c>
      <c r="H4989">
        <v>9</v>
      </c>
      <c r="I4989">
        <v>8</v>
      </c>
      <c r="J4989">
        <v>1</v>
      </c>
      <c r="K4989" t="str">
        <f>VLOOKUP(C4989,'Datos de estudiantes'!$B$2:$F$33,5,0)</f>
        <v>Universidad o Superior</v>
      </c>
      <c r="L4989" s="2" t="s">
        <v>1599</v>
      </c>
      <c r="M4989" t="str">
        <f>VLOOKUP(C4989,'Datos de estudiantes'!$B$2:$G$33,6,0)</f>
        <v>Femenino</v>
      </c>
    </row>
    <row r="4990" spans="1:13">
      <c r="A4990" s="4">
        <v>5066</v>
      </c>
      <c r="B4990" s="2" t="s">
        <v>2762</v>
      </c>
      <c r="C4990" s="2" t="s">
        <v>1602</v>
      </c>
      <c r="D4990" s="2" t="str">
        <f>VLOOKUP(C4990,'Datos de estudiantes'!$B$2:$C$33,2,0)</f>
        <v>michael israel</v>
      </c>
      <c r="E4990" s="2" t="str">
        <f>VLOOKUP(C4990,'Datos de estudiantes'!$B$2:$D$33,3,0)</f>
        <v>nath sanchez</v>
      </c>
      <c r="F4990" s="9" t="s">
        <v>2767</v>
      </c>
      <c r="G4990" s="9" t="s">
        <v>2768</v>
      </c>
      <c r="H4990">
        <v>11</v>
      </c>
      <c r="I4990">
        <v>12</v>
      </c>
      <c r="J4990">
        <v>1</v>
      </c>
      <c r="K4990" t="str">
        <f>VLOOKUP(C4990,'Datos de estudiantes'!$B$2:$F$33,5,0)</f>
        <v>Escuela o inferior</v>
      </c>
      <c r="L4990" s="2" t="s">
        <v>1599</v>
      </c>
      <c r="M4990" t="str">
        <f>VLOOKUP(C4990,'Datos de estudiantes'!$B$2:$G$33,6,0)</f>
        <v>Masculino</v>
      </c>
    </row>
    <row r="4991" spans="1:13">
      <c r="A4991" s="4">
        <v>5067</v>
      </c>
      <c r="B4991" s="2" t="s">
        <v>45</v>
      </c>
      <c r="C4991" s="2" t="s">
        <v>1602</v>
      </c>
      <c r="D4991" s="2" t="str">
        <f>VLOOKUP(C4991,'Datos de estudiantes'!$B$2:$C$33,2,0)</f>
        <v>michael israel</v>
      </c>
      <c r="E4991" s="2" t="str">
        <f>VLOOKUP(C4991,'Datos de estudiantes'!$B$2:$D$33,3,0)</f>
        <v>nath sanchez</v>
      </c>
      <c r="F4991" s="9" t="s">
        <v>2767</v>
      </c>
      <c r="G4991" s="9" t="s">
        <v>2768</v>
      </c>
      <c r="H4991">
        <v>20</v>
      </c>
      <c r="I4991">
        <v>15</v>
      </c>
      <c r="J4991">
        <v>1</v>
      </c>
      <c r="K4991" t="str">
        <f>VLOOKUP(C4991,'Datos de estudiantes'!$B$2:$F$33,5,0)</f>
        <v>Escuela o inferior</v>
      </c>
      <c r="L4991" s="2" t="s">
        <v>1599</v>
      </c>
      <c r="M4991" t="str">
        <f>VLOOKUP(C4991,'Datos de estudiantes'!$B$2:$G$33,6,0)</f>
        <v>Masculino</v>
      </c>
    </row>
    <row r="4992" spans="1:13">
      <c r="A4992" s="4">
        <v>5068</v>
      </c>
      <c r="B4992" s="2" t="s">
        <v>2561</v>
      </c>
      <c r="C4992" s="2" t="s">
        <v>1602</v>
      </c>
      <c r="D4992" s="2" t="str">
        <f>VLOOKUP(C4992,'Datos de estudiantes'!$B$2:$C$33,2,0)</f>
        <v>michael israel</v>
      </c>
      <c r="E4992" s="2" t="str">
        <f>VLOOKUP(C4992,'Datos de estudiantes'!$B$2:$D$33,3,0)</f>
        <v>nath sanchez</v>
      </c>
      <c r="F4992" s="9" t="s">
        <v>2767</v>
      </c>
      <c r="G4992" s="9" t="s">
        <v>2768</v>
      </c>
      <c r="H4992">
        <v>8</v>
      </c>
      <c r="I4992">
        <v>11</v>
      </c>
      <c r="J4992">
        <v>2</v>
      </c>
      <c r="K4992" t="str">
        <f>VLOOKUP(C4992,'Datos de estudiantes'!$B$2:$F$33,5,0)</f>
        <v>Escuela o inferior</v>
      </c>
      <c r="L4992" s="2" t="s">
        <v>1599</v>
      </c>
      <c r="M4992" t="str">
        <f>VLOOKUP(C4992,'Datos de estudiantes'!$B$2:$G$33,6,0)</f>
        <v>Masculino</v>
      </c>
    </row>
    <row r="4993" spans="1:13">
      <c r="A4993" s="4">
        <v>5069</v>
      </c>
      <c r="B4993" s="2" t="s">
        <v>2769</v>
      </c>
      <c r="C4993" s="2" t="s">
        <v>1602</v>
      </c>
      <c r="D4993" s="2" t="str">
        <f>VLOOKUP(C4993,'Datos de estudiantes'!$B$2:$C$33,2,0)</f>
        <v>michael israel</v>
      </c>
      <c r="E4993" s="2" t="str">
        <f>VLOOKUP(C4993,'Datos de estudiantes'!$B$2:$D$33,3,0)</f>
        <v>nath sanchez</v>
      </c>
      <c r="F4993" s="9" t="s">
        <v>2767</v>
      </c>
      <c r="G4993" s="9" t="s">
        <v>2768</v>
      </c>
      <c r="H4993">
        <v>43</v>
      </c>
      <c r="I4993">
        <v>9</v>
      </c>
      <c r="J4993">
        <v>1</v>
      </c>
      <c r="K4993" t="str">
        <f>VLOOKUP(C4993,'Datos de estudiantes'!$B$2:$F$33,5,0)</f>
        <v>Escuela o inferior</v>
      </c>
      <c r="L4993" s="2" t="s">
        <v>1599</v>
      </c>
      <c r="M4993" t="str">
        <f>VLOOKUP(C4993,'Datos de estudiantes'!$B$2:$G$33,6,0)</f>
        <v>Masculino</v>
      </c>
    </row>
    <row r="4994" spans="1:13">
      <c r="A4994" s="4">
        <v>5070</v>
      </c>
      <c r="B4994" s="2" t="s">
        <v>45</v>
      </c>
      <c r="C4994" s="2" t="s">
        <v>1596</v>
      </c>
      <c r="D4994" s="2" t="str">
        <f>VLOOKUP(C4994,'Datos de estudiantes'!$B$2:$C$33,2,0)</f>
        <v>dayan arturo</v>
      </c>
      <c r="E4994" s="2" t="str">
        <f>VLOOKUP(C4994,'Datos de estudiantes'!$B$2:$D$33,3,0)</f>
        <v>sanchez naranjo</v>
      </c>
      <c r="F4994" s="9" t="s">
        <v>2767</v>
      </c>
      <c r="G4994" s="9" t="s">
        <v>2768</v>
      </c>
      <c r="H4994">
        <v>20</v>
      </c>
      <c r="I4994">
        <v>15</v>
      </c>
      <c r="J4994">
        <v>1</v>
      </c>
      <c r="K4994" t="str">
        <f>VLOOKUP(C4994,'Datos de estudiantes'!$B$2:$F$33,5,0)</f>
        <v>Colegio</v>
      </c>
      <c r="L4994" s="2" t="s">
        <v>1599</v>
      </c>
      <c r="M4994" t="str">
        <f>VLOOKUP(C4994,'Datos de estudiantes'!$B$2:$G$33,6,0)</f>
        <v>Masculino</v>
      </c>
    </row>
    <row r="4995" spans="1:13">
      <c r="A4995" s="4">
        <v>5071</v>
      </c>
      <c r="B4995" s="2" t="s">
        <v>514</v>
      </c>
      <c r="C4995" s="2" t="s">
        <v>1601</v>
      </c>
      <c r="D4995" s="2" t="str">
        <f>VLOOKUP(C4995,'Datos de estudiantes'!$B$2:$C$33,2,0)</f>
        <v>erick david</v>
      </c>
      <c r="E4995" s="2" t="str">
        <f>VLOOKUP(C4995,'Datos de estudiantes'!$B$2:$D$33,3,0)</f>
        <v>villavicencio mera</v>
      </c>
      <c r="F4995" s="9" t="s">
        <v>2767</v>
      </c>
      <c r="G4995" s="9" t="s">
        <v>2768</v>
      </c>
      <c r="H4995">
        <v>52</v>
      </c>
      <c r="I4995">
        <v>12</v>
      </c>
      <c r="J4995">
        <v>1</v>
      </c>
      <c r="K4995" t="str">
        <f>VLOOKUP(C4995,'Datos de estudiantes'!$B$2:$F$33,5,0)</f>
        <v>Universidad o Superior</v>
      </c>
      <c r="L4995" s="2" t="s">
        <v>1599</v>
      </c>
      <c r="M4995" t="str">
        <f>VLOOKUP(C4995,'Datos de estudiantes'!$B$2:$G$33,6,0)</f>
        <v>Masculino</v>
      </c>
    </row>
    <row r="4996" spans="1:13">
      <c r="A4996" s="4">
        <v>5072</v>
      </c>
      <c r="B4996" s="2" t="s">
        <v>514</v>
      </c>
      <c r="C4996" s="2" t="s">
        <v>1596</v>
      </c>
      <c r="D4996" s="2" t="str">
        <f>VLOOKUP(C4996,'Datos de estudiantes'!$B$2:$C$33,2,0)</f>
        <v>dayan arturo</v>
      </c>
      <c r="E4996" s="2" t="str">
        <f>VLOOKUP(C4996,'Datos de estudiantes'!$B$2:$D$33,3,0)</f>
        <v>sanchez naranjo</v>
      </c>
      <c r="F4996" s="9" t="s">
        <v>2767</v>
      </c>
      <c r="G4996" s="9" t="s">
        <v>2768</v>
      </c>
      <c r="H4996">
        <v>52</v>
      </c>
      <c r="I4996">
        <v>12</v>
      </c>
      <c r="J4996">
        <v>1</v>
      </c>
      <c r="K4996" t="str">
        <f>VLOOKUP(C4996,'Datos de estudiantes'!$B$2:$F$33,5,0)</f>
        <v>Colegio</v>
      </c>
      <c r="L4996" s="2" t="s">
        <v>1599</v>
      </c>
      <c r="M4996" t="str">
        <f>VLOOKUP(C4996,'Datos de estudiantes'!$B$2:$G$33,6,0)</f>
        <v>Masculino</v>
      </c>
    </row>
    <row r="4997" spans="1:13">
      <c r="A4997" s="4">
        <v>5073</v>
      </c>
      <c r="B4997" s="2" t="s">
        <v>302</v>
      </c>
      <c r="C4997" s="2" t="s">
        <v>1596</v>
      </c>
      <c r="D4997" s="2" t="str">
        <f>VLOOKUP(C4997,'Datos de estudiantes'!$B$2:$C$33,2,0)</f>
        <v>dayan arturo</v>
      </c>
      <c r="E4997" s="2" t="str">
        <f>VLOOKUP(C4997,'Datos de estudiantes'!$B$2:$D$33,3,0)</f>
        <v>sanchez naranjo</v>
      </c>
      <c r="F4997" s="15" t="s">
        <v>2767</v>
      </c>
      <c r="G4997" s="9" t="s">
        <v>2768</v>
      </c>
      <c r="H4997">
        <v>51</v>
      </c>
      <c r="I4997">
        <v>15</v>
      </c>
      <c r="J4997">
        <v>1</v>
      </c>
      <c r="K4997" t="str">
        <f>VLOOKUP(C4997,'Datos de estudiantes'!$B$2:$F$33,5,0)</f>
        <v>Colegio</v>
      </c>
      <c r="L4997" s="2" t="s">
        <v>1599</v>
      </c>
      <c r="M4997" t="str">
        <f>VLOOKUP(C4997,'Datos de estudiantes'!$B$2:$G$33,6,0)</f>
        <v>Masculino</v>
      </c>
    </row>
    <row r="4998" spans="1:13">
      <c r="A4998" s="4">
        <v>5074</v>
      </c>
      <c r="B4998" s="2" t="s">
        <v>2762</v>
      </c>
      <c r="C4998" s="2" t="s">
        <v>1596</v>
      </c>
      <c r="D4998" s="2" t="str">
        <f>VLOOKUP(C4998,'Datos de estudiantes'!$B$2:$C$33,2,0)</f>
        <v>dayan arturo</v>
      </c>
      <c r="E4998" s="2" t="str">
        <f>VLOOKUP(C4998,'Datos de estudiantes'!$B$2:$D$33,3,0)</f>
        <v>sanchez naranjo</v>
      </c>
      <c r="F4998" s="15" t="s">
        <v>2767</v>
      </c>
      <c r="G4998" s="9" t="s">
        <v>2768</v>
      </c>
      <c r="H4998">
        <v>11</v>
      </c>
      <c r="I4998">
        <v>12</v>
      </c>
      <c r="J4998">
        <v>1</v>
      </c>
      <c r="K4998" t="str">
        <f>VLOOKUP(C4998,'Datos de estudiantes'!$B$2:$F$33,5,0)</f>
        <v>Colegio</v>
      </c>
      <c r="L4998" s="2" t="s">
        <v>1599</v>
      </c>
      <c r="M4998" t="str">
        <f>VLOOKUP(C4998,'Datos de estudiantes'!$B$2:$G$33,6,0)</f>
        <v>Masculino</v>
      </c>
    </row>
    <row r="4999" spans="1:13">
      <c r="A4999" s="4">
        <v>5075</v>
      </c>
      <c r="B4999" s="2" t="s">
        <v>45</v>
      </c>
      <c r="C4999" s="2" t="s">
        <v>1601</v>
      </c>
      <c r="D4999" s="2" t="str">
        <f>VLOOKUP(C4999,'Datos de estudiantes'!$B$2:$C$33,2,0)</f>
        <v>erick david</v>
      </c>
      <c r="E4999" s="2" t="str">
        <f>VLOOKUP(C4999,'Datos de estudiantes'!$B$2:$D$33,3,0)</f>
        <v>villavicencio mera</v>
      </c>
      <c r="F4999" s="9" t="s">
        <v>2767</v>
      </c>
      <c r="G4999" s="9" t="s">
        <v>2768</v>
      </c>
      <c r="H4999">
        <v>20</v>
      </c>
      <c r="I4999">
        <v>15</v>
      </c>
      <c r="J4999">
        <v>1</v>
      </c>
      <c r="K4999" t="str">
        <f>VLOOKUP(C4999,'Datos de estudiantes'!$B$2:$F$33,5,0)</f>
        <v>Universidad o Superior</v>
      </c>
      <c r="L4999" s="2" t="s">
        <v>1599</v>
      </c>
      <c r="M4999" t="str">
        <f>VLOOKUP(C4999,'Datos de estudiantes'!$B$2:$G$33,6,0)</f>
        <v>Masculino</v>
      </c>
    </row>
    <row r="5000" spans="1:13">
      <c r="A5000" s="4">
        <v>5076</v>
      </c>
      <c r="B5000" s="2" t="s">
        <v>514</v>
      </c>
      <c r="C5000" s="2" t="s">
        <v>1602</v>
      </c>
      <c r="D5000" s="2" t="str">
        <f>VLOOKUP(C5000,'Datos de estudiantes'!$B$2:$C$33,2,0)</f>
        <v>michael israel</v>
      </c>
      <c r="E5000" s="2" t="str">
        <f>VLOOKUP(C5000,'Datos de estudiantes'!$B$2:$D$33,3,0)</f>
        <v>nath sanchez</v>
      </c>
      <c r="F5000" s="9" t="s">
        <v>2767</v>
      </c>
      <c r="G5000" s="9" t="s">
        <v>2768</v>
      </c>
      <c r="H5000">
        <v>52</v>
      </c>
      <c r="I5000">
        <v>12</v>
      </c>
      <c r="J5000">
        <v>1</v>
      </c>
      <c r="K5000" t="str">
        <f>VLOOKUP(C5000,'Datos de estudiantes'!$B$2:$F$33,5,0)</f>
        <v>Escuela o inferior</v>
      </c>
      <c r="L5000" s="2" t="s">
        <v>1599</v>
      </c>
      <c r="M5000" t="str">
        <f>VLOOKUP(C5000,'Datos de estudiantes'!$B$2:$G$33,6,0)</f>
        <v>Masculino</v>
      </c>
    </row>
    <row r="5001" spans="1:13">
      <c r="A5001" s="4">
        <v>5077</v>
      </c>
      <c r="B5001" s="2" t="s">
        <v>2770</v>
      </c>
      <c r="C5001" s="2" t="s">
        <v>1605</v>
      </c>
      <c r="D5001" s="2" t="str">
        <f>VLOOKUP(C5001,'Datos de estudiantes'!$B$2:$C$33,2,0)</f>
        <v xml:space="preserve">milena </v>
      </c>
      <c r="E5001" s="2" t="str">
        <f>VLOOKUP(C5001,'Datos de estudiantes'!$B$2:$D$33,3,0)</f>
        <v>castro santander</v>
      </c>
      <c r="F5001" s="9" t="s">
        <v>2771</v>
      </c>
      <c r="G5001" s="9" t="s">
        <v>2772</v>
      </c>
      <c r="H5001">
        <v>7</v>
      </c>
      <c r="I5001">
        <v>6</v>
      </c>
      <c r="J5001">
        <v>1</v>
      </c>
      <c r="K5001" t="str">
        <f>VLOOKUP(C5001,'Datos de estudiantes'!$B$2:$F$33,5,0)</f>
        <v>Colegio</v>
      </c>
      <c r="L5001" s="2" t="s">
        <v>1599</v>
      </c>
      <c r="M5001" t="str">
        <f>VLOOKUP(C5001,'Datos de estudiantes'!$B$2:$G$33,6,0)</f>
        <v>Femenino</v>
      </c>
    </row>
    <row r="5002" spans="1:13">
      <c r="A5002" s="4">
        <v>5078</v>
      </c>
      <c r="B5002" s="2" t="s">
        <v>2773</v>
      </c>
      <c r="C5002" s="2" t="s">
        <v>1611</v>
      </c>
      <c r="D5002" s="2" t="str">
        <f>VLOOKUP(C5002,'Datos de estudiantes'!$B$2:$C$33,2,0)</f>
        <v>digna manuela</v>
      </c>
      <c r="E5002" s="2" t="str">
        <f>VLOOKUP(C5002,'Datos de estudiantes'!$B$2:$D$33,3,0)</f>
        <v>sanchez fernandez</v>
      </c>
      <c r="F5002" s="9" t="s">
        <v>2771</v>
      </c>
      <c r="G5002" s="9" t="s">
        <v>2772</v>
      </c>
      <c r="H5002">
        <v>32</v>
      </c>
      <c r="I5002">
        <v>12</v>
      </c>
      <c r="J5002">
        <v>1</v>
      </c>
      <c r="K5002" t="str">
        <f>VLOOKUP(C5002,'Datos de estudiantes'!$B$2:$F$33,5,0)</f>
        <v>Escuela o inferior</v>
      </c>
      <c r="L5002" s="2" t="s">
        <v>1599</v>
      </c>
      <c r="M5002" t="str">
        <f>VLOOKUP(C5002,'Datos de estudiantes'!$B$2:$G$33,6,0)</f>
        <v>Femenino</v>
      </c>
    </row>
    <row r="5003" spans="1:13">
      <c r="A5003" s="4">
        <v>5079</v>
      </c>
      <c r="B5003" s="2" t="s">
        <v>2774</v>
      </c>
      <c r="C5003" s="2" t="s">
        <v>1605</v>
      </c>
      <c r="D5003" s="2" t="str">
        <f>VLOOKUP(C5003,'Datos de estudiantes'!$B$2:$C$33,2,0)</f>
        <v xml:space="preserve">milena </v>
      </c>
      <c r="E5003" s="2" t="str">
        <f>VLOOKUP(C5003,'Datos de estudiantes'!$B$2:$D$33,3,0)</f>
        <v>castro santander</v>
      </c>
      <c r="F5003" s="9" t="s">
        <v>2771</v>
      </c>
      <c r="G5003" s="9" t="s">
        <v>2772</v>
      </c>
      <c r="H5003">
        <v>29</v>
      </c>
      <c r="I5003">
        <v>12</v>
      </c>
      <c r="J5003">
        <v>1</v>
      </c>
      <c r="K5003" t="str">
        <f>VLOOKUP(C5003,'Datos de estudiantes'!$B$2:$F$33,5,0)</f>
        <v>Colegio</v>
      </c>
      <c r="L5003" s="2" t="s">
        <v>1599</v>
      </c>
      <c r="M5003" t="str">
        <f>VLOOKUP(C5003,'Datos de estudiantes'!$B$2:$G$33,6,0)</f>
        <v>Femenino</v>
      </c>
    </row>
    <row r="5004" spans="1:13">
      <c r="A5004" s="4">
        <v>5080</v>
      </c>
      <c r="B5004" s="2" t="s">
        <v>2770</v>
      </c>
      <c r="C5004" s="2" t="s">
        <v>1611</v>
      </c>
      <c r="D5004" s="2" t="str">
        <f>VLOOKUP(C5004,'Datos de estudiantes'!$B$2:$C$33,2,0)</f>
        <v>digna manuela</v>
      </c>
      <c r="E5004" s="2" t="str">
        <f>VLOOKUP(C5004,'Datos de estudiantes'!$B$2:$D$33,3,0)</f>
        <v>sanchez fernandez</v>
      </c>
      <c r="F5004" s="9" t="s">
        <v>2771</v>
      </c>
      <c r="G5004" s="9" t="s">
        <v>2772</v>
      </c>
      <c r="H5004">
        <v>7</v>
      </c>
      <c r="I5004">
        <v>6</v>
      </c>
      <c r="J5004">
        <v>1</v>
      </c>
      <c r="K5004" t="str">
        <f>VLOOKUP(C5004,'Datos de estudiantes'!$B$2:$F$33,5,0)</f>
        <v>Escuela o inferior</v>
      </c>
      <c r="L5004" s="2" t="s">
        <v>1599</v>
      </c>
      <c r="M5004" t="str">
        <f>VLOOKUP(C5004,'Datos de estudiantes'!$B$2:$G$33,6,0)</f>
        <v>Femenino</v>
      </c>
    </row>
    <row r="5005" spans="1:13">
      <c r="A5005" s="4">
        <v>5081</v>
      </c>
      <c r="B5005" s="2" t="s">
        <v>2775</v>
      </c>
      <c r="C5005" s="2" t="s">
        <v>1611</v>
      </c>
      <c r="D5005" s="2" t="str">
        <f>VLOOKUP(C5005,'Datos de estudiantes'!$B$2:$C$33,2,0)</f>
        <v>digna manuela</v>
      </c>
      <c r="E5005" s="2" t="str">
        <f>VLOOKUP(C5005,'Datos de estudiantes'!$B$2:$D$33,3,0)</f>
        <v>sanchez fernandez</v>
      </c>
      <c r="F5005" s="9" t="s">
        <v>2771</v>
      </c>
      <c r="G5005" s="9" t="s">
        <v>2772</v>
      </c>
      <c r="H5005">
        <v>9</v>
      </c>
      <c r="I5005">
        <v>11</v>
      </c>
      <c r="J5005">
        <v>1</v>
      </c>
      <c r="K5005" t="str">
        <f>VLOOKUP(C5005,'Datos de estudiantes'!$B$2:$F$33,5,0)</f>
        <v>Escuela o inferior</v>
      </c>
      <c r="L5005" s="2" t="s">
        <v>1599</v>
      </c>
      <c r="M5005" t="str">
        <f>VLOOKUP(C5005,'Datos de estudiantes'!$B$2:$G$33,6,0)</f>
        <v>Femenino</v>
      </c>
    </row>
    <row r="5006" spans="1:13">
      <c r="A5006" s="4">
        <v>5082</v>
      </c>
      <c r="B5006" s="2" t="s">
        <v>2200</v>
      </c>
      <c r="C5006" s="2" t="s">
        <v>1613</v>
      </c>
      <c r="D5006" s="2" t="str">
        <f>VLOOKUP(C5006,'Datos de estudiantes'!$B$2:$C$33,2,0)</f>
        <v>vanessa</v>
      </c>
      <c r="E5006" s="2" t="str">
        <f>VLOOKUP(C5006,'Datos de estudiantes'!$B$2:$D$33,3,0)</f>
        <v>nuñez orrala</v>
      </c>
      <c r="F5006" s="9" t="s">
        <v>2771</v>
      </c>
      <c r="G5006" s="9" t="s">
        <v>2772</v>
      </c>
      <c r="H5006">
        <v>12</v>
      </c>
      <c r="I5006">
        <v>8</v>
      </c>
      <c r="J5006">
        <v>1</v>
      </c>
      <c r="K5006" t="str">
        <f>VLOOKUP(C5006,'Datos de estudiantes'!$B$2:$F$33,5,0)</f>
        <v>Universidad o Superior</v>
      </c>
      <c r="L5006" s="2" t="s">
        <v>1599</v>
      </c>
      <c r="M5006" t="str">
        <f>VLOOKUP(C5006,'Datos de estudiantes'!$B$2:$G$33,6,0)</f>
        <v>Femenino</v>
      </c>
    </row>
    <row r="5007" spans="1:13">
      <c r="A5007" s="4">
        <v>5083</v>
      </c>
      <c r="B5007" s="2" t="s">
        <v>2776</v>
      </c>
      <c r="C5007" s="2" t="s">
        <v>1611</v>
      </c>
      <c r="D5007" s="2" t="str">
        <f>VLOOKUP(C5007,'Datos de estudiantes'!$B$2:$C$33,2,0)</f>
        <v>digna manuela</v>
      </c>
      <c r="E5007" s="2" t="str">
        <f>VLOOKUP(C5007,'Datos de estudiantes'!$B$2:$D$33,3,0)</f>
        <v>sanchez fernandez</v>
      </c>
      <c r="F5007" s="9" t="s">
        <v>2771</v>
      </c>
      <c r="G5007" s="9" t="s">
        <v>2772</v>
      </c>
      <c r="H5007">
        <v>11</v>
      </c>
      <c r="I5007">
        <v>8</v>
      </c>
      <c r="J5007">
        <v>1</v>
      </c>
      <c r="K5007" t="str">
        <f>VLOOKUP(C5007,'Datos de estudiantes'!$B$2:$F$33,5,0)</f>
        <v>Escuela o inferior</v>
      </c>
      <c r="L5007" s="2" t="s">
        <v>1599</v>
      </c>
      <c r="M5007" t="str">
        <f>VLOOKUP(C5007,'Datos de estudiantes'!$B$2:$G$33,6,0)</f>
        <v>Femenino</v>
      </c>
    </row>
    <row r="5008" spans="1:13">
      <c r="A5008" s="4">
        <v>5084</v>
      </c>
      <c r="B5008" s="2" t="s">
        <v>2773</v>
      </c>
      <c r="C5008" s="2" t="s">
        <v>1605</v>
      </c>
      <c r="D5008" s="2" t="str">
        <f>VLOOKUP(C5008,'Datos de estudiantes'!$B$2:$C$33,2,0)</f>
        <v xml:space="preserve">milena </v>
      </c>
      <c r="E5008" s="2" t="str">
        <f>VLOOKUP(C5008,'Datos de estudiantes'!$B$2:$D$33,3,0)</f>
        <v>castro santander</v>
      </c>
      <c r="F5008" s="9" t="s">
        <v>2771</v>
      </c>
      <c r="G5008" s="9" t="s">
        <v>2772</v>
      </c>
      <c r="H5008">
        <v>32</v>
      </c>
      <c r="I5008">
        <v>12</v>
      </c>
      <c r="J5008">
        <v>1</v>
      </c>
      <c r="K5008" t="str">
        <f>VLOOKUP(C5008,'Datos de estudiantes'!$B$2:$F$33,5,0)</f>
        <v>Colegio</v>
      </c>
      <c r="L5008" s="2" t="s">
        <v>1599</v>
      </c>
      <c r="M5008" t="str">
        <f>VLOOKUP(C5008,'Datos de estudiantes'!$B$2:$G$33,6,0)</f>
        <v>Femenino</v>
      </c>
    </row>
    <row r="5009" spans="1:13">
      <c r="A5009" s="4">
        <v>5085</v>
      </c>
      <c r="B5009" s="2" t="s">
        <v>2776</v>
      </c>
      <c r="C5009" s="2" t="s">
        <v>1605</v>
      </c>
      <c r="D5009" s="2" t="str">
        <f>VLOOKUP(C5009,'Datos de estudiantes'!$B$2:$C$33,2,0)</f>
        <v xml:space="preserve">milena </v>
      </c>
      <c r="E5009" s="2" t="str">
        <f>VLOOKUP(C5009,'Datos de estudiantes'!$B$2:$D$33,3,0)</f>
        <v>castro santander</v>
      </c>
      <c r="F5009" s="9" t="s">
        <v>2771</v>
      </c>
      <c r="G5009" s="9" t="s">
        <v>2772</v>
      </c>
      <c r="H5009">
        <v>11</v>
      </c>
      <c r="I5009">
        <v>8</v>
      </c>
      <c r="J5009">
        <v>1</v>
      </c>
      <c r="K5009" t="str">
        <f>VLOOKUP(C5009,'Datos de estudiantes'!$B$2:$F$33,5,0)</f>
        <v>Colegio</v>
      </c>
      <c r="L5009" s="2" t="s">
        <v>1599</v>
      </c>
      <c r="M5009" t="str">
        <f>VLOOKUP(C5009,'Datos de estudiantes'!$B$2:$G$33,6,0)</f>
        <v>Femenino</v>
      </c>
    </row>
    <row r="5010" spans="1:13">
      <c r="A5010" s="4">
        <v>5086</v>
      </c>
      <c r="B5010" s="2" t="s">
        <v>2777</v>
      </c>
      <c r="C5010" s="2" t="s">
        <v>1602</v>
      </c>
      <c r="D5010" s="2" t="str">
        <f>VLOOKUP(C5010,'Datos de estudiantes'!$B$2:$C$33,2,0)</f>
        <v>michael israel</v>
      </c>
      <c r="E5010" s="2" t="str">
        <f>VLOOKUP(C5010,'Datos de estudiantes'!$B$2:$D$33,3,0)</f>
        <v>nath sanchez</v>
      </c>
      <c r="F5010" s="9" t="s">
        <v>2778</v>
      </c>
      <c r="G5010" s="9" t="s">
        <v>2779</v>
      </c>
      <c r="H5010">
        <v>27</v>
      </c>
      <c r="I5010">
        <v>10</v>
      </c>
      <c r="J5010">
        <v>1</v>
      </c>
      <c r="K5010" t="str">
        <f>VLOOKUP(C5010,'Datos de estudiantes'!$B$2:$F$33,5,0)</f>
        <v>Escuela o inferior</v>
      </c>
      <c r="L5010" s="2" t="s">
        <v>1599</v>
      </c>
      <c r="M5010" t="str">
        <f>VLOOKUP(C5010,'Datos de estudiantes'!$B$2:$G$33,6,0)</f>
        <v>Masculino</v>
      </c>
    </row>
    <row r="5011" spans="1:13">
      <c r="A5011" s="4">
        <v>5087</v>
      </c>
      <c r="B5011" s="2" t="s">
        <v>2780</v>
      </c>
      <c r="C5011" s="2" t="s">
        <v>1602</v>
      </c>
      <c r="D5011" s="2" t="str">
        <f>VLOOKUP(C5011,'Datos de estudiantes'!$B$2:$C$33,2,0)</f>
        <v>michael israel</v>
      </c>
      <c r="E5011" s="2" t="str">
        <f>VLOOKUP(C5011,'Datos de estudiantes'!$B$2:$D$33,3,0)</f>
        <v>nath sanchez</v>
      </c>
      <c r="F5011" s="9" t="s">
        <v>2778</v>
      </c>
      <c r="G5011" s="9" t="s">
        <v>2779</v>
      </c>
      <c r="H5011">
        <v>66</v>
      </c>
      <c r="I5011">
        <v>8</v>
      </c>
      <c r="J5011">
        <v>1</v>
      </c>
      <c r="K5011" t="str">
        <f>VLOOKUP(C5011,'Datos de estudiantes'!$B$2:$F$33,5,0)</f>
        <v>Escuela o inferior</v>
      </c>
      <c r="L5011" s="2" t="s">
        <v>1599</v>
      </c>
      <c r="M5011" t="str">
        <f>VLOOKUP(C5011,'Datos de estudiantes'!$B$2:$G$33,6,0)</f>
        <v>Masculino</v>
      </c>
    </row>
    <row r="5012" spans="1:13">
      <c r="A5012" s="4">
        <v>5088</v>
      </c>
      <c r="B5012" s="2" t="s">
        <v>2572</v>
      </c>
      <c r="C5012" s="2" t="s">
        <v>1602</v>
      </c>
      <c r="D5012" s="2" t="str">
        <f>VLOOKUP(C5012,'Datos de estudiantes'!$B$2:$C$33,2,0)</f>
        <v>michael israel</v>
      </c>
      <c r="E5012" s="2" t="str">
        <f>VLOOKUP(C5012,'Datos de estudiantes'!$B$2:$D$33,3,0)</f>
        <v>nath sanchez</v>
      </c>
      <c r="F5012" s="9" t="s">
        <v>2778</v>
      </c>
      <c r="G5012" s="9" t="s">
        <v>2779</v>
      </c>
      <c r="H5012">
        <v>41</v>
      </c>
      <c r="I5012">
        <v>9</v>
      </c>
      <c r="J5012">
        <v>1</v>
      </c>
      <c r="K5012" t="str">
        <f>VLOOKUP(C5012,'Datos de estudiantes'!$B$2:$F$33,5,0)</f>
        <v>Escuela o inferior</v>
      </c>
      <c r="L5012" s="2" t="s">
        <v>1599</v>
      </c>
      <c r="M5012" t="str">
        <f>VLOOKUP(C5012,'Datos de estudiantes'!$B$2:$G$33,6,0)</f>
        <v>Masculino</v>
      </c>
    </row>
    <row r="5013" spans="1:13">
      <c r="A5013" s="4">
        <v>5089</v>
      </c>
      <c r="B5013" s="2" t="s">
        <v>56</v>
      </c>
      <c r="C5013" s="2" t="s">
        <v>1602</v>
      </c>
      <c r="D5013" s="2" t="str">
        <f>VLOOKUP(C5013,'Datos de estudiantes'!$B$2:$C$33,2,0)</f>
        <v>michael israel</v>
      </c>
      <c r="E5013" s="2" t="str">
        <f>VLOOKUP(C5013,'Datos de estudiantes'!$B$2:$D$33,3,0)</f>
        <v>nath sanchez</v>
      </c>
      <c r="F5013" s="9" t="s">
        <v>2778</v>
      </c>
      <c r="G5013" s="9" t="s">
        <v>2779</v>
      </c>
      <c r="H5013">
        <v>13</v>
      </c>
      <c r="I5013">
        <v>11</v>
      </c>
      <c r="J5013">
        <v>1</v>
      </c>
      <c r="K5013" t="str">
        <f>VLOOKUP(C5013,'Datos de estudiantes'!$B$2:$F$33,5,0)</f>
        <v>Escuela o inferior</v>
      </c>
      <c r="L5013" s="2" t="s">
        <v>1599</v>
      </c>
      <c r="M5013" t="str">
        <f>VLOOKUP(C5013,'Datos de estudiantes'!$B$2:$G$33,6,0)</f>
        <v>Masculino</v>
      </c>
    </row>
    <row r="5014" spans="1:13">
      <c r="A5014" s="4">
        <v>5090</v>
      </c>
      <c r="B5014" s="2" t="s">
        <v>2781</v>
      </c>
      <c r="C5014" s="2" t="s">
        <v>1602</v>
      </c>
      <c r="D5014" s="2" t="str">
        <f>VLOOKUP(C5014,'Datos de estudiantes'!$B$2:$C$33,2,0)</f>
        <v>michael israel</v>
      </c>
      <c r="E5014" s="2" t="str">
        <f>VLOOKUP(C5014,'Datos de estudiantes'!$B$2:$D$33,3,0)</f>
        <v>nath sanchez</v>
      </c>
      <c r="F5014" s="9" t="s">
        <v>2778</v>
      </c>
      <c r="G5014" s="9" t="s">
        <v>2779</v>
      </c>
      <c r="H5014">
        <v>73</v>
      </c>
      <c r="I5014">
        <v>9</v>
      </c>
      <c r="J5014">
        <v>1</v>
      </c>
      <c r="K5014" t="str">
        <f>VLOOKUP(C5014,'Datos de estudiantes'!$B$2:$F$33,5,0)</f>
        <v>Escuela o inferior</v>
      </c>
      <c r="L5014" s="2" t="s">
        <v>1599</v>
      </c>
      <c r="M5014" t="str">
        <f>VLOOKUP(C5014,'Datos de estudiantes'!$B$2:$G$33,6,0)</f>
        <v>Masculino</v>
      </c>
    </row>
    <row r="5015" spans="1:13">
      <c r="A5015" s="4">
        <v>5091</v>
      </c>
      <c r="B5015" s="2" t="s">
        <v>1474</v>
      </c>
      <c r="C5015" s="2" t="s">
        <v>1602</v>
      </c>
      <c r="D5015" s="2" t="str">
        <f>VLOOKUP(C5015,'Datos de estudiantes'!$B$2:$C$33,2,0)</f>
        <v>michael israel</v>
      </c>
      <c r="E5015" s="2" t="str">
        <f>VLOOKUP(C5015,'Datos de estudiantes'!$B$2:$D$33,3,0)</f>
        <v>nath sanchez</v>
      </c>
      <c r="F5015" s="9" t="s">
        <v>2778</v>
      </c>
      <c r="G5015" s="9" t="s">
        <v>2779</v>
      </c>
      <c r="H5015">
        <v>11</v>
      </c>
      <c r="I5015">
        <v>10</v>
      </c>
      <c r="J5015">
        <v>1</v>
      </c>
      <c r="K5015" t="str">
        <f>VLOOKUP(C5015,'Datos de estudiantes'!$B$2:$F$33,5,0)</f>
        <v>Escuela o inferior</v>
      </c>
      <c r="L5015" s="2" t="s">
        <v>1599</v>
      </c>
      <c r="M5015" t="str">
        <f>VLOOKUP(C5015,'Datos de estudiantes'!$B$2:$G$33,6,0)</f>
        <v>Masculino</v>
      </c>
    </row>
    <row r="5016" spans="1:13">
      <c r="A5016" s="4">
        <v>5092</v>
      </c>
      <c r="B5016" s="2" t="s">
        <v>2782</v>
      </c>
      <c r="C5016" s="2" t="s">
        <v>1602</v>
      </c>
      <c r="D5016" s="2" t="str">
        <f>VLOOKUP(C5016,'Datos de estudiantes'!$B$2:$C$33,2,0)</f>
        <v>michael israel</v>
      </c>
      <c r="E5016" s="2" t="str">
        <f>VLOOKUP(C5016,'Datos de estudiantes'!$B$2:$D$33,3,0)</f>
        <v>nath sanchez</v>
      </c>
      <c r="F5016" s="9" t="s">
        <v>2778</v>
      </c>
      <c r="G5016" s="9" t="s">
        <v>2779</v>
      </c>
      <c r="H5016">
        <v>18</v>
      </c>
      <c r="I5016">
        <v>8</v>
      </c>
      <c r="J5016">
        <v>1</v>
      </c>
      <c r="K5016" t="str">
        <f>VLOOKUP(C5016,'Datos de estudiantes'!$B$2:$F$33,5,0)</f>
        <v>Escuela o inferior</v>
      </c>
      <c r="L5016" s="2" t="s">
        <v>1599</v>
      </c>
      <c r="M5016" t="str">
        <f>VLOOKUP(C5016,'Datos de estudiantes'!$B$2:$G$33,6,0)</f>
        <v>Masculino</v>
      </c>
    </row>
    <row r="5017" spans="1:13">
      <c r="A5017" s="4">
        <v>5093</v>
      </c>
      <c r="B5017" s="2" t="s">
        <v>2563</v>
      </c>
      <c r="C5017" s="2" t="s">
        <v>1602</v>
      </c>
      <c r="D5017" s="2" t="str">
        <f>VLOOKUP(C5017,'Datos de estudiantes'!$B$2:$C$33,2,0)</f>
        <v>michael israel</v>
      </c>
      <c r="E5017" s="2" t="str">
        <f>VLOOKUP(C5017,'Datos de estudiantes'!$B$2:$D$33,3,0)</f>
        <v>nath sanchez</v>
      </c>
      <c r="F5017" s="9" t="s">
        <v>2778</v>
      </c>
      <c r="G5017" s="9" t="s">
        <v>2779</v>
      </c>
      <c r="H5017">
        <v>31</v>
      </c>
      <c r="I5017">
        <v>8</v>
      </c>
      <c r="J5017">
        <v>1</v>
      </c>
      <c r="K5017" t="str">
        <f>VLOOKUP(C5017,'Datos de estudiantes'!$B$2:$F$33,5,0)</f>
        <v>Escuela o inferior</v>
      </c>
      <c r="L5017" s="2" t="s">
        <v>1599</v>
      </c>
      <c r="M5017" t="str">
        <f>VLOOKUP(C5017,'Datos de estudiantes'!$B$2:$G$33,6,0)</f>
        <v>Masculino</v>
      </c>
    </row>
    <row r="5018" spans="1:13">
      <c r="A5018" s="4">
        <v>5094</v>
      </c>
      <c r="B5018" s="2" t="s">
        <v>2618</v>
      </c>
      <c r="C5018" s="2" t="s">
        <v>1602</v>
      </c>
      <c r="D5018" s="2" t="str">
        <f>VLOOKUP(C5018,'Datos de estudiantes'!$B$2:$C$33,2,0)</f>
        <v>michael israel</v>
      </c>
      <c r="E5018" s="2" t="str">
        <f>VLOOKUP(C5018,'Datos de estudiantes'!$B$2:$D$33,3,0)</f>
        <v>nath sanchez</v>
      </c>
      <c r="F5018" s="9" t="s">
        <v>2778</v>
      </c>
      <c r="G5018" s="9" t="s">
        <v>2779</v>
      </c>
      <c r="H5018">
        <v>63</v>
      </c>
      <c r="I5018">
        <v>8</v>
      </c>
      <c r="J5018">
        <v>2</v>
      </c>
      <c r="K5018" t="str">
        <f>VLOOKUP(C5018,'Datos de estudiantes'!$B$2:$F$33,5,0)</f>
        <v>Escuela o inferior</v>
      </c>
      <c r="L5018" s="2" t="s">
        <v>1599</v>
      </c>
      <c r="M5018" t="str">
        <f>VLOOKUP(C5018,'Datos de estudiantes'!$B$2:$G$33,6,0)</f>
        <v>Masculino</v>
      </c>
    </row>
    <row r="5019" spans="1:13">
      <c r="A5019" s="4">
        <v>5095</v>
      </c>
      <c r="B5019" s="2" t="s">
        <v>2783</v>
      </c>
      <c r="C5019" s="2" t="s">
        <v>1602</v>
      </c>
      <c r="D5019" s="2" t="str">
        <f>VLOOKUP(C5019,'Datos de estudiantes'!$B$2:$C$33,2,0)</f>
        <v>michael israel</v>
      </c>
      <c r="E5019" s="2" t="str">
        <f>VLOOKUP(C5019,'Datos de estudiantes'!$B$2:$D$33,3,0)</f>
        <v>nath sanchez</v>
      </c>
      <c r="F5019" s="9" t="s">
        <v>2778</v>
      </c>
      <c r="G5019" s="9" t="s">
        <v>2779</v>
      </c>
      <c r="H5019">
        <v>16</v>
      </c>
      <c r="I5019">
        <v>11</v>
      </c>
      <c r="J5019">
        <v>1</v>
      </c>
      <c r="K5019" t="str">
        <f>VLOOKUP(C5019,'Datos de estudiantes'!$B$2:$F$33,5,0)</f>
        <v>Escuela o inferior</v>
      </c>
      <c r="L5019" s="2" t="s">
        <v>1599</v>
      </c>
      <c r="M5019" t="str">
        <f>VLOOKUP(C5019,'Datos de estudiantes'!$B$2:$G$33,6,0)</f>
        <v>Masculino</v>
      </c>
    </row>
    <row r="5020" spans="1:13">
      <c r="A5020" s="4">
        <v>5096</v>
      </c>
      <c r="B5020" s="2" t="s">
        <v>1854</v>
      </c>
      <c r="C5020" s="2" t="s">
        <v>1596</v>
      </c>
      <c r="D5020" s="2" t="str">
        <f>VLOOKUP(C5020,'Datos de estudiantes'!$B$2:$C$33,2,0)</f>
        <v>dayan arturo</v>
      </c>
      <c r="E5020" s="2" t="str">
        <f>VLOOKUP(C5020,'Datos de estudiantes'!$B$2:$D$33,3,0)</f>
        <v>sanchez naranjo</v>
      </c>
      <c r="F5020" s="15" t="s">
        <v>2778</v>
      </c>
      <c r="G5020" s="9" t="s">
        <v>2779</v>
      </c>
      <c r="H5020">
        <v>33</v>
      </c>
      <c r="I5020">
        <v>14</v>
      </c>
      <c r="J5020">
        <v>1</v>
      </c>
      <c r="K5020" t="str">
        <f>VLOOKUP(C5020,'Datos de estudiantes'!$B$2:$F$33,5,0)</f>
        <v>Colegio</v>
      </c>
      <c r="L5020" s="2" t="s">
        <v>1599</v>
      </c>
      <c r="M5020" t="str">
        <f>VLOOKUP(C5020,'Datos de estudiantes'!$B$2:$G$33,6,0)</f>
        <v>Masculino</v>
      </c>
    </row>
    <row r="5021" spans="1:13">
      <c r="A5021" s="4">
        <v>5097</v>
      </c>
      <c r="B5021" s="2" t="s">
        <v>2777</v>
      </c>
      <c r="C5021" s="2" t="s">
        <v>1601</v>
      </c>
      <c r="D5021" s="2" t="str">
        <f>VLOOKUP(C5021,'Datos de estudiantes'!$B$2:$C$33,2,0)</f>
        <v>erick david</v>
      </c>
      <c r="E5021" s="2" t="str">
        <f>VLOOKUP(C5021,'Datos de estudiantes'!$B$2:$D$33,3,0)</f>
        <v>villavicencio mera</v>
      </c>
      <c r="F5021" s="9" t="s">
        <v>2778</v>
      </c>
      <c r="G5021" s="9" t="s">
        <v>2779</v>
      </c>
      <c r="H5021">
        <v>27</v>
      </c>
      <c r="I5021">
        <v>10</v>
      </c>
      <c r="J5021">
        <v>1</v>
      </c>
      <c r="K5021" t="str">
        <f>VLOOKUP(C5021,'Datos de estudiantes'!$B$2:$F$33,5,0)</f>
        <v>Universidad o Superior</v>
      </c>
      <c r="L5021" s="2" t="s">
        <v>1599</v>
      </c>
      <c r="M5021" t="str">
        <f>VLOOKUP(C5021,'Datos de estudiantes'!$B$2:$G$33,6,0)</f>
        <v>Masculino</v>
      </c>
    </row>
    <row r="5022" spans="1:13">
      <c r="A5022" s="4">
        <v>5098</v>
      </c>
      <c r="B5022" s="2" t="s">
        <v>771</v>
      </c>
      <c r="C5022" s="2" t="s">
        <v>1596</v>
      </c>
      <c r="D5022" s="2" t="str">
        <f>VLOOKUP(C5022,'Datos de estudiantes'!$B$2:$C$33,2,0)</f>
        <v>dayan arturo</v>
      </c>
      <c r="E5022" s="2" t="str">
        <f>VLOOKUP(C5022,'Datos de estudiantes'!$B$2:$D$33,3,0)</f>
        <v>sanchez naranjo</v>
      </c>
      <c r="F5022" s="9" t="s">
        <v>2778</v>
      </c>
      <c r="G5022" s="9" t="s">
        <v>2779</v>
      </c>
      <c r="H5022">
        <v>67</v>
      </c>
      <c r="I5022">
        <v>11</v>
      </c>
      <c r="J5022">
        <v>1</v>
      </c>
      <c r="K5022" t="str">
        <f>VLOOKUP(C5022,'Datos de estudiantes'!$B$2:$F$33,5,0)</f>
        <v>Colegio</v>
      </c>
      <c r="L5022" s="2" t="s">
        <v>1599</v>
      </c>
      <c r="M5022" t="str">
        <f>VLOOKUP(C5022,'Datos de estudiantes'!$B$2:$G$33,6,0)</f>
        <v>Masculino</v>
      </c>
    </row>
    <row r="5023" spans="1:13">
      <c r="A5023" s="4">
        <v>5099</v>
      </c>
      <c r="B5023" s="2" t="s">
        <v>2781</v>
      </c>
      <c r="C5023" s="2" t="s">
        <v>1596</v>
      </c>
      <c r="D5023" s="2" t="str">
        <f>VLOOKUP(C5023,'Datos de estudiantes'!$B$2:$C$33,2,0)</f>
        <v>dayan arturo</v>
      </c>
      <c r="E5023" s="2" t="str">
        <f>VLOOKUP(C5023,'Datos de estudiantes'!$B$2:$D$33,3,0)</f>
        <v>sanchez naranjo</v>
      </c>
      <c r="F5023" s="9" t="s">
        <v>2778</v>
      </c>
      <c r="G5023" s="9" t="s">
        <v>2779</v>
      </c>
      <c r="H5023">
        <v>73</v>
      </c>
      <c r="I5023">
        <v>9</v>
      </c>
      <c r="J5023">
        <v>1</v>
      </c>
      <c r="K5023" t="str">
        <f>VLOOKUP(C5023,'Datos de estudiantes'!$B$2:$F$33,5,0)</f>
        <v>Colegio</v>
      </c>
      <c r="L5023" s="2" t="s">
        <v>1599</v>
      </c>
      <c r="M5023" t="str">
        <f>VLOOKUP(C5023,'Datos de estudiantes'!$B$2:$G$33,6,0)</f>
        <v>Masculino</v>
      </c>
    </row>
    <row r="5024" spans="1:13">
      <c r="A5024" s="4">
        <v>5100</v>
      </c>
      <c r="B5024" s="2" t="s">
        <v>2784</v>
      </c>
      <c r="C5024" s="2" t="s">
        <v>1596</v>
      </c>
      <c r="D5024" s="2" t="str">
        <f>VLOOKUP(C5024,'Datos de estudiantes'!$B$2:$C$33,2,0)</f>
        <v>dayan arturo</v>
      </c>
      <c r="E5024" s="2" t="str">
        <f>VLOOKUP(C5024,'Datos de estudiantes'!$B$2:$D$33,3,0)</f>
        <v>sanchez naranjo</v>
      </c>
      <c r="F5024" s="9" t="s">
        <v>2778</v>
      </c>
      <c r="G5024" s="9" t="s">
        <v>2779</v>
      </c>
      <c r="H5024">
        <v>36</v>
      </c>
      <c r="I5024">
        <v>7</v>
      </c>
      <c r="J5024">
        <v>1</v>
      </c>
      <c r="K5024" t="str">
        <f>VLOOKUP(C5024,'Datos de estudiantes'!$B$2:$F$33,5,0)</f>
        <v>Colegio</v>
      </c>
      <c r="L5024" s="2" t="s">
        <v>1599</v>
      </c>
      <c r="M5024" t="str">
        <f>VLOOKUP(C5024,'Datos de estudiantes'!$B$2:$G$33,6,0)</f>
        <v>Masculino</v>
      </c>
    </row>
    <row r="5025" spans="1:13">
      <c r="A5025" s="4">
        <v>5101</v>
      </c>
      <c r="B5025" s="2" t="s">
        <v>2785</v>
      </c>
      <c r="C5025" s="2" t="s">
        <v>1596</v>
      </c>
      <c r="D5025" s="2" t="str">
        <f>VLOOKUP(C5025,'Datos de estudiantes'!$B$2:$C$33,2,0)</f>
        <v>dayan arturo</v>
      </c>
      <c r="E5025" s="2" t="str">
        <f>VLOOKUP(C5025,'Datos de estudiantes'!$B$2:$D$33,3,0)</f>
        <v>sanchez naranjo</v>
      </c>
      <c r="F5025" s="9" t="s">
        <v>2778</v>
      </c>
      <c r="G5025" s="9" t="s">
        <v>2779</v>
      </c>
      <c r="H5025">
        <v>19</v>
      </c>
      <c r="I5025">
        <v>11</v>
      </c>
      <c r="J5025">
        <v>1</v>
      </c>
      <c r="K5025" t="str">
        <f>VLOOKUP(C5025,'Datos de estudiantes'!$B$2:$F$33,5,0)</f>
        <v>Colegio</v>
      </c>
      <c r="L5025" s="2" t="s">
        <v>1599</v>
      </c>
      <c r="M5025" t="str">
        <f>VLOOKUP(C5025,'Datos de estudiantes'!$B$2:$G$33,6,0)</f>
        <v>Masculino</v>
      </c>
    </row>
    <row r="5026" spans="1:13">
      <c r="A5026" s="4">
        <v>5102</v>
      </c>
      <c r="B5026" s="2" t="s">
        <v>2777</v>
      </c>
      <c r="C5026" s="2" t="s">
        <v>1596</v>
      </c>
      <c r="D5026" s="2" t="str">
        <f>VLOOKUP(C5026,'Datos de estudiantes'!$B$2:$C$33,2,0)</f>
        <v>dayan arturo</v>
      </c>
      <c r="E5026" s="2" t="str">
        <f>VLOOKUP(C5026,'Datos de estudiantes'!$B$2:$D$33,3,0)</f>
        <v>sanchez naranjo</v>
      </c>
      <c r="F5026" s="9" t="s">
        <v>2778</v>
      </c>
      <c r="G5026" s="9" t="s">
        <v>2779</v>
      </c>
      <c r="H5026">
        <v>27</v>
      </c>
      <c r="I5026">
        <v>10</v>
      </c>
      <c r="J5026">
        <v>1</v>
      </c>
      <c r="K5026" t="str">
        <f>VLOOKUP(C5026,'Datos de estudiantes'!$B$2:$F$33,5,0)</f>
        <v>Colegio</v>
      </c>
      <c r="L5026" s="2" t="s">
        <v>1599</v>
      </c>
      <c r="M5026" t="str">
        <f>VLOOKUP(C5026,'Datos de estudiantes'!$B$2:$G$33,6,0)</f>
        <v>Masculino</v>
      </c>
    </row>
    <row r="5027" spans="1:13">
      <c r="A5027" s="4">
        <v>5103</v>
      </c>
      <c r="B5027" s="2" t="s">
        <v>2786</v>
      </c>
      <c r="C5027" s="2" t="s">
        <v>1601</v>
      </c>
      <c r="D5027" s="2" t="str">
        <f>VLOOKUP(C5027,'Datos de estudiantes'!$B$2:$C$33,2,0)</f>
        <v>erick david</v>
      </c>
      <c r="E5027" s="2" t="str">
        <f>VLOOKUP(C5027,'Datos de estudiantes'!$B$2:$D$33,3,0)</f>
        <v>villavicencio mera</v>
      </c>
      <c r="F5027" s="9" t="s">
        <v>2778</v>
      </c>
      <c r="G5027" s="9" t="s">
        <v>2779</v>
      </c>
      <c r="H5027">
        <v>54</v>
      </c>
      <c r="I5027">
        <v>8</v>
      </c>
      <c r="J5027">
        <v>1</v>
      </c>
      <c r="K5027" t="str">
        <f>VLOOKUP(C5027,'Datos de estudiantes'!$B$2:$F$33,5,0)</f>
        <v>Universidad o Superior</v>
      </c>
      <c r="L5027" s="2" t="s">
        <v>1599</v>
      </c>
      <c r="M5027" t="str">
        <f>VLOOKUP(C5027,'Datos de estudiantes'!$B$2:$G$33,6,0)</f>
        <v>Masculino</v>
      </c>
    </row>
    <row r="5028" spans="1:13">
      <c r="A5028" s="4">
        <v>5104</v>
      </c>
      <c r="B5028" s="2" t="s">
        <v>2563</v>
      </c>
      <c r="C5028" s="2" t="s">
        <v>1601</v>
      </c>
      <c r="D5028" s="2" t="str">
        <f>VLOOKUP(C5028,'Datos de estudiantes'!$B$2:$C$33,2,0)</f>
        <v>erick david</v>
      </c>
      <c r="E5028" s="2" t="str">
        <f>VLOOKUP(C5028,'Datos de estudiantes'!$B$2:$D$33,3,0)</f>
        <v>villavicencio mera</v>
      </c>
      <c r="F5028" s="9" t="s">
        <v>2778</v>
      </c>
      <c r="G5028" s="9" t="s">
        <v>2779</v>
      </c>
      <c r="H5028">
        <v>31</v>
      </c>
      <c r="I5028">
        <v>8</v>
      </c>
      <c r="J5028">
        <v>1</v>
      </c>
      <c r="K5028" t="str">
        <f>VLOOKUP(C5028,'Datos de estudiantes'!$B$2:$F$33,5,0)</f>
        <v>Universidad o Superior</v>
      </c>
      <c r="L5028" s="2" t="s">
        <v>1599</v>
      </c>
      <c r="M5028" t="str">
        <f>VLOOKUP(C5028,'Datos de estudiantes'!$B$2:$G$33,6,0)</f>
        <v>Masculino</v>
      </c>
    </row>
    <row r="5029" spans="1:13">
      <c r="A5029" s="4">
        <v>5105</v>
      </c>
      <c r="B5029" s="2" t="s">
        <v>2783</v>
      </c>
      <c r="C5029" s="2" t="s">
        <v>1601</v>
      </c>
      <c r="D5029" s="2" t="str">
        <f>VLOOKUP(C5029,'Datos de estudiantes'!$B$2:$C$33,2,0)</f>
        <v>erick david</v>
      </c>
      <c r="E5029" s="2" t="str">
        <f>VLOOKUP(C5029,'Datos de estudiantes'!$B$2:$D$33,3,0)</f>
        <v>villavicencio mera</v>
      </c>
      <c r="F5029" s="9" t="s">
        <v>2778</v>
      </c>
      <c r="G5029" s="9" t="s">
        <v>2779</v>
      </c>
      <c r="H5029">
        <v>16</v>
      </c>
      <c r="I5029">
        <v>11</v>
      </c>
      <c r="J5029">
        <v>1</v>
      </c>
      <c r="K5029" t="str">
        <f>VLOOKUP(C5029,'Datos de estudiantes'!$B$2:$F$33,5,0)</f>
        <v>Universidad o Superior</v>
      </c>
      <c r="L5029" s="2" t="s">
        <v>1599</v>
      </c>
      <c r="M5029" t="str">
        <f>VLOOKUP(C5029,'Datos de estudiantes'!$B$2:$G$33,6,0)</f>
        <v>Masculino</v>
      </c>
    </row>
    <row r="5030" spans="1:13">
      <c r="A5030" s="4">
        <v>5106</v>
      </c>
      <c r="B5030" s="2" t="s">
        <v>2782</v>
      </c>
      <c r="C5030" s="2" t="s">
        <v>1596</v>
      </c>
      <c r="D5030" s="2" t="str">
        <f>VLOOKUP(C5030,'Datos de estudiantes'!$B$2:$C$33,2,0)</f>
        <v>dayan arturo</v>
      </c>
      <c r="E5030" s="2" t="str">
        <f>VLOOKUP(C5030,'Datos de estudiantes'!$B$2:$D$33,3,0)</f>
        <v>sanchez naranjo</v>
      </c>
      <c r="F5030" s="9" t="s">
        <v>2778</v>
      </c>
      <c r="G5030" s="9" t="s">
        <v>2779</v>
      </c>
      <c r="H5030">
        <v>18</v>
      </c>
      <c r="I5030">
        <v>8</v>
      </c>
      <c r="J5030">
        <v>1</v>
      </c>
      <c r="K5030" t="str">
        <f>VLOOKUP(C5030,'Datos de estudiantes'!$B$2:$F$33,5,0)</f>
        <v>Colegio</v>
      </c>
      <c r="L5030" s="2" t="s">
        <v>1599</v>
      </c>
      <c r="M5030" t="str">
        <f>VLOOKUP(C5030,'Datos de estudiantes'!$B$2:$G$33,6,0)</f>
        <v>Masculino</v>
      </c>
    </row>
    <row r="5031" spans="1:13">
      <c r="A5031" s="4">
        <v>5107</v>
      </c>
      <c r="B5031" s="2" t="s">
        <v>2753</v>
      </c>
      <c r="C5031" s="2" t="s">
        <v>1596</v>
      </c>
      <c r="D5031" s="2" t="str">
        <f>VLOOKUP(C5031,'Datos de estudiantes'!$B$2:$C$33,2,0)</f>
        <v>dayan arturo</v>
      </c>
      <c r="E5031" s="2" t="str">
        <f>VLOOKUP(C5031,'Datos de estudiantes'!$B$2:$D$33,3,0)</f>
        <v>sanchez naranjo</v>
      </c>
      <c r="F5031" s="9" t="s">
        <v>2778</v>
      </c>
      <c r="G5031" s="9" t="s">
        <v>2779</v>
      </c>
      <c r="H5031">
        <v>62</v>
      </c>
      <c r="I5031">
        <v>11</v>
      </c>
      <c r="J5031">
        <v>1</v>
      </c>
      <c r="K5031" t="str">
        <f>VLOOKUP(C5031,'Datos de estudiantes'!$B$2:$F$33,5,0)</f>
        <v>Colegio</v>
      </c>
      <c r="L5031" s="2" t="s">
        <v>1599</v>
      </c>
      <c r="M5031" t="str">
        <f>VLOOKUP(C5031,'Datos de estudiantes'!$B$2:$G$33,6,0)</f>
        <v>Masculino</v>
      </c>
    </row>
    <row r="5032" spans="1:13">
      <c r="A5032" s="4">
        <v>5108</v>
      </c>
      <c r="B5032" s="2" t="s">
        <v>2787</v>
      </c>
      <c r="C5032" s="2" t="s">
        <v>1601</v>
      </c>
      <c r="D5032" s="2" t="str">
        <f>VLOOKUP(C5032,'Datos de estudiantes'!$B$2:$C$33,2,0)</f>
        <v>erick david</v>
      </c>
      <c r="E5032" s="2" t="str">
        <f>VLOOKUP(C5032,'Datos de estudiantes'!$B$2:$D$33,3,0)</f>
        <v>villavicencio mera</v>
      </c>
      <c r="F5032" s="9" t="s">
        <v>2778</v>
      </c>
      <c r="G5032" s="9" t="s">
        <v>2779</v>
      </c>
      <c r="H5032">
        <v>48</v>
      </c>
      <c r="I5032">
        <v>10</v>
      </c>
      <c r="J5032">
        <v>1</v>
      </c>
      <c r="K5032" t="str">
        <f>VLOOKUP(C5032,'Datos de estudiantes'!$B$2:$F$33,5,0)</f>
        <v>Universidad o Superior</v>
      </c>
      <c r="L5032" s="2" t="s">
        <v>1599</v>
      </c>
      <c r="M5032" t="str">
        <f>VLOOKUP(C5032,'Datos de estudiantes'!$B$2:$G$33,6,0)</f>
        <v>Masculino</v>
      </c>
    </row>
    <row r="5033" spans="1:13">
      <c r="A5033" s="4">
        <v>5109</v>
      </c>
      <c r="B5033" s="2" t="s">
        <v>1854</v>
      </c>
      <c r="C5033" s="2" t="s">
        <v>1602</v>
      </c>
      <c r="D5033" s="2" t="str">
        <f>VLOOKUP(C5033,'Datos de estudiantes'!$B$2:$C$33,2,0)</f>
        <v>michael israel</v>
      </c>
      <c r="E5033" s="2" t="str">
        <f>VLOOKUP(C5033,'Datos de estudiantes'!$B$2:$D$33,3,0)</f>
        <v>nath sanchez</v>
      </c>
      <c r="F5033" s="9" t="s">
        <v>2778</v>
      </c>
      <c r="G5033" s="9" t="s">
        <v>2779</v>
      </c>
      <c r="H5033">
        <v>33</v>
      </c>
      <c r="I5033">
        <v>14</v>
      </c>
      <c r="J5033">
        <v>1</v>
      </c>
      <c r="K5033" t="str">
        <f>VLOOKUP(C5033,'Datos de estudiantes'!$B$2:$F$33,5,0)</f>
        <v>Escuela o inferior</v>
      </c>
      <c r="L5033" s="2" t="s">
        <v>1599</v>
      </c>
      <c r="M5033" t="str">
        <f>VLOOKUP(C5033,'Datos de estudiantes'!$B$2:$G$33,6,0)</f>
        <v>Masculino</v>
      </c>
    </row>
    <row r="5034" spans="1:13">
      <c r="A5034" s="4">
        <v>5110</v>
      </c>
      <c r="B5034" s="2" t="s">
        <v>2561</v>
      </c>
      <c r="C5034" s="2" t="s">
        <v>1602</v>
      </c>
      <c r="D5034" s="2" t="str">
        <f>VLOOKUP(C5034,'Datos de estudiantes'!$B$2:$C$33,2,0)</f>
        <v>michael israel</v>
      </c>
      <c r="E5034" s="2" t="str">
        <f>VLOOKUP(C5034,'Datos de estudiantes'!$B$2:$D$33,3,0)</f>
        <v>nath sanchez</v>
      </c>
      <c r="F5034" s="9" t="s">
        <v>2778</v>
      </c>
      <c r="G5034" s="9" t="s">
        <v>2779</v>
      </c>
      <c r="H5034">
        <v>22</v>
      </c>
      <c r="I5034">
        <v>11</v>
      </c>
      <c r="J5034">
        <v>1</v>
      </c>
      <c r="K5034" t="str">
        <f>VLOOKUP(C5034,'Datos de estudiantes'!$B$2:$F$33,5,0)</f>
        <v>Escuela o inferior</v>
      </c>
      <c r="L5034" s="2" t="s">
        <v>1599</v>
      </c>
      <c r="M5034" t="str">
        <f>VLOOKUP(C5034,'Datos de estudiantes'!$B$2:$G$33,6,0)</f>
        <v>Masculino</v>
      </c>
    </row>
    <row r="5035" spans="1:13">
      <c r="A5035" s="4">
        <v>5111</v>
      </c>
      <c r="B5035" s="2" t="s">
        <v>2770</v>
      </c>
      <c r="C5035" s="2" t="s">
        <v>1602</v>
      </c>
      <c r="D5035" s="2" t="str">
        <f>VLOOKUP(C5035,'Datos de estudiantes'!$B$2:$C$33,2,0)</f>
        <v>michael israel</v>
      </c>
      <c r="E5035" s="2" t="str">
        <f>VLOOKUP(C5035,'Datos de estudiantes'!$B$2:$D$33,3,0)</f>
        <v>nath sanchez</v>
      </c>
      <c r="F5035" s="9" t="s">
        <v>2778</v>
      </c>
      <c r="G5035" s="9" t="s">
        <v>2779</v>
      </c>
      <c r="H5035">
        <v>70</v>
      </c>
      <c r="I5035">
        <v>6</v>
      </c>
      <c r="J5035">
        <v>1</v>
      </c>
      <c r="K5035" t="str">
        <f>VLOOKUP(C5035,'Datos de estudiantes'!$B$2:$F$33,5,0)</f>
        <v>Escuela o inferior</v>
      </c>
      <c r="L5035" s="2" t="s">
        <v>1599</v>
      </c>
      <c r="M5035" t="str">
        <f>VLOOKUP(C5035,'Datos de estudiantes'!$B$2:$G$33,6,0)</f>
        <v>Masculino</v>
      </c>
    </row>
    <row r="5036" spans="1:13">
      <c r="A5036" s="4">
        <v>5112</v>
      </c>
      <c r="B5036" s="2" t="s">
        <v>2770</v>
      </c>
      <c r="C5036" s="2" t="s">
        <v>1613</v>
      </c>
      <c r="D5036" s="2" t="str">
        <f>VLOOKUP(C5036,'Datos de estudiantes'!$B$2:$C$33,2,0)</f>
        <v>vanessa</v>
      </c>
      <c r="E5036" s="2" t="str">
        <f>VLOOKUP(C5036,'Datos de estudiantes'!$B$2:$D$33,3,0)</f>
        <v>nuñez orrala</v>
      </c>
      <c r="F5036" s="9" t="s">
        <v>2788</v>
      </c>
      <c r="G5036" s="9" t="s">
        <v>2789</v>
      </c>
      <c r="H5036">
        <v>9</v>
      </c>
      <c r="I5036">
        <v>6</v>
      </c>
      <c r="J5036">
        <v>1</v>
      </c>
      <c r="K5036" t="str">
        <f>VLOOKUP(C5036,'Datos de estudiantes'!$B$2:$F$33,5,0)</f>
        <v>Universidad o Superior</v>
      </c>
      <c r="L5036" s="2" t="s">
        <v>1599</v>
      </c>
      <c r="M5036" t="str">
        <f>VLOOKUP(C5036,'Datos de estudiantes'!$B$2:$G$33,6,0)</f>
        <v>Femenino</v>
      </c>
    </row>
    <row r="5037" spans="1:13">
      <c r="A5037" s="4">
        <v>5113</v>
      </c>
      <c r="B5037" s="2" t="s">
        <v>2790</v>
      </c>
      <c r="C5037" s="2" t="s">
        <v>1611</v>
      </c>
      <c r="D5037" s="2" t="str">
        <f>VLOOKUP(C5037,'Datos de estudiantes'!$B$2:$C$33,2,0)</f>
        <v>digna manuela</v>
      </c>
      <c r="E5037" s="2" t="str">
        <f>VLOOKUP(C5037,'Datos de estudiantes'!$B$2:$D$33,3,0)</f>
        <v>sanchez fernandez</v>
      </c>
      <c r="F5037" s="9" t="s">
        <v>2788</v>
      </c>
      <c r="G5037" s="9" t="s">
        <v>2789</v>
      </c>
      <c r="H5037">
        <v>11</v>
      </c>
      <c r="I5037">
        <v>10</v>
      </c>
      <c r="J5037">
        <v>2</v>
      </c>
      <c r="K5037" t="str">
        <f>VLOOKUP(C5037,'Datos de estudiantes'!$B$2:$F$33,5,0)</f>
        <v>Escuela o inferior</v>
      </c>
      <c r="L5037" s="2" t="s">
        <v>1599</v>
      </c>
      <c r="M5037" t="str">
        <f>VLOOKUP(C5037,'Datos de estudiantes'!$B$2:$G$33,6,0)</f>
        <v>Femenino</v>
      </c>
    </row>
    <row r="5038" spans="1:13">
      <c r="A5038" s="4">
        <v>5114</v>
      </c>
      <c r="B5038" s="2" t="s">
        <v>2770</v>
      </c>
      <c r="C5038" s="2" t="s">
        <v>1605</v>
      </c>
      <c r="D5038" s="2" t="str">
        <f>VLOOKUP(C5038,'Datos de estudiantes'!$B$2:$C$33,2,0)</f>
        <v xml:space="preserve">milena </v>
      </c>
      <c r="E5038" s="2" t="str">
        <f>VLOOKUP(C5038,'Datos de estudiantes'!$B$2:$D$33,3,0)</f>
        <v>castro santander</v>
      </c>
      <c r="F5038" s="9" t="s">
        <v>2788</v>
      </c>
      <c r="G5038" s="9" t="s">
        <v>2789</v>
      </c>
      <c r="H5038">
        <v>9</v>
      </c>
      <c r="I5038">
        <v>6</v>
      </c>
      <c r="J5038">
        <v>1</v>
      </c>
      <c r="K5038" t="str">
        <f>VLOOKUP(C5038,'Datos de estudiantes'!$B$2:$F$33,5,0)</f>
        <v>Colegio</v>
      </c>
      <c r="L5038" s="2" t="s">
        <v>1599</v>
      </c>
      <c r="M5038" t="str">
        <f>VLOOKUP(C5038,'Datos de estudiantes'!$B$2:$G$33,6,0)</f>
        <v>Femenino</v>
      </c>
    </row>
    <row r="5039" spans="1:13">
      <c r="A5039" s="4">
        <v>5115</v>
      </c>
      <c r="B5039" s="2" t="s">
        <v>514</v>
      </c>
      <c r="C5039" s="2" t="s">
        <v>1611</v>
      </c>
      <c r="D5039" s="2" t="str">
        <f>VLOOKUP(C5039,'Datos de estudiantes'!$B$2:$C$33,2,0)</f>
        <v>digna manuela</v>
      </c>
      <c r="E5039" s="2" t="str">
        <f>VLOOKUP(C5039,'Datos de estudiantes'!$B$2:$D$33,3,0)</f>
        <v>sanchez fernandez</v>
      </c>
      <c r="F5039" s="9" t="s">
        <v>2788</v>
      </c>
      <c r="G5039" s="9" t="s">
        <v>2789</v>
      </c>
      <c r="H5039">
        <v>23</v>
      </c>
      <c r="I5039">
        <v>12</v>
      </c>
      <c r="J5039">
        <v>1</v>
      </c>
      <c r="K5039" t="str">
        <f>VLOOKUP(C5039,'Datos de estudiantes'!$B$2:$F$33,5,0)</f>
        <v>Escuela o inferior</v>
      </c>
      <c r="L5039" s="2" t="s">
        <v>1599</v>
      </c>
      <c r="M5039" t="str">
        <f>VLOOKUP(C5039,'Datos de estudiantes'!$B$2:$G$33,6,0)</f>
        <v>Femenino</v>
      </c>
    </row>
    <row r="5040" spans="1:13">
      <c r="A5040" s="4">
        <v>5116</v>
      </c>
      <c r="B5040" s="2" t="s">
        <v>514</v>
      </c>
      <c r="C5040" s="2" t="s">
        <v>1605</v>
      </c>
      <c r="D5040" s="2" t="str">
        <f>VLOOKUP(C5040,'Datos de estudiantes'!$B$2:$C$33,2,0)</f>
        <v xml:space="preserve">milena </v>
      </c>
      <c r="E5040" s="2" t="str">
        <f>VLOOKUP(C5040,'Datos de estudiantes'!$B$2:$D$33,3,0)</f>
        <v>castro santander</v>
      </c>
      <c r="F5040" s="9" t="s">
        <v>2788</v>
      </c>
      <c r="G5040" s="9" t="s">
        <v>2789</v>
      </c>
      <c r="H5040">
        <v>23</v>
      </c>
      <c r="I5040">
        <v>12</v>
      </c>
      <c r="J5040">
        <v>1</v>
      </c>
      <c r="K5040" t="str">
        <f>VLOOKUP(C5040,'Datos de estudiantes'!$B$2:$F$33,5,0)</f>
        <v>Colegio</v>
      </c>
      <c r="L5040" s="2" t="s">
        <v>1599</v>
      </c>
      <c r="M5040" t="str">
        <f>VLOOKUP(C5040,'Datos de estudiantes'!$B$2:$G$33,6,0)</f>
        <v>Femenino</v>
      </c>
    </row>
    <row r="5041" spans="1:13">
      <c r="A5041" s="4">
        <v>5117</v>
      </c>
      <c r="B5041" s="2" t="s">
        <v>1784</v>
      </c>
      <c r="C5041" s="2" t="s">
        <v>1602</v>
      </c>
      <c r="D5041" s="2" t="str">
        <f>VLOOKUP(C5041,'Datos de estudiantes'!$B$2:$C$33,2,0)</f>
        <v>michael israel</v>
      </c>
      <c r="E5041" s="2" t="str">
        <f>VLOOKUP(C5041,'Datos de estudiantes'!$B$2:$D$33,3,0)</f>
        <v>nath sanchez</v>
      </c>
      <c r="F5041" s="9" t="s">
        <v>2791</v>
      </c>
      <c r="G5041" s="9" t="s">
        <v>2792</v>
      </c>
      <c r="H5041">
        <v>22</v>
      </c>
      <c r="I5041">
        <v>9</v>
      </c>
      <c r="J5041">
        <v>1</v>
      </c>
      <c r="K5041" t="str">
        <f>VLOOKUP(C5041,'Datos de estudiantes'!$B$2:$F$33,5,0)</f>
        <v>Escuela o inferior</v>
      </c>
      <c r="L5041" s="2" t="s">
        <v>1599</v>
      </c>
      <c r="M5041" t="str">
        <f>VLOOKUP(C5041,'Datos de estudiantes'!$B$2:$G$33,6,0)</f>
        <v>Masculino</v>
      </c>
    </row>
    <row r="5042" spans="1:13">
      <c r="A5042" s="4">
        <v>5118</v>
      </c>
      <c r="B5042" s="2" t="s">
        <v>39</v>
      </c>
      <c r="C5042" s="2" t="s">
        <v>1602</v>
      </c>
      <c r="D5042" s="2" t="str">
        <f>VLOOKUP(C5042,'Datos de estudiantes'!$B$2:$C$33,2,0)</f>
        <v>michael israel</v>
      </c>
      <c r="E5042" s="2" t="str">
        <f>VLOOKUP(C5042,'Datos de estudiantes'!$B$2:$D$33,3,0)</f>
        <v>nath sanchez</v>
      </c>
      <c r="F5042" s="9" t="s">
        <v>2791</v>
      </c>
      <c r="G5042" s="9" t="s">
        <v>2792</v>
      </c>
      <c r="H5042">
        <v>29</v>
      </c>
      <c r="I5042">
        <v>8</v>
      </c>
      <c r="J5042">
        <v>1</v>
      </c>
      <c r="K5042" t="str">
        <f>VLOOKUP(C5042,'Datos de estudiantes'!$B$2:$F$33,5,0)</f>
        <v>Escuela o inferior</v>
      </c>
      <c r="L5042" s="2" t="s">
        <v>1599</v>
      </c>
      <c r="M5042" t="str">
        <f>VLOOKUP(C5042,'Datos de estudiantes'!$B$2:$G$33,6,0)</f>
        <v>Masculino</v>
      </c>
    </row>
    <row r="5043" spans="1:13">
      <c r="A5043" s="4">
        <v>5119</v>
      </c>
      <c r="B5043" s="2" t="s">
        <v>740</v>
      </c>
      <c r="C5043" s="2" t="s">
        <v>1602</v>
      </c>
      <c r="D5043" s="2" t="str">
        <f>VLOOKUP(C5043,'Datos de estudiantes'!$B$2:$C$33,2,0)</f>
        <v>michael israel</v>
      </c>
      <c r="E5043" s="2" t="str">
        <f>VLOOKUP(C5043,'Datos de estudiantes'!$B$2:$D$33,3,0)</f>
        <v>nath sanchez</v>
      </c>
      <c r="F5043" s="9" t="s">
        <v>2791</v>
      </c>
      <c r="G5043" s="9" t="s">
        <v>2792</v>
      </c>
      <c r="H5043">
        <v>16</v>
      </c>
      <c r="I5043">
        <v>14</v>
      </c>
      <c r="J5043">
        <v>1</v>
      </c>
      <c r="K5043" t="str">
        <f>VLOOKUP(C5043,'Datos de estudiantes'!$B$2:$F$33,5,0)</f>
        <v>Escuela o inferior</v>
      </c>
      <c r="L5043" s="2" t="s">
        <v>1599</v>
      </c>
      <c r="M5043" t="str">
        <f>VLOOKUP(C5043,'Datos de estudiantes'!$B$2:$G$33,6,0)</f>
        <v>Masculino</v>
      </c>
    </row>
    <row r="5044" spans="1:13">
      <c r="A5044" s="4">
        <v>5120</v>
      </c>
      <c r="B5044" s="2" t="s">
        <v>2336</v>
      </c>
      <c r="C5044" s="2" t="s">
        <v>1602</v>
      </c>
      <c r="D5044" s="2" t="str">
        <f>VLOOKUP(C5044,'Datos de estudiantes'!$B$2:$C$33,2,0)</f>
        <v>michael israel</v>
      </c>
      <c r="E5044" s="2" t="str">
        <f>VLOOKUP(C5044,'Datos de estudiantes'!$B$2:$D$33,3,0)</f>
        <v>nath sanchez</v>
      </c>
      <c r="F5044" s="9" t="s">
        <v>2791</v>
      </c>
      <c r="G5044" s="9" t="s">
        <v>2792</v>
      </c>
      <c r="H5044">
        <v>8</v>
      </c>
      <c r="I5044">
        <v>9</v>
      </c>
      <c r="J5044">
        <v>2</v>
      </c>
      <c r="K5044" t="str">
        <f>VLOOKUP(C5044,'Datos de estudiantes'!$B$2:$F$33,5,0)</f>
        <v>Escuela o inferior</v>
      </c>
      <c r="L5044" s="2" t="s">
        <v>1599</v>
      </c>
      <c r="M5044" t="str">
        <f>VLOOKUP(C5044,'Datos de estudiantes'!$B$2:$G$33,6,0)</f>
        <v>Masculino</v>
      </c>
    </row>
    <row r="5045" spans="1:13">
      <c r="A5045" s="4">
        <v>5121</v>
      </c>
      <c r="B5045" s="2" t="s">
        <v>2753</v>
      </c>
      <c r="C5045" s="2" t="s">
        <v>1602</v>
      </c>
      <c r="D5045" s="2" t="str">
        <f>VLOOKUP(C5045,'Datos de estudiantes'!$B$2:$C$33,2,0)</f>
        <v>michael israel</v>
      </c>
      <c r="E5045" s="2" t="str">
        <f>VLOOKUP(C5045,'Datos de estudiantes'!$B$2:$D$33,3,0)</f>
        <v>nath sanchez</v>
      </c>
      <c r="F5045" s="9" t="s">
        <v>2791</v>
      </c>
      <c r="G5045" s="9" t="s">
        <v>2792</v>
      </c>
      <c r="H5045">
        <v>27</v>
      </c>
      <c r="I5045">
        <v>11</v>
      </c>
      <c r="J5045">
        <v>1</v>
      </c>
      <c r="K5045" t="str">
        <f>VLOOKUP(C5045,'Datos de estudiantes'!$B$2:$F$33,5,0)</f>
        <v>Escuela o inferior</v>
      </c>
      <c r="L5045" s="2" t="s">
        <v>1599</v>
      </c>
      <c r="M5045" t="str">
        <f>VLOOKUP(C5045,'Datos de estudiantes'!$B$2:$G$33,6,0)</f>
        <v>Masculino</v>
      </c>
    </row>
    <row r="5046" spans="1:13">
      <c r="A5046" s="4">
        <v>5122</v>
      </c>
      <c r="B5046" s="2" t="s">
        <v>1131</v>
      </c>
      <c r="C5046" s="2" t="s">
        <v>1601</v>
      </c>
      <c r="D5046" s="2" t="str">
        <f>VLOOKUP(C5046,'Datos de estudiantes'!$B$2:$C$33,2,0)</f>
        <v>erick david</v>
      </c>
      <c r="E5046" s="2" t="str">
        <f>VLOOKUP(C5046,'Datos de estudiantes'!$B$2:$D$33,3,0)</f>
        <v>villavicencio mera</v>
      </c>
      <c r="F5046" s="9" t="s">
        <v>2791</v>
      </c>
      <c r="G5046" s="9" t="s">
        <v>2792</v>
      </c>
      <c r="H5046">
        <v>34</v>
      </c>
      <c r="I5046">
        <v>12</v>
      </c>
      <c r="J5046">
        <v>2</v>
      </c>
      <c r="K5046" t="str">
        <f>VLOOKUP(C5046,'Datos de estudiantes'!$B$2:$F$33,5,0)</f>
        <v>Universidad o Superior</v>
      </c>
      <c r="L5046" s="2" t="s">
        <v>1599</v>
      </c>
      <c r="M5046" t="str">
        <f>VLOOKUP(C5046,'Datos de estudiantes'!$B$2:$G$33,6,0)</f>
        <v>Masculino</v>
      </c>
    </row>
    <row r="5047" spans="1:13">
      <c r="A5047" s="4">
        <v>5123</v>
      </c>
      <c r="B5047" s="2" t="s">
        <v>740</v>
      </c>
      <c r="C5047" s="2" t="s">
        <v>1601</v>
      </c>
      <c r="D5047" s="2" t="str">
        <f>VLOOKUP(C5047,'Datos de estudiantes'!$B$2:$C$33,2,0)</f>
        <v>erick david</v>
      </c>
      <c r="E5047" s="2" t="str">
        <f>VLOOKUP(C5047,'Datos de estudiantes'!$B$2:$D$33,3,0)</f>
        <v>villavicencio mera</v>
      </c>
      <c r="F5047" s="9" t="s">
        <v>2791</v>
      </c>
      <c r="G5047" s="9" t="s">
        <v>2792</v>
      </c>
      <c r="H5047">
        <v>16</v>
      </c>
      <c r="I5047">
        <v>14</v>
      </c>
      <c r="J5047">
        <v>1</v>
      </c>
      <c r="K5047" t="str">
        <f>VLOOKUP(C5047,'Datos de estudiantes'!$B$2:$F$33,5,0)</f>
        <v>Universidad o Superior</v>
      </c>
      <c r="L5047" s="2" t="s">
        <v>1599</v>
      </c>
      <c r="M5047" t="str">
        <f>VLOOKUP(C5047,'Datos de estudiantes'!$B$2:$G$33,6,0)</f>
        <v>Masculino</v>
      </c>
    </row>
    <row r="5048" spans="1:13">
      <c r="A5048" s="4">
        <v>5124</v>
      </c>
      <c r="B5048" s="2" t="s">
        <v>2753</v>
      </c>
      <c r="C5048" s="2" t="s">
        <v>1596</v>
      </c>
      <c r="D5048" s="2" t="str">
        <f>VLOOKUP(C5048,'Datos de estudiantes'!$B$2:$C$33,2,0)</f>
        <v>dayan arturo</v>
      </c>
      <c r="E5048" s="2" t="str">
        <f>VLOOKUP(C5048,'Datos de estudiantes'!$B$2:$D$33,3,0)</f>
        <v>sanchez naranjo</v>
      </c>
      <c r="F5048" s="15" t="s">
        <v>2791</v>
      </c>
      <c r="G5048" s="9" t="s">
        <v>2792</v>
      </c>
      <c r="H5048">
        <v>27</v>
      </c>
      <c r="I5048">
        <v>11</v>
      </c>
      <c r="J5048">
        <v>1</v>
      </c>
      <c r="K5048" t="str">
        <f>VLOOKUP(C5048,'Datos de estudiantes'!$B$2:$F$33,5,0)</f>
        <v>Colegio</v>
      </c>
      <c r="L5048" s="2" t="s">
        <v>1599</v>
      </c>
      <c r="M5048" t="str">
        <f>VLOOKUP(C5048,'Datos de estudiantes'!$B$2:$G$33,6,0)</f>
        <v>Masculino</v>
      </c>
    </row>
    <row r="5049" spans="1:13">
      <c r="A5049" s="4">
        <v>5125</v>
      </c>
      <c r="B5049" s="2" t="s">
        <v>1026</v>
      </c>
      <c r="C5049" s="2" t="s">
        <v>1596</v>
      </c>
      <c r="D5049" s="2" t="str">
        <f>VLOOKUP(C5049,'Datos de estudiantes'!$B$2:$C$33,2,0)</f>
        <v>dayan arturo</v>
      </c>
      <c r="E5049" s="2" t="str">
        <f>VLOOKUP(C5049,'Datos de estudiantes'!$B$2:$D$33,3,0)</f>
        <v>sanchez naranjo</v>
      </c>
      <c r="F5049" s="9" t="s">
        <v>2791</v>
      </c>
      <c r="G5049" s="9" t="s">
        <v>2792</v>
      </c>
      <c r="H5049">
        <v>45</v>
      </c>
      <c r="I5049">
        <v>15</v>
      </c>
      <c r="J5049">
        <v>1</v>
      </c>
      <c r="K5049" t="str">
        <f>VLOOKUP(C5049,'Datos de estudiantes'!$B$2:$F$33,5,0)</f>
        <v>Colegio</v>
      </c>
      <c r="L5049" s="2" t="s">
        <v>1599</v>
      </c>
      <c r="M5049" t="str">
        <f>VLOOKUP(C5049,'Datos de estudiantes'!$B$2:$G$33,6,0)</f>
        <v>Masculino</v>
      </c>
    </row>
    <row r="5050" spans="1:13">
      <c r="A5050" s="4">
        <v>5126</v>
      </c>
      <c r="B5050" s="2" t="s">
        <v>523</v>
      </c>
      <c r="C5050" s="2" t="s">
        <v>1601</v>
      </c>
      <c r="D5050" s="2" t="str">
        <f>VLOOKUP(C5050,'Datos de estudiantes'!$B$2:$C$33,2,0)</f>
        <v>erick david</v>
      </c>
      <c r="E5050" s="2" t="str">
        <f>VLOOKUP(C5050,'Datos de estudiantes'!$B$2:$D$33,3,0)</f>
        <v>villavicencio mera</v>
      </c>
      <c r="F5050" s="9" t="s">
        <v>2791</v>
      </c>
      <c r="G5050" s="9" t="s">
        <v>2792</v>
      </c>
      <c r="H5050">
        <v>57</v>
      </c>
      <c r="I5050">
        <v>12</v>
      </c>
      <c r="J5050">
        <v>1</v>
      </c>
      <c r="K5050" t="str">
        <f>VLOOKUP(C5050,'Datos de estudiantes'!$B$2:$F$33,5,0)</f>
        <v>Universidad o Superior</v>
      </c>
      <c r="L5050" s="2" t="s">
        <v>1599</v>
      </c>
      <c r="M5050" t="str">
        <f>VLOOKUP(C5050,'Datos de estudiantes'!$B$2:$G$33,6,0)</f>
        <v>Masculino</v>
      </c>
    </row>
    <row r="5051" spans="1:13">
      <c r="A5051" s="4">
        <v>5127</v>
      </c>
      <c r="B5051" s="2" t="s">
        <v>523</v>
      </c>
      <c r="C5051" s="2" t="s">
        <v>1596</v>
      </c>
      <c r="D5051" s="2" t="str">
        <f>VLOOKUP(C5051,'Datos de estudiantes'!$B$2:$C$33,2,0)</f>
        <v>dayan arturo</v>
      </c>
      <c r="E5051" s="2" t="str">
        <f>VLOOKUP(C5051,'Datos de estudiantes'!$B$2:$D$33,3,0)</f>
        <v>sanchez naranjo</v>
      </c>
      <c r="F5051" s="9" t="s">
        <v>2791</v>
      </c>
      <c r="G5051" s="9" t="s">
        <v>2792</v>
      </c>
      <c r="H5051">
        <v>57</v>
      </c>
      <c r="I5051">
        <v>12</v>
      </c>
      <c r="J5051">
        <v>1</v>
      </c>
      <c r="K5051" t="str">
        <f>VLOOKUP(C5051,'Datos de estudiantes'!$B$2:$F$33,5,0)</f>
        <v>Colegio</v>
      </c>
      <c r="L5051" s="2" t="s">
        <v>1599</v>
      </c>
      <c r="M5051" t="str">
        <f>VLOOKUP(C5051,'Datos de estudiantes'!$B$2:$G$33,6,0)</f>
        <v>Masculino</v>
      </c>
    </row>
    <row r="5052" spans="1:13">
      <c r="A5052" s="4">
        <v>5128</v>
      </c>
      <c r="B5052" s="2" t="s">
        <v>618</v>
      </c>
      <c r="C5052" s="2" t="s">
        <v>1596</v>
      </c>
      <c r="D5052" s="2" t="str">
        <f>VLOOKUP(C5052,'Datos de estudiantes'!$B$2:$C$33,2,0)</f>
        <v>dayan arturo</v>
      </c>
      <c r="E5052" s="2" t="str">
        <f>VLOOKUP(C5052,'Datos de estudiantes'!$B$2:$D$33,3,0)</f>
        <v>sanchez naranjo</v>
      </c>
      <c r="F5052" s="15" t="s">
        <v>2791</v>
      </c>
      <c r="G5052" s="9" t="s">
        <v>2792</v>
      </c>
      <c r="H5052">
        <v>14</v>
      </c>
      <c r="I5052">
        <v>13</v>
      </c>
      <c r="J5052">
        <v>1</v>
      </c>
      <c r="K5052" t="str">
        <f>VLOOKUP(C5052,'Datos de estudiantes'!$B$2:$F$33,5,0)</f>
        <v>Colegio</v>
      </c>
      <c r="L5052" s="2" t="s">
        <v>1599</v>
      </c>
      <c r="M5052" t="str">
        <f>VLOOKUP(C5052,'Datos de estudiantes'!$B$2:$G$33,6,0)</f>
        <v>Masculino</v>
      </c>
    </row>
    <row r="5053" spans="1:13">
      <c r="A5053" s="4">
        <v>5129</v>
      </c>
      <c r="B5053" s="2" t="s">
        <v>523</v>
      </c>
      <c r="C5053" s="2" t="s">
        <v>1602</v>
      </c>
      <c r="D5053" s="2" t="str">
        <f>VLOOKUP(C5053,'Datos de estudiantes'!$B$2:$C$33,2,0)</f>
        <v>michael israel</v>
      </c>
      <c r="E5053" s="2" t="str">
        <f>VLOOKUP(C5053,'Datos de estudiantes'!$B$2:$D$33,3,0)</f>
        <v>nath sanchez</v>
      </c>
      <c r="F5053" s="9" t="s">
        <v>2791</v>
      </c>
      <c r="G5053" s="9" t="s">
        <v>2792</v>
      </c>
      <c r="H5053">
        <v>57</v>
      </c>
      <c r="I5053">
        <v>12</v>
      </c>
      <c r="J5053">
        <v>1</v>
      </c>
      <c r="K5053" t="str">
        <f>VLOOKUP(C5053,'Datos de estudiantes'!$B$2:$F$33,5,0)</f>
        <v>Escuela o inferior</v>
      </c>
      <c r="L5053" s="2" t="s">
        <v>1599</v>
      </c>
      <c r="M5053" t="str">
        <f>VLOOKUP(C5053,'Datos de estudiantes'!$B$2:$G$33,6,0)</f>
        <v>Masculino</v>
      </c>
    </row>
    <row r="5054" spans="1:13">
      <c r="A5054" s="4">
        <v>5130</v>
      </c>
      <c r="B5054" s="2" t="s">
        <v>2572</v>
      </c>
      <c r="C5054" s="2" t="s">
        <v>1602</v>
      </c>
      <c r="D5054" s="2" t="str">
        <f>VLOOKUP(C5054,'Datos de estudiantes'!$B$2:$C$33,2,0)</f>
        <v>michael israel</v>
      </c>
      <c r="E5054" s="2" t="str">
        <f>VLOOKUP(C5054,'Datos de estudiantes'!$B$2:$D$33,3,0)</f>
        <v>nath sanchez</v>
      </c>
      <c r="F5054" s="9" t="s">
        <v>2791</v>
      </c>
      <c r="G5054" s="9" t="s">
        <v>2792</v>
      </c>
      <c r="H5054">
        <v>61</v>
      </c>
      <c r="I5054">
        <v>9</v>
      </c>
      <c r="J5054">
        <v>1</v>
      </c>
      <c r="K5054" t="str">
        <f>VLOOKUP(C5054,'Datos de estudiantes'!$B$2:$F$33,5,0)</f>
        <v>Escuela o inferior</v>
      </c>
      <c r="L5054" s="2" t="s">
        <v>1599</v>
      </c>
      <c r="M5054" t="str">
        <f>VLOOKUP(C5054,'Datos de estudiantes'!$B$2:$G$33,6,0)</f>
        <v>Masculino</v>
      </c>
    </row>
    <row r="5055" spans="1:13">
      <c r="A5055" s="4">
        <v>5131</v>
      </c>
      <c r="B5055" s="2" t="s">
        <v>618</v>
      </c>
      <c r="C5055" s="2" t="s">
        <v>1602</v>
      </c>
      <c r="D5055" s="2" t="str">
        <f>VLOOKUP(C5055,'Datos de estudiantes'!$B$2:$C$33,2,0)</f>
        <v>michael israel</v>
      </c>
      <c r="E5055" s="2" t="str">
        <f>VLOOKUP(C5055,'Datos de estudiantes'!$B$2:$D$33,3,0)</f>
        <v>nath sanchez</v>
      </c>
      <c r="F5055" s="9" t="s">
        <v>2791</v>
      </c>
      <c r="G5055" s="9" t="s">
        <v>2792</v>
      </c>
      <c r="H5055">
        <v>14</v>
      </c>
      <c r="I5055">
        <v>13</v>
      </c>
      <c r="J5055">
        <v>1</v>
      </c>
      <c r="K5055" t="str">
        <f>VLOOKUP(C5055,'Datos de estudiantes'!$B$2:$F$33,5,0)</f>
        <v>Escuela o inferior</v>
      </c>
      <c r="L5055" s="2" t="s">
        <v>1599</v>
      </c>
      <c r="M5055" t="str">
        <f>VLOOKUP(C5055,'Datos de estudiantes'!$B$2:$G$33,6,0)</f>
        <v>Masculino</v>
      </c>
    </row>
    <row r="5056" spans="1:13">
      <c r="A5056" s="4">
        <v>5132</v>
      </c>
      <c r="B5056" s="2" t="s">
        <v>2237</v>
      </c>
      <c r="C5056" s="2" t="s">
        <v>1611</v>
      </c>
      <c r="D5056" s="2" t="str">
        <f>VLOOKUP(C5056,'Datos de estudiantes'!$B$2:$C$33,2,0)</f>
        <v>digna manuela</v>
      </c>
      <c r="E5056" s="2" t="str">
        <f>VLOOKUP(C5056,'Datos de estudiantes'!$B$2:$D$33,3,0)</f>
        <v>sanchez fernandez</v>
      </c>
      <c r="F5056" s="9" t="s">
        <v>2793</v>
      </c>
      <c r="G5056" s="9" t="s">
        <v>2794</v>
      </c>
      <c r="H5056">
        <v>24</v>
      </c>
      <c r="I5056">
        <v>12</v>
      </c>
      <c r="J5056">
        <v>1</v>
      </c>
      <c r="K5056" t="str">
        <f>VLOOKUP(C5056,'Datos de estudiantes'!$B$2:$F$33,5,0)</f>
        <v>Escuela o inferior</v>
      </c>
      <c r="L5056" s="2" t="s">
        <v>1599</v>
      </c>
      <c r="M5056" t="str">
        <f>VLOOKUP(C5056,'Datos de estudiantes'!$B$2:$G$33,6,0)</f>
        <v>Femenino</v>
      </c>
    </row>
    <row r="5057" spans="1:13">
      <c r="A5057" s="4">
        <v>5133</v>
      </c>
      <c r="B5057" s="2" t="s">
        <v>2795</v>
      </c>
      <c r="C5057" s="2" t="s">
        <v>1613</v>
      </c>
      <c r="D5057" s="2" t="str">
        <f>VLOOKUP(C5057,'Datos de estudiantes'!$B$2:$C$33,2,0)</f>
        <v>vanessa</v>
      </c>
      <c r="E5057" s="2" t="str">
        <f>VLOOKUP(C5057,'Datos de estudiantes'!$B$2:$D$33,3,0)</f>
        <v>nuñez orrala</v>
      </c>
      <c r="F5057" s="9" t="s">
        <v>2793</v>
      </c>
      <c r="G5057" s="9" t="s">
        <v>2794</v>
      </c>
      <c r="H5057">
        <v>35</v>
      </c>
      <c r="I5057">
        <v>14</v>
      </c>
      <c r="J5057">
        <v>1</v>
      </c>
      <c r="K5057" t="str">
        <f>VLOOKUP(C5057,'Datos de estudiantes'!$B$2:$F$33,5,0)</f>
        <v>Universidad o Superior</v>
      </c>
      <c r="L5057" s="2" t="s">
        <v>1599</v>
      </c>
      <c r="M5057" t="str">
        <f>VLOOKUP(C5057,'Datos de estudiantes'!$B$2:$G$33,6,0)</f>
        <v>Femenino</v>
      </c>
    </row>
    <row r="5058" spans="1:13">
      <c r="A5058" s="4">
        <v>5134</v>
      </c>
      <c r="B5058" s="2" t="s">
        <v>2795</v>
      </c>
      <c r="C5058" s="2" t="s">
        <v>1605</v>
      </c>
      <c r="D5058" s="2" t="str">
        <f>VLOOKUP(C5058,'Datos de estudiantes'!$B$2:$C$33,2,0)</f>
        <v xml:space="preserve">milena </v>
      </c>
      <c r="E5058" s="2" t="str">
        <f>VLOOKUP(C5058,'Datos de estudiantes'!$B$2:$D$33,3,0)</f>
        <v>castro santander</v>
      </c>
      <c r="F5058" s="9" t="s">
        <v>2793</v>
      </c>
      <c r="G5058" s="9" t="s">
        <v>2794</v>
      </c>
      <c r="H5058">
        <v>35</v>
      </c>
      <c r="I5058">
        <v>14</v>
      </c>
      <c r="J5058">
        <v>1</v>
      </c>
      <c r="K5058" t="str">
        <f>VLOOKUP(C5058,'Datos de estudiantes'!$B$2:$F$33,5,0)</f>
        <v>Colegio</v>
      </c>
      <c r="L5058" s="2" t="s">
        <v>1599</v>
      </c>
      <c r="M5058" t="str">
        <f>VLOOKUP(C5058,'Datos de estudiantes'!$B$2:$G$33,6,0)</f>
        <v>Femenino</v>
      </c>
    </row>
    <row r="5059" spans="1:13">
      <c r="A5059" s="4">
        <v>5135</v>
      </c>
      <c r="B5059" s="2" t="s">
        <v>257</v>
      </c>
      <c r="C5059" s="2" t="s">
        <v>1605</v>
      </c>
      <c r="D5059" s="2" t="str">
        <f>VLOOKUP(C5059,'Datos de estudiantes'!$B$2:$C$33,2,0)</f>
        <v xml:space="preserve">milena </v>
      </c>
      <c r="E5059" s="2" t="str">
        <f>VLOOKUP(C5059,'Datos de estudiantes'!$B$2:$D$33,3,0)</f>
        <v>castro santander</v>
      </c>
      <c r="F5059" s="9" t="s">
        <v>2793</v>
      </c>
      <c r="G5059" s="9" t="s">
        <v>2794</v>
      </c>
      <c r="H5059">
        <v>32</v>
      </c>
      <c r="I5059">
        <v>9</v>
      </c>
      <c r="J5059">
        <v>1</v>
      </c>
      <c r="K5059" t="str">
        <f>VLOOKUP(C5059,'Datos de estudiantes'!$B$2:$F$33,5,0)</f>
        <v>Colegio</v>
      </c>
      <c r="L5059" s="2" t="s">
        <v>1599</v>
      </c>
      <c r="M5059" t="str">
        <f>VLOOKUP(C5059,'Datos de estudiantes'!$B$2:$G$33,6,0)</f>
        <v>Femenino</v>
      </c>
    </row>
    <row r="5060" spans="1:13">
      <c r="A5060" s="4">
        <v>5136</v>
      </c>
      <c r="B5060" s="2" t="s">
        <v>2796</v>
      </c>
      <c r="C5060" s="2" t="s">
        <v>1605</v>
      </c>
      <c r="D5060" s="2" t="str">
        <f>VLOOKUP(C5060,'Datos de estudiantes'!$B$2:$C$33,2,0)</f>
        <v xml:space="preserve">milena </v>
      </c>
      <c r="E5060" s="2" t="str">
        <f>VLOOKUP(C5060,'Datos de estudiantes'!$B$2:$D$33,3,0)</f>
        <v>castro santander</v>
      </c>
      <c r="F5060" s="9" t="s">
        <v>2793</v>
      </c>
      <c r="G5060" s="9" t="s">
        <v>2794</v>
      </c>
      <c r="H5060">
        <v>29</v>
      </c>
      <c r="I5060">
        <v>9</v>
      </c>
      <c r="J5060">
        <v>1</v>
      </c>
      <c r="K5060" t="str">
        <f>VLOOKUP(C5060,'Datos de estudiantes'!$B$2:$F$33,5,0)</f>
        <v>Colegio</v>
      </c>
      <c r="L5060" s="2" t="s">
        <v>1599</v>
      </c>
      <c r="M5060" t="str">
        <f>VLOOKUP(C5060,'Datos de estudiantes'!$B$2:$G$33,6,0)</f>
        <v>Femenino</v>
      </c>
    </row>
    <row r="5061" spans="1:13">
      <c r="A5061" s="4">
        <v>5137</v>
      </c>
      <c r="B5061" s="2" t="s">
        <v>1991</v>
      </c>
      <c r="C5061" s="2" t="s">
        <v>1605</v>
      </c>
      <c r="D5061" s="2" t="str">
        <f>VLOOKUP(C5061,'Datos de estudiantes'!$B$2:$C$33,2,0)</f>
        <v xml:space="preserve">milena </v>
      </c>
      <c r="E5061" s="2" t="str">
        <f>VLOOKUP(C5061,'Datos de estudiantes'!$B$2:$D$33,3,0)</f>
        <v>castro santander</v>
      </c>
      <c r="F5061" s="9" t="s">
        <v>2793</v>
      </c>
      <c r="G5061" s="9" t="s">
        <v>2794</v>
      </c>
      <c r="H5061">
        <v>17</v>
      </c>
      <c r="I5061">
        <v>11</v>
      </c>
      <c r="J5061">
        <v>1</v>
      </c>
      <c r="K5061" t="str">
        <f>VLOOKUP(C5061,'Datos de estudiantes'!$B$2:$F$33,5,0)</f>
        <v>Colegio</v>
      </c>
      <c r="L5061" s="2" t="s">
        <v>1599</v>
      </c>
      <c r="M5061" t="str">
        <f>VLOOKUP(C5061,'Datos de estudiantes'!$B$2:$G$33,6,0)</f>
        <v>Femenino</v>
      </c>
    </row>
    <row r="5062" spans="1:13">
      <c r="A5062" s="4">
        <v>5138</v>
      </c>
      <c r="B5062" s="2" t="s">
        <v>1991</v>
      </c>
      <c r="C5062" s="2" t="s">
        <v>1611</v>
      </c>
      <c r="D5062" s="2" t="str">
        <f>VLOOKUP(C5062,'Datos de estudiantes'!$B$2:$C$33,2,0)</f>
        <v>digna manuela</v>
      </c>
      <c r="E5062" s="2" t="str">
        <f>VLOOKUP(C5062,'Datos de estudiantes'!$B$2:$D$33,3,0)</f>
        <v>sanchez fernandez</v>
      </c>
      <c r="F5062" s="9" t="s">
        <v>2793</v>
      </c>
      <c r="G5062" s="9" t="s">
        <v>2794</v>
      </c>
      <c r="H5062">
        <v>17</v>
      </c>
      <c r="I5062">
        <v>11</v>
      </c>
      <c r="J5062">
        <v>1</v>
      </c>
      <c r="K5062" t="str">
        <f>VLOOKUP(C5062,'Datos de estudiantes'!$B$2:$F$33,5,0)</f>
        <v>Escuela o inferior</v>
      </c>
      <c r="L5062" s="2" t="s">
        <v>1599</v>
      </c>
      <c r="M5062" t="str">
        <f>VLOOKUP(C5062,'Datos de estudiantes'!$B$2:$G$33,6,0)</f>
        <v>Femenino</v>
      </c>
    </row>
    <row r="5063" spans="1:13">
      <c r="A5063" s="4">
        <v>5139</v>
      </c>
      <c r="B5063" s="2" t="s">
        <v>2237</v>
      </c>
      <c r="C5063" s="2" t="s">
        <v>1605</v>
      </c>
      <c r="D5063" s="2" t="str">
        <f>VLOOKUP(C5063,'Datos de estudiantes'!$B$2:$C$33,2,0)</f>
        <v xml:space="preserve">milena </v>
      </c>
      <c r="E5063" s="2" t="str">
        <f>VLOOKUP(C5063,'Datos de estudiantes'!$B$2:$D$33,3,0)</f>
        <v>castro santander</v>
      </c>
      <c r="F5063" s="9" t="s">
        <v>2793</v>
      </c>
      <c r="G5063" s="9" t="s">
        <v>2794</v>
      </c>
      <c r="H5063">
        <v>24</v>
      </c>
      <c r="I5063">
        <v>12</v>
      </c>
      <c r="J5063">
        <v>1</v>
      </c>
      <c r="K5063" t="str">
        <f>VLOOKUP(C5063,'Datos de estudiantes'!$B$2:$F$33,5,0)</f>
        <v>Colegio</v>
      </c>
      <c r="L5063" s="2" t="s">
        <v>1599</v>
      </c>
      <c r="M5063" t="str">
        <f>VLOOKUP(C5063,'Datos de estudiantes'!$B$2:$G$33,6,0)</f>
        <v>Femenino</v>
      </c>
    </row>
    <row r="5064" spans="1:13">
      <c r="A5064" s="4">
        <v>5140</v>
      </c>
      <c r="B5064" s="2" t="s">
        <v>257</v>
      </c>
      <c r="C5064" s="2" t="s">
        <v>1613</v>
      </c>
      <c r="D5064" s="2" t="str">
        <f>VLOOKUP(C5064,'Datos de estudiantes'!$B$2:$C$33,2,0)</f>
        <v>vanessa</v>
      </c>
      <c r="E5064" s="2" t="str">
        <f>VLOOKUP(C5064,'Datos de estudiantes'!$B$2:$D$33,3,0)</f>
        <v>nuñez orrala</v>
      </c>
      <c r="F5064" s="9" t="s">
        <v>2793</v>
      </c>
      <c r="G5064" s="9" t="s">
        <v>2794</v>
      </c>
      <c r="H5064">
        <v>32</v>
      </c>
      <c r="I5064">
        <v>9</v>
      </c>
      <c r="J5064">
        <v>1</v>
      </c>
      <c r="K5064" t="str">
        <f>VLOOKUP(C5064,'Datos de estudiantes'!$B$2:$F$33,5,0)</f>
        <v>Universidad o Superior</v>
      </c>
      <c r="L5064" s="2" t="s">
        <v>1599</v>
      </c>
      <c r="M5064" t="str">
        <f>VLOOKUP(C5064,'Datos de estudiantes'!$B$2:$G$33,6,0)</f>
        <v>Femenino</v>
      </c>
    </row>
    <row r="5065" spans="1:13">
      <c r="A5065" s="4">
        <v>5141</v>
      </c>
      <c r="B5065" s="2" t="s">
        <v>1991</v>
      </c>
      <c r="C5065" s="2" t="s">
        <v>1613</v>
      </c>
      <c r="D5065" s="2" t="str">
        <f>VLOOKUP(C5065,'Datos de estudiantes'!$B$2:$C$33,2,0)</f>
        <v>vanessa</v>
      </c>
      <c r="E5065" s="2" t="str">
        <f>VLOOKUP(C5065,'Datos de estudiantes'!$B$2:$D$33,3,0)</f>
        <v>nuñez orrala</v>
      </c>
      <c r="F5065" s="9" t="s">
        <v>2793</v>
      </c>
      <c r="G5065" s="9" t="s">
        <v>2794</v>
      </c>
      <c r="H5065">
        <v>17</v>
      </c>
      <c r="I5065">
        <v>11</v>
      </c>
      <c r="J5065">
        <v>1</v>
      </c>
      <c r="K5065" t="str">
        <f>VLOOKUP(C5065,'Datos de estudiantes'!$B$2:$F$33,5,0)</f>
        <v>Universidad o Superior</v>
      </c>
      <c r="L5065" s="2" t="s">
        <v>1599</v>
      </c>
      <c r="M5065" t="str">
        <f>VLOOKUP(C5065,'Datos de estudiantes'!$B$2:$G$33,6,0)</f>
        <v>Femenino</v>
      </c>
    </row>
    <row r="5066" spans="1:13">
      <c r="A5066" s="4">
        <v>5142</v>
      </c>
      <c r="B5066" s="2" t="s">
        <v>1854</v>
      </c>
      <c r="C5066" s="2" t="s">
        <v>1602</v>
      </c>
      <c r="D5066" s="2" t="str">
        <f>VLOOKUP(C5066,'Datos de estudiantes'!$B$2:$C$33,2,0)</f>
        <v>michael israel</v>
      </c>
      <c r="E5066" s="2" t="str">
        <f>VLOOKUP(C5066,'Datos de estudiantes'!$B$2:$D$33,3,0)</f>
        <v>nath sanchez</v>
      </c>
      <c r="F5066" s="9" t="s">
        <v>2797</v>
      </c>
      <c r="G5066" s="9" t="s">
        <v>2798</v>
      </c>
      <c r="H5066">
        <v>29</v>
      </c>
      <c r="I5066">
        <v>14</v>
      </c>
      <c r="J5066">
        <v>2</v>
      </c>
      <c r="K5066" t="str">
        <f>VLOOKUP(C5066,'Datos de estudiantes'!$B$2:$F$33,5,0)</f>
        <v>Escuela o inferior</v>
      </c>
      <c r="L5066" s="2" t="s">
        <v>1599</v>
      </c>
      <c r="M5066" t="str">
        <f>VLOOKUP(C5066,'Datos de estudiantes'!$B$2:$G$33,6,0)</f>
        <v>Masculino</v>
      </c>
    </row>
    <row r="5067" spans="1:13">
      <c r="A5067" s="4">
        <v>5143</v>
      </c>
      <c r="B5067" s="2" t="s">
        <v>2799</v>
      </c>
      <c r="C5067" s="2" t="s">
        <v>1602</v>
      </c>
      <c r="D5067" s="2" t="str">
        <f>VLOOKUP(C5067,'Datos de estudiantes'!$B$2:$C$33,2,0)</f>
        <v>michael israel</v>
      </c>
      <c r="E5067" s="2" t="str">
        <f>VLOOKUP(C5067,'Datos de estudiantes'!$B$2:$D$33,3,0)</f>
        <v>nath sanchez</v>
      </c>
      <c r="F5067" s="9" t="s">
        <v>2797</v>
      </c>
      <c r="G5067" s="9" t="s">
        <v>2798</v>
      </c>
      <c r="H5067">
        <v>19</v>
      </c>
      <c r="I5067">
        <v>9</v>
      </c>
      <c r="J5067">
        <v>2</v>
      </c>
      <c r="K5067" t="str">
        <f>VLOOKUP(C5067,'Datos de estudiantes'!$B$2:$F$33,5,0)</f>
        <v>Escuela o inferior</v>
      </c>
      <c r="L5067" s="2" t="s">
        <v>1599</v>
      </c>
      <c r="M5067" t="str">
        <f>VLOOKUP(C5067,'Datos de estudiantes'!$B$2:$G$33,6,0)</f>
        <v>Masculino</v>
      </c>
    </row>
    <row r="5068" spans="1:13">
      <c r="A5068" s="4">
        <v>5144</v>
      </c>
      <c r="B5068" s="2" t="s">
        <v>2800</v>
      </c>
      <c r="C5068" s="2" t="s">
        <v>1602</v>
      </c>
      <c r="D5068" s="2" t="str">
        <f>VLOOKUP(C5068,'Datos de estudiantes'!$B$2:$C$33,2,0)</f>
        <v>michael israel</v>
      </c>
      <c r="E5068" s="2" t="str">
        <f>VLOOKUP(C5068,'Datos de estudiantes'!$B$2:$D$33,3,0)</f>
        <v>nath sanchez</v>
      </c>
      <c r="F5068" s="9" t="s">
        <v>2797</v>
      </c>
      <c r="G5068" s="9" t="s">
        <v>2798</v>
      </c>
      <c r="H5068">
        <v>11</v>
      </c>
      <c r="I5068">
        <v>9</v>
      </c>
      <c r="J5068">
        <v>1</v>
      </c>
      <c r="K5068" t="str">
        <f>VLOOKUP(C5068,'Datos de estudiantes'!$B$2:$F$33,5,0)</f>
        <v>Escuela o inferior</v>
      </c>
      <c r="L5068" s="2" t="s">
        <v>1599</v>
      </c>
      <c r="M5068" t="str">
        <f>VLOOKUP(C5068,'Datos de estudiantes'!$B$2:$G$33,6,0)</f>
        <v>Masculino</v>
      </c>
    </row>
    <row r="5069" spans="1:13">
      <c r="A5069" s="4">
        <v>5145</v>
      </c>
      <c r="B5069" s="2" t="s">
        <v>783</v>
      </c>
      <c r="C5069" s="2" t="s">
        <v>1602</v>
      </c>
      <c r="D5069" s="2" t="str">
        <f>VLOOKUP(C5069,'Datos de estudiantes'!$B$2:$C$33,2,0)</f>
        <v>michael israel</v>
      </c>
      <c r="E5069" s="2" t="str">
        <f>VLOOKUP(C5069,'Datos de estudiantes'!$B$2:$D$33,3,0)</f>
        <v>nath sanchez</v>
      </c>
      <c r="F5069" s="9" t="s">
        <v>2797</v>
      </c>
      <c r="G5069" s="9" t="s">
        <v>2798</v>
      </c>
      <c r="H5069">
        <v>23</v>
      </c>
      <c r="I5069">
        <v>13</v>
      </c>
      <c r="J5069">
        <v>1</v>
      </c>
      <c r="K5069" t="str">
        <f>VLOOKUP(C5069,'Datos de estudiantes'!$B$2:$F$33,5,0)</f>
        <v>Escuela o inferior</v>
      </c>
      <c r="L5069" s="2" t="s">
        <v>1599</v>
      </c>
      <c r="M5069" t="str">
        <f>VLOOKUP(C5069,'Datos de estudiantes'!$B$2:$G$33,6,0)</f>
        <v>Masculino</v>
      </c>
    </row>
    <row r="5070" spans="1:13">
      <c r="A5070" s="4">
        <v>5146</v>
      </c>
      <c r="B5070" s="2" t="s">
        <v>2801</v>
      </c>
      <c r="C5070" s="2" t="s">
        <v>1602</v>
      </c>
      <c r="D5070" s="2" t="str">
        <f>VLOOKUP(C5070,'Datos de estudiantes'!$B$2:$C$33,2,0)</f>
        <v>michael israel</v>
      </c>
      <c r="E5070" s="2" t="str">
        <f>VLOOKUP(C5070,'Datos de estudiantes'!$B$2:$D$33,3,0)</f>
        <v>nath sanchez</v>
      </c>
      <c r="F5070" s="9" t="s">
        <v>2797</v>
      </c>
      <c r="G5070" s="9" t="s">
        <v>2798</v>
      </c>
      <c r="H5070">
        <v>21</v>
      </c>
      <c r="I5070">
        <v>8</v>
      </c>
      <c r="J5070">
        <v>1</v>
      </c>
      <c r="K5070" t="str">
        <f>VLOOKUP(C5070,'Datos de estudiantes'!$B$2:$F$33,5,0)</f>
        <v>Escuela o inferior</v>
      </c>
      <c r="L5070" s="2" t="s">
        <v>1599</v>
      </c>
      <c r="M5070" t="str">
        <f>VLOOKUP(C5070,'Datos de estudiantes'!$B$2:$G$33,6,0)</f>
        <v>Masculino</v>
      </c>
    </row>
    <row r="5071" spans="1:13">
      <c r="A5071" s="4">
        <v>5147</v>
      </c>
      <c r="B5071" s="2" t="s">
        <v>2558</v>
      </c>
      <c r="C5071" s="2" t="s">
        <v>1602</v>
      </c>
      <c r="D5071" s="2" t="str">
        <f>VLOOKUP(C5071,'Datos de estudiantes'!$B$2:$C$33,2,0)</f>
        <v>michael israel</v>
      </c>
      <c r="E5071" s="2" t="str">
        <f>VLOOKUP(C5071,'Datos de estudiantes'!$B$2:$D$33,3,0)</f>
        <v>nath sanchez</v>
      </c>
      <c r="F5071" s="9" t="s">
        <v>2797</v>
      </c>
      <c r="G5071" s="9" t="s">
        <v>2798</v>
      </c>
      <c r="H5071">
        <v>14</v>
      </c>
      <c r="I5071">
        <v>10</v>
      </c>
      <c r="J5071">
        <v>1</v>
      </c>
      <c r="K5071" t="str">
        <f>VLOOKUP(C5071,'Datos de estudiantes'!$B$2:$F$33,5,0)</f>
        <v>Escuela o inferior</v>
      </c>
      <c r="L5071" s="2" t="s">
        <v>1599</v>
      </c>
      <c r="M5071" t="str">
        <f>VLOOKUP(C5071,'Datos de estudiantes'!$B$2:$G$33,6,0)</f>
        <v>Masculino</v>
      </c>
    </row>
    <row r="5072" spans="1:13">
      <c r="A5072" s="4">
        <v>5148</v>
      </c>
      <c r="B5072" s="2" t="s">
        <v>2562</v>
      </c>
      <c r="C5072" s="2" t="s">
        <v>1602</v>
      </c>
      <c r="D5072" s="2" t="str">
        <f>VLOOKUP(C5072,'Datos de estudiantes'!$B$2:$C$33,2,0)</f>
        <v>michael israel</v>
      </c>
      <c r="E5072" s="2" t="str">
        <f>VLOOKUP(C5072,'Datos de estudiantes'!$B$2:$D$33,3,0)</f>
        <v>nath sanchez</v>
      </c>
      <c r="F5072" s="9" t="s">
        <v>2797</v>
      </c>
      <c r="G5072" s="9" t="s">
        <v>2798</v>
      </c>
      <c r="H5072">
        <v>15</v>
      </c>
      <c r="I5072">
        <v>13</v>
      </c>
      <c r="J5072">
        <v>1</v>
      </c>
      <c r="K5072" t="str">
        <f>VLOOKUP(C5072,'Datos de estudiantes'!$B$2:$F$33,5,0)</f>
        <v>Escuela o inferior</v>
      </c>
      <c r="L5072" s="2" t="s">
        <v>1599</v>
      </c>
      <c r="M5072" t="str">
        <f>VLOOKUP(C5072,'Datos de estudiantes'!$B$2:$G$33,6,0)</f>
        <v>Masculino</v>
      </c>
    </row>
    <row r="5073" spans="1:13">
      <c r="A5073" s="4">
        <v>5149</v>
      </c>
      <c r="B5073" s="2" t="s">
        <v>2802</v>
      </c>
      <c r="C5073" s="2" t="s">
        <v>1596</v>
      </c>
      <c r="D5073" s="2" t="str">
        <f>VLOOKUP(C5073,'Datos de estudiantes'!$B$2:$C$33,2,0)</f>
        <v>dayan arturo</v>
      </c>
      <c r="E5073" s="2" t="str">
        <f>VLOOKUP(C5073,'Datos de estudiantes'!$B$2:$D$33,3,0)</f>
        <v>sanchez naranjo</v>
      </c>
      <c r="F5073" s="15" t="s">
        <v>2797</v>
      </c>
      <c r="G5073" s="9" t="s">
        <v>2798</v>
      </c>
      <c r="H5073">
        <v>36</v>
      </c>
      <c r="I5073">
        <v>12</v>
      </c>
      <c r="J5073">
        <v>1</v>
      </c>
      <c r="K5073" t="str">
        <f>VLOOKUP(C5073,'Datos de estudiantes'!$B$2:$F$33,5,0)</f>
        <v>Colegio</v>
      </c>
      <c r="L5073" s="2" t="s">
        <v>1599</v>
      </c>
      <c r="M5073" t="str">
        <f>VLOOKUP(C5073,'Datos de estudiantes'!$B$2:$G$33,6,0)</f>
        <v>Masculino</v>
      </c>
    </row>
    <row r="5074" spans="1:13">
      <c r="A5074" s="4">
        <v>5150</v>
      </c>
      <c r="B5074" s="2" t="s">
        <v>1854</v>
      </c>
      <c r="C5074" s="2" t="s">
        <v>1596</v>
      </c>
      <c r="D5074" s="2" t="str">
        <f>VLOOKUP(C5074,'Datos de estudiantes'!$B$2:$C$33,2,0)</f>
        <v>dayan arturo</v>
      </c>
      <c r="E5074" s="2" t="str">
        <f>VLOOKUP(C5074,'Datos de estudiantes'!$B$2:$D$33,3,0)</f>
        <v>sanchez naranjo</v>
      </c>
      <c r="F5074" s="15" t="s">
        <v>2797</v>
      </c>
      <c r="G5074" s="9" t="s">
        <v>2798</v>
      </c>
      <c r="H5074">
        <v>29</v>
      </c>
      <c r="I5074">
        <v>14</v>
      </c>
      <c r="J5074">
        <v>2</v>
      </c>
      <c r="K5074" t="str">
        <f>VLOOKUP(C5074,'Datos de estudiantes'!$B$2:$F$33,5,0)</f>
        <v>Colegio</v>
      </c>
      <c r="L5074" s="2" t="s">
        <v>1599</v>
      </c>
      <c r="M5074" t="str">
        <f>VLOOKUP(C5074,'Datos de estudiantes'!$B$2:$G$33,6,0)</f>
        <v>Masculino</v>
      </c>
    </row>
    <row r="5075" spans="1:13">
      <c r="A5075" s="4">
        <v>5151</v>
      </c>
      <c r="B5075" s="2" t="s">
        <v>2799</v>
      </c>
      <c r="C5075" s="2" t="s">
        <v>1596</v>
      </c>
      <c r="D5075" s="2" t="str">
        <f>VLOOKUP(C5075,'Datos de estudiantes'!$B$2:$C$33,2,0)</f>
        <v>dayan arturo</v>
      </c>
      <c r="E5075" s="2" t="str">
        <f>VLOOKUP(C5075,'Datos de estudiantes'!$B$2:$D$33,3,0)</f>
        <v>sanchez naranjo</v>
      </c>
      <c r="F5075" s="15" t="s">
        <v>2797</v>
      </c>
      <c r="G5075" s="9" t="s">
        <v>2798</v>
      </c>
      <c r="H5075">
        <v>19</v>
      </c>
      <c r="I5075">
        <v>9</v>
      </c>
      <c r="J5075">
        <v>2</v>
      </c>
      <c r="K5075" t="str">
        <f>VLOOKUP(C5075,'Datos de estudiantes'!$B$2:$F$33,5,0)</f>
        <v>Colegio</v>
      </c>
      <c r="L5075" s="2" t="s">
        <v>1599</v>
      </c>
      <c r="M5075" t="str">
        <f>VLOOKUP(C5075,'Datos de estudiantes'!$B$2:$G$33,6,0)</f>
        <v>Masculino</v>
      </c>
    </row>
    <row r="5076" spans="1:13">
      <c r="A5076" s="4">
        <v>5152</v>
      </c>
      <c r="B5076" s="2" t="s">
        <v>2562</v>
      </c>
      <c r="C5076" s="2" t="s">
        <v>1596</v>
      </c>
      <c r="D5076" s="2" t="str">
        <f>VLOOKUP(C5076,'Datos de estudiantes'!$B$2:$C$33,2,0)</f>
        <v>dayan arturo</v>
      </c>
      <c r="E5076" s="2" t="str">
        <f>VLOOKUP(C5076,'Datos de estudiantes'!$B$2:$D$33,3,0)</f>
        <v>sanchez naranjo</v>
      </c>
      <c r="F5076" s="9" t="s">
        <v>2797</v>
      </c>
      <c r="G5076" s="9" t="s">
        <v>2798</v>
      </c>
      <c r="H5076">
        <v>15</v>
      </c>
      <c r="I5076">
        <v>13</v>
      </c>
      <c r="J5076">
        <v>1</v>
      </c>
      <c r="K5076" t="str">
        <f>VLOOKUP(C5076,'Datos de estudiantes'!$B$2:$F$33,5,0)</f>
        <v>Colegio</v>
      </c>
      <c r="L5076" s="2" t="s">
        <v>1599</v>
      </c>
      <c r="M5076" t="str">
        <f>VLOOKUP(C5076,'Datos de estudiantes'!$B$2:$G$33,6,0)</f>
        <v>Masculino</v>
      </c>
    </row>
    <row r="5077" spans="1:13">
      <c r="A5077" s="4">
        <v>5153</v>
      </c>
      <c r="B5077" s="2" t="s">
        <v>2803</v>
      </c>
      <c r="C5077" s="2" t="s">
        <v>1601</v>
      </c>
      <c r="D5077" s="2" t="str">
        <f>VLOOKUP(C5077,'Datos de estudiantes'!$B$2:$C$33,2,0)</f>
        <v>erick david</v>
      </c>
      <c r="E5077" s="2" t="str">
        <f>VLOOKUP(C5077,'Datos de estudiantes'!$B$2:$D$33,3,0)</f>
        <v>villavicencio mera</v>
      </c>
      <c r="F5077" s="9" t="s">
        <v>2797</v>
      </c>
      <c r="G5077" s="9" t="s">
        <v>2798</v>
      </c>
      <c r="H5077">
        <v>69</v>
      </c>
      <c r="I5077">
        <v>9</v>
      </c>
      <c r="J5077">
        <v>1</v>
      </c>
      <c r="K5077" t="str">
        <f>VLOOKUP(C5077,'Datos de estudiantes'!$B$2:$F$33,5,0)</f>
        <v>Universidad o Superior</v>
      </c>
      <c r="L5077" s="2" t="s">
        <v>1599</v>
      </c>
      <c r="M5077" t="str">
        <f>VLOOKUP(C5077,'Datos de estudiantes'!$B$2:$G$33,6,0)</f>
        <v>Masculino</v>
      </c>
    </row>
    <row r="5078" spans="1:13">
      <c r="A5078" s="4">
        <v>5154</v>
      </c>
      <c r="B5078" s="2" t="s">
        <v>2558</v>
      </c>
      <c r="C5078" s="2" t="s">
        <v>1596</v>
      </c>
      <c r="D5078" s="2" t="str">
        <f>VLOOKUP(C5078,'Datos de estudiantes'!$B$2:$C$33,2,0)</f>
        <v>dayan arturo</v>
      </c>
      <c r="E5078" s="2" t="str">
        <f>VLOOKUP(C5078,'Datos de estudiantes'!$B$2:$D$33,3,0)</f>
        <v>sanchez naranjo</v>
      </c>
      <c r="F5078" s="9" t="s">
        <v>2797</v>
      </c>
      <c r="G5078" s="9" t="s">
        <v>2798</v>
      </c>
      <c r="H5078">
        <v>14</v>
      </c>
      <c r="I5078">
        <v>10</v>
      </c>
      <c r="J5078">
        <v>1</v>
      </c>
      <c r="K5078" t="str">
        <f>VLOOKUP(C5078,'Datos de estudiantes'!$B$2:$F$33,5,0)</f>
        <v>Colegio</v>
      </c>
      <c r="L5078" s="2" t="s">
        <v>1599</v>
      </c>
      <c r="M5078" t="str">
        <f>VLOOKUP(C5078,'Datos de estudiantes'!$B$2:$G$33,6,0)</f>
        <v>Masculino</v>
      </c>
    </row>
    <row r="5079" spans="1:13">
      <c r="A5079" s="4">
        <v>5155</v>
      </c>
      <c r="B5079" s="2" t="s">
        <v>1603</v>
      </c>
      <c r="C5079" s="2" t="s">
        <v>1601</v>
      </c>
      <c r="D5079" s="2" t="str">
        <f>VLOOKUP(C5079,'Datos de estudiantes'!$B$2:$C$33,2,0)</f>
        <v>erick david</v>
      </c>
      <c r="E5079" s="2" t="str">
        <f>VLOOKUP(C5079,'Datos de estudiantes'!$B$2:$D$33,3,0)</f>
        <v>villavicencio mera</v>
      </c>
      <c r="F5079" s="9" t="s">
        <v>2797</v>
      </c>
      <c r="G5079" s="9" t="s">
        <v>2798</v>
      </c>
      <c r="H5079">
        <v>30</v>
      </c>
      <c r="I5079">
        <v>9</v>
      </c>
      <c r="J5079">
        <v>2</v>
      </c>
      <c r="K5079" t="str">
        <f>VLOOKUP(C5079,'Datos de estudiantes'!$B$2:$F$33,5,0)</f>
        <v>Universidad o Superior</v>
      </c>
      <c r="L5079" s="2" t="s">
        <v>1599</v>
      </c>
      <c r="M5079" t="str">
        <f>VLOOKUP(C5079,'Datos de estudiantes'!$B$2:$G$33,6,0)</f>
        <v>Masculino</v>
      </c>
    </row>
    <row r="5080" spans="1:13">
      <c r="A5080" s="4">
        <v>5156</v>
      </c>
      <c r="B5080" s="2" t="s">
        <v>2562</v>
      </c>
      <c r="C5080" s="2" t="s">
        <v>1601</v>
      </c>
      <c r="D5080" s="2" t="str">
        <f>VLOOKUP(C5080,'Datos de estudiantes'!$B$2:$C$33,2,0)</f>
        <v>erick david</v>
      </c>
      <c r="E5080" s="2" t="str">
        <f>VLOOKUP(C5080,'Datos de estudiantes'!$B$2:$D$33,3,0)</f>
        <v>villavicencio mera</v>
      </c>
      <c r="F5080" s="9" t="s">
        <v>2797</v>
      </c>
      <c r="G5080" s="9" t="s">
        <v>2798</v>
      </c>
      <c r="H5080">
        <v>15</v>
      </c>
      <c r="I5080">
        <v>13</v>
      </c>
      <c r="J5080">
        <v>1</v>
      </c>
      <c r="K5080" t="str">
        <f>VLOOKUP(C5080,'Datos de estudiantes'!$B$2:$F$33,5,0)</f>
        <v>Universidad o Superior</v>
      </c>
      <c r="L5080" s="2" t="s">
        <v>1599</v>
      </c>
      <c r="M5080" t="str">
        <f>VLOOKUP(C5080,'Datos de estudiantes'!$B$2:$G$33,6,0)</f>
        <v>Masculino</v>
      </c>
    </row>
    <row r="5081" spans="1:13">
      <c r="A5081" s="4">
        <v>5157</v>
      </c>
      <c r="B5081" s="2" t="s">
        <v>799</v>
      </c>
      <c r="C5081" s="2" t="s">
        <v>1602</v>
      </c>
      <c r="D5081" s="2" t="str">
        <f>VLOOKUP(C5081,'Datos de estudiantes'!$B$2:$C$33,2,0)</f>
        <v>michael israel</v>
      </c>
      <c r="E5081" s="2" t="str">
        <f>VLOOKUP(C5081,'Datos de estudiantes'!$B$2:$D$33,3,0)</f>
        <v>nath sanchez</v>
      </c>
      <c r="F5081" s="9" t="s">
        <v>2797</v>
      </c>
      <c r="G5081" s="9" t="s">
        <v>2798</v>
      </c>
      <c r="H5081">
        <v>12</v>
      </c>
      <c r="I5081">
        <v>10</v>
      </c>
      <c r="J5081">
        <v>1</v>
      </c>
      <c r="K5081" t="str">
        <f>VLOOKUP(C5081,'Datos de estudiantes'!$B$2:$F$33,5,0)</f>
        <v>Escuela o inferior</v>
      </c>
      <c r="L5081" s="2" t="s">
        <v>1599</v>
      </c>
      <c r="M5081" t="str">
        <f>VLOOKUP(C5081,'Datos de estudiantes'!$B$2:$G$33,6,0)</f>
        <v>Masculino</v>
      </c>
    </row>
    <row r="5082" spans="1:13">
      <c r="A5082" s="4">
        <v>5160</v>
      </c>
      <c r="B5082" s="2" t="s">
        <v>2337</v>
      </c>
      <c r="C5082" s="2" t="s">
        <v>1613</v>
      </c>
      <c r="D5082" s="2" t="str">
        <f>VLOOKUP(C5082,'Datos de estudiantes'!$B$2:$C$33,2,0)</f>
        <v>vanessa</v>
      </c>
      <c r="E5082" s="2" t="str">
        <f>VLOOKUP(C5082,'Datos de estudiantes'!$B$2:$D$33,3,0)</f>
        <v>nuñez orrala</v>
      </c>
      <c r="F5082" s="9" t="s">
        <v>2804</v>
      </c>
      <c r="G5082" s="9" t="s">
        <v>2805</v>
      </c>
      <c r="H5082">
        <v>34</v>
      </c>
      <c r="I5082">
        <v>10</v>
      </c>
      <c r="J5082">
        <v>1</v>
      </c>
      <c r="K5082" t="str">
        <f>VLOOKUP(C5082,'Datos de estudiantes'!$B$2:$F$33,5,0)</f>
        <v>Universidad o Superior</v>
      </c>
      <c r="L5082" s="2" t="s">
        <v>1599</v>
      </c>
      <c r="M5082" t="str">
        <f>VLOOKUP(C5082,'Datos de estudiantes'!$B$2:$G$33,6,0)</f>
        <v>Femenino</v>
      </c>
    </row>
    <row r="5083" spans="1:13">
      <c r="A5083" s="4">
        <v>5164</v>
      </c>
      <c r="B5083" s="2" t="s">
        <v>2337</v>
      </c>
      <c r="C5083" s="2" t="s">
        <v>1611</v>
      </c>
      <c r="D5083" s="2" t="str">
        <f>VLOOKUP(C5083,'Datos de estudiantes'!$B$2:$C$33,2,0)</f>
        <v>digna manuela</v>
      </c>
      <c r="E5083" s="2" t="str">
        <f>VLOOKUP(C5083,'Datos de estudiantes'!$B$2:$D$33,3,0)</f>
        <v>sanchez fernandez</v>
      </c>
      <c r="F5083" s="9" t="s">
        <v>2804</v>
      </c>
      <c r="G5083" s="9" t="s">
        <v>2805</v>
      </c>
      <c r="H5083">
        <v>34</v>
      </c>
      <c r="I5083">
        <v>10</v>
      </c>
      <c r="J5083">
        <v>1</v>
      </c>
      <c r="K5083" t="str">
        <f>VLOOKUP(C5083,'Datos de estudiantes'!$B$2:$F$33,5,0)</f>
        <v>Escuela o inferior</v>
      </c>
      <c r="L5083" s="2" t="s">
        <v>1599</v>
      </c>
      <c r="M5083" t="str">
        <f>VLOOKUP(C5083,'Datos de estudiantes'!$B$2:$G$33,6,0)</f>
        <v>Femenino</v>
      </c>
    </row>
    <row r="5084" spans="1:13">
      <c r="A5084" s="4">
        <v>5168</v>
      </c>
      <c r="B5084" s="2" t="s">
        <v>2337</v>
      </c>
      <c r="C5084" s="2" t="s">
        <v>1605</v>
      </c>
      <c r="D5084" s="2" t="str">
        <f>VLOOKUP(C5084,'Datos de estudiantes'!$B$2:$C$33,2,0)</f>
        <v xml:space="preserve">milena </v>
      </c>
      <c r="E5084" s="2" t="str">
        <f>VLOOKUP(C5084,'Datos de estudiantes'!$B$2:$D$33,3,0)</f>
        <v>castro santander</v>
      </c>
      <c r="F5084" s="9" t="s">
        <v>2804</v>
      </c>
      <c r="G5084" s="9" t="s">
        <v>2805</v>
      </c>
      <c r="H5084">
        <v>34</v>
      </c>
      <c r="I5084">
        <v>10</v>
      </c>
      <c r="J5084">
        <v>1</v>
      </c>
      <c r="K5084" t="str">
        <f>VLOOKUP(C5084,'Datos de estudiantes'!$B$2:$F$33,5,0)</f>
        <v>Colegio</v>
      </c>
      <c r="L5084" s="2" t="s">
        <v>1599</v>
      </c>
      <c r="M5084" t="str">
        <f>VLOOKUP(C5084,'Datos de estudiantes'!$B$2:$G$33,6,0)</f>
        <v>Femenino</v>
      </c>
    </row>
    <row r="5085" spans="1:13">
      <c r="A5085" s="4">
        <v>5159</v>
      </c>
      <c r="B5085" s="2" t="s">
        <v>812</v>
      </c>
      <c r="C5085" s="2" t="s">
        <v>1611</v>
      </c>
      <c r="D5085" s="2" t="str">
        <f>VLOOKUP(C5085,'Datos de estudiantes'!$B$2:$C$33,2,0)</f>
        <v>digna manuela</v>
      </c>
      <c r="E5085" s="2" t="str">
        <f>VLOOKUP(C5085,'Datos de estudiantes'!$B$2:$D$33,3,0)</f>
        <v>sanchez fernandez</v>
      </c>
      <c r="F5085" s="9" t="s">
        <v>2804</v>
      </c>
      <c r="G5085" s="9" t="s">
        <v>2805</v>
      </c>
      <c r="H5085">
        <v>17</v>
      </c>
      <c r="I5085">
        <v>12</v>
      </c>
      <c r="J5085">
        <v>1</v>
      </c>
      <c r="K5085" t="str">
        <f>VLOOKUP(C5085,'Datos de estudiantes'!$B$2:$F$33,5,0)</f>
        <v>Escuela o inferior</v>
      </c>
      <c r="L5085" s="2" t="s">
        <v>1599</v>
      </c>
      <c r="M5085" t="str">
        <f>VLOOKUP(C5085,'Datos de estudiantes'!$B$2:$G$33,6,0)</f>
        <v>Femenino</v>
      </c>
    </row>
    <row r="5086" spans="1:13">
      <c r="A5086" s="4">
        <v>5166</v>
      </c>
      <c r="B5086" s="2" t="s">
        <v>2398</v>
      </c>
      <c r="C5086" s="2" t="s">
        <v>1605</v>
      </c>
      <c r="D5086" s="2" t="str">
        <f>VLOOKUP(C5086,'Datos de estudiantes'!$B$2:$C$33,2,0)</f>
        <v xml:space="preserve">milena </v>
      </c>
      <c r="E5086" s="2" t="str">
        <f>VLOOKUP(C5086,'Datos de estudiantes'!$B$2:$D$33,3,0)</f>
        <v>castro santander</v>
      </c>
      <c r="F5086" s="9" t="s">
        <v>2804</v>
      </c>
      <c r="G5086" s="9" t="s">
        <v>2805</v>
      </c>
      <c r="H5086">
        <v>23</v>
      </c>
      <c r="I5086">
        <v>9</v>
      </c>
      <c r="J5086">
        <v>1</v>
      </c>
      <c r="K5086" t="str">
        <f>VLOOKUP(C5086,'Datos de estudiantes'!$B$2:$F$33,5,0)</f>
        <v>Colegio</v>
      </c>
      <c r="L5086" s="2" t="s">
        <v>1599</v>
      </c>
      <c r="M5086" t="str">
        <f>VLOOKUP(C5086,'Datos de estudiantes'!$B$2:$G$33,6,0)</f>
        <v>Femenino</v>
      </c>
    </row>
    <row r="5087" spans="1:13">
      <c r="A5087" s="4">
        <v>5158</v>
      </c>
      <c r="B5087" s="2" t="s">
        <v>2618</v>
      </c>
      <c r="C5087" s="2" t="s">
        <v>1611</v>
      </c>
      <c r="D5087" s="2" t="str">
        <f>VLOOKUP(C5087,'Datos de estudiantes'!$B$2:$C$33,2,0)</f>
        <v>digna manuela</v>
      </c>
      <c r="E5087" s="2" t="str">
        <f>VLOOKUP(C5087,'Datos de estudiantes'!$B$2:$D$33,3,0)</f>
        <v>sanchez fernandez</v>
      </c>
      <c r="F5087" s="9" t="s">
        <v>2804</v>
      </c>
      <c r="G5087" s="9" t="s">
        <v>2805</v>
      </c>
      <c r="H5087">
        <v>11</v>
      </c>
      <c r="I5087">
        <v>8</v>
      </c>
      <c r="J5087">
        <v>1</v>
      </c>
      <c r="K5087" t="str">
        <f>VLOOKUP(C5087,'Datos de estudiantes'!$B$2:$F$33,5,0)</f>
        <v>Escuela o inferior</v>
      </c>
      <c r="L5087" s="2" t="s">
        <v>1599</v>
      </c>
      <c r="M5087" t="str">
        <f>VLOOKUP(C5087,'Datos de estudiantes'!$B$2:$G$33,6,0)</f>
        <v>Femenino</v>
      </c>
    </row>
    <row r="5088" spans="1:13">
      <c r="A5088" s="4">
        <v>5161</v>
      </c>
      <c r="B5088" s="2" t="s">
        <v>2618</v>
      </c>
      <c r="C5088" s="2" t="s">
        <v>1613</v>
      </c>
      <c r="D5088" s="2" t="str">
        <f>VLOOKUP(C5088,'Datos de estudiantes'!$B$2:$C$33,2,0)</f>
        <v>vanessa</v>
      </c>
      <c r="E5088" s="2" t="str">
        <f>VLOOKUP(C5088,'Datos de estudiantes'!$B$2:$D$33,3,0)</f>
        <v>nuñez orrala</v>
      </c>
      <c r="F5088" s="9" t="s">
        <v>2804</v>
      </c>
      <c r="G5088" s="9" t="s">
        <v>2805</v>
      </c>
      <c r="H5088">
        <v>11</v>
      </c>
      <c r="I5088">
        <v>8</v>
      </c>
      <c r="J5088">
        <v>1</v>
      </c>
      <c r="K5088" t="str">
        <f>VLOOKUP(C5088,'Datos de estudiantes'!$B$2:$F$33,5,0)</f>
        <v>Universidad o Superior</v>
      </c>
      <c r="L5088" s="2" t="s">
        <v>1599</v>
      </c>
      <c r="M5088" t="str">
        <f>VLOOKUP(C5088,'Datos de estudiantes'!$B$2:$G$33,6,0)</f>
        <v>Femenino</v>
      </c>
    </row>
    <row r="5089" spans="1:13">
      <c r="A5089" s="4">
        <v>5169</v>
      </c>
      <c r="B5089" s="2" t="s">
        <v>2618</v>
      </c>
      <c r="C5089" s="2" t="s">
        <v>1605</v>
      </c>
      <c r="D5089" s="2" t="str">
        <f>VLOOKUP(C5089,'Datos de estudiantes'!$B$2:$C$33,2,0)</f>
        <v xml:space="preserve">milena </v>
      </c>
      <c r="E5089" s="2" t="str">
        <f>VLOOKUP(C5089,'Datos de estudiantes'!$B$2:$D$33,3,0)</f>
        <v>castro santander</v>
      </c>
      <c r="F5089" s="9" t="s">
        <v>2804</v>
      </c>
      <c r="G5089" s="9" t="s">
        <v>2805</v>
      </c>
      <c r="H5089">
        <v>11</v>
      </c>
      <c r="I5089">
        <v>8</v>
      </c>
      <c r="J5089">
        <v>1</v>
      </c>
      <c r="K5089" t="str">
        <f>VLOOKUP(C5089,'Datos de estudiantes'!$B$2:$F$33,5,0)</f>
        <v>Colegio</v>
      </c>
      <c r="L5089" s="2" t="s">
        <v>1599</v>
      </c>
      <c r="M5089" t="str">
        <f>VLOOKUP(C5089,'Datos de estudiantes'!$B$2:$G$33,6,0)</f>
        <v>Femenino</v>
      </c>
    </row>
    <row r="5090" spans="1:13">
      <c r="A5090" s="4">
        <v>5170</v>
      </c>
      <c r="B5090" s="2" t="s">
        <v>2806</v>
      </c>
      <c r="C5090" s="2" t="s">
        <v>1605</v>
      </c>
      <c r="D5090" s="2" t="str">
        <f>VLOOKUP(C5090,'Datos de estudiantes'!$B$2:$C$33,2,0)</f>
        <v xml:space="preserve">milena </v>
      </c>
      <c r="E5090" s="2" t="str">
        <f>VLOOKUP(C5090,'Datos de estudiantes'!$B$2:$D$33,3,0)</f>
        <v>castro santander</v>
      </c>
      <c r="F5090" s="9" t="s">
        <v>2804</v>
      </c>
      <c r="G5090" s="9" t="s">
        <v>2805</v>
      </c>
      <c r="H5090">
        <v>28</v>
      </c>
      <c r="I5090">
        <v>5</v>
      </c>
      <c r="J5090">
        <v>1</v>
      </c>
      <c r="K5090" t="str">
        <f>VLOOKUP(C5090,'Datos de estudiantes'!$B$2:$F$33,5,0)</f>
        <v>Colegio</v>
      </c>
      <c r="L5090" s="2" t="s">
        <v>1599</v>
      </c>
      <c r="M5090" t="str">
        <f>VLOOKUP(C5090,'Datos de estudiantes'!$B$2:$G$33,6,0)</f>
        <v>Femenino</v>
      </c>
    </row>
    <row r="5091" spans="1:13">
      <c r="A5091" s="4">
        <v>5167</v>
      </c>
      <c r="B5091" s="2" t="s">
        <v>2718</v>
      </c>
      <c r="C5091" s="2" t="s">
        <v>1611</v>
      </c>
      <c r="D5091" s="2" t="str">
        <f>VLOOKUP(C5091,'Datos de estudiantes'!$B$2:$C$33,2,0)</f>
        <v>digna manuela</v>
      </c>
      <c r="E5091" s="2" t="str">
        <f>VLOOKUP(C5091,'Datos de estudiantes'!$B$2:$D$33,3,0)</f>
        <v>sanchez fernandez</v>
      </c>
      <c r="F5091" s="9" t="s">
        <v>2804</v>
      </c>
      <c r="G5091" s="9" t="s">
        <v>2805</v>
      </c>
      <c r="H5091">
        <v>9</v>
      </c>
      <c r="I5091">
        <v>7</v>
      </c>
      <c r="J5091">
        <v>1</v>
      </c>
      <c r="K5091" t="str">
        <f>VLOOKUP(C5091,'Datos de estudiantes'!$B$2:$F$33,5,0)</f>
        <v>Escuela o inferior</v>
      </c>
      <c r="L5091" s="2" t="s">
        <v>1599</v>
      </c>
      <c r="M5091" t="str">
        <f>VLOOKUP(C5091,'Datos de estudiantes'!$B$2:$G$33,6,0)</f>
        <v>Femenino</v>
      </c>
    </row>
    <row r="5092" spans="1:13">
      <c r="A5092" s="4">
        <v>5165</v>
      </c>
      <c r="B5092" s="2" t="s">
        <v>2326</v>
      </c>
      <c r="C5092" s="2" t="s">
        <v>1613</v>
      </c>
      <c r="D5092" s="2" t="str">
        <f>VLOOKUP(C5092,'Datos de estudiantes'!$B$2:$C$33,2,0)</f>
        <v>vanessa</v>
      </c>
      <c r="E5092" s="2" t="str">
        <f>VLOOKUP(C5092,'Datos de estudiantes'!$B$2:$D$33,3,0)</f>
        <v>nuñez orrala</v>
      </c>
      <c r="F5092" s="9" t="s">
        <v>2804</v>
      </c>
      <c r="G5092" s="9" t="s">
        <v>2805</v>
      </c>
      <c r="H5092">
        <v>13</v>
      </c>
      <c r="I5092">
        <v>7</v>
      </c>
      <c r="J5092">
        <v>1</v>
      </c>
      <c r="K5092" t="str">
        <f>VLOOKUP(C5092,'Datos de estudiantes'!$B$2:$F$33,5,0)</f>
        <v>Universidad o Superior</v>
      </c>
      <c r="L5092" s="2" t="s">
        <v>1599</v>
      </c>
      <c r="M5092" t="str">
        <f>VLOOKUP(C5092,'Datos de estudiantes'!$B$2:$G$33,6,0)</f>
        <v>Femenino</v>
      </c>
    </row>
    <row r="5093" spans="1:13">
      <c r="A5093" s="4">
        <v>5171</v>
      </c>
      <c r="B5093" s="2" t="s">
        <v>2807</v>
      </c>
      <c r="C5093" s="2" t="s">
        <v>1602</v>
      </c>
      <c r="D5093" s="2" t="str">
        <f>VLOOKUP(C5093,'Datos de estudiantes'!$B$2:$C$33,2,0)</f>
        <v>michael israel</v>
      </c>
      <c r="E5093" s="2" t="str">
        <f>VLOOKUP(C5093,'Datos de estudiantes'!$B$2:$D$33,3,0)</f>
        <v>nath sanchez</v>
      </c>
      <c r="F5093" s="9" t="s">
        <v>2808</v>
      </c>
      <c r="G5093" s="9" t="s">
        <v>2809</v>
      </c>
      <c r="H5093">
        <v>18</v>
      </c>
      <c r="I5093">
        <v>8</v>
      </c>
      <c r="J5093">
        <v>1</v>
      </c>
      <c r="K5093" t="str">
        <f>VLOOKUP(C5093,'Datos de estudiantes'!$B$2:$F$33,5,0)</f>
        <v>Escuela o inferior</v>
      </c>
      <c r="L5093" s="2" t="s">
        <v>1599</v>
      </c>
      <c r="M5093" t="str">
        <f>VLOOKUP(C5093,'Datos de estudiantes'!$B$2:$G$33,6,0)</f>
        <v>Masculino</v>
      </c>
    </row>
    <row r="5094" spans="1:13">
      <c r="A5094" s="4">
        <v>5172</v>
      </c>
      <c r="B5094" s="2" t="s">
        <v>2037</v>
      </c>
      <c r="C5094" s="2" t="s">
        <v>1602</v>
      </c>
      <c r="D5094" s="2" t="str">
        <f>VLOOKUP(C5094,'Datos de estudiantes'!$B$2:$C$33,2,0)</f>
        <v>michael israel</v>
      </c>
      <c r="E5094" s="2" t="str">
        <f>VLOOKUP(C5094,'Datos de estudiantes'!$B$2:$D$33,3,0)</f>
        <v>nath sanchez</v>
      </c>
      <c r="F5094" s="9" t="s">
        <v>2808</v>
      </c>
      <c r="G5094" s="9" t="s">
        <v>2809</v>
      </c>
      <c r="H5094">
        <v>40</v>
      </c>
      <c r="I5094">
        <v>10</v>
      </c>
      <c r="J5094">
        <v>1</v>
      </c>
      <c r="K5094" t="str">
        <f>VLOOKUP(C5094,'Datos de estudiantes'!$B$2:$F$33,5,0)</f>
        <v>Escuela o inferior</v>
      </c>
      <c r="L5094" s="2" t="s">
        <v>1599</v>
      </c>
      <c r="M5094" t="str">
        <f>VLOOKUP(C5094,'Datos de estudiantes'!$B$2:$G$33,6,0)</f>
        <v>Masculino</v>
      </c>
    </row>
    <row r="5095" spans="1:13">
      <c r="A5095" s="4">
        <v>5173</v>
      </c>
      <c r="B5095" s="2" t="s">
        <v>2336</v>
      </c>
      <c r="C5095" s="2" t="s">
        <v>1602</v>
      </c>
      <c r="D5095" s="2" t="str">
        <f>VLOOKUP(C5095,'Datos de estudiantes'!$B$2:$C$33,2,0)</f>
        <v>michael israel</v>
      </c>
      <c r="E5095" s="2" t="str">
        <f>VLOOKUP(C5095,'Datos de estudiantes'!$B$2:$D$33,3,0)</f>
        <v>nath sanchez</v>
      </c>
      <c r="F5095" s="9" t="s">
        <v>2808</v>
      </c>
      <c r="G5095" s="9" t="s">
        <v>2809</v>
      </c>
      <c r="H5095">
        <v>25</v>
      </c>
      <c r="I5095">
        <v>9</v>
      </c>
      <c r="J5095">
        <v>1</v>
      </c>
      <c r="K5095" t="str">
        <f>VLOOKUP(C5095,'Datos de estudiantes'!$B$2:$F$33,5,0)</f>
        <v>Escuela o inferior</v>
      </c>
      <c r="L5095" s="2" t="s">
        <v>1599</v>
      </c>
      <c r="M5095" t="str">
        <f>VLOOKUP(C5095,'Datos de estudiantes'!$B$2:$G$33,6,0)</f>
        <v>Masculino</v>
      </c>
    </row>
    <row r="5096" spans="1:13">
      <c r="A5096" s="4">
        <v>5174</v>
      </c>
      <c r="B5096" s="2" t="s">
        <v>2810</v>
      </c>
      <c r="C5096" s="2" t="s">
        <v>1602</v>
      </c>
      <c r="D5096" s="2" t="str">
        <f>VLOOKUP(C5096,'Datos de estudiantes'!$B$2:$C$33,2,0)</f>
        <v>michael israel</v>
      </c>
      <c r="E5096" s="2" t="str">
        <f>VLOOKUP(C5096,'Datos de estudiantes'!$B$2:$D$33,3,0)</f>
        <v>nath sanchez</v>
      </c>
      <c r="F5096" s="9" t="s">
        <v>2808</v>
      </c>
      <c r="G5096" s="9" t="s">
        <v>2809</v>
      </c>
      <c r="H5096">
        <v>13</v>
      </c>
      <c r="I5096">
        <v>13</v>
      </c>
      <c r="J5096">
        <v>1</v>
      </c>
      <c r="K5096" t="str">
        <f>VLOOKUP(C5096,'Datos de estudiantes'!$B$2:$F$33,5,0)</f>
        <v>Escuela o inferior</v>
      </c>
      <c r="L5096" s="2" t="s">
        <v>1599</v>
      </c>
      <c r="M5096" t="str">
        <f>VLOOKUP(C5096,'Datos de estudiantes'!$B$2:$G$33,6,0)</f>
        <v>Masculino</v>
      </c>
    </row>
    <row r="5097" spans="1:13">
      <c r="A5097" s="4">
        <v>5175</v>
      </c>
      <c r="B5097" s="2" t="s">
        <v>2811</v>
      </c>
      <c r="C5097" s="2" t="s">
        <v>1602</v>
      </c>
      <c r="D5097" s="2" t="str">
        <f>VLOOKUP(C5097,'Datos de estudiantes'!$B$2:$C$33,2,0)</f>
        <v>michael israel</v>
      </c>
      <c r="E5097" s="2" t="str">
        <f>VLOOKUP(C5097,'Datos de estudiantes'!$B$2:$D$33,3,0)</f>
        <v>nath sanchez</v>
      </c>
      <c r="F5097" s="9" t="s">
        <v>2808</v>
      </c>
      <c r="G5097" s="9" t="s">
        <v>2809</v>
      </c>
      <c r="H5097">
        <v>22</v>
      </c>
      <c r="I5097">
        <v>9</v>
      </c>
      <c r="J5097">
        <v>1</v>
      </c>
      <c r="K5097" t="str">
        <f>VLOOKUP(C5097,'Datos de estudiantes'!$B$2:$F$33,5,0)</f>
        <v>Escuela o inferior</v>
      </c>
      <c r="L5097" s="2" t="s">
        <v>1599</v>
      </c>
      <c r="M5097" t="str">
        <f>VLOOKUP(C5097,'Datos de estudiantes'!$B$2:$G$33,6,0)</f>
        <v>Masculino</v>
      </c>
    </row>
    <row r="5098" spans="1:13">
      <c r="A5098" s="4">
        <v>5176</v>
      </c>
      <c r="B5098" s="2" t="s">
        <v>2810</v>
      </c>
      <c r="C5098" s="2" t="s">
        <v>1596</v>
      </c>
      <c r="D5098" s="2" t="str">
        <f>VLOOKUP(C5098,'Datos de estudiantes'!$B$2:$C$33,2,0)</f>
        <v>dayan arturo</v>
      </c>
      <c r="E5098" s="2" t="str">
        <f>VLOOKUP(C5098,'Datos de estudiantes'!$B$2:$D$33,3,0)</f>
        <v>sanchez naranjo</v>
      </c>
      <c r="F5098" s="9" t="s">
        <v>2808</v>
      </c>
      <c r="G5098" s="9" t="s">
        <v>2809</v>
      </c>
      <c r="H5098">
        <v>13</v>
      </c>
      <c r="I5098">
        <v>13</v>
      </c>
      <c r="J5098">
        <v>1</v>
      </c>
      <c r="K5098" t="str">
        <f>VLOOKUP(C5098,'Datos de estudiantes'!$B$2:$F$33,5,0)</f>
        <v>Colegio</v>
      </c>
      <c r="L5098" s="2" t="s">
        <v>1599</v>
      </c>
      <c r="M5098" t="str">
        <f>VLOOKUP(C5098,'Datos de estudiantes'!$B$2:$G$33,6,0)</f>
        <v>Masculino</v>
      </c>
    </row>
    <row r="5099" spans="1:13">
      <c r="A5099" s="4">
        <v>5177</v>
      </c>
      <c r="B5099" s="2" t="s">
        <v>882</v>
      </c>
      <c r="C5099" s="2" t="s">
        <v>1596</v>
      </c>
      <c r="D5099" s="2" t="str">
        <f>VLOOKUP(C5099,'Datos de estudiantes'!$B$2:$C$33,2,0)</f>
        <v>dayan arturo</v>
      </c>
      <c r="E5099" s="2" t="str">
        <f>VLOOKUP(C5099,'Datos de estudiantes'!$B$2:$D$33,3,0)</f>
        <v>sanchez naranjo</v>
      </c>
      <c r="F5099" s="9" t="s">
        <v>2808</v>
      </c>
      <c r="G5099" s="9" t="s">
        <v>2809</v>
      </c>
      <c r="H5099">
        <v>50</v>
      </c>
      <c r="I5099">
        <v>8</v>
      </c>
      <c r="J5099">
        <v>1</v>
      </c>
      <c r="K5099" t="str">
        <f>VLOOKUP(C5099,'Datos de estudiantes'!$B$2:$F$33,5,0)</f>
        <v>Colegio</v>
      </c>
      <c r="L5099" s="2" t="s">
        <v>1599</v>
      </c>
      <c r="M5099" t="str">
        <f>VLOOKUP(C5099,'Datos de estudiantes'!$B$2:$G$33,6,0)</f>
        <v>Masculino</v>
      </c>
    </row>
    <row r="5100" spans="1:13">
      <c r="A5100" s="4">
        <v>5178</v>
      </c>
      <c r="B5100" s="2" t="s">
        <v>2810</v>
      </c>
      <c r="C5100" s="2" t="s">
        <v>1601</v>
      </c>
      <c r="D5100" s="2" t="str">
        <f>VLOOKUP(C5100,'Datos de estudiantes'!$B$2:$C$33,2,0)</f>
        <v>erick david</v>
      </c>
      <c r="E5100" s="2" t="str">
        <f>VLOOKUP(C5100,'Datos de estudiantes'!$B$2:$D$33,3,0)</f>
        <v>villavicencio mera</v>
      </c>
      <c r="F5100" s="9" t="s">
        <v>2808</v>
      </c>
      <c r="G5100" s="9" t="s">
        <v>2809</v>
      </c>
      <c r="H5100">
        <v>13</v>
      </c>
      <c r="I5100">
        <v>13</v>
      </c>
      <c r="J5100">
        <v>1</v>
      </c>
      <c r="K5100" t="str">
        <f>VLOOKUP(C5100,'Datos de estudiantes'!$B$2:$F$33,5,0)</f>
        <v>Universidad o Superior</v>
      </c>
      <c r="L5100" s="2" t="s">
        <v>1599</v>
      </c>
      <c r="M5100" t="str">
        <f>VLOOKUP(C5100,'Datos de estudiantes'!$B$2:$G$33,6,0)</f>
        <v>Masculino</v>
      </c>
    </row>
    <row r="5101" spans="1:13">
      <c r="A5101" s="4">
        <v>5179</v>
      </c>
      <c r="B5101" s="2" t="s">
        <v>2807</v>
      </c>
      <c r="C5101" s="2" t="s">
        <v>1596</v>
      </c>
      <c r="D5101" s="2" t="str">
        <f>VLOOKUP(C5101,'Datos de estudiantes'!$B$2:$C$33,2,0)</f>
        <v>dayan arturo</v>
      </c>
      <c r="E5101" s="2" t="str">
        <f>VLOOKUP(C5101,'Datos de estudiantes'!$B$2:$D$33,3,0)</f>
        <v>sanchez naranjo</v>
      </c>
      <c r="F5101" s="15" t="s">
        <v>2808</v>
      </c>
      <c r="G5101" s="9" t="s">
        <v>2809</v>
      </c>
      <c r="H5101">
        <v>18</v>
      </c>
      <c r="I5101">
        <v>8</v>
      </c>
      <c r="J5101">
        <v>1</v>
      </c>
      <c r="K5101" t="str">
        <f>VLOOKUP(C5101,'Datos de estudiantes'!$B$2:$F$33,5,0)</f>
        <v>Colegio</v>
      </c>
      <c r="L5101" s="2" t="s">
        <v>1599</v>
      </c>
      <c r="M5101" t="str">
        <f>VLOOKUP(C5101,'Datos de estudiantes'!$B$2:$G$33,6,0)</f>
        <v>Masculino</v>
      </c>
    </row>
    <row r="5102" spans="1:13">
      <c r="A5102" s="4">
        <v>5180</v>
      </c>
      <c r="B5102" s="2" t="s">
        <v>2037</v>
      </c>
      <c r="C5102" s="2" t="s">
        <v>1601</v>
      </c>
      <c r="D5102" s="2" t="str">
        <f>VLOOKUP(C5102,'Datos de estudiantes'!$B$2:$C$33,2,0)</f>
        <v>erick david</v>
      </c>
      <c r="E5102" s="2" t="str">
        <f>VLOOKUP(C5102,'Datos de estudiantes'!$B$2:$D$33,3,0)</f>
        <v>villavicencio mera</v>
      </c>
      <c r="F5102" s="9" t="s">
        <v>2808</v>
      </c>
      <c r="G5102" s="9" t="s">
        <v>2809</v>
      </c>
      <c r="H5102">
        <v>40</v>
      </c>
      <c r="I5102">
        <v>10</v>
      </c>
      <c r="J5102">
        <v>1</v>
      </c>
      <c r="K5102" t="str">
        <f>VLOOKUP(C5102,'Datos de estudiantes'!$B$2:$F$33,5,0)</f>
        <v>Universidad o Superior</v>
      </c>
      <c r="L5102" s="2" t="s">
        <v>1599</v>
      </c>
      <c r="M5102" t="str">
        <f>VLOOKUP(C5102,'Datos de estudiantes'!$B$2:$G$33,6,0)</f>
        <v>Masculino</v>
      </c>
    </row>
    <row r="5103" spans="1:13">
      <c r="A5103" s="4">
        <v>5181</v>
      </c>
      <c r="B5103" s="2" t="s">
        <v>586</v>
      </c>
      <c r="C5103" s="2" t="s">
        <v>1602</v>
      </c>
      <c r="D5103" s="2" t="str">
        <f>VLOOKUP(C5103,'Datos de estudiantes'!$B$2:$C$33,2,0)</f>
        <v>michael israel</v>
      </c>
      <c r="E5103" s="2" t="str">
        <f>VLOOKUP(C5103,'Datos de estudiantes'!$B$2:$D$33,3,0)</f>
        <v>nath sanchez</v>
      </c>
      <c r="F5103" s="9" t="s">
        <v>2808</v>
      </c>
      <c r="G5103" s="9" t="s">
        <v>2809</v>
      </c>
      <c r="H5103">
        <v>41</v>
      </c>
      <c r="I5103">
        <v>12</v>
      </c>
      <c r="J5103">
        <v>1</v>
      </c>
      <c r="K5103" t="str">
        <f>VLOOKUP(C5103,'Datos de estudiantes'!$B$2:$F$33,5,0)</f>
        <v>Escuela o inferior</v>
      </c>
      <c r="L5103" s="2" t="s">
        <v>1599</v>
      </c>
      <c r="M5103" t="str">
        <f>VLOOKUP(C5103,'Datos de estudiantes'!$B$2:$G$33,6,0)</f>
        <v>Masculino</v>
      </c>
    </row>
    <row r="5104" spans="1:13">
      <c r="A5104" s="4">
        <v>5182</v>
      </c>
      <c r="B5104" s="2" t="s">
        <v>1193</v>
      </c>
      <c r="C5104" s="2" t="s">
        <v>1602</v>
      </c>
      <c r="D5104" s="2" t="str">
        <f>VLOOKUP(C5104,'Datos de estudiantes'!$B$2:$C$33,2,0)</f>
        <v>michael israel</v>
      </c>
      <c r="E5104" s="2" t="str">
        <f>VLOOKUP(C5104,'Datos de estudiantes'!$B$2:$D$33,3,0)</f>
        <v>nath sanchez</v>
      </c>
      <c r="F5104" s="9" t="s">
        <v>2808</v>
      </c>
      <c r="G5104" s="9" t="s">
        <v>2809</v>
      </c>
      <c r="H5104">
        <v>11</v>
      </c>
      <c r="I5104">
        <v>11</v>
      </c>
      <c r="J5104">
        <v>1</v>
      </c>
      <c r="K5104" t="str">
        <f>VLOOKUP(C5104,'Datos de estudiantes'!$B$2:$F$33,5,0)</f>
        <v>Escuela o inferior</v>
      </c>
      <c r="L5104" s="2" t="s">
        <v>1599</v>
      </c>
      <c r="M5104" t="str">
        <f>VLOOKUP(C5104,'Datos de estudiantes'!$B$2:$G$33,6,0)</f>
        <v>Masculino</v>
      </c>
    </row>
    <row r="5105" spans="1:13">
      <c r="A5105" s="4">
        <v>5183</v>
      </c>
      <c r="B5105" s="2" t="s">
        <v>2812</v>
      </c>
      <c r="C5105" s="2" t="s">
        <v>1611</v>
      </c>
      <c r="D5105" s="2" t="str">
        <f>VLOOKUP(C5105,'Datos de estudiantes'!$B$2:$C$33,2,0)</f>
        <v>digna manuela</v>
      </c>
      <c r="E5105" s="2" t="str">
        <f>VLOOKUP(C5105,'Datos de estudiantes'!$B$2:$D$33,3,0)</f>
        <v>sanchez fernandez</v>
      </c>
      <c r="F5105" s="9" t="s">
        <v>2813</v>
      </c>
      <c r="G5105" s="9" t="s">
        <v>2814</v>
      </c>
      <c r="H5105">
        <v>28</v>
      </c>
      <c r="I5105">
        <v>13</v>
      </c>
      <c r="J5105">
        <v>1</v>
      </c>
      <c r="K5105" t="str">
        <f>VLOOKUP(C5105,'Datos de estudiantes'!$B$2:$F$33,5,0)</f>
        <v>Escuela o inferior</v>
      </c>
      <c r="L5105" s="2" t="s">
        <v>1599</v>
      </c>
      <c r="M5105" t="str">
        <f>VLOOKUP(C5105,'Datos de estudiantes'!$B$2:$G$33,6,0)</f>
        <v>Femenino</v>
      </c>
    </row>
    <row r="5106" spans="1:13">
      <c r="A5106" s="4">
        <v>5184</v>
      </c>
      <c r="B5106" s="2" t="s">
        <v>2037</v>
      </c>
      <c r="C5106" s="2" t="s">
        <v>1605</v>
      </c>
      <c r="D5106" s="2" t="str">
        <f>VLOOKUP(C5106,'Datos de estudiantes'!$B$2:$C$33,2,0)</f>
        <v xml:space="preserve">milena </v>
      </c>
      <c r="E5106" s="2" t="str">
        <f>VLOOKUP(C5106,'Datos de estudiantes'!$B$2:$D$33,3,0)</f>
        <v>castro santander</v>
      </c>
      <c r="F5106" s="9" t="s">
        <v>2813</v>
      </c>
      <c r="G5106" s="9" t="s">
        <v>2814</v>
      </c>
      <c r="H5106">
        <v>15</v>
      </c>
      <c r="I5106">
        <v>10</v>
      </c>
      <c r="J5106">
        <v>1</v>
      </c>
      <c r="K5106" t="str">
        <f>VLOOKUP(C5106,'Datos de estudiantes'!$B$2:$F$33,5,0)</f>
        <v>Colegio</v>
      </c>
      <c r="L5106" s="2" t="s">
        <v>1599</v>
      </c>
      <c r="M5106" t="str">
        <f>VLOOKUP(C5106,'Datos de estudiantes'!$B$2:$G$33,6,0)</f>
        <v>Femenino</v>
      </c>
    </row>
    <row r="5107" spans="1:13">
      <c r="A5107" s="4">
        <v>5185</v>
      </c>
      <c r="B5107" s="2" t="s">
        <v>2037</v>
      </c>
      <c r="C5107" s="2" t="s">
        <v>1611</v>
      </c>
      <c r="D5107" s="2" t="str">
        <f>VLOOKUP(C5107,'Datos de estudiantes'!$B$2:$C$33,2,0)</f>
        <v>digna manuela</v>
      </c>
      <c r="E5107" s="2" t="str">
        <f>VLOOKUP(C5107,'Datos de estudiantes'!$B$2:$D$33,3,0)</f>
        <v>sanchez fernandez</v>
      </c>
      <c r="F5107" s="9" t="s">
        <v>2813</v>
      </c>
      <c r="G5107" s="9" t="s">
        <v>2814</v>
      </c>
      <c r="H5107">
        <v>15</v>
      </c>
      <c r="I5107">
        <v>10</v>
      </c>
      <c r="J5107">
        <v>1</v>
      </c>
      <c r="K5107" t="str">
        <f>VLOOKUP(C5107,'Datos de estudiantes'!$B$2:$F$33,5,0)</f>
        <v>Escuela o inferior</v>
      </c>
      <c r="L5107" s="2" t="s">
        <v>1599</v>
      </c>
      <c r="M5107" t="str">
        <f>VLOOKUP(C5107,'Datos de estudiantes'!$B$2:$G$33,6,0)</f>
        <v>Femenino</v>
      </c>
    </row>
    <row r="5108" spans="1:13">
      <c r="A5108" s="4">
        <v>5186</v>
      </c>
      <c r="B5108" s="2" t="s">
        <v>2812</v>
      </c>
      <c r="C5108" s="2" t="s">
        <v>1613</v>
      </c>
      <c r="D5108" s="2" t="str">
        <f>VLOOKUP(C5108,'Datos de estudiantes'!$B$2:$C$33,2,0)</f>
        <v>vanessa</v>
      </c>
      <c r="E5108" s="2" t="str">
        <f>VLOOKUP(C5108,'Datos de estudiantes'!$B$2:$D$33,3,0)</f>
        <v>nuñez orrala</v>
      </c>
      <c r="F5108" s="9" t="s">
        <v>2813</v>
      </c>
      <c r="G5108" s="9" t="s">
        <v>2814</v>
      </c>
      <c r="H5108">
        <v>28</v>
      </c>
      <c r="I5108">
        <v>13</v>
      </c>
      <c r="J5108">
        <v>1</v>
      </c>
      <c r="K5108" t="str">
        <f>VLOOKUP(C5108,'Datos de estudiantes'!$B$2:$F$33,5,0)</f>
        <v>Universidad o Superior</v>
      </c>
      <c r="L5108" s="2" t="s">
        <v>1599</v>
      </c>
      <c r="M5108" t="str">
        <f>VLOOKUP(C5108,'Datos de estudiantes'!$B$2:$G$33,6,0)</f>
        <v>Femenino</v>
      </c>
    </row>
    <row r="5109" spans="1:13">
      <c r="A5109" s="4">
        <v>5187</v>
      </c>
      <c r="B5109" s="2" t="s">
        <v>2812</v>
      </c>
      <c r="C5109" s="2" t="s">
        <v>1605</v>
      </c>
      <c r="D5109" s="2" t="str">
        <f>VLOOKUP(C5109,'Datos de estudiantes'!$B$2:$C$33,2,0)</f>
        <v xml:space="preserve">milena </v>
      </c>
      <c r="E5109" s="2" t="str">
        <f>VLOOKUP(C5109,'Datos de estudiantes'!$B$2:$D$33,3,0)</f>
        <v>castro santander</v>
      </c>
      <c r="F5109" s="9" t="s">
        <v>2813</v>
      </c>
      <c r="G5109" s="9" t="s">
        <v>2814</v>
      </c>
      <c r="H5109">
        <v>28</v>
      </c>
      <c r="I5109">
        <v>13</v>
      </c>
      <c r="J5109">
        <v>1</v>
      </c>
      <c r="K5109" t="str">
        <f>VLOOKUP(C5109,'Datos de estudiantes'!$B$2:$F$33,5,0)</f>
        <v>Colegio</v>
      </c>
      <c r="L5109" s="2" t="s">
        <v>1599</v>
      </c>
      <c r="M5109" t="str">
        <f>VLOOKUP(C5109,'Datos de estudiantes'!$B$2:$G$33,6,0)</f>
        <v>Femenino</v>
      </c>
    </row>
    <row r="5110" spans="1:13">
      <c r="A5110" s="4">
        <v>5188</v>
      </c>
      <c r="B5110" s="2" t="s">
        <v>2815</v>
      </c>
      <c r="C5110" s="2" t="s">
        <v>1613</v>
      </c>
      <c r="D5110" s="2" t="str">
        <f>VLOOKUP(C5110,'Datos de estudiantes'!$B$2:$C$33,2,0)</f>
        <v>vanessa</v>
      </c>
      <c r="E5110" s="2" t="str">
        <f>VLOOKUP(C5110,'Datos de estudiantes'!$B$2:$D$33,3,0)</f>
        <v>nuñez orrala</v>
      </c>
      <c r="F5110" s="9" t="s">
        <v>2813</v>
      </c>
      <c r="G5110" s="9" t="s">
        <v>2814</v>
      </c>
      <c r="H5110">
        <v>13</v>
      </c>
      <c r="I5110">
        <v>6</v>
      </c>
      <c r="J5110">
        <v>1</v>
      </c>
      <c r="K5110" t="str">
        <f>VLOOKUP(C5110,'Datos de estudiantes'!$B$2:$F$33,5,0)</f>
        <v>Universidad o Superior</v>
      </c>
      <c r="L5110" s="2" t="s">
        <v>1599</v>
      </c>
      <c r="M5110" t="str">
        <f>VLOOKUP(C5110,'Datos de estudiantes'!$B$2:$G$33,6,0)</f>
        <v>Femenino</v>
      </c>
    </row>
    <row r="5111" spans="1:13">
      <c r="A5111" s="4">
        <v>5189</v>
      </c>
      <c r="B5111" s="2" t="s">
        <v>2563</v>
      </c>
      <c r="C5111" s="2" t="s">
        <v>1602</v>
      </c>
      <c r="D5111" s="2" t="str">
        <f>VLOOKUP(C5111,'Datos de estudiantes'!$B$2:$C$33,2,0)</f>
        <v>michael israel</v>
      </c>
      <c r="E5111" s="2" t="str">
        <f>VLOOKUP(C5111,'Datos de estudiantes'!$B$2:$D$33,3,0)</f>
        <v>nath sanchez</v>
      </c>
      <c r="F5111" s="9" t="s">
        <v>2816</v>
      </c>
      <c r="G5111" s="9" t="s">
        <v>2817</v>
      </c>
      <c r="H5111">
        <v>17</v>
      </c>
      <c r="I5111">
        <v>8</v>
      </c>
      <c r="J5111">
        <v>2</v>
      </c>
      <c r="K5111" t="str">
        <f>VLOOKUP(C5111,'Datos de estudiantes'!$B$2:$F$33,5,0)</f>
        <v>Escuela o inferior</v>
      </c>
      <c r="L5111" s="2" t="s">
        <v>1599</v>
      </c>
      <c r="M5111" t="str">
        <f>VLOOKUP(C5111,'Datos de estudiantes'!$B$2:$G$33,6,0)</f>
        <v>Masculino</v>
      </c>
    </row>
    <row r="5112" spans="1:13">
      <c r="A5112" s="4">
        <v>5190</v>
      </c>
      <c r="B5112" s="2" t="s">
        <v>2558</v>
      </c>
      <c r="C5112" s="2" t="s">
        <v>1602</v>
      </c>
      <c r="D5112" s="2" t="str">
        <f>VLOOKUP(C5112,'Datos de estudiantes'!$B$2:$C$33,2,0)</f>
        <v>michael israel</v>
      </c>
      <c r="E5112" s="2" t="str">
        <f>VLOOKUP(C5112,'Datos de estudiantes'!$B$2:$D$33,3,0)</f>
        <v>nath sanchez</v>
      </c>
      <c r="F5112" s="9" t="s">
        <v>2816</v>
      </c>
      <c r="G5112" s="9" t="s">
        <v>2817</v>
      </c>
      <c r="H5112">
        <v>21</v>
      </c>
      <c r="I5112">
        <v>10</v>
      </c>
      <c r="J5112">
        <v>1</v>
      </c>
      <c r="K5112" t="str">
        <f>VLOOKUP(C5112,'Datos de estudiantes'!$B$2:$F$33,5,0)</f>
        <v>Escuela o inferior</v>
      </c>
      <c r="L5112" s="2" t="s">
        <v>1599</v>
      </c>
      <c r="M5112" t="str">
        <f>VLOOKUP(C5112,'Datos de estudiantes'!$B$2:$G$33,6,0)</f>
        <v>Masculino</v>
      </c>
    </row>
    <row r="5113" spans="1:13">
      <c r="A5113" s="4">
        <v>5191</v>
      </c>
      <c r="B5113" s="2" t="s">
        <v>2818</v>
      </c>
      <c r="C5113" s="2" t="s">
        <v>1602</v>
      </c>
      <c r="D5113" s="2" t="str">
        <f>VLOOKUP(C5113,'Datos de estudiantes'!$B$2:$C$33,2,0)</f>
        <v>michael israel</v>
      </c>
      <c r="E5113" s="2" t="str">
        <f>VLOOKUP(C5113,'Datos de estudiantes'!$B$2:$D$33,3,0)</f>
        <v>nath sanchez</v>
      </c>
      <c r="F5113" s="9" t="s">
        <v>2816</v>
      </c>
      <c r="G5113" s="9" t="s">
        <v>2817</v>
      </c>
      <c r="H5113">
        <v>28</v>
      </c>
      <c r="I5113">
        <v>10</v>
      </c>
      <c r="J5113">
        <v>2</v>
      </c>
      <c r="K5113" t="str">
        <f>VLOOKUP(C5113,'Datos de estudiantes'!$B$2:$F$33,5,0)</f>
        <v>Escuela o inferior</v>
      </c>
      <c r="L5113" s="2" t="s">
        <v>1599</v>
      </c>
      <c r="M5113" t="str">
        <f>VLOOKUP(C5113,'Datos de estudiantes'!$B$2:$G$33,6,0)</f>
        <v>Masculino</v>
      </c>
    </row>
    <row r="5114" spans="1:13">
      <c r="A5114" s="4">
        <v>5192</v>
      </c>
      <c r="B5114" s="2" t="s">
        <v>2819</v>
      </c>
      <c r="C5114" s="2" t="s">
        <v>1596</v>
      </c>
      <c r="D5114" s="2" t="str">
        <f>VLOOKUP(C5114,'Datos de estudiantes'!$B$2:$C$33,2,0)</f>
        <v>dayan arturo</v>
      </c>
      <c r="E5114" s="2" t="str">
        <f>VLOOKUP(C5114,'Datos de estudiantes'!$B$2:$D$33,3,0)</f>
        <v>sanchez naranjo</v>
      </c>
      <c r="F5114" s="15" t="s">
        <v>2816</v>
      </c>
      <c r="G5114" s="9" t="s">
        <v>2817</v>
      </c>
      <c r="H5114">
        <v>42</v>
      </c>
      <c r="I5114">
        <v>8</v>
      </c>
      <c r="J5114">
        <v>1</v>
      </c>
      <c r="K5114" t="str">
        <f>VLOOKUP(C5114,'Datos de estudiantes'!$B$2:$F$33,5,0)</f>
        <v>Colegio</v>
      </c>
      <c r="L5114" s="2" t="s">
        <v>1599</v>
      </c>
      <c r="M5114" t="str">
        <f>VLOOKUP(C5114,'Datos de estudiantes'!$B$2:$G$33,6,0)</f>
        <v>Masculino</v>
      </c>
    </row>
    <row r="5115" spans="1:13">
      <c r="A5115" s="4">
        <v>5193</v>
      </c>
      <c r="B5115" s="2" t="s">
        <v>2562</v>
      </c>
      <c r="C5115" s="2" t="s">
        <v>1596</v>
      </c>
      <c r="D5115" s="2" t="str">
        <f>VLOOKUP(C5115,'Datos de estudiantes'!$B$2:$C$33,2,0)</f>
        <v>dayan arturo</v>
      </c>
      <c r="E5115" s="2" t="str">
        <f>VLOOKUP(C5115,'Datos de estudiantes'!$B$2:$D$33,3,0)</f>
        <v>sanchez naranjo</v>
      </c>
      <c r="F5115" s="9" t="s">
        <v>2816</v>
      </c>
      <c r="G5115" s="9" t="s">
        <v>2817</v>
      </c>
      <c r="H5115">
        <v>22</v>
      </c>
      <c r="I5115">
        <v>13</v>
      </c>
      <c r="J5115">
        <v>1</v>
      </c>
      <c r="K5115" t="str">
        <f>VLOOKUP(C5115,'Datos de estudiantes'!$B$2:$F$33,5,0)</f>
        <v>Colegio</v>
      </c>
      <c r="L5115" s="2" t="s">
        <v>1599</v>
      </c>
      <c r="M5115" t="str">
        <f>VLOOKUP(C5115,'Datos de estudiantes'!$B$2:$G$33,6,0)</f>
        <v>Masculino</v>
      </c>
    </row>
    <row r="5116" spans="1:13">
      <c r="A5116" s="4">
        <v>5194</v>
      </c>
      <c r="B5116" s="2" t="s">
        <v>2562</v>
      </c>
      <c r="C5116" s="2" t="s">
        <v>1601</v>
      </c>
      <c r="D5116" s="2" t="str">
        <f>VLOOKUP(C5116,'Datos de estudiantes'!$B$2:$C$33,2,0)</f>
        <v>erick david</v>
      </c>
      <c r="E5116" s="2" t="str">
        <f>VLOOKUP(C5116,'Datos de estudiantes'!$B$2:$D$33,3,0)</f>
        <v>villavicencio mera</v>
      </c>
      <c r="F5116" s="9" t="s">
        <v>2816</v>
      </c>
      <c r="G5116" s="9" t="s">
        <v>2817</v>
      </c>
      <c r="H5116">
        <v>22</v>
      </c>
      <c r="I5116">
        <v>13</v>
      </c>
      <c r="J5116">
        <v>1</v>
      </c>
      <c r="K5116" t="str">
        <f>VLOOKUP(C5116,'Datos de estudiantes'!$B$2:$F$33,5,0)</f>
        <v>Universidad o Superior</v>
      </c>
      <c r="L5116" s="2" t="s">
        <v>1599</v>
      </c>
      <c r="M5116" t="str">
        <f>VLOOKUP(C5116,'Datos de estudiantes'!$B$2:$G$33,6,0)</f>
        <v>Masculino</v>
      </c>
    </row>
    <row r="5117" spans="1:13">
      <c r="A5117" s="4">
        <v>5195</v>
      </c>
      <c r="B5117" s="2" t="s">
        <v>2558</v>
      </c>
      <c r="C5117" s="2" t="s">
        <v>1596</v>
      </c>
      <c r="D5117" s="2" t="str">
        <f>VLOOKUP(C5117,'Datos de estudiantes'!$B$2:$C$33,2,0)</f>
        <v>dayan arturo</v>
      </c>
      <c r="E5117" s="2" t="str">
        <f>VLOOKUP(C5117,'Datos de estudiantes'!$B$2:$D$33,3,0)</f>
        <v>sanchez naranjo</v>
      </c>
      <c r="F5117" s="15" t="s">
        <v>2816</v>
      </c>
      <c r="G5117" s="9" t="s">
        <v>2817</v>
      </c>
      <c r="H5117">
        <v>21</v>
      </c>
      <c r="I5117">
        <v>10</v>
      </c>
      <c r="J5117">
        <v>1</v>
      </c>
      <c r="K5117" t="str">
        <f>VLOOKUP(C5117,'Datos de estudiantes'!$B$2:$F$33,5,0)</f>
        <v>Colegio</v>
      </c>
      <c r="L5117" s="2" t="s">
        <v>1599</v>
      </c>
      <c r="M5117" t="str">
        <f>VLOOKUP(C5117,'Datos de estudiantes'!$B$2:$G$33,6,0)</f>
        <v>Masculino</v>
      </c>
    </row>
    <row r="5118" spans="1:13">
      <c r="A5118" s="4">
        <v>5196</v>
      </c>
      <c r="B5118" s="2" t="s">
        <v>2818</v>
      </c>
      <c r="C5118" s="2" t="s">
        <v>1601</v>
      </c>
      <c r="D5118" s="2" t="str">
        <f>VLOOKUP(C5118,'Datos de estudiantes'!$B$2:$C$33,2,0)</f>
        <v>erick david</v>
      </c>
      <c r="E5118" s="2" t="str">
        <f>VLOOKUP(C5118,'Datos de estudiantes'!$B$2:$D$33,3,0)</f>
        <v>villavicencio mera</v>
      </c>
      <c r="F5118" s="9" t="s">
        <v>2816</v>
      </c>
      <c r="G5118" s="9" t="s">
        <v>2817</v>
      </c>
      <c r="H5118">
        <v>28</v>
      </c>
      <c r="I5118">
        <v>10</v>
      </c>
      <c r="J5118">
        <v>2</v>
      </c>
      <c r="K5118" t="str">
        <f>VLOOKUP(C5118,'Datos de estudiantes'!$B$2:$F$33,5,0)</f>
        <v>Universidad o Superior</v>
      </c>
      <c r="L5118" s="2" t="s">
        <v>1599</v>
      </c>
      <c r="M5118" t="str">
        <f>VLOOKUP(C5118,'Datos de estudiantes'!$B$2:$G$33,6,0)</f>
        <v>Masculino</v>
      </c>
    </row>
    <row r="5119" spans="1:13">
      <c r="A5119" s="4">
        <v>5197</v>
      </c>
      <c r="B5119" s="2" t="s">
        <v>2561</v>
      </c>
      <c r="C5119" s="2" t="s">
        <v>1601</v>
      </c>
      <c r="D5119" s="2" t="str">
        <f>VLOOKUP(C5119,'Datos de estudiantes'!$B$2:$C$33,2,0)</f>
        <v>erick david</v>
      </c>
      <c r="E5119" s="2" t="str">
        <f>VLOOKUP(C5119,'Datos de estudiantes'!$B$2:$D$33,3,0)</f>
        <v>villavicencio mera</v>
      </c>
      <c r="F5119" s="9" t="s">
        <v>2816</v>
      </c>
      <c r="G5119" s="9" t="s">
        <v>2817</v>
      </c>
      <c r="H5119">
        <v>13</v>
      </c>
      <c r="I5119">
        <v>11</v>
      </c>
      <c r="J5119">
        <v>2</v>
      </c>
      <c r="K5119" t="str">
        <f>VLOOKUP(C5119,'Datos de estudiantes'!$B$2:$F$33,5,0)</f>
        <v>Universidad o Superior</v>
      </c>
      <c r="L5119" s="2" t="s">
        <v>1599</v>
      </c>
      <c r="M5119" t="str">
        <f>VLOOKUP(C5119,'Datos de estudiantes'!$B$2:$G$33,6,0)</f>
        <v>Masculino</v>
      </c>
    </row>
    <row r="5120" spans="1:13">
      <c r="A5120" s="4">
        <v>5198</v>
      </c>
      <c r="B5120" s="2" t="s">
        <v>2820</v>
      </c>
      <c r="C5120" s="2" t="s">
        <v>1602</v>
      </c>
      <c r="D5120" s="2" t="str">
        <f>VLOOKUP(C5120,'Datos de estudiantes'!$B$2:$C$33,2,0)</f>
        <v>michael israel</v>
      </c>
      <c r="E5120" s="2" t="str">
        <f>VLOOKUP(C5120,'Datos de estudiantes'!$B$2:$D$33,3,0)</f>
        <v>nath sanchez</v>
      </c>
      <c r="F5120" s="9" t="s">
        <v>2816</v>
      </c>
      <c r="G5120" s="9" t="s">
        <v>2817</v>
      </c>
      <c r="H5120">
        <v>26</v>
      </c>
      <c r="I5120">
        <v>9</v>
      </c>
      <c r="J5120">
        <v>1</v>
      </c>
      <c r="K5120" t="str">
        <f>VLOOKUP(C5120,'Datos de estudiantes'!$B$2:$F$33,5,0)</f>
        <v>Escuela o inferior</v>
      </c>
      <c r="L5120" s="2" t="s">
        <v>1599</v>
      </c>
      <c r="M5120" t="str">
        <f>VLOOKUP(C5120,'Datos de estudiantes'!$B$2:$G$33,6,0)</f>
        <v>Masculino</v>
      </c>
    </row>
    <row r="5121" spans="1:13">
      <c r="A5121" s="4">
        <v>5199</v>
      </c>
      <c r="B5121" s="2" t="s">
        <v>2561</v>
      </c>
      <c r="C5121" s="2" t="s">
        <v>1602</v>
      </c>
      <c r="D5121" s="2" t="str">
        <f>VLOOKUP(C5121,'Datos de estudiantes'!$B$2:$C$33,2,0)</f>
        <v>michael israel</v>
      </c>
      <c r="E5121" s="2" t="str">
        <f>VLOOKUP(C5121,'Datos de estudiantes'!$B$2:$D$33,3,0)</f>
        <v>nath sanchez</v>
      </c>
      <c r="F5121" s="9" t="s">
        <v>2816</v>
      </c>
      <c r="G5121" s="9" t="s">
        <v>2817</v>
      </c>
      <c r="H5121">
        <v>13</v>
      </c>
      <c r="I5121">
        <v>11</v>
      </c>
      <c r="J5121">
        <v>2</v>
      </c>
      <c r="K5121" t="str">
        <f>VLOOKUP(C5121,'Datos de estudiantes'!$B$2:$F$33,5,0)</f>
        <v>Escuela o inferior</v>
      </c>
      <c r="L5121" s="2" t="s">
        <v>1599</v>
      </c>
      <c r="M5121" t="str">
        <f>VLOOKUP(C5121,'Datos de estudiantes'!$B$2:$G$33,6,0)</f>
        <v>Masculino</v>
      </c>
    </row>
    <row r="5122" spans="1:13">
      <c r="A5122" s="4">
        <v>5200</v>
      </c>
      <c r="B5122" s="2" t="s">
        <v>783</v>
      </c>
      <c r="C5122" s="2" t="s">
        <v>1602</v>
      </c>
      <c r="D5122" s="2" t="str">
        <f>VLOOKUP(C5122,'Datos de estudiantes'!$B$2:$C$33,2,0)</f>
        <v>michael israel</v>
      </c>
      <c r="E5122" s="2" t="str">
        <f>VLOOKUP(C5122,'Datos de estudiantes'!$B$2:$D$33,3,0)</f>
        <v>nath sanchez</v>
      </c>
      <c r="F5122" s="9" t="s">
        <v>2816</v>
      </c>
      <c r="G5122" s="9" t="s">
        <v>2817</v>
      </c>
      <c r="H5122">
        <v>68</v>
      </c>
      <c r="I5122">
        <v>13</v>
      </c>
      <c r="J5122">
        <v>1</v>
      </c>
      <c r="K5122" t="str">
        <f>VLOOKUP(C5122,'Datos de estudiantes'!$B$2:$F$33,5,0)</f>
        <v>Escuela o inferior</v>
      </c>
      <c r="L5122" s="2" t="s">
        <v>1599</v>
      </c>
      <c r="M5122" t="str">
        <f>VLOOKUP(C5122,'Datos de estudiantes'!$B$2:$G$33,6,0)</f>
        <v>Masculino</v>
      </c>
    </row>
    <row r="5123" spans="1:13">
      <c r="A5123" s="4">
        <v>5201</v>
      </c>
      <c r="B5123" s="2" t="s">
        <v>2037</v>
      </c>
      <c r="C5123" s="2" t="s">
        <v>1605</v>
      </c>
      <c r="D5123" s="2" t="str">
        <f>VLOOKUP(C5123,'Datos de estudiantes'!$B$2:$C$33,2,0)</f>
        <v xml:space="preserve">milena </v>
      </c>
      <c r="E5123" s="2" t="str">
        <f>VLOOKUP(C5123,'Datos de estudiantes'!$B$2:$D$33,3,0)</f>
        <v>castro santander</v>
      </c>
      <c r="F5123" s="9" t="s">
        <v>2821</v>
      </c>
      <c r="G5123" s="9" t="s">
        <v>2822</v>
      </c>
      <c r="H5123">
        <v>34</v>
      </c>
      <c r="I5123">
        <v>10</v>
      </c>
      <c r="J5123">
        <v>1</v>
      </c>
      <c r="K5123" t="str">
        <f>VLOOKUP(C5123,'Datos de estudiantes'!$B$2:$F$33,5,0)</f>
        <v>Colegio</v>
      </c>
      <c r="L5123" s="2" t="s">
        <v>1599</v>
      </c>
      <c r="M5123" t="str">
        <f>VLOOKUP(C5123,'Datos de estudiantes'!$B$2:$G$33,6,0)</f>
        <v>Femenino</v>
      </c>
    </row>
    <row r="5124" spans="1:13">
      <c r="A5124" s="4">
        <v>5202</v>
      </c>
      <c r="B5124" s="2" t="s">
        <v>2815</v>
      </c>
      <c r="C5124" s="2" t="s">
        <v>1613</v>
      </c>
      <c r="D5124" s="2" t="str">
        <f>VLOOKUP(C5124,'Datos de estudiantes'!$B$2:$C$33,2,0)</f>
        <v>vanessa</v>
      </c>
      <c r="E5124" s="2" t="str">
        <f>VLOOKUP(C5124,'Datos de estudiantes'!$B$2:$D$33,3,0)</f>
        <v>nuñez orrala</v>
      </c>
      <c r="F5124" s="9" t="s">
        <v>2821</v>
      </c>
      <c r="G5124" s="9" t="s">
        <v>2822</v>
      </c>
      <c r="H5124">
        <v>8</v>
      </c>
      <c r="I5124">
        <v>6</v>
      </c>
      <c r="J5124">
        <v>1</v>
      </c>
      <c r="K5124" t="str">
        <f>VLOOKUP(C5124,'Datos de estudiantes'!$B$2:$F$33,5,0)</f>
        <v>Universidad o Superior</v>
      </c>
      <c r="L5124" s="2" t="s">
        <v>1599</v>
      </c>
      <c r="M5124" t="str">
        <f>VLOOKUP(C5124,'Datos de estudiantes'!$B$2:$G$33,6,0)</f>
        <v>Femenino</v>
      </c>
    </row>
    <row r="5125" spans="1:13">
      <c r="A5125" s="4">
        <v>5203</v>
      </c>
      <c r="B5125" s="2" t="s">
        <v>2823</v>
      </c>
      <c r="C5125" s="2" t="s">
        <v>1605</v>
      </c>
      <c r="D5125" s="2" t="str">
        <f>VLOOKUP(C5125,'Datos de estudiantes'!$B$2:$C$33,2,0)</f>
        <v xml:space="preserve">milena </v>
      </c>
      <c r="E5125" s="2" t="str">
        <f>VLOOKUP(C5125,'Datos de estudiantes'!$B$2:$D$33,3,0)</f>
        <v>castro santander</v>
      </c>
      <c r="F5125" s="9" t="s">
        <v>2821</v>
      </c>
      <c r="G5125" s="9" t="s">
        <v>2822</v>
      </c>
      <c r="H5125">
        <v>11</v>
      </c>
      <c r="I5125">
        <v>12</v>
      </c>
      <c r="J5125">
        <v>1</v>
      </c>
      <c r="K5125" t="str">
        <f>VLOOKUP(C5125,'Datos de estudiantes'!$B$2:$F$33,5,0)</f>
        <v>Colegio</v>
      </c>
      <c r="L5125" s="2" t="s">
        <v>1599</v>
      </c>
      <c r="M5125" t="str">
        <f>VLOOKUP(C5125,'Datos de estudiantes'!$B$2:$G$33,6,0)</f>
        <v>Femenino</v>
      </c>
    </row>
    <row r="5126" spans="1:13">
      <c r="A5126" s="4">
        <v>5204</v>
      </c>
      <c r="B5126" s="2" t="s">
        <v>2037</v>
      </c>
      <c r="C5126" s="2" t="s">
        <v>1611</v>
      </c>
      <c r="D5126" s="2" t="str">
        <f>VLOOKUP(C5126,'Datos de estudiantes'!$B$2:$C$33,2,0)</f>
        <v>digna manuela</v>
      </c>
      <c r="E5126" s="2" t="str">
        <f>VLOOKUP(C5126,'Datos de estudiantes'!$B$2:$D$33,3,0)</f>
        <v>sanchez fernandez</v>
      </c>
      <c r="F5126" s="9" t="s">
        <v>2821</v>
      </c>
      <c r="G5126" s="9" t="s">
        <v>2822</v>
      </c>
      <c r="H5126">
        <v>34</v>
      </c>
      <c r="I5126">
        <v>10</v>
      </c>
      <c r="J5126">
        <v>1</v>
      </c>
      <c r="K5126" t="str">
        <f>VLOOKUP(C5126,'Datos de estudiantes'!$B$2:$F$33,5,0)</f>
        <v>Escuela o inferior</v>
      </c>
      <c r="L5126" s="2" t="s">
        <v>1599</v>
      </c>
      <c r="M5126" t="str">
        <f>VLOOKUP(C5126,'Datos de estudiantes'!$B$2:$G$33,6,0)</f>
        <v>Femenino</v>
      </c>
    </row>
    <row r="5127" spans="1:13">
      <c r="A5127" s="4">
        <v>5205</v>
      </c>
      <c r="B5127" s="2" t="s">
        <v>2037</v>
      </c>
      <c r="C5127" s="2" t="s">
        <v>1613</v>
      </c>
      <c r="D5127" s="2" t="str">
        <f>VLOOKUP(C5127,'Datos de estudiantes'!$B$2:$C$33,2,0)</f>
        <v>vanessa</v>
      </c>
      <c r="E5127" s="2" t="str">
        <f>VLOOKUP(C5127,'Datos de estudiantes'!$B$2:$D$33,3,0)</f>
        <v>nuñez orrala</v>
      </c>
      <c r="F5127" s="9" t="s">
        <v>2821</v>
      </c>
      <c r="G5127" s="9" t="s">
        <v>2822</v>
      </c>
      <c r="H5127">
        <v>34</v>
      </c>
      <c r="I5127">
        <v>10</v>
      </c>
      <c r="J5127">
        <v>1</v>
      </c>
      <c r="K5127" t="str">
        <f>VLOOKUP(C5127,'Datos de estudiantes'!$B$2:$F$33,5,0)</f>
        <v>Universidad o Superior</v>
      </c>
      <c r="L5127" s="2" t="s">
        <v>1599</v>
      </c>
      <c r="M5127" t="str">
        <f>VLOOKUP(C5127,'Datos de estudiantes'!$B$2:$G$33,6,0)</f>
        <v>Femenino</v>
      </c>
    </row>
    <row r="5128" spans="1:13">
      <c r="A5128" s="4">
        <v>5206</v>
      </c>
      <c r="B5128" s="2" t="s">
        <v>2824</v>
      </c>
      <c r="C5128" s="2" t="s">
        <v>1602</v>
      </c>
      <c r="D5128" s="2" t="str">
        <f>VLOOKUP(C5128,'Datos de estudiantes'!$B$2:$C$33,2,0)</f>
        <v>michael israel</v>
      </c>
      <c r="E5128" s="2" t="str">
        <f>VLOOKUP(C5128,'Datos de estudiantes'!$B$2:$D$33,3,0)</f>
        <v>nath sanchez</v>
      </c>
      <c r="F5128" s="9" t="s">
        <v>2825</v>
      </c>
      <c r="G5128" s="9" t="s">
        <v>2826</v>
      </c>
      <c r="H5128">
        <v>15</v>
      </c>
      <c r="I5128">
        <v>15</v>
      </c>
      <c r="J5128">
        <v>1</v>
      </c>
      <c r="K5128" t="str">
        <f>VLOOKUP(C5128,'Datos de estudiantes'!$B$2:$F$33,5,0)</f>
        <v>Escuela o inferior</v>
      </c>
      <c r="L5128" s="2" t="s">
        <v>1599</v>
      </c>
      <c r="M5128" t="str">
        <f>VLOOKUP(C5128,'Datos de estudiantes'!$B$2:$G$33,6,0)</f>
        <v>Masculino</v>
      </c>
    </row>
    <row r="5129" spans="1:13">
      <c r="A5129" s="4">
        <v>5207</v>
      </c>
      <c r="B5129" s="2" t="s">
        <v>775</v>
      </c>
      <c r="C5129" s="2" t="s">
        <v>1602</v>
      </c>
      <c r="D5129" s="2" t="str">
        <f>VLOOKUP(C5129,'Datos de estudiantes'!$B$2:$C$33,2,0)</f>
        <v>michael israel</v>
      </c>
      <c r="E5129" s="2" t="str">
        <f>VLOOKUP(C5129,'Datos de estudiantes'!$B$2:$D$33,3,0)</f>
        <v>nath sanchez</v>
      </c>
      <c r="F5129" s="9" t="s">
        <v>2825</v>
      </c>
      <c r="G5129" s="9" t="s">
        <v>2826</v>
      </c>
      <c r="H5129">
        <v>30</v>
      </c>
      <c r="I5129">
        <v>11</v>
      </c>
      <c r="J5129">
        <v>1</v>
      </c>
      <c r="K5129" t="str">
        <f>VLOOKUP(C5129,'Datos de estudiantes'!$B$2:$F$33,5,0)</f>
        <v>Escuela o inferior</v>
      </c>
      <c r="L5129" s="2" t="s">
        <v>1599</v>
      </c>
      <c r="M5129" t="str">
        <f>VLOOKUP(C5129,'Datos de estudiantes'!$B$2:$G$33,6,0)</f>
        <v>Masculino</v>
      </c>
    </row>
    <row r="5130" spans="1:13">
      <c r="A5130" s="4">
        <v>5208</v>
      </c>
      <c r="B5130" s="2" t="s">
        <v>1440</v>
      </c>
      <c r="C5130" s="2" t="s">
        <v>1602</v>
      </c>
      <c r="D5130" s="2" t="str">
        <f>VLOOKUP(C5130,'Datos de estudiantes'!$B$2:$C$33,2,0)</f>
        <v>michael israel</v>
      </c>
      <c r="E5130" s="2" t="str">
        <f>VLOOKUP(C5130,'Datos de estudiantes'!$B$2:$D$33,3,0)</f>
        <v>nath sanchez</v>
      </c>
      <c r="F5130" s="9" t="s">
        <v>2825</v>
      </c>
      <c r="G5130" s="9" t="s">
        <v>2826</v>
      </c>
      <c r="H5130">
        <v>33</v>
      </c>
      <c r="I5130">
        <v>9</v>
      </c>
      <c r="J5130">
        <v>1</v>
      </c>
      <c r="K5130" t="str">
        <f>VLOOKUP(C5130,'Datos de estudiantes'!$B$2:$F$33,5,0)</f>
        <v>Escuela o inferior</v>
      </c>
      <c r="L5130" s="2" t="s">
        <v>1599</v>
      </c>
      <c r="M5130" t="str">
        <f>VLOOKUP(C5130,'Datos de estudiantes'!$B$2:$G$33,6,0)</f>
        <v>Masculino</v>
      </c>
    </row>
    <row r="5131" spans="1:13">
      <c r="A5131" s="4">
        <v>5209</v>
      </c>
      <c r="B5131" s="2" t="s">
        <v>2337</v>
      </c>
      <c r="C5131" s="2" t="s">
        <v>1602</v>
      </c>
      <c r="D5131" s="2" t="str">
        <f>VLOOKUP(C5131,'Datos de estudiantes'!$B$2:$C$33,2,0)</f>
        <v>michael israel</v>
      </c>
      <c r="E5131" s="2" t="str">
        <f>VLOOKUP(C5131,'Datos de estudiantes'!$B$2:$D$33,3,0)</f>
        <v>nath sanchez</v>
      </c>
      <c r="F5131" s="9" t="s">
        <v>2825</v>
      </c>
      <c r="G5131" s="9" t="s">
        <v>2826</v>
      </c>
      <c r="H5131">
        <v>8</v>
      </c>
      <c r="I5131">
        <v>10</v>
      </c>
      <c r="J5131">
        <v>1</v>
      </c>
      <c r="K5131" t="str">
        <f>VLOOKUP(C5131,'Datos de estudiantes'!$B$2:$F$33,5,0)</f>
        <v>Escuela o inferior</v>
      </c>
      <c r="L5131" s="2" t="s">
        <v>1599</v>
      </c>
      <c r="M5131" t="str">
        <f>VLOOKUP(C5131,'Datos de estudiantes'!$B$2:$G$33,6,0)</f>
        <v>Masculino</v>
      </c>
    </row>
    <row r="5132" spans="1:13">
      <c r="A5132" s="4">
        <v>5210</v>
      </c>
      <c r="B5132" s="2" t="s">
        <v>2561</v>
      </c>
      <c r="C5132" s="2" t="s">
        <v>1596</v>
      </c>
      <c r="D5132" s="2" t="str">
        <f>VLOOKUP(C5132,'Datos de estudiantes'!$B$2:$C$33,2,0)</f>
        <v>dayan arturo</v>
      </c>
      <c r="E5132" s="2" t="str">
        <f>VLOOKUP(C5132,'Datos de estudiantes'!$B$2:$D$33,3,0)</f>
        <v>sanchez naranjo</v>
      </c>
      <c r="F5132" s="15" t="s">
        <v>2825</v>
      </c>
      <c r="G5132" s="9" t="s">
        <v>2826</v>
      </c>
      <c r="H5132">
        <v>12</v>
      </c>
      <c r="I5132">
        <v>11</v>
      </c>
      <c r="J5132">
        <v>1</v>
      </c>
      <c r="K5132" t="str">
        <f>VLOOKUP(C5132,'Datos de estudiantes'!$B$2:$F$33,5,0)</f>
        <v>Colegio</v>
      </c>
      <c r="L5132" s="2" t="s">
        <v>1599</v>
      </c>
      <c r="M5132" t="str">
        <f>VLOOKUP(C5132,'Datos de estudiantes'!$B$2:$G$33,6,0)</f>
        <v>Masculino</v>
      </c>
    </row>
    <row r="5133" spans="1:13">
      <c r="A5133" s="4">
        <v>5211</v>
      </c>
      <c r="B5133" s="2" t="s">
        <v>2827</v>
      </c>
      <c r="C5133" s="2" t="s">
        <v>1596</v>
      </c>
      <c r="D5133" s="2" t="str">
        <f>VLOOKUP(C5133,'Datos de estudiantes'!$B$2:$C$33,2,0)</f>
        <v>dayan arturo</v>
      </c>
      <c r="E5133" s="2" t="str">
        <f>VLOOKUP(C5133,'Datos de estudiantes'!$B$2:$D$33,3,0)</f>
        <v>sanchez naranjo</v>
      </c>
      <c r="F5133" s="15" t="s">
        <v>2825</v>
      </c>
      <c r="G5133" s="9" t="s">
        <v>2826</v>
      </c>
      <c r="H5133">
        <v>9</v>
      </c>
      <c r="I5133">
        <v>11</v>
      </c>
      <c r="J5133">
        <v>1</v>
      </c>
      <c r="K5133" t="str">
        <f>VLOOKUP(C5133,'Datos de estudiantes'!$B$2:$F$33,5,0)</f>
        <v>Colegio</v>
      </c>
      <c r="L5133" s="2" t="s">
        <v>1599</v>
      </c>
      <c r="M5133" t="str">
        <f>VLOOKUP(C5133,'Datos de estudiantes'!$B$2:$G$33,6,0)</f>
        <v>Masculino</v>
      </c>
    </row>
    <row r="5134" spans="1:13">
      <c r="A5134" s="4">
        <v>5212</v>
      </c>
      <c r="B5134" s="2" t="s">
        <v>2336</v>
      </c>
      <c r="C5134" s="2" t="s">
        <v>1596</v>
      </c>
      <c r="D5134" s="2" t="str">
        <f>VLOOKUP(C5134,'Datos de estudiantes'!$B$2:$C$33,2,0)</f>
        <v>dayan arturo</v>
      </c>
      <c r="E5134" s="2" t="str">
        <f>VLOOKUP(C5134,'Datos de estudiantes'!$B$2:$D$33,3,0)</f>
        <v>sanchez naranjo</v>
      </c>
      <c r="F5134" s="15" t="s">
        <v>2825</v>
      </c>
      <c r="G5134" s="9" t="s">
        <v>2826</v>
      </c>
      <c r="H5134">
        <v>18</v>
      </c>
      <c r="I5134">
        <v>9</v>
      </c>
      <c r="J5134">
        <v>2</v>
      </c>
      <c r="K5134" t="str">
        <f>VLOOKUP(C5134,'Datos de estudiantes'!$B$2:$F$33,5,0)</f>
        <v>Colegio</v>
      </c>
      <c r="L5134" s="2" t="s">
        <v>1599</v>
      </c>
      <c r="M5134" t="str">
        <f>VLOOKUP(C5134,'Datos de estudiantes'!$B$2:$G$33,6,0)</f>
        <v>Masculino</v>
      </c>
    </row>
    <row r="5135" spans="1:13">
      <c r="A5135" s="4">
        <v>5213</v>
      </c>
      <c r="B5135" s="2" t="s">
        <v>2824</v>
      </c>
      <c r="C5135" s="2" t="s">
        <v>1601</v>
      </c>
      <c r="D5135" s="2" t="str">
        <f>VLOOKUP(C5135,'Datos de estudiantes'!$B$2:$C$33,2,0)</f>
        <v>erick david</v>
      </c>
      <c r="E5135" s="2" t="str">
        <f>VLOOKUP(C5135,'Datos de estudiantes'!$B$2:$D$33,3,0)</f>
        <v>villavicencio mera</v>
      </c>
      <c r="F5135" s="9" t="s">
        <v>2825</v>
      </c>
      <c r="G5135" s="9" t="s">
        <v>2826</v>
      </c>
      <c r="H5135">
        <v>15</v>
      </c>
      <c r="I5135">
        <v>15</v>
      </c>
      <c r="J5135">
        <v>1</v>
      </c>
      <c r="K5135" t="str">
        <f>VLOOKUP(C5135,'Datos de estudiantes'!$B$2:$F$33,5,0)</f>
        <v>Universidad o Superior</v>
      </c>
      <c r="L5135" s="2" t="s">
        <v>1599</v>
      </c>
      <c r="M5135" t="str">
        <f>VLOOKUP(C5135,'Datos de estudiantes'!$B$2:$G$33,6,0)</f>
        <v>Masculino</v>
      </c>
    </row>
    <row r="5136" spans="1:13">
      <c r="A5136" s="4">
        <v>5214</v>
      </c>
      <c r="B5136" s="2" t="s">
        <v>2784</v>
      </c>
      <c r="C5136" s="2" t="s">
        <v>1596</v>
      </c>
      <c r="D5136" s="2" t="str">
        <f>VLOOKUP(C5136,'Datos de estudiantes'!$B$2:$C$33,2,0)</f>
        <v>dayan arturo</v>
      </c>
      <c r="E5136" s="2" t="str">
        <f>VLOOKUP(C5136,'Datos de estudiantes'!$B$2:$D$33,3,0)</f>
        <v>sanchez naranjo</v>
      </c>
      <c r="F5136" s="9" t="s">
        <v>2825</v>
      </c>
      <c r="G5136" s="9" t="s">
        <v>2826</v>
      </c>
      <c r="H5136">
        <v>21</v>
      </c>
      <c r="I5136">
        <v>7</v>
      </c>
      <c r="J5136">
        <v>1</v>
      </c>
      <c r="K5136" t="str">
        <f>VLOOKUP(C5136,'Datos de estudiantes'!$B$2:$F$33,5,0)</f>
        <v>Colegio</v>
      </c>
      <c r="L5136" s="2" t="s">
        <v>1599</v>
      </c>
      <c r="M5136" t="str">
        <f>VLOOKUP(C5136,'Datos de estudiantes'!$B$2:$G$33,6,0)</f>
        <v>Masculino</v>
      </c>
    </row>
    <row r="5137" spans="1:13">
      <c r="A5137" s="4">
        <v>5215</v>
      </c>
      <c r="B5137" s="2" t="s">
        <v>775</v>
      </c>
      <c r="C5137" s="2" t="s">
        <v>1601</v>
      </c>
      <c r="D5137" s="2" t="str">
        <f>VLOOKUP(C5137,'Datos de estudiantes'!$B$2:$C$33,2,0)</f>
        <v>erick david</v>
      </c>
      <c r="E5137" s="2" t="str">
        <f>VLOOKUP(C5137,'Datos de estudiantes'!$B$2:$D$33,3,0)</f>
        <v>villavicencio mera</v>
      </c>
      <c r="F5137" s="9" t="s">
        <v>2825</v>
      </c>
      <c r="G5137" s="9" t="s">
        <v>2826</v>
      </c>
      <c r="H5137">
        <v>30</v>
      </c>
      <c r="I5137">
        <v>11</v>
      </c>
      <c r="J5137">
        <v>1</v>
      </c>
      <c r="K5137" t="str">
        <f>VLOOKUP(C5137,'Datos de estudiantes'!$B$2:$F$33,5,0)</f>
        <v>Universidad o Superior</v>
      </c>
      <c r="L5137" s="2" t="s">
        <v>1599</v>
      </c>
      <c r="M5137" t="str">
        <f>VLOOKUP(C5137,'Datos de estudiantes'!$B$2:$G$33,6,0)</f>
        <v>Masculino</v>
      </c>
    </row>
    <row r="5138" spans="1:13">
      <c r="A5138" s="4">
        <v>5216</v>
      </c>
      <c r="B5138" s="2" t="s">
        <v>2561</v>
      </c>
      <c r="C5138" s="2" t="s">
        <v>1602</v>
      </c>
      <c r="D5138" s="2" t="str">
        <f>VLOOKUP(C5138,'Datos de estudiantes'!$B$2:$C$33,2,0)</f>
        <v>michael israel</v>
      </c>
      <c r="E5138" s="2" t="str">
        <f>VLOOKUP(C5138,'Datos de estudiantes'!$B$2:$D$33,3,0)</f>
        <v>nath sanchez</v>
      </c>
      <c r="F5138" s="9" t="s">
        <v>2825</v>
      </c>
      <c r="G5138" s="9" t="s">
        <v>2826</v>
      </c>
      <c r="H5138">
        <v>12</v>
      </c>
      <c r="I5138">
        <v>11</v>
      </c>
      <c r="J5138">
        <v>1</v>
      </c>
      <c r="K5138" t="str">
        <f>VLOOKUP(C5138,'Datos de estudiantes'!$B$2:$F$33,5,0)</f>
        <v>Escuela o inferior</v>
      </c>
      <c r="L5138" s="2" t="s">
        <v>1599</v>
      </c>
      <c r="M5138" t="str">
        <f>VLOOKUP(C5138,'Datos de estudiantes'!$B$2:$G$33,6,0)</f>
        <v>Masculino</v>
      </c>
    </row>
    <row r="5139" spans="1:13">
      <c r="A5139" s="4">
        <v>5217</v>
      </c>
      <c r="B5139" s="2" t="s">
        <v>2618</v>
      </c>
      <c r="C5139" s="2" t="s">
        <v>1605</v>
      </c>
      <c r="D5139" s="2" t="str">
        <f>VLOOKUP(C5139,'Datos de estudiantes'!$B$2:$C$33,2,0)</f>
        <v xml:space="preserve">milena </v>
      </c>
      <c r="E5139" s="2" t="str">
        <f>VLOOKUP(C5139,'Datos de estudiantes'!$B$2:$D$33,3,0)</f>
        <v>castro santander</v>
      </c>
      <c r="F5139" s="9" t="s">
        <v>2828</v>
      </c>
      <c r="G5139" s="9" t="s">
        <v>2829</v>
      </c>
      <c r="H5139">
        <v>15</v>
      </c>
      <c r="I5139">
        <v>8</v>
      </c>
      <c r="J5139">
        <v>1</v>
      </c>
      <c r="K5139" t="str">
        <f>VLOOKUP(C5139,'Datos de estudiantes'!$B$2:$F$33,5,0)</f>
        <v>Colegio</v>
      </c>
      <c r="L5139" s="2" t="s">
        <v>1599</v>
      </c>
      <c r="M5139" t="str">
        <f>VLOOKUP(C5139,'Datos de estudiantes'!$B$2:$G$33,6,0)</f>
        <v>Femenino</v>
      </c>
    </row>
    <row r="5140" spans="1:13">
      <c r="A5140" s="4">
        <v>5218</v>
      </c>
      <c r="B5140" s="2" t="s">
        <v>2109</v>
      </c>
      <c r="C5140" s="2" t="s">
        <v>1605</v>
      </c>
      <c r="D5140" s="2" t="str">
        <f>VLOOKUP(C5140,'Datos de estudiantes'!$B$2:$C$33,2,0)</f>
        <v xml:space="preserve">milena </v>
      </c>
      <c r="E5140" s="2" t="str">
        <f>VLOOKUP(C5140,'Datos de estudiantes'!$B$2:$D$33,3,0)</f>
        <v>castro santander</v>
      </c>
      <c r="F5140" s="9" t="s">
        <v>2828</v>
      </c>
      <c r="G5140" s="9" t="s">
        <v>2829</v>
      </c>
      <c r="H5140">
        <v>31</v>
      </c>
      <c r="I5140">
        <v>11</v>
      </c>
      <c r="J5140">
        <v>1</v>
      </c>
      <c r="K5140" t="str">
        <f>VLOOKUP(C5140,'Datos de estudiantes'!$B$2:$F$33,5,0)</f>
        <v>Colegio</v>
      </c>
      <c r="L5140" s="2" t="s">
        <v>1599</v>
      </c>
      <c r="M5140" t="str">
        <f>VLOOKUP(C5140,'Datos de estudiantes'!$B$2:$G$33,6,0)</f>
        <v>Femenino</v>
      </c>
    </row>
    <row r="5141" spans="1:13">
      <c r="A5141" s="4">
        <v>5219</v>
      </c>
      <c r="B5141" s="2" t="s">
        <v>1369</v>
      </c>
      <c r="C5141" s="2" t="s">
        <v>1605</v>
      </c>
      <c r="D5141" s="2" t="str">
        <f>VLOOKUP(C5141,'Datos de estudiantes'!$B$2:$C$33,2,0)</f>
        <v xml:space="preserve">milena </v>
      </c>
      <c r="E5141" s="2" t="str">
        <f>VLOOKUP(C5141,'Datos de estudiantes'!$B$2:$D$33,3,0)</f>
        <v>castro santander</v>
      </c>
      <c r="F5141" s="9" t="s">
        <v>2828</v>
      </c>
      <c r="G5141" s="9" t="s">
        <v>2829</v>
      </c>
      <c r="H5141">
        <v>9</v>
      </c>
      <c r="I5141">
        <v>8</v>
      </c>
      <c r="J5141">
        <v>1</v>
      </c>
      <c r="K5141" t="str">
        <f>VLOOKUP(C5141,'Datos de estudiantes'!$B$2:$F$33,5,0)</f>
        <v>Colegio</v>
      </c>
      <c r="L5141" s="2" t="s">
        <v>1599</v>
      </c>
      <c r="M5141" t="str">
        <f>VLOOKUP(C5141,'Datos de estudiantes'!$B$2:$G$33,6,0)</f>
        <v>Femenino</v>
      </c>
    </row>
    <row r="5142" spans="1:13">
      <c r="A5142" s="4">
        <v>5220</v>
      </c>
      <c r="B5142" s="2" t="s">
        <v>2753</v>
      </c>
      <c r="C5142" s="2" t="s">
        <v>1613</v>
      </c>
      <c r="D5142" s="2" t="str">
        <f>VLOOKUP(C5142,'Datos de estudiantes'!$B$2:$C$33,2,0)</f>
        <v>vanessa</v>
      </c>
      <c r="E5142" s="2" t="str">
        <f>VLOOKUP(C5142,'Datos de estudiantes'!$B$2:$D$33,3,0)</f>
        <v>nuñez orrala</v>
      </c>
      <c r="F5142" s="9" t="s">
        <v>2828</v>
      </c>
      <c r="G5142" s="9" t="s">
        <v>2829</v>
      </c>
      <c r="H5142">
        <v>13</v>
      </c>
      <c r="I5142">
        <v>11</v>
      </c>
      <c r="J5142">
        <v>1</v>
      </c>
      <c r="K5142" t="str">
        <f>VLOOKUP(C5142,'Datos de estudiantes'!$B$2:$F$33,5,0)</f>
        <v>Universidad o Superior</v>
      </c>
      <c r="L5142" s="2" t="s">
        <v>1599</v>
      </c>
      <c r="M5142" t="str">
        <f>VLOOKUP(C5142,'Datos de estudiantes'!$B$2:$G$33,6,0)</f>
        <v>Femenino</v>
      </c>
    </row>
    <row r="5143" spans="1:13">
      <c r="A5143" s="4">
        <v>5221</v>
      </c>
      <c r="B5143" s="2" t="s">
        <v>514</v>
      </c>
      <c r="C5143" s="2" t="s">
        <v>1613</v>
      </c>
      <c r="D5143" s="2" t="str">
        <f>VLOOKUP(C5143,'Datos de estudiantes'!$B$2:$C$33,2,0)</f>
        <v>vanessa</v>
      </c>
      <c r="E5143" s="2" t="str">
        <f>VLOOKUP(C5143,'Datos de estudiantes'!$B$2:$D$33,3,0)</f>
        <v>nuñez orrala</v>
      </c>
      <c r="F5143" s="9" t="s">
        <v>2828</v>
      </c>
      <c r="G5143" s="9" t="s">
        <v>2829</v>
      </c>
      <c r="H5143">
        <v>40</v>
      </c>
      <c r="I5143">
        <v>12</v>
      </c>
      <c r="J5143">
        <v>1</v>
      </c>
      <c r="K5143" t="str">
        <f>VLOOKUP(C5143,'Datos de estudiantes'!$B$2:$F$33,5,0)</f>
        <v>Universidad o Superior</v>
      </c>
      <c r="L5143" s="2" t="s">
        <v>1599</v>
      </c>
      <c r="M5143" t="str">
        <f>VLOOKUP(C5143,'Datos de estudiantes'!$B$2:$G$33,6,0)</f>
        <v>Femenino</v>
      </c>
    </row>
    <row r="5144" spans="1:13">
      <c r="A5144" s="4">
        <v>5222</v>
      </c>
      <c r="B5144" s="2" t="s">
        <v>2753</v>
      </c>
      <c r="C5144" s="2" t="s">
        <v>1605</v>
      </c>
      <c r="D5144" s="2" t="str">
        <f>VLOOKUP(C5144,'Datos de estudiantes'!$B$2:$C$33,2,0)</f>
        <v xml:space="preserve">milena </v>
      </c>
      <c r="E5144" s="2" t="str">
        <f>VLOOKUP(C5144,'Datos de estudiantes'!$B$2:$D$33,3,0)</f>
        <v>castro santander</v>
      </c>
      <c r="F5144" s="9" t="s">
        <v>2828</v>
      </c>
      <c r="G5144" s="9" t="s">
        <v>2829</v>
      </c>
      <c r="H5144">
        <v>13</v>
      </c>
      <c r="I5144">
        <v>11</v>
      </c>
      <c r="J5144">
        <v>1</v>
      </c>
      <c r="K5144" t="str">
        <f>VLOOKUP(C5144,'Datos de estudiantes'!$B$2:$F$33,5,0)</f>
        <v>Colegio</v>
      </c>
      <c r="L5144" s="2" t="s">
        <v>1599</v>
      </c>
      <c r="M5144" t="str">
        <f>VLOOKUP(C5144,'Datos de estudiantes'!$B$2:$G$33,6,0)</f>
        <v>Femenino</v>
      </c>
    </row>
    <row r="5145" spans="1:13">
      <c r="A5145" s="4">
        <v>5223</v>
      </c>
      <c r="B5145" s="2" t="s">
        <v>514</v>
      </c>
      <c r="C5145" s="2" t="s">
        <v>1605</v>
      </c>
      <c r="D5145" s="2" t="str">
        <f>VLOOKUP(C5145,'Datos de estudiantes'!$B$2:$C$33,2,0)</f>
        <v xml:space="preserve">milena </v>
      </c>
      <c r="E5145" s="2" t="str">
        <f>VLOOKUP(C5145,'Datos de estudiantes'!$B$2:$D$33,3,0)</f>
        <v>castro santander</v>
      </c>
      <c r="F5145" s="9" t="s">
        <v>2828</v>
      </c>
      <c r="G5145" s="9" t="s">
        <v>2829</v>
      </c>
      <c r="H5145">
        <v>40</v>
      </c>
      <c r="I5145">
        <v>12</v>
      </c>
      <c r="J5145">
        <v>1</v>
      </c>
      <c r="K5145" t="str">
        <f>VLOOKUP(C5145,'Datos de estudiantes'!$B$2:$F$33,5,0)</f>
        <v>Colegio</v>
      </c>
      <c r="L5145" s="2" t="s">
        <v>1599</v>
      </c>
      <c r="M5145" t="str">
        <f>VLOOKUP(C5145,'Datos de estudiantes'!$B$2:$G$33,6,0)</f>
        <v>Femenino</v>
      </c>
    </row>
    <row r="5146" spans="1:13">
      <c r="A5146" s="4">
        <v>5224</v>
      </c>
      <c r="B5146" s="2" t="s">
        <v>1369</v>
      </c>
      <c r="C5146" s="2" t="s">
        <v>1611</v>
      </c>
      <c r="D5146" s="2" t="str">
        <f>VLOOKUP(C5146,'Datos de estudiantes'!$B$2:$C$33,2,0)</f>
        <v>digna manuela</v>
      </c>
      <c r="E5146" s="2" t="str">
        <f>VLOOKUP(C5146,'Datos de estudiantes'!$B$2:$D$33,3,0)</f>
        <v>sanchez fernandez</v>
      </c>
      <c r="F5146" s="9" t="s">
        <v>2828</v>
      </c>
      <c r="G5146" s="9" t="s">
        <v>2829</v>
      </c>
      <c r="H5146">
        <v>9</v>
      </c>
      <c r="I5146">
        <v>8</v>
      </c>
      <c r="J5146">
        <v>1</v>
      </c>
      <c r="K5146" t="str">
        <f>VLOOKUP(C5146,'Datos de estudiantes'!$B$2:$F$33,5,0)</f>
        <v>Escuela o inferior</v>
      </c>
      <c r="L5146" s="2" t="s">
        <v>1599</v>
      </c>
      <c r="M5146" t="str">
        <f>VLOOKUP(C5146,'Datos de estudiantes'!$B$2:$G$33,6,0)</f>
        <v>Femenino</v>
      </c>
    </row>
    <row r="5147" spans="1:13">
      <c r="A5147" s="4">
        <v>5225</v>
      </c>
      <c r="B5147" s="2" t="s">
        <v>2753</v>
      </c>
      <c r="C5147" s="2" t="s">
        <v>1611</v>
      </c>
      <c r="D5147" s="2" t="str">
        <f>VLOOKUP(C5147,'Datos de estudiantes'!$B$2:$C$33,2,0)</f>
        <v>digna manuela</v>
      </c>
      <c r="E5147" s="2" t="str">
        <f>VLOOKUP(C5147,'Datos de estudiantes'!$B$2:$D$33,3,0)</f>
        <v>sanchez fernandez</v>
      </c>
      <c r="F5147" s="9" t="s">
        <v>2828</v>
      </c>
      <c r="G5147" s="9" t="s">
        <v>2829</v>
      </c>
      <c r="H5147">
        <v>13</v>
      </c>
      <c r="I5147">
        <v>11</v>
      </c>
      <c r="J5147">
        <v>1</v>
      </c>
      <c r="K5147" t="str">
        <f>VLOOKUP(C5147,'Datos de estudiantes'!$B$2:$F$33,5,0)</f>
        <v>Escuela o inferior</v>
      </c>
      <c r="L5147" s="2" t="s">
        <v>1599</v>
      </c>
      <c r="M5147" t="str">
        <f>VLOOKUP(C5147,'Datos de estudiantes'!$B$2:$G$33,6,0)</f>
        <v>Femenino</v>
      </c>
    </row>
    <row r="5148" spans="1:13">
      <c r="A5148" s="4">
        <v>5226</v>
      </c>
      <c r="B5148" s="2" t="s">
        <v>514</v>
      </c>
      <c r="C5148" s="2" t="s">
        <v>1611</v>
      </c>
      <c r="D5148" s="2" t="str">
        <f>VLOOKUP(C5148,'Datos de estudiantes'!$B$2:$C$33,2,0)</f>
        <v>digna manuela</v>
      </c>
      <c r="E5148" s="2" t="str">
        <f>VLOOKUP(C5148,'Datos de estudiantes'!$B$2:$D$33,3,0)</f>
        <v>sanchez fernandez</v>
      </c>
      <c r="F5148" s="9" t="s">
        <v>2828</v>
      </c>
      <c r="G5148" s="9" t="s">
        <v>2829</v>
      </c>
      <c r="H5148">
        <v>40</v>
      </c>
      <c r="I5148">
        <v>12</v>
      </c>
      <c r="J5148">
        <v>1</v>
      </c>
      <c r="K5148" t="str">
        <f>VLOOKUP(C5148,'Datos de estudiantes'!$B$2:$F$33,5,0)</f>
        <v>Escuela o inferior</v>
      </c>
      <c r="L5148" s="2" t="s">
        <v>1599</v>
      </c>
      <c r="M5148" t="str">
        <f>VLOOKUP(C5148,'Datos de estudiantes'!$B$2:$G$33,6,0)</f>
        <v>Femenino</v>
      </c>
    </row>
    <row r="5149" spans="1:13">
      <c r="A5149" s="4">
        <v>5227</v>
      </c>
      <c r="B5149" s="2" t="s">
        <v>1369</v>
      </c>
      <c r="C5149" s="2" t="s">
        <v>1613</v>
      </c>
      <c r="D5149" s="2" t="str">
        <f>VLOOKUP(C5149,'Datos de estudiantes'!$B$2:$C$33,2,0)</f>
        <v>vanessa</v>
      </c>
      <c r="E5149" s="2" t="str">
        <f>VLOOKUP(C5149,'Datos de estudiantes'!$B$2:$D$33,3,0)</f>
        <v>nuñez orrala</v>
      </c>
      <c r="F5149" s="9" t="s">
        <v>2828</v>
      </c>
      <c r="G5149" s="9" t="s">
        <v>2829</v>
      </c>
      <c r="H5149">
        <v>9</v>
      </c>
      <c r="I5149">
        <v>8</v>
      </c>
      <c r="J5149">
        <v>1</v>
      </c>
      <c r="K5149" t="str">
        <f>VLOOKUP(C5149,'Datos de estudiantes'!$B$2:$F$33,5,0)</f>
        <v>Universidad o Superior</v>
      </c>
      <c r="L5149" s="2" t="s">
        <v>1599</v>
      </c>
      <c r="M5149" t="str">
        <f>VLOOKUP(C5149,'Datos de estudiantes'!$B$2:$G$33,6,0)</f>
        <v>Femenino</v>
      </c>
    </row>
    <row r="5150" spans="1:13">
      <c r="A5150" s="4">
        <v>5228</v>
      </c>
      <c r="B5150" s="2" t="s">
        <v>2618</v>
      </c>
      <c r="C5150" s="2" t="s">
        <v>1613</v>
      </c>
      <c r="D5150" s="2" t="str">
        <f>VLOOKUP(C5150,'Datos de estudiantes'!$B$2:$C$33,2,0)</f>
        <v>vanessa</v>
      </c>
      <c r="E5150" s="2" t="str">
        <f>VLOOKUP(C5150,'Datos de estudiantes'!$B$2:$D$33,3,0)</f>
        <v>nuñez orrala</v>
      </c>
      <c r="F5150" s="9" t="s">
        <v>2828</v>
      </c>
      <c r="G5150" s="9" t="s">
        <v>2829</v>
      </c>
      <c r="H5150">
        <v>15</v>
      </c>
      <c r="I5150">
        <v>8</v>
      </c>
      <c r="J5150">
        <v>1</v>
      </c>
      <c r="K5150" t="str">
        <f>VLOOKUP(C5150,'Datos de estudiantes'!$B$2:$F$33,5,0)</f>
        <v>Universidad o Superior</v>
      </c>
      <c r="L5150" s="2" t="s">
        <v>1599</v>
      </c>
      <c r="M5150" t="str">
        <f>VLOOKUP(C5150,'Datos de estudiantes'!$B$2:$G$33,6,0)</f>
        <v>Femenino</v>
      </c>
    </row>
    <row r="5151" spans="1:13">
      <c r="A5151" s="4">
        <v>5229</v>
      </c>
      <c r="B5151" s="2" t="s">
        <v>1300</v>
      </c>
      <c r="C5151" s="2" t="s">
        <v>1602</v>
      </c>
      <c r="D5151" s="2" t="str">
        <f>VLOOKUP(C5151,'Datos de estudiantes'!$B$2:$C$33,2,0)</f>
        <v>michael israel</v>
      </c>
      <c r="E5151" s="2" t="str">
        <f>VLOOKUP(C5151,'Datos de estudiantes'!$B$2:$D$33,3,0)</f>
        <v>nath sanchez</v>
      </c>
      <c r="F5151" s="9" t="s">
        <v>2830</v>
      </c>
      <c r="G5151" s="9" t="s">
        <v>2831</v>
      </c>
      <c r="H5151">
        <v>37</v>
      </c>
      <c r="I5151">
        <v>12</v>
      </c>
      <c r="J5151">
        <v>1</v>
      </c>
      <c r="K5151" t="str">
        <f>VLOOKUP(C5151,'Datos de estudiantes'!$B$2:$F$33,5,0)</f>
        <v>Escuela o inferior</v>
      </c>
      <c r="L5151" s="2" t="s">
        <v>1599</v>
      </c>
      <c r="M5151" t="str">
        <f>VLOOKUP(C5151,'Datos de estudiantes'!$B$2:$G$33,6,0)</f>
        <v>Masculino</v>
      </c>
    </row>
    <row r="5152" spans="1:13">
      <c r="A5152" s="4">
        <v>5230</v>
      </c>
      <c r="B5152" s="2" t="s">
        <v>2160</v>
      </c>
      <c r="C5152" s="2" t="s">
        <v>1602</v>
      </c>
      <c r="D5152" s="2" t="str">
        <f>VLOOKUP(C5152,'Datos de estudiantes'!$B$2:$C$33,2,0)</f>
        <v>michael israel</v>
      </c>
      <c r="E5152" s="2" t="str">
        <f>VLOOKUP(C5152,'Datos de estudiantes'!$B$2:$D$33,3,0)</f>
        <v>nath sanchez</v>
      </c>
      <c r="F5152" s="9" t="s">
        <v>2830</v>
      </c>
      <c r="G5152" s="9" t="s">
        <v>2831</v>
      </c>
      <c r="H5152">
        <v>76</v>
      </c>
      <c r="I5152">
        <v>11</v>
      </c>
      <c r="J5152">
        <v>1</v>
      </c>
      <c r="K5152" t="str">
        <f>VLOOKUP(C5152,'Datos de estudiantes'!$B$2:$F$33,5,0)</f>
        <v>Escuela o inferior</v>
      </c>
      <c r="L5152" s="2" t="s">
        <v>1599</v>
      </c>
      <c r="M5152" t="str">
        <f>VLOOKUP(C5152,'Datos de estudiantes'!$B$2:$G$33,6,0)</f>
        <v>Masculino</v>
      </c>
    </row>
    <row r="5153" spans="1:13">
      <c r="A5153" s="4">
        <v>5231</v>
      </c>
      <c r="B5153" s="2" t="s">
        <v>1795</v>
      </c>
      <c r="C5153" s="2" t="s">
        <v>1602</v>
      </c>
      <c r="D5153" s="2" t="str">
        <f>VLOOKUP(C5153,'Datos de estudiantes'!$B$2:$C$33,2,0)</f>
        <v>michael israel</v>
      </c>
      <c r="E5153" s="2" t="str">
        <f>VLOOKUP(C5153,'Datos de estudiantes'!$B$2:$D$33,3,0)</f>
        <v>nath sanchez</v>
      </c>
      <c r="F5153" s="9" t="s">
        <v>2830</v>
      </c>
      <c r="G5153" s="9" t="s">
        <v>2831</v>
      </c>
      <c r="H5153">
        <v>27</v>
      </c>
      <c r="I5153">
        <v>10</v>
      </c>
      <c r="J5153">
        <v>1</v>
      </c>
      <c r="K5153" t="str">
        <f>VLOOKUP(C5153,'Datos de estudiantes'!$B$2:$F$33,5,0)</f>
        <v>Escuela o inferior</v>
      </c>
      <c r="L5153" s="2" t="s">
        <v>1599</v>
      </c>
      <c r="M5153" t="str">
        <f>VLOOKUP(C5153,'Datos de estudiantes'!$B$2:$G$33,6,0)</f>
        <v>Masculino</v>
      </c>
    </row>
    <row r="5154" spans="1:13">
      <c r="A5154" s="4">
        <v>5232</v>
      </c>
      <c r="B5154" s="2" t="s">
        <v>2832</v>
      </c>
      <c r="C5154" s="2" t="s">
        <v>1602</v>
      </c>
      <c r="D5154" s="2" t="str">
        <f>VLOOKUP(C5154,'Datos de estudiantes'!$B$2:$C$33,2,0)</f>
        <v>michael israel</v>
      </c>
      <c r="E5154" s="2" t="str">
        <f>VLOOKUP(C5154,'Datos de estudiantes'!$B$2:$D$33,3,0)</f>
        <v>nath sanchez</v>
      </c>
      <c r="F5154" s="9" t="s">
        <v>2830</v>
      </c>
      <c r="G5154" s="9" t="s">
        <v>2831</v>
      </c>
      <c r="H5154">
        <v>13</v>
      </c>
      <c r="I5154">
        <v>5</v>
      </c>
      <c r="J5154">
        <v>1</v>
      </c>
      <c r="K5154" t="str">
        <f>VLOOKUP(C5154,'Datos de estudiantes'!$B$2:$F$33,5,0)</f>
        <v>Escuela o inferior</v>
      </c>
      <c r="L5154" s="2" t="s">
        <v>1599</v>
      </c>
      <c r="M5154" t="str">
        <f>VLOOKUP(C5154,'Datos de estudiantes'!$B$2:$G$33,6,0)</f>
        <v>Masculino</v>
      </c>
    </row>
    <row r="5155" spans="1:13">
      <c r="A5155" s="4">
        <v>5233</v>
      </c>
      <c r="B5155" s="2" t="s">
        <v>2747</v>
      </c>
      <c r="C5155" s="2" t="s">
        <v>1602</v>
      </c>
      <c r="D5155" s="2" t="str">
        <f>VLOOKUP(C5155,'Datos de estudiantes'!$B$2:$C$33,2,0)</f>
        <v>michael israel</v>
      </c>
      <c r="E5155" s="2" t="str">
        <f>VLOOKUP(C5155,'Datos de estudiantes'!$B$2:$D$33,3,0)</f>
        <v>nath sanchez</v>
      </c>
      <c r="F5155" s="9" t="s">
        <v>2830</v>
      </c>
      <c r="G5155" s="9" t="s">
        <v>2831</v>
      </c>
      <c r="H5155">
        <v>19</v>
      </c>
      <c r="I5155">
        <v>7</v>
      </c>
      <c r="J5155">
        <v>1</v>
      </c>
      <c r="K5155" t="str">
        <f>VLOOKUP(C5155,'Datos de estudiantes'!$B$2:$F$33,5,0)</f>
        <v>Escuela o inferior</v>
      </c>
      <c r="L5155" s="2" t="s">
        <v>1599</v>
      </c>
      <c r="M5155" t="str">
        <f>VLOOKUP(C5155,'Datos de estudiantes'!$B$2:$G$33,6,0)</f>
        <v>Masculino</v>
      </c>
    </row>
    <row r="5156" spans="1:13">
      <c r="A5156" s="4">
        <v>5234</v>
      </c>
      <c r="B5156" s="2" t="s">
        <v>2336</v>
      </c>
      <c r="C5156" s="2" t="s">
        <v>1602</v>
      </c>
      <c r="D5156" s="2" t="str">
        <f>VLOOKUP(C5156,'Datos de estudiantes'!$B$2:$C$33,2,0)</f>
        <v>michael israel</v>
      </c>
      <c r="E5156" s="2" t="str">
        <f>VLOOKUP(C5156,'Datos de estudiantes'!$B$2:$D$33,3,0)</f>
        <v>nath sanchez</v>
      </c>
      <c r="F5156" s="9" t="s">
        <v>2830</v>
      </c>
      <c r="G5156" s="9" t="s">
        <v>2831</v>
      </c>
      <c r="H5156">
        <v>43</v>
      </c>
      <c r="I5156">
        <v>9</v>
      </c>
      <c r="J5156">
        <v>3</v>
      </c>
      <c r="K5156" t="str">
        <f>VLOOKUP(C5156,'Datos de estudiantes'!$B$2:$F$33,5,0)</f>
        <v>Escuela o inferior</v>
      </c>
      <c r="L5156" s="2" t="s">
        <v>1599</v>
      </c>
      <c r="M5156" t="str">
        <f>VLOOKUP(C5156,'Datos de estudiantes'!$B$2:$G$33,6,0)</f>
        <v>Masculino</v>
      </c>
    </row>
    <row r="5157" spans="1:13">
      <c r="A5157" s="4">
        <v>5235</v>
      </c>
      <c r="B5157" s="2" t="s">
        <v>2833</v>
      </c>
      <c r="C5157" s="2" t="s">
        <v>1602</v>
      </c>
      <c r="D5157" s="2" t="str">
        <f>VLOOKUP(C5157,'Datos de estudiantes'!$B$2:$C$33,2,0)</f>
        <v>michael israel</v>
      </c>
      <c r="E5157" s="2" t="str">
        <f>VLOOKUP(C5157,'Datos de estudiantes'!$B$2:$D$33,3,0)</f>
        <v>nath sanchez</v>
      </c>
      <c r="F5157" s="9" t="s">
        <v>2830</v>
      </c>
      <c r="G5157" s="9" t="s">
        <v>2831</v>
      </c>
      <c r="H5157">
        <v>39</v>
      </c>
      <c r="I5157">
        <v>12</v>
      </c>
      <c r="J5157">
        <v>1</v>
      </c>
      <c r="K5157" t="str">
        <f>VLOOKUP(C5157,'Datos de estudiantes'!$B$2:$F$33,5,0)</f>
        <v>Escuela o inferior</v>
      </c>
      <c r="L5157" s="2" t="s">
        <v>1599</v>
      </c>
      <c r="M5157" t="str">
        <f>VLOOKUP(C5157,'Datos de estudiantes'!$B$2:$G$33,6,0)</f>
        <v>Masculino</v>
      </c>
    </row>
    <row r="5158" spans="1:13">
      <c r="A5158" s="4">
        <v>5236</v>
      </c>
      <c r="B5158" s="2" t="s">
        <v>2337</v>
      </c>
      <c r="C5158" s="2" t="s">
        <v>1596</v>
      </c>
      <c r="D5158" s="2" t="str">
        <f>VLOOKUP(C5158,'Datos de estudiantes'!$B$2:$C$33,2,0)</f>
        <v>dayan arturo</v>
      </c>
      <c r="E5158" s="2" t="str">
        <f>VLOOKUP(C5158,'Datos de estudiantes'!$B$2:$D$33,3,0)</f>
        <v>sanchez naranjo</v>
      </c>
      <c r="F5158" s="9" t="s">
        <v>2830</v>
      </c>
      <c r="G5158" s="9" t="s">
        <v>2831</v>
      </c>
      <c r="H5158">
        <v>47</v>
      </c>
      <c r="I5158">
        <v>10</v>
      </c>
      <c r="J5158">
        <v>1</v>
      </c>
      <c r="K5158" t="str">
        <f>VLOOKUP(C5158,'Datos de estudiantes'!$B$2:$F$33,5,0)</f>
        <v>Colegio</v>
      </c>
      <c r="L5158" s="2" t="s">
        <v>1599</v>
      </c>
      <c r="M5158" t="str">
        <f>VLOOKUP(C5158,'Datos de estudiantes'!$B$2:$G$33,6,0)</f>
        <v>Masculino</v>
      </c>
    </row>
    <row r="5159" spans="1:13">
      <c r="A5159" s="4">
        <v>5237</v>
      </c>
      <c r="B5159" s="2" t="s">
        <v>1795</v>
      </c>
      <c r="C5159" s="2" t="s">
        <v>1596</v>
      </c>
      <c r="D5159" s="2" t="str">
        <f>VLOOKUP(C5159,'Datos de estudiantes'!$B$2:$C$33,2,0)</f>
        <v>dayan arturo</v>
      </c>
      <c r="E5159" s="2" t="str">
        <f>VLOOKUP(C5159,'Datos de estudiantes'!$B$2:$D$33,3,0)</f>
        <v>sanchez naranjo</v>
      </c>
      <c r="F5159" s="15" t="s">
        <v>2830</v>
      </c>
      <c r="G5159" s="9" t="s">
        <v>2831</v>
      </c>
      <c r="H5159">
        <v>27</v>
      </c>
      <c r="I5159">
        <v>10</v>
      </c>
      <c r="J5159">
        <v>1</v>
      </c>
      <c r="K5159" t="str">
        <f>VLOOKUP(C5159,'Datos de estudiantes'!$B$2:$F$33,5,0)</f>
        <v>Colegio</v>
      </c>
      <c r="L5159" s="2" t="s">
        <v>1599</v>
      </c>
      <c r="M5159" t="str">
        <f>VLOOKUP(C5159,'Datos de estudiantes'!$B$2:$G$33,6,0)</f>
        <v>Masculino</v>
      </c>
    </row>
    <row r="5160" spans="1:13">
      <c r="A5160" s="4">
        <v>5238</v>
      </c>
      <c r="B5160" s="2" t="s">
        <v>2434</v>
      </c>
      <c r="C5160" s="2" t="s">
        <v>1596</v>
      </c>
      <c r="D5160" s="2" t="str">
        <f>VLOOKUP(C5160,'Datos de estudiantes'!$B$2:$C$33,2,0)</f>
        <v>dayan arturo</v>
      </c>
      <c r="E5160" s="2" t="str">
        <f>VLOOKUP(C5160,'Datos de estudiantes'!$B$2:$D$33,3,0)</f>
        <v>sanchez naranjo</v>
      </c>
      <c r="F5160" s="15" t="s">
        <v>2830</v>
      </c>
      <c r="G5160" s="9" t="s">
        <v>2831</v>
      </c>
      <c r="H5160">
        <v>25</v>
      </c>
      <c r="I5160">
        <v>10</v>
      </c>
      <c r="J5160">
        <v>1</v>
      </c>
      <c r="K5160" t="str">
        <f>VLOOKUP(C5160,'Datos de estudiantes'!$B$2:$F$33,5,0)</f>
        <v>Colegio</v>
      </c>
      <c r="L5160" s="2" t="s">
        <v>1599</v>
      </c>
      <c r="M5160" t="str">
        <f>VLOOKUP(C5160,'Datos de estudiantes'!$B$2:$G$33,6,0)</f>
        <v>Masculino</v>
      </c>
    </row>
    <row r="5161" spans="1:13">
      <c r="A5161" s="4">
        <v>5239</v>
      </c>
      <c r="B5161" s="2" t="s">
        <v>2833</v>
      </c>
      <c r="C5161" s="2" t="s">
        <v>1596</v>
      </c>
      <c r="D5161" s="2" t="str">
        <f>VLOOKUP(C5161,'Datos de estudiantes'!$B$2:$C$33,2,0)</f>
        <v>dayan arturo</v>
      </c>
      <c r="E5161" s="2" t="str">
        <f>VLOOKUP(C5161,'Datos de estudiantes'!$B$2:$D$33,3,0)</f>
        <v>sanchez naranjo</v>
      </c>
      <c r="F5161" s="15" t="s">
        <v>2830</v>
      </c>
      <c r="G5161" s="9" t="s">
        <v>2831</v>
      </c>
      <c r="H5161">
        <v>39</v>
      </c>
      <c r="I5161">
        <v>12</v>
      </c>
      <c r="J5161">
        <v>1</v>
      </c>
      <c r="K5161" t="str">
        <f>VLOOKUP(C5161,'Datos de estudiantes'!$B$2:$F$33,5,0)</f>
        <v>Colegio</v>
      </c>
      <c r="L5161" s="2" t="s">
        <v>1599</v>
      </c>
      <c r="M5161" t="str">
        <f>VLOOKUP(C5161,'Datos de estudiantes'!$B$2:$G$33,6,0)</f>
        <v>Masculino</v>
      </c>
    </row>
    <row r="5162" spans="1:13">
      <c r="A5162" s="4">
        <v>5240</v>
      </c>
      <c r="B5162" s="2" t="s">
        <v>2160</v>
      </c>
      <c r="C5162" s="2" t="s">
        <v>1601</v>
      </c>
      <c r="D5162" s="2" t="str">
        <f>VLOOKUP(C5162,'Datos de estudiantes'!$B$2:$C$33,2,0)</f>
        <v>erick david</v>
      </c>
      <c r="E5162" s="2" t="str">
        <f>VLOOKUP(C5162,'Datos de estudiantes'!$B$2:$D$33,3,0)</f>
        <v>villavicencio mera</v>
      </c>
      <c r="F5162" s="9" t="s">
        <v>2830</v>
      </c>
      <c r="G5162" s="9" t="s">
        <v>2831</v>
      </c>
      <c r="H5162">
        <v>76</v>
      </c>
      <c r="I5162">
        <v>11</v>
      </c>
      <c r="J5162">
        <v>1</v>
      </c>
      <c r="K5162" t="str">
        <f>VLOOKUP(C5162,'Datos de estudiantes'!$B$2:$F$33,5,0)</f>
        <v>Universidad o Superior</v>
      </c>
      <c r="L5162" s="2" t="s">
        <v>1599</v>
      </c>
      <c r="M5162" t="str">
        <f>VLOOKUP(C5162,'Datos de estudiantes'!$B$2:$G$33,6,0)</f>
        <v>Masculino</v>
      </c>
    </row>
    <row r="5163" spans="1:13">
      <c r="A5163" s="4">
        <v>5241</v>
      </c>
      <c r="B5163" s="2" t="s">
        <v>2336</v>
      </c>
      <c r="C5163" s="2" t="s">
        <v>1601</v>
      </c>
      <c r="D5163" s="2" t="str">
        <f>VLOOKUP(C5163,'Datos de estudiantes'!$B$2:$C$33,2,0)</f>
        <v>erick david</v>
      </c>
      <c r="E5163" s="2" t="str">
        <f>VLOOKUP(C5163,'Datos de estudiantes'!$B$2:$D$33,3,0)</f>
        <v>villavicencio mera</v>
      </c>
      <c r="F5163" s="9" t="s">
        <v>2830</v>
      </c>
      <c r="G5163" s="9" t="s">
        <v>2831</v>
      </c>
      <c r="H5163">
        <v>43</v>
      </c>
      <c r="I5163">
        <v>9</v>
      </c>
      <c r="J5163">
        <v>3</v>
      </c>
      <c r="K5163" t="str">
        <f>VLOOKUP(C5163,'Datos de estudiantes'!$B$2:$F$33,5,0)</f>
        <v>Universidad o Superior</v>
      </c>
      <c r="L5163" s="2" t="s">
        <v>1599</v>
      </c>
      <c r="M5163" t="str">
        <f>VLOOKUP(C5163,'Datos de estudiantes'!$B$2:$G$33,6,0)</f>
        <v>Masculino</v>
      </c>
    </row>
    <row r="5164" spans="1:13">
      <c r="A5164" s="4">
        <v>5242</v>
      </c>
      <c r="B5164" s="2" t="s">
        <v>2834</v>
      </c>
      <c r="C5164" s="2" t="s">
        <v>1602</v>
      </c>
      <c r="D5164" s="2" t="str">
        <f>VLOOKUP(C5164,'Datos de estudiantes'!$B$2:$C$33,2,0)</f>
        <v>michael israel</v>
      </c>
      <c r="E5164" s="2" t="str">
        <f>VLOOKUP(C5164,'Datos de estudiantes'!$B$2:$D$33,3,0)</f>
        <v>nath sanchez</v>
      </c>
      <c r="F5164" s="9" t="s">
        <v>2830</v>
      </c>
      <c r="G5164" s="9" t="s">
        <v>2831</v>
      </c>
      <c r="H5164">
        <v>56</v>
      </c>
      <c r="I5164">
        <v>8</v>
      </c>
      <c r="J5164">
        <v>1</v>
      </c>
      <c r="K5164" t="str">
        <f>VLOOKUP(C5164,'Datos de estudiantes'!$B$2:$F$33,5,0)</f>
        <v>Escuela o inferior</v>
      </c>
      <c r="L5164" s="2" t="s">
        <v>1599</v>
      </c>
      <c r="M5164" t="str">
        <f>VLOOKUP(C5164,'Datos de estudiantes'!$B$2:$G$33,6,0)</f>
        <v>Masculino</v>
      </c>
    </row>
    <row r="5165" spans="1:13">
      <c r="A5165" s="4">
        <v>5243</v>
      </c>
      <c r="B5165" s="2" t="s">
        <v>2658</v>
      </c>
      <c r="C5165" s="2" t="s">
        <v>1602</v>
      </c>
      <c r="D5165" s="2" t="str">
        <f>VLOOKUP(C5165,'Datos de estudiantes'!$B$2:$C$33,2,0)</f>
        <v>michael israel</v>
      </c>
      <c r="E5165" s="2" t="str">
        <f>VLOOKUP(C5165,'Datos de estudiantes'!$B$2:$D$33,3,0)</f>
        <v>nath sanchez</v>
      </c>
      <c r="F5165" s="9" t="s">
        <v>2830</v>
      </c>
      <c r="G5165" s="9" t="s">
        <v>2831</v>
      </c>
      <c r="H5165">
        <v>33</v>
      </c>
      <c r="I5165">
        <v>7</v>
      </c>
      <c r="J5165">
        <v>1</v>
      </c>
      <c r="K5165" t="str">
        <f>VLOOKUP(C5165,'Datos de estudiantes'!$B$2:$F$33,5,0)</f>
        <v>Escuela o inferior</v>
      </c>
      <c r="L5165" s="2" t="s">
        <v>1599</v>
      </c>
      <c r="M5165" t="str">
        <f>VLOOKUP(C5165,'Datos de estudiantes'!$B$2:$G$33,6,0)</f>
        <v>Masculino</v>
      </c>
    </row>
    <row r="5166" spans="1:13">
      <c r="A5166" s="4">
        <v>5244</v>
      </c>
      <c r="B5166" s="2" t="s">
        <v>2337</v>
      </c>
      <c r="C5166" s="2" t="s">
        <v>1602</v>
      </c>
      <c r="D5166" s="2" t="str">
        <f>VLOOKUP(C5166,'Datos de estudiantes'!$B$2:$C$33,2,0)</f>
        <v>michael israel</v>
      </c>
      <c r="E5166" s="2" t="str">
        <f>VLOOKUP(C5166,'Datos de estudiantes'!$B$2:$D$33,3,0)</f>
        <v>nath sanchez</v>
      </c>
      <c r="F5166" s="9" t="s">
        <v>2830</v>
      </c>
      <c r="G5166" s="9" t="s">
        <v>2831</v>
      </c>
      <c r="H5166">
        <v>47</v>
      </c>
      <c r="I5166">
        <v>10</v>
      </c>
      <c r="J5166">
        <v>1</v>
      </c>
      <c r="K5166" t="str">
        <f>VLOOKUP(C5166,'Datos de estudiantes'!$B$2:$F$33,5,0)</f>
        <v>Escuela o inferior</v>
      </c>
      <c r="L5166" s="2" t="s">
        <v>1599</v>
      </c>
      <c r="M5166" t="str">
        <f>VLOOKUP(C5166,'Datos de estudiantes'!$B$2:$G$33,6,0)</f>
        <v>Masculino</v>
      </c>
    </row>
    <row r="5167" spans="1:13">
      <c r="A5167" s="4">
        <v>5245</v>
      </c>
      <c r="B5167" s="2" t="s">
        <v>2115</v>
      </c>
      <c r="C5167" s="2" t="s">
        <v>1613</v>
      </c>
      <c r="D5167" s="2" t="str">
        <f>VLOOKUP(C5167,'Datos de estudiantes'!$B$2:$C$33,2,0)</f>
        <v>vanessa</v>
      </c>
      <c r="E5167" s="2" t="str">
        <f>VLOOKUP(C5167,'Datos de estudiantes'!$B$2:$D$33,3,0)</f>
        <v>nuñez orrala</v>
      </c>
      <c r="F5167" s="9" t="s">
        <v>2835</v>
      </c>
      <c r="G5167" s="9" t="s">
        <v>2836</v>
      </c>
      <c r="H5167">
        <v>26</v>
      </c>
      <c r="I5167">
        <v>9</v>
      </c>
      <c r="J5167">
        <v>1</v>
      </c>
      <c r="K5167" t="str">
        <f>VLOOKUP(C5167,'Datos de estudiantes'!$B$2:$F$33,5,0)</f>
        <v>Universidad o Superior</v>
      </c>
      <c r="L5167" s="2" t="s">
        <v>1599</v>
      </c>
      <c r="M5167" t="str">
        <f>VLOOKUP(C5167,'Datos de estudiantes'!$B$2:$G$33,6,0)</f>
        <v>Femenino</v>
      </c>
    </row>
    <row r="5168" spans="1:13">
      <c r="A5168" s="4">
        <v>5246</v>
      </c>
      <c r="B5168" s="2" t="s">
        <v>1444</v>
      </c>
      <c r="C5168" s="2" t="s">
        <v>1611</v>
      </c>
      <c r="D5168" s="2" t="str">
        <f>VLOOKUP(C5168,'Datos de estudiantes'!$B$2:$C$33,2,0)</f>
        <v>digna manuela</v>
      </c>
      <c r="E5168" s="2" t="str">
        <f>VLOOKUP(C5168,'Datos de estudiantes'!$B$2:$D$33,3,0)</f>
        <v>sanchez fernandez</v>
      </c>
      <c r="F5168" s="9" t="s">
        <v>2835</v>
      </c>
      <c r="G5168" s="9" t="s">
        <v>2836</v>
      </c>
      <c r="H5168">
        <v>19</v>
      </c>
      <c r="I5168">
        <v>16</v>
      </c>
      <c r="J5168">
        <v>1</v>
      </c>
      <c r="K5168" t="str">
        <f>VLOOKUP(C5168,'Datos de estudiantes'!$B$2:$F$33,5,0)</f>
        <v>Escuela o inferior</v>
      </c>
      <c r="L5168" s="2" t="s">
        <v>1599</v>
      </c>
      <c r="M5168" t="str">
        <f>VLOOKUP(C5168,'Datos de estudiantes'!$B$2:$G$33,6,0)</f>
        <v>Femenino</v>
      </c>
    </row>
    <row r="5169" spans="1:13">
      <c r="A5169" s="4">
        <v>5247</v>
      </c>
      <c r="B5169" s="2" t="s">
        <v>1444</v>
      </c>
      <c r="C5169" s="2" t="s">
        <v>1605</v>
      </c>
      <c r="D5169" s="2" t="str">
        <f>VLOOKUP(C5169,'Datos de estudiantes'!$B$2:$C$33,2,0)</f>
        <v xml:space="preserve">milena </v>
      </c>
      <c r="E5169" s="2" t="str">
        <f>VLOOKUP(C5169,'Datos de estudiantes'!$B$2:$D$33,3,0)</f>
        <v>castro santander</v>
      </c>
      <c r="F5169" s="9" t="s">
        <v>2835</v>
      </c>
      <c r="G5169" s="9" t="s">
        <v>2836</v>
      </c>
      <c r="H5169">
        <v>19</v>
      </c>
      <c r="I5169">
        <v>16</v>
      </c>
      <c r="J5169">
        <v>1</v>
      </c>
      <c r="K5169" t="str">
        <f>VLOOKUP(C5169,'Datos de estudiantes'!$B$2:$F$33,5,0)</f>
        <v>Colegio</v>
      </c>
      <c r="L5169" s="2" t="s">
        <v>1599</v>
      </c>
      <c r="M5169" t="str">
        <f>VLOOKUP(C5169,'Datos de estudiantes'!$B$2:$G$33,6,0)</f>
        <v>Femenino</v>
      </c>
    </row>
    <row r="5170" spans="1:13">
      <c r="A5170" s="4">
        <v>5248</v>
      </c>
      <c r="B5170" s="2" t="s">
        <v>2837</v>
      </c>
      <c r="C5170" s="2" t="s">
        <v>1602</v>
      </c>
      <c r="D5170" s="2" t="str">
        <f>VLOOKUP(C5170,'Datos de estudiantes'!$B$2:$C$33,2,0)</f>
        <v>michael israel</v>
      </c>
      <c r="E5170" s="2" t="str">
        <f>VLOOKUP(C5170,'Datos de estudiantes'!$B$2:$D$33,3,0)</f>
        <v>nath sanchez</v>
      </c>
      <c r="F5170" s="9" t="s">
        <v>2838</v>
      </c>
      <c r="G5170" s="9" t="s">
        <v>2839</v>
      </c>
      <c r="H5170">
        <v>33</v>
      </c>
      <c r="I5170">
        <v>11</v>
      </c>
      <c r="J5170">
        <v>1</v>
      </c>
      <c r="K5170" t="str">
        <f>VLOOKUP(C5170,'Datos de estudiantes'!$B$2:$F$33,5,0)</f>
        <v>Escuela o inferior</v>
      </c>
      <c r="L5170" s="2" t="s">
        <v>1599</v>
      </c>
      <c r="M5170" t="str">
        <f>VLOOKUP(C5170,'Datos de estudiantes'!$B$2:$G$33,6,0)</f>
        <v>Masculino</v>
      </c>
    </row>
    <row r="5171" spans="1:13">
      <c r="A5171" s="4">
        <v>5249</v>
      </c>
      <c r="B5171" s="2" t="s">
        <v>2336</v>
      </c>
      <c r="C5171" s="2" t="s">
        <v>1602</v>
      </c>
      <c r="D5171" s="2" t="str">
        <f>VLOOKUP(C5171,'Datos de estudiantes'!$B$2:$C$33,2,0)</f>
        <v>michael israel</v>
      </c>
      <c r="E5171" s="2" t="str">
        <f>VLOOKUP(C5171,'Datos de estudiantes'!$B$2:$D$33,3,0)</f>
        <v>nath sanchez</v>
      </c>
      <c r="F5171" s="9" t="s">
        <v>2838</v>
      </c>
      <c r="G5171" s="9" t="s">
        <v>2839</v>
      </c>
      <c r="H5171">
        <v>40</v>
      </c>
      <c r="I5171">
        <v>9</v>
      </c>
      <c r="J5171">
        <v>2</v>
      </c>
      <c r="K5171" t="str">
        <f>VLOOKUP(C5171,'Datos de estudiantes'!$B$2:$F$33,5,0)</f>
        <v>Escuela o inferior</v>
      </c>
      <c r="L5171" s="2" t="s">
        <v>1599</v>
      </c>
      <c r="M5171" t="str">
        <f>VLOOKUP(C5171,'Datos de estudiantes'!$B$2:$G$33,6,0)</f>
        <v>Masculino</v>
      </c>
    </row>
    <row r="5172" spans="1:13">
      <c r="A5172" s="4">
        <v>5250</v>
      </c>
      <c r="B5172" s="2" t="s">
        <v>2561</v>
      </c>
      <c r="C5172" s="2" t="s">
        <v>1602</v>
      </c>
      <c r="D5172" s="2" t="str">
        <f>VLOOKUP(C5172,'Datos de estudiantes'!$B$2:$C$33,2,0)</f>
        <v>michael israel</v>
      </c>
      <c r="E5172" s="2" t="str">
        <f>VLOOKUP(C5172,'Datos de estudiantes'!$B$2:$D$33,3,0)</f>
        <v>nath sanchez</v>
      </c>
      <c r="F5172" s="9" t="s">
        <v>2838</v>
      </c>
      <c r="G5172" s="9" t="s">
        <v>2839</v>
      </c>
      <c r="H5172">
        <v>20</v>
      </c>
      <c r="I5172">
        <v>11</v>
      </c>
      <c r="J5172">
        <v>4</v>
      </c>
      <c r="K5172" t="str">
        <f>VLOOKUP(C5172,'Datos de estudiantes'!$B$2:$F$33,5,0)</f>
        <v>Escuela o inferior</v>
      </c>
      <c r="L5172" s="2" t="s">
        <v>1599</v>
      </c>
      <c r="M5172" t="str">
        <f>VLOOKUP(C5172,'Datos de estudiantes'!$B$2:$G$33,6,0)</f>
        <v>Masculino</v>
      </c>
    </row>
    <row r="5173" spans="1:13">
      <c r="A5173" s="4">
        <v>5251</v>
      </c>
      <c r="B5173" s="2" t="s">
        <v>1891</v>
      </c>
      <c r="C5173" s="2" t="s">
        <v>1602</v>
      </c>
      <c r="D5173" s="2" t="str">
        <f>VLOOKUP(C5173,'Datos de estudiantes'!$B$2:$C$33,2,0)</f>
        <v>michael israel</v>
      </c>
      <c r="E5173" s="2" t="str">
        <f>VLOOKUP(C5173,'Datos de estudiantes'!$B$2:$D$33,3,0)</f>
        <v>nath sanchez</v>
      </c>
      <c r="F5173" s="9" t="s">
        <v>2838</v>
      </c>
      <c r="G5173" s="9" t="s">
        <v>2839</v>
      </c>
      <c r="H5173">
        <v>11</v>
      </c>
      <c r="I5173">
        <v>13</v>
      </c>
      <c r="J5173">
        <v>1</v>
      </c>
      <c r="K5173" t="str">
        <f>VLOOKUP(C5173,'Datos de estudiantes'!$B$2:$F$33,5,0)</f>
        <v>Escuela o inferior</v>
      </c>
      <c r="L5173" s="2" t="s">
        <v>1599</v>
      </c>
      <c r="M5173" t="str">
        <f>VLOOKUP(C5173,'Datos de estudiantes'!$B$2:$G$33,6,0)</f>
        <v>Masculino</v>
      </c>
    </row>
    <row r="5174" spans="1:13">
      <c r="A5174" s="4">
        <v>5252</v>
      </c>
      <c r="B5174" s="2" t="s">
        <v>767</v>
      </c>
      <c r="C5174" s="2" t="s">
        <v>1596</v>
      </c>
      <c r="D5174" s="2" t="str">
        <f>VLOOKUP(C5174,'Datos de estudiantes'!$B$2:$C$33,2,0)</f>
        <v>dayan arturo</v>
      </c>
      <c r="E5174" s="2" t="str">
        <f>VLOOKUP(C5174,'Datos de estudiantes'!$B$2:$D$33,3,0)</f>
        <v>sanchez naranjo</v>
      </c>
      <c r="F5174" s="15" t="s">
        <v>2838</v>
      </c>
      <c r="G5174" s="9" t="s">
        <v>2839</v>
      </c>
      <c r="H5174">
        <v>51</v>
      </c>
      <c r="I5174">
        <v>14</v>
      </c>
      <c r="J5174">
        <v>1</v>
      </c>
      <c r="K5174" t="str">
        <f>VLOOKUP(C5174,'Datos de estudiantes'!$B$2:$F$33,5,0)</f>
        <v>Colegio</v>
      </c>
      <c r="L5174" s="2" t="s">
        <v>1599</v>
      </c>
      <c r="M5174" t="str">
        <f>VLOOKUP(C5174,'Datos de estudiantes'!$B$2:$G$33,6,0)</f>
        <v>Masculino</v>
      </c>
    </row>
    <row r="5175" spans="1:13">
      <c r="A5175" s="4">
        <v>5253</v>
      </c>
      <c r="B5175" s="2" t="s">
        <v>324</v>
      </c>
      <c r="C5175" s="2" t="s">
        <v>1596</v>
      </c>
      <c r="D5175" s="2" t="str">
        <f>VLOOKUP(C5175,'Datos de estudiantes'!$B$2:$C$33,2,0)</f>
        <v>dayan arturo</v>
      </c>
      <c r="E5175" s="2" t="str">
        <f>VLOOKUP(C5175,'Datos de estudiantes'!$B$2:$D$33,3,0)</f>
        <v>sanchez naranjo</v>
      </c>
      <c r="F5175" s="15" t="s">
        <v>2838</v>
      </c>
      <c r="G5175" s="9" t="s">
        <v>2839</v>
      </c>
      <c r="H5175">
        <v>56</v>
      </c>
      <c r="I5175">
        <v>11</v>
      </c>
      <c r="J5175">
        <v>1</v>
      </c>
      <c r="K5175" t="str">
        <f>VLOOKUP(C5175,'Datos de estudiantes'!$B$2:$F$33,5,0)</f>
        <v>Colegio</v>
      </c>
      <c r="L5175" s="2" t="s">
        <v>1599</v>
      </c>
      <c r="M5175" t="str">
        <f>VLOOKUP(C5175,'Datos de estudiantes'!$B$2:$G$33,6,0)</f>
        <v>Masculino</v>
      </c>
    </row>
    <row r="5176" spans="1:13">
      <c r="A5176" s="4">
        <v>5254</v>
      </c>
      <c r="B5176" s="2" t="s">
        <v>2840</v>
      </c>
      <c r="C5176" s="2" t="s">
        <v>1596</v>
      </c>
      <c r="D5176" s="2" t="str">
        <f>VLOOKUP(C5176,'Datos de estudiantes'!$B$2:$C$33,2,0)</f>
        <v>dayan arturo</v>
      </c>
      <c r="E5176" s="2" t="str">
        <f>VLOOKUP(C5176,'Datos de estudiantes'!$B$2:$D$33,3,0)</f>
        <v>sanchez naranjo</v>
      </c>
      <c r="F5176" s="9" t="s">
        <v>2838</v>
      </c>
      <c r="G5176" s="9" t="s">
        <v>2839</v>
      </c>
      <c r="H5176">
        <v>58</v>
      </c>
      <c r="I5176">
        <v>5</v>
      </c>
      <c r="J5176">
        <v>1</v>
      </c>
      <c r="K5176" t="str">
        <f>VLOOKUP(C5176,'Datos de estudiantes'!$B$2:$F$33,5,0)</f>
        <v>Colegio</v>
      </c>
      <c r="L5176" s="2" t="s">
        <v>1599</v>
      </c>
      <c r="M5176" t="str">
        <f>VLOOKUP(C5176,'Datos de estudiantes'!$B$2:$G$33,6,0)</f>
        <v>Masculino</v>
      </c>
    </row>
    <row r="5177" spans="1:13">
      <c r="A5177" s="4">
        <v>5255</v>
      </c>
      <c r="B5177" s="2" t="s">
        <v>2837</v>
      </c>
      <c r="C5177" s="2" t="s">
        <v>1596</v>
      </c>
      <c r="D5177" s="2" t="str">
        <f>VLOOKUP(C5177,'Datos de estudiantes'!$B$2:$C$33,2,0)</f>
        <v>dayan arturo</v>
      </c>
      <c r="E5177" s="2" t="str">
        <f>VLOOKUP(C5177,'Datos de estudiantes'!$B$2:$D$33,3,0)</f>
        <v>sanchez naranjo</v>
      </c>
      <c r="F5177" s="15" t="s">
        <v>2838</v>
      </c>
      <c r="G5177" s="9" t="s">
        <v>2839</v>
      </c>
      <c r="H5177">
        <v>33</v>
      </c>
      <c r="I5177">
        <v>11</v>
      </c>
      <c r="J5177">
        <v>1</v>
      </c>
      <c r="K5177" t="str">
        <f>VLOOKUP(C5177,'Datos de estudiantes'!$B$2:$F$33,5,0)</f>
        <v>Colegio</v>
      </c>
      <c r="L5177" s="2" t="s">
        <v>1599</v>
      </c>
      <c r="M5177" t="str">
        <f>VLOOKUP(C5177,'Datos de estudiantes'!$B$2:$G$33,6,0)</f>
        <v>Masculino</v>
      </c>
    </row>
    <row r="5178" spans="1:13">
      <c r="A5178" s="4">
        <v>5256</v>
      </c>
      <c r="B5178" s="2" t="s">
        <v>1891</v>
      </c>
      <c r="C5178" s="2" t="s">
        <v>1601</v>
      </c>
      <c r="D5178" s="2" t="str">
        <f>VLOOKUP(C5178,'Datos de estudiantes'!$B$2:$C$33,2,0)</f>
        <v>erick david</v>
      </c>
      <c r="E5178" s="2" t="str">
        <f>VLOOKUP(C5178,'Datos de estudiantes'!$B$2:$D$33,3,0)</f>
        <v>villavicencio mera</v>
      </c>
      <c r="F5178" s="9" t="s">
        <v>2838</v>
      </c>
      <c r="G5178" s="9" t="s">
        <v>2839</v>
      </c>
      <c r="H5178">
        <v>11</v>
      </c>
      <c r="I5178">
        <v>13</v>
      </c>
      <c r="J5178">
        <v>1</v>
      </c>
      <c r="K5178" t="str">
        <f>VLOOKUP(C5178,'Datos de estudiantes'!$B$2:$F$33,5,0)</f>
        <v>Universidad o Superior</v>
      </c>
      <c r="L5178" s="2" t="s">
        <v>1599</v>
      </c>
      <c r="M5178" t="str">
        <f>VLOOKUP(C5178,'Datos de estudiantes'!$B$2:$G$33,6,0)</f>
        <v>Masculino</v>
      </c>
    </row>
    <row r="5179" spans="1:13">
      <c r="A5179" s="4">
        <v>5257</v>
      </c>
      <c r="B5179" s="2" t="s">
        <v>2561</v>
      </c>
      <c r="C5179" s="2" t="s">
        <v>1601</v>
      </c>
      <c r="D5179" s="2" t="str">
        <f>VLOOKUP(C5179,'Datos de estudiantes'!$B$2:$C$33,2,0)</f>
        <v>erick david</v>
      </c>
      <c r="E5179" s="2" t="str">
        <f>VLOOKUP(C5179,'Datos de estudiantes'!$B$2:$D$33,3,0)</f>
        <v>villavicencio mera</v>
      </c>
      <c r="F5179" s="9" t="s">
        <v>2838</v>
      </c>
      <c r="G5179" s="9" t="s">
        <v>2839</v>
      </c>
      <c r="H5179">
        <v>20</v>
      </c>
      <c r="I5179">
        <v>11</v>
      </c>
      <c r="J5179">
        <v>4</v>
      </c>
      <c r="K5179" t="str">
        <f>VLOOKUP(C5179,'Datos de estudiantes'!$B$2:$F$33,5,0)</f>
        <v>Universidad o Superior</v>
      </c>
      <c r="L5179" s="2" t="s">
        <v>1599</v>
      </c>
      <c r="M5179" t="str">
        <f>VLOOKUP(C5179,'Datos de estudiantes'!$B$2:$G$33,6,0)</f>
        <v>Masculino</v>
      </c>
    </row>
    <row r="5180" spans="1:13">
      <c r="A5180" s="4">
        <v>5258</v>
      </c>
      <c r="B5180" s="2" t="s">
        <v>257</v>
      </c>
      <c r="C5180" s="2" t="s">
        <v>1605</v>
      </c>
      <c r="D5180" s="2" t="str">
        <f>VLOOKUP(C5180,'Datos de estudiantes'!$B$2:$C$33,2,0)</f>
        <v xml:space="preserve">milena </v>
      </c>
      <c r="E5180" s="2" t="str">
        <f>VLOOKUP(C5180,'Datos de estudiantes'!$B$2:$D$33,3,0)</f>
        <v>castro santander</v>
      </c>
      <c r="F5180" s="9" t="s">
        <v>2841</v>
      </c>
      <c r="G5180" s="9" t="s">
        <v>2842</v>
      </c>
      <c r="H5180">
        <v>26</v>
      </c>
      <c r="I5180">
        <v>9</v>
      </c>
      <c r="J5180">
        <v>1</v>
      </c>
      <c r="K5180" t="str">
        <f>VLOOKUP(C5180,'Datos de estudiantes'!$B$2:$F$33,5,0)</f>
        <v>Colegio</v>
      </c>
      <c r="L5180" s="2" t="s">
        <v>1599</v>
      </c>
      <c r="M5180" t="str">
        <f>VLOOKUP(C5180,'Datos de estudiantes'!$B$2:$G$33,6,0)</f>
        <v>Femenino</v>
      </c>
    </row>
    <row r="5181" spans="1:13">
      <c r="A5181" s="4">
        <v>5259</v>
      </c>
      <c r="B5181" s="2" t="s">
        <v>1675</v>
      </c>
      <c r="C5181" s="2" t="s">
        <v>1605</v>
      </c>
      <c r="D5181" s="2" t="str">
        <f>VLOOKUP(C5181,'Datos de estudiantes'!$B$2:$C$33,2,0)</f>
        <v xml:space="preserve">milena </v>
      </c>
      <c r="E5181" s="2" t="str">
        <f>VLOOKUP(C5181,'Datos de estudiantes'!$B$2:$D$33,3,0)</f>
        <v>castro santander</v>
      </c>
      <c r="F5181" s="9" t="s">
        <v>2841</v>
      </c>
      <c r="G5181" s="9" t="s">
        <v>2842</v>
      </c>
      <c r="H5181">
        <v>25</v>
      </c>
      <c r="I5181">
        <v>7</v>
      </c>
      <c r="J5181">
        <v>1</v>
      </c>
      <c r="K5181" t="str">
        <f>VLOOKUP(C5181,'Datos de estudiantes'!$B$2:$F$33,5,0)</f>
        <v>Colegio</v>
      </c>
      <c r="L5181" s="2" t="s">
        <v>1599</v>
      </c>
      <c r="M5181" t="str">
        <f>VLOOKUP(C5181,'Datos de estudiantes'!$B$2:$G$33,6,0)</f>
        <v>Femenino</v>
      </c>
    </row>
    <row r="5182" spans="1:13">
      <c r="A5182" s="4">
        <v>5260</v>
      </c>
      <c r="B5182" s="2" t="s">
        <v>1675</v>
      </c>
      <c r="C5182" s="2" t="s">
        <v>1613</v>
      </c>
      <c r="D5182" s="2" t="str">
        <f>VLOOKUP(C5182,'Datos de estudiantes'!$B$2:$C$33,2,0)</f>
        <v>vanessa</v>
      </c>
      <c r="E5182" s="2" t="str">
        <f>VLOOKUP(C5182,'Datos de estudiantes'!$B$2:$D$33,3,0)</f>
        <v>nuñez orrala</v>
      </c>
      <c r="F5182" s="9" t="s">
        <v>2841</v>
      </c>
      <c r="G5182" s="9" t="s">
        <v>2842</v>
      </c>
      <c r="H5182">
        <v>25</v>
      </c>
      <c r="I5182">
        <v>7</v>
      </c>
      <c r="J5182">
        <v>1</v>
      </c>
      <c r="K5182" t="str">
        <f>VLOOKUP(C5182,'Datos de estudiantes'!$B$2:$F$33,5,0)</f>
        <v>Universidad o Superior</v>
      </c>
      <c r="L5182" s="2" t="s">
        <v>1599</v>
      </c>
      <c r="M5182" t="str">
        <f>VLOOKUP(C5182,'Datos de estudiantes'!$B$2:$G$33,6,0)</f>
        <v>Femenino</v>
      </c>
    </row>
    <row r="5183" spans="1:13">
      <c r="A5183" s="4">
        <v>5261</v>
      </c>
      <c r="B5183" s="2" t="s">
        <v>2795</v>
      </c>
      <c r="C5183" s="2" t="s">
        <v>1611</v>
      </c>
      <c r="D5183" s="2" t="str">
        <f>VLOOKUP(C5183,'Datos de estudiantes'!$B$2:$C$33,2,0)</f>
        <v>digna manuela</v>
      </c>
      <c r="E5183" s="2" t="str">
        <f>VLOOKUP(C5183,'Datos de estudiantes'!$B$2:$D$33,3,0)</f>
        <v>sanchez fernandez</v>
      </c>
      <c r="F5183" s="9" t="s">
        <v>2841</v>
      </c>
      <c r="G5183" s="9" t="s">
        <v>2842</v>
      </c>
      <c r="H5183">
        <v>29</v>
      </c>
      <c r="I5183">
        <v>14</v>
      </c>
      <c r="J5183">
        <v>1</v>
      </c>
      <c r="K5183" t="str">
        <f>VLOOKUP(C5183,'Datos de estudiantes'!$B$2:$F$33,5,0)</f>
        <v>Escuela o inferior</v>
      </c>
      <c r="L5183" s="2" t="s">
        <v>1599</v>
      </c>
      <c r="M5183" t="str">
        <f>VLOOKUP(C5183,'Datos de estudiantes'!$B$2:$G$33,6,0)</f>
        <v>Femenino</v>
      </c>
    </row>
    <row r="5184" spans="1:13">
      <c r="A5184" s="4">
        <v>5262</v>
      </c>
      <c r="B5184" s="2" t="s">
        <v>1991</v>
      </c>
      <c r="C5184" s="2" t="s">
        <v>1613</v>
      </c>
      <c r="D5184" s="2" t="str">
        <f>VLOOKUP(C5184,'Datos de estudiantes'!$B$2:$C$33,2,0)</f>
        <v>vanessa</v>
      </c>
      <c r="E5184" s="2" t="str">
        <f>VLOOKUP(C5184,'Datos de estudiantes'!$B$2:$D$33,3,0)</f>
        <v>nuñez orrala</v>
      </c>
      <c r="F5184" s="9" t="s">
        <v>2841</v>
      </c>
      <c r="G5184" s="9" t="s">
        <v>2842</v>
      </c>
      <c r="H5184">
        <v>11</v>
      </c>
      <c r="I5184">
        <v>11</v>
      </c>
      <c r="J5184">
        <v>1</v>
      </c>
      <c r="K5184" t="str">
        <f>VLOOKUP(C5184,'Datos de estudiantes'!$B$2:$F$33,5,0)</f>
        <v>Universidad o Superior</v>
      </c>
      <c r="L5184" s="2" t="s">
        <v>1599</v>
      </c>
      <c r="M5184" t="str">
        <f>VLOOKUP(C5184,'Datos de estudiantes'!$B$2:$G$33,6,0)</f>
        <v>Femenino</v>
      </c>
    </row>
    <row r="5185" spans="1:13">
      <c r="A5185" s="4">
        <v>5263</v>
      </c>
      <c r="B5185" s="2" t="s">
        <v>257</v>
      </c>
      <c r="C5185" s="2" t="s">
        <v>1613</v>
      </c>
      <c r="D5185" s="2" t="str">
        <f>VLOOKUP(C5185,'Datos de estudiantes'!$B$2:$C$33,2,0)</f>
        <v>vanessa</v>
      </c>
      <c r="E5185" s="2" t="str">
        <f>VLOOKUP(C5185,'Datos de estudiantes'!$B$2:$D$33,3,0)</f>
        <v>nuñez orrala</v>
      </c>
      <c r="F5185" s="9" t="s">
        <v>2841</v>
      </c>
      <c r="G5185" s="9" t="s">
        <v>2842</v>
      </c>
      <c r="H5185">
        <v>26</v>
      </c>
      <c r="I5185">
        <v>9</v>
      </c>
      <c r="J5185">
        <v>1</v>
      </c>
      <c r="K5185" t="str">
        <f>VLOOKUP(C5185,'Datos de estudiantes'!$B$2:$F$33,5,0)</f>
        <v>Universidad o Superior</v>
      </c>
      <c r="L5185" s="2" t="s">
        <v>1599</v>
      </c>
      <c r="M5185" t="str">
        <f>VLOOKUP(C5185,'Datos de estudiantes'!$B$2:$G$33,6,0)</f>
        <v>Femenino</v>
      </c>
    </row>
    <row r="5186" spans="1:13">
      <c r="A5186" s="4">
        <v>5264</v>
      </c>
      <c r="B5186" s="2" t="s">
        <v>1991</v>
      </c>
      <c r="C5186" s="2" t="s">
        <v>1611</v>
      </c>
      <c r="D5186" s="2" t="str">
        <f>VLOOKUP(C5186,'Datos de estudiantes'!$B$2:$C$33,2,0)</f>
        <v>digna manuela</v>
      </c>
      <c r="E5186" s="2" t="str">
        <f>VLOOKUP(C5186,'Datos de estudiantes'!$B$2:$D$33,3,0)</f>
        <v>sanchez fernandez</v>
      </c>
      <c r="F5186" s="9" t="s">
        <v>2841</v>
      </c>
      <c r="G5186" s="9" t="s">
        <v>2842</v>
      </c>
      <c r="H5186">
        <v>11</v>
      </c>
      <c r="I5186">
        <v>11</v>
      </c>
      <c r="J5186">
        <v>1</v>
      </c>
      <c r="K5186" t="str">
        <f>VLOOKUP(C5186,'Datos de estudiantes'!$B$2:$F$33,5,0)</f>
        <v>Escuela o inferior</v>
      </c>
      <c r="L5186" s="2" t="s">
        <v>1599</v>
      </c>
      <c r="M5186" t="str">
        <f>VLOOKUP(C5186,'Datos de estudiantes'!$B$2:$G$33,6,0)</f>
        <v>Femenino</v>
      </c>
    </row>
    <row r="5187" spans="1:13">
      <c r="A5187" s="4">
        <v>5265</v>
      </c>
      <c r="B5187" s="2" t="s">
        <v>2237</v>
      </c>
      <c r="C5187" s="2" t="s">
        <v>1611</v>
      </c>
      <c r="D5187" s="2" t="str">
        <f>VLOOKUP(C5187,'Datos de estudiantes'!$B$2:$C$33,2,0)</f>
        <v>digna manuela</v>
      </c>
      <c r="E5187" s="2" t="str">
        <f>VLOOKUP(C5187,'Datos de estudiantes'!$B$2:$D$33,3,0)</f>
        <v>sanchez fernandez</v>
      </c>
      <c r="F5187" s="9" t="s">
        <v>2841</v>
      </c>
      <c r="G5187" s="9" t="s">
        <v>2842</v>
      </c>
      <c r="H5187">
        <v>18</v>
      </c>
      <c r="I5187">
        <v>12</v>
      </c>
      <c r="J5187">
        <v>1</v>
      </c>
      <c r="K5187" t="str">
        <f>VLOOKUP(C5187,'Datos de estudiantes'!$B$2:$F$33,5,0)</f>
        <v>Escuela o inferior</v>
      </c>
      <c r="L5187" s="2" t="s">
        <v>1599</v>
      </c>
      <c r="M5187" t="str">
        <f>VLOOKUP(C5187,'Datos de estudiantes'!$B$2:$G$33,6,0)</f>
        <v>Femenino</v>
      </c>
    </row>
    <row r="5188" spans="1:13">
      <c r="A5188" s="4">
        <v>5266</v>
      </c>
      <c r="B5188" s="2" t="s">
        <v>2237</v>
      </c>
      <c r="C5188" s="2" t="s">
        <v>1605</v>
      </c>
      <c r="D5188" s="2" t="str">
        <f>VLOOKUP(C5188,'Datos de estudiantes'!$B$2:$C$33,2,0)</f>
        <v xml:space="preserve">milena </v>
      </c>
      <c r="E5188" s="2" t="str">
        <f>VLOOKUP(C5188,'Datos de estudiantes'!$B$2:$D$33,3,0)</f>
        <v>castro santander</v>
      </c>
      <c r="F5188" s="9" t="s">
        <v>2841</v>
      </c>
      <c r="G5188" s="9" t="s">
        <v>2842</v>
      </c>
      <c r="H5188">
        <v>18</v>
      </c>
      <c r="I5188">
        <v>12</v>
      </c>
      <c r="J5188">
        <v>1</v>
      </c>
      <c r="K5188" t="str">
        <f>VLOOKUP(C5188,'Datos de estudiantes'!$B$2:$F$33,5,0)</f>
        <v>Colegio</v>
      </c>
      <c r="L5188" s="2" t="s">
        <v>1599</v>
      </c>
      <c r="M5188" t="str">
        <f>VLOOKUP(C5188,'Datos de estudiantes'!$B$2:$G$33,6,0)</f>
        <v>Femenino</v>
      </c>
    </row>
    <row r="5189" spans="1:13">
      <c r="A5189" s="4">
        <v>5267</v>
      </c>
      <c r="B5189" s="2" t="s">
        <v>1991</v>
      </c>
      <c r="C5189" s="2" t="s">
        <v>1605</v>
      </c>
      <c r="D5189" s="2" t="str">
        <f>VLOOKUP(C5189,'Datos de estudiantes'!$B$2:$C$33,2,0)</f>
        <v xml:space="preserve">milena </v>
      </c>
      <c r="E5189" s="2" t="str">
        <f>VLOOKUP(C5189,'Datos de estudiantes'!$B$2:$D$33,3,0)</f>
        <v>castro santander</v>
      </c>
      <c r="F5189" s="9" t="s">
        <v>2841</v>
      </c>
      <c r="G5189" s="9" t="s">
        <v>2842</v>
      </c>
      <c r="H5189">
        <v>11</v>
      </c>
      <c r="I5189">
        <v>11</v>
      </c>
      <c r="J5189">
        <v>1</v>
      </c>
      <c r="K5189" t="str">
        <f>VLOOKUP(C5189,'Datos de estudiantes'!$B$2:$F$33,5,0)</f>
        <v>Colegio</v>
      </c>
      <c r="L5189" s="2" t="s">
        <v>1599</v>
      </c>
      <c r="M5189" t="str">
        <f>VLOOKUP(C5189,'Datos de estudiantes'!$B$2:$G$33,6,0)</f>
        <v>Femenino</v>
      </c>
    </row>
    <row r="5190" spans="1:13">
      <c r="A5190" s="4">
        <v>5268</v>
      </c>
      <c r="B5190" s="2" t="s">
        <v>2843</v>
      </c>
      <c r="C5190" s="2" t="s">
        <v>1602</v>
      </c>
      <c r="D5190" s="2" t="str">
        <f>VLOOKUP(C5190,'Datos de estudiantes'!$B$2:$C$33,2,0)</f>
        <v>michael israel</v>
      </c>
      <c r="E5190" s="2" t="str">
        <f>VLOOKUP(C5190,'Datos de estudiantes'!$B$2:$D$33,3,0)</f>
        <v>nath sanchez</v>
      </c>
      <c r="F5190" s="9" t="s">
        <v>2844</v>
      </c>
      <c r="G5190" s="9" t="s">
        <v>2845</v>
      </c>
      <c r="H5190">
        <v>24</v>
      </c>
      <c r="I5190">
        <v>7</v>
      </c>
      <c r="J5190">
        <v>1</v>
      </c>
      <c r="K5190" t="str">
        <f>VLOOKUP(C5190,'Datos de estudiantes'!$B$2:$F$33,5,0)</f>
        <v>Escuela o inferior</v>
      </c>
      <c r="L5190" s="2" t="s">
        <v>1599</v>
      </c>
      <c r="M5190" t="str">
        <f>VLOOKUP(C5190,'Datos de estudiantes'!$B$2:$G$33,6,0)</f>
        <v>Masculino</v>
      </c>
    </row>
    <row r="5191" spans="1:13">
      <c r="A5191" s="4">
        <v>5269</v>
      </c>
      <c r="B5191" s="2" t="s">
        <v>2846</v>
      </c>
      <c r="C5191" s="2" t="s">
        <v>1602</v>
      </c>
      <c r="D5191" s="2" t="str">
        <f>VLOOKUP(C5191,'Datos de estudiantes'!$B$2:$C$33,2,0)</f>
        <v>michael israel</v>
      </c>
      <c r="E5191" s="2" t="str">
        <f>VLOOKUP(C5191,'Datos de estudiantes'!$B$2:$D$33,3,0)</f>
        <v>nath sanchez</v>
      </c>
      <c r="F5191" s="9" t="s">
        <v>2844</v>
      </c>
      <c r="G5191" s="9" t="s">
        <v>2845</v>
      </c>
      <c r="H5191">
        <v>81</v>
      </c>
      <c r="I5191">
        <v>9</v>
      </c>
      <c r="J5191">
        <v>1</v>
      </c>
      <c r="K5191" t="str">
        <f>VLOOKUP(C5191,'Datos de estudiantes'!$B$2:$F$33,5,0)</f>
        <v>Escuela o inferior</v>
      </c>
      <c r="L5191" s="2" t="s">
        <v>1599</v>
      </c>
      <c r="M5191" t="str">
        <f>VLOOKUP(C5191,'Datos de estudiantes'!$B$2:$G$33,6,0)</f>
        <v>Masculino</v>
      </c>
    </row>
    <row r="5192" spans="1:13">
      <c r="A5192" s="4">
        <v>5270</v>
      </c>
      <c r="B5192" s="2" t="s">
        <v>2847</v>
      </c>
      <c r="C5192" s="2" t="s">
        <v>1602</v>
      </c>
      <c r="D5192" s="2" t="str">
        <f>VLOOKUP(C5192,'Datos de estudiantes'!$B$2:$C$33,2,0)</f>
        <v>michael israel</v>
      </c>
      <c r="E5192" s="2" t="str">
        <f>VLOOKUP(C5192,'Datos de estudiantes'!$B$2:$D$33,3,0)</f>
        <v>nath sanchez</v>
      </c>
      <c r="F5192" s="9" t="s">
        <v>2844</v>
      </c>
      <c r="G5192" s="9" t="s">
        <v>2845</v>
      </c>
      <c r="H5192">
        <v>12</v>
      </c>
      <c r="I5192">
        <v>7</v>
      </c>
      <c r="J5192">
        <v>1</v>
      </c>
      <c r="K5192" t="str">
        <f>VLOOKUP(C5192,'Datos de estudiantes'!$B$2:$F$33,5,0)</f>
        <v>Escuela o inferior</v>
      </c>
      <c r="L5192" s="2" t="s">
        <v>1599</v>
      </c>
      <c r="M5192" t="str">
        <f>VLOOKUP(C5192,'Datos de estudiantes'!$B$2:$G$33,6,0)</f>
        <v>Masculino</v>
      </c>
    </row>
    <row r="5193" spans="1:13">
      <c r="A5193" s="4">
        <v>5271</v>
      </c>
      <c r="B5193" s="2" t="s">
        <v>131</v>
      </c>
      <c r="C5193" s="2" t="s">
        <v>1602</v>
      </c>
      <c r="D5193" s="2" t="str">
        <f>VLOOKUP(C5193,'Datos de estudiantes'!$B$2:$C$33,2,0)</f>
        <v>michael israel</v>
      </c>
      <c r="E5193" s="2" t="str">
        <f>VLOOKUP(C5193,'Datos de estudiantes'!$B$2:$D$33,3,0)</f>
        <v>nath sanchez</v>
      </c>
      <c r="F5193" s="9" t="s">
        <v>2844</v>
      </c>
      <c r="G5193" s="9" t="s">
        <v>2845</v>
      </c>
      <c r="H5193">
        <v>38</v>
      </c>
      <c r="I5193">
        <v>10</v>
      </c>
      <c r="J5193">
        <v>1</v>
      </c>
      <c r="K5193" t="str">
        <f>VLOOKUP(C5193,'Datos de estudiantes'!$B$2:$F$33,5,0)</f>
        <v>Escuela o inferior</v>
      </c>
      <c r="L5193" s="2" t="s">
        <v>1599</v>
      </c>
      <c r="M5193" t="str">
        <f>VLOOKUP(C5193,'Datos de estudiantes'!$B$2:$G$33,6,0)</f>
        <v>Masculino</v>
      </c>
    </row>
    <row r="5194" spans="1:13">
      <c r="A5194" s="4">
        <v>5272</v>
      </c>
      <c r="B5194" s="2" t="s">
        <v>2037</v>
      </c>
      <c r="C5194" s="2" t="s">
        <v>1602</v>
      </c>
      <c r="D5194" s="2" t="str">
        <f>VLOOKUP(C5194,'Datos de estudiantes'!$B$2:$C$33,2,0)</f>
        <v>michael israel</v>
      </c>
      <c r="E5194" s="2" t="str">
        <f>VLOOKUP(C5194,'Datos de estudiantes'!$B$2:$D$33,3,0)</f>
        <v>nath sanchez</v>
      </c>
      <c r="F5194" s="9" t="s">
        <v>2844</v>
      </c>
      <c r="G5194" s="9" t="s">
        <v>2845</v>
      </c>
      <c r="H5194">
        <v>18</v>
      </c>
      <c r="I5194">
        <v>10</v>
      </c>
      <c r="J5194">
        <v>2</v>
      </c>
      <c r="K5194" t="str">
        <f>VLOOKUP(C5194,'Datos de estudiantes'!$B$2:$F$33,5,0)</f>
        <v>Escuela o inferior</v>
      </c>
      <c r="L5194" s="2" t="s">
        <v>1599</v>
      </c>
      <c r="M5194" t="str">
        <f>VLOOKUP(C5194,'Datos de estudiantes'!$B$2:$G$33,6,0)</f>
        <v>Masculino</v>
      </c>
    </row>
    <row r="5195" spans="1:13">
      <c r="A5195" s="4">
        <v>5273</v>
      </c>
      <c r="B5195" s="2" t="s">
        <v>2848</v>
      </c>
      <c r="C5195" s="2" t="s">
        <v>1602</v>
      </c>
      <c r="D5195" s="2" t="str">
        <f>VLOOKUP(C5195,'Datos de estudiantes'!$B$2:$C$33,2,0)</f>
        <v>michael israel</v>
      </c>
      <c r="E5195" s="2" t="str">
        <f>VLOOKUP(C5195,'Datos de estudiantes'!$B$2:$D$33,3,0)</f>
        <v>nath sanchez</v>
      </c>
      <c r="F5195" s="9" t="s">
        <v>2844</v>
      </c>
      <c r="G5195" s="9" t="s">
        <v>2845</v>
      </c>
      <c r="H5195">
        <v>41</v>
      </c>
      <c r="I5195">
        <v>11</v>
      </c>
      <c r="J5195">
        <v>2</v>
      </c>
      <c r="K5195" t="str">
        <f>VLOOKUP(C5195,'Datos de estudiantes'!$B$2:$F$33,5,0)</f>
        <v>Escuela o inferior</v>
      </c>
      <c r="L5195" s="2" t="s">
        <v>1599</v>
      </c>
      <c r="M5195" t="str">
        <f>VLOOKUP(C5195,'Datos de estudiantes'!$B$2:$G$33,6,0)</f>
        <v>Masculino</v>
      </c>
    </row>
    <row r="5196" spans="1:13">
      <c r="A5196" s="4">
        <v>5274</v>
      </c>
      <c r="B5196" s="2" t="s">
        <v>2237</v>
      </c>
      <c r="C5196" s="2" t="s">
        <v>1602</v>
      </c>
      <c r="D5196" s="2" t="str">
        <f>VLOOKUP(C5196,'Datos de estudiantes'!$B$2:$C$33,2,0)</f>
        <v>michael israel</v>
      </c>
      <c r="E5196" s="2" t="str">
        <f>VLOOKUP(C5196,'Datos de estudiantes'!$B$2:$D$33,3,0)</f>
        <v>nath sanchez</v>
      </c>
      <c r="F5196" s="9" t="s">
        <v>2844</v>
      </c>
      <c r="G5196" s="9" t="s">
        <v>2845</v>
      </c>
      <c r="H5196">
        <v>104</v>
      </c>
      <c r="I5196">
        <v>12</v>
      </c>
      <c r="J5196">
        <v>1</v>
      </c>
      <c r="K5196" t="str">
        <f>VLOOKUP(C5196,'Datos de estudiantes'!$B$2:$F$33,5,0)</f>
        <v>Escuela o inferior</v>
      </c>
      <c r="L5196" s="2" t="s">
        <v>1599</v>
      </c>
      <c r="M5196" t="str">
        <f>VLOOKUP(C5196,'Datos de estudiantes'!$B$2:$G$33,6,0)</f>
        <v>Masculino</v>
      </c>
    </row>
    <row r="5197" spans="1:13">
      <c r="A5197" s="4">
        <v>5275</v>
      </c>
      <c r="B5197" s="2" t="s">
        <v>2849</v>
      </c>
      <c r="C5197" s="2" t="s">
        <v>1602</v>
      </c>
      <c r="D5197" s="2" t="str">
        <f>VLOOKUP(C5197,'Datos de estudiantes'!$B$2:$C$33,2,0)</f>
        <v>michael israel</v>
      </c>
      <c r="E5197" s="2" t="str">
        <f>VLOOKUP(C5197,'Datos de estudiantes'!$B$2:$D$33,3,0)</f>
        <v>nath sanchez</v>
      </c>
      <c r="F5197" s="9" t="s">
        <v>2844</v>
      </c>
      <c r="G5197" s="9" t="s">
        <v>2845</v>
      </c>
      <c r="H5197">
        <v>109</v>
      </c>
      <c r="I5197">
        <v>12</v>
      </c>
      <c r="J5197">
        <v>1</v>
      </c>
      <c r="K5197" t="str">
        <f>VLOOKUP(C5197,'Datos de estudiantes'!$B$2:$F$33,5,0)</f>
        <v>Escuela o inferior</v>
      </c>
      <c r="L5197" s="2" t="s">
        <v>1599</v>
      </c>
      <c r="M5197" t="str">
        <f>VLOOKUP(C5197,'Datos de estudiantes'!$B$2:$G$33,6,0)</f>
        <v>Masculino</v>
      </c>
    </row>
    <row r="5198" spans="1:13">
      <c r="A5198" s="4">
        <v>5276</v>
      </c>
      <c r="B5198" s="2" t="s">
        <v>2737</v>
      </c>
      <c r="C5198" s="2" t="s">
        <v>1602</v>
      </c>
      <c r="D5198" s="2" t="str">
        <f>VLOOKUP(C5198,'Datos de estudiantes'!$B$2:$C$33,2,0)</f>
        <v>michael israel</v>
      </c>
      <c r="E5198" s="2" t="str">
        <f>VLOOKUP(C5198,'Datos de estudiantes'!$B$2:$D$33,3,0)</f>
        <v>nath sanchez</v>
      </c>
      <c r="F5198" s="9" t="s">
        <v>2844</v>
      </c>
      <c r="G5198" s="9" t="s">
        <v>2845</v>
      </c>
      <c r="H5198">
        <v>44</v>
      </c>
      <c r="I5198">
        <v>6</v>
      </c>
      <c r="J5198">
        <v>1</v>
      </c>
      <c r="K5198" t="str">
        <f>VLOOKUP(C5198,'Datos de estudiantes'!$B$2:$F$33,5,0)</f>
        <v>Escuela o inferior</v>
      </c>
      <c r="L5198" s="2" t="s">
        <v>1599</v>
      </c>
      <c r="M5198" t="str">
        <f>VLOOKUP(C5198,'Datos de estudiantes'!$B$2:$G$33,6,0)</f>
        <v>Masculino</v>
      </c>
    </row>
    <row r="5199" spans="1:13">
      <c r="A5199" s="4">
        <v>5277</v>
      </c>
      <c r="B5199" s="2" t="s">
        <v>2850</v>
      </c>
      <c r="C5199" s="2" t="s">
        <v>1602</v>
      </c>
      <c r="D5199" s="2" t="str">
        <f>VLOOKUP(C5199,'Datos de estudiantes'!$B$2:$C$33,2,0)</f>
        <v>michael israel</v>
      </c>
      <c r="E5199" s="2" t="str">
        <f>VLOOKUP(C5199,'Datos de estudiantes'!$B$2:$D$33,3,0)</f>
        <v>nath sanchez</v>
      </c>
      <c r="F5199" s="9" t="s">
        <v>2844</v>
      </c>
      <c r="G5199" s="9" t="s">
        <v>2845</v>
      </c>
      <c r="H5199">
        <v>97</v>
      </c>
      <c r="I5199">
        <v>15</v>
      </c>
      <c r="J5199">
        <v>1</v>
      </c>
      <c r="K5199" t="str">
        <f>VLOOKUP(C5199,'Datos de estudiantes'!$B$2:$F$33,5,0)</f>
        <v>Escuela o inferior</v>
      </c>
      <c r="L5199" s="2" t="s">
        <v>1599</v>
      </c>
      <c r="M5199" t="str">
        <f>VLOOKUP(C5199,'Datos de estudiantes'!$B$2:$G$33,6,0)</f>
        <v>Masculino</v>
      </c>
    </row>
    <row r="5200" spans="1:13">
      <c r="A5200" s="4">
        <v>5278</v>
      </c>
      <c r="B5200" s="2" t="s">
        <v>2203</v>
      </c>
      <c r="C5200" s="2" t="s">
        <v>1602</v>
      </c>
      <c r="D5200" s="2" t="str">
        <f>VLOOKUP(C5200,'Datos de estudiantes'!$B$2:$C$33,2,0)</f>
        <v>michael israel</v>
      </c>
      <c r="E5200" s="2" t="str">
        <f>VLOOKUP(C5200,'Datos de estudiantes'!$B$2:$D$33,3,0)</f>
        <v>nath sanchez</v>
      </c>
      <c r="F5200" s="9" t="s">
        <v>2844</v>
      </c>
      <c r="G5200" s="9" t="s">
        <v>2845</v>
      </c>
      <c r="H5200">
        <v>89</v>
      </c>
      <c r="I5200">
        <v>9</v>
      </c>
      <c r="J5200">
        <v>1</v>
      </c>
      <c r="K5200" t="str">
        <f>VLOOKUP(C5200,'Datos de estudiantes'!$B$2:$F$33,5,0)</f>
        <v>Escuela o inferior</v>
      </c>
      <c r="L5200" s="2" t="s">
        <v>1599</v>
      </c>
      <c r="M5200" t="str">
        <f>VLOOKUP(C5200,'Datos de estudiantes'!$B$2:$G$33,6,0)</f>
        <v>Masculino</v>
      </c>
    </row>
    <row r="5201" spans="1:13">
      <c r="A5201" s="4">
        <v>5279</v>
      </c>
      <c r="B5201" s="2" t="s">
        <v>2851</v>
      </c>
      <c r="C5201" s="2" t="s">
        <v>1601</v>
      </c>
      <c r="D5201" s="2" t="str">
        <f>VLOOKUP(C5201,'Datos de estudiantes'!$B$2:$C$33,2,0)</f>
        <v>erick david</v>
      </c>
      <c r="E5201" s="2" t="str">
        <f>VLOOKUP(C5201,'Datos de estudiantes'!$B$2:$D$33,3,0)</f>
        <v>villavicencio mera</v>
      </c>
      <c r="F5201" s="9" t="s">
        <v>2844</v>
      </c>
      <c r="G5201" s="9" t="s">
        <v>2845</v>
      </c>
      <c r="H5201">
        <v>29</v>
      </c>
      <c r="I5201">
        <v>7</v>
      </c>
      <c r="J5201">
        <v>1</v>
      </c>
      <c r="K5201" t="str">
        <f>VLOOKUP(C5201,'Datos de estudiantes'!$B$2:$F$33,5,0)</f>
        <v>Universidad o Superior</v>
      </c>
      <c r="L5201" s="2" t="s">
        <v>1599</v>
      </c>
      <c r="M5201" t="str">
        <f>VLOOKUP(C5201,'Datos de estudiantes'!$B$2:$G$33,6,0)</f>
        <v>Masculino</v>
      </c>
    </row>
    <row r="5202" spans="1:13">
      <c r="A5202" s="4">
        <v>5280</v>
      </c>
      <c r="B5202" s="2" t="s">
        <v>2170</v>
      </c>
      <c r="C5202" s="2" t="s">
        <v>1601</v>
      </c>
      <c r="D5202" s="2" t="str">
        <f>VLOOKUP(C5202,'Datos de estudiantes'!$B$2:$C$33,2,0)</f>
        <v>erick david</v>
      </c>
      <c r="E5202" s="2" t="str">
        <f>VLOOKUP(C5202,'Datos de estudiantes'!$B$2:$D$33,3,0)</f>
        <v>villavicencio mera</v>
      </c>
      <c r="F5202" s="9" t="s">
        <v>2844</v>
      </c>
      <c r="G5202" s="9" t="s">
        <v>2845</v>
      </c>
      <c r="H5202">
        <v>113</v>
      </c>
      <c r="I5202">
        <v>14</v>
      </c>
      <c r="J5202">
        <v>1</v>
      </c>
      <c r="K5202" t="str">
        <f>VLOOKUP(C5202,'Datos de estudiantes'!$B$2:$F$33,5,0)</f>
        <v>Universidad o Superior</v>
      </c>
      <c r="L5202" s="2" t="s">
        <v>1599</v>
      </c>
      <c r="M5202" t="str">
        <f>VLOOKUP(C5202,'Datos de estudiantes'!$B$2:$G$33,6,0)</f>
        <v>Masculino</v>
      </c>
    </row>
    <row r="5203" spans="1:13">
      <c r="A5203" s="4">
        <v>5281</v>
      </c>
      <c r="B5203" s="2" t="s">
        <v>2843</v>
      </c>
      <c r="C5203" s="2" t="s">
        <v>1601</v>
      </c>
      <c r="D5203" s="2" t="str">
        <f>VLOOKUP(C5203,'Datos de estudiantes'!$B$2:$C$33,2,0)</f>
        <v>erick david</v>
      </c>
      <c r="E5203" s="2" t="str">
        <f>VLOOKUP(C5203,'Datos de estudiantes'!$B$2:$D$33,3,0)</f>
        <v>villavicencio mera</v>
      </c>
      <c r="F5203" s="9" t="s">
        <v>2844</v>
      </c>
      <c r="G5203" s="9" t="s">
        <v>2845</v>
      </c>
      <c r="H5203">
        <v>24</v>
      </c>
      <c r="I5203">
        <v>7</v>
      </c>
      <c r="J5203">
        <v>1</v>
      </c>
      <c r="K5203" t="str">
        <f>VLOOKUP(C5203,'Datos de estudiantes'!$B$2:$F$33,5,0)</f>
        <v>Universidad o Superior</v>
      </c>
      <c r="L5203" s="2" t="s">
        <v>1599</v>
      </c>
      <c r="M5203" t="str">
        <f>VLOOKUP(C5203,'Datos de estudiantes'!$B$2:$G$33,6,0)</f>
        <v>Masculino</v>
      </c>
    </row>
    <row r="5204" spans="1:13">
      <c r="A5204" s="4">
        <v>5282</v>
      </c>
      <c r="B5204" s="2" t="s">
        <v>2852</v>
      </c>
      <c r="C5204" s="2" t="s">
        <v>1596</v>
      </c>
      <c r="D5204" s="2" t="str">
        <f>VLOOKUP(C5204,'Datos de estudiantes'!$B$2:$C$33,2,0)</f>
        <v>dayan arturo</v>
      </c>
      <c r="E5204" s="2" t="str">
        <f>VLOOKUP(C5204,'Datos de estudiantes'!$B$2:$D$33,3,0)</f>
        <v>sanchez naranjo</v>
      </c>
      <c r="F5204" s="9" t="s">
        <v>2844</v>
      </c>
      <c r="G5204" s="9" t="s">
        <v>2845</v>
      </c>
      <c r="H5204">
        <v>125</v>
      </c>
      <c r="I5204">
        <v>6</v>
      </c>
      <c r="J5204">
        <v>1</v>
      </c>
      <c r="K5204" t="str">
        <f>VLOOKUP(C5204,'Datos de estudiantes'!$B$2:$F$33,5,0)</f>
        <v>Colegio</v>
      </c>
      <c r="L5204" s="2" t="s">
        <v>1599</v>
      </c>
      <c r="M5204" t="str">
        <f>VLOOKUP(C5204,'Datos de estudiantes'!$B$2:$G$33,6,0)</f>
        <v>Masculino</v>
      </c>
    </row>
    <row r="5205" spans="1:13">
      <c r="A5205" s="4">
        <v>5283</v>
      </c>
      <c r="B5205" s="2" t="s">
        <v>2850</v>
      </c>
      <c r="C5205" s="2" t="s">
        <v>1596</v>
      </c>
      <c r="D5205" s="2" t="str">
        <f>VLOOKUP(C5205,'Datos de estudiantes'!$B$2:$C$33,2,0)</f>
        <v>dayan arturo</v>
      </c>
      <c r="E5205" s="2" t="str">
        <f>VLOOKUP(C5205,'Datos de estudiantes'!$B$2:$D$33,3,0)</f>
        <v>sanchez naranjo</v>
      </c>
      <c r="F5205" s="15" t="s">
        <v>2844</v>
      </c>
      <c r="G5205" s="9" t="s">
        <v>2845</v>
      </c>
      <c r="H5205">
        <v>97</v>
      </c>
      <c r="I5205">
        <v>15</v>
      </c>
      <c r="J5205">
        <v>1</v>
      </c>
      <c r="K5205" t="str">
        <f>VLOOKUP(C5205,'Datos de estudiantes'!$B$2:$F$33,5,0)</f>
        <v>Colegio</v>
      </c>
      <c r="L5205" s="2" t="s">
        <v>1599</v>
      </c>
      <c r="M5205" t="str">
        <f>VLOOKUP(C5205,'Datos de estudiantes'!$B$2:$G$33,6,0)</f>
        <v>Masculino</v>
      </c>
    </row>
    <row r="5206" spans="1:13">
      <c r="A5206" s="4">
        <v>5284</v>
      </c>
      <c r="B5206" s="2" t="s">
        <v>2037</v>
      </c>
      <c r="C5206" s="2" t="s">
        <v>1596</v>
      </c>
      <c r="D5206" s="2" t="str">
        <f>VLOOKUP(C5206,'Datos de estudiantes'!$B$2:$C$33,2,0)</f>
        <v>dayan arturo</v>
      </c>
      <c r="E5206" s="2" t="str">
        <f>VLOOKUP(C5206,'Datos de estudiantes'!$B$2:$D$33,3,0)</f>
        <v>sanchez naranjo</v>
      </c>
      <c r="F5206" s="15" t="s">
        <v>2844</v>
      </c>
      <c r="G5206" s="9" t="s">
        <v>2845</v>
      </c>
      <c r="H5206">
        <v>18</v>
      </c>
      <c r="I5206">
        <v>10</v>
      </c>
      <c r="J5206">
        <v>2</v>
      </c>
      <c r="K5206" t="str">
        <f>VLOOKUP(C5206,'Datos de estudiantes'!$B$2:$F$33,5,0)</f>
        <v>Colegio</v>
      </c>
      <c r="L5206" s="2" t="s">
        <v>1599</v>
      </c>
      <c r="M5206" t="str">
        <f>VLOOKUP(C5206,'Datos de estudiantes'!$B$2:$G$33,6,0)</f>
        <v>Masculino</v>
      </c>
    </row>
    <row r="5207" spans="1:13">
      <c r="A5207" s="4">
        <v>5285</v>
      </c>
      <c r="B5207" s="2" t="s">
        <v>2853</v>
      </c>
      <c r="C5207" s="2" t="s">
        <v>1596</v>
      </c>
      <c r="D5207" s="2" t="str">
        <f>VLOOKUP(C5207,'Datos de estudiantes'!$B$2:$C$33,2,0)</f>
        <v>dayan arturo</v>
      </c>
      <c r="E5207" s="2" t="str">
        <f>VLOOKUP(C5207,'Datos de estudiantes'!$B$2:$D$33,3,0)</f>
        <v>sanchez naranjo</v>
      </c>
      <c r="F5207" s="15" t="s">
        <v>2844</v>
      </c>
      <c r="G5207" s="9" t="s">
        <v>2845</v>
      </c>
      <c r="H5207">
        <v>31</v>
      </c>
      <c r="I5207">
        <v>10</v>
      </c>
      <c r="J5207">
        <v>2</v>
      </c>
      <c r="K5207" t="str">
        <f>VLOOKUP(C5207,'Datos de estudiantes'!$B$2:$F$33,5,0)</f>
        <v>Colegio</v>
      </c>
      <c r="L5207" s="2" t="s">
        <v>1599</v>
      </c>
      <c r="M5207" t="str">
        <f>VLOOKUP(C5207,'Datos de estudiantes'!$B$2:$G$33,6,0)</f>
        <v>Masculino</v>
      </c>
    </row>
    <row r="5208" spans="1:13">
      <c r="A5208" s="4">
        <v>5286</v>
      </c>
      <c r="B5208" s="2" t="s">
        <v>2854</v>
      </c>
      <c r="C5208" s="2" t="s">
        <v>1596</v>
      </c>
      <c r="D5208" s="2" t="str">
        <f>VLOOKUP(C5208,'Datos de estudiantes'!$B$2:$C$33,2,0)</f>
        <v>dayan arturo</v>
      </c>
      <c r="E5208" s="2" t="str">
        <f>VLOOKUP(C5208,'Datos de estudiantes'!$B$2:$D$33,3,0)</f>
        <v>sanchez naranjo</v>
      </c>
      <c r="F5208" s="15" t="s">
        <v>2844</v>
      </c>
      <c r="G5208" s="9" t="s">
        <v>2845</v>
      </c>
      <c r="H5208">
        <v>92</v>
      </c>
      <c r="I5208">
        <v>10</v>
      </c>
      <c r="J5208">
        <v>1</v>
      </c>
      <c r="K5208" t="str">
        <f>VLOOKUP(C5208,'Datos de estudiantes'!$B$2:$F$33,5,0)</f>
        <v>Colegio</v>
      </c>
      <c r="L5208" s="2" t="s">
        <v>1599</v>
      </c>
      <c r="M5208" t="str">
        <f>VLOOKUP(C5208,'Datos de estudiantes'!$B$2:$G$33,6,0)</f>
        <v>Masculino</v>
      </c>
    </row>
    <row r="5209" spans="1:13">
      <c r="A5209" s="4">
        <v>5287</v>
      </c>
      <c r="B5209" s="2" t="s">
        <v>2855</v>
      </c>
      <c r="C5209" s="2" t="s">
        <v>1601</v>
      </c>
      <c r="D5209" s="2" t="str">
        <f>VLOOKUP(C5209,'Datos de estudiantes'!$B$2:$C$33,2,0)</f>
        <v>erick david</v>
      </c>
      <c r="E5209" s="2" t="str">
        <f>VLOOKUP(C5209,'Datos de estudiantes'!$B$2:$D$33,3,0)</f>
        <v>villavicencio mera</v>
      </c>
      <c r="F5209" s="9" t="s">
        <v>2844</v>
      </c>
      <c r="G5209" s="9" t="s">
        <v>2845</v>
      </c>
      <c r="H5209">
        <v>70</v>
      </c>
      <c r="I5209">
        <v>10</v>
      </c>
      <c r="J5209">
        <v>1</v>
      </c>
      <c r="K5209" t="str">
        <f>VLOOKUP(C5209,'Datos de estudiantes'!$B$2:$F$33,5,0)</f>
        <v>Universidad o Superior</v>
      </c>
      <c r="L5209" s="2" t="s">
        <v>1599</v>
      </c>
      <c r="M5209" t="str">
        <f>VLOOKUP(C5209,'Datos de estudiantes'!$B$2:$G$33,6,0)</f>
        <v>Masculino</v>
      </c>
    </row>
    <row r="5210" spans="1:13">
      <c r="A5210" s="4">
        <v>5288</v>
      </c>
      <c r="B5210" s="2" t="s">
        <v>2170</v>
      </c>
      <c r="C5210" s="2" t="s">
        <v>1602</v>
      </c>
      <c r="D5210" s="2" t="str">
        <f>VLOOKUP(C5210,'Datos de estudiantes'!$B$2:$C$33,2,0)</f>
        <v>michael israel</v>
      </c>
      <c r="E5210" s="2" t="str">
        <f>VLOOKUP(C5210,'Datos de estudiantes'!$B$2:$D$33,3,0)</f>
        <v>nath sanchez</v>
      </c>
      <c r="F5210" s="9" t="s">
        <v>2844</v>
      </c>
      <c r="G5210" s="9" t="s">
        <v>2845</v>
      </c>
      <c r="H5210">
        <v>113</v>
      </c>
      <c r="I5210">
        <v>14</v>
      </c>
      <c r="J5210">
        <v>1</v>
      </c>
      <c r="K5210" t="str">
        <f>VLOOKUP(C5210,'Datos de estudiantes'!$B$2:$F$33,5,0)</f>
        <v>Escuela o inferior</v>
      </c>
      <c r="L5210" s="2" t="s">
        <v>1599</v>
      </c>
      <c r="M5210" t="str">
        <f>VLOOKUP(C5210,'Datos de estudiantes'!$B$2:$G$33,6,0)</f>
        <v>Masculino</v>
      </c>
    </row>
    <row r="5211" spans="1:13">
      <c r="A5211" s="4">
        <v>5289</v>
      </c>
      <c r="B5211" s="2" t="s">
        <v>2160</v>
      </c>
      <c r="C5211" s="2" t="s">
        <v>1602</v>
      </c>
      <c r="D5211" s="2" t="str">
        <f>VLOOKUP(C5211,'Datos de estudiantes'!$B$2:$C$33,2,0)</f>
        <v>michael israel</v>
      </c>
      <c r="E5211" s="2" t="str">
        <f>VLOOKUP(C5211,'Datos de estudiantes'!$B$2:$D$33,3,0)</f>
        <v>nath sanchez</v>
      </c>
      <c r="F5211" s="9" t="s">
        <v>2844</v>
      </c>
      <c r="G5211" s="9" t="s">
        <v>2845</v>
      </c>
      <c r="H5211">
        <v>72</v>
      </c>
      <c r="I5211">
        <v>11</v>
      </c>
      <c r="J5211">
        <v>2</v>
      </c>
      <c r="K5211" t="str">
        <f>VLOOKUP(C5211,'Datos de estudiantes'!$B$2:$F$33,5,0)</f>
        <v>Escuela o inferior</v>
      </c>
      <c r="L5211" s="2" t="s">
        <v>1599</v>
      </c>
      <c r="M5211" t="str">
        <f>VLOOKUP(C5211,'Datos de estudiantes'!$B$2:$G$33,6,0)</f>
        <v>Masculino</v>
      </c>
    </row>
    <row r="5212" spans="1:13">
      <c r="A5212" s="4">
        <v>5290</v>
      </c>
      <c r="B5212" s="2" t="s">
        <v>2853</v>
      </c>
      <c r="C5212" s="2" t="s">
        <v>1602</v>
      </c>
      <c r="D5212" s="2" t="str">
        <f>VLOOKUP(C5212,'Datos de estudiantes'!$B$2:$C$33,2,0)</f>
        <v>michael israel</v>
      </c>
      <c r="E5212" s="2" t="str">
        <f>VLOOKUP(C5212,'Datos de estudiantes'!$B$2:$D$33,3,0)</f>
        <v>nath sanchez</v>
      </c>
      <c r="F5212" s="9" t="s">
        <v>2844</v>
      </c>
      <c r="G5212" s="9" t="s">
        <v>2845</v>
      </c>
      <c r="H5212">
        <v>31</v>
      </c>
      <c r="I5212">
        <v>10</v>
      </c>
      <c r="J5212">
        <v>2</v>
      </c>
      <c r="K5212" t="str">
        <f>VLOOKUP(C5212,'Datos de estudiantes'!$B$2:$F$33,5,0)</f>
        <v>Escuela o inferior</v>
      </c>
      <c r="L5212" s="2" t="s">
        <v>1599</v>
      </c>
      <c r="M5212" t="str">
        <f>VLOOKUP(C5212,'Datos de estudiantes'!$B$2:$G$33,6,0)</f>
        <v>Masculino</v>
      </c>
    </row>
    <row r="5213" spans="1:13">
      <c r="A5213" s="4">
        <v>5291</v>
      </c>
      <c r="B5213" s="2" t="s">
        <v>2856</v>
      </c>
      <c r="C5213" s="2" t="s">
        <v>1602</v>
      </c>
      <c r="D5213" s="2" t="str">
        <f>VLOOKUP(C5213,'Datos de estudiantes'!$B$2:$C$33,2,0)</f>
        <v>michael israel</v>
      </c>
      <c r="E5213" s="2" t="str">
        <f>VLOOKUP(C5213,'Datos de estudiantes'!$B$2:$D$33,3,0)</f>
        <v>nath sanchez</v>
      </c>
      <c r="F5213" s="9" t="s">
        <v>2844</v>
      </c>
      <c r="G5213" s="9" t="s">
        <v>2845</v>
      </c>
      <c r="H5213">
        <v>52</v>
      </c>
      <c r="I5213">
        <v>12</v>
      </c>
      <c r="J5213">
        <v>1</v>
      </c>
      <c r="K5213" t="str">
        <f>VLOOKUP(C5213,'Datos de estudiantes'!$B$2:$F$33,5,0)</f>
        <v>Escuela o inferior</v>
      </c>
      <c r="L5213" s="2" t="s">
        <v>1599</v>
      </c>
      <c r="M5213" t="str">
        <f>VLOOKUP(C5213,'Datos de estudiantes'!$B$2:$G$33,6,0)</f>
        <v>Masculino</v>
      </c>
    </row>
    <row r="5214" spans="1:13">
      <c r="A5214" s="4">
        <v>5292</v>
      </c>
      <c r="B5214" s="2" t="s">
        <v>2857</v>
      </c>
      <c r="C5214" s="2" t="s">
        <v>1605</v>
      </c>
      <c r="D5214" s="2" t="str">
        <f>VLOOKUP(C5214,'Datos de estudiantes'!$B$2:$C$33,2,0)</f>
        <v xml:space="preserve">milena </v>
      </c>
      <c r="E5214" s="2" t="str">
        <f>VLOOKUP(C5214,'Datos de estudiantes'!$B$2:$D$33,3,0)</f>
        <v>castro santander</v>
      </c>
      <c r="F5214" s="9" t="s">
        <v>2858</v>
      </c>
      <c r="G5214" s="9" t="s">
        <v>2859</v>
      </c>
      <c r="H5214">
        <v>19</v>
      </c>
      <c r="I5214">
        <v>10</v>
      </c>
      <c r="J5214">
        <v>1</v>
      </c>
      <c r="K5214" t="str">
        <f>VLOOKUP(C5214,'Datos de estudiantes'!$B$2:$F$33,5,0)</f>
        <v>Colegio</v>
      </c>
      <c r="L5214" s="2" t="s">
        <v>1599</v>
      </c>
      <c r="M5214" t="str">
        <f>VLOOKUP(C5214,'Datos de estudiantes'!$B$2:$G$33,6,0)</f>
        <v>Femenino</v>
      </c>
    </row>
    <row r="5215" spans="1:13">
      <c r="A5215" s="4">
        <v>5293</v>
      </c>
      <c r="B5215" s="2" t="s">
        <v>45</v>
      </c>
      <c r="C5215" s="2" t="s">
        <v>1611</v>
      </c>
      <c r="D5215" s="2" t="str">
        <f>VLOOKUP(C5215,'Datos de estudiantes'!$B$2:$C$33,2,0)</f>
        <v>digna manuela</v>
      </c>
      <c r="E5215" s="2" t="str">
        <f>VLOOKUP(C5215,'Datos de estudiantes'!$B$2:$D$33,3,0)</f>
        <v>sanchez fernandez</v>
      </c>
      <c r="F5215" s="9" t="s">
        <v>2858</v>
      </c>
      <c r="G5215" s="9" t="s">
        <v>2859</v>
      </c>
      <c r="H5215">
        <v>15</v>
      </c>
      <c r="I5215">
        <v>15</v>
      </c>
      <c r="J5215">
        <v>1</v>
      </c>
      <c r="K5215" t="str">
        <f>VLOOKUP(C5215,'Datos de estudiantes'!$B$2:$F$33,5,0)</f>
        <v>Escuela o inferior</v>
      </c>
      <c r="L5215" s="2" t="s">
        <v>1599</v>
      </c>
      <c r="M5215" t="str">
        <f>VLOOKUP(C5215,'Datos de estudiantes'!$B$2:$G$33,6,0)</f>
        <v>Femenino</v>
      </c>
    </row>
    <row r="5216" spans="1:13">
      <c r="A5216" s="4">
        <v>5294</v>
      </c>
      <c r="B5216" s="2" t="s">
        <v>45</v>
      </c>
      <c r="C5216" s="2" t="s">
        <v>1613</v>
      </c>
      <c r="D5216" s="2" t="str">
        <f>VLOOKUP(C5216,'Datos de estudiantes'!$B$2:$C$33,2,0)</f>
        <v>vanessa</v>
      </c>
      <c r="E5216" s="2" t="str">
        <f>VLOOKUP(C5216,'Datos de estudiantes'!$B$2:$D$33,3,0)</f>
        <v>nuñez orrala</v>
      </c>
      <c r="F5216" s="9" t="s">
        <v>2858</v>
      </c>
      <c r="G5216" s="9" t="s">
        <v>2859</v>
      </c>
      <c r="H5216">
        <v>15</v>
      </c>
      <c r="I5216">
        <v>15</v>
      </c>
      <c r="J5216">
        <v>1</v>
      </c>
      <c r="K5216" t="str">
        <f>VLOOKUP(C5216,'Datos de estudiantes'!$B$2:$F$33,5,0)</f>
        <v>Universidad o Superior</v>
      </c>
      <c r="L5216" s="2" t="s">
        <v>1599</v>
      </c>
      <c r="M5216" t="str">
        <f>VLOOKUP(C5216,'Datos de estudiantes'!$B$2:$G$33,6,0)</f>
        <v>Femenino</v>
      </c>
    </row>
    <row r="5217" spans="1:13">
      <c r="A5217" s="4">
        <v>5295</v>
      </c>
      <c r="B5217" s="2" t="s">
        <v>45</v>
      </c>
      <c r="C5217" s="2" t="s">
        <v>1605</v>
      </c>
      <c r="D5217" s="2" t="str">
        <f>VLOOKUP(C5217,'Datos de estudiantes'!$B$2:$C$33,2,0)</f>
        <v xml:space="preserve">milena </v>
      </c>
      <c r="E5217" s="2" t="str">
        <f>VLOOKUP(C5217,'Datos de estudiantes'!$B$2:$D$33,3,0)</f>
        <v>castro santander</v>
      </c>
      <c r="F5217" s="9" t="s">
        <v>2858</v>
      </c>
      <c r="G5217" s="9" t="s">
        <v>2859</v>
      </c>
      <c r="H5217">
        <v>15</v>
      </c>
      <c r="I5217">
        <v>15</v>
      </c>
      <c r="J5217">
        <v>1</v>
      </c>
      <c r="K5217" t="str">
        <f>VLOOKUP(C5217,'Datos de estudiantes'!$B$2:$F$33,5,0)</f>
        <v>Colegio</v>
      </c>
      <c r="L5217" s="2" t="s">
        <v>1599</v>
      </c>
      <c r="M5217" t="str">
        <f>VLOOKUP(C5217,'Datos de estudiantes'!$B$2:$G$33,6,0)</f>
        <v>Femenino</v>
      </c>
    </row>
    <row r="5218" spans="1:13">
      <c r="A5218" s="4">
        <v>5296</v>
      </c>
      <c r="B5218" s="2" t="s">
        <v>2860</v>
      </c>
      <c r="C5218" s="2" t="s">
        <v>1605</v>
      </c>
      <c r="D5218" s="2" t="str">
        <f>VLOOKUP(C5218,'Datos de estudiantes'!$B$2:$C$33,2,0)</f>
        <v xml:space="preserve">milena </v>
      </c>
      <c r="E5218" s="2" t="str">
        <f>VLOOKUP(C5218,'Datos de estudiantes'!$B$2:$D$33,3,0)</f>
        <v>castro santander</v>
      </c>
      <c r="F5218" s="9" t="s">
        <v>2858</v>
      </c>
      <c r="G5218" s="9" t="s">
        <v>2859</v>
      </c>
      <c r="H5218">
        <v>21</v>
      </c>
      <c r="I5218">
        <v>12</v>
      </c>
      <c r="J5218">
        <v>1</v>
      </c>
      <c r="K5218" t="str">
        <f>VLOOKUP(C5218,'Datos de estudiantes'!$B$2:$F$33,5,0)</f>
        <v>Colegio</v>
      </c>
      <c r="L5218" s="2" t="s">
        <v>1599</v>
      </c>
      <c r="M5218" t="str">
        <f>VLOOKUP(C5218,'Datos de estudiantes'!$B$2:$G$33,6,0)</f>
        <v>Femenino</v>
      </c>
    </row>
    <row r="5219" spans="1:13">
      <c r="A5219" s="4">
        <v>5297</v>
      </c>
      <c r="B5219" s="2" t="s">
        <v>2160</v>
      </c>
      <c r="C5219" s="2" t="s">
        <v>1602</v>
      </c>
      <c r="D5219" s="2" t="str">
        <f>VLOOKUP(C5219,'Datos de estudiantes'!$B$2:$C$33,2,0)</f>
        <v>michael israel</v>
      </c>
      <c r="E5219" s="2" t="str">
        <f>VLOOKUP(C5219,'Datos de estudiantes'!$B$2:$D$33,3,0)</f>
        <v>nath sanchez</v>
      </c>
      <c r="F5219" s="9" t="s">
        <v>2861</v>
      </c>
      <c r="G5219" s="9" t="s">
        <v>2862</v>
      </c>
      <c r="H5219">
        <v>19</v>
      </c>
      <c r="I5219">
        <v>11</v>
      </c>
      <c r="J5219">
        <v>1</v>
      </c>
      <c r="K5219" t="str">
        <f>VLOOKUP(C5219,'Datos de estudiantes'!$B$2:$F$33,5,0)</f>
        <v>Escuela o inferior</v>
      </c>
      <c r="L5219" s="2" t="s">
        <v>1599</v>
      </c>
      <c r="M5219" t="str">
        <f>VLOOKUP(C5219,'Datos de estudiantes'!$B$2:$G$33,6,0)</f>
        <v>Masculino</v>
      </c>
    </row>
    <row r="5220" spans="1:13">
      <c r="A5220" s="4">
        <v>5298</v>
      </c>
      <c r="B5220" s="2" t="s">
        <v>2863</v>
      </c>
      <c r="C5220" s="2" t="s">
        <v>1602</v>
      </c>
      <c r="D5220" s="2" t="str">
        <f>VLOOKUP(C5220,'Datos de estudiantes'!$B$2:$C$33,2,0)</f>
        <v>michael israel</v>
      </c>
      <c r="E5220" s="2" t="str">
        <f>VLOOKUP(C5220,'Datos de estudiantes'!$B$2:$D$33,3,0)</f>
        <v>nath sanchez</v>
      </c>
      <c r="F5220" s="9" t="s">
        <v>2861</v>
      </c>
      <c r="G5220" s="9" t="s">
        <v>2862</v>
      </c>
      <c r="H5220">
        <v>14</v>
      </c>
      <c r="I5220">
        <v>11</v>
      </c>
      <c r="J5220">
        <v>1</v>
      </c>
      <c r="K5220" t="str">
        <f>VLOOKUP(C5220,'Datos de estudiantes'!$B$2:$F$33,5,0)</f>
        <v>Escuela o inferior</v>
      </c>
      <c r="L5220" s="2" t="s">
        <v>1599</v>
      </c>
      <c r="M5220" t="str">
        <f>VLOOKUP(C5220,'Datos de estudiantes'!$B$2:$G$33,6,0)</f>
        <v>Masculino</v>
      </c>
    </row>
    <row r="5221" spans="1:13">
      <c r="A5221" s="4">
        <v>5299</v>
      </c>
      <c r="B5221" s="2" t="s">
        <v>1370</v>
      </c>
      <c r="C5221" s="2" t="s">
        <v>1602</v>
      </c>
      <c r="D5221" s="2" t="str">
        <f>VLOOKUP(C5221,'Datos de estudiantes'!$B$2:$C$33,2,0)</f>
        <v>michael israel</v>
      </c>
      <c r="E5221" s="2" t="str">
        <f>VLOOKUP(C5221,'Datos de estudiantes'!$B$2:$D$33,3,0)</f>
        <v>nath sanchez</v>
      </c>
      <c r="F5221" s="9" t="s">
        <v>2861</v>
      </c>
      <c r="G5221" s="9" t="s">
        <v>2862</v>
      </c>
      <c r="H5221">
        <v>10</v>
      </c>
      <c r="I5221">
        <v>9</v>
      </c>
      <c r="J5221">
        <v>1</v>
      </c>
      <c r="K5221" t="str">
        <f>VLOOKUP(C5221,'Datos de estudiantes'!$B$2:$F$33,5,0)</f>
        <v>Escuela o inferior</v>
      </c>
      <c r="L5221" s="2" t="s">
        <v>1599</v>
      </c>
      <c r="M5221" t="str">
        <f>VLOOKUP(C5221,'Datos de estudiantes'!$B$2:$G$33,6,0)</f>
        <v>Masculino</v>
      </c>
    </row>
    <row r="5222" spans="1:13">
      <c r="A5222" s="4">
        <v>5300</v>
      </c>
      <c r="B5222" s="2" t="s">
        <v>1795</v>
      </c>
      <c r="C5222" s="2" t="s">
        <v>1602</v>
      </c>
      <c r="D5222" s="2" t="str">
        <f>VLOOKUP(C5222,'Datos de estudiantes'!$B$2:$C$33,2,0)</f>
        <v>michael israel</v>
      </c>
      <c r="E5222" s="2" t="str">
        <f>VLOOKUP(C5222,'Datos de estudiantes'!$B$2:$D$33,3,0)</f>
        <v>nath sanchez</v>
      </c>
      <c r="F5222" s="9" t="s">
        <v>2861</v>
      </c>
      <c r="G5222" s="9" t="s">
        <v>2862</v>
      </c>
      <c r="H5222">
        <v>61</v>
      </c>
      <c r="I5222">
        <v>10</v>
      </c>
      <c r="J5222">
        <v>1</v>
      </c>
      <c r="K5222" t="str">
        <f>VLOOKUP(C5222,'Datos de estudiantes'!$B$2:$F$33,5,0)</f>
        <v>Escuela o inferior</v>
      </c>
      <c r="L5222" s="2" t="s">
        <v>1599</v>
      </c>
      <c r="M5222" t="str">
        <f>VLOOKUP(C5222,'Datos de estudiantes'!$B$2:$G$33,6,0)</f>
        <v>Masculino</v>
      </c>
    </row>
    <row r="5223" spans="1:13">
      <c r="A5223" s="4">
        <v>5301</v>
      </c>
      <c r="B5223" s="2" t="s">
        <v>247</v>
      </c>
      <c r="C5223" s="2" t="s">
        <v>1602</v>
      </c>
      <c r="D5223" s="2" t="str">
        <f>VLOOKUP(C5223,'Datos de estudiantes'!$B$2:$C$33,2,0)</f>
        <v>michael israel</v>
      </c>
      <c r="E5223" s="2" t="str">
        <f>VLOOKUP(C5223,'Datos de estudiantes'!$B$2:$D$33,3,0)</f>
        <v>nath sanchez</v>
      </c>
      <c r="F5223" s="9" t="s">
        <v>2861</v>
      </c>
      <c r="G5223" s="9" t="s">
        <v>2862</v>
      </c>
      <c r="H5223">
        <v>11</v>
      </c>
      <c r="I5223">
        <v>8</v>
      </c>
      <c r="J5223">
        <v>1</v>
      </c>
      <c r="K5223" t="str">
        <f>VLOOKUP(C5223,'Datos de estudiantes'!$B$2:$F$33,5,0)</f>
        <v>Escuela o inferior</v>
      </c>
      <c r="L5223" s="2" t="s">
        <v>1599</v>
      </c>
      <c r="M5223" t="str">
        <f>VLOOKUP(C5223,'Datos de estudiantes'!$B$2:$G$33,6,0)</f>
        <v>Masculino</v>
      </c>
    </row>
    <row r="5224" spans="1:13">
      <c r="A5224" s="4">
        <v>5302</v>
      </c>
      <c r="B5224" s="2" t="s">
        <v>2561</v>
      </c>
      <c r="C5224" s="2" t="s">
        <v>1602</v>
      </c>
      <c r="D5224" s="2" t="str">
        <f>VLOOKUP(C5224,'Datos de estudiantes'!$B$2:$C$33,2,0)</f>
        <v>michael israel</v>
      </c>
      <c r="E5224" s="2" t="str">
        <f>VLOOKUP(C5224,'Datos de estudiantes'!$B$2:$D$33,3,0)</f>
        <v>nath sanchez</v>
      </c>
      <c r="F5224" s="9" t="s">
        <v>2861</v>
      </c>
      <c r="G5224" s="9" t="s">
        <v>2862</v>
      </c>
      <c r="H5224">
        <v>22</v>
      </c>
      <c r="I5224">
        <v>11</v>
      </c>
      <c r="J5224">
        <v>1</v>
      </c>
      <c r="K5224" t="str">
        <f>VLOOKUP(C5224,'Datos de estudiantes'!$B$2:$F$33,5,0)</f>
        <v>Escuela o inferior</v>
      </c>
      <c r="L5224" s="2" t="s">
        <v>1599</v>
      </c>
      <c r="M5224" t="str">
        <f>VLOOKUP(C5224,'Datos de estudiantes'!$B$2:$G$33,6,0)</f>
        <v>Masculino</v>
      </c>
    </row>
    <row r="5225" spans="1:13">
      <c r="A5225" s="4">
        <v>5303</v>
      </c>
      <c r="B5225" s="2" t="s">
        <v>1666</v>
      </c>
      <c r="C5225" s="2" t="s">
        <v>1602</v>
      </c>
      <c r="D5225" s="2" t="str">
        <f>VLOOKUP(C5225,'Datos de estudiantes'!$B$2:$C$33,2,0)</f>
        <v>michael israel</v>
      </c>
      <c r="E5225" s="2" t="str">
        <f>VLOOKUP(C5225,'Datos de estudiantes'!$B$2:$D$33,3,0)</f>
        <v>nath sanchez</v>
      </c>
      <c r="F5225" s="9" t="s">
        <v>2861</v>
      </c>
      <c r="G5225" s="9" t="s">
        <v>2862</v>
      </c>
      <c r="H5225">
        <v>1</v>
      </c>
      <c r="I5225">
        <v>10</v>
      </c>
      <c r="J5225">
        <v>1</v>
      </c>
      <c r="K5225" t="str">
        <f>VLOOKUP(C5225,'Datos de estudiantes'!$B$2:$F$33,5,0)</f>
        <v>Escuela o inferior</v>
      </c>
      <c r="L5225" s="2" t="s">
        <v>1599</v>
      </c>
      <c r="M5225" t="str">
        <f>VLOOKUP(C5225,'Datos de estudiantes'!$B$2:$G$33,6,0)</f>
        <v>Masculino</v>
      </c>
    </row>
    <row r="5226" spans="1:13">
      <c r="A5226" s="4">
        <v>5304</v>
      </c>
      <c r="B5226" s="2" t="s">
        <v>1784</v>
      </c>
      <c r="C5226" s="2" t="s">
        <v>1601</v>
      </c>
      <c r="D5226" s="2" t="str">
        <f>VLOOKUP(C5226,'Datos de estudiantes'!$B$2:$C$33,2,0)</f>
        <v>erick david</v>
      </c>
      <c r="E5226" s="2" t="str">
        <f>VLOOKUP(C5226,'Datos de estudiantes'!$B$2:$D$33,3,0)</f>
        <v>villavicencio mera</v>
      </c>
      <c r="F5226" s="9" t="s">
        <v>2861</v>
      </c>
      <c r="G5226" s="9" t="s">
        <v>2862</v>
      </c>
      <c r="H5226">
        <v>23</v>
      </c>
      <c r="I5226">
        <v>9</v>
      </c>
      <c r="J5226">
        <v>1</v>
      </c>
      <c r="K5226" t="str">
        <f>VLOOKUP(C5226,'Datos de estudiantes'!$B$2:$F$33,5,0)</f>
        <v>Universidad o Superior</v>
      </c>
      <c r="L5226" s="2" t="s">
        <v>1599</v>
      </c>
      <c r="M5226" t="str">
        <f>VLOOKUP(C5226,'Datos de estudiantes'!$B$2:$G$33,6,0)</f>
        <v>Masculino</v>
      </c>
    </row>
    <row r="5227" spans="1:13">
      <c r="A5227" s="4">
        <v>5305</v>
      </c>
      <c r="B5227" s="2" t="s">
        <v>2863</v>
      </c>
      <c r="C5227" s="2" t="s">
        <v>1596</v>
      </c>
      <c r="D5227" s="2" t="str">
        <f>VLOOKUP(C5227,'Datos de estudiantes'!$B$2:$C$33,2,0)</f>
        <v>dayan arturo</v>
      </c>
      <c r="E5227" s="2" t="str">
        <f>VLOOKUP(C5227,'Datos de estudiantes'!$B$2:$D$33,3,0)</f>
        <v>sanchez naranjo</v>
      </c>
      <c r="F5227" s="15" t="s">
        <v>2861</v>
      </c>
      <c r="G5227" s="9" t="s">
        <v>2862</v>
      </c>
      <c r="H5227">
        <v>14</v>
      </c>
      <c r="I5227">
        <v>11</v>
      </c>
      <c r="J5227">
        <v>1</v>
      </c>
      <c r="K5227" t="str">
        <f>VLOOKUP(C5227,'Datos de estudiantes'!$B$2:$F$33,5,0)</f>
        <v>Colegio</v>
      </c>
      <c r="L5227" s="2" t="s">
        <v>1599</v>
      </c>
      <c r="M5227" t="str">
        <f>VLOOKUP(C5227,'Datos de estudiantes'!$B$2:$G$33,6,0)</f>
        <v>Masculino</v>
      </c>
    </row>
    <row r="5228" spans="1:13">
      <c r="A5228" s="4">
        <v>5306</v>
      </c>
      <c r="B5228" s="2" t="s">
        <v>2864</v>
      </c>
      <c r="C5228" s="2" t="s">
        <v>1596</v>
      </c>
      <c r="D5228" s="2" t="str">
        <f>VLOOKUP(C5228,'Datos de estudiantes'!$B$2:$C$33,2,0)</f>
        <v>dayan arturo</v>
      </c>
      <c r="E5228" s="2" t="str">
        <f>VLOOKUP(C5228,'Datos de estudiantes'!$B$2:$D$33,3,0)</f>
        <v>sanchez naranjo</v>
      </c>
      <c r="F5228" s="9" t="s">
        <v>2861</v>
      </c>
      <c r="G5228" s="9" t="s">
        <v>2862</v>
      </c>
      <c r="H5228">
        <v>25</v>
      </c>
      <c r="I5228">
        <v>6</v>
      </c>
      <c r="J5228">
        <v>1</v>
      </c>
      <c r="K5228" t="str">
        <f>VLOOKUP(C5228,'Datos de estudiantes'!$B$2:$F$33,5,0)</f>
        <v>Colegio</v>
      </c>
      <c r="L5228" s="2" t="s">
        <v>1599</v>
      </c>
      <c r="M5228" t="str">
        <f>VLOOKUP(C5228,'Datos de estudiantes'!$B$2:$G$33,6,0)</f>
        <v>Masculino</v>
      </c>
    </row>
    <row r="5229" spans="1:13">
      <c r="A5229" s="4">
        <v>5307</v>
      </c>
      <c r="B5229" s="2" t="s">
        <v>754</v>
      </c>
      <c r="C5229" s="2" t="s">
        <v>1596</v>
      </c>
      <c r="D5229" s="2" t="str">
        <f>VLOOKUP(C5229,'Datos de estudiantes'!$B$2:$C$33,2,0)</f>
        <v>dayan arturo</v>
      </c>
      <c r="E5229" s="2" t="str">
        <f>VLOOKUP(C5229,'Datos de estudiantes'!$B$2:$D$33,3,0)</f>
        <v>sanchez naranjo</v>
      </c>
      <c r="F5229" s="9" t="s">
        <v>2861</v>
      </c>
      <c r="G5229" s="9" t="s">
        <v>2862</v>
      </c>
      <c r="H5229">
        <v>30</v>
      </c>
      <c r="I5229">
        <v>6</v>
      </c>
      <c r="J5229">
        <v>1</v>
      </c>
      <c r="K5229" t="str">
        <f>VLOOKUP(C5229,'Datos de estudiantes'!$B$2:$F$33,5,0)</f>
        <v>Colegio</v>
      </c>
      <c r="L5229" s="2" t="s">
        <v>1599</v>
      </c>
      <c r="M5229" t="str">
        <f>VLOOKUP(C5229,'Datos de estudiantes'!$B$2:$G$33,6,0)</f>
        <v>Masculino</v>
      </c>
    </row>
    <row r="5230" spans="1:13">
      <c r="A5230" s="4">
        <v>5308</v>
      </c>
      <c r="B5230" s="2" t="s">
        <v>2035</v>
      </c>
      <c r="C5230" s="2" t="s">
        <v>1601</v>
      </c>
      <c r="D5230" s="2" t="str">
        <f>VLOOKUP(C5230,'Datos de estudiantes'!$B$2:$C$33,2,0)</f>
        <v>erick david</v>
      </c>
      <c r="E5230" s="2" t="str">
        <f>VLOOKUP(C5230,'Datos de estudiantes'!$B$2:$D$33,3,0)</f>
        <v>villavicencio mera</v>
      </c>
      <c r="F5230" s="9" t="s">
        <v>2861</v>
      </c>
      <c r="G5230" s="9" t="s">
        <v>2862</v>
      </c>
      <c r="H5230">
        <v>56</v>
      </c>
      <c r="I5230">
        <v>11</v>
      </c>
      <c r="J5230">
        <v>1</v>
      </c>
      <c r="K5230" t="str">
        <f>VLOOKUP(C5230,'Datos de estudiantes'!$B$2:$F$33,5,0)</f>
        <v>Universidad o Superior</v>
      </c>
      <c r="L5230" s="2" t="s">
        <v>1599</v>
      </c>
      <c r="M5230" t="str">
        <f>VLOOKUP(C5230,'Datos de estudiantes'!$B$2:$G$33,6,0)</f>
        <v>Masculino</v>
      </c>
    </row>
    <row r="5231" spans="1:13">
      <c r="A5231" s="4">
        <v>5309</v>
      </c>
      <c r="B5231" s="2" t="s">
        <v>1795</v>
      </c>
      <c r="C5231" s="2" t="s">
        <v>1601</v>
      </c>
      <c r="D5231" s="2" t="str">
        <f>VLOOKUP(C5231,'Datos de estudiantes'!$B$2:$C$33,2,0)</f>
        <v>erick david</v>
      </c>
      <c r="E5231" s="2" t="str">
        <f>VLOOKUP(C5231,'Datos de estudiantes'!$B$2:$D$33,3,0)</f>
        <v>villavicencio mera</v>
      </c>
      <c r="F5231" s="9" t="s">
        <v>2861</v>
      </c>
      <c r="G5231" s="9" t="s">
        <v>2862</v>
      </c>
      <c r="H5231">
        <v>61</v>
      </c>
      <c r="I5231">
        <v>10</v>
      </c>
      <c r="J5231">
        <v>1</v>
      </c>
      <c r="K5231" t="str">
        <f>VLOOKUP(C5231,'Datos de estudiantes'!$B$2:$F$33,5,0)</f>
        <v>Universidad o Superior</v>
      </c>
      <c r="L5231" s="2" t="s">
        <v>1599</v>
      </c>
      <c r="M5231" t="str">
        <f>VLOOKUP(C5231,'Datos de estudiantes'!$B$2:$G$33,6,0)</f>
        <v>Masculino</v>
      </c>
    </row>
    <row r="5232" spans="1:13">
      <c r="A5232" s="4">
        <v>5310</v>
      </c>
      <c r="B5232" s="2" t="s">
        <v>755</v>
      </c>
      <c r="C5232" s="2" t="s">
        <v>1602</v>
      </c>
      <c r="D5232" s="2" t="str">
        <f>VLOOKUP(C5232,'Datos de estudiantes'!$B$2:$C$33,2,0)</f>
        <v>michael israel</v>
      </c>
      <c r="E5232" s="2" t="str">
        <f>VLOOKUP(C5232,'Datos de estudiantes'!$B$2:$D$33,3,0)</f>
        <v>nath sanchez</v>
      </c>
      <c r="F5232" s="9" t="s">
        <v>2861</v>
      </c>
      <c r="G5232" s="9" t="s">
        <v>2862</v>
      </c>
      <c r="H5232">
        <v>42</v>
      </c>
      <c r="I5232">
        <v>9</v>
      </c>
      <c r="J5232">
        <v>1</v>
      </c>
      <c r="K5232" t="str">
        <f>VLOOKUP(C5232,'Datos de estudiantes'!$B$2:$F$33,5,0)</f>
        <v>Escuela o inferior</v>
      </c>
      <c r="L5232" s="2" t="s">
        <v>1599</v>
      </c>
      <c r="M5232" t="str">
        <f>VLOOKUP(C5232,'Datos de estudiantes'!$B$2:$G$33,6,0)</f>
        <v>Masculino</v>
      </c>
    </row>
    <row r="5233" spans="1:13">
      <c r="A5233" s="4">
        <v>5311</v>
      </c>
      <c r="B5233" s="2" t="s">
        <v>2337</v>
      </c>
      <c r="C5233" s="2" t="s">
        <v>1605</v>
      </c>
      <c r="D5233" s="2" t="str">
        <f>VLOOKUP(C5233,'Datos de estudiantes'!$B$2:$C$33,2,0)</f>
        <v xml:space="preserve">milena </v>
      </c>
      <c r="E5233" s="2" t="str">
        <f>VLOOKUP(C5233,'Datos de estudiantes'!$B$2:$D$33,3,0)</f>
        <v>castro santander</v>
      </c>
      <c r="F5233" s="9" t="s">
        <v>2865</v>
      </c>
      <c r="G5233" s="9" t="s">
        <v>2866</v>
      </c>
      <c r="H5233">
        <v>13</v>
      </c>
      <c r="I5233">
        <v>10</v>
      </c>
      <c r="J5233">
        <v>1</v>
      </c>
      <c r="K5233" t="str">
        <f>VLOOKUP(C5233,'Datos de estudiantes'!$B$2:$F$33,5,0)</f>
        <v>Colegio</v>
      </c>
      <c r="L5233" s="2" t="s">
        <v>1599</v>
      </c>
      <c r="M5233" t="str">
        <f>VLOOKUP(C5233,'Datos de estudiantes'!$B$2:$G$33,6,0)</f>
        <v>Femenino</v>
      </c>
    </row>
    <row r="5234" spans="1:13">
      <c r="A5234" s="4">
        <v>5312</v>
      </c>
      <c r="B5234" s="2" t="s">
        <v>2337</v>
      </c>
      <c r="C5234" s="2" t="s">
        <v>1611</v>
      </c>
      <c r="D5234" s="2" t="str">
        <f>VLOOKUP(C5234,'Datos de estudiantes'!$B$2:$C$33,2,0)</f>
        <v>digna manuela</v>
      </c>
      <c r="E5234" s="2" t="str">
        <f>VLOOKUP(C5234,'Datos de estudiantes'!$B$2:$D$33,3,0)</f>
        <v>sanchez fernandez</v>
      </c>
      <c r="F5234" s="9" t="s">
        <v>2865</v>
      </c>
      <c r="G5234" s="9" t="s">
        <v>2866</v>
      </c>
      <c r="H5234">
        <v>13</v>
      </c>
      <c r="I5234">
        <v>10</v>
      </c>
      <c r="J5234">
        <v>1</v>
      </c>
      <c r="K5234" t="str">
        <f>VLOOKUP(C5234,'Datos de estudiantes'!$B$2:$F$33,5,0)</f>
        <v>Escuela o inferior</v>
      </c>
      <c r="L5234" s="2" t="s">
        <v>1599</v>
      </c>
      <c r="M5234" t="str">
        <f>VLOOKUP(C5234,'Datos de estudiantes'!$B$2:$G$33,6,0)</f>
        <v>Femenino</v>
      </c>
    </row>
    <row r="5235" spans="1:13">
      <c r="A5235" s="4">
        <v>5313</v>
      </c>
      <c r="B5235" s="2" t="s">
        <v>514</v>
      </c>
      <c r="C5235" s="2" t="s">
        <v>1605</v>
      </c>
      <c r="D5235" s="2" t="str">
        <f>VLOOKUP(C5235,'Datos de estudiantes'!$B$2:$C$33,2,0)</f>
        <v xml:space="preserve">milena </v>
      </c>
      <c r="E5235" s="2" t="str">
        <f>VLOOKUP(C5235,'Datos de estudiantes'!$B$2:$D$33,3,0)</f>
        <v>castro santander</v>
      </c>
      <c r="F5235" s="9" t="s">
        <v>2865</v>
      </c>
      <c r="G5235" s="9" t="s">
        <v>2866</v>
      </c>
      <c r="H5235">
        <v>37</v>
      </c>
      <c r="I5235">
        <v>12</v>
      </c>
      <c r="J5235">
        <v>1</v>
      </c>
      <c r="K5235" t="str">
        <f>VLOOKUP(C5235,'Datos de estudiantes'!$B$2:$F$33,5,0)</f>
        <v>Colegio</v>
      </c>
      <c r="L5235" s="2" t="s">
        <v>1599</v>
      </c>
      <c r="M5235" t="str">
        <f>VLOOKUP(C5235,'Datos de estudiantes'!$B$2:$G$33,6,0)</f>
        <v>Femenino</v>
      </c>
    </row>
    <row r="5236" spans="1:13">
      <c r="A5236" s="4">
        <v>5314</v>
      </c>
      <c r="B5236" s="2" t="s">
        <v>514</v>
      </c>
      <c r="C5236" s="2" t="s">
        <v>1611</v>
      </c>
      <c r="D5236" s="2" t="str">
        <f>VLOOKUP(C5236,'Datos de estudiantes'!$B$2:$C$33,2,0)</f>
        <v>digna manuela</v>
      </c>
      <c r="E5236" s="2" t="str">
        <f>VLOOKUP(C5236,'Datos de estudiantes'!$B$2:$D$33,3,0)</f>
        <v>sanchez fernandez</v>
      </c>
      <c r="F5236" s="9" t="s">
        <v>2865</v>
      </c>
      <c r="G5236" s="9" t="s">
        <v>2866</v>
      </c>
      <c r="H5236">
        <v>37</v>
      </c>
      <c r="I5236">
        <v>12</v>
      </c>
      <c r="J5236">
        <v>1</v>
      </c>
      <c r="K5236" t="str">
        <f>VLOOKUP(C5236,'Datos de estudiantes'!$B$2:$F$33,5,0)</f>
        <v>Escuela o inferior</v>
      </c>
      <c r="L5236" s="2" t="s">
        <v>1599</v>
      </c>
      <c r="M5236" t="str">
        <f>VLOOKUP(C5236,'Datos de estudiantes'!$B$2:$G$33,6,0)</f>
        <v>Femenino</v>
      </c>
    </row>
    <row r="5237" spans="1:13">
      <c r="A5237" s="4">
        <v>5315</v>
      </c>
      <c r="B5237" s="2" t="s">
        <v>514</v>
      </c>
      <c r="C5237" s="2" t="s">
        <v>1613</v>
      </c>
      <c r="D5237" s="2" t="str">
        <f>VLOOKUP(C5237,'Datos de estudiantes'!$B$2:$C$33,2,0)</f>
        <v>vanessa</v>
      </c>
      <c r="E5237" s="2" t="str">
        <f>VLOOKUP(C5237,'Datos de estudiantes'!$B$2:$D$33,3,0)</f>
        <v>nuñez orrala</v>
      </c>
      <c r="F5237" s="9" t="s">
        <v>2865</v>
      </c>
      <c r="G5237" s="9" t="s">
        <v>2866</v>
      </c>
      <c r="H5237">
        <v>37</v>
      </c>
      <c r="I5237">
        <v>12</v>
      </c>
      <c r="J5237">
        <v>1</v>
      </c>
      <c r="K5237" t="str">
        <f>VLOOKUP(C5237,'Datos de estudiantes'!$B$2:$F$33,5,0)</f>
        <v>Universidad o Superior</v>
      </c>
      <c r="L5237" s="2" t="s">
        <v>1599</v>
      </c>
      <c r="M5237" t="str">
        <f>VLOOKUP(C5237,'Datos de estudiantes'!$B$2:$G$33,6,0)</f>
        <v>Femenino</v>
      </c>
    </row>
    <row r="5238" spans="1:13">
      <c r="A5238" s="4">
        <v>5316</v>
      </c>
      <c r="B5238" s="2" t="s">
        <v>2337</v>
      </c>
      <c r="C5238" s="2" t="s">
        <v>1613</v>
      </c>
      <c r="D5238" s="2" t="str">
        <f>VLOOKUP(C5238,'Datos de estudiantes'!$B$2:$C$33,2,0)</f>
        <v>vanessa</v>
      </c>
      <c r="E5238" s="2" t="str">
        <f>VLOOKUP(C5238,'Datos de estudiantes'!$B$2:$D$33,3,0)</f>
        <v>nuñez orrala</v>
      </c>
      <c r="F5238" s="9" t="s">
        <v>2865</v>
      </c>
      <c r="G5238" s="9" t="s">
        <v>2866</v>
      </c>
      <c r="H5238">
        <v>13</v>
      </c>
      <c r="I5238">
        <v>10</v>
      </c>
      <c r="J5238">
        <v>1</v>
      </c>
      <c r="K5238" t="str">
        <f>VLOOKUP(C5238,'Datos de estudiantes'!$B$2:$F$33,5,0)</f>
        <v>Universidad o Superior</v>
      </c>
      <c r="L5238" s="2" t="s">
        <v>1599</v>
      </c>
      <c r="M5238" t="str">
        <f>VLOOKUP(C5238,'Datos de estudiantes'!$B$2:$G$33,6,0)</f>
        <v>Femenino</v>
      </c>
    </row>
    <row r="5239" spans="1:13">
      <c r="A5239" s="4">
        <v>5317</v>
      </c>
      <c r="B5239" s="2" t="s">
        <v>2136</v>
      </c>
      <c r="C5239" s="2" t="s">
        <v>1605</v>
      </c>
      <c r="D5239" s="2" t="str">
        <f>VLOOKUP(C5239,'Datos de estudiantes'!$B$2:$C$33,2,0)</f>
        <v xml:space="preserve">milena </v>
      </c>
      <c r="E5239" s="2" t="str">
        <f>VLOOKUP(C5239,'Datos de estudiantes'!$B$2:$D$33,3,0)</f>
        <v>castro santander</v>
      </c>
      <c r="F5239" s="9" t="s">
        <v>2865</v>
      </c>
      <c r="G5239" s="9" t="s">
        <v>2866</v>
      </c>
      <c r="H5239">
        <v>18</v>
      </c>
      <c r="I5239">
        <v>11</v>
      </c>
      <c r="J5239">
        <v>1</v>
      </c>
      <c r="K5239" t="str">
        <f>VLOOKUP(C5239,'Datos de estudiantes'!$B$2:$F$33,5,0)</f>
        <v>Colegio</v>
      </c>
      <c r="L5239" s="2" t="s">
        <v>1599</v>
      </c>
      <c r="M5239" t="str">
        <f>VLOOKUP(C5239,'Datos de estudiantes'!$B$2:$G$33,6,0)</f>
        <v>Femenino</v>
      </c>
    </row>
    <row r="5240" spans="1:13">
      <c r="A5240" s="4">
        <v>5318</v>
      </c>
      <c r="B5240" s="2" t="s">
        <v>2572</v>
      </c>
      <c r="C5240" s="2" t="s">
        <v>1602</v>
      </c>
      <c r="D5240" s="2" t="str">
        <f>VLOOKUP(C5240,'Datos de estudiantes'!$B$2:$C$33,2,0)</f>
        <v>michael israel</v>
      </c>
      <c r="E5240" s="2" t="str">
        <f>VLOOKUP(C5240,'Datos de estudiantes'!$B$2:$D$33,3,0)</f>
        <v>nath sanchez</v>
      </c>
      <c r="F5240" s="9" t="s">
        <v>2867</v>
      </c>
      <c r="G5240" s="9" t="s">
        <v>2868</v>
      </c>
      <c r="H5240">
        <v>13</v>
      </c>
      <c r="I5240">
        <v>9</v>
      </c>
      <c r="J5240">
        <v>1</v>
      </c>
      <c r="K5240" t="str">
        <f>VLOOKUP(C5240,'Datos de estudiantes'!$B$2:$F$33,5,0)</f>
        <v>Escuela o inferior</v>
      </c>
      <c r="L5240" s="2" t="s">
        <v>1599</v>
      </c>
      <c r="M5240" t="str">
        <f>VLOOKUP(C5240,'Datos de estudiantes'!$B$2:$G$33,6,0)</f>
        <v>Masculino</v>
      </c>
    </row>
    <row r="5241" spans="1:13">
      <c r="A5241" s="4">
        <v>5319</v>
      </c>
      <c r="B5241" s="2" t="s">
        <v>2856</v>
      </c>
      <c r="C5241" s="2" t="s">
        <v>1602</v>
      </c>
      <c r="D5241" s="2" t="str">
        <f>VLOOKUP(C5241,'Datos de estudiantes'!$B$2:$C$33,2,0)</f>
        <v>michael israel</v>
      </c>
      <c r="E5241" s="2" t="str">
        <f>VLOOKUP(C5241,'Datos de estudiantes'!$B$2:$D$33,3,0)</f>
        <v>nath sanchez</v>
      </c>
      <c r="F5241" s="9" t="s">
        <v>2867</v>
      </c>
      <c r="G5241" s="9" t="s">
        <v>2868</v>
      </c>
      <c r="H5241">
        <v>66</v>
      </c>
      <c r="I5241">
        <v>12</v>
      </c>
      <c r="J5241">
        <v>1</v>
      </c>
      <c r="K5241" t="str">
        <f>VLOOKUP(C5241,'Datos de estudiantes'!$B$2:$F$33,5,0)</f>
        <v>Escuela o inferior</v>
      </c>
      <c r="L5241" s="2" t="s">
        <v>1599</v>
      </c>
      <c r="M5241" t="str">
        <f>VLOOKUP(C5241,'Datos de estudiantes'!$B$2:$G$33,6,0)</f>
        <v>Masculino</v>
      </c>
    </row>
    <row r="5242" spans="1:13">
      <c r="A5242" s="4">
        <v>5320</v>
      </c>
      <c r="B5242" s="2" t="s">
        <v>2869</v>
      </c>
      <c r="C5242" s="2" t="s">
        <v>1602</v>
      </c>
      <c r="D5242" s="2" t="str">
        <f>VLOOKUP(C5242,'Datos de estudiantes'!$B$2:$C$33,2,0)</f>
        <v>michael israel</v>
      </c>
      <c r="E5242" s="2" t="str">
        <f>VLOOKUP(C5242,'Datos de estudiantes'!$B$2:$D$33,3,0)</f>
        <v>nath sanchez</v>
      </c>
      <c r="F5242" s="9" t="s">
        <v>2867</v>
      </c>
      <c r="G5242" s="9" t="s">
        <v>2868</v>
      </c>
      <c r="H5242">
        <v>10</v>
      </c>
      <c r="I5242">
        <v>7</v>
      </c>
      <c r="J5242">
        <v>1</v>
      </c>
      <c r="K5242" t="str">
        <f>VLOOKUP(C5242,'Datos de estudiantes'!$B$2:$F$33,5,0)</f>
        <v>Escuela o inferior</v>
      </c>
      <c r="L5242" s="2" t="s">
        <v>1599</v>
      </c>
      <c r="M5242" t="str">
        <f>VLOOKUP(C5242,'Datos de estudiantes'!$B$2:$G$33,6,0)</f>
        <v>Masculino</v>
      </c>
    </row>
    <row r="5243" spans="1:13">
      <c r="A5243" s="4">
        <v>5321</v>
      </c>
      <c r="B5243" s="2" t="s">
        <v>2572</v>
      </c>
      <c r="C5243" s="2" t="s">
        <v>1596</v>
      </c>
      <c r="D5243" s="2" t="str">
        <f>VLOOKUP(C5243,'Datos de estudiantes'!$B$2:$C$33,2,0)</f>
        <v>dayan arturo</v>
      </c>
      <c r="E5243" s="2" t="str">
        <f>VLOOKUP(C5243,'Datos de estudiantes'!$B$2:$D$33,3,0)</f>
        <v>sanchez naranjo</v>
      </c>
      <c r="F5243" s="15" t="s">
        <v>2867</v>
      </c>
      <c r="G5243" s="9" t="s">
        <v>2868</v>
      </c>
      <c r="H5243">
        <v>13</v>
      </c>
      <c r="I5243">
        <v>9</v>
      </c>
      <c r="J5243">
        <v>1</v>
      </c>
      <c r="K5243" t="str">
        <f>VLOOKUP(C5243,'Datos de estudiantes'!$B$2:$F$33,5,0)</f>
        <v>Colegio</v>
      </c>
      <c r="L5243" s="2" t="s">
        <v>1599</v>
      </c>
      <c r="M5243" t="str">
        <f>VLOOKUP(C5243,'Datos de estudiantes'!$B$2:$G$33,6,0)</f>
        <v>Masculino</v>
      </c>
    </row>
    <row r="5244" spans="1:13">
      <c r="A5244" s="4">
        <v>5322</v>
      </c>
      <c r="B5244" s="2" t="s">
        <v>1795</v>
      </c>
      <c r="C5244" s="2" t="s">
        <v>1596</v>
      </c>
      <c r="D5244" s="2" t="str">
        <f>VLOOKUP(C5244,'Datos de estudiantes'!$B$2:$C$33,2,0)</f>
        <v>dayan arturo</v>
      </c>
      <c r="E5244" s="2" t="str">
        <f>VLOOKUP(C5244,'Datos de estudiantes'!$B$2:$D$33,3,0)</f>
        <v>sanchez naranjo</v>
      </c>
      <c r="F5244" s="15" t="s">
        <v>2867</v>
      </c>
      <c r="G5244" s="9" t="s">
        <v>2868</v>
      </c>
      <c r="H5244">
        <v>32</v>
      </c>
      <c r="I5244">
        <v>10</v>
      </c>
      <c r="J5244">
        <v>1</v>
      </c>
      <c r="K5244" t="str">
        <f>VLOOKUP(C5244,'Datos de estudiantes'!$B$2:$F$33,5,0)</f>
        <v>Colegio</v>
      </c>
      <c r="L5244" s="2" t="s">
        <v>1599</v>
      </c>
      <c r="M5244" t="str">
        <f>VLOOKUP(C5244,'Datos de estudiantes'!$B$2:$G$33,6,0)</f>
        <v>Masculino</v>
      </c>
    </row>
    <row r="5245" spans="1:13">
      <c r="A5245" s="4">
        <v>5323</v>
      </c>
      <c r="B5245" s="2" t="s">
        <v>2870</v>
      </c>
      <c r="C5245" s="2" t="s">
        <v>1596</v>
      </c>
      <c r="D5245" s="2" t="str">
        <f>VLOOKUP(C5245,'Datos de estudiantes'!$B$2:$C$33,2,0)</f>
        <v>dayan arturo</v>
      </c>
      <c r="E5245" s="2" t="str">
        <f>VLOOKUP(C5245,'Datos de estudiantes'!$B$2:$D$33,3,0)</f>
        <v>sanchez naranjo</v>
      </c>
      <c r="F5245" s="15" t="s">
        <v>2867</v>
      </c>
      <c r="G5245" s="9" t="s">
        <v>2868</v>
      </c>
      <c r="H5245">
        <v>15</v>
      </c>
      <c r="I5245">
        <v>10</v>
      </c>
      <c r="J5245">
        <v>2</v>
      </c>
      <c r="K5245" t="str">
        <f>VLOOKUP(C5245,'Datos de estudiantes'!$B$2:$F$33,5,0)</f>
        <v>Colegio</v>
      </c>
      <c r="L5245" s="2" t="s">
        <v>1599</v>
      </c>
      <c r="M5245" t="str">
        <f>VLOOKUP(C5245,'Datos de estudiantes'!$B$2:$G$33,6,0)</f>
        <v>Masculino</v>
      </c>
    </row>
    <row r="5246" spans="1:13">
      <c r="A5246" s="4">
        <v>5324</v>
      </c>
      <c r="B5246" s="2" t="s">
        <v>2856</v>
      </c>
      <c r="C5246" s="2" t="s">
        <v>1601</v>
      </c>
      <c r="D5246" s="2" t="str">
        <f>VLOOKUP(C5246,'Datos de estudiantes'!$B$2:$C$33,2,0)</f>
        <v>erick david</v>
      </c>
      <c r="E5246" s="2" t="str">
        <f>VLOOKUP(C5246,'Datos de estudiantes'!$B$2:$D$33,3,0)</f>
        <v>villavicencio mera</v>
      </c>
      <c r="F5246" s="9" t="s">
        <v>2867</v>
      </c>
      <c r="G5246" s="9" t="s">
        <v>2868</v>
      </c>
      <c r="H5246">
        <v>66</v>
      </c>
      <c r="I5246">
        <v>12</v>
      </c>
      <c r="J5246">
        <v>1</v>
      </c>
      <c r="K5246" t="str">
        <f>VLOOKUP(C5246,'Datos de estudiantes'!$B$2:$F$33,5,0)</f>
        <v>Universidad o Superior</v>
      </c>
      <c r="L5246" s="2" t="s">
        <v>1599</v>
      </c>
      <c r="M5246" t="str">
        <f>VLOOKUP(C5246,'Datos de estudiantes'!$B$2:$G$33,6,0)</f>
        <v>Masculino</v>
      </c>
    </row>
    <row r="5247" spans="1:13">
      <c r="A5247" s="4">
        <v>5325</v>
      </c>
      <c r="B5247" s="2" t="s">
        <v>2871</v>
      </c>
      <c r="C5247" s="2" t="s">
        <v>1596</v>
      </c>
      <c r="D5247" s="2" t="str">
        <f>VLOOKUP(C5247,'Datos de estudiantes'!$B$2:$C$33,2,0)</f>
        <v>dayan arturo</v>
      </c>
      <c r="E5247" s="2" t="str">
        <f>VLOOKUP(C5247,'Datos de estudiantes'!$B$2:$D$33,3,0)</f>
        <v>sanchez naranjo</v>
      </c>
      <c r="F5247" s="9" t="s">
        <v>2867</v>
      </c>
      <c r="G5247" s="9" t="s">
        <v>2868</v>
      </c>
      <c r="H5247">
        <v>38</v>
      </c>
      <c r="I5247">
        <v>9</v>
      </c>
      <c r="J5247">
        <v>1</v>
      </c>
      <c r="K5247" t="str">
        <f>VLOOKUP(C5247,'Datos de estudiantes'!$B$2:$F$33,5,0)</f>
        <v>Colegio</v>
      </c>
      <c r="L5247" s="2" t="s">
        <v>1599</v>
      </c>
      <c r="M5247" t="str">
        <f>VLOOKUP(C5247,'Datos de estudiantes'!$B$2:$G$33,6,0)</f>
        <v>Masculino</v>
      </c>
    </row>
    <row r="5248" spans="1:13">
      <c r="A5248" s="4">
        <v>5326</v>
      </c>
      <c r="B5248" s="2" t="s">
        <v>2035</v>
      </c>
      <c r="C5248" s="2" t="s">
        <v>1601</v>
      </c>
      <c r="D5248" s="2" t="str">
        <f>VLOOKUP(C5248,'Datos de estudiantes'!$B$2:$C$33,2,0)</f>
        <v>erick david</v>
      </c>
      <c r="E5248" s="2" t="str">
        <f>VLOOKUP(C5248,'Datos de estudiantes'!$B$2:$D$33,3,0)</f>
        <v>villavicencio mera</v>
      </c>
      <c r="F5248" s="9" t="s">
        <v>2867</v>
      </c>
      <c r="G5248" s="9" t="s">
        <v>2868</v>
      </c>
      <c r="H5248">
        <v>27</v>
      </c>
      <c r="I5248">
        <v>11</v>
      </c>
      <c r="J5248">
        <v>1</v>
      </c>
      <c r="K5248" t="str">
        <f>VLOOKUP(C5248,'Datos de estudiantes'!$B$2:$F$33,5,0)</f>
        <v>Universidad o Superior</v>
      </c>
      <c r="L5248" s="2" t="s">
        <v>1599</v>
      </c>
      <c r="M5248" t="str">
        <f>VLOOKUP(C5248,'Datos de estudiantes'!$B$2:$G$33,6,0)</f>
        <v>Masculino</v>
      </c>
    </row>
    <row r="5249" spans="1:13">
      <c r="A5249" s="4">
        <v>5327</v>
      </c>
      <c r="B5249" s="2" t="s">
        <v>1795</v>
      </c>
      <c r="C5249" s="2" t="s">
        <v>1602</v>
      </c>
      <c r="D5249" s="2" t="str">
        <f>VLOOKUP(C5249,'Datos de estudiantes'!$B$2:$C$33,2,0)</f>
        <v>michael israel</v>
      </c>
      <c r="E5249" s="2" t="str">
        <f>VLOOKUP(C5249,'Datos de estudiantes'!$B$2:$D$33,3,0)</f>
        <v>nath sanchez</v>
      </c>
      <c r="F5249" s="9" t="s">
        <v>2867</v>
      </c>
      <c r="G5249" s="9" t="s">
        <v>2868</v>
      </c>
      <c r="H5249">
        <v>32</v>
      </c>
      <c r="I5249">
        <v>10</v>
      </c>
      <c r="J5249">
        <v>1</v>
      </c>
      <c r="K5249" t="str">
        <f>VLOOKUP(C5249,'Datos de estudiantes'!$B$2:$F$33,5,0)</f>
        <v>Escuela o inferior</v>
      </c>
      <c r="L5249" s="2" t="s">
        <v>1599</v>
      </c>
      <c r="M5249" t="str">
        <f>VLOOKUP(C5249,'Datos de estudiantes'!$B$2:$G$33,6,0)</f>
        <v>Masculino</v>
      </c>
    </row>
    <row r="5250" spans="1:13">
      <c r="A5250" s="4">
        <v>5328</v>
      </c>
      <c r="B5250" s="2" t="s">
        <v>2870</v>
      </c>
      <c r="C5250" s="2" t="s">
        <v>1602</v>
      </c>
      <c r="D5250" s="2" t="str">
        <f>VLOOKUP(C5250,'Datos de estudiantes'!$B$2:$C$33,2,0)</f>
        <v>michael israel</v>
      </c>
      <c r="E5250" s="2" t="str">
        <f>VLOOKUP(C5250,'Datos de estudiantes'!$B$2:$D$33,3,0)</f>
        <v>nath sanchez</v>
      </c>
      <c r="F5250" s="9" t="s">
        <v>2867</v>
      </c>
      <c r="G5250" s="9" t="s">
        <v>2868</v>
      </c>
      <c r="H5250">
        <v>15</v>
      </c>
      <c r="I5250">
        <v>10</v>
      </c>
      <c r="J5250">
        <v>2</v>
      </c>
      <c r="K5250" t="str">
        <f>VLOOKUP(C5250,'Datos de estudiantes'!$B$2:$F$33,5,0)</f>
        <v>Escuela o inferior</v>
      </c>
      <c r="L5250" s="2" t="s">
        <v>1599</v>
      </c>
      <c r="M5250" t="str">
        <f>VLOOKUP(C5250,'Datos de estudiantes'!$B$2:$G$33,6,0)</f>
        <v>Masculino</v>
      </c>
    </row>
    <row r="5251" spans="1:13">
      <c r="A5251" s="4">
        <v>5329</v>
      </c>
      <c r="B5251" s="2" t="s">
        <v>2871</v>
      </c>
      <c r="C5251" s="2" t="s">
        <v>1602</v>
      </c>
      <c r="D5251" s="2" t="str">
        <f>VLOOKUP(C5251,'Datos de estudiantes'!$B$2:$C$33,2,0)</f>
        <v>michael israel</v>
      </c>
      <c r="E5251" s="2" t="str">
        <f>VLOOKUP(C5251,'Datos de estudiantes'!$B$2:$D$33,3,0)</f>
        <v>nath sanchez</v>
      </c>
      <c r="F5251" s="9" t="s">
        <v>2867</v>
      </c>
      <c r="G5251" s="9" t="s">
        <v>2868</v>
      </c>
      <c r="H5251">
        <v>38</v>
      </c>
      <c r="I5251">
        <v>9</v>
      </c>
      <c r="J5251">
        <v>1</v>
      </c>
      <c r="K5251" t="str">
        <f>VLOOKUP(C5251,'Datos de estudiantes'!$B$2:$F$33,5,0)</f>
        <v>Escuela o inferior</v>
      </c>
      <c r="L5251" s="2" t="s">
        <v>1599</v>
      </c>
      <c r="M5251" t="str">
        <f>VLOOKUP(C5251,'Datos de estudiantes'!$B$2:$G$33,6,0)</f>
        <v>Masculino</v>
      </c>
    </row>
    <row r="5252" spans="1:13">
      <c r="A5252" s="4">
        <v>5330</v>
      </c>
      <c r="B5252" s="2" t="s">
        <v>2434</v>
      </c>
      <c r="C5252" s="2" t="s">
        <v>1602</v>
      </c>
      <c r="D5252" s="2" t="str">
        <f>VLOOKUP(C5252,'Datos de estudiantes'!$B$2:$C$33,2,0)</f>
        <v>michael israel</v>
      </c>
      <c r="E5252" s="2" t="str">
        <f>VLOOKUP(C5252,'Datos de estudiantes'!$B$2:$D$33,3,0)</f>
        <v>nath sanchez</v>
      </c>
      <c r="F5252" s="9" t="s">
        <v>2867</v>
      </c>
      <c r="G5252" s="9" t="s">
        <v>2868</v>
      </c>
      <c r="H5252">
        <v>30</v>
      </c>
      <c r="I5252">
        <v>10</v>
      </c>
      <c r="J5252">
        <v>1</v>
      </c>
      <c r="K5252" t="str">
        <f>VLOOKUP(C5252,'Datos de estudiantes'!$B$2:$F$33,5,0)</f>
        <v>Escuela o inferior</v>
      </c>
      <c r="L5252" s="2" t="s">
        <v>1599</v>
      </c>
      <c r="M5252" t="str">
        <f>VLOOKUP(C5252,'Datos de estudiantes'!$B$2:$G$33,6,0)</f>
        <v>Masculino</v>
      </c>
    </row>
    <row r="5253" spans="1:13">
      <c r="A5253" s="4">
        <v>5331</v>
      </c>
      <c r="B5253" s="2" t="s">
        <v>2561</v>
      </c>
      <c r="C5253" s="2" t="s">
        <v>1602</v>
      </c>
      <c r="D5253" s="2" t="str">
        <f>VLOOKUP(C5253,'Datos de estudiantes'!$B$2:$C$33,2,0)</f>
        <v>michael israel</v>
      </c>
      <c r="E5253" s="2" t="str">
        <f>VLOOKUP(C5253,'Datos de estudiantes'!$B$2:$D$33,3,0)</f>
        <v>nath sanchez</v>
      </c>
      <c r="F5253" s="9" t="s">
        <v>2867</v>
      </c>
      <c r="G5253" s="9" t="s">
        <v>2868</v>
      </c>
      <c r="H5253">
        <v>8</v>
      </c>
      <c r="I5253">
        <v>11</v>
      </c>
      <c r="J5253">
        <v>1</v>
      </c>
      <c r="K5253" t="str">
        <f>VLOOKUP(C5253,'Datos de estudiantes'!$B$2:$F$33,5,0)</f>
        <v>Escuela o inferior</v>
      </c>
      <c r="L5253" s="2" t="s">
        <v>1599</v>
      </c>
      <c r="M5253" t="str">
        <f>VLOOKUP(C5253,'Datos de estudiantes'!$B$2:$G$33,6,0)</f>
        <v>Masculino</v>
      </c>
    </row>
    <row r="5254" spans="1:13">
      <c r="A5254" s="4">
        <v>5332</v>
      </c>
      <c r="B5254" s="2" t="s">
        <v>2872</v>
      </c>
      <c r="C5254" s="2" t="s">
        <v>1611</v>
      </c>
      <c r="D5254" s="2" t="str">
        <f>VLOOKUP(C5254,'Datos de estudiantes'!$B$2:$C$33,2,0)</f>
        <v>digna manuela</v>
      </c>
      <c r="E5254" s="2" t="str">
        <f>VLOOKUP(C5254,'Datos de estudiantes'!$B$2:$D$33,3,0)</f>
        <v>sanchez fernandez</v>
      </c>
      <c r="F5254" s="9" t="s">
        <v>2873</v>
      </c>
      <c r="G5254" s="9" t="s">
        <v>2874</v>
      </c>
      <c r="H5254">
        <v>23</v>
      </c>
      <c r="I5254">
        <v>10</v>
      </c>
      <c r="J5254">
        <v>1</v>
      </c>
      <c r="K5254" t="str">
        <f>VLOOKUP(C5254,'Datos de estudiantes'!$B$2:$F$33,5,0)</f>
        <v>Escuela o inferior</v>
      </c>
      <c r="L5254" s="2" t="s">
        <v>1599</v>
      </c>
      <c r="M5254" t="str">
        <f>VLOOKUP(C5254,'Datos de estudiantes'!$B$2:$G$33,6,0)</f>
        <v>Femenino</v>
      </c>
    </row>
    <row r="5255" spans="1:13">
      <c r="A5255" s="4">
        <v>5333</v>
      </c>
      <c r="B5255" s="2" t="s">
        <v>1369</v>
      </c>
      <c r="C5255" s="2" t="s">
        <v>1613</v>
      </c>
      <c r="D5255" s="2" t="str">
        <f>VLOOKUP(C5255,'Datos de estudiantes'!$B$2:$C$33,2,0)</f>
        <v>vanessa</v>
      </c>
      <c r="E5255" s="2" t="str">
        <f>VLOOKUP(C5255,'Datos de estudiantes'!$B$2:$D$33,3,0)</f>
        <v>nuñez orrala</v>
      </c>
      <c r="F5255" s="9" t="s">
        <v>2873</v>
      </c>
      <c r="G5255" s="9" t="s">
        <v>2874</v>
      </c>
      <c r="H5255">
        <v>21</v>
      </c>
      <c r="I5255">
        <v>8</v>
      </c>
      <c r="J5255">
        <v>1</v>
      </c>
      <c r="K5255" t="str">
        <f>VLOOKUP(C5255,'Datos de estudiantes'!$B$2:$F$33,5,0)</f>
        <v>Universidad o Superior</v>
      </c>
      <c r="L5255" s="2" t="s">
        <v>1599</v>
      </c>
      <c r="M5255" t="str">
        <f>VLOOKUP(C5255,'Datos de estudiantes'!$B$2:$G$33,6,0)</f>
        <v>Femenino</v>
      </c>
    </row>
    <row r="5256" spans="1:13">
      <c r="A5256" s="4">
        <v>5334</v>
      </c>
      <c r="B5256" s="2" t="s">
        <v>1369</v>
      </c>
      <c r="C5256" s="2" t="s">
        <v>1611</v>
      </c>
      <c r="D5256" s="2" t="str">
        <f>VLOOKUP(C5256,'Datos de estudiantes'!$B$2:$C$33,2,0)</f>
        <v>digna manuela</v>
      </c>
      <c r="E5256" s="2" t="str">
        <f>VLOOKUP(C5256,'Datos de estudiantes'!$B$2:$D$33,3,0)</f>
        <v>sanchez fernandez</v>
      </c>
      <c r="F5256" s="9" t="s">
        <v>2873</v>
      </c>
      <c r="G5256" s="9" t="s">
        <v>2874</v>
      </c>
      <c r="H5256">
        <v>21</v>
      </c>
      <c r="I5256">
        <v>8</v>
      </c>
      <c r="J5256">
        <v>1</v>
      </c>
      <c r="K5256" t="str">
        <f>VLOOKUP(C5256,'Datos de estudiantes'!$B$2:$F$33,5,0)</f>
        <v>Escuela o inferior</v>
      </c>
      <c r="L5256" s="2" t="s">
        <v>1599</v>
      </c>
      <c r="M5256" t="str">
        <f>VLOOKUP(C5256,'Datos de estudiantes'!$B$2:$G$33,6,0)</f>
        <v>Femenino</v>
      </c>
    </row>
    <row r="5257" spans="1:13">
      <c r="A5257" s="4">
        <v>5335</v>
      </c>
      <c r="B5257" s="2" t="s">
        <v>2875</v>
      </c>
      <c r="C5257" s="2" t="s">
        <v>1611</v>
      </c>
      <c r="D5257" s="2" t="str">
        <f>VLOOKUP(C5257,'Datos de estudiantes'!$B$2:$C$33,2,0)</f>
        <v>digna manuela</v>
      </c>
      <c r="E5257" s="2" t="str">
        <f>VLOOKUP(C5257,'Datos de estudiantes'!$B$2:$D$33,3,0)</f>
        <v>sanchez fernandez</v>
      </c>
      <c r="F5257" s="9" t="s">
        <v>2873</v>
      </c>
      <c r="G5257" s="9" t="s">
        <v>2874</v>
      </c>
      <c r="H5257">
        <v>28</v>
      </c>
      <c r="I5257">
        <v>8</v>
      </c>
      <c r="J5257">
        <v>1</v>
      </c>
      <c r="K5257" t="str">
        <f>VLOOKUP(C5257,'Datos de estudiantes'!$B$2:$F$33,5,0)</f>
        <v>Escuela o inferior</v>
      </c>
      <c r="L5257" s="2" t="s">
        <v>1599</v>
      </c>
      <c r="M5257" t="str">
        <f>VLOOKUP(C5257,'Datos de estudiantes'!$B$2:$G$33,6,0)</f>
        <v>Femenino</v>
      </c>
    </row>
    <row r="5258" spans="1:13">
      <c r="A5258" s="4">
        <v>5336</v>
      </c>
      <c r="B5258" s="2" t="s">
        <v>1369</v>
      </c>
      <c r="C5258" s="2" t="s">
        <v>1605</v>
      </c>
      <c r="D5258" s="2" t="str">
        <f>VLOOKUP(C5258,'Datos de estudiantes'!$B$2:$C$33,2,0)</f>
        <v xml:space="preserve">milena </v>
      </c>
      <c r="E5258" s="2" t="str">
        <f>VLOOKUP(C5258,'Datos de estudiantes'!$B$2:$D$33,3,0)</f>
        <v>castro santander</v>
      </c>
      <c r="F5258" s="9" t="s">
        <v>2873</v>
      </c>
      <c r="G5258" s="9" t="s">
        <v>2874</v>
      </c>
      <c r="H5258">
        <v>21</v>
      </c>
      <c r="I5258">
        <v>8</v>
      </c>
      <c r="J5258">
        <v>1</v>
      </c>
      <c r="K5258" t="str">
        <f>VLOOKUP(C5258,'Datos de estudiantes'!$B$2:$F$33,5,0)</f>
        <v>Colegio</v>
      </c>
      <c r="L5258" s="2" t="s">
        <v>1599</v>
      </c>
      <c r="M5258" t="str">
        <f>VLOOKUP(C5258,'Datos de estudiantes'!$B$2:$G$33,6,0)</f>
        <v>Femenino</v>
      </c>
    </row>
    <row r="5259" spans="1:13">
      <c r="A5259" s="4">
        <v>5337</v>
      </c>
      <c r="B5259" s="2" t="s">
        <v>2875</v>
      </c>
      <c r="C5259" s="2" t="s">
        <v>1605</v>
      </c>
      <c r="D5259" s="2" t="str">
        <f>VLOOKUP(C5259,'Datos de estudiantes'!$B$2:$C$33,2,0)</f>
        <v xml:space="preserve">milena </v>
      </c>
      <c r="E5259" s="2" t="str">
        <f>VLOOKUP(C5259,'Datos de estudiantes'!$B$2:$D$33,3,0)</f>
        <v>castro santander</v>
      </c>
      <c r="F5259" s="9" t="s">
        <v>2873</v>
      </c>
      <c r="G5259" s="9" t="s">
        <v>2874</v>
      </c>
      <c r="H5259">
        <v>28</v>
      </c>
      <c r="I5259">
        <v>8</v>
      </c>
      <c r="J5259">
        <v>1</v>
      </c>
      <c r="K5259" t="str">
        <f>VLOOKUP(C5259,'Datos de estudiantes'!$B$2:$F$33,5,0)</f>
        <v>Colegio</v>
      </c>
      <c r="L5259" s="2" t="s">
        <v>1599</v>
      </c>
      <c r="M5259" t="str">
        <f>VLOOKUP(C5259,'Datos de estudiantes'!$B$2:$G$33,6,0)</f>
        <v>Femenino</v>
      </c>
    </row>
    <row r="5260" spans="1:13">
      <c r="A5260" s="4">
        <v>5338</v>
      </c>
      <c r="B5260" s="2" t="s">
        <v>1795</v>
      </c>
      <c r="C5260" s="2" t="s">
        <v>1602</v>
      </c>
      <c r="D5260" s="2" t="str">
        <f>VLOOKUP(C5260,'Datos de estudiantes'!$B$2:$C$33,2,0)</f>
        <v>michael israel</v>
      </c>
      <c r="E5260" s="2" t="str">
        <f>VLOOKUP(C5260,'Datos de estudiantes'!$B$2:$D$33,3,0)</f>
        <v>nath sanchez</v>
      </c>
      <c r="F5260" s="9" t="s">
        <v>2876</v>
      </c>
      <c r="G5260" s="9" t="s">
        <v>2877</v>
      </c>
      <c r="H5260">
        <v>61</v>
      </c>
      <c r="I5260">
        <v>10</v>
      </c>
      <c r="J5260">
        <v>1</v>
      </c>
      <c r="K5260" t="str">
        <f>VLOOKUP(C5260,'Datos de estudiantes'!$B$2:$F$33,5,0)</f>
        <v>Escuela o inferior</v>
      </c>
      <c r="L5260" s="2" t="s">
        <v>1599</v>
      </c>
      <c r="M5260" t="str">
        <f>VLOOKUP(C5260,'Datos de estudiantes'!$B$2:$G$33,6,0)</f>
        <v>Masculino</v>
      </c>
    </row>
    <row r="5261" spans="1:13">
      <c r="A5261" s="4">
        <v>5339</v>
      </c>
      <c r="B5261" s="2" t="s">
        <v>610</v>
      </c>
      <c r="C5261" s="2" t="s">
        <v>1602</v>
      </c>
      <c r="D5261" s="2" t="str">
        <f>VLOOKUP(C5261,'Datos de estudiantes'!$B$2:$C$33,2,0)</f>
        <v>michael israel</v>
      </c>
      <c r="E5261" s="2" t="str">
        <f>VLOOKUP(C5261,'Datos de estudiantes'!$B$2:$D$33,3,0)</f>
        <v>nath sanchez</v>
      </c>
      <c r="F5261" s="9" t="s">
        <v>2876</v>
      </c>
      <c r="G5261" s="9" t="s">
        <v>2877</v>
      </c>
      <c r="H5261">
        <v>9</v>
      </c>
      <c r="I5261">
        <v>8</v>
      </c>
      <c r="J5261">
        <v>2</v>
      </c>
      <c r="K5261" t="str">
        <f>VLOOKUP(C5261,'Datos de estudiantes'!$B$2:$F$33,5,0)</f>
        <v>Escuela o inferior</v>
      </c>
      <c r="L5261" s="2" t="s">
        <v>1599</v>
      </c>
      <c r="M5261" t="str">
        <f>VLOOKUP(C5261,'Datos de estudiantes'!$B$2:$G$33,6,0)</f>
        <v>Masculino</v>
      </c>
    </row>
    <row r="5262" spans="1:13">
      <c r="A5262" s="4">
        <v>5340</v>
      </c>
      <c r="B5262" s="2" t="s">
        <v>767</v>
      </c>
      <c r="C5262" s="2" t="s">
        <v>1602</v>
      </c>
      <c r="D5262" s="2" t="str">
        <f>VLOOKUP(C5262,'Datos de estudiantes'!$B$2:$C$33,2,0)</f>
        <v>michael israel</v>
      </c>
      <c r="E5262" s="2" t="str">
        <f>VLOOKUP(C5262,'Datos de estudiantes'!$B$2:$D$33,3,0)</f>
        <v>nath sanchez</v>
      </c>
      <c r="F5262" s="9" t="s">
        <v>2876</v>
      </c>
      <c r="G5262" s="9" t="s">
        <v>2877</v>
      </c>
      <c r="H5262">
        <v>38</v>
      </c>
      <c r="I5262">
        <v>14</v>
      </c>
      <c r="J5262">
        <v>1</v>
      </c>
      <c r="K5262" t="str">
        <f>VLOOKUP(C5262,'Datos de estudiantes'!$B$2:$F$33,5,0)</f>
        <v>Escuela o inferior</v>
      </c>
      <c r="L5262" s="2" t="s">
        <v>1599</v>
      </c>
      <c r="M5262" t="str">
        <f>VLOOKUP(C5262,'Datos de estudiantes'!$B$2:$G$33,6,0)</f>
        <v>Masculino</v>
      </c>
    </row>
    <row r="5263" spans="1:13">
      <c r="A5263" s="4">
        <v>5341</v>
      </c>
      <c r="B5263" s="2" t="s">
        <v>2532</v>
      </c>
      <c r="C5263" s="2" t="s">
        <v>1602</v>
      </c>
      <c r="D5263" s="2" t="str">
        <f>VLOOKUP(C5263,'Datos de estudiantes'!$B$2:$C$33,2,0)</f>
        <v>michael israel</v>
      </c>
      <c r="E5263" s="2" t="str">
        <f>VLOOKUP(C5263,'Datos de estudiantes'!$B$2:$D$33,3,0)</f>
        <v>nath sanchez</v>
      </c>
      <c r="F5263" s="9" t="s">
        <v>2876</v>
      </c>
      <c r="G5263" s="9" t="s">
        <v>2877</v>
      </c>
      <c r="H5263">
        <v>39</v>
      </c>
      <c r="I5263">
        <v>10</v>
      </c>
      <c r="J5263">
        <v>1</v>
      </c>
      <c r="K5263" t="str">
        <f>VLOOKUP(C5263,'Datos de estudiantes'!$B$2:$F$33,5,0)</f>
        <v>Escuela o inferior</v>
      </c>
      <c r="L5263" s="2" t="s">
        <v>1599</v>
      </c>
      <c r="M5263" t="str">
        <f>VLOOKUP(C5263,'Datos de estudiantes'!$B$2:$G$33,6,0)</f>
        <v>Masculino</v>
      </c>
    </row>
    <row r="5264" spans="1:13">
      <c r="A5264" s="4">
        <v>5342</v>
      </c>
      <c r="B5264" s="2" t="s">
        <v>158</v>
      </c>
      <c r="C5264" s="2" t="s">
        <v>1602</v>
      </c>
      <c r="D5264" s="2" t="str">
        <f>VLOOKUP(C5264,'Datos de estudiantes'!$B$2:$C$33,2,0)</f>
        <v>michael israel</v>
      </c>
      <c r="E5264" s="2" t="str">
        <f>VLOOKUP(C5264,'Datos de estudiantes'!$B$2:$D$33,3,0)</f>
        <v>nath sanchez</v>
      </c>
      <c r="F5264" s="9" t="s">
        <v>2876</v>
      </c>
      <c r="G5264" s="9" t="s">
        <v>2877</v>
      </c>
      <c r="H5264">
        <v>43</v>
      </c>
      <c r="I5264">
        <v>12</v>
      </c>
      <c r="J5264">
        <v>1</v>
      </c>
      <c r="K5264" t="str">
        <f>VLOOKUP(C5264,'Datos de estudiantes'!$B$2:$F$33,5,0)</f>
        <v>Escuela o inferior</v>
      </c>
      <c r="L5264" s="2" t="s">
        <v>1599</v>
      </c>
      <c r="M5264" t="str">
        <f>VLOOKUP(C5264,'Datos de estudiantes'!$B$2:$G$33,6,0)</f>
        <v>Masculino</v>
      </c>
    </row>
    <row r="5265" spans="1:13">
      <c r="A5265" s="4">
        <v>5343</v>
      </c>
      <c r="B5265" s="2" t="s">
        <v>2878</v>
      </c>
      <c r="C5265" s="2" t="s">
        <v>1602</v>
      </c>
      <c r="D5265" s="2" t="str">
        <f>VLOOKUP(C5265,'Datos de estudiantes'!$B$2:$C$33,2,0)</f>
        <v>michael israel</v>
      </c>
      <c r="E5265" s="2" t="str">
        <f>VLOOKUP(C5265,'Datos de estudiantes'!$B$2:$D$33,3,0)</f>
        <v>nath sanchez</v>
      </c>
      <c r="F5265" s="9" t="s">
        <v>2876</v>
      </c>
      <c r="G5265" s="9" t="s">
        <v>2877</v>
      </c>
      <c r="H5265">
        <v>11</v>
      </c>
      <c r="I5265">
        <v>8</v>
      </c>
      <c r="J5265">
        <v>1</v>
      </c>
      <c r="K5265" t="str">
        <f>VLOOKUP(C5265,'Datos de estudiantes'!$B$2:$F$33,5,0)</f>
        <v>Escuela o inferior</v>
      </c>
      <c r="L5265" s="2" t="s">
        <v>1599</v>
      </c>
      <c r="M5265" t="str">
        <f>VLOOKUP(C5265,'Datos de estudiantes'!$B$2:$G$33,6,0)</f>
        <v>Masculino</v>
      </c>
    </row>
    <row r="5266" spans="1:13">
      <c r="A5266" s="4">
        <v>5344</v>
      </c>
      <c r="B5266" s="2" t="s">
        <v>2336</v>
      </c>
      <c r="C5266" s="2" t="s">
        <v>1602</v>
      </c>
      <c r="D5266" s="2" t="str">
        <f>VLOOKUP(C5266,'Datos de estudiantes'!$B$2:$C$33,2,0)</f>
        <v>michael israel</v>
      </c>
      <c r="E5266" s="2" t="str">
        <f>VLOOKUP(C5266,'Datos de estudiantes'!$B$2:$D$33,3,0)</f>
        <v>nath sanchez</v>
      </c>
      <c r="F5266" s="9" t="s">
        <v>2876</v>
      </c>
      <c r="G5266" s="9" t="s">
        <v>2877</v>
      </c>
      <c r="H5266">
        <v>16</v>
      </c>
      <c r="I5266">
        <v>9</v>
      </c>
      <c r="J5266">
        <v>1</v>
      </c>
      <c r="K5266" t="str">
        <f>VLOOKUP(C5266,'Datos de estudiantes'!$B$2:$F$33,5,0)</f>
        <v>Escuela o inferior</v>
      </c>
      <c r="L5266" s="2" t="s">
        <v>1599</v>
      </c>
      <c r="M5266" t="str">
        <f>VLOOKUP(C5266,'Datos de estudiantes'!$B$2:$G$33,6,0)</f>
        <v>Masculino</v>
      </c>
    </row>
    <row r="5267" spans="1:13">
      <c r="A5267" s="4">
        <v>5345</v>
      </c>
      <c r="B5267" s="2" t="s">
        <v>2358</v>
      </c>
      <c r="C5267" s="2" t="s">
        <v>1602</v>
      </c>
      <c r="D5267" s="2" t="str">
        <f>VLOOKUP(C5267,'Datos de estudiantes'!$B$2:$C$33,2,0)</f>
        <v>michael israel</v>
      </c>
      <c r="E5267" s="2" t="str">
        <f>VLOOKUP(C5267,'Datos de estudiantes'!$B$2:$D$33,3,0)</f>
        <v>nath sanchez</v>
      </c>
      <c r="F5267" s="9" t="s">
        <v>2876</v>
      </c>
      <c r="G5267" s="9" t="s">
        <v>2877</v>
      </c>
      <c r="H5267">
        <v>13</v>
      </c>
      <c r="I5267">
        <v>12</v>
      </c>
      <c r="J5267">
        <v>1</v>
      </c>
      <c r="K5267" t="str">
        <f>VLOOKUP(C5267,'Datos de estudiantes'!$B$2:$F$33,5,0)</f>
        <v>Escuela o inferior</v>
      </c>
      <c r="L5267" s="2" t="s">
        <v>1599</v>
      </c>
      <c r="M5267" t="str">
        <f>VLOOKUP(C5267,'Datos de estudiantes'!$B$2:$G$33,6,0)</f>
        <v>Masculino</v>
      </c>
    </row>
    <row r="5268" spans="1:13">
      <c r="A5268" s="4">
        <v>5346</v>
      </c>
      <c r="B5268" s="2" t="s">
        <v>1805</v>
      </c>
      <c r="C5268" s="2" t="s">
        <v>1596</v>
      </c>
      <c r="D5268" s="2" t="str">
        <f>VLOOKUP(C5268,'Datos de estudiantes'!$B$2:$C$33,2,0)</f>
        <v>dayan arturo</v>
      </c>
      <c r="E5268" s="2" t="str">
        <f>VLOOKUP(C5268,'Datos de estudiantes'!$B$2:$D$33,3,0)</f>
        <v>sanchez naranjo</v>
      </c>
      <c r="F5268" s="9" t="s">
        <v>2876</v>
      </c>
      <c r="G5268" s="9" t="s">
        <v>2877</v>
      </c>
      <c r="H5268">
        <v>21</v>
      </c>
      <c r="I5268">
        <v>11</v>
      </c>
      <c r="J5268">
        <v>1</v>
      </c>
      <c r="K5268" t="str">
        <f>VLOOKUP(C5268,'Datos de estudiantes'!$B$2:$F$33,5,0)</f>
        <v>Colegio</v>
      </c>
      <c r="L5268" s="2" t="s">
        <v>1599</v>
      </c>
      <c r="M5268" t="str">
        <f>VLOOKUP(C5268,'Datos de estudiantes'!$B$2:$G$33,6,0)</f>
        <v>Masculino</v>
      </c>
    </row>
    <row r="5269" spans="1:13">
      <c r="A5269" s="4">
        <v>5347</v>
      </c>
      <c r="B5269" s="2" t="s">
        <v>1795</v>
      </c>
      <c r="C5269" s="2" t="s">
        <v>1596</v>
      </c>
      <c r="D5269" s="2" t="str">
        <f>VLOOKUP(C5269,'Datos de estudiantes'!$B$2:$C$33,2,0)</f>
        <v>dayan arturo</v>
      </c>
      <c r="E5269" s="2" t="str">
        <f>VLOOKUP(C5269,'Datos de estudiantes'!$B$2:$D$33,3,0)</f>
        <v>sanchez naranjo</v>
      </c>
      <c r="F5269" s="15" t="s">
        <v>2876</v>
      </c>
      <c r="G5269" s="9" t="s">
        <v>2877</v>
      </c>
      <c r="H5269">
        <v>61</v>
      </c>
      <c r="I5269">
        <v>10</v>
      </c>
      <c r="J5269">
        <v>1</v>
      </c>
      <c r="K5269" t="str">
        <f>VLOOKUP(C5269,'Datos de estudiantes'!$B$2:$F$33,5,0)</f>
        <v>Colegio</v>
      </c>
      <c r="L5269" s="2" t="s">
        <v>1599</v>
      </c>
      <c r="M5269" t="str">
        <f>VLOOKUP(C5269,'Datos de estudiantes'!$B$2:$G$33,6,0)</f>
        <v>Masculino</v>
      </c>
    </row>
    <row r="5270" spans="1:13">
      <c r="A5270" s="4">
        <v>5348</v>
      </c>
      <c r="B5270" s="2" t="s">
        <v>2532</v>
      </c>
      <c r="C5270" s="2" t="s">
        <v>1596</v>
      </c>
      <c r="D5270" s="2" t="str">
        <f>VLOOKUP(C5270,'Datos de estudiantes'!$B$2:$C$33,2,0)</f>
        <v>dayan arturo</v>
      </c>
      <c r="E5270" s="2" t="str">
        <f>VLOOKUP(C5270,'Datos de estudiantes'!$B$2:$D$33,3,0)</f>
        <v>sanchez naranjo</v>
      </c>
      <c r="F5270" s="9" t="s">
        <v>2876</v>
      </c>
      <c r="G5270" s="9" t="s">
        <v>2877</v>
      </c>
      <c r="H5270">
        <v>39</v>
      </c>
      <c r="I5270">
        <v>10</v>
      </c>
      <c r="J5270">
        <v>1</v>
      </c>
      <c r="K5270" t="str">
        <f>VLOOKUP(C5270,'Datos de estudiantes'!$B$2:$F$33,5,0)</f>
        <v>Colegio</v>
      </c>
      <c r="L5270" s="2" t="s">
        <v>1599</v>
      </c>
      <c r="M5270" t="str">
        <f>VLOOKUP(C5270,'Datos de estudiantes'!$B$2:$G$33,6,0)</f>
        <v>Masculino</v>
      </c>
    </row>
    <row r="5271" spans="1:13">
      <c r="A5271" s="4">
        <v>5349</v>
      </c>
      <c r="B5271" s="2" t="s">
        <v>2336</v>
      </c>
      <c r="C5271" s="2" t="s">
        <v>1596</v>
      </c>
      <c r="D5271" s="2" t="str">
        <f>VLOOKUP(C5271,'Datos de estudiantes'!$B$2:$C$33,2,0)</f>
        <v>dayan arturo</v>
      </c>
      <c r="E5271" s="2" t="str">
        <f>VLOOKUP(C5271,'Datos de estudiantes'!$B$2:$D$33,3,0)</f>
        <v>sanchez naranjo</v>
      </c>
      <c r="F5271" s="15" t="s">
        <v>2876</v>
      </c>
      <c r="G5271" s="9" t="s">
        <v>2877</v>
      </c>
      <c r="H5271">
        <v>16</v>
      </c>
      <c r="I5271">
        <v>9</v>
      </c>
      <c r="J5271">
        <v>1</v>
      </c>
      <c r="K5271" t="str">
        <f>VLOOKUP(C5271,'Datos de estudiantes'!$B$2:$F$33,5,0)</f>
        <v>Colegio</v>
      </c>
      <c r="L5271" s="2" t="s">
        <v>1599</v>
      </c>
      <c r="M5271" t="str">
        <f>VLOOKUP(C5271,'Datos de estudiantes'!$B$2:$G$33,6,0)</f>
        <v>Masculino</v>
      </c>
    </row>
    <row r="5272" spans="1:13">
      <c r="A5272" s="4">
        <v>5350</v>
      </c>
      <c r="B5272" s="2" t="s">
        <v>2532</v>
      </c>
      <c r="C5272" s="2" t="s">
        <v>1601</v>
      </c>
      <c r="D5272" s="2" t="str">
        <f>VLOOKUP(C5272,'Datos de estudiantes'!$B$2:$C$33,2,0)</f>
        <v>erick david</v>
      </c>
      <c r="E5272" s="2" t="str">
        <f>VLOOKUP(C5272,'Datos de estudiantes'!$B$2:$D$33,3,0)</f>
        <v>villavicencio mera</v>
      </c>
      <c r="F5272" s="9" t="s">
        <v>2876</v>
      </c>
      <c r="G5272" s="9" t="s">
        <v>2877</v>
      </c>
      <c r="H5272">
        <v>39</v>
      </c>
      <c r="I5272">
        <v>10</v>
      </c>
      <c r="J5272">
        <v>1</v>
      </c>
      <c r="K5272" t="str">
        <f>VLOOKUP(C5272,'Datos de estudiantes'!$B$2:$F$33,5,0)</f>
        <v>Universidad o Superior</v>
      </c>
      <c r="L5272" s="2" t="s">
        <v>1599</v>
      </c>
      <c r="M5272" t="str">
        <f>VLOOKUP(C5272,'Datos de estudiantes'!$B$2:$G$33,6,0)</f>
        <v>Masculino</v>
      </c>
    </row>
    <row r="5273" spans="1:13">
      <c r="A5273" s="4">
        <v>5351</v>
      </c>
      <c r="B5273" s="2" t="s">
        <v>2358</v>
      </c>
      <c r="C5273" s="2" t="s">
        <v>1601</v>
      </c>
      <c r="D5273" s="2" t="str">
        <f>VLOOKUP(C5273,'Datos de estudiantes'!$B$2:$C$33,2,0)</f>
        <v>erick david</v>
      </c>
      <c r="E5273" s="2" t="str">
        <f>VLOOKUP(C5273,'Datos de estudiantes'!$B$2:$D$33,3,0)</f>
        <v>villavicencio mera</v>
      </c>
      <c r="F5273" s="9" t="s">
        <v>2876</v>
      </c>
      <c r="G5273" s="9" t="s">
        <v>2877</v>
      </c>
      <c r="H5273">
        <v>13</v>
      </c>
      <c r="I5273">
        <v>12</v>
      </c>
      <c r="J5273">
        <v>1</v>
      </c>
      <c r="K5273" t="str">
        <f>VLOOKUP(C5273,'Datos de estudiantes'!$B$2:$F$33,5,0)</f>
        <v>Universidad o Superior</v>
      </c>
      <c r="L5273" s="2" t="s">
        <v>1599</v>
      </c>
      <c r="M5273" t="str">
        <f>VLOOKUP(C5273,'Datos de estudiantes'!$B$2:$G$33,6,0)</f>
        <v>Masculino</v>
      </c>
    </row>
    <row r="5274" spans="1:13">
      <c r="A5274" s="4">
        <v>5352</v>
      </c>
      <c r="B5274" s="2" t="s">
        <v>767</v>
      </c>
      <c r="C5274" s="2" t="s">
        <v>1596</v>
      </c>
      <c r="D5274" s="2" t="str">
        <f>VLOOKUP(C5274,'Datos de estudiantes'!$B$2:$C$33,2,0)</f>
        <v>dayan arturo</v>
      </c>
      <c r="E5274" s="2" t="str">
        <f>VLOOKUP(C5274,'Datos de estudiantes'!$B$2:$D$33,3,0)</f>
        <v>sanchez naranjo</v>
      </c>
      <c r="F5274" s="15" t="s">
        <v>2876</v>
      </c>
      <c r="G5274" s="9" t="s">
        <v>2877</v>
      </c>
      <c r="H5274">
        <v>38</v>
      </c>
      <c r="I5274">
        <v>14</v>
      </c>
      <c r="J5274">
        <v>1</v>
      </c>
      <c r="K5274" t="str">
        <f>VLOOKUP(C5274,'Datos de estudiantes'!$B$2:$F$33,5,0)</f>
        <v>Colegio</v>
      </c>
      <c r="L5274" s="2" t="s">
        <v>1599</v>
      </c>
      <c r="M5274" t="str">
        <f>VLOOKUP(C5274,'Datos de estudiantes'!$B$2:$G$33,6,0)</f>
        <v>Masculino</v>
      </c>
    </row>
    <row r="5275" spans="1:13">
      <c r="A5275" s="4">
        <v>5353</v>
      </c>
      <c r="B5275" s="2" t="s">
        <v>2030</v>
      </c>
      <c r="C5275" s="2" t="s">
        <v>1602</v>
      </c>
      <c r="D5275" s="2" t="str">
        <f>VLOOKUP(C5275,'Datos de estudiantes'!$B$2:$C$33,2,0)</f>
        <v>michael israel</v>
      </c>
      <c r="E5275" s="2" t="str">
        <f>VLOOKUP(C5275,'Datos de estudiantes'!$B$2:$D$33,3,0)</f>
        <v>nath sanchez</v>
      </c>
      <c r="F5275" s="9" t="s">
        <v>2876</v>
      </c>
      <c r="G5275" s="9" t="s">
        <v>2877</v>
      </c>
      <c r="H5275">
        <v>17</v>
      </c>
      <c r="I5275">
        <v>9</v>
      </c>
      <c r="J5275">
        <v>1</v>
      </c>
      <c r="K5275" t="str">
        <f>VLOOKUP(C5275,'Datos de estudiantes'!$B$2:$F$33,5,0)</f>
        <v>Escuela o inferior</v>
      </c>
      <c r="L5275" s="2" t="s">
        <v>1599</v>
      </c>
      <c r="M5275" t="str">
        <f>VLOOKUP(C5275,'Datos de estudiantes'!$B$2:$G$33,6,0)</f>
        <v>Masculino</v>
      </c>
    </row>
    <row r="5276" spans="1:13">
      <c r="A5276" s="4">
        <v>5354</v>
      </c>
      <c r="B5276" s="2" t="s">
        <v>2700</v>
      </c>
      <c r="C5276" s="2" t="s">
        <v>1602</v>
      </c>
      <c r="D5276" s="2" t="str">
        <f>VLOOKUP(C5276,'Datos de estudiantes'!$B$2:$C$33,2,0)</f>
        <v>michael israel</v>
      </c>
      <c r="E5276" s="2" t="str">
        <f>VLOOKUP(C5276,'Datos de estudiantes'!$B$2:$D$33,3,0)</f>
        <v>nath sanchez</v>
      </c>
      <c r="F5276" s="9" t="s">
        <v>2876</v>
      </c>
      <c r="G5276" s="9" t="s">
        <v>2877</v>
      </c>
      <c r="H5276">
        <v>32</v>
      </c>
      <c r="I5276">
        <v>9</v>
      </c>
      <c r="J5276">
        <v>1</v>
      </c>
      <c r="K5276" t="str">
        <f>VLOOKUP(C5276,'Datos de estudiantes'!$B$2:$F$33,5,0)</f>
        <v>Escuela o inferior</v>
      </c>
      <c r="L5276" s="2" t="s">
        <v>1599</v>
      </c>
      <c r="M5276" t="str">
        <f>VLOOKUP(C5276,'Datos de estudiantes'!$B$2:$G$33,6,0)</f>
        <v>Masculino</v>
      </c>
    </row>
    <row r="5277" spans="1:13">
      <c r="A5277" s="4">
        <v>5355</v>
      </c>
      <c r="B5277" s="2" t="s">
        <v>2879</v>
      </c>
      <c r="C5277" s="2" t="s">
        <v>1602</v>
      </c>
      <c r="D5277" s="2" t="str">
        <f>VLOOKUP(C5277,'Datos de estudiantes'!$B$2:$C$33,2,0)</f>
        <v>michael israel</v>
      </c>
      <c r="E5277" s="2" t="str">
        <f>VLOOKUP(C5277,'Datos de estudiantes'!$B$2:$D$33,3,0)</f>
        <v>nath sanchez</v>
      </c>
      <c r="F5277" s="9" t="s">
        <v>2876</v>
      </c>
      <c r="G5277" s="9" t="s">
        <v>2877</v>
      </c>
      <c r="H5277">
        <v>34</v>
      </c>
      <c r="I5277">
        <v>9</v>
      </c>
      <c r="J5277">
        <v>1</v>
      </c>
      <c r="K5277" t="str">
        <f>VLOOKUP(C5277,'Datos de estudiantes'!$B$2:$F$33,5,0)</f>
        <v>Escuela o inferior</v>
      </c>
      <c r="L5277" s="2" t="s">
        <v>1599</v>
      </c>
      <c r="M5277" t="str">
        <f>VLOOKUP(C5277,'Datos de estudiantes'!$B$2:$G$33,6,0)</f>
        <v>Masculino</v>
      </c>
    </row>
    <row r="5278" spans="1:13">
      <c r="A5278" s="4">
        <v>5356</v>
      </c>
      <c r="B5278" s="2" t="s">
        <v>2775</v>
      </c>
      <c r="C5278" s="2" t="s">
        <v>1611</v>
      </c>
      <c r="D5278" s="2" t="str">
        <f>VLOOKUP(C5278,'Datos de estudiantes'!$B$2:$C$33,2,0)</f>
        <v>digna manuela</v>
      </c>
      <c r="E5278" s="2" t="str">
        <f>VLOOKUP(C5278,'Datos de estudiantes'!$B$2:$D$33,3,0)</f>
        <v>sanchez fernandez</v>
      </c>
      <c r="F5278" s="9" t="s">
        <v>2880</v>
      </c>
      <c r="G5278" s="9" t="s">
        <v>2881</v>
      </c>
      <c r="H5278">
        <v>18</v>
      </c>
      <c r="I5278">
        <v>11</v>
      </c>
      <c r="J5278">
        <v>1</v>
      </c>
      <c r="K5278" t="str">
        <f>VLOOKUP(C5278,'Datos de estudiantes'!$B$2:$F$33,5,0)</f>
        <v>Escuela o inferior</v>
      </c>
      <c r="L5278" s="2" t="s">
        <v>1599</v>
      </c>
      <c r="M5278" t="str">
        <f>VLOOKUP(C5278,'Datos de estudiantes'!$B$2:$G$33,6,0)</f>
        <v>Femenino</v>
      </c>
    </row>
    <row r="5279" spans="1:13">
      <c r="A5279" s="4">
        <v>5357</v>
      </c>
      <c r="B5279" s="2" t="s">
        <v>2857</v>
      </c>
      <c r="C5279" s="2" t="s">
        <v>1605</v>
      </c>
      <c r="D5279" s="2" t="str">
        <f>VLOOKUP(C5279,'Datos de estudiantes'!$B$2:$C$33,2,0)</f>
        <v xml:space="preserve">milena </v>
      </c>
      <c r="E5279" s="2" t="str">
        <f>VLOOKUP(C5279,'Datos de estudiantes'!$B$2:$D$33,3,0)</f>
        <v>castro santander</v>
      </c>
      <c r="F5279" s="9" t="s">
        <v>2880</v>
      </c>
      <c r="G5279" s="9" t="s">
        <v>2881</v>
      </c>
      <c r="H5279">
        <v>25</v>
      </c>
      <c r="I5279">
        <v>10</v>
      </c>
      <c r="J5279">
        <v>1</v>
      </c>
      <c r="K5279" t="str">
        <f>VLOOKUP(C5279,'Datos de estudiantes'!$B$2:$F$33,5,0)</f>
        <v>Colegio</v>
      </c>
      <c r="L5279" s="2" t="s">
        <v>1599</v>
      </c>
      <c r="M5279" t="str">
        <f>VLOOKUP(C5279,'Datos de estudiantes'!$B$2:$G$33,6,0)</f>
        <v>Femenino</v>
      </c>
    </row>
    <row r="5280" spans="1:13">
      <c r="A5280" s="4">
        <v>5358</v>
      </c>
      <c r="B5280" s="2" t="s">
        <v>2860</v>
      </c>
      <c r="C5280" s="2" t="s">
        <v>1611</v>
      </c>
      <c r="D5280" s="2" t="str">
        <f>VLOOKUP(C5280,'Datos de estudiantes'!$B$2:$C$33,2,0)</f>
        <v>digna manuela</v>
      </c>
      <c r="E5280" s="2" t="str">
        <f>VLOOKUP(C5280,'Datos de estudiantes'!$B$2:$D$33,3,0)</f>
        <v>sanchez fernandez</v>
      </c>
      <c r="F5280" s="9" t="s">
        <v>2880</v>
      </c>
      <c r="G5280" s="9" t="s">
        <v>2881</v>
      </c>
      <c r="H5280">
        <v>27</v>
      </c>
      <c r="I5280">
        <v>12</v>
      </c>
      <c r="J5280">
        <v>1</v>
      </c>
      <c r="K5280" t="str">
        <f>VLOOKUP(C5280,'Datos de estudiantes'!$B$2:$F$33,5,0)</f>
        <v>Escuela o inferior</v>
      </c>
      <c r="L5280" s="2" t="s">
        <v>1599</v>
      </c>
      <c r="M5280" t="str">
        <f>VLOOKUP(C5280,'Datos de estudiantes'!$B$2:$G$33,6,0)</f>
        <v>Femenino</v>
      </c>
    </row>
    <row r="5281" spans="1:13">
      <c r="A5281" s="4">
        <v>5359</v>
      </c>
      <c r="B5281" s="2" t="s">
        <v>2860</v>
      </c>
      <c r="C5281" s="2" t="s">
        <v>1605</v>
      </c>
      <c r="D5281" s="2" t="str">
        <f>VLOOKUP(C5281,'Datos de estudiantes'!$B$2:$C$33,2,0)</f>
        <v xml:space="preserve">milena </v>
      </c>
      <c r="E5281" s="2" t="str">
        <f>VLOOKUP(C5281,'Datos de estudiantes'!$B$2:$D$33,3,0)</f>
        <v>castro santander</v>
      </c>
      <c r="F5281" s="9" t="s">
        <v>2880</v>
      </c>
      <c r="G5281" s="9" t="s">
        <v>2881</v>
      </c>
      <c r="H5281">
        <v>27</v>
      </c>
      <c r="I5281">
        <v>12</v>
      </c>
      <c r="J5281">
        <v>1</v>
      </c>
      <c r="K5281" t="str">
        <f>VLOOKUP(C5281,'Datos de estudiantes'!$B$2:$F$33,5,0)</f>
        <v>Colegio</v>
      </c>
      <c r="L5281" s="2" t="s">
        <v>1599</v>
      </c>
      <c r="M5281" t="str">
        <f>VLOOKUP(C5281,'Datos de estudiantes'!$B$2:$G$33,6,0)</f>
        <v>Femenino</v>
      </c>
    </row>
    <row r="5282" spans="1:13">
      <c r="A5282" s="4">
        <v>5360</v>
      </c>
      <c r="B5282" s="2" t="s">
        <v>2882</v>
      </c>
      <c r="C5282" s="2" t="s">
        <v>1613</v>
      </c>
      <c r="D5282" s="2" t="str">
        <f>VLOOKUP(C5282,'Datos de estudiantes'!$B$2:$C$33,2,0)</f>
        <v>vanessa</v>
      </c>
      <c r="E5282" s="2" t="str">
        <f>VLOOKUP(C5282,'Datos de estudiantes'!$B$2:$D$33,3,0)</f>
        <v>nuñez orrala</v>
      </c>
      <c r="F5282" s="9" t="s">
        <v>2880</v>
      </c>
      <c r="G5282" s="9" t="s">
        <v>2881</v>
      </c>
      <c r="H5282">
        <v>22</v>
      </c>
      <c r="I5282">
        <v>10</v>
      </c>
      <c r="J5282">
        <v>1</v>
      </c>
      <c r="K5282" t="str">
        <f>VLOOKUP(C5282,'Datos de estudiantes'!$B$2:$F$33,5,0)</f>
        <v>Universidad o Superior</v>
      </c>
      <c r="L5282" s="2" t="s">
        <v>1599</v>
      </c>
      <c r="M5282" t="str">
        <f>VLOOKUP(C5282,'Datos de estudiantes'!$B$2:$G$33,6,0)</f>
        <v>Femenino</v>
      </c>
    </row>
    <row r="5283" spans="1:13">
      <c r="A5283" s="4">
        <v>5361</v>
      </c>
      <c r="B5283" s="2" t="s">
        <v>2775</v>
      </c>
      <c r="C5283" s="2" t="s">
        <v>1605</v>
      </c>
      <c r="D5283" s="2" t="str">
        <f>VLOOKUP(C5283,'Datos de estudiantes'!$B$2:$C$33,2,0)</f>
        <v xml:space="preserve">milena </v>
      </c>
      <c r="E5283" s="2" t="str">
        <f>VLOOKUP(C5283,'Datos de estudiantes'!$B$2:$D$33,3,0)</f>
        <v>castro santander</v>
      </c>
      <c r="F5283" s="9" t="s">
        <v>2880</v>
      </c>
      <c r="G5283" s="9" t="s">
        <v>2881</v>
      </c>
      <c r="H5283">
        <v>18</v>
      </c>
      <c r="I5283">
        <v>11</v>
      </c>
      <c r="J5283">
        <v>1</v>
      </c>
      <c r="K5283" t="str">
        <f>VLOOKUP(C5283,'Datos de estudiantes'!$B$2:$F$33,5,0)</f>
        <v>Colegio</v>
      </c>
      <c r="L5283" s="2" t="s">
        <v>1599</v>
      </c>
      <c r="M5283" t="str">
        <f>VLOOKUP(C5283,'Datos de estudiantes'!$B$2:$G$33,6,0)</f>
        <v>Femenino</v>
      </c>
    </row>
    <row r="5284" spans="1:13">
      <c r="A5284" s="4">
        <v>5362</v>
      </c>
      <c r="B5284" s="2" t="s">
        <v>1795</v>
      </c>
      <c r="C5284" s="2" t="s">
        <v>1602</v>
      </c>
      <c r="D5284" s="2" t="str">
        <f>VLOOKUP(C5284,'Datos de estudiantes'!$B$2:$C$33,2,0)</f>
        <v>michael israel</v>
      </c>
      <c r="E5284" s="2" t="str">
        <f>VLOOKUP(C5284,'Datos de estudiantes'!$B$2:$D$33,3,0)</f>
        <v>nath sanchez</v>
      </c>
      <c r="F5284" s="9" t="s">
        <v>2883</v>
      </c>
      <c r="G5284" s="9" t="s">
        <v>2884</v>
      </c>
      <c r="H5284">
        <v>27</v>
      </c>
      <c r="I5284">
        <v>10</v>
      </c>
      <c r="J5284">
        <v>1</v>
      </c>
      <c r="K5284" t="str">
        <f>VLOOKUP(C5284,'Datos de estudiantes'!$B$2:$F$33,5,0)</f>
        <v>Escuela o inferior</v>
      </c>
      <c r="L5284" s="2" t="s">
        <v>1599</v>
      </c>
      <c r="M5284" t="str">
        <f>VLOOKUP(C5284,'Datos de estudiantes'!$B$2:$G$33,6,0)</f>
        <v>Masculino</v>
      </c>
    </row>
    <row r="5285" spans="1:13">
      <c r="A5285" s="4">
        <v>5363</v>
      </c>
      <c r="B5285" s="2" t="s">
        <v>2747</v>
      </c>
      <c r="C5285" s="2" t="s">
        <v>1602</v>
      </c>
      <c r="D5285" s="2" t="str">
        <f>VLOOKUP(C5285,'Datos de estudiantes'!$B$2:$C$33,2,0)</f>
        <v>michael israel</v>
      </c>
      <c r="E5285" s="2" t="str">
        <f>VLOOKUP(C5285,'Datos de estudiantes'!$B$2:$D$33,3,0)</f>
        <v>nath sanchez</v>
      </c>
      <c r="F5285" s="9" t="s">
        <v>2883</v>
      </c>
      <c r="G5285" s="9" t="s">
        <v>2884</v>
      </c>
      <c r="H5285">
        <v>19</v>
      </c>
      <c r="I5285">
        <v>7</v>
      </c>
      <c r="J5285">
        <v>1</v>
      </c>
      <c r="K5285" t="str">
        <f>VLOOKUP(C5285,'Datos de estudiantes'!$B$2:$F$33,5,0)</f>
        <v>Escuela o inferior</v>
      </c>
      <c r="L5285" s="2" t="s">
        <v>1599</v>
      </c>
      <c r="M5285" t="str">
        <f>VLOOKUP(C5285,'Datos de estudiantes'!$B$2:$G$33,6,0)</f>
        <v>Masculino</v>
      </c>
    </row>
    <row r="5286" spans="1:13">
      <c r="A5286" s="4">
        <v>5364</v>
      </c>
      <c r="B5286" s="2" t="s">
        <v>2885</v>
      </c>
      <c r="C5286" s="2" t="s">
        <v>1602</v>
      </c>
      <c r="D5286" s="2" t="str">
        <f>VLOOKUP(C5286,'Datos de estudiantes'!$B$2:$C$33,2,0)</f>
        <v>michael israel</v>
      </c>
      <c r="E5286" s="2" t="str">
        <f>VLOOKUP(C5286,'Datos de estudiantes'!$B$2:$D$33,3,0)</f>
        <v>nath sanchez</v>
      </c>
      <c r="F5286" s="9" t="s">
        <v>2883</v>
      </c>
      <c r="G5286" s="9" t="s">
        <v>2884</v>
      </c>
      <c r="H5286">
        <v>35</v>
      </c>
      <c r="I5286">
        <v>10</v>
      </c>
      <c r="J5286">
        <v>1</v>
      </c>
      <c r="K5286" t="str">
        <f>VLOOKUP(C5286,'Datos de estudiantes'!$B$2:$F$33,5,0)</f>
        <v>Escuela o inferior</v>
      </c>
      <c r="L5286" s="2" t="s">
        <v>1599</v>
      </c>
      <c r="M5286" t="str">
        <f>VLOOKUP(C5286,'Datos de estudiantes'!$B$2:$G$33,6,0)</f>
        <v>Masculino</v>
      </c>
    </row>
    <row r="5287" spans="1:13">
      <c r="A5287" s="4">
        <v>5365</v>
      </c>
      <c r="B5287" s="2" t="s">
        <v>2434</v>
      </c>
      <c r="C5287" s="2" t="s">
        <v>1602</v>
      </c>
      <c r="D5287" s="2" t="str">
        <f>VLOOKUP(C5287,'Datos de estudiantes'!$B$2:$C$33,2,0)</f>
        <v>michael israel</v>
      </c>
      <c r="E5287" s="2" t="str">
        <f>VLOOKUP(C5287,'Datos de estudiantes'!$B$2:$D$33,3,0)</f>
        <v>nath sanchez</v>
      </c>
      <c r="F5287" s="9" t="s">
        <v>2883</v>
      </c>
      <c r="G5287" s="9" t="s">
        <v>2884</v>
      </c>
      <c r="H5287">
        <v>25</v>
      </c>
      <c r="I5287">
        <v>10</v>
      </c>
      <c r="J5287">
        <v>1</v>
      </c>
      <c r="K5287" t="str">
        <f>VLOOKUP(C5287,'Datos de estudiantes'!$B$2:$F$33,5,0)</f>
        <v>Escuela o inferior</v>
      </c>
      <c r="L5287" s="2" t="s">
        <v>1599</v>
      </c>
      <c r="M5287" t="str">
        <f>VLOOKUP(C5287,'Datos de estudiantes'!$B$2:$G$33,6,0)</f>
        <v>Masculino</v>
      </c>
    </row>
    <row r="5288" spans="1:13">
      <c r="A5288" s="4">
        <v>5366</v>
      </c>
      <c r="B5288" s="2" t="s">
        <v>2886</v>
      </c>
      <c r="C5288" s="2" t="s">
        <v>1602</v>
      </c>
      <c r="D5288" s="2" t="str">
        <f>VLOOKUP(C5288,'Datos de estudiantes'!$B$2:$C$33,2,0)</f>
        <v>michael israel</v>
      </c>
      <c r="E5288" s="2" t="str">
        <f>VLOOKUP(C5288,'Datos de estudiantes'!$B$2:$D$33,3,0)</f>
        <v>nath sanchez</v>
      </c>
      <c r="F5288" s="9" t="s">
        <v>2883</v>
      </c>
      <c r="G5288" s="9" t="s">
        <v>2884</v>
      </c>
      <c r="H5288">
        <v>42</v>
      </c>
      <c r="I5288">
        <v>9</v>
      </c>
      <c r="J5288">
        <v>1</v>
      </c>
      <c r="K5288" t="str">
        <f>VLOOKUP(C5288,'Datos de estudiantes'!$B$2:$F$33,5,0)</f>
        <v>Escuela o inferior</v>
      </c>
      <c r="L5288" s="2" t="s">
        <v>1599</v>
      </c>
      <c r="M5288" t="str">
        <f>VLOOKUP(C5288,'Datos de estudiantes'!$B$2:$G$33,6,0)</f>
        <v>Masculino</v>
      </c>
    </row>
    <row r="5289" spans="1:13">
      <c r="A5289" s="4">
        <v>5367</v>
      </c>
      <c r="B5289" s="2" t="s">
        <v>2737</v>
      </c>
      <c r="C5289" s="2" t="s">
        <v>1602</v>
      </c>
      <c r="D5289" s="2" t="str">
        <f>VLOOKUP(C5289,'Datos de estudiantes'!$B$2:$C$33,2,0)</f>
        <v>michael israel</v>
      </c>
      <c r="E5289" s="2" t="str">
        <f>VLOOKUP(C5289,'Datos de estudiantes'!$B$2:$D$33,3,0)</f>
        <v>nath sanchez</v>
      </c>
      <c r="F5289" s="9" t="s">
        <v>2883</v>
      </c>
      <c r="G5289" s="9" t="s">
        <v>2884</v>
      </c>
      <c r="H5289">
        <v>14</v>
      </c>
      <c r="I5289">
        <v>6</v>
      </c>
      <c r="J5289">
        <v>1</v>
      </c>
      <c r="K5289" t="str">
        <f>VLOOKUP(C5289,'Datos de estudiantes'!$B$2:$F$33,5,0)</f>
        <v>Escuela o inferior</v>
      </c>
      <c r="L5289" s="2" t="s">
        <v>1599</v>
      </c>
      <c r="M5289" t="str">
        <f>VLOOKUP(C5289,'Datos de estudiantes'!$B$2:$G$33,6,0)</f>
        <v>Masculino</v>
      </c>
    </row>
    <row r="5290" spans="1:13">
      <c r="A5290" s="4">
        <v>5368</v>
      </c>
      <c r="B5290" s="2" t="s">
        <v>1080</v>
      </c>
      <c r="C5290" s="2" t="s">
        <v>1602</v>
      </c>
      <c r="D5290" s="2" t="str">
        <f>VLOOKUP(C5290,'Datos de estudiantes'!$B$2:$C$33,2,0)</f>
        <v>michael israel</v>
      </c>
      <c r="E5290" s="2" t="str">
        <f>VLOOKUP(C5290,'Datos de estudiantes'!$B$2:$D$33,3,0)</f>
        <v>nath sanchez</v>
      </c>
      <c r="F5290" s="9" t="s">
        <v>2883</v>
      </c>
      <c r="G5290" s="9" t="s">
        <v>2884</v>
      </c>
      <c r="H5290">
        <v>33</v>
      </c>
      <c r="I5290">
        <v>11</v>
      </c>
      <c r="J5290">
        <v>1</v>
      </c>
      <c r="K5290" t="str">
        <f>VLOOKUP(C5290,'Datos de estudiantes'!$B$2:$F$33,5,0)</f>
        <v>Escuela o inferior</v>
      </c>
      <c r="L5290" s="2" t="s">
        <v>1599</v>
      </c>
      <c r="M5290" t="str">
        <f>VLOOKUP(C5290,'Datos de estudiantes'!$B$2:$G$33,6,0)</f>
        <v>Masculino</v>
      </c>
    </row>
    <row r="5291" spans="1:13">
      <c r="A5291" s="4">
        <v>5369</v>
      </c>
      <c r="B5291" s="2" t="s">
        <v>1795</v>
      </c>
      <c r="C5291" s="2" t="s">
        <v>1596</v>
      </c>
      <c r="D5291" s="2" t="str">
        <f>VLOOKUP(C5291,'Datos de estudiantes'!$B$2:$C$33,2,0)</f>
        <v>dayan arturo</v>
      </c>
      <c r="E5291" s="2" t="str">
        <f>VLOOKUP(C5291,'Datos de estudiantes'!$B$2:$D$33,3,0)</f>
        <v>sanchez naranjo</v>
      </c>
      <c r="F5291" s="15" t="s">
        <v>2883</v>
      </c>
      <c r="G5291" s="9" t="s">
        <v>2884</v>
      </c>
      <c r="H5291">
        <v>27</v>
      </c>
      <c r="I5291">
        <v>10</v>
      </c>
      <c r="J5291">
        <v>1</v>
      </c>
      <c r="K5291" t="str">
        <f>VLOOKUP(C5291,'Datos de estudiantes'!$B$2:$F$33,5,0)</f>
        <v>Colegio</v>
      </c>
      <c r="L5291" s="2" t="s">
        <v>1599</v>
      </c>
      <c r="M5291" t="str">
        <f>VLOOKUP(C5291,'Datos de estudiantes'!$B$2:$G$33,6,0)</f>
        <v>Masculino</v>
      </c>
    </row>
    <row r="5292" spans="1:13">
      <c r="A5292" s="4">
        <v>5370</v>
      </c>
      <c r="B5292" s="2" t="s">
        <v>2885</v>
      </c>
      <c r="C5292" s="2" t="s">
        <v>1596</v>
      </c>
      <c r="D5292" s="2" t="str">
        <f>VLOOKUP(C5292,'Datos de estudiantes'!$B$2:$C$33,2,0)</f>
        <v>dayan arturo</v>
      </c>
      <c r="E5292" s="2" t="str">
        <f>VLOOKUP(C5292,'Datos de estudiantes'!$B$2:$D$33,3,0)</f>
        <v>sanchez naranjo</v>
      </c>
      <c r="F5292" s="15" t="s">
        <v>2883</v>
      </c>
      <c r="G5292" s="9" t="s">
        <v>2884</v>
      </c>
      <c r="H5292">
        <v>35</v>
      </c>
      <c r="I5292">
        <v>10</v>
      </c>
      <c r="J5292">
        <v>1</v>
      </c>
      <c r="K5292" t="str">
        <f>VLOOKUP(C5292,'Datos de estudiantes'!$B$2:$F$33,5,0)</f>
        <v>Colegio</v>
      </c>
      <c r="L5292" s="2" t="s">
        <v>1599</v>
      </c>
      <c r="M5292" t="str">
        <f>VLOOKUP(C5292,'Datos de estudiantes'!$B$2:$G$33,6,0)</f>
        <v>Masculino</v>
      </c>
    </row>
    <row r="5293" spans="1:13">
      <c r="A5293" s="4">
        <v>5371</v>
      </c>
      <c r="B5293" s="2" t="s">
        <v>1080</v>
      </c>
      <c r="C5293" s="2" t="s">
        <v>1601</v>
      </c>
      <c r="D5293" s="2" t="str">
        <f>VLOOKUP(C5293,'Datos de estudiantes'!$B$2:$C$33,2,0)</f>
        <v>erick david</v>
      </c>
      <c r="E5293" s="2" t="str">
        <f>VLOOKUP(C5293,'Datos de estudiantes'!$B$2:$D$33,3,0)</f>
        <v>villavicencio mera</v>
      </c>
      <c r="F5293" s="9" t="s">
        <v>2883</v>
      </c>
      <c r="G5293" s="9" t="s">
        <v>2884</v>
      </c>
      <c r="H5293">
        <v>33</v>
      </c>
      <c r="I5293">
        <v>11</v>
      </c>
      <c r="J5293">
        <v>1</v>
      </c>
      <c r="K5293" t="str">
        <f>VLOOKUP(C5293,'Datos de estudiantes'!$B$2:$F$33,5,0)</f>
        <v>Universidad o Superior</v>
      </c>
      <c r="L5293" s="2" t="s">
        <v>1599</v>
      </c>
      <c r="M5293" t="str">
        <f>VLOOKUP(C5293,'Datos de estudiantes'!$B$2:$G$33,6,0)</f>
        <v>Masculino</v>
      </c>
    </row>
    <row r="5294" spans="1:13">
      <c r="A5294" s="4">
        <v>5372</v>
      </c>
      <c r="B5294" s="2" t="s">
        <v>2037</v>
      </c>
      <c r="C5294" s="2" t="s">
        <v>1601</v>
      </c>
      <c r="D5294" s="2" t="str">
        <f>VLOOKUP(C5294,'Datos de estudiantes'!$B$2:$C$33,2,0)</f>
        <v>erick david</v>
      </c>
      <c r="E5294" s="2" t="str">
        <f>VLOOKUP(C5294,'Datos de estudiantes'!$B$2:$D$33,3,0)</f>
        <v>villavicencio mera</v>
      </c>
      <c r="F5294" s="9" t="s">
        <v>2883</v>
      </c>
      <c r="G5294" s="9" t="s">
        <v>2884</v>
      </c>
      <c r="H5294">
        <v>46</v>
      </c>
      <c r="I5294">
        <v>10</v>
      </c>
      <c r="J5294">
        <v>1</v>
      </c>
      <c r="K5294" t="str">
        <f>VLOOKUP(C5294,'Datos de estudiantes'!$B$2:$F$33,5,0)</f>
        <v>Universidad o Superior</v>
      </c>
      <c r="L5294" s="2" t="s">
        <v>1599</v>
      </c>
      <c r="M5294" t="str">
        <f>VLOOKUP(C5294,'Datos de estudiantes'!$B$2:$G$33,6,0)</f>
        <v>Masculino</v>
      </c>
    </row>
    <row r="5295" spans="1:13">
      <c r="A5295" s="4">
        <v>5373</v>
      </c>
      <c r="B5295" s="2" t="s">
        <v>2037</v>
      </c>
      <c r="C5295" s="2" t="s">
        <v>1596</v>
      </c>
      <c r="D5295" s="2" t="str">
        <f>VLOOKUP(C5295,'Datos de estudiantes'!$B$2:$C$33,2,0)</f>
        <v>dayan arturo</v>
      </c>
      <c r="E5295" s="2" t="str">
        <f>VLOOKUP(C5295,'Datos de estudiantes'!$B$2:$D$33,3,0)</f>
        <v>sanchez naranjo</v>
      </c>
      <c r="F5295" s="9" t="s">
        <v>2883</v>
      </c>
      <c r="G5295" s="9" t="s">
        <v>2884</v>
      </c>
      <c r="H5295">
        <v>46</v>
      </c>
      <c r="I5295">
        <v>10</v>
      </c>
      <c r="J5295">
        <v>1</v>
      </c>
      <c r="K5295" t="str">
        <f>VLOOKUP(C5295,'Datos de estudiantes'!$B$2:$F$33,5,0)</f>
        <v>Colegio</v>
      </c>
      <c r="L5295" s="2" t="s">
        <v>1599</v>
      </c>
      <c r="M5295" t="str">
        <f>VLOOKUP(C5295,'Datos de estudiantes'!$B$2:$G$33,6,0)</f>
        <v>Masculino</v>
      </c>
    </row>
    <row r="5296" spans="1:13">
      <c r="A5296" s="4">
        <v>5374</v>
      </c>
      <c r="B5296" s="2" t="s">
        <v>2337</v>
      </c>
      <c r="C5296" s="2" t="s">
        <v>1605</v>
      </c>
      <c r="D5296" s="2" t="str">
        <f>VLOOKUP(C5296,'Datos de estudiantes'!$B$2:$C$33,2,0)</f>
        <v xml:space="preserve">milena </v>
      </c>
      <c r="E5296" s="2" t="str">
        <f>VLOOKUP(C5296,'Datos de estudiantes'!$B$2:$D$33,3,0)</f>
        <v>castro santander</v>
      </c>
      <c r="F5296" s="9" t="s">
        <v>2887</v>
      </c>
      <c r="G5296" s="9" t="s">
        <v>2888</v>
      </c>
      <c r="H5296">
        <v>15</v>
      </c>
      <c r="I5296">
        <v>10</v>
      </c>
      <c r="J5296">
        <v>1</v>
      </c>
      <c r="K5296" t="str">
        <f>VLOOKUP(C5296,'Datos de estudiantes'!$B$2:$F$33,5,0)</f>
        <v>Colegio</v>
      </c>
      <c r="L5296" s="2" t="s">
        <v>1599</v>
      </c>
      <c r="M5296" t="str">
        <f>VLOOKUP(C5296,'Datos de estudiantes'!$B$2:$G$33,6,0)</f>
        <v>Femenino</v>
      </c>
    </row>
    <row r="5297" spans="1:13">
      <c r="A5297" s="4">
        <v>5375</v>
      </c>
      <c r="B5297" s="2" t="s">
        <v>2337</v>
      </c>
      <c r="C5297" s="2" t="s">
        <v>1611</v>
      </c>
      <c r="D5297" s="2" t="str">
        <f>VLOOKUP(C5297,'Datos de estudiantes'!$B$2:$C$33,2,0)</f>
        <v>digna manuela</v>
      </c>
      <c r="E5297" s="2" t="str">
        <f>VLOOKUP(C5297,'Datos de estudiantes'!$B$2:$D$33,3,0)</f>
        <v>sanchez fernandez</v>
      </c>
      <c r="F5297" s="9" t="s">
        <v>2887</v>
      </c>
      <c r="G5297" s="9" t="s">
        <v>2888</v>
      </c>
      <c r="H5297">
        <v>15</v>
      </c>
      <c r="I5297">
        <v>10</v>
      </c>
      <c r="J5297">
        <v>1</v>
      </c>
      <c r="K5297" t="str">
        <f>VLOOKUP(C5297,'Datos de estudiantes'!$B$2:$F$33,5,0)</f>
        <v>Escuela o inferior</v>
      </c>
      <c r="L5297" s="2" t="s">
        <v>1599</v>
      </c>
      <c r="M5297" t="str">
        <f>VLOOKUP(C5297,'Datos de estudiantes'!$B$2:$G$33,6,0)</f>
        <v>Femenino</v>
      </c>
    </row>
    <row r="5298" spans="1:13">
      <c r="A5298" s="4">
        <v>5376</v>
      </c>
      <c r="B5298" s="2" t="s">
        <v>45</v>
      </c>
      <c r="C5298" s="2" t="s">
        <v>1611</v>
      </c>
      <c r="D5298" s="2" t="str">
        <f>VLOOKUP(C5298,'Datos de estudiantes'!$B$2:$C$33,2,0)</f>
        <v>digna manuela</v>
      </c>
      <c r="E5298" s="2" t="str">
        <f>VLOOKUP(C5298,'Datos de estudiantes'!$B$2:$D$33,3,0)</f>
        <v>sanchez fernandez</v>
      </c>
      <c r="F5298" s="9" t="s">
        <v>2887</v>
      </c>
      <c r="G5298" s="9" t="s">
        <v>2888</v>
      </c>
      <c r="H5298">
        <v>25</v>
      </c>
      <c r="I5298">
        <v>15</v>
      </c>
      <c r="J5298">
        <v>1</v>
      </c>
      <c r="K5298" t="str">
        <f>VLOOKUP(C5298,'Datos de estudiantes'!$B$2:$F$33,5,0)</f>
        <v>Escuela o inferior</v>
      </c>
      <c r="L5298" s="2" t="s">
        <v>1599</v>
      </c>
      <c r="M5298" t="str">
        <f>VLOOKUP(C5298,'Datos de estudiantes'!$B$2:$G$33,6,0)</f>
        <v>Femenino</v>
      </c>
    </row>
    <row r="5299" spans="1:13">
      <c r="A5299" s="4">
        <v>5377</v>
      </c>
      <c r="B5299" s="2" t="s">
        <v>45</v>
      </c>
      <c r="C5299" s="2" t="s">
        <v>1605</v>
      </c>
      <c r="D5299" s="2" t="str">
        <f>VLOOKUP(C5299,'Datos de estudiantes'!$B$2:$C$33,2,0)</f>
        <v xml:space="preserve">milena </v>
      </c>
      <c r="E5299" s="2" t="str">
        <f>VLOOKUP(C5299,'Datos de estudiantes'!$B$2:$D$33,3,0)</f>
        <v>castro santander</v>
      </c>
      <c r="F5299" s="9" t="s">
        <v>2887</v>
      </c>
      <c r="G5299" s="9" t="s">
        <v>2888</v>
      </c>
      <c r="H5299">
        <v>25</v>
      </c>
      <c r="I5299">
        <v>15</v>
      </c>
      <c r="J5299">
        <v>1</v>
      </c>
      <c r="K5299" t="str">
        <f>VLOOKUP(C5299,'Datos de estudiantes'!$B$2:$F$33,5,0)</f>
        <v>Colegio</v>
      </c>
      <c r="L5299" s="2" t="s">
        <v>1599</v>
      </c>
      <c r="M5299" t="str">
        <f>VLOOKUP(C5299,'Datos de estudiantes'!$B$2:$G$33,6,0)</f>
        <v>Femenino</v>
      </c>
    </row>
    <row r="5300" spans="1:13">
      <c r="A5300" s="4">
        <v>5378</v>
      </c>
      <c r="B5300" s="2" t="s">
        <v>2337</v>
      </c>
      <c r="C5300" s="2" t="s">
        <v>1613</v>
      </c>
      <c r="D5300" s="2" t="str">
        <f>VLOOKUP(C5300,'Datos de estudiantes'!$B$2:$C$33,2,0)</f>
        <v>vanessa</v>
      </c>
      <c r="E5300" s="2" t="str">
        <f>VLOOKUP(C5300,'Datos de estudiantes'!$B$2:$D$33,3,0)</f>
        <v>nuñez orrala</v>
      </c>
      <c r="F5300" s="9" t="s">
        <v>2887</v>
      </c>
      <c r="G5300" s="9" t="s">
        <v>2888</v>
      </c>
      <c r="H5300">
        <v>15</v>
      </c>
      <c r="I5300">
        <v>10</v>
      </c>
      <c r="J5300">
        <v>1</v>
      </c>
      <c r="K5300" t="str">
        <f>VLOOKUP(C5300,'Datos de estudiantes'!$B$2:$F$33,5,0)</f>
        <v>Universidad o Superior</v>
      </c>
      <c r="L5300" s="2" t="s">
        <v>1599</v>
      </c>
      <c r="M5300" t="str">
        <f>VLOOKUP(C5300,'Datos de estudiantes'!$B$2:$G$33,6,0)</f>
        <v>Femenino</v>
      </c>
    </row>
    <row r="5301" spans="1:13">
      <c r="A5301" s="4">
        <v>5379</v>
      </c>
      <c r="B5301" s="2" t="s">
        <v>45</v>
      </c>
      <c r="C5301" s="2" t="s">
        <v>1613</v>
      </c>
      <c r="D5301" s="2" t="str">
        <f>VLOOKUP(C5301,'Datos de estudiantes'!$B$2:$C$33,2,0)</f>
        <v>vanessa</v>
      </c>
      <c r="E5301" s="2" t="str">
        <f>VLOOKUP(C5301,'Datos de estudiantes'!$B$2:$D$33,3,0)</f>
        <v>nuñez orrala</v>
      </c>
      <c r="F5301" s="9" t="s">
        <v>2887</v>
      </c>
      <c r="G5301" s="9" t="s">
        <v>2888</v>
      </c>
      <c r="H5301">
        <v>25</v>
      </c>
      <c r="I5301">
        <v>15</v>
      </c>
      <c r="J5301">
        <v>1</v>
      </c>
      <c r="K5301" t="str">
        <f>VLOOKUP(C5301,'Datos de estudiantes'!$B$2:$F$33,5,0)</f>
        <v>Universidad o Superior</v>
      </c>
      <c r="L5301" s="2" t="s">
        <v>1599</v>
      </c>
      <c r="M5301" t="str">
        <f>VLOOKUP(C5301,'Datos de estudiantes'!$B$2:$G$33,6,0)</f>
        <v>Femenino</v>
      </c>
    </row>
    <row r="5302" spans="1:13">
      <c r="A5302" s="4">
        <v>5380</v>
      </c>
      <c r="B5302" s="2" t="s">
        <v>2654</v>
      </c>
      <c r="C5302" s="2" t="s">
        <v>1605</v>
      </c>
      <c r="D5302" s="2" t="str">
        <f>VLOOKUP(C5302,'Datos de estudiantes'!$B$2:$C$33,2,0)</f>
        <v xml:space="preserve">milena </v>
      </c>
      <c r="E5302" s="2" t="str">
        <f>VLOOKUP(C5302,'Datos de estudiantes'!$B$2:$D$33,3,0)</f>
        <v>castro santander</v>
      </c>
      <c r="F5302" s="9" t="s">
        <v>2889</v>
      </c>
      <c r="G5302" s="9" t="s">
        <v>2890</v>
      </c>
      <c r="H5302">
        <v>9</v>
      </c>
      <c r="I5302">
        <v>12</v>
      </c>
      <c r="J5302">
        <v>1</v>
      </c>
      <c r="K5302" t="str">
        <f>VLOOKUP(C5302,'Datos de estudiantes'!$B$2:$F$33,5,0)</f>
        <v>Colegio</v>
      </c>
      <c r="L5302" s="2" t="s">
        <v>1599</v>
      </c>
      <c r="M5302" t="str">
        <f>VLOOKUP(C5302,'Datos de estudiantes'!$B$2:$G$33,6,0)</f>
        <v>Femenino</v>
      </c>
    </row>
    <row r="5303" spans="1:13">
      <c r="A5303" s="4">
        <v>5381</v>
      </c>
      <c r="B5303" s="2" t="s">
        <v>924</v>
      </c>
      <c r="C5303" s="2" t="s">
        <v>1605</v>
      </c>
      <c r="D5303" s="2" t="str">
        <f>VLOOKUP(C5303,'Datos de estudiantes'!$B$2:$C$33,2,0)</f>
        <v xml:space="preserve">milena </v>
      </c>
      <c r="E5303" s="2" t="str">
        <f>VLOOKUP(C5303,'Datos de estudiantes'!$B$2:$D$33,3,0)</f>
        <v>castro santander</v>
      </c>
      <c r="F5303" s="9" t="s">
        <v>2889</v>
      </c>
      <c r="G5303" s="9" t="s">
        <v>2890</v>
      </c>
      <c r="H5303">
        <v>33</v>
      </c>
      <c r="I5303">
        <v>12</v>
      </c>
      <c r="J5303">
        <v>1</v>
      </c>
      <c r="K5303" t="str">
        <f>VLOOKUP(C5303,'Datos de estudiantes'!$B$2:$F$33,5,0)</f>
        <v>Colegio</v>
      </c>
      <c r="L5303" s="2" t="s">
        <v>1599</v>
      </c>
      <c r="M5303" t="str">
        <f>VLOOKUP(C5303,'Datos de estudiantes'!$B$2:$G$33,6,0)</f>
        <v>Femenino</v>
      </c>
    </row>
    <row r="5304" spans="1:13">
      <c r="A5304" s="4">
        <v>5382</v>
      </c>
      <c r="B5304" s="2" t="s">
        <v>2891</v>
      </c>
      <c r="C5304" s="2" t="s">
        <v>1611</v>
      </c>
      <c r="D5304" s="2" t="str">
        <f>VLOOKUP(C5304,'Datos de estudiantes'!$B$2:$C$33,2,0)</f>
        <v>digna manuela</v>
      </c>
      <c r="E5304" s="2" t="str">
        <f>VLOOKUP(C5304,'Datos de estudiantes'!$B$2:$D$33,3,0)</f>
        <v>sanchez fernandez</v>
      </c>
      <c r="F5304" s="9" t="s">
        <v>2889</v>
      </c>
      <c r="G5304" s="9" t="s">
        <v>2890</v>
      </c>
      <c r="H5304">
        <v>18</v>
      </c>
      <c r="I5304">
        <v>9</v>
      </c>
      <c r="J5304">
        <v>1</v>
      </c>
      <c r="K5304" t="str">
        <f>VLOOKUP(C5304,'Datos de estudiantes'!$B$2:$F$33,5,0)</f>
        <v>Escuela o inferior</v>
      </c>
      <c r="L5304" s="2" t="s">
        <v>1599</v>
      </c>
      <c r="M5304" t="str">
        <f>VLOOKUP(C5304,'Datos de estudiantes'!$B$2:$G$33,6,0)</f>
        <v>Femenino</v>
      </c>
    </row>
    <row r="5305" spans="1:13">
      <c r="A5305" s="4">
        <v>5383</v>
      </c>
      <c r="B5305" s="2" t="s">
        <v>2654</v>
      </c>
      <c r="C5305" s="2" t="s">
        <v>1611</v>
      </c>
      <c r="D5305" s="2" t="str">
        <f>VLOOKUP(C5305,'Datos de estudiantes'!$B$2:$C$33,2,0)</f>
        <v>digna manuela</v>
      </c>
      <c r="E5305" s="2" t="str">
        <f>VLOOKUP(C5305,'Datos de estudiantes'!$B$2:$D$33,3,0)</f>
        <v>sanchez fernandez</v>
      </c>
      <c r="F5305" s="9" t="s">
        <v>2889</v>
      </c>
      <c r="G5305" s="9" t="s">
        <v>2890</v>
      </c>
      <c r="H5305">
        <v>9</v>
      </c>
      <c r="I5305">
        <v>12</v>
      </c>
      <c r="J5305">
        <v>1</v>
      </c>
      <c r="K5305" t="str">
        <f>VLOOKUP(C5305,'Datos de estudiantes'!$B$2:$F$33,5,0)</f>
        <v>Escuela o inferior</v>
      </c>
      <c r="L5305" s="2" t="s">
        <v>1599</v>
      </c>
      <c r="M5305" t="str">
        <f>VLOOKUP(C5305,'Datos de estudiantes'!$B$2:$G$33,6,0)</f>
        <v>Femenino</v>
      </c>
    </row>
    <row r="5306" spans="1:13">
      <c r="A5306" s="4">
        <v>5384</v>
      </c>
      <c r="B5306" s="2" t="s">
        <v>2654</v>
      </c>
      <c r="C5306" s="2" t="s">
        <v>1613</v>
      </c>
      <c r="D5306" s="2" t="str">
        <f>VLOOKUP(C5306,'Datos de estudiantes'!$B$2:$C$33,2,0)</f>
        <v>vanessa</v>
      </c>
      <c r="E5306" s="2" t="str">
        <f>VLOOKUP(C5306,'Datos de estudiantes'!$B$2:$D$33,3,0)</f>
        <v>nuñez orrala</v>
      </c>
      <c r="F5306" s="9" t="s">
        <v>2889</v>
      </c>
      <c r="G5306" s="9" t="s">
        <v>2890</v>
      </c>
      <c r="H5306">
        <v>9</v>
      </c>
      <c r="I5306">
        <v>12</v>
      </c>
      <c r="J5306">
        <v>1</v>
      </c>
      <c r="K5306" t="str">
        <f>VLOOKUP(C5306,'Datos de estudiantes'!$B$2:$F$33,5,0)</f>
        <v>Universidad o Superior</v>
      </c>
      <c r="L5306" s="2" t="s">
        <v>1599</v>
      </c>
      <c r="M5306" t="str">
        <f>VLOOKUP(C5306,'Datos de estudiantes'!$B$2:$G$33,6,0)</f>
        <v>Femenino</v>
      </c>
    </row>
    <row r="5307" spans="1:13">
      <c r="A5307" s="4">
        <v>5385</v>
      </c>
      <c r="B5307" s="2" t="s">
        <v>566</v>
      </c>
      <c r="C5307" s="2" t="s">
        <v>1602</v>
      </c>
      <c r="D5307" s="2" t="str">
        <f>VLOOKUP(C5307,'Datos de estudiantes'!$B$2:$C$33,2,0)</f>
        <v>michael israel</v>
      </c>
      <c r="E5307" s="2" t="str">
        <f>VLOOKUP(C5307,'Datos de estudiantes'!$B$2:$D$33,3,0)</f>
        <v>nath sanchez</v>
      </c>
      <c r="F5307" s="9" t="s">
        <v>2892</v>
      </c>
      <c r="G5307" s="9" t="s">
        <v>2893</v>
      </c>
      <c r="H5307">
        <v>51</v>
      </c>
      <c r="I5307">
        <v>13</v>
      </c>
      <c r="J5307">
        <v>1</v>
      </c>
      <c r="K5307" t="str">
        <f>VLOOKUP(C5307,'Datos de estudiantes'!$B$2:$F$33,5,0)</f>
        <v>Escuela o inferior</v>
      </c>
      <c r="L5307" s="2" t="s">
        <v>1599</v>
      </c>
      <c r="M5307" t="str">
        <f>VLOOKUP(C5307,'Datos de estudiantes'!$B$2:$G$33,6,0)</f>
        <v>Masculino</v>
      </c>
    </row>
    <row r="5308" spans="1:13">
      <c r="A5308" s="4">
        <v>5386</v>
      </c>
      <c r="B5308" s="2" t="s">
        <v>1749</v>
      </c>
      <c r="C5308" s="2" t="s">
        <v>1602</v>
      </c>
      <c r="D5308" s="2" t="str">
        <f>VLOOKUP(C5308,'Datos de estudiantes'!$B$2:$C$33,2,0)</f>
        <v>michael israel</v>
      </c>
      <c r="E5308" s="2" t="str">
        <f>VLOOKUP(C5308,'Datos de estudiantes'!$B$2:$D$33,3,0)</f>
        <v>nath sanchez</v>
      </c>
      <c r="F5308" s="9" t="s">
        <v>2892</v>
      </c>
      <c r="G5308" s="9" t="s">
        <v>2893</v>
      </c>
      <c r="H5308">
        <v>7</v>
      </c>
      <c r="I5308">
        <v>8</v>
      </c>
      <c r="J5308">
        <v>1</v>
      </c>
      <c r="K5308" t="str">
        <f>VLOOKUP(C5308,'Datos de estudiantes'!$B$2:$F$33,5,0)</f>
        <v>Escuela o inferior</v>
      </c>
      <c r="L5308" s="2" t="s">
        <v>1599</v>
      </c>
      <c r="M5308" t="str">
        <f>VLOOKUP(C5308,'Datos de estudiantes'!$B$2:$G$33,6,0)</f>
        <v>Masculino</v>
      </c>
    </row>
    <row r="5309" spans="1:13">
      <c r="A5309" s="4">
        <v>5387</v>
      </c>
      <c r="B5309" s="2" t="s">
        <v>1609</v>
      </c>
      <c r="C5309" s="2" t="s">
        <v>1602</v>
      </c>
      <c r="D5309" s="2" t="str">
        <f>VLOOKUP(C5309,'Datos de estudiantes'!$B$2:$C$33,2,0)</f>
        <v>michael israel</v>
      </c>
      <c r="E5309" s="2" t="str">
        <f>VLOOKUP(C5309,'Datos de estudiantes'!$B$2:$D$33,3,0)</f>
        <v>nath sanchez</v>
      </c>
      <c r="F5309" s="9" t="s">
        <v>2892</v>
      </c>
      <c r="G5309" s="9" t="s">
        <v>2893</v>
      </c>
      <c r="H5309">
        <v>55</v>
      </c>
      <c r="I5309">
        <v>11</v>
      </c>
      <c r="J5309">
        <v>1</v>
      </c>
      <c r="K5309" t="str">
        <f>VLOOKUP(C5309,'Datos de estudiantes'!$B$2:$F$33,5,0)</f>
        <v>Escuela o inferior</v>
      </c>
      <c r="L5309" s="2" t="s">
        <v>1599</v>
      </c>
      <c r="M5309" t="str">
        <f>VLOOKUP(C5309,'Datos de estudiantes'!$B$2:$G$33,6,0)</f>
        <v>Masculino</v>
      </c>
    </row>
    <row r="5310" spans="1:13">
      <c r="A5310" s="4">
        <v>5388</v>
      </c>
      <c r="B5310" s="2" t="s">
        <v>1629</v>
      </c>
      <c r="C5310" s="2" t="s">
        <v>1602</v>
      </c>
      <c r="D5310" s="2" t="str">
        <f>VLOOKUP(C5310,'Datos de estudiantes'!$B$2:$C$33,2,0)</f>
        <v>michael israel</v>
      </c>
      <c r="E5310" s="2" t="str">
        <f>VLOOKUP(C5310,'Datos de estudiantes'!$B$2:$D$33,3,0)</f>
        <v>nath sanchez</v>
      </c>
      <c r="F5310" s="9" t="s">
        <v>2892</v>
      </c>
      <c r="G5310" s="9" t="s">
        <v>2893</v>
      </c>
      <c r="H5310">
        <v>16</v>
      </c>
      <c r="I5310">
        <v>9</v>
      </c>
      <c r="J5310">
        <v>1</v>
      </c>
      <c r="K5310" t="str">
        <f>VLOOKUP(C5310,'Datos de estudiantes'!$B$2:$F$33,5,0)</f>
        <v>Escuela o inferior</v>
      </c>
      <c r="L5310" s="2" t="s">
        <v>1599</v>
      </c>
      <c r="M5310" t="str">
        <f>VLOOKUP(C5310,'Datos de estudiantes'!$B$2:$G$33,6,0)</f>
        <v>Masculino</v>
      </c>
    </row>
    <row r="5311" spans="1:13">
      <c r="A5311" s="4">
        <v>5389</v>
      </c>
      <c r="B5311" s="2" t="s">
        <v>2894</v>
      </c>
      <c r="C5311" s="2" t="s">
        <v>1602</v>
      </c>
      <c r="D5311" s="2" t="str">
        <f>VLOOKUP(C5311,'Datos de estudiantes'!$B$2:$C$33,2,0)</f>
        <v>michael israel</v>
      </c>
      <c r="E5311" s="2" t="str">
        <f>VLOOKUP(C5311,'Datos de estudiantes'!$B$2:$D$33,3,0)</f>
        <v>nath sanchez</v>
      </c>
      <c r="F5311" s="9" t="s">
        <v>2892</v>
      </c>
      <c r="G5311" s="9" t="s">
        <v>2893</v>
      </c>
      <c r="H5311">
        <v>9</v>
      </c>
      <c r="I5311">
        <v>10</v>
      </c>
      <c r="J5311">
        <v>1</v>
      </c>
      <c r="K5311" t="str">
        <f>VLOOKUP(C5311,'Datos de estudiantes'!$B$2:$F$33,5,0)</f>
        <v>Escuela o inferior</v>
      </c>
      <c r="L5311" s="2" t="s">
        <v>1599</v>
      </c>
      <c r="M5311" t="str">
        <f>VLOOKUP(C5311,'Datos de estudiantes'!$B$2:$G$33,6,0)</f>
        <v>Masculino</v>
      </c>
    </row>
    <row r="5312" spans="1:13">
      <c r="A5312" s="4">
        <v>5390</v>
      </c>
      <c r="B5312" s="2" t="s">
        <v>775</v>
      </c>
      <c r="C5312" s="2" t="s">
        <v>1602</v>
      </c>
      <c r="D5312" s="2" t="str">
        <f>VLOOKUP(C5312,'Datos de estudiantes'!$B$2:$C$33,2,0)</f>
        <v>michael israel</v>
      </c>
      <c r="E5312" s="2" t="str">
        <f>VLOOKUP(C5312,'Datos de estudiantes'!$B$2:$D$33,3,0)</f>
        <v>nath sanchez</v>
      </c>
      <c r="F5312" s="9" t="s">
        <v>2892</v>
      </c>
      <c r="G5312" s="9" t="s">
        <v>2893</v>
      </c>
      <c r="H5312">
        <v>48</v>
      </c>
      <c r="I5312">
        <v>11</v>
      </c>
      <c r="J5312">
        <v>1</v>
      </c>
      <c r="K5312" t="str">
        <f>VLOOKUP(C5312,'Datos de estudiantes'!$B$2:$F$33,5,0)</f>
        <v>Escuela o inferior</v>
      </c>
      <c r="L5312" s="2" t="s">
        <v>1599</v>
      </c>
      <c r="M5312" t="str">
        <f>VLOOKUP(C5312,'Datos de estudiantes'!$B$2:$G$33,6,0)</f>
        <v>Masculino</v>
      </c>
    </row>
    <row r="5313" spans="1:13">
      <c r="A5313" s="4">
        <v>5391</v>
      </c>
      <c r="B5313" s="2" t="s">
        <v>281</v>
      </c>
      <c r="C5313" s="2" t="s">
        <v>1602</v>
      </c>
      <c r="D5313" s="2" t="str">
        <f>VLOOKUP(C5313,'Datos de estudiantes'!$B$2:$C$33,2,0)</f>
        <v>michael israel</v>
      </c>
      <c r="E5313" s="2" t="str">
        <f>VLOOKUP(C5313,'Datos de estudiantes'!$B$2:$D$33,3,0)</f>
        <v>nath sanchez</v>
      </c>
      <c r="F5313" s="9" t="s">
        <v>2892</v>
      </c>
      <c r="G5313" s="9" t="s">
        <v>2893</v>
      </c>
      <c r="H5313">
        <v>13</v>
      </c>
      <c r="I5313">
        <v>11</v>
      </c>
      <c r="J5313">
        <v>1</v>
      </c>
      <c r="K5313" t="str">
        <f>VLOOKUP(C5313,'Datos de estudiantes'!$B$2:$F$33,5,0)</f>
        <v>Escuela o inferior</v>
      </c>
      <c r="L5313" s="2" t="s">
        <v>1599</v>
      </c>
      <c r="M5313" t="str">
        <f>VLOOKUP(C5313,'Datos de estudiantes'!$B$2:$G$33,6,0)</f>
        <v>Masculino</v>
      </c>
    </row>
    <row r="5314" spans="1:13">
      <c r="A5314" s="4">
        <v>5392</v>
      </c>
      <c r="B5314" s="2" t="s">
        <v>1436</v>
      </c>
      <c r="C5314" s="2" t="s">
        <v>1602</v>
      </c>
      <c r="D5314" s="2" t="str">
        <f>VLOOKUP(C5314,'Datos de estudiantes'!$B$2:$C$33,2,0)</f>
        <v>michael israel</v>
      </c>
      <c r="E5314" s="2" t="str">
        <f>VLOOKUP(C5314,'Datos de estudiantes'!$B$2:$D$33,3,0)</f>
        <v>nath sanchez</v>
      </c>
      <c r="F5314" s="9" t="s">
        <v>2892</v>
      </c>
      <c r="G5314" s="9" t="s">
        <v>2893</v>
      </c>
      <c r="H5314">
        <v>12</v>
      </c>
      <c r="I5314">
        <v>7</v>
      </c>
      <c r="J5314">
        <v>1</v>
      </c>
      <c r="K5314" t="str">
        <f>VLOOKUP(C5314,'Datos de estudiantes'!$B$2:$F$33,5,0)</f>
        <v>Escuela o inferior</v>
      </c>
      <c r="L5314" s="2" t="s">
        <v>1599</v>
      </c>
      <c r="M5314" t="str">
        <f>VLOOKUP(C5314,'Datos de estudiantes'!$B$2:$G$33,6,0)</f>
        <v>Masculino</v>
      </c>
    </row>
    <row r="5315" spans="1:13">
      <c r="A5315" s="4">
        <v>5393</v>
      </c>
      <c r="B5315" s="2" t="s">
        <v>2895</v>
      </c>
      <c r="C5315" s="2" t="s">
        <v>1602</v>
      </c>
      <c r="D5315" s="2" t="str">
        <f>VLOOKUP(C5315,'Datos de estudiantes'!$B$2:$C$33,2,0)</f>
        <v>michael israel</v>
      </c>
      <c r="E5315" s="2" t="str">
        <f>VLOOKUP(C5315,'Datos de estudiantes'!$B$2:$D$33,3,0)</f>
        <v>nath sanchez</v>
      </c>
      <c r="F5315" s="9" t="s">
        <v>2892</v>
      </c>
      <c r="G5315" s="9" t="s">
        <v>2893</v>
      </c>
      <c r="H5315">
        <v>27</v>
      </c>
      <c r="I5315">
        <v>10</v>
      </c>
      <c r="J5315">
        <v>2</v>
      </c>
      <c r="K5315" t="str">
        <f>VLOOKUP(C5315,'Datos de estudiantes'!$B$2:$F$33,5,0)</f>
        <v>Escuela o inferior</v>
      </c>
      <c r="L5315" s="2" t="s">
        <v>1599</v>
      </c>
      <c r="M5315" t="str">
        <f>VLOOKUP(C5315,'Datos de estudiantes'!$B$2:$G$33,6,0)</f>
        <v>Masculino</v>
      </c>
    </row>
    <row r="5316" spans="1:13">
      <c r="A5316" s="4">
        <v>5394</v>
      </c>
      <c r="B5316" s="2" t="s">
        <v>1749</v>
      </c>
      <c r="C5316" s="2" t="s">
        <v>1601</v>
      </c>
      <c r="D5316" s="2" t="str">
        <f>VLOOKUP(C5316,'Datos de estudiantes'!$B$2:$C$33,2,0)</f>
        <v>erick david</v>
      </c>
      <c r="E5316" s="2" t="str">
        <f>VLOOKUP(C5316,'Datos de estudiantes'!$B$2:$D$33,3,0)</f>
        <v>villavicencio mera</v>
      </c>
      <c r="F5316" s="9" t="s">
        <v>2892</v>
      </c>
      <c r="G5316" s="9" t="s">
        <v>2893</v>
      </c>
      <c r="H5316">
        <v>7</v>
      </c>
      <c r="I5316">
        <v>8</v>
      </c>
      <c r="J5316">
        <v>1</v>
      </c>
      <c r="K5316" t="str">
        <f>VLOOKUP(C5316,'Datos de estudiantes'!$B$2:$F$33,5,0)</f>
        <v>Universidad o Superior</v>
      </c>
      <c r="L5316" s="2" t="s">
        <v>1599</v>
      </c>
      <c r="M5316" t="str">
        <f>VLOOKUP(C5316,'Datos de estudiantes'!$B$2:$G$33,6,0)</f>
        <v>Masculino</v>
      </c>
    </row>
    <row r="5317" spans="1:13">
      <c r="A5317" s="4">
        <v>5395</v>
      </c>
      <c r="B5317" s="2" t="s">
        <v>1749</v>
      </c>
      <c r="C5317" s="2" t="s">
        <v>1596</v>
      </c>
      <c r="D5317" s="2" t="str">
        <f>VLOOKUP(C5317,'Datos de estudiantes'!$B$2:$C$33,2,0)</f>
        <v>dayan arturo</v>
      </c>
      <c r="E5317" s="2" t="str">
        <f>VLOOKUP(C5317,'Datos de estudiantes'!$B$2:$D$33,3,0)</f>
        <v>sanchez naranjo</v>
      </c>
      <c r="F5317" s="9" t="s">
        <v>2892</v>
      </c>
      <c r="G5317" s="9" t="s">
        <v>2893</v>
      </c>
      <c r="H5317">
        <v>7</v>
      </c>
      <c r="I5317">
        <v>8</v>
      </c>
      <c r="J5317">
        <v>1</v>
      </c>
      <c r="K5317" t="str">
        <f>VLOOKUP(C5317,'Datos de estudiantes'!$B$2:$F$33,5,0)</f>
        <v>Colegio</v>
      </c>
      <c r="L5317" s="2" t="s">
        <v>1599</v>
      </c>
      <c r="M5317" t="str">
        <f>VLOOKUP(C5317,'Datos de estudiantes'!$B$2:$G$33,6,0)</f>
        <v>Masculino</v>
      </c>
    </row>
    <row r="5318" spans="1:13">
      <c r="A5318" s="4">
        <v>5396</v>
      </c>
      <c r="B5318" s="2" t="s">
        <v>2894</v>
      </c>
      <c r="C5318" s="2" t="s">
        <v>1596</v>
      </c>
      <c r="D5318" s="2" t="str">
        <f>VLOOKUP(C5318,'Datos de estudiantes'!$B$2:$C$33,2,0)</f>
        <v>dayan arturo</v>
      </c>
      <c r="E5318" s="2" t="str">
        <f>VLOOKUP(C5318,'Datos de estudiantes'!$B$2:$D$33,3,0)</f>
        <v>sanchez naranjo</v>
      </c>
      <c r="F5318" s="9" t="s">
        <v>2892</v>
      </c>
      <c r="G5318" s="9" t="s">
        <v>2893</v>
      </c>
      <c r="H5318">
        <v>9</v>
      </c>
      <c r="I5318">
        <v>10</v>
      </c>
      <c r="J5318">
        <v>1</v>
      </c>
      <c r="K5318" t="str">
        <f>VLOOKUP(C5318,'Datos de estudiantes'!$B$2:$F$33,5,0)</f>
        <v>Colegio</v>
      </c>
      <c r="L5318" s="2" t="s">
        <v>1599</v>
      </c>
      <c r="M5318" t="str">
        <f>VLOOKUP(C5318,'Datos de estudiantes'!$B$2:$G$33,6,0)</f>
        <v>Masculino</v>
      </c>
    </row>
    <row r="5319" spans="1:13">
      <c r="A5319" s="4">
        <v>5397</v>
      </c>
      <c r="B5319" s="2" t="s">
        <v>2896</v>
      </c>
      <c r="C5319" s="2" t="s">
        <v>1601</v>
      </c>
      <c r="D5319" s="2" t="str">
        <f>VLOOKUP(C5319,'Datos de estudiantes'!$B$2:$C$33,2,0)</f>
        <v>erick david</v>
      </c>
      <c r="E5319" s="2" t="str">
        <f>VLOOKUP(C5319,'Datos de estudiantes'!$B$2:$D$33,3,0)</f>
        <v>villavicencio mera</v>
      </c>
      <c r="F5319" s="9" t="s">
        <v>2892</v>
      </c>
      <c r="G5319" s="9" t="s">
        <v>2893</v>
      </c>
      <c r="H5319">
        <v>19</v>
      </c>
      <c r="I5319">
        <v>11</v>
      </c>
      <c r="J5319">
        <v>1</v>
      </c>
      <c r="K5319" t="str">
        <f>VLOOKUP(C5319,'Datos de estudiantes'!$B$2:$F$33,5,0)</f>
        <v>Universidad o Superior</v>
      </c>
      <c r="L5319" s="2" t="s">
        <v>1599</v>
      </c>
      <c r="M5319" t="str">
        <f>VLOOKUP(C5319,'Datos de estudiantes'!$B$2:$G$33,6,0)</f>
        <v>Masculino</v>
      </c>
    </row>
    <row r="5320" spans="1:13">
      <c r="A5320" s="4">
        <v>5398</v>
      </c>
      <c r="B5320" s="2" t="s">
        <v>775</v>
      </c>
      <c r="C5320" s="2" t="s">
        <v>1596</v>
      </c>
      <c r="D5320" s="2" t="str">
        <f>VLOOKUP(C5320,'Datos de estudiantes'!$B$2:$C$33,2,0)</f>
        <v>dayan arturo</v>
      </c>
      <c r="E5320" s="2" t="str">
        <f>VLOOKUP(C5320,'Datos de estudiantes'!$B$2:$D$33,3,0)</f>
        <v>sanchez naranjo</v>
      </c>
      <c r="F5320" s="15" t="s">
        <v>2892</v>
      </c>
      <c r="G5320" s="9" t="s">
        <v>2893</v>
      </c>
      <c r="H5320">
        <v>48</v>
      </c>
      <c r="I5320">
        <v>11</v>
      </c>
      <c r="J5320">
        <v>1</v>
      </c>
      <c r="K5320" t="str">
        <f>VLOOKUP(C5320,'Datos de estudiantes'!$B$2:$F$33,5,0)</f>
        <v>Colegio</v>
      </c>
      <c r="L5320" s="2" t="s">
        <v>1599</v>
      </c>
      <c r="M5320" t="str">
        <f>VLOOKUP(C5320,'Datos de estudiantes'!$B$2:$G$33,6,0)</f>
        <v>Masculino</v>
      </c>
    </row>
    <row r="5321" spans="1:13">
      <c r="A5321" s="4">
        <v>5399</v>
      </c>
      <c r="B5321" s="2" t="s">
        <v>1654</v>
      </c>
      <c r="C5321" s="2" t="s">
        <v>1601</v>
      </c>
      <c r="D5321" s="2" t="str">
        <f>VLOOKUP(C5321,'Datos de estudiantes'!$B$2:$C$33,2,0)</f>
        <v>erick david</v>
      </c>
      <c r="E5321" s="2" t="str">
        <f>VLOOKUP(C5321,'Datos de estudiantes'!$B$2:$D$33,3,0)</f>
        <v>villavicencio mera</v>
      </c>
      <c r="F5321" s="9" t="s">
        <v>2892</v>
      </c>
      <c r="G5321" s="9" t="s">
        <v>2893</v>
      </c>
      <c r="H5321">
        <v>56</v>
      </c>
      <c r="I5321">
        <v>9</v>
      </c>
      <c r="J5321">
        <v>1</v>
      </c>
      <c r="K5321" t="str">
        <f>VLOOKUP(C5321,'Datos de estudiantes'!$B$2:$F$33,5,0)</f>
        <v>Universidad o Superior</v>
      </c>
      <c r="L5321" s="2" t="s">
        <v>1599</v>
      </c>
      <c r="M5321" t="str">
        <f>VLOOKUP(C5321,'Datos de estudiantes'!$B$2:$G$33,6,0)</f>
        <v>Masculino</v>
      </c>
    </row>
    <row r="5322" spans="1:13">
      <c r="A5322" s="4">
        <v>5400</v>
      </c>
      <c r="B5322" s="2" t="s">
        <v>1642</v>
      </c>
      <c r="C5322" s="2" t="s">
        <v>1601</v>
      </c>
      <c r="D5322" s="2" t="str">
        <f>VLOOKUP(C5322,'Datos de estudiantes'!$B$2:$C$33,2,0)</f>
        <v>erick david</v>
      </c>
      <c r="E5322" s="2" t="str">
        <f>VLOOKUP(C5322,'Datos de estudiantes'!$B$2:$D$33,3,0)</f>
        <v>villavicencio mera</v>
      </c>
      <c r="F5322" s="9" t="s">
        <v>2892</v>
      </c>
      <c r="G5322" s="9" t="s">
        <v>2893</v>
      </c>
      <c r="H5322">
        <v>53</v>
      </c>
      <c r="I5322">
        <v>11</v>
      </c>
      <c r="J5322">
        <v>1</v>
      </c>
      <c r="K5322" t="str">
        <f>VLOOKUP(C5322,'Datos de estudiantes'!$B$2:$F$33,5,0)</f>
        <v>Universidad o Superior</v>
      </c>
      <c r="L5322" s="2" t="s">
        <v>1599</v>
      </c>
      <c r="M5322" t="str">
        <f>VLOOKUP(C5322,'Datos de estudiantes'!$B$2:$G$33,6,0)</f>
        <v>Masculino</v>
      </c>
    </row>
    <row r="5323" spans="1:13">
      <c r="A5323" s="4">
        <v>5401</v>
      </c>
      <c r="B5323" s="2" t="s">
        <v>2896</v>
      </c>
      <c r="C5323" s="2" t="s">
        <v>1596</v>
      </c>
      <c r="D5323" s="2" t="str">
        <f>VLOOKUP(C5323,'Datos de estudiantes'!$B$2:$C$33,2,0)</f>
        <v>dayan arturo</v>
      </c>
      <c r="E5323" s="2" t="str">
        <f>VLOOKUP(C5323,'Datos de estudiantes'!$B$2:$D$33,3,0)</f>
        <v>sanchez naranjo</v>
      </c>
      <c r="F5323" s="9" t="s">
        <v>2892</v>
      </c>
      <c r="G5323" s="9" t="s">
        <v>2893</v>
      </c>
      <c r="H5323">
        <v>19</v>
      </c>
      <c r="I5323">
        <v>11</v>
      </c>
      <c r="J5323">
        <v>1</v>
      </c>
      <c r="K5323" t="str">
        <f>VLOOKUP(C5323,'Datos de estudiantes'!$B$2:$F$33,5,0)</f>
        <v>Colegio</v>
      </c>
      <c r="L5323" s="2" t="s">
        <v>1599</v>
      </c>
      <c r="M5323" t="str">
        <f>VLOOKUP(C5323,'Datos de estudiantes'!$B$2:$G$33,6,0)</f>
        <v>Masculino</v>
      </c>
    </row>
    <row r="5324" spans="1:13">
      <c r="A5324" s="4">
        <v>5402</v>
      </c>
      <c r="B5324" s="2" t="s">
        <v>2897</v>
      </c>
      <c r="C5324" s="2" t="s">
        <v>1611</v>
      </c>
      <c r="D5324" s="2" t="str">
        <f>VLOOKUP(C5324,'Datos de estudiantes'!$B$2:$C$33,2,0)</f>
        <v>digna manuela</v>
      </c>
      <c r="E5324" s="2" t="str">
        <f>VLOOKUP(C5324,'Datos de estudiantes'!$B$2:$D$33,3,0)</f>
        <v>sanchez fernandez</v>
      </c>
      <c r="F5324" s="9" t="s">
        <v>2898</v>
      </c>
      <c r="G5324" s="9" t="s">
        <v>2899</v>
      </c>
      <c r="H5324">
        <v>53</v>
      </c>
      <c r="I5324">
        <v>12</v>
      </c>
      <c r="J5324">
        <v>1</v>
      </c>
      <c r="K5324" t="str">
        <f>VLOOKUP(C5324,'Datos de estudiantes'!$B$2:$F$33,5,0)</f>
        <v>Escuela o inferior</v>
      </c>
      <c r="L5324" s="2" t="s">
        <v>1599</v>
      </c>
      <c r="M5324" t="str">
        <f>VLOOKUP(C5324,'Datos de estudiantes'!$B$2:$G$33,6,0)</f>
        <v>Femenino</v>
      </c>
    </row>
    <row r="5325" spans="1:13">
      <c r="A5325" s="4">
        <v>5403</v>
      </c>
      <c r="B5325" s="2" t="s">
        <v>924</v>
      </c>
      <c r="C5325" s="2" t="s">
        <v>1605</v>
      </c>
      <c r="D5325" s="2" t="str">
        <f>VLOOKUP(C5325,'Datos de estudiantes'!$B$2:$C$33,2,0)</f>
        <v xml:space="preserve">milena </v>
      </c>
      <c r="E5325" s="2" t="str">
        <f>VLOOKUP(C5325,'Datos de estudiantes'!$B$2:$D$33,3,0)</f>
        <v>castro santander</v>
      </c>
      <c r="F5325" s="9" t="s">
        <v>2898</v>
      </c>
      <c r="G5325" s="9" t="s">
        <v>2899</v>
      </c>
      <c r="H5325">
        <v>21</v>
      </c>
      <c r="I5325">
        <v>12</v>
      </c>
      <c r="J5325">
        <v>1</v>
      </c>
      <c r="K5325" t="str">
        <f>VLOOKUP(C5325,'Datos de estudiantes'!$B$2:$F$33,5,0)</f>
        <v>Colegio</v>
      </c>
      <c r="L5325" s="2" t="s">
        <v>1599</v>
      </c>
      <c r="M5325" t="str">
        <f>VLOOKUP(C5325,'Datos de estudiantes'!$B$2:$G$33,6,0)</f>
        <v>Femenino</v>
      </c>
    </row>
    <row r="5326" spans="1:13">
      <c r="A5326" s="4">
        <v>5404</v>
      </c>
      <c r="B5326" s="2" t="s">
        <v>2900</v>
      </c>
      <c r="C5326" s="2" t="s">
        <v>1605</v>
      </c>
      <c r="D5326" s="2" t="str">
        <f>VLOOKUP(C5326,'Datos de estudiantes'!$B$2:$C$33,2,0)</f>
        <v xml:space="preserve">milena </v>
      </c>
      <c r="E5326" s="2" t="str">
        <f>VLOOKUP(C5326,'Datos de estudiantes'!$B$2:$D$33,3,0)</f>
        <v>castro santander</v>
      </c>
      <c r="F5326" s="9" t="s">
        <v>2898</v>
      </c>
      <c r="G5326" s="9" t="s">
        <v>2899</v>
      </c>
      <c r="H5326">
        <v>58</v>
      </c>
      <c r="I5326">
        <v>13</v>
      </c>
      <c r="J5326">
        <v>1</v>
      </c>
      <c r="K5326" t="str">
        <f>VLOOKUP(C5326,'Datos de estudiantes'!$B$2:$F$33,5,0)</f>
        <v>Colegio</v>
      </c>
      <c r="L5326" s="2" t="s">
        <v>1599</v>
      </c>
      <c r="M5326" t="str">
        <f>VLOOKUP(C5326,'Datos de estudiantes'!$B$2:$G$33,6,0)</f>
        <v>Femenino</v>
      </c>
    </row>
    <row r="5327" spans="1:13">
      <c r="A5327" s="4">
        <v>5405</v>
      </c>
      <c r="B5327" s="2" t="s">
        <v>2900</v>
      </c>
      <c r="C5327" s="2" t="s">
        <v>1611</v>
      </c>
      <c r="D5327" s="2" t="str">
        <f>VLOOKUP(C5327,'Datos de estudiantes'!$B$2:$C$33,2,0)</f>
        <v>digna manuela</v>
      </c>
      <c r="E5327" s="2" t="str">
        <f>VLOOKUP(C5327,'Datos de estudiantes'!$B$2:$D$33,3,0)</f>
        <v>sanchez fernandez</v>
      </c>
      <c r="F5327" s="9" t="s">
        <v>2898</v>
      </c>
      <c r="G5327" s="9" t="s">
        <v>2899</v>
      </c>
      <c r="H5327">
        <v>58</v>
      </c>
      <c r="I5327">
        <v>13</v>
      </c>
      <c r="J5327">
        <v>1</v>
      </c>
      <c r="K5327" t="str">
        <f>VLOOKUP(C5327,'Datos de estudiantes'!$B$2:$F$33,5,0)</f>
        <v>Escuela o inferior</v>
      </c>
      <c r="L5327" s="2" t="s">
        <v>1599</v>
      </c>
      <c r="M5327" t="str">
        <f>VLOOKUP(C5327,'Datos de estudiantes'!$B$2:$G$33,6,0)</f>
        <v>Femenino</v>
      </c>
    </row>
    <row r="5328" spans="1:13">
      <c r="A5328" s="4">
        <v>5406</v>
      </c>
      <c r="B5328" s="2" t="s">
        <v>2901</v>
      </c>
      <c r="C5328" s="2" t="s">
        <v>1613</v>
      </c>
      <c r="D5328" s="2" t="str">
        <f>VLOOKUP(C5328,'Datos de estudiantes'!$B$2:$C$33,2,0)</f>
        <v>vanessa</v>
      </c>
      <c r="E5328" s="2" t="str">
        <f>VLOOKUP(C5328,'Datos de estudiantes'!$B$2:$D$33,3,0)</f>
        <v>nuñez orrala</v>
      </c>
      <c r="F5328" s="9" t="s">
        <v>2898</v>
      </c>
      <c r="G5328" s="9" t="s">
        <v>2899</v>
      </c>
      <c r="H5328">
        <v>60</v>
      </c>
      <c r="I5328">
        <v>11</v>
      </c>
      <c r="J5328">
        <v>1</v>
      </c>
      <c r="K5328" t="str">
        <f>VLOOKUP(C5328,'Datos de estudiantes'!$B$2:$F$33,5,0)</f>
        <v>Universidad o Superior</v>
      </c>
      <c r="L5328" s="2" t="s">
        <v>1599</v>
      </c>
      <c r="M5328" t="str">
        <f>VLOOKUP(C5328,'Datos de estudiantes'!$B$2:$G$33,6,0)</f>
        <v>Femenino</v>
      </c>
    </row>
    <row r="5329" spans="1:13">
      <c r="A5329" s="4">
        <v>5407</v>
      </c>
      <c r="B5329" s="2" t="s">
        <v>2216</v>
      </c>
      <c r="C5329" s="2" t="s">
        <v>1605</v>
      </c>
      <c r="D5329" s="2" t="str">
        <f>VLOOKUP(C5329,'Datos de estudiantes'!$B$2:$C$33,2,0)</f>
        <v xml:space="preserve">milena </v>
      </c>
      <c r="E5329" s="2" t="str">
        <f>VLOOKUP(C5329,'Datos de estudiantes'!$B$2:$D$33,3,0)</f>
        <v>castro santander</v>
      </c>
      <c r="F5329" s="9" t="s">
        <v>2898</v>
      </c>
      <c r="G5329" s="9" t="s">
        <v>2899</v>
      </c>
      <c r="H5329">
        <v>57</v>
      </c>
      <c r="I5329">
        <v>10</v>
      </c>
      <c r="J5329">
        <v>1</v>
      </c>
      <c r="K5329" t="str">
        <f>VLOOKUP(C5329,'Datos de estudiantes'!$B$2:$F$33,5,0)</f>
        <v>Colegio</v>
      </c>
      <c r="L5329" s="2" t="s">
        <v>1599</v>
      </c>
      <c r="M5329" t="str">
        <f>VLOOKUP(C5329,'Datos de estudiantes'!$B$2:$G$33,6,0)</f>
        <v>Femenino</v>
      </c>
    </row>
    <row r="5330" spans="1:13">
      <c r="A5330" s="4">
        <v>5408</v>
      </c>
      <c r="B5330" s="2" t="s">
        <v>2897</v>
      </c>
      <c r="C5330" s="2" t="s">
        <v>1613</v>
      </c>
      <c r="D5330" s="2" t="str">
        <f>VLOOKUP(C5330,'Datos de estudiantes'!$B$2:$C$33,2,0)</f>
        <v>vanessa</v>
      </c>
      <c r="E5330" s="2" t="str">
        <f>VLOOKUP(C5330,'Datos de estudiantes'!$B$2:$D$33,3,0)</f>
        <v>nuñez orrala</v>
      </c>
      <c r="F5330" s="9" t="s">
        <v>2898</v>
      </c>
      <c r="G5330" s="9" t="s">
        <v>2899</v>
      </c>
      <c r="H5330">
        <v>53</v>
      </c>
      <c r="I5330">
        <v>12</v>
      </c>
      <c r="J5330">
        <v>1</v>
      </c>
      <c r="K5330" t="str">
        <f>VLOOKUP(C5330,'Datos de estudiantes'!$B$2:$F$33,5,0)</f>
        <v>Universidad o Superior</v>
      </c>
      <c r="L5330" s="2" t="s">
        <v>1599</v>
      </c>
      <c r="M5330" t="str">
        <f>VLOOKUP(C5330,'Datos de estudiantes'!$B$2:$G$33,6,0)</f>
        <v>Femenino</v>
      </c>
    </row>
    <row r="5331" spans="1:13">
      <c r="A5331" s="4">
        <v>5409</v>
      </c>
      <c r="B5331" s="2" t="s">
        <v>2655</v>
      </c>
      <c r="C5331" s="2" t="s">
        <v>1605</v>
      </c>
      <c r="D5331" s="2" t="str">
        <f>VLOOKUP(C5331,'Datos de estudiantes'!$B$2:$C$33,2,0)</f>
        <v xml:space="preserve">milena </v>
      </c>
      <c r="E5331" s="2" t="str">
        <f>VLOOKUP(C5331,'Datos de estudiantes'!$B$2:$D$33,3,0)</f>
        <v>castro santander</v>
      </c>
      <c r="F5331" s="9" t="s">
        <v>2898</v>
      </c>
      <c r="G5331" s="9" t="s">
        <v>2899</v>
      </c>
      <c r="H5331">
        <v>14</v>
      </c>
      <c r="I5331">
        <v>11</v>
      </c>
      <c r="J5331">
        <v>2</v>
      </c>
      <c r="K5331" t="str">
        <f>VLOOKUP(C5331,'Datos de estudiantes'!$B$2:$F$33,5,0)</f>
        <v>Colegio</v>
      </c>
      <c r="L5331" s="2" t="s">
        <v>1599</v>
      </c>
      <c r="M5331" t="str">
        <f>VLOOKUP(C5331,'Datos de estudiantes'!$B$2:$G$33,6,0)</f>
        <v>Femenino</v>
      </c>
    </row>
    <row r="5332" spans="1:13">
      <c r="A5332" s="4">
        <v>5410</v>
      </c>
      <c r="B5332" s="2" t="s">
        <v>2902</v>
      </c>
      <c r="C5332" s="2" t="s">
        <v>1611</v>
      </c>
      <c r="D5332" s="2" t="str">
        <f>VLOOKUP(C5332,'Datos de estudiantes'!$B$2:$C$33,2,0)</f>
        <v>digna manuela</v>
      </c>
      <c r="E5332" s="2" t="str">
        <f>VLOOKUP(C5332,'Datos de estudiantes'!$B$2:$D$33,3,0)</f>
        <v>sanchez fernandez</v>
      </c>
      <c r="F5332" s="9" t="s">
        <v>2898</v>
      </c>
      <c r="G5332" s="9" t="s">
        <v>2899</v>
      </c>
      <c r="H5332">
        <v>51</v>
      </c>
      <c r="I5332">
        <v>11</v>
      </c>
      <c r="J5332">
        <v>1</v>
      </c>
      <c r="K5332" t="str">
        <f>VLOOKUP(C5332,'Datos de estudiantes'!$B$2:$F$33,5,0)</f>
        <v>Escuela o inferior</v>
      </c>
      <c r="L5332" s="2" t="s">
        <v>1599</v>
      </c>
      <c r="M5332" t="str">
        <f>VLOOKUP(C5332,'Datos de estudiantes'!$B$2:$G$33,6,0)</f>
        <v>Femenino</v>
      </c>
    </row>
    <row r="5333" spans="1:13">
      <c r="A5333" s="4">
        <v>5411</v>
      </c>
      <c r="B5333" s="2" t="s">
        <v>1436</v>
      </c>
      <c r="C5333" s="2" t="s">
        <v>1602</v>
      </c>
      <c r="D5333" s="2" t="str">
        <f>VLOOKUP(C5333,'Datos de estudiantes'!$B$2:$C$33,2,0)</f>
        <v>michael israel</v>
      </c>
      <c r="E5333" s="2" t="str">
        <f>VLOOKUP(C5333,'Datos de estudiantes'!$B$2:$D$33,3,0)</f>
        <v>nath sanchez</v>
      </c>
      <c r="F5333" s="9" t="s">
        <v>2903</v>
      </c>
      <c r="G5333" s="9" t="s">
        <v>2904</v>
      </c>
      <c r="H5333">
        <v>18</v>
      </c>
      <c r="I5333">
        <v>7</v>
      </c>
      <c r="J5333">
        <v>1</v>
      </c>
      <c r="K5333" t="str">
        <f>VLOOKUP(C5333,'Datos de estudiantes'!$B$2:$F$33,5,0)</f>
        <v>Escuela o inferior</v>
      </c>
      <c r="L5333" s="2" t="s">
        <v>1599</v>
      </c>
      <c r="M5333" t="str">
        <f>VLOOKUP(C5333,'Datos de estudiantes'!$B$2:$G$33,6,0)</f>
        <v>Masculino</v>
      </c>
    </row>
    <row r="5334" spans="1:13">
      <c r="A5334" s="4">
        <v>5412</v>
      </c>
      <c r="B5334" s="2" t="s">
        <v>1659</v>
      </c>
      <c r="C5334" s="2" t="s">
        <v>1602</v>
      </c>
      <c r="D5334" s="2" t="str">
        <f>VLOOKUP(C5334,'Datos de estudiantes'!$B$2:$C$33,2,0)</f>
        <v>michael israel</v>
      </c>
      <c r="E5334" s="2" t="str">
        <f>VLOOKUP(C5334,'Datos de estudiantes'!$B$2:$D$33,3,0)</f>
        <v>nath sanchez</v>
      </c>
      <c r="F5334" s="9" t="s">
        <v>2903</v>
      </c>
      <c r="G5334" s="9" t="s">
        <v>2904</v>
      </c>
      <c r="H5334">
        <v>13</v>
      </c>
      <c r="I5334">
        <v>9</v>
      </c>
      <c r="J5334">
        <v>1</v>
      </c>
      <c r="K5334" t="str">
        <f>VLOOKUP(C5334,'Datos de estudiantes'!$B$2:$F$33,5,0)</f>
        <v>Escuela o inferior</v>
      </c>
      <c r="L5334" s="2" t="s">
        <v>1599</v>
      </c>
      <c r="M5334" t="str">
        <f>VLOOKUP(C5334,'Datos de estudiantes'!$B$2:$G$33,6,0)</f>
        <v>Masculino</v>
      </c>
    </row>
    <row r="5335" spans="1:13">
      <c r="A5335" s="4">
        <v>5413</v>
      </c>
      <c r="B5335" s="2" t="s">
        <v>2905</v>
      </c>
      <c r="C5335" s="2" t="s">
        <v>1602</v>
      </c>
      <c r="D5335" s="2" t="str">
        <f>VLOOKUP(C5335,'Datos de estudiantes'!$B$2:$C$33,2,0)</f>
        <v>michael israel</v>
      </c>
      <c r="E5335" s="2" t="str">
        <f>VLOOKUP(C5335,'Datos de estudiantes'!$B$2:$D$33,3,0)</f>
        <v>nath sanchez</v>
      </c>
      <c r="F5335" s="9" t="s">
        <v>2903</v>
      </c>
      <c r="G5335" s="9" t="s">
        <v>2904</v>
      </c>
      <c r="H5335">
        <v>59</v>
      </c>
      <c r="I5335">
        <v>7</v>
      </c>
      <c r="J5335">
        <v>1</v>
      </c>
      <c r="K5335" t="str">
        <f>VLOOKUP(C5335,'Datos de estudiantes'!$B$2:$F$33,5,0)</f>
        <v>Escuela o inferior</v>
      </c>
      <c r="L5335" s="2" t="s">
        <v>1599</v>
      </c>
      <c r="M5335" t="str">
        <f>VLOOKUP(C5335,'Datos de estudiantes'!$B$2:$G$33,6,0)</f>
        <v>Masculino</v>
      </c>
    </row>
    <row r="5336" spans="1:13">
      <c r="A5336" s="4">
        <v>5414</v>
      </c>
      <c r="B5336" s="2" t="s">
        <v>566</v>
      </c>
      <c r="C5336" s="2" t="s">
        <v>1602</v>
      </c>
      <c r="D5336" s="2" t="str">
        <f>VLOOKUP(C5336,'Datos de estudiantes'!$B$2:$C$33,2,0)</f>
        <v>michael israel</v>
      </c>
      <c r="E5336" s="2" t="str">
        <f>VLOOKUP(C5336,'Datos de estudiantes'!$B$2:$D$33,3,0)</f>
        <v>nath sanchez</v>
      </c>
      <c r="F5336" s="9" t="s">
        <v>2903</v>
      </c>
      <c r="G5336" s="9" t="s">
        <v>2904</v>
      </c>
      <c r="H5336">
        <v>55</v>
      </c>
      <c r="I5336">
        <v>13</v>
      </c>
      <c r="J5336">
        <v>1</v>
      </c>
      <c r="K5336" t="str">
        <f>VLOOKUP(C5336,'Datos de estudiantes'!$B$2:$F$33,5,0)</f>
        <v>Escuela o inferior</v>
      </c>
      <c r="L5336" s="2" t="s">
        <v>1599</v>
      </c>
      <c r="M5336" t="str">
        <f>VLOOKUP(C5336,'Datos de estudiantes'!$B$2:$G$33,6,0)</f>
        <v>Masculino</v>
      </c>
    </row>
    <row r="5337" spans="1:13">
      <c r="A5337" s="4">
        <v>5415</v>
      </c>
      <c r="B5337" s="2" t="s">
        <v>1643</v>
      </c>
      <c r="C5337" s="2" t="s">
        <v>1602</v>
      </c>
      <c r="D5337" s="2" t="str">
        <f>VLOOKUP(C5337,'Datos de estudiantes'!$B$2:$C$33,2,0)</f>
        <v>michael israel</v>
      </c>
      <c r="E5337" s="2" t="str">
        <f>VLOOKUP(C5337,'Datos de estudiantes'!$B$2:$D$33,3,0)</f>
        <v>nath sanchez</v>
      </c>
      <c r="F5337" s="9" t="s">
        <v>2903</v>
      </c>
      <c r="G5337" s="9" t="s">
        <v>2904</v>
      </c>
      <c r="H5337">
        <v>76</v>
      </c>
      <c r="I5337">
        <v>10</v>
      </c>
      <c r="J5337">
        <v>1</v>
      </c>
      <c r="K5337" t="str">
        <f>VLOOKUP(C5337,'Datos de estudiantes'!$B$2:$F$33,5,0)</f>
        <v>Escuela o inferior</v>
      </c>
      <c r="L5337" s="2" t="s">
        <v>1599</v>
      </c>
      <c r="M5337" t="str">
        <f>VLOOKUP(C5337,'Datos de estudiantes'!$B$2:$G$33,6,0)</f>
        <v>Masculino</v>
      </c>
    </row>
    <row r="5338" spans="1:13">
      <c r="A5338" s="4">
        <v>5416</v>
      </c>
      <c r="B5338" s="2" t="s">
        <v>1676</v>
      </c>
      <c r="C5338" s="2" t="s">
        <v>1602</v>
      </c>
      <c r="D5338" s="2" t="str">
        <f>VLOOKUP(C5338,'Datos de estudiantes'!$B$2:$C$33,2,0)</f>
        <v>michael israel</v>
      </c>
      <c r="E5338" s="2" t="str">
        <f>VLOOKUP(C5338,'Datos de estudiantes'!$B$2:$D$33,3,0)</f>
        <v>nath sanchez</v>
      </c>
      <c r="F5338" s="9" t="s">
        <v>2903</v>
      </c>
      <c r="G5338" s="9" t="s">
        <v>2904</v>
      </c>
      <c r="H5338">
        <v>49</v>
      </c>
      <c r="I5338">
        <v>11</v>
      </c>
      <c r="J5338">
        <v>1</v>
      </c>
      <c r="K5338" t="str">
        <f>VLOOKUP(C5338,'Datos de estudiantes'!$B$2:$F$33,5,0)</f>
        <v>Escuela o inferior</v>
      </c>
      <c r="L5338" s="2" t="s">
        <v>1599</v>
      </c>
      <c r="M5338" t="str">
        <f>VLOOKUP(C5338,'Datos de estudiantes'!$B$2:$G$33,6,0)</f>
        <v>Masculino</v>
      </c>
    </row>
    <row r="5339" spans="1:13">
      <c r="A5339" s="4">
        <v>5417</v>
      </c>
      <c r="B5339" s="2" t="s">
        <v>1631</v>
      </c>
      <c r="C5339" s="2" t="s">
        <v>1602</v>
      </c>
      <c r="D5339" s="2" t="str">
        <f>VLOOKUP(C5339,'Datos de estudiantes'!$B$2:$C$33,2,0)</f>
        <v>michael israel</v>
      </c>
      <c r="E5339" s="2" t="str">
        <f>VLOOKUP(C5339,'Datos de estudiantes'!$B$2:$D$33,3,0)</f>
        <v>nath sanchez</v>
      </c>
      <c r="F5339" s="9" t="s">
        <v>2903</v>
      </c>
      <c r="G5339" s="9" t="s">
        <v>2904</v>
      </c>
      <c r="H5339">
        <v>20</v>
      </c>
      <c r="I5339">
        <v>9</v>
      </c>
      <c r="J5339">
        <v>1</v>
      </c>
      <c r="K5339" t="str">
        <f>VLOOKUP(C5339,'Datos de estudiantes'!$B$2:$F$33,5,0)</f>
        <v>Escuela o inferior</v>
      </c>
      <c r="L5339" s="2" t="s">
        <v>1599</v>
      </c>
      <c r="M5339" t="str">
        <f>VLOOKUP(C5339,'Datos de estudiantes'!$B$2:$G$33,6,0)</f>
        <v>Masculino</v>
      </c>
    </row>
    <row r="5340" spans="1:13">
      <c r="A5340" s="4">
        <v>5418</v>
      </c>
      <c r="B5340" s="2" t="s">
        <v>775</v>
      </c>
      <c r="C5340" s="2" t="s">
        <v>1602</v>
      </c>
      <c r="D5340" s="2" t="str">
        <f>VLOOKUP(C5340,'Datos de estudiantes'!$B$2:$C$33,2,0)</f>
        <v>michael israel</v>
      </c>
      <c r="E5340" s="2" t="str">
        <f>VLOOKUP(C5340,'Datos de estudiantes'!$B$2:$D$33,3,0)</f>
        <v>nath sanchez</v>
      </c>
      <c r="F5340" s="9" t="s">
        <v>2903</v>
      </c>
      <c r="G5340" s="9" t="s">
        <v>2904</v>
      </c>
      <c r="H5340">
        <v>52</v>
      </c>
      <c r="I5340">
        <v>11</v>
      </c>
      <c r="J5340">
        <v>1</v>
      </c>
      <c r="K5340" t="str">
        <f>VLOOKUP(C5340,'Datos de estudiantes'!$B$2:$F$33,5,0)</f>
        <v>Escuela o inferior</v>
      </c>
      <c r="L5340" s="2" t="s">
        <v>1599</v>
      </c>
      <c r="M5340" t="str">
        <f>VLOOKUP(C5340,'Datos de estudiantes'!$B$2:$G$33,6,0)</f>
        <v>Masculino</v>
      </c>
    </row>
    <row r="5341" spans="1:13">
      <c r="A5341" s="4">
        <v>5419</v>
      </c>
      <c r="B5341" s="2" t="s">
        <v>1645</v>
      </c>
      <c r="C5341" s="2" t="s">
        <v>1602</v>
      </c>
      <c r="D5341" s="2" t="str">
        <f>VLOOKUP(C5341,'Datos de estudiantes'!$B$2:$C$33,2,0)</f>
        <v>michael israel</v>
      </c>
      <c r="E5341" s="2" t="str">
        <f>VLOOKUP(C5341,'Datos de estudiantes'!$B$2:$D$33,3,0)</f>
        <v>nath sanchez</v>
      </c>
      <c r="F5341" s="9" t="s">
        <v>2903</v>
      </c>
      <c r="G5341" s="9" t="s">
        <v>2904</v>
      </c>
      <c r="H5341">
        <v>74</v>
      </c>
      <c r="I5341">
        <v>12</v>
      </c>
      <c r="J5341">
        <v>1</v>
      </c>
      <c r="K5341" t="str">
        <f>VLOOKUP(C5341,'Datos de estudiantes'!$B$2:$F$33,5,0)</f>
        <v>Escuela o inferior</v>
      </c>
      <c r="L5341" s="2" t="s">
        <v>1599</v>
      </c>
      <c r="M5341" t="str">
        <f>VLOOKUP(C5341,'Datos de estudiantes'!$B$2:$G$33,6,0)</f>
        <v>Masculino</v>
      </c>
    </row>
    <row r="5342" spans="1:13">
      <c r="A5342" s="4">
        <v>5420</v>
      </c>
      <c r="B5342" s="2" t="s">
        <v>429</v>
      </c>
      <c r="C5342" s="2" t="s">
        <v>1596</v>
      </c>
      <c r="D5342" s="2" t="str">
        <f>VLOOKUP(C5342,'Datos de estudiantes'!$B$2:$C$33,2,0)</f>
        <v>dayan arturo</v>
      </c>
      <c r="E5342" s="2" t="str">
        <f>VLOOKUP(C5342,'Datos de estudiantes'!$B$2:$D$33,3,0)</f>
        <v>sanchez naranjo</v>
      </c>
      <c r="F5342" s="9" t="s">
        <v>2903</v>
      </c>
      <c r="G5342" s="9" t="s">
        <v>2904</v>
      </c>
      <c r="H5342">
        <v>56</v>
      </c>
      <c r="I5342">
        <v>8</v>
      </c>
      <c r="J5342">
        <v>1</v>
      </c>
      <c r="K5342" t="str">
        <f>VLOOKUP(C5342,'Datos de estudiantes'!$B$2:$F$33,5,0)</f>
        <v>Colegio</v>
      </c>
      <c r="L5342" s="2" t="s">
        <v>1599</v>
      </c>
      <c r="M5342" t="str">
        <f>VLOOKUP(C5342,'Datos de estudiantes'!$B$2:$G$33,6,0)</f>
        <v>Masculino</v>
      </c>
    </row>
    <row r="5343" spans="1:13">
      <c r="A5343" s="4">
        <v>5421</v>
      </c>
      <c r="B5343" s="2" t="s">
        <v>1646</v>
      </c>
      <c r="C5343" s="2" t="s">
        <v>1596</v>
      </c>
      <c r="D5343" s="2" t="str">
        <f>VLOOKUP(C5343,'Datos de estudiantes'!$B$2:$C$33,2,0)</f>
        <v>dayan arturo</v>
      </c>
      <c r="E5343" s="2" t="str">
        <f>VLOOKUP(C5343,'Datos de estudiantes'!$B$2:$D$33,3,0)</f>
        <v>sanchez naranjo</v>
      </c>
      <c r="F5343" s="15" t="s">
        <v>2903</v>
      </c>
      <c r="G5343" s="9" t="s">
        <v>2904</v>
      </c>
      <c r="H5343">
        <v>15</v>
      </c>
      <c r="I5343">
        <v>11</v>
      </c>
      <c r="J5343">
        <v>1</v>
      </c>
      <c r="K5343" t="str">
        <f>VLOOKUP(C5343,'Datos de estudiantes'!$B$2:$F$33,5,0)</f>
        <v>Colegio</v>
      </c>
      <c r="L5343" s="2" t="s">
        <v>1599</v>
      </c>
      <c r="M5343" t="str">
        <f>VLOOKUP(C5343,'Datos de estudiantes'!$B$2:$G$33,6,0)</f>
        <v>Masculino</v>
      </c>
    </row>
    <row r="5344" spans="1:13">
      <c r="A5344" s="4">
        <v>5422</v>
      </c>
      <c r="B5344" s="2" t="s">
        <v>566</v>
      </c>
      <c r="C5344" s="2" t="s">
        <v>1596</v>
      </c>
      <c r="D5344" s="2" t="str">
        <f>VLOOKUP(C5344,'Datos de estudiantes'!$B$2:$C$33,2,0)</f>
        <v>dayan arturo</v>
      </c>
      <c r="E5344" s="2" t="str">
        <f>VLOOKUP(C5344,'Datos de estudiantes'!$B$2:$D$33,3,0)</f>
        <v>sanchez naranjo</v>
      </c>
      <c r="F5344" s="15" t="s">
        <v>2903</v>
      </c>
      <c r="G5344" s="9" t="s">
        <v>2904</v>
      </c>
      <c r="H5344">
        <v>55</v>
      </c>
      <c r="I5344">
        <v>13</v>
      </c>
      <c r="J5344">
        <v>1</v>
      </c>
      <c r="K5344" t="str">
        <f>VLOOKUP(C5344,'Datos de estudiantes'!$B$2:$F$33,5,0)</f>
        <v>Colegio</v>
      </c>
      <c r="L5344" s="2" t="s">
        <v>1599</v>
      </c>
      <c r="M5344" t="str">
        <f>VLOOKUP(C5344,'Datos de estudiantes'!$B$2:$G$33,6,0)</f>
        <v>Masculino</v>
      </c>
    </row>
    <row r="5345" spans="1:13">
      <c r="A5345" s="4">
        <v>5423</v>
      </c>
      <c r="B5345" s="2" t="s">
        <v>1609</v>
      </c>
      <c r="C5345" s="2" t="s">
        <v>1596</v>
      </c>
      <c r="D5345" s="2" t="str">
        <f>VLOOKUP(C5345,'Datos de estudiantes'!$B$2:$C$33,2,0)</f>
        <v>dayan arturo</v>
      </c>
      <c r="E5345" s="2" t="str">
        <f>VLOOKUP(C5345,'Datos de estudiantes'!$B$2:$D$33,3,0)</f>
        <v>sanchez naranjo</v>
      </c>
      <c r="F5345" s="15" t="s">
        <v>2903</v>
      </c>
      <c r="G5345" s="9" t="s">
        <v>2904</v>
      </c>
      <c r="H5345">
        <v>88</v>
      </c>
      <c r="I5345">
        <v>11</v>
      </c>
      <c r="J5345">
        <v>1</v>
      </c>
      <c r="K5345" t="str">
        <f>VLOOKUP(C5345,'Datos de estudiantes'!$B$2:$F$33,5,0)</f>
        <v>Colegio</v>
      </c>
      <c r="L5345" s="2" t="s">
        <v>1599</v>
      </c>
      <c r="M5345" t="str">
        <f>VLOOKUP(C5345,'Datos de estudiantes'!$B$2:$G$33,6,0)</f>
        <v>Masculino</v>
      </c>
    </row>
    <row r="5346" spans="1:13">
      <c r="A5346" s="4">
        <v>5424</v>
      </c>
      <c r="B5346" s="2" t="s">
        <v>1629</v>
      </c>
      <c r="C5346" s="2" t="s">
        <v>1601</v>
      </c>
      <c r="D5346" s="2" t="str">
        <f>VLOOKUP(C5346,'Datos de estudiantes'!$B$2:$C$33,2,0)</f>
        <v>erick david</v>
      </c>
      <c r="E5346" s="2" t="str">
        <f>VLOOKUP(C5346,'Datos de estudiantes'!$B$2:$D$33,3,0)</f>
        <v>villavicencio mera</v>
      </c>
      <c r="F5346" s="9" t="s">
        <v>2903</v>
      </c>
      <c r="G5346" s="9" t="s">
        <v>2904</v>
      </c>
      <c r="H5346">
        <v>22</v>
      </c>
      <c r="I5346">
        <v>9</v>
      </c>
      <c r="J5346">
        <v>1</v>
      </c>
      <c r="K5346" t="str">
        <f>VLOOKUP(C5346,'Datos de estudiantes'!$B$2:$F$33,5,0)</f>
        <v>Universidad o Superior</v>
      </c>
      <c r="L5346" s="2" t="s">
        <v>1599</v>
      </c>
      <c r="M5346" t="str">
        <f>VLOOKUP(C5346,'Datos de estudiantes'!$B$2:$G$33,6,0)</f>
        <v>Masculino</v>
      </c>
    </row>
    <row r="5347" spans="1:13">
      <c r="A5347" s="4">
        <v>5425</v>
      </c>
      <c r="B5347" s="2" t="s">
        <v>1659</v>
      </c>
      <c r="C5347" s="2" t="s">
        <v>1601</v>
      </c>
      <c r="D5347" s="2" t="str">
        <f>VLOOKUP(C5347,'Datos de estudiantes'!$B$2:$C$33,2,0)</f>
        <v>erick david</v>
      </c>
      <c r="E5347" s="2" t="str">
        <f>VLOOKUP(C5347,'Datos de estudiantes'!$B$2:$D$33,3,0)</f>
        <v>villavicencio mera</v>
      </c>
      <c r="F5347" s="9" t="s">
        <v>2903</v>
      </c>
      <c r="G5347" s="9" t="s">
        <v>2904</v>
      </c>
      <c r="H5347">
        <v>13</v>
      </c>
      <c r="I5347">
        <v>9</v>
      </c>
      <c r="J5347">
        <v>1</v>
      </c>
      <c r="K5347" t="str">
        <f>VLOOKUP(C5347,'Datos de estudiantes'!$B$2:$F$33,5,0)</f>
        <v>Universidad o Superior</v>
      </c>
      <c r="L5347" s="2" t="s">
        <v>1599</v>
      </c>
      <c r="M5347" t="str">
        <f>VLOOKUP(C5347,'Datos de estudiantes'!$B$2:$G$33,6,0)</f>
        <v>Masculino</v>
      </c>
    </row>
    <row r="5348" spans="1:13">
      <c r="A5348" s="4">
        <v>5426</v>
      </c>
      <c r="B5348" s="2" t="s">
        <v>2895</v>
      </c>
      <c r="C5348" s="2" t="s">
        <v>1601</v>
      </c>
      <c r="D5348" s="2" t="str">
        <f>VLOOKUP(C5348,'Datos de estudiantes'!$B$2:$C$33,2,0)</f>
        <v>erick david</v>
      </c>
      <c r="E5348" s="2" t="str">
        <f>VLOOKUP(C5348,'Datos de estudiantes'!$B$2:$D$33,3,0)</f>
        <v>villavicencio mera</v>
      </c>
      <c r="F5348" s="9" t="s">
        <v>2903</v>
      </c>
      <c r="G5348" s="9" t="s">
        <v>2904</v>
      </c>
      <c r="H5348">
        <v>33</v>
      </c>
      <c r="I5348">
        <v>10</v>
      </c>
      <c r="J5348">
        <v>2</v>
      </c>
      <c r="K5348" t="str">
        <f>VLOOKUP(C5348,'Datos de estudiantes'!$B$2:$F$33,5,0)</f>
        <v>Universidad o Superior</v>
      </c>
      <c r="L5348" s="2" t="s">
        <v>1599</v>
      </c>
      <c r="M5348" t="str">
        <f>VLOOKUP(C5348,'Datos de estudiantes'!$B$2:$G$33,6,0)</f>
        <v>Masculino</v>
      </c>
    </row>
    <row r="5349" spans="1:13">
      <c r="A5349" s="4">
        <v>5427</v>
      </c>
      <c r="B5349" s="2" t="s">
        <v>1642</v>
      </c>
      <c r="C5349" s="2" t="s">
        <v>1601</v>
      </c>
      <c r="D5349" s="2" t="str">
        <f>VLOOKUP(C5349,'Datos de estudiantes'!$B$2:$C$33,2,0)</f>
        <v>erick david</v>
      </c>
      <c r="E5349" s="2" t="str">
        <f>VLOOKUP(C5349,'Datos de estudiantes'!$B$2:$D$33,3,0)</f>
        <v>villavicencio mera</v>
      </c>
      <c r="F5349" s="9" t="s">
        <v>2903</v>
      </c>
      <c r="G5349" s="9" t="s">
        <v>2904</v>
      </c>
      <c r="H5349">
        <v>63</v>
      </c>
      <c r="I5349">
        <v>11</v>
      </c>
      <c r="J5349">
        <v>2</v>
      </c>
      <c r="K5349" t="str">
        <f>VLOOKUP(C5349,'Datos de estudiantes'!$B$2:$F$33,5,0)</f>
        <v>Universidad o Superior</v>
      </c>
      <c r="L5349" s="2" t="s">
        <v>1599</v>
      </c>
      <c r="M5349" t="str">
        <f>VLOOKUP(C5349,'Datos de estudiantes'!$B$2:$G$33,6,0)</f>
        <v>Masculino</v>
      </c>
    </row>
    <row r="5350" spans="1:13">
      <c r="A5350" s="4">
        <v>5428</v>
      </c>
      <c r="B5350" s="2" t="s">
        <v>1629</v>
      </c>
      <c r="C5350" s="2" t="s">
        <v>1602</v>
      </c>
      <c r="D5350" s="2" t="str">
        <f>VLOOKUP(C5350,'Datos de estudiantes'!$B$2:$C$33,2,0)</f>
        <v>michael israel</v>
      </c>
      <c r="E5350" s="2" t="str">
        <f>VLOOKUP(C5350,'Datos de estudiantes'!$B$2:$D$33,3,0)</f>
        <v>nath sanchez</v>
      </c>
      <c r="F5350" s="9" t="s">
        <v>2903</v>
      </c>
      <c r="G5350" s="9" t="s">
        <v>2904</v>
      </c>
      <c r="H5350">
        <v>22</v>
      </c>
      <c r="I5350">
        <v>9</v>
      </c>
      <c r="J5350">
        <v>1</v>
      </c>
      <c r="K5350" t="str">
        <f>VLOOKUP(C5350,'Datos de estudiantes'!$B$2:$F$33,5,0)</f>
        <v>Escuela o inferior</v>
      </c>
      <c r="L5350" s="2" t="s">
        <v>1599</v>
      </c>
      <c r="M5350" t="str">
        <f>VLOOKUP(C5350,'Datos de estudiantes'!$B$2:$G$33,6,0)</f>
        <v>Masculino</v>
      </c>
    </row>
    <row r="5351" spans="1:13">
      <c r="A5351" s="4">
        <v>5429</v>
      </c>
      <c r="B5351" s="2" t="s">
        <v>2900</v>
      </c>
      <c r="C5351" s="2" t="s">
        <v>1605</v>
      </c>
      <c r="D5351" s="2" t="str">
        <f>VLOOKUP(C5351,'Datos de estudiantes'!$B$2:$C$33,2,0)</f>
        <v xml:space="preserve">milena </v>
      </c>
      <c r="E5351" s="2" t="str">
        <f>VLOOKUP(C5351,'Datos de estudiantes'!$B$2:$D$33,3,0)</f>
        <v>castro santander</v>
      </c>
      <c r="F5351" s="9" t="s">
        <v>2906</v>
      </c>
      <c r="G5351" s="9" t="s">
        <v>2907</v>
      </c>
      <c r="H5351">
        <v>41</v>
      </c>
      <c r="I5351">
        <v>13</v>
      </c>
      <c r="J5351">
        <v>1</v>
      </c>
      <c r="K5351" t="str">
        <f>VLOOKUP(C5351,'Datos de estudiantes'!$B$2:$F$33,5,0)</f>
        <v>Colegio</v>
      </c>
      <c r="L5351" s="2" t="s">
        <v>1599</v>
      </c>
      <c r="M5351" t="str">
        <f>VLOOKUP(C5351,'Datos de estudiantes'!$B$2:$G$33,6,0)</f>
        <v>Femenino</v>
      </c>
    </row>
    <row r="5352" spans="1:13">
      <c r="A5352" s="4">
        <v>5430</v>
      </c>
      <c r="B5352" s="2" t="s">
        <v>1854</v>
      </c>
      <c r="C5352" s="2" t="s">
        <v>1605</v>
      </c>
      <c r="D5352" s="2" t="str">
        <f>VLOOKUP(C5352,'Datos de estudiantes'!$B$2:$C$33,2,0)</f>
        <v xml:space="preserve">milena </v>
      </c>
      <c r="E5352" s="2" t="str">
        <f>VLOOKUP(C5352,'Datos de estudiantes'!$B$2:$D$33,3,0)</f>
        <v>castro santander</v>
      </c>
      <c r="F5352" s="9" t="s">
        <v>2906</v>
      </c>
      <c r="G5352" s="9" t="s">
        <v>2907</v>
      </c>
      <c r="H5352">
        <v>53</v>
      </c>
      <c r="I5352">
        <v>14</v>
      </c>
      <c r="J5352">
        <v>1</v>
      </c>
      <c r="K5352" t="str">
        <f>VLOOKUP(C5352,'Datos de estudiantes'!$B$2:$F$33,5,0)</f>
        <v>Colegio</v>
      </c>
      <c r="L5352" s="2" t="s">
        <v>1599</v>
      </c>
      <c r="M5352" t="str">
        <f>VLOOKUP(C5352,'Datos de estudiantes'!$B$2:$G$33,6,0)</f>
        <v>Femenino</v>
      </c>
    </row>
    <row r="5353" spans="1:13">
      <c r="A5353" s="4">
        <v>5431</v>
      </c>
      <c r="B5353" s="2" t="s">
        <v>2901</v>
      </c>
      <c r="C5353" s="2" t="s">
        <v>1611</v>
      </c>
      <c r="D5353" s="2" t="str">
        <f>VLOOKUP(C5353,'Datos de estudiantes'!$B$2:$C$33,2,0)</f>
        <v>digna manuela</v>
      </c>
      <c r="E5353" s="2" t="str">
        <f>VLOOKUP(C5353,'Datos de estudiantes'!$B$2:$D$33,3,0)</f>
        <v>sanchez fernandez</v>
      </c>
      <c r="F5353" s="9" t="s">
        <v>2906</v>
      </c>
      <c r="G5353" s="9" t="s">
        <v>2907</v>
      </c>
      <c r="H5353">
        <v>43</v>
      </c>
      <c r="I5353">
        <v>11</v>
      </c>
      <c r="J5353">
        <v>1</v>
      </c>
      <c r="K5353" t="str">
        <f>VLOOKUP(C5353,'Datos de estudiantes'!$B$2:$F$33,5,0)</f>
        <v>Escuela o inferior</v>
      </c>
      <c r="L5353" s="2" t="s">
        <v>1599</v>
      </c>
      <c r="M5353" t="str">
        <f>VLOOKUP(C5353,'Datos de estudiantes'!$B$2:$G$33,6,0)</f>
        <v>Femenino</v>
      </c>
    </row>
    <row r="5354" spans="1:13">
      <c r="A5354" s="4">
        <v>5432</v>
      </c>
      <c r="B5354" s="2" t="s">
        <v>2900</v>
      </c>
      <c r="C5354" s="2" t="s">
        <v>1611</v>
      </c>
      <c r="D5354" s="2" t="str">
        <f>VLOOKUP(C5354,'Datos de estudiantes'!$B$2:$C$33,2,0)</f>
        <v>digna manuela</v>
      </c>
      <c r="E5354" s="2" t="str">
        <f>VLOOKUP(C5354,'Datos de estudiantes'!$B$2:$D$33,3,0)</f>
        <v>sanchez fernandez</v>
      </c>
      <c r="F5354" s="9" t="s">
        <v>2906</v>
      </c>
      <c r="G5354" s="9" t="s">
        <v>2907</v>
      </c>
      <c r="H5354">
        <v>41</v>
      </c>
      <c r="I5354">
        <v>13</v>
      </c>
      <c r="J5354">
        <v>1</v>
      </c>
      <c r="K5354" t="str">
        <f>VLOOKUP(C5354,'Datos de estudiantes'!$B$2:$F$33,5,0)</f>
        <v>Escuela o inferior</v>
      </c>
      <c r="L5354" s="2" t="s">
        <v>1599</v>
      </c>
      <c r="M5354" t="str">
        <f>VLOOKUP(C5354,'Datos de estudiantes'!$B$2:$G$33,6,0)</f>
        <v>Femenino</v>
      </c>
    </row>
    <row r="5355" spans="1:13">
      <c r="A5355" s="4">
        <v>5433</v>
      </c>
      <c r="B5355" s="2" t="s">
        <v>2902</v>
      </c>
      <c r="C5355" s="2" t="s">
        <v>1605</v>
      </c>
      <c r="D5355" s="2" t="str">
        <f>VLOOKUP(C5355,'Datos de estudiantes'!$B$2:$C$33,2,0)</f>
        <v xml:space="preserve">milena </v>
      </c>
      <c r="E5355" s="2" t="str">
        <f>VLOOKUP(C5355,'Datos de estudiantes'!$B$2:$D$33,3,0)</f>
        <v>castro santander</v>
      </c>
      <c r="F5355" s="9" t="s">
        <v>2906</v>
      </c>
      <c r="G5355" s="9" t="s">
        <v>2907</v>
      </c>
      <c r="H5355">
        <v>34</v>
      </c>
      <c r="I5355">
        <v>11</v>
      </c>
      <c r="J5355">
        <v>1</v>
      </c>
      <c r="K5355" t="str">
        <f>VLOOKUP(C5355,'Datos de estudiantes'!$B$2:$F$33,5,0)</f>
        <v>Colegio</v>
      </c>
      <c r="L5355" s="2" t="s">
        <v>1599</v>
      </c>
      <c r="M5355" t="str">
        <f>VLOOKUP(C5355,'Datos de estudiantes'!$B$2:$G$33,6,0)</f>
        <v>Femenino</v>
      </c>
    </row>
    <row r="5356" spans="1:13">
      <c r="A5356" s="4">
        <v>5434</v>
      </c>
      <c r="B5356" s="2" t="s">
        <v>2897</v>
      </c>
      <c r="C5356" s="2" t="s">
        <v>1613</v>
      </c>
      <c r="D5356" s="2" t="str">
        <f>VLOOKUP(C5356,'Datos de estudiantes'!$B$2:$C$33,2,0)</f>
        <v>vanessa</v>
      </c>
      <c r="E5356" s="2" t="str">
        <f>VLOOKUP(C5356,'Datos de estudiantes'!$B$2:$D$33,3,0)</f>
        <v>nuñez orrala</v>
      </c>
      <c r="F5356" s="9" t="s">
        <v>2906</v>
      </c>
      <c r="G5356" s="9" t="s">
        <v>2907</v>
      </c>
      <c r="H5356">
        <v>36</v>
      </c>
      <c r="I5356">
        <v>12</v>
      </c>
      <c r="J5356">
        <v>1</v>
      </c>
      <c r="K5356" t="str">
        <f>VLOOKUP(C5356,'Datos de estudiantes'!$B$2:$F$33,5,0)</f>
        <v>Universidad o Superior</v>
      </c>
      <c r="L5356" s="2" t="s">
        <v>1599</v>
      </c>
      <c r="M5356" t="str">
        <f>VLOOKUP(C5356,'Datos de estudiantes'!$B$2:$G$33,6,0)</f>
        <v>Femenino</v>
      </c>
    </row>
    <row r="5357" spans="1:13">
      <c r="A5357" s="4">
        <v>5435</v>
      </c>
      <c r="B5357" s="2" t="s">
        <v>2901</v>
      </c>
      <c r="C5357" s="2" t="s">
        <v>1613</v>
      </c>
      <c r="D5357" s="2" t="str">
        <f>VLOOKUP(C5357,'Datos de estudiantes'!$B$2:$C$33,2,0)</f>
        <v>vanessa</v>
      </c>
      <c r="E5357" s="2" t="str">
        <f>VLOOKUP(C5357,'Datos de estudiantes'!$B$2:$D$33,3,0)</f>
        <v>nuñez orrala</v>
      </c>
      <c r="F5357" s="9" t="s">
        <v>2906</v>
      </c>
      <c r="G5357" s="9" t="s">
        <v>2907</v>
      </c>
      <c r="H5357">
        <v>43</v>
      </c>
      <c r="I5357">
        <v>11</v>
      </c>
      <c r="J5357">
        <v>1</v>
      </c>
      <c r="K5357" t="str">
        <f>VLOOKUP(C5357,'Datos de estudiantes'!$B$2:$F$33,5,0)</f>
        <v>Universidad o Superior</v>
      </c>
      <c r="L5357" s="2" t="s">
        <v>1599</v>
      </c>
      <c r="M5357" t="str">
        <f>VLOOKUP(C5357,'Datos de estudiantes'!$B$2:$G$33,6,0)</f>
        <v>Femenino</v>
      </c>
    </row>
    <row r="5358" spans="1:13">
      <c r="A5358" s="4">
        <v>5436</v>
      </c>
      <c r="B5358" s="2" t="s">
        <v>2897</v>
      </c>
      <c r="C5358" s="2" t="s">
        <v>1605</v>
      </c>
      <c r="D5358" s="2" t="str">
        <f>VLOOKUP(C5358,'Datos de estudiantes'!$B$2:$C$33,2,0)</f>
        <v xml:space="preserve">milena </v>
      </c>
      <c r="E5358" s="2" t="str">
        <f>VLOOKUP(C5358,'Datos de estudiantes'!$B$2:$D$33,3,0)</f>
        <v>castro santander</v>
      </c>
      <c r="F5358" s="9" t="s">
        <v>2906</v>
      </c>
      <c r="G5358" s="9" t="s">
        <v>2907</v>
      </c>
      <c r="H5358">
        <v>36</v>
      </c>
      <c r="I5358">
        <v>12</v>
      </c>
      <c r="J5358">
        <v>1</v>
      </c>
      <c r="K5358" t="str">
        <f>VLOOKUP(C5358,'Datos de estudiantes'!$B$2:$F$33,5,0)</f>
        <v>Colegio</v>
      </c>
      <c r="L5358" s="2" t="s">
        <v>1599</v>
      </c>
      <c r="M5358" t="str">
        <f>VLOOKUP(C5358,'Datos de estudiantes'!$B$2:$G$33,6,0)</f>
        <v>Femenino</v>
      </c>
    </row>
    <row r="5359" spans="1:13">
      <c r="A5359" s="4">
        <v>5437</v>
      </c>
      <c r="B5359" s="2" t="s">
        <v>2908</v>
      </c>
      <c r="C5359" s="2" t="s">
        <v>1602</v>
      </c>
      <c r="D5359" s="2" t="str">
        <f>VLOOKUP(C5359,'Datos de estudiantes'!$B$2:$C$33,2,0)</f>
        <v>michael israel</v>
      </c>
      <c r="E5359" s="2" t="str">
        <f>VLOOKUP(C5359,'Datos de estudiantes'!$B$2:$D$33,3,0)</f>
        <v>nath sanchez</v>
      </c>
      <c r="F5359" s="9" t="s">
        <v>2909</v>
      </c>
      <c r="G5359" s="9" t="s">
        <v>2910</v>
      </c>
      <c r="H5359">
        <v>73</v>
      </c>
      <c r="I5359">
        <v>12</v>
      </c>
      <c r="J5359">
        <v>1</v>
      </c>
      <c r="K5359" t="str">
        <f>VLOOKUP(C5359,'Datos de estudiantes'!$B$2:$F$33,5,0)</f>
        <v>Escuela o inferior</v>
      </c>
      <c r="L5359" s="2" t="s">
        <v>1599</v>
      </c>
      <c r="M5359" t="str">
        <f>VLOOKUP(C5359,'Datos de estudiantes'!$B$2:$G$33,6,0)</f>
        <v>Masculino</v>
      </c>
    </row>
    <row r="5360" spans="1:13">
      <c r="A5360" s="4">
        <v>5438</v>
      </c>
      <c r="B5360" s="2" t="s">
        <v>1753</v>
      </c>
      <c r="C5360" s="2" t="s">
        <v>1602</v>
      </c>
      <c r="D5360" s="2" t="str">
        <f>VLOOKUP(C5360,'Datos de estudiantes'!$B$2:$C$33,2,0)</f>
        <v>michael israel</v>
      </c>
      <c r="E5360" s="2" t="str">
        <f>VLOOKUP(C5360,'Datos de estudiantes'!$B$2:$D$33,3,0)</f>
        <v>nath sanchez</v>
      </c>
      <c r="F5360" s="9" t="s">
        <v>2909</v>
      </c>
      <c r="G5360" s="9" t="s">
        <v>2910</v>
      </c>
      <c r="H5360">
        <v>113</v>
      </c>
      <c r="I5360">
        <v>9</v>
      </c>
      <c r="J5360">
        <v>1</v>
      </c>
      <c r="K5360" t="str">
        <f>VLOOKUP(C5360,'Datos de estudiantes'!$B$2:$F$33,5,0)</f>
        <v>Escuela o inferior</v>
      </c>
      <c r="L5360" s="2" t="s">
        <v>1599</v>
      </c>
      <c r="M5360" t="str">
        <f>VLOOKUP(C5360,'Datos de estudiantes'!$B$2:$G$33,6,0)</f>
        <v>Masculino</v>
      </c>
    </row>
    <row r="5361" spans="1:13">
      <c r="A5361" s="4">
        <v>5439</v>
      </c>
      <c r="B5361" s="2" t="s">
        <v>1865</v>
      </c>
      <c r="C5361" s="2" t="s">
        <v>1602</v>
      </c>
      <c r="D5361" s="2" t="str">
        <f>VLOOKUP(C5361,'Datos de estudiantes'!$B$2:$C$33,2,0)</f>
        <v>michael israel</v>
      </c>
      <c r="E5361" s="2" t="str">
        <f>VLOOKUP(C5361,'Datos de estudiantes'!$B$2:$D$33,3,0)</f>
        <v>nath sanchez</v>
      </c>
      <c r="F5361" s="9" t="s">
        <v>2909</v>
      </c>
      <c r="G5361" s="9" t="s">
        <v>2910</v>
      </c>
      <c r="H5361">
        <v>100</v>
      </c>
      <c r="I5361">
        <v>13</v>
      </c>
      <c r="J5361">
        <v>1</v>
      </c>
      <c r="K5361" t="str">
        <f>VLOOKUP(C5361,'Datos de estudiantes'!$B$2:$F$33,5,0)</f>
        <v>Escuela o inferior</v>
      </c>
      <c r="L5361" s="2" t="s">
        <v>1599</v>
      </c>
      <c r="M5361" t="str">
        <f>VLOOKUP(C5361,'Datos de estudiantes'!$B$2:$G$33,6,0)</f>
        <v>Masculino</v>
      </c>
    </row>
    <row r="5362" spans="1:13">
      <c r="A5362" s="4">
        <v>5440</v>
      </c>
      <c r="B5362" s="2" t="s">
        <v>1609</v>
      </c>
      <c r="C5362" s="2" t="s">
        <v>1602</v>
      </c>
      <c r="D5362" s="2" t="str">
        <f>VLOOKUP(C5362,'Datos de estudiantes'!$B$2:$C$33,2,0)</f>
        <v>michael israel</v>
      </c>
      <c r="E5362" s="2" t="str">
        <f>VLOOKUP(C5362,'Datos de estudiantes'!$B$2:$D$33,3,0)</f>
        <v>nath sanchez</v>
      </c>
      <c r="F5362" s="9" t="s">
        <v>2909</v>
      </c>
      <c r="G5362" s="9" t="s">
        <v>2910</v>
      </c>
      <c r="H5362">
        <v>26</v>
      </c>
      <c r="I5362">
        <v>11</v>
      </c>
      <c r="J5362">
        <v>2</v>
      </c>
      <c r="K5362" t="str">
        <f>VLOOKUP(C5362,'Datos de estudiantes'!$B$2:$F$33,5,0)</f>
        <v>Escuela o inferior</v>
      </c>
      <c r="L5362" s="2" t="s">
        <v>1599</v>
      </c>
      <c r="M5362" t="str">
        <f>VLOOKUP(C5362,'Datos de estudiantes'!$B$2:$G$33,6,0)</f>
        <v>Masculino</v>
      </c>
    </row>
    <row r="5363" spans="1:13">
      <c r="A5363" s="4">
        <v>5441</v>
      </c>
      <c r="B5363" s="2" t="s">
        <v>1852</v>
      </c>
      <c r="C5363" s="2" t="s">
        <v>1602</v>
      </c>
      <c r="D5363" s="2" t="str">
        <f>VLOOKUP(C5363,'Datos de estudiantes'!$B$2:$C$33,2,0)</f>
        <v>michael israel</v>
      </c>
      <c r="E5363" s="2" t="str">
        <f>VLOOKUP(C5363,'Datos de estudiantes'!$B$2:$D$33,3,0)</f>
        <v>nath sanchez</v>
      </c>
      <c r="F5363" s="9" t="s">
        <v>2909</v>
      </c>
      <c r="G5363" s="9" t="s">
        <v>2910</v>
      </c>
      <c r="H5363">
        <v>23</v>
      </c>
      <c r="I5363">
        <v>12</v>
      </c>
      <c r="J5363">
        <v>3</v>
      </c>
      <c r="K5363" t="str">
        <f>VLOOKUP(C5363,'Datos de estudiantes'!$B$2:$F$33,5,0)</f>
        <v>Escuela o inferior</v>
      </c>
      <c r="L5363" s="2" t="s">
        <v>1599</v>
      </c>
      <c r="M5363" t="str">
        <f>VLOOKUP(C5363,'Datos de estudiantes'!$B$2:$G$33,6,0)</f>
        <v>Masculino</v>
      </c>
    </row>
    <row r="5364" spans="1:13">
      <c r="A5364" s="4">
        <v>5442</v>
      </c>
      <c r="B5364" s="2" t="s">
        <v>2035</v>
      </c>
      <c r="C5364" s="2" t="s">
        <v>1602</v>
      </c>
      <c r="D5364" s="2" t="str">
        <f>VLOOKUP(C5364,'Datos de estudiantes'!$B$2:$C$33,2,0)</f>
        <v>michael israel</v>
      </c>
      <c r="E5364" s="2" t="str">
        <f>VLOOKUP(C5364,'Datos de estudiantes'!$B$2:$D$33,3,0)</f>
        <v>nath sanchez</v>
      </c>
      <c r="F5364" s="9" t="s">
        <v>2909</v>
      </c>
      <c r="G5364" s="9" t="s">
        <v>2910</v>
      </c>
      <c r="H5364">
        <v>30</v>
      </c>
      <c r="I5364">
        <v>11</v>
      </c>
      <c r="J5364">
        <v>1</v>
      </c>
      <c r="K5364" t="str">
        <f>VLOOKUP(C5364,'Datos de estudiantes'!$B$2:$F$33,5,0)</f>
        <v>Escuela o inferior</v>
      </c>
      <c r="L5364" s="2" t="s">
        <v>1599</v>
      </c>
      <c r="M5364" t="str">
        <f>VLOOKUP(C5364,'Datos de estudiantes'!$B$2:$G$33,6,0)</f>
        <v>Masculino</v>
      </c>
    </row>
    <row r="5365" spans="1:13">
      <c r="A5365" s="4">
        <v>5443</v>
      </c>
      <c r="B5365" s="2" t="s">
        <v>1854</v>
      </c>
      <c r="C5365" s="2" t="s">
        <v>1602</v>
      </c>
      <c r="D5365" s="2" t="str">
        <f>VLOOKUP(C5365,'Datos de estudiantes'!$B$2:$C$33,2,0)</f>
        <v>michael israel</v>
      </c>
      <c r="E5365" s="2" t="str">
        <f>VLOOKUP(C5365,'Datos de estudiantes'!$B$2:$D$33,3,0)</f>
        <v>nath sanchez</v>
      </c>
      <c r="F5365" s="9" t="s">
        <v>2909</v>
      </c>
      <c r="G5365" s="9" t="s">
        <v>2910</v>
      </c>
      <c r="H5365">
        <v>36</v>
      </c>
      <c r="I5365">
        <v>14</v>
      </c>
      <c r="J5365">
        <v>2</v>
      </c>
      <c r="K5365" t="str">
        <f>VLOOKUP(C5365,'Datos de estudiantes'!$B$2:$F$33,5,0)</f>
        <v>Escuela o inferior</v>
      </c>
      <c r="L5365" s="2" t="s">
        <v>1599</v>
      </c>
      <c r="M5365" t="str">
        <f>VLOOKUP(C5365,'Datos de estudiantes'!$B$2:$G$33,6,0)</f>
        <v>Masculino</v>
      </c>
    </row>
    <row r="5366" spans="1:13">
      <c r="A5366" s="4">
        <v>5444</v>
      </c>
      <c r="B5366" s="2" t="s">
        <v>1855</v>
      </c>
      <c r="C5366" s="2" t="s">
        <v>1602</v>
      </c>
      <c r="D5366" s="2" t="str">
        <f>VLOOKUP(C5366,'Datos de estudiantes'!$B$2:$C$33,2,0)</f>
        <v>michael israel</v>
      </c>
      <c r="E5366" s="2" t="str">
        <f>VLOOKUP(C5366,'Datos de estudiantes'!$B$2:$D$33,3,0)</f>
        <v>nath sanchez</v>
      </c>
      <c r="F5366" s="9" t="s">
        <v>2909</v>
      </c>
      <c r="G5366" s="9" t="s">
        <v>2910</v>
      </c>
      <c r="H5366">
        <v>61</v>
      </c>
      <c r="I5366">
        <v>11</v>
      </c>
      <c r="J5366">
        <v>1</v>
      </c>
      <c r="K5366" t="str">
        <f>VLOOKUP(C5366,'Datos de estudiantes'!$B$2:$F$33,5,0)</f>
        <v>Escuela o inferior</v>
      </c>
      <c r="L5366" s="2" t="s">
        <v>1599</v>
      </c>
      <c r="M5366" t="str">
        <f>VLOOKUP(C5366,'Datos de estudiantes'!$B$2:$G$33,6,0)</f>
        <v>Masculino</v>
      </c>
    </row>
    <row r="5367" spans="1:13">
      <c r="A5367" s="4">
        <v>5445</v>
      </c>
      <c r="B5367" s="2" t="s">
        <v>1609</v>
      </c>
      <c r="C5367" s="2" t="s">
        <v>1601</v>
      </c>
      <c r="D5367" s="2" t="str">
        <f>VLOOKUP(C5367,'Datos de estudiantes'!$B$2:$C$33,2,0)</f>
        <v>erick david</v>
      </c>
      <c r="E5367" s="2" t="str">
        <f>VLOOKUP(C5367,'Datos de estudiantes'!$B$2:$D$33,3,0)</f>
        <v>villavicencio mera</v>
      </c>
      <c r="F5367" s="9" t="s">
        <v>2909</v>
      </c>
      <c r="G5367" s="9" t="s">
        <v>2910</v>
      </c>
      <c r="H5367">
        <v>26</v>
      </c>
      <c r="I5367">
        <v>11</v>
      </c>
      <c r="J5367">
        <v>2</v>
      </c>
      <c r="K5367" t="str">
        <f>VLOOKUP(C5367,'Datos de estudiantes'!$B$2:$F$33,5,0)</f>
        <v>Universidad o Superior</v>
      </c>
      <c r="L5367" s="2" t="s">
        <v>1599</v>
      </c>
      <c r="M5367" t="str">
        <f>VLOOKUP(C5367,'Datos de estudiantes'!$B$2:$G$33,6,0)</f>
        <v>Masculino</v>
      </c>
    </row>
    <row r="5368" spans="1:13">
      <c r="A5368" s="4">
        <v>5446</v>
      </c>
      <c r="B5368" s="2" t="s">
        <v>1853</v>
      </c>
      <c r="C5368" s="2" t="s">
        <v>1596</v>
      </c>
      <c r="D5368" s="2" t="str">
        <f>VLOOKUP(C5368,'Datos de estudiantes'!$B$2:$C$33,2,0)</f>
        <v>dayan arturo</v>
      </c>
      <c r="E5368" s="2" t="str">
        <f>VLOOKUP(C5368,'Datos de estudiantes'!$B$2:$D$33,3,0)</f>
        <v>sanchez naranjo</v>
      </c>
      <c r="F5368" s="9" t="s">
        <v>2909</v>
      </c>
      <c r="G5368" s="9" t="s">
        <v>2910</v>
      </c>
      <c r="H5368">
        <v>78</v>
      </c>
      <c r="I5368">
        <v>10</v>
      </c>
      <c r="J5368">
        <v>1</v>
      </c>
      <c r="K5368" t="str">
        <f>VLOOKUP(C5368,'Datos de estudiantes'!$B$2:$F$33,5,0)</f>
        <v>Colegio</v>
      </c>
      <c r="L5368" s="2" t="s">
        <v>1599</v>
      </c>
      <c r="M5368" t="str">
        <f>VLOOKUP(C5368,'Datos de estudiantes'!$B$2:$G$33,6,0)</f>
        <v>Masculino</v>
      </c>
    </row>
    <row r="5369" spans="1:13">
      <c r="A5369" s="4">
        <v>5447</v>
      </c>
      <c r="B5369" s="2" t="s">
        <v>1642</v>
      </c>
      <c r="C5369" s="2" t="s">
        <v>1596</v>
      </c>
      <c r="D5369" s="2" t="str">
        <f>VLOOKUP(C5369,'Datos de estudiantes'!$B$2:$C$33,2,0)</f>
        <v>dayan arturo</v>
      </c>
      <c r="E5369" s="2" t="str">
        <f>VLOOKUP(C5369,'Datos de estudiantes'!$B$2:$D$33,3,0)</f>
        <v>sanchez naranjo</v>
      </c>
      <c r="F5369" s="15" t="s">
        <v>2909</v>
      </c>
      <c r="G5369" s="9" t="s">
        <v>2910</v>
      </c>
      <c r="H5369">
        <v>20</v>
      </c>
      <c r="I5369">
        <v>11</v>
      </c>
      <c r="J5369">
        <v>1</v>
      </c>
      <c r="K5369" t="str">
        <f>VLOOKUP(C5369,'Datos de estudiantes'!$B$2:$F$33,5,0)</f>
        <v>Colegio</v>
      </c>
      <c r="L5369" s="2" t="s">
        <v>1599</v>
      </c>
      <c r="M5369" t="str">
        <f>VLOOKUP(C5369,'Datos de estudiantes'!$B$2:$G$33,6,0)</f>
        <v>Masculino</v>
      </c>
    </row>
    <row r="5370" spans="1:13">
      <c r="A5370" s="4">
        <v>5448</v>
      </c>
      <c r="B5370" s="2" t="s">
        <v>1854</v>
      </c>
      <c r="C5370" s="2" t="s">
        <v>1596</v>
      </c>
      <c r="D5370" s="2" t="str">
        <f>VLOOKUP(C5370,'Datos de estudiantes'!$B$2:$C$33,2,0)</f>
        <v>dayan arturo</v>
      </c>
      <c r="E5370" s="2" t="str">
        <f>VLOOKUP(C5370,'Datos de estudiantes'!$B$2:$D$33,3,0)</f>
        <v>sanchez naranjo</v>
      </c>
      <c r="F5370" s="15" t="s">
        <v>2909</v>
      </c>
      <c r="G5370" s="9" t="s">
        <v>2910</v>
      </c>
      <c r="H5370">
        <v>36</v>
      </c>
      <c r="I5370">
        <v>14</v>
      </c>
      <c r="J5370">
        <v>2</v>
      </c>
      <c r="K5370" t="str">
        <f>VLOOKUP(C5370,'Datos de estudiantes'!$B$2:$F$33,5,0)</f>
        <v>Colegio</v>
      </c>
      <c r="L5370" s="2" t="s">
        <v>1599</v>
      </c>
      <c r="M5370" t="str">
        <f>VLOOKUP(C5370,'Datos de estudiantes'!$B$2:$G$33,6,0)</f>
        <v>Masculino</v>
      </c>
    </row>
    <row r="5371" spans="1:13">
      <c r="A5371" s="4">
        <v>5449</v>
      </c>
      <c r="B5371" s="2" t="s">
        <v>1851</v>
      </c>
      <c r="C5371" s="2" t="s">
        <v>1601</v>
      </c>
      <c r="D5371" s="2" t="str">
        <f>VLOOKUP(C5371,'Datos de estudiantes'!$B$2:$C$33,2,0)</f>
        <v>erick david</v>
      </c>
      <c r="E5371" s="2" t="str">
        <f>VLOOKUP(C5371,'Datos de estudiantes'!$B$2:$D$33,3,0)</f>
        <v>villavicencio mera</v>
      </c>
      <c r="F5371" s="9" t="s">
        <v>2909</v>
      </c>
      <c r="G5371" s="9" t="s">
        <v>2910</v>
      </c>
      <c r="H5371">
        <v>74</v>
      </c>
      <c r="I5371">
        <v>12</v>
      </c>
      <c r="J5371">
        <v>1</v>
      </c>
      <c r="K5371" t="str">
        <f>VLOOKUP(C5371,'Datos de estudiantes'!$B$2:$F$33,5,0)</f>
        <v>Universidad o Superior</v>
      </c>
      <c r="L5371" s="2" t="s">
        <v>1599</v>
      </c>
      <c r="M5371" t="str">
        <f>VLOOKUP(C5371,'Datos de estudiantes'!$B$2:$G$33,6,0)</f>
        <v>Masculino</v>
      </c>
    </row>
    <row r="5372" spans="1:13">
      <c r="A5372" s="4">
        <v>5450</v>
      </c>
      <c r="B5372" s="2" t="s">
        <v>2885</v>
      </c>
      <c r="C5372" s="2" t="s">
        <v>1601</v>
      </c>
      <c r="D5372" s="2" t="str">
        <f>VLOOKUP(C5372,'Datos de estudiantes'!$B$2:$C$33,2,0)</f>
        <v>erick david</v>
      </c>
      <c r="E5372" s="2" t="str">
        <f>VLOOKUP(C5372,'Datos de estudiantes'!$B$2:$D$33,3,0)</f>
        <v>villavicencio mera</v>
      </c>
      <c r="F5372" s="9" t="s">
        <v>2909</v>
      </c>
      <c r="G5372" s="9" t="s">
        <v>2910</v>
      </c>
      <c r="H5372">
        <v>103</v>
      </c>
      <c r="I5372">
        <v>10</v>
      </c>
      <c r="J5372">
        <v>1</v>
      </c>
      <c r="K5372" t="str">
        <f>VLOOKUP(C5372,'Datos de estudiantes'!$B$2:$F$33,5,0)</f>
        <v>Universidad o Superior</v>
      </c>
      <c r="L5372" s="2" t="s">
        <v>1599</v>
      </c>
      <c r="M5372" t="str">
        <f>VLOOKUP(C5372,'Datos de estudiantes'!$B$2:$G$33,6,0)</f>
        <v>Masculino</v>
      </c>
    </row>
    <row r="5373" spans="1:13">
      <c r="A5373" s="4">
        <v>5451</v>
      </c>
      <c r="B5373" s="2" t="s">
        <v>1857</v>
      </c>
      <c r="C5373" s="2" t="s">
        <v>1596</v>
      </c>
      <c r="D5373" s="2" t="str">
        <f>VLOOKUP(C5373,'Datos de estudiantes'!$B$2:$C$33,2,0)</f>
        <v>dayan arturo</v>
      </c>
      <c r="E5373" s="2" t="str">
        <f>VLOOKUP(C5373,'Datos de estudiantes'!$B$2:$D$33,3,0)</f>
        <v>sanchez naranjo</v>
      </c>
      <c r="F5373" s="9" t="s">
        <v>2909</v>
      </c>
      <c r="G5373" s="9" t="s">
        <v>2910</v>
      </c>
      <c r="H5373">
        <v>37</v>
      </c>
      <c r="I5373">
        <v>8</v>
      </c>
      <c r="J5373">
        <v>2</v>
      </c>
      <c r="K5373" t="str">
        <f>VLOOKUP(C5373,'Datos de estudiantes'!$B$2:$F$33,5,0)</f>
        <v>Colegio</v>
      </c>
      <c r="L5373" s="2" t="s">
        <v>1599</v>
      </c>
      <c r="M5373" t="str">
        <f>VLOOKUP(C5373,'Datos de estudiantes'!$B$2:$G$33,6,0)</f>
        <v>Masculino</v>
      </c>
    </row>
    <row r="5374" spans="1:13">
      <c r="A5374" s="4">
        <v>5452</v>
      </c>
      <c r="B5374" s="2" t="s">
        <v>1857</v>
      </c>
      <c r="C5374" s="2" t="s">
        <v>1601</v>
      </c>
      <c r="D5374" s="2" t="str">
        <f>VLOOKUP(C5374,'Datos de estudiantes'!$B$2:$C$33,2,0)</f>
        <v>erick david</v>
      </c>
      <c r="E5374" s="2" t="str">
        <f>VLOOKUP(C5374,'Datos de estudiantes'!$B$2:$D$33,3,0)</f>
        <v>villavicencio mera</v>
      </c>
      <c r="F5374" s="9" t="s">
        <v>2909</v>
      </c>
      <c r="G5374" s="9" t="s">
        <v>2910</v>
      </c>
      <c r="H5374">
        <v>37</v>
      </c>
      <c r="I5374">
        <v>8</v>
      </c>
      <c r="J5374">
        <v>2</v>
      </c>
      <c r="K5374" t="str">
        <f>VLOOKUP(C5374,'Datos de estudiantes'!$B$2:$F$33,5,0)</f>
        <v>Universidad o Superior</v>
      </c>
      <c r="L5374" s="2" t="s">
        <v>1599</v>
      </c>
      <c r="M5374" t="str">
        <f>VLOOKUP(C5374,'Datos de estudiantes'!$B$2:$G$33,6,0)</f>
        <v>Masculino</v>
      </c>
    </row>
    <row r="5375" spans="1:13">
      <c r="A5375" s="4">
        <v>5453</v>
      </c>
      <c r="B5375" s="2" t="s">
        <v>1642</v>
      </c>
      <c r="C5375" s="2" t="s">
        <v>1602</v>
      </c>
      <c r="D5375" s="2" t="str">
        <f>VLOOKUP(C5375,'Datos de estudiantes'!$B$2:$C$33,2,0)</f>
        <v>michael israel</v>
      </c>
      <c r="E5375" s="2" t="str">
        <f>VLOOKUP(C5375,'Datos de estudiantes'!$B$2:$D$33,3,0)</f>
        <v>nath sanchez</v>
      </c>
      <c r="F5375" s="9" t="s">
        <v>2909</v>
      </c>
      <c r="G5375" s="9" t="s">
        <v>2910</v>
      </c>
      <c r="H5375">
        <v>20</v>
      </c>
      <c r="I5375">
        <v>11</v>
      </c>
      <c r="J5375">
        <v>1</v>
      </c>
      <c r="K5375" t="str">
        <f>VLOOKUP(C5375,'Datos de estudiantes'!$B$2:$F$33,5,0)</f>
        <v>Escuela o inferior</v>
      </c>
      <c r="L5375" s="2" t="s">
        <v>1599</v>
      </c>
      <c r="M5375" t="str">
        <f>VLOOKUP(C5375,'Datos de estudiantes'!$B$2:$G$33,6,0)</f>
        <v>Masculino</v>
      </c>
    </row>
    <row r="5376" spans="1:13">
      <c r="A5376" s="4">
        <v>5454</v>
      </c>
      <c r="B5376" s="2" t="s">
        <v>2885</v>
      </c>
      <c r="C5376" s="2" t="s">
        <v>1602</v>
      </c>
      <c r="D5376" s="2" t="str">
        <f>VLOOKUP(C5376,'Datos de estudiantes'!$B$2:$C$33,2,0)</f>
        <v>michael israel</v>
      </c>
      <c r="E5376" s="2" t="str">
        <f>VLOOKUP(C5376,'Datos de estudiantes'!$B$2:$D$33,3,0)</f>
        <v>nath sanchez</v>
      </c>
      <c r="F5376" s="9" t="s">
        <v>2909</v>
      </c>
      <c r="G5376" s="9" t="s">
        <v>2910</v>
      </c>
      <c r="H5376">
        <v>103</v>
      </c>
      <c r="I5376">
        <v>10</v>
      </c>
      <c r="J5376">
        <v>1</v>
      </c>
      <c r="K5376" t="str">
        <f>VLOOKUP(C5376,'Datos de estudiantes'!$B$2:$F$33,5,0)</f>
        <v>Escuela o inferior</v>
      </c>
      <c r="L5376" s="2" t="s">
        <v>1599</v>
      </c>
      <c r="M5376" t="str">
        <f>VLOOKUP(C5376,'Datos de estudiantes'!$B$2:$G$33,6,0)</f>
        <v>Masculino</v>
      </c>
    </row>
    <row r="5377" spans="1:13">
      <c r="A5377" s="4">
        <v>5455</v>
      </c>
      <c r="B5377" s="2" t="s">
        <v>1131</v>
      </c>
      <c r="C5377" s="2" t="s">
        <v>1605</v>
      </c>
      <c r="D5377" s="2" t="str">
        <f>VLOOKUP(C5377,'Datos de estudiantes'!$B$2:$C$33,2,0)</f>
        <v xml:space="preserve">milena </v>
      </c>
      <c r="E5377" s="2" t="str">
        <f>VLOOKUP(C5377,'Datos de estudiantes'!$B$2:$D$33,3,0)</f>
        <v>castro santander</v>
      </c>
      <c r="F5377" s="9" t="s">
        <v>2911</v>
      </c>
      <c r="G5377" s="9" t="s">
        <v>2912</v>
      </c>
      <c r="H5377">
        <v>27</v>
      </c>
      <c r="I5377">
        <v>12</v>
      </c>
      <c r="J5377">
        <v>1</v>
      </c>
      <c r="K5377" t="str">
        <f>VLOOKUP(C5377,'Datos de estudiantes'!$B$2:$F$33,5,0)</f>
        <v>Colegio</v>
      </c>
      <c r="L5377" s="2" t="s">
        <v>1599</v>
      </c>
      <c r="M5377" t="str">
        <f>VLOOKUP(C5377,'Datos de estudiantes'!$B$2:$G$33,6,0)</f>
        <v>Femenino</v>
      </c>
    </row>
    <row r="5378" spans="1:13">
      <c r="A5378" s="4">
        <v>5456</v>
      </c>
      <c r="B5378" s="2" t="s">
        <v>1854</v>
      </c>
      <c r="C5378" s="2" t="s">
        <v>1611</v>
      </c>
      <c r="D5378" s="2" t="str">
        <f>VLOOKUP(C5378,'Datos de estudiantes'!$B$2:$C$33,2,0)</f>
        <v>digna manuela</v>
      </c>
      <c r="E5378" s="2" t="str">
        <f>VLOOKUP(C5378,'Datos de estudiantes'!$B$2:$D$33,3,0)</f>
        <v>sanchez fernandez</v>
      </c>
      <c r="F5378" s="9" t="s">
        <v>2911</v>
      </c>
      <c r="G5378" s="9" t="s">
        <v>2912</v>
      </c>
      <c r="H5378">
        <v>42</v>
      </c>
      <c r="I5378">
        <v>14</v>
      </c>
      <c r="J5378">
        <v>1</v>
      </c>
      <c r="K5378" t="str">
        <f>VLOOKUP(C5378,'Datos de estudiantes'!$B$2:$F$33,5,0)</f>
        <v>Escuela o inferior</v>
      </c>
      <c r="L5378" s="2" t="s">
        <v>1599</v>
      </c>
      <c r="M5378" t="str">
        <f>VLOOKUP(C5378,'Datos de estudiantes'!$B$2:$G$33,6,0)</f>
        <v>Femenino</v>
      </c>
    </row>
    <row r="5379" spans="1:13">
      <c r="A5379" s="4">
        <v>5457</v>
      </c>
      <c r="B5379" s="2" t="s">
        <v>924</v>
      </c>
      <c r="C5379" s="2" t="s">
        <v>1605</v>
      </c>
      <c r="D5379" s="2" t="str">
        <f>VLOOKUP(C5379,'Datos de estudiantes'!$B$2:$C$33,2,0)</f>
        <v xml:space="preserve">milena </v>
      </c>
      <c r="E5379" s="2" t="str">
        <f>VLOOKUP(C5379,'Datos de estudiantes'!$B$2:$D$33,3,0)</f>
        <v>castro santander</v>
      </c>
      <c r="F5379" s="9" t="s">
        <v>2911</v>
      </c>
      <c r="G5379" s="9" t="s">
        <v>2912</v>
      </c>
      <c r="H5379">
        <v>36</v>
      </c>
      <c r="I5379">
        <v>12</v>
      </c>
      <c r="J5379">
        <v>1</v>
      </c>
      <c r="K5379" t="str">
        <f>VLOOKUP(C5379,'Datos de estudiantes'!$B$2:$F$33,5,0)</f>
        <v>Colegio</v>
      </c>
      <c r="L5379" s="2" t="s">
        <v>1599</v>
      </c>
      <c r="M5379" t="str">
        <f>VLOOKUP(C5379,'Datos de estudiantes'!$B$2:$G$33,6,0)</f>
        <v>Femenino</v>
      </c>
    </row>
    <row r="5380" spans="1:13">
      <c r="A5380" s="4">
        <v>5458</v>
      </c>
      <c r="B5380" s="2" t="s">
        <v>924</v>
      </c>
      <c r="C5380" s="2" t="s">
        <v>1611</v>
      </c>
      <c r="D5380" s="2" t="str">
        <f>VLOOKUP(C5380,'Datos de estudiantes'!$B$2:$C$33,2,0)</f>
        <v>digna manuela</v>
      </c>
      <c r="E5380" s="2" t="str">
        <f>VLOOKUP(C5380,'Datos de estudiantes'!$B$2:$D$33,3,0)</f>
        <v>sanchez fernandez</v>
      </c>
      <c r="F5380" s="9" t="s">
        <v>2911</v>
      </c>
      <c r="G5380" s="9" t="s">
        <v>2912</v>
      </c>
      <c r="H5380">
        <v>36</v>
      </c>
      <c r="I5380">
        <v>12</v>
      </c>
      <c r="J5380">
        <v>1</v>
      </c>
      <c r="K5380" t="str">
        <f>VLOOKUP(C5380,'Datos de estudiantes'!$B$2:$F$33,5,0)</f>
        <v>Escuela o inferior</v>
      </c>
      <c r="L5380" s="2" t="s">
        <v>1599</v>
      </c>
      <c r="M5380" t="str">
        <f>VLOOKUP(C5380,'Datos de estudiantes'!$B$2:$G$33,6,0)</f>
        <v>Femenino</v>
      </c>
    </row>
    <row r="5381" spans="1:13">
      <c r="A5381" s="4">
        <v>5459</v>
      </c>
      <c r="B5381" s="2" t="s">
        <v>2913</v>
      </c>
      <c r="C5381" s="2" t="s">
        <v>1605</v>
      </c>
      <c r="D5381" s="2" t="str">
        <f>VLOOKUP(C5381,'Datos de estudiantes'!$B$2:$C$33,2,0)</f>
        <v xml:space="preserve">milena </v>
      </c>
      <c r="E5381" s="2" t="str">
        <f>VLOOKUP(C5381,'Datos de estudiantes'!$B$2:$D$33,3,0)</f>
        <v>castro santander</v>
      </c>
      <c r="F5381" s="9" t="s">
        <v>2911</v>
      </c>
      <c r="G5381" s="9" t="s">
        <v>2912</v>
      </c>
      <c r="H5381">
        <v>47</v>
      </c>
      <c r="I5381">
        <v>5</v>
      </c>
      <c r="J5381">
        <v>1</v>
      </c>
      <c r="K5381" t="str">
        <f>VLOOKUP(C5381,'Datos de estudiantes'!$B$2:$F$33,5,0)</f>
        <v>Colegio</v>
      </c>
      <c r="L5381" s="2" t="s">
        <v>1599</v>
      </c>
      <c r="M5381" t="str">
        <f>VLOOKUP(C5381,'Datos de estudiantes'!$B$2:$G$33,6,0)</f>
        <v>Femenino</v>
      </c>
    </row>
    <row r="5382" spans="1:13">
      <c r="A5382" s="4">
        <v>5460</v>
      </c>
      <c r="B5382" s="2" t="s">
        <v>2914</v>
      </c>
      <c r="C5382" s="2" t="s">
        <v>1613</v>
      </c>
      <c r="D5382" s="2" t="str">
        <f>VLOOKUP(C5382,'Datos de estudiantes'!$B$2:$C$33,2,0)</f>
        <v>vanessa</v>
      </c>
      <c r="E5382" s="2" t="str">
        <f>VLOOKUP(C5382,'Datos de estudiantes'!$B$2:$D$33,3,0)</f>
        <v>nuñez orrala</v>
      </c>
      <c r="F5382" s="9" t="s">
        <v>2911</v>
      </c>
      <c r="G5382" s="9" t="s">
        <v>2912</v>
      </c>
      <c r="H5382">
        <v>24</v>
      </c>
      <c r="I5382">
        <v>9</v>
      </c>
      <c r="J5382">
        <v>1</v>
      </c>
      <c r="K5382" t="str">
        <f>VLOOKUP(C5382,'Datos de estudiantes'!$B$2:$F$33,5,0)</f>
        <v>Universidad o Superior</v>
      </c>
      <c r="L5382" s="2" t="s">
        <v>1599</v>
      </c>
      <c r="M5382" t="str">
        <f>VLOOKUP(C5382,'Datos de estudiantes'!$B$2:$G$33,6,0)</f>
        <v>Femenino</v>
      </c>
    </row>
    <row r="5383" spans="1:13">
      <c r="A5383" s="4">
        <v>5461</v>
      </c>
      <c r="B5383" s="2" t="s">
        <v>1873</v>
      </c>
      <c r="C5383" s="2" t="s">
        <v>1602</v>
      </c>
      <c r="D5383" s="2" t="str">
        <f>VLOOKUP(C5383,'Datos de estudiantes'!$B$2:$C$33,2,0)</f>
        <v>michael israel</v>
      </c>
      <c r="E5383" s="2" t="str">
        <f>VLOOKUP(C5383,'Datos de estudiantes'!$B$2:$D$33,3,0)</f>
        <v>nath sanchez</v>
      </c>
      <c r="F5383" s="9" t="s">
        <v>2915</v>
      </c>
      <c r="G5383" s="9" t="s">
        <v>2916</v>
      </c>
      <c r="H5383">
        <v>76</v>
      </c>
      <c r="I5383">
        <v>9</v>
      </c>
      <c r="J5383">
        <v>1</v>
      </c>
      <c r="K5383" t="str">
        <f>VLOOKUP(C5383,'Datos de estudiantes'!$B$2:$F$33,5,0)</f>
        <v>Escuela o inferior</v>
      </c>
      <c r="L5383" s="2" t="s">
        <v>1599</v>
      </c>
      <c r="M5383" t="str">
        <f>VLOOKUP(C5383,'Datos de estudiantes'!$B$2:$G$33,6,0)</f>
        <v>Masculino</v>
      </c>
    </row>
    <row r="5384" spans="1:13">
      <c r="A5384" s="4">
        <v>5462</v>
      </c>
      <c r="B5384" s="2" t="s">
        <v>1866</v>
      </c>
      <c r="C5384" s="2" t="s">
        <v>1602</v>
      </c>
      <c r="D5384" s="2" t="str">
        <f>VLOOKUP(C5384,'Datos de estudiantes'!$B$2:$C$33,2,0)</f>
        <v>michael israel</v>
      </c>
      <c r="E5384" s="2" t="str">
        <f>VLOOKUP(C5384,'Datos de estudiantes'!$B$2:$D$33,3,0)</f>
        <v>nath sanchez</v>
      </c>
      <c r="F5384" s="9" t="s">
        <v>2915</v>
      </c>
      <c r="G5384" s="9" t="s">
        <v>2916</v>
      </c>
      <c r="H5384">
        <v>28</v>
      </c>
      <c r="I5384">
        <v>11</v>
      </c>
      <c r="J5384">
        <v>1</v>
      </c>
      <c r="K5384" t="str">
        <f>VLOOKUP(C5384,'Datos de estudiantes'!$B$2:$F$33,5,0)</f>
        <v>Escuela o inferior</v>
      </c>
      <c r="L5384" s="2" t="s">
        <v>1599</v>
      </c>
      <c r="M5384" t="str">
        <f>VLOOKUP(C5384,'Datos de estudiantes'!$B$2:$G$33,6,0)</f>
        <v>Masculino</v>
      </c>
    </row>
    <row r="5385" spans="1:13">
      <c r="A5385" s="4">
        <v>5463</v>
      </c>
      <c r="B5385" s="2" t="s">
        <v>1609</v>
      </c>
      <c r="C5385" s="2" t="s">
        <v>1602</v>
      </c>
      <c r="D5385" s="2" t="str">
        <f>VLOOKUP(C5385,'Datos de estudiantes'!$B$2:$C$33,2,0)</f>
        <v>michael israel</v>
      </c>
      <c r="E5385" s="2" t="str">
        <f>VLOOKUP(C5385,'Datos de estudiantes'!$B$2:$D$33,3,0)</f>
        <v>nath sanchez</v>
      </c>
      <c r="F5385" s="9" t="s">
        <v>2915</v>
      </c>
      <c r="G5385" s="9" t="s">
        <v>2916</v>
      </c>
      <c r="H5385">
        <v>53</v>
      </c>
      <c r="I5385">
        <v>11</v>
      </c>
      <c r="J5385">
        <v>1</v>
      </c>
      <c r="K5385" t="str">
        <f>VLOOKUP(C5385,'Datos de estudiantes'!$B$2:$F$33,5,0)</f>
        <v>Escuela o inferior</v>
      </c>
      <c r="L5385" s="2" t="s">
        <v>1599</v>
      </c>
      <c r="M5385" t="str">
        <f>VLOOKUP(C5385,'Datos de estudiantes'!$B$2:$G$33,6,0)</f>
        <v>Masculino</v>
      </c>
    </row>
    <row r="5386" spans="1:13">
      <c r="A5386" s="4">
        <v>5464</v>
      </c>
      <c r="B5386" s="2" t="s">
        <v>1645</v>
      </c>
      <c r="C5386" s="2" t="s">
        <v>1602</v>
      </c>
      <c r="D5386" s="2" t="str">
        <f>VLOOKUP(C5386,'Datos de estudiantes'!$B$2:$C$33,2,0)</f>
        <v>michael israel</v>
      </c>
      <c r="E5386" s="2" t="str">
        <f>VLOOKUP(C5386,'Datos de estudiantes'!$B$2:$D$33,3,0)</f>
        <v>nath sanchez</v>
      </c>
      <c r="F5386" s="9" t="s">
        <v>2915</v>
      </c>
      <c r="G5386" s="9" t="s">
        <v>2916</v>
      </c>
      <c r="H5386">
        <v>32</v>
      </c>
      <c r="I5386">
        <v>12</v>
      </c>
      <c r="J5386">
        <v>1</v>
      </c>
      <c r="K5386" t="str">
        <f>VLOOKUP(C5386,'Datos de estudiantes'!$B$2:$F$33,5,0)</f>
        <v>Escuela o inferior</v>
      </c>
      <c r="L5386" s="2" t="s">
        <v>1599</v>
      </c>
      <c r="M5386" t="str">
        <f>VLOOKUP(C5386,'Datos de estudiantes'!$B$2:$G$33,6,0)</f>
        <v>Masculino</v>
      </c>
    </row>
    <row r="5387" spans="1:13">
      <c r="A5387" s="4">
        <v>5465</v>
      </c>
      <c r="B5387" s="2" t="s">
        <v>2917</v>
      </c>
      <c r="C5387" s="2" t="s">
        <v>1602</v>
      </c>
      <c r="D5387" s="2" t="str">
        <f>VLOOKUP(C5387,'Datos de estudiantes'!$B$2:$C$33,2,0)</f>
        <v>michael israel</v>
      </c>
      <c r="E5387" s="2" t="str">
        <f>VLOOKUP(C5387,'Datos de estudiantes'!$B$2:$D$33,3,0)</f>
        <v>nath sanchez</v>
      </c>
      <c r="F5387" s="9" t="s">
        <v>2915</v>
      </c>
      <c r="G5387" s="9" t="s">
        <v>2916</v>
      </c>
      <c r="H5387">
        <v>20</v>
      </c>
      <c r="I5387">
        <v>10</v>
      </c>
      <c r="J5387">
        <v>1</v>
      </c>
      <c r="K5387" t="str">
        <f>VLOOKUP(C5387,'Datos de estudiantes'!$B$2:$F$33,5,0)</f>
        <v>Escuela o inferior</v>
      </c>
      <c r="L5387" s="2" t="s">
        <v>1599</v>
      </c>
      <c r="M5387" t="str">
        <f>VLOOKUP(C5387,'Datos de estudiantes'!$B$2:$G$33,6,0)</f>
        <v>Masculino</v>
      </c>
    </row>
    <row r="5388" spans="1:13">
      <c r="A5388" s="4">
        <v>5466</v>
      </c>
      <c r="B5388" s="2" t="s">
        <v>1840</v>
      </c>
      <c r="C5388" s="2" t="s">
        <v>1602</v>
      </c>
      <c r="D5388" s="2" t="str">
        <f>VLOOKUP(C5388,'Datos de estudiantes'!$B$2:$C$33,2,0)</f>
        <v>michael israel</v>
      </c>
      <c r="E5388" s="2" t="str">
        <f>VLOOKUP(C5388,'Datos de estudiantes'!$B$2:$D$33,3,0)</f>
        <v>nath sanchez</v>
      </c>
      <c r="F5388" s="9" t="s">
        <v>2915</v>
      </c>
      <c r="G5388" s="9" t="s">
        <v>2916</v>
      </c>
      <c r="H5388">
        <v>10</v>
      </c>
      <c r="I5388">
        <v>10</v>
      </c>
      <c r="J5388">
        <v>2</v>
      </c>
      <c r="K5388" t="str">
        <f>VLOOKUP(C5388,'Datos de estudiantes'!$B$2:$F$33,5,0)</f>
        <v>Escuela o inferior</v>
      </c>
      <c r="L5388" s="2" t="s">
        <v>1599</v>
      </c>
      <c r="M5388" t="str">
        <f>VLOOKUP(C5388,'Datos de estudiantes'!$B$2:$G$33,6,0)</f>
        <v>Masculino</v>
      </c>
    </row>
    <row r="5389" spans="1:13">
      <c r="A5389" s="4">
        <v>5467</v>
      </c>
      <c r="B5389" s="2" t="s">
        <v>1721</v>
      </c>
      <c r="C5389" s="2" t="s">
        <v>1602</v>
      </c>
      <c r="D5389" s="2" t="str">
        <f>VLOOKUP(C5389,'Datos de estudiantes'!$B$2:$C$33,2,0)</f>
        <v>michael israel</v>
      </c>
      <c r="E5389" s="2" t="str">
        <f>VLOOKUP(C5389,'Datos de estudiantes'!$B$2:$D$33,3,0)</f>
        <v>nath sanchez</v>
      </c>
      <c r="F5389" s="9" t="s">
        <v>2915</v>
      </c>
      <c r="G5389" s="9" t="s">
        <v>2916</v>
      </c>
      <c r="H5389">
        <v>14</v>
      </c>
      <c r="I5389">
        <v>10</v>
      </c>
      <c r="J5389">
        <v>2</v>
      </c>
      <c r="K5389" t="str">
        <f>VLOOKUP(C5389,'Datos de estudiantes'!$B$2:$F$33,5,0)</f>
        <v>Escuela o inferior</v>
      </c>
      <c r="L5389" s="2" t="s">
        <v>1599</v>
      </c>
      <c r="M5389" t="str">
        <f>VLOOKUP(C5389,'Datos de estudiantes'!$B$2:$G$33,6,0)</f>
        <v>Masculino</v>
      </c>
    </row>
    <row r="5390" spans="1:13">
      <c r="A5390" s="4">
        <v>5468</v>
      </c>
      <c r="B5390" s="2" t="s">
        <v>1629</v>
      </c>
      <c r="C5390" s="2" t="s">
        <v>1602</v>
      </c>
      <c r="D5390" s="2" t="str">
        <f>VLOOKUP(C5390,'Datos de estudiantes'!$B$2:$C$33,2,0)</f>
        <v>michael israel</v>
      </c>
      <c r="E5390" s="2" t="str">
        <f>VLOOKUP(C5390,'Datos de estudiantes'!$B$2:$D$33,3,0)</f>
        <v>nath sanchez</v>
      </c>
      <c r="F5390" s="9" t="s">
        <v>2915</v>
      </c>
      <c r="G5390" s="9" t="s">
        <v>2916</v>
      </c>
      <c r="H5390">
        <v>72</v>
      </c>
      <c r="I5390">
        <v>9</v>
      </c>
      <c r="J5390">
        <v>1</v>
      </c>
      <c r="K5390" t="str">
        <f>VLOOKUP(C5390,'Datos de estudiantes'!$B$2:$F$33,5,0)</f>
        <v>Escuela o inferior</v>
      </c>
      <c r="L5390" s="2" t="s">
        <v>1599</v>
      </c>
      <c r="M5390" t="str">
        <f>VLOOKUP(C5390,'Datos de estudiantes'!$B$2:$G$33,6,0)</f>
        <v>Masculino</v>
      </c>
    </row>
    <row r="5391" spans="1:13">
      <c r="A5391" s="4">
        <v>5469</v>
      </c>
      <c r="B5391" s="2" t="s">
        <v>1734</v>
      </c>
      <c r="C5391" s="2" t="s">
        <v>1602</v>
      </c>
      <c r="D5391" s="2" t="str">
        <f>VLOOKUP(C5391,'Datos de estudiantes'!$B$2:$C$33,2,0)</f>
        <v>michael israel</v>
      </c>
      <c r="E5391" s="2" t="str">
        <f>VLOOKUP(C5391,'Datos de estudiantes'!$B$2:$D$33,3,0)</f>
        <v>nath sanchez</v>
      </c>
      <c r="F5391" s="9" t="s">
        <v>2915</v>
      </c>
      <c r="G5391" s="9" t="s">
        <v>2916</v>
      </c>
      <c r="H5391">
        <v>38</v>
      </c>
      <c r="I5391">
        <v>13</v>
      </c>
      <c r="J5391">
        <v>1</v>
      </c>
      <c r="K5391" t="str">
        <f>VLOOKUP(C5391,'Datos de estudiantes'!$B$2:$F$33,5,0)</f>
        <v>Escuela o inferior</v>
      </c>
      <c r="L5391" s="2" t="s">
        <v>1599</v>
      </c>
      <c r="M5391" t="str">
        <f>VLOOKUP(C5391,'Datos de estudiantes'!$B$2:$G$33,6,0)</f>
        <v>Masculino</v>
      </c>
    </row>
    <row r="5392" spans="1:13">
      <c r="A5392" s="4">
        <v>5470</v>
      </c>
      <c r="B5392" s="2" t="s">
        <v>1734</v>
      </c>
      <c r="C5392" s="2" t="s">
        <v>1601</v>
      </c>
      <c r="D5392" s="2" t="str">
        <f>VLOOKUP(C5392,'Datos de estudiantes'!$B$2:$C$33,2,0)</f>
        <v>erick david</v>
      </c>
      <c r="E5392" s="2" t="str">
        <f>VLOOKUP(C5392,'Datos de estudiantes'!$B$2:$D$33,3,0)</f>
        <v>villavicencio mera</v>
      </c>
      <c r="F5392" s="9" t="s">
        <v>2915</v>
      </c>
      <c r="G5392" s="9" t="s">
        <v>2916</v>
      </c>
      <c r="H5392">
        <v>38</v>
      </c>
      <c r="I5392">
        <v>13</v>
      </c>
      <c r="J5392">
        <v>1</v>
      </c>
      <c r="K5392" t="str">
        <f>VLOOKUP(C5392,'Datos de estudiantes'!$B$2:$F$33,5,0)</f>
        <v>Universidad o Superior</v>
      </c>
      <c r="L5392" s="2" t="s">
        <v>1599</v>
      </c>
      <c r="M5392" t="str">
        <f>VLOOKUP(C5392,'Datos de estudiantes'!$B$2:$G$33,6,0)</f>
        <v>Masculino</v>
      </c>
    </row>
    <row r="5393" spans="1:13">
      <c r="A5393" s="4">
        <v>5471</v>
      </c>
      <c r="B5393" s="2" t="s">
        <v>1734</v>
      </c>
      <c r="C5393" s="2" t="s">
        <v>1596</v>
      </c>
      <c r="D5393" s="2" t="str">
        <f>VLOOKUP(C5393,'Datos de estudiantes'!$B$2:$C$33,2,0)</f>
        <v>dayan arturo</v>
      </c>
      <c r="E5393" s="2" t="str">
        <f>VLOOKUP(C5393,'Datos de estudiantes'!$B$2:$D$33,3,0)</f>
        <v>sanchez naranjo</v>
      </c>
      <c r="F5393" s="9" t="s">
        <v>2915</v>
      </c>
      <c r="G5393" s="9" t="s">
        <v>2916</v>
      </c>
      <c r="H5393">
        <v>38</v>
      </c>
      <c r="I5393">
        <v>13</v>
      </c>
      <c r="J5393">
        <v>1</v>
      </c>
      <c r="K5393" t="str">
        <f>VLOOKUP(C5393,'Datos de estudiantes'!$B$2:$F$33,5,0)</f>
        <v>Colegio</v>
      </c>
      <c r="L5393" s="2" t="s">
        <v>1599</v>
      </c>
      <c r="M5393" t="str">
        <f>VLOOKUP(C5393,'Datos de estudiantes'!$B$2:$G$33,6,0)</f>
        <v>Masculino</v>
      </c>
    </row>
    <row r="5394" spans="1:13">
      <c r="A5394" s="4">
        <v>5472</v>
      </c>
      <c r="B5394" s="2" t="s">
        <v>1721</v>
      </c>
      <c r="C5394" s="2" t="s">
        <v>1601</v>
      </c>
      <c r="D5394" s="2" t="str">
        <f>VLOOKUP(C5394,'Datos de estudiantes'!$B$2:$C$33,2,0)</f>
        <v>erick david</v>
      </c>
      <c r="E5394" s="2" t="str">
        <f>VLOOKUP(C5394,'Datos de estudiantes'!$B$2:$D$33,3,0)</f>
        <v>villavicencio mera</v>
      </c>
      <c r="F5394" s="9" t="s">
        <v>2915</v>
      </c>
      <c r="G5394" s="9" t="s">
        <v>2916</v>
      </c>
      <c r="H5394">
        <v>14</v>
      </c>
      <c r="I5394">
        <v>10</v>
      </c>
      <c r="J5394">
        <v>2</v>
      </c>
      <c r="K5394" t="str">
        <f>VLOOKUP(C5394,'Datos de estudiantes'!$B$2:$F$33,5,0)</f>
        <v>Universidad o Superior</v>
      </c>
      <c r="L5394" s="2" t="s">
        <v>1599</v>
      </c>
      <c r="M5394" t="str">
        <f>VLOOKUP(C5394,'Datos de estudiantes'!$B$2:$G$33,6,0)</f>
        <v>Masculino</v>
      </c>
    </row>
    <row r="5395" spans="1:13">
      <c r="A5395" s="4">
        <v>5473</v>
      </c>
      <c r="B5395" s="2" t="s">
        <v>1782</v>
      </c>
      <c r="C5395" s="2" t="s">
        <v>1596</v>
      </c>
      <c r="D5395" s="2" t="str">
        <f>VLOOKUP(C5395,'Datos de estudiantes'!$B$2:$C$33,2,0)</f>
        <v>dayan arturo</v>
      </c>
      <c r="E5395" s="2" t="str">
        <f>VLOOKUP(C5395,'Datos de estudiantes'!$B$2:$D$33,3,0)</f>
        <v>sanchez naranjo</v>
      </c>
      <c r="F5395" s="15" t="s">
        <v>2915</v>
      </c>
      <c r="G5395" s="9" t="s">
        <v>2916</v>
      </c>
      <c r="H5395">
        <v>50</v>
      </c>
      <c r="I5395">
        <v>12</v>
      </c>
      <c r="J5395">
        <v>1</v>
      </c>
      <c r="K5395" t="str">
        <f>VLOOKUP(C5395,'Datos de estudiantes'!$B$2:$F$33,5,0)</f>
        <v>Colegio</v>
      </c>
      <c r="L5395" s="2" t="s">
        <v>1599</v>
      </c>
      <c r="M5395" t="str">
        <f>VLOOKUP(C5395,'Datos de estudiantes'!$B$2:$G$33,6,0)</f>
        <v>Masculino</v>
      </c>
    </row>
    <row r="5396" spans="1:13">
      <c r="A5396" s="4">
        <v>5474</v>
      </c>
      <c r="B5396" s="2" t="s">
        <v>1737</v>
      </c>
      <c r="C5396" s="2" t="s">
        <v>1596</v>
      </c>
      <c r="D5396" s="2" t="str">
        <f>VLOOKUP(C5396,'Datos de estudiantes'!$B$2:$C$33,2,0)</f>
        <v>dayan arturo</v>
      </c>
      <c r="E5396" s="2" t="str">
        <f>VLOOKUP(C5396,'Datos de estudiantes'!$B$2:$D$33,3,0)</f>
        <v>sanchez naranjo</v>
      </c>
      <c r="F5396" s="9" t="s">
        <v>2915</v>
      </c>
      <c r="G5396" s="9" t="s">
        <v>2916</v>
      </c>
      <c r="H5396">
        <v>24</v>
      </c>
      <c r="I5396">
        <v>13</v>
      </c>
      <c r="J5396">
        <v>1</v>
      </c>
      <c r="K5396" t="str">
        <f>VLOOKUP(C5396,'Datos de estudiantes'!$B$2:$F$33,5,0)</f>
        <v>Colegio</v>
      </c>
      <c r="L5396" s="2" t="s">
        <v>1599</v>
      </c>
      <c r="M5396" t="str">
        <f>VLOOKUP(C5396,'Datos de estudiantes'!$B$2:$G$33,6,0)</f>
        <v>Masculino</v>
      </c>
    </row>
    <row r="5397" spans="1:13">
      <c r="A5397" s="4">
        <v>5475</v>
      </c>
      <c r="B5397" s="2" t="s">
        <v>1645</v>
      </c>
      <c r="C5397" s="2" t="s">
        <v>1596</v>
      </c>
      <c r="D5397" s="2" t="str">
        <f>VLOOKUP(C5397,'Datos de estudiantes'!$B$2:$C$33,2,0)</f>
        <v>dayan arturo</v>
      </c>
      <c r="E5397" s="2" t="str">
        <f>VLOOKUP(C5397,'Datos de estudiantes'!$B$2:$D$33,3,0)</f>
        <v>sanchez naranjo</v>
      </c>
      <c r="F5397" s="9" t="s">
        <v>2915</v>
      </c>
      <c r="G5397" s="9" t="s">
        <v>2916</v>
      </c>
      <c r="H5397">
        <v>32</v>
      </c>
      <c r="I5397">
        <v>12</v>
      </c>
      <c r="J5397">
        <v>1</v>
      </c>
      <c r="K5397" t="str">
        <f>VLOOKUP(C5397,'Datos de estudiantes'!$B$2:$F$33,5,0)</f>
        <v>Colegio</v>
      </c>
      <c r="L5397" s="2" t="s">
        <v>1599</v>
      </c>
      <c r="M5397" t="str">
        <f>VLOOKUP(C5397,'Datos de estudiantes'!$B$2:$G$33,6,0)</f>
        <v>Masculino</v>
      </c>
    </row>
    <row r="5398" spans="1:13">
      <c r="A5398" s="4">
        <v>5476</v>
      </c>
      <c r="B5398" s="2" t="s">
        <v>1840</v>
      </c>
      <c r="C5398" s="2" t="s">
        <v>1601</v>
      </c>
      <c r="D5398" s="2" t="str">
        <f>VLOOKUP(C5398,'Datos de estudiantes'!$B$2:$C$33,2,0)</f>
        <v>erick david</v>
      </c>
      <c r="E5398" s="2" t="str">
        <f>VLOOKUP(C5398,'Datos de estudiantes'!$B$2:$D$33,3,0)</f>
        <v>villavicencio mera</v>
      </c>
      <c r="F5398" s="9" t="s">
        <v>2915</v>
      </c>
      <c r="G5398" s="9" t="s">
        <v>2916</v>
      </c>
      <c r="H5398">
        <v>10</v>
      </c>
      <c r="I5398">
        <v>10</v>
      </c>
      <c r="J5398">
        <v>2</v>
      </c>
      <c r="K5398" t="str">
        <f>VLOOKUP(C5398,'Datos de estudiantes'!$B$2:$F$33,5,0)</f>
        <v>Universidad o Superior</v>
      </c>
      <c r="L5398" s="2" t="s">
        <v>1599</v>
      </c>
      <c r="M5398" t="str">
        <f>VLOOKUP(C5398,'Datos de estudiantes'!$B$2:$G$33,6,0)</f>
        <v>Masculino</v>
      </c>
    </row>
    <row r="5399" spans="1:13">
      <c r="A5399" s="4">
        <v>5477</v>
      </c>
      <c r="B5399" s="2" t="s">
        <v>2918</v>
      </c>
      <c r="C5399" s="2" t="s">
        <v>1601</v>
      </c>
      <c r="D5399" s="2" t="str">
        <f>VLOOKUP(C5399,'Datos de estudiantes'!$B$2:$C$33,2,0)</f>
        <v>erick david</v>
      </c>
      <c r="E5399" s="2" t="str">
        <f>VLOOKUP(C5399,'Datos de estudiantes'!$B$2:$D$33,3,0)</f>
        <v>villavicencio mera</v>
      </c>
      <c r="F5399" s="9" t="s">
        <v>2915</v>
      </c>
      <c r="G5399" s="9" t="s">
        <v>2916</v>
      </c>
      <c r="H5399">
        <v>60</v>
      </c>
      <c r="I5399">
        <v>8</v>
      </c>
      <c r="J5399">
        <v>1</v>
      </c>
      <c r="K5399" t="str">
        <f>VLOOKUP(C5399,'Datos de estudiantes'!$B$2:$F$33,5,0)</f>
        <v>Universidad o Superior</v>
      </c>
      <c r="L5399" s="2" t="s">
        <v>1599</v>
      </c>
      <c r="M5399" t="str">
        <f>VLOOKUP(C5399,'Datos de estudiantes'!$B$2:$G$33,6,0)</f>
        <v>Masculino</v>
      </c>
    </row>
    <row r="5400" spans="1:13">
      <c r="A5400" s="4">
        <v>5478</v>
      </c>
      <c r="B5400" s="2" t="s">
        <v>1737</v>
      </c>
      <c r="C5400" s="2" t="s">
        <v>1602</v>
      </c>
      <c r="D5400" s="2" t="str">
        <f>VLOOKUP(C5400,'Datos de estudiantes'!$B$2:$C$33,2,0)</f>
        <v>michael israel</v>
      </c>
      <c r="E5400" s="2" t="str">
        <f>VLOOKUP(C5400,'Datos de estudiantes'!$B$2:$D$33,3,0)</f>
        <v>nath sanchez</v>
      </c>
      <c r="F5400" s="9" t="s">
        <v>2915</v>
      </c>
      <c r="G5400" s="9" t="s">
        <v>2916</v>
      </c>
      <c r="H5400">
        <v>24</v>
      </c>
      <c r="I5400">
        <v>13</v>
      </c>
      <c r="J5400">
        <v>1</v>
      </c>
      <c r="K5400" t="str">
        <f>VLOOKUP(C5400,'Datos de estudiantes'!$B$2:$F$33,5,0)</f>
        <v>Escuela o inferior</v>
      </c>
      <c r="L5400" s="2" t="s">
        <v>1599</v>
      </c>
      <c r="M5400" t="str">
        <f>VLOOKUP(C5400,'Datos de estudiantes'!$B$2:$G$33,6,0)</f>
        <v>Masculino</v>
      </c>
    </row>
    <row r="5401" spans="1:13">
      <c r="A5401" s="4">
        <v>5479</v>
      </c>
      <c r="B5401" s="2" t="s">
        <v>2919</v>
      </c>
      <c r="C5401" s="2" t="s">
        <v>1611</v>
      </c>
      <c r="D5401" s="2" t="str">
        <f>VLOOKUP(C5401,'Datos de estudiantes'!$B$2:$C$33,2,0)</f>
        <v>digna manuela</v>
      </c>
      <c r="E5401" s="2" t="str">
        <f>VLOOKUP(C5401,'Datos de estudiantes'!$B$2:$D$33,3,0)</f>
        <v>sanchez fernandez</v>
      </c>
      <c r="F5401" s="9" t="s">
        <v>2920</v>
      </c>
      <c r="G5401" s="9" t="s">
        <v>2921</v>
      </c>
      <c r="H5401">
        <v>41</v>
      </c>
      <c r="I5401">
        <v>9</v>
      </c>
      <c r="J5401">
        <v>1</v>
      </c>
      <c r="K5401" t="str">
        <f>VLOOKUP(C5401,'Datos de estudiantes'!$B$2:$F$33,5,0)</f>
        <v>Escuela o inferior</v>
      </c>
      <c r="L5401" s="2" t="s">
        <v>1599</v>
      </c>
      <c r="M5401" t="str">
        <f>VLOOKUP(C5401,'Datos de estudiantes'!$B$2:$G$33,6,0)</f>
        <v>Femenino</v>
      </c>
    </row>
    <row r="5402" spans="1:13">
      <c r="A5402" s="4">
        <v>5480</v>
      </c>
      <c r="B5402" s="2" t="s">
        <v>2922</v>
      </c>
      <c r="C5402" s="2" t="s">
        <v>1605</v>
      </c>
      <c r="D5402" s="2" t="str">
        <f>VLOOKUP(C5402,'Datos de estudiantes'!$B$2:$C$33,2,0)</f>
        <v xml:space="preserve">milena </v>
      </c>
      <c r="E5402" s="2" t="str">
        <f>VLOOKUP(C5402,'Datos de estudiantes'!$B$2:$D$33,3,0)</f>
        <v>castro santander</v>
      </c>
      <c r="F5402" s="9" t="s">
        <v>2920</v>
      </c>
      <c r="G5402" s="9" t="s">
        <v>2921</v>
      </c>
      <c r="H5402">
        <v>52</v>
      </c>
      <c r="I5402">
        <v>9</v>
      </c>
      <c r="J5402">
        <v>1</v>
      </c>
      <c r="K5402" t="str">
        <f>VLOOKUP(C5402,'Datos de estudiantes'!$B$2:$F$33,5,0)</f>
        <v>Colegio</v>
      </c>
      <c r="L5402" s="2" t="s">
        <v>1599</v>
      </c>
      <c r="M5402" t="str">
        <f>VLOOKUP(C5402,'Datos de estudiantes'!$B$2:$G$33,6,0)</f>
        <v>Femenino</v>
      </c>
    </row>
    <row r="5403" spans="1:13">
      <c r="A5403" s="4">
        <v>5481</v>
      </c>
      <c r="B5403" s="2" t="s">
        <v>2923</v>
      </c>
      <c r="C5403" s="2" t="s">
        <v>1605</v>
      </c>
      <c r="D5403" s="2" t="str">
        <f>VLOOKUP(C5403,'Datos de estudiantes'!$B$2:$C$33,2,0)</f>
        <v xml:space="preserve">milena </v>
      </c>
      <c r="E5403" s="2" t="str">
        <f>VLOOKUP(C5403,'Datos de estudiantes'!$B$2:$D$33,3,0)</f>
        <v>castro santander</v>
      </c>
      <c r="F5403" s="9" t="s">
        <v>2920</v>
      </c>
      <c r="G5403" s="9" t="s">
        <v>2921</v>
      </c>
      <c r="H5403">
        <v>48</v>
      </c>
      <c r="I5403">
        <v>9</v>
      </c>
      <c r="J5403">
        <v>1</v>
      </c>
      <c r="K5403" t="str">
        <f>VLOOKUP(C5403,'Datos de estudiantes'!$B$2:$F$33,5,0)</f>
        <v>Colegio</v>
      </c>
      <c r="L5403" s="2" t="s">
        <v>1599</v>
      </c>
      <c r="M5403" t="str">
        <f>VLOOKUP(C5403,'Datos de estudiantes'!$B$2:$G$33,6,0)</f>
        <v>Femenino</v>
      </c>
    </row>
    <row r="5404" spans="1:13">
      <c r="A5404" s="4">
        <v>5482</v>
      </c>
      <c r="B5404" s="2" t="s">
        <v>2781</v>
      </c>
      <c r="C5404" s="2" t="s">
        <v>1613</v>
      </c>
      <c r="D5404" s="2" t="str">
        <f>VLOOKUP(C5404,'Datos de estudiantes'!$B$2:$C$33,2,0)</f>
        <v>vanessa</v>
      </c>
      <c r="E5404" s="2" t="str">
        <f>VLOOKUP(C5404,'Datos de estudiantes'!$B$2:$D$33,3,0)</f>
        <v>nuñez orrala</v>
      </c>
      <c r="F5404" s="9" t="s">
        <v>2920</v>
      </c>
      <c r="G5404" s="9" t="s">
        <v>2921</v>
      </c>
      <c r="H5404">
        <v>33</v>
      </c>
      <c r="I5404">
        <v>9</v>
      </c>
      <c r="J5404">
        <v>1</v>
      </c>
      <c r="K5404" t="str">
        <f>VLOOKUP(C5404,'Datos de estudiantes'!$B$2:$F$33,5,0)</f>
        <v>Universidad o Superior</v>
      </c>
      <c r="L5404" s="2" t="s">
        <v>1599</v>
      </c>
      <c r="M5404" t="str">
        <f>VLOOKUP(C5404,'Datos de estudiantes'!$B$2:$G$33,6,0)</f>
        <v>Femenino</v>
      </c>
    </row>
    <row r="5405" spans="1:13">
      <c r="A5405" s="4">
        <v>5483</v>
      </c>
      <c r="B5405" s="2" t="s">
        <v>2834</v>
      </c>
      <c r="C5405" s="2" t="s">
        <v>1611</v>
      </c>
      <c r="D5405" s="2" t="str">
        <f>VLOOKUP(C5405,'Datos de estudiantes'!$B$2:$C$33,2,0)</f>
        <v>digna manuela</v>
      </c>
      <c r="E5405" s="2" t="str">
        <f>VLOOKUP(C5405,'Datos de estudiantes'!$B$2:$D$33,3,0)</f>
        <v>sanchez fernandez</v>
      </c>
      <c r="F5405" s="9" t="s">
        <v>2920</v>
      </c>
      <c r="G5405" s="9" t="s">
        <v>2921</v>
      </c>
      <c r="H5405">
        <v>36</v>
      </c>
      <c r="I5405">
        <v>8</v>
      </c>
      <c r="J5405">
        <v>1</v>
      </c>
      <c r="K5405" t="str">
        <f>VLOOKUP(C5405,'Datos de estudiantes'!$B$2:$F$33,5,0)</f>
        <v>Escuela o inferior</v>
      </c>
      <c r="L5405" s="2" t="s">
        <v>1599</v>
      </c>
      <c r="M5405" t="str">
        <f>VLOOKUP(C5405,'Datos de estudiantes'!$B$2:$G$33,6,0)</f>
        <v>Femenino</v>
      </c>
    </row>
    <row r="5406" spans="1:13">
      <c r="A5406" s="4">
        <v>5484</v>
      </c>
      <c r="B5406" s="2" t="s">
        <v>650</v>
      </c>
      <c r="C5406" s="2" t="s">
        <v>1611</v>
      </c>
      <c r="D5406" s="2" t="str">
        <f>VLOOKUP(C5406,'Datos de estudiantes'!$B$2:$C$33,2,0)</f>
        <v>digna manuela</v>
      </c>
      <c r="E5406" s="2" t="str">
        <f>VLOOKUP(C5406,'Datos de estudiantes'!$B$2:$D$33,3,0)</f>
        <v>sanchez fernandez</v>
      </c>
      <c r="F5406" s="9" t="s">
        <v>2920</v>
      </c>
      <c r="G5406" s="9" t="s">
        <v>2921</v>
      </c>
      <c r="H5406">
        <v>45</v>
      </c>
      <c r="I5406">
        <v>9</v>
      </c>
      <c r="J5406">
        <v>1</v>
      </c>
      <c r="K5406" t="str">
        <f>VLOOKUP(C5406,'Datos de estudiantes'!$B$2:$F$33,5,0)</f>
        <v>Escuela o inferior</v>
      </c>
      <c r="L5406" s="2" t="s">
        <v>1599</v>
      </c>
      <c r="M5406" t="str">
        <f>VLOOKUP(C5406,'Datos de estudiantes'!$B$2:$G$33,6,0)</f>
        <v>Femenino</v>
      </c>
    </row>
    <row r="5407" spans="1:13">
      <c r="A5407" s="4">
        <v>5485</v>
      </c>
      <c r="B5407" s="2" t="s">
        <v>1873</v>
      </c>
      <c r="C5407" s="2" t="s">
        <v>1602</v>
      </c>
      <c r="D5407" s="2" t="str">
        <f>VLOOKUP(C5407,'Datos de estudiantes'!$B$2:$C$33,2,0)</f>
        <v>michael israel</v>
      </c>
      <c r="E5407" s="2" t="str">
        <f>VLOOKUP(C5407,'Datos de estudiantes'!$B$2:$D$33,3,0)</f>
        <v>nath sanchez</v>
      </c>
      <c r="F5407" s="9" t="s">
        <v>2924</v>
      </c>
      <c r="G5407" s="9" t="s">
        <v>2925</v>
      </c>
      <c r="H5407">
        <v>75</v>
      </c>
      <c r="I5407">
        <v>9</v>
      </c>
      <c r="J5407">
        <v>1</v>
      </c>
      <c r="K5407" t="str">
        <f>VLOOKUP(C5407,'Datos de estudiantes'!$B$2:$F$33,5,0)</f>
        <v>Escuela o inferior</v>
      </c>
      <c r="L5407" s="2" t="s">
        <v>1599</v>
      </c>
      <c r="M5407" t="str">
        <f>VLOOKUP(C5407,'Datos de estudiantes'!$B$2:$G$33,6,0)</f>
        <v>Masculino</v>
      </c>
    </row>
    <row r="5408" spans="1:13">
      <c r="A5408" s="4">
        <v>5486</v>
      </c>
      <c r="B5408" s="2" t="s">
        <v>1629</v>
      </c>
      <c r="C5408" s="2" t="s">
        <v>1602</v>
      </c>
      <c r="D5408" s="2" t="str">
        <f>VLOOKUP(C5408,'Datos de estudiantes'!$B$2:$C$33,2,0)</f>
        <v>michael israel</v>
      </c>
      <c r="E5408" s="2" t="str">
        <f>VLOOKUP(C5408,'Datos de estudiantes'!$B$2:$D$33,3,0)</f>
        <v>nath sanchez</v>
      </c>
      <c r="F5408" s="9" t="s">
        <v>2924</v>
      </c>
      <c r="G5408" s="9" t="s">
        <v>2925</v>
      </c>
      <c r="H5408">
        <v>83</v>
      </c>
      <c r="I5408">
        <v>9</v>
      </c>
      <c r="J5408">
        <v>1</v>
      </c>
      <c r="K5408" t="str">
        <f>VLOOKUP(C5408,'Datos de estudiantes'!$B$2:$F$33,5,0)</f>
        <v>Escuela o inferior</v>
      </c>
      <c r="L5408" s="2" t="s">
        <v>1599</v>
      </c>
      <c r="M5408" t="str">
        <f>VLOOKUP(C5408,'Datos de estudiantes'!$B$2:$G$33,6,0)</f>
        <v>Masculino</v>
      </c>
    </row>
    <row r="5409" spans="1:13">
      <c r="A5409" s="4">
        <v>5487</v>
      </c>
      <c r="B5409" s="2" t="s">
        <v>1661</v>
      </c>
      <c r="C5409" s="2" t="s">
        <v>1602</v>
      </c>
      <c r="D5409" s="2" t="str">
        <f>VLOOKUP(C5409,'Datos de estudiantes'!$B$2:$C$33,2,0)</f>
        <v>michael israel</v>
      </c>
      <c r="E5409" s="2" t="str">
        <f>VLOOKUP(C5409,'Datos de estudiantes'!$B$2:$D$33,3,0)</f>
        <v>nath sanchez</v>
      </c>
      <c r="F5409" s="9" t="s">
        <v>2924</v>
      </c>
      <c r="G5409" s="9" t="s">
        <v>2925</v>
      </c>
      <c r="H5409">
        <v>90</v>
      </c>
      <c r="I5409">
        <v>8</v>
      </c>
      <c r="J5409">
        <v>1</v>
      </c>
      <c r="K5409" t="str">
        <f>VLOOKUP(C5409,'Datos de estudiantes'!$B$2:$F$33,5,0)</f>
        <v>Escuela o inferior</v>
      </c>
      <c r="L5409" s="2" t="s">
        <v>1599</v>
      </c>
      <c r="M5409" t="str">
        <f>VLOOKUP(C5409,'Datos de estudiantes'!$B$2:$G$33,6,0)</f>
        <v>Masculino</v>
      </c>
    </row>
    <row r="5410" spans="1:13">
      <c r="A5410" s="4">
        <v>5488</v>
      </c>
      <c r="B5410" s="2" t="s">
        <v>1691</v>
      </c>
      <c r="C5410" s="2" t="s">
        <v>1602</v>
      </c>
      <c r="D5410" s="2" t="str">
        <f>VLOOKUP(C5410,'Datos de estudiantes'!$B$2:$C$33,2,0)</f>
        <v>michael israel</v>
      </c>
      <c r="E5410" s="2" t="str">
        <f>VLOOKUP(C5410,'Datos de estudiantes'!$B$2:$D$33,3,0)</f>
        <v>nath sanchez</v>
      </c>
      <c r="F5410" s="9" t="s">
        <v>2924</v>
      </c>
      <c r="G5410" s="9" t="s">
        <v>2925</v>
      </c>
      <c r="H5410">
        <v>19</v>
      </c>
      <c r="I5410">
        <v>8</v>
      </c>
      <c r="J5410">
        <v>1</v>
      </c>
      <c r="K5410" t="str">
        <f>VLOOKUP(C5410,'Datos de estudiantes'!$B$2:$F$33,5,0)</f>
        <v>Escuela o inferior</v>
      </c>
      <c r="L5410" s="2" t="s">
        <v>1599</v>
      </c>
      <c r="M5410" t="str">
        <f>VLOOKUP(C5410,'Datos de estudiantes'!$B$2:$G$33,6,0)</f>
        <v>Masculino</v>
      </c>
    </row>
    <row r="5411" spans="1:13">
      <c r="A5411" s="4">
        <v>5489</v>
      </c>
      <c r="B5411" s="2" t="s">
        <v>2926</v>
      </c>
      <c r="C5411" s="2" t="s">
        <v>1602</v>
      </c>
      <c r="D5411" s="2" t="str">
        <f>VLOOKUP(C5411,'Datos de estudiantes'!$B$2:$C$33,2,0)</f>
        <v>michael israel</v>
      </c>
      <c r="E5411" s="2" t="str">
        <f>VLOOKUP(C5411,'Datos de estudiantes'!$B$2:$D$33,3,0)</f>
        <v>nath sanchez</v>
      </c>
      <c r="F5411" s="9" t="s">
        <v>2924</v>
      </c>
      <c r="G5411" s="9" t="s">
        <v>2925</v>
      </c>
      <c r="H5411">
        <v>14</v>
      </c>
      <c r="I5411">
        <v>7</v>
      </c>
      <c r="J5411">
        <v>1</v>
      </c>
      <c r="K5411" t="str">
        <f>VLOOKUP(C5411,'Datos de estudiantes'!$B$2:$F$33,5,0)</f>
        <v>Escuela o inferior</v>
      </c>
      <c r="L5411" s="2" t="s">
        <v>1599</v>
      </c>
      <c r="M5411" t="str">
        <f>VLOOKUP(C5411,'Datos de estudiantes'!$B$2:$G$33,6,0)</f>
        <v>Masculino</v>
      </c>
    </row>
    <row r="5412" spans="1:13">
      <c r="A5412" s="4">
        <v>5490</v>
      </c>
      <c r="B5412" s="2" t="s">
        <v>1739</v>
      </c>
      <c r="C5412" s="2" t="s">
        <v>1602</v>
      </c>
      <c r="D5412" s="2" t="str">
        <f>VLOOKUP(C5412,'Datos de estudiantes'!$B$2:$C$33,2,0)</f>
        <v>michael israel</v>
      </c>
      <c r="E5412" s="2" t="str">
        <f>VLOOKUP(C5412,'Datos de estudiantes'!$B$2:$D$33,3,0)</f>
        <v>nath sanchez</v>
      </c>
      <c r="F5412" s="9" t="s">
        <v>2924</v>
      </c>
      <c r="G5412" s="9" t="s">
        <v>2925</v>
      </c>
      <c r="H5412">
        <v>60</v>
      </c>
      <c r="I5412">
        <v>10</v>
      </c>
      <c r="J5412">
        <v>1</v>
      </c>
      <c r="K5412" t="str">
        <f>VLOOKUP(C5412,'Datos de estudiantes'!$B$2:$F$33,5,0)</f>
        <v>Escuela o inferior</v>
      </c>
      <c r="L5412" s="2" t="s">
        <v>1599</v>
      </c>
      <c r="M5412" t="str">
        <f>VLOOKUP(C5412,'Datos de estudiantes'!$B$2:$G$33,6,0)</f>
        <v>Masculino</v>
      </c>
    </row>
    <row r="5413" spans="1:13">
      <c r="A5413" s="4">
        <v>5491</v>
      </c>
      <c r="B5413" s="2" t="s">
        <v>2927</v>
      </c>
      <c r="C5413" s="2" t="s">
        <v>1602</v>
      </c>
      <c r="D5413" s="2" t="str">
        <f>VLOOKUP(C5413,'Datos de estudiantes'!$B$2:$C$33,2,0)</f>
        <v>michael israel</v>
      </c>
      <c r="E5413" s="2" t="str">
        <f>VLOOKUP(C5413,'Datos de estudiantes'!$B$2:$D$33,3,0)</f>
        <v>nath sanchez</v>
      </c>
      <c r="F5413" s="9" t="s">
        <v>2924</v>
      </c>
      <c r="G5413" s="9" t="s">
        <v>2925</v>
      </c>
      <c r="H5413">
        <v>23</v>
      </c>
      <c r="I5413">
        <v>8</v>
      </c>
      <c r="J5413">
        <v>1</v>
      </c>
      <c r="K5413" t="str">
        <f>VLOOKUP(C5413,'Datos de estudiantes'!$B$2:$F$33,5,0)</f>
        <v>Escuela o inferior</v>
      </c>
      <c r="L5413" s="2" t="s">
        <v>1599</v>
      </c>
      <c r="M5413" t="str">
        <f>VLOOKUP(C5413,'Datos de estudiantes'!$B$2:$G$33,6,0)</f>
        <v>Masculino</v>
      </c>
    </row>
    <row r="5414" spans="1:13">
      <c r="A5414" s="4">
        <v>5492</v>
      </c>
      <c r="B5414" s="2" t="s">
        <v>1753</v>
      </c>
      <c r="C5414" s="2" t="s">
        <v>1602</v>
      </c>
      <c r="D5414" s="2" t="str">
        <f>VLOOKUP(C5414,'Datos de estudiantes'!$B$2:$C$33,2,0)</f>
        <v>michael israel</v>
      </c>
      <c r="E5414" s="2" t="str">
        <f>VLOOKUP(C5414,'Datos de estudiantes'!$B$2:$D$33,3,0)</f>
        <v>nath sanchez</v>
      </c>
      <c r="F5414" s="9" t="s">
        <v>2924</v>
      </c>
      <c r="G5414" s="9" t="s">
        <v>2925</v>
      </c>
      <c r="H5414">
        <v>57</v>
      </c>
      <c r="I5414">
        <v>9</v>
      </c>
      <c r="J5414">
        <v>1</v>
      </c>
      <c r="K5414" t="str">
        <f>VLOOKUP(C5414,'Datos de estudiantes'!$B$2:$F$33,5,0)</f>
        <v>Escuela o inferior</v>
      </c>
      <c r="L5414" s="2" t="s">
        <v>1599</v>
      </c>
      <c r="M5414" t="str">
        <f>VLOOKUP(C5414,'Datos de estudiantes'!$B$2:$G$33,6,0)</f>
        <v>Masculino</v>
      </c>
    </row>
    <row r="5415" spans="1:13">
      <c r="A5415" s="4">
        <v>5493</v>
      </c>
      <c r="B5415" s="2" t="s">
        <v>1840</v>
      </c>
      <c r="C5415" s="2" t="s">
        <v>1602</v>
      </c>
      <c r="D5415" s="2" t="str">
        <f>VLOOKUP(C5415,'Datos de estudiantes'!$B$2:$C$33,2,0)</f>
        <v>michael israel</v>
      </c>
      <c r="E5415" s="2" t="str">
        <f>VLOOKUP(C5415,'Datos de estudiantes'!$B$2:$D$33,3,0)</f>
        <v>nath sanchez</v>
      </c>
      <c r="F5415" s="9" t="s">
        <v>2924</v>
      </c>
      <c r="G5415" s="9" t="s">
        <v>2925</v>
      </c>
      <c r="H5415">
        <v>46</v>
      </c>
      <c r="I5415">
        <v>10</v>
      </c>
      <c r="J5415">
        <v>2</v>
      </c>
      <c r="K5415" t="str">
        <f>VLOOKUP(C5415,'Datos de estudiantes'!$B$2:$F$33,5,0)</f>
        <v>Escuela o inferior</v>
      </c>
      <c r="L5415" s="2" t="s">
        <v>1599</v>
      </c>
      <c r="M5415" t="str">
        <f>VLOOKUP(C5415,'Datos de estudiantes'!$B$2:$G$33,6,0)</f>
        <v>Masculino</v>
      </c>
    </row>
    <row r="5416" spans="1:13">
      <c r="A5416" s="4">
        <v>5494</v>
      </c>
      <c r="B5416" s="2" t="s">
        <v>1872</v>
      </c>
      <c r="C5416" s="2" t="s">
        <v>1602</v>
      </c>
      <c r="D5416" s="2" t="str">
        <f>VLOOKUP(C5416,'Datos de estudiantes'!$B$2:$C$33,2,0)</f>
        <v>michael israel</v>
      </c>
      <c r="E5416" s="2" t="str">
        <f>VLOOKUP(C5416,'Datos de estudiantes'!$B$2:$D$33,3,0)</f>
        <v>nath sanchez</v>
      </c>
      <c r="F5416" s="9" t="s">
        <v>2924</v>
      </c>
      <c r="G5416" s="9" t="s">
        <v>2925</v>
      </c>
      <c r="H5416">
        <v>16</v>
      </c>
      <c r="I5416">
        <v>9</v>
      </c>
      <c r="J5416">
        <v>1</v>
      </c>
      <c r="K5416" t="str">
        <f>VLOOKUP(C5416,'Datos de estudiantes'!$B$2:$F$33,5,0)</f>
        <v>Escuela o inferior</v>
      </c>
      <c r="L5416" s="2" t="s">
        <v>1599</v>
      </c>
      <c r="M5416" t="str">
        <f>VLOOKUP(C5416,'Datos de estudiantes'!$B$2:$G$33,6,0)</f>
        <v>Masculino</v>
      </c>
    </row>
    <row r="5417" spans="1:13">
      <c r="A5417" s="4">
        <v>5495</v>
      </c>
      <c r="B5417" s="2" t="s">
        <v>1871</v>
      </c>
      <c r="C5417" s="2" t="s">
        <v>1602</v>
      </c>
      <c r="D5417" s="2" t="str">
        <f>VLOOKUP(C5417,'Datos de estudiantes'!$B$2:$C$33,2,0)</f>
        <v>michael israel</v>
      </c>
      <c r="E5417" s="2" t="str">
        <f>VLOOKUP(C5417,'Datos de estudiantes'!$B$2:$D$33,3,0)</f>
        <v>nath sanchez</v>
      </c>
      <c r="F5417" s="9" t="s">
        <v>2924</v>
      </c>
      <c r="G5417" s="9" t="s">
        <v>2925</v>
      </c>
      <c r="H5417">
        <v>32</v>
      </c>
      <c r="I5417">
        <v>9</v>
      </c>
      <c r="J5417">
        <v>1</v>
      </c>
      <c r="K5417" t="str">
        <f>VLOOKUP(C5417,'Datos de estudiantes'!$B$2:$F$33,5,0)</f>
        <v>Escuela o inferior</v>
      </c>
      <c r="L5417" s="2" t="s">
        <v>1599</v>
      </c>
      <c r="M5417" t="str">
        <f>VLOOKUP(C5417,'Datos de estudiantes'!$B$2:$G$33,6,0)</f>
        <v>Masculino</v>
      </c>
    </row>
    <row r="5418" spans="1:13">
      <c r="A5418" s="4">
        <v>5496</v>
      </c>
      <c r="B5418" s="2" t="s">
        <v>1642</v>
      </c>
      <c r="C5418" s="2" t="s">
        <v>1602</v>
      </c>
      <c r="D5418" s="2" t="str">
        <f>VLOOKUP(C5418,'Datos de estudiantes'!$B$2:$C$33,2,0)</f>
        <v>michael israel</v>
      </c>
      <c r="E5418" s="2" t="str">
        <f>VLOOKUP(C5418,'Datos de estudiantes'!$B$2:$D$33,3,0)</f>
        <v>nath sanchez</v>
      </c>
      <c r="F5418" s="9" t="s">
        <v>2924</v>
      </c>
      <c r="G5418" s="9" t="s">
        <v>2925</v>
      </c>
      <c r="H5418">
        <v>41</v>
      </c>
      <c r="I5418">
        <v>11</v>
      </c>
      <c r="J5418">
        <v>1</v>
      </c>
      <c r="K5418" t="str">
        <f>VLOOKUP(C5418,'Datos de estudiantes'!$B$2:$F$33,5,0)</f>
        <v>Escuela o inferior</v>
      </c>
      <c r="L5418" s="2" t="s">
        <v>1599</v>
      </c>
      <c r="M5418" t="str">
        <f>VLOOKUP(C5418,'Datos de estudiantes'!$B$2:$G$33,6,0)</f>
        <v>Masculino</v>
      </c>
    </row>
    <row r="5419" spans="1:13">
      <c r="A5419" s="4">
        <v>5497</v>
      </c>
      <c r="B5419" s="2" t="s">
        <v>2737</v>
      </c>
      <c r="C5419" s="2" t="s">
        <v>1602</v>
      </c>
      <c r="D5419" s="2" t="str">
        <f>VLOOKUP(C5419,'Datos de estudiantes'!$B$2:$C$33,2,0)</f>
        <v>michael israel</v>
      </c>
      <c r="E5419" s="2" t="str">
        <f>VLOOKUP(C5419,'Datos de estudiantes'!$B$2:$D$33,3,0)</f>
        <v>nath sanchez</v>
      </c>
      <c r="F5419" s="9" t="s">
        <v>2924</v>
      </c>
      <c r="G5419" s="9" t="s">
        <v>2925</v>
      </c>
      <c r="H5419">
        <v>50</v>
      </c>
      <c r="I5419">
        <v>6</v>
      </c>
      <c r="J5419">
        <v>1</v>
      </c>
      <c r="K5419" t="str">
        <f>VLOOKUP(C5419,'Datos de estudiantes'!$B$2:$F$33,5,0)</f>
        <v>Escuela o inferior</v>
      </c>
      <c r="L5419" s="2" t="s">
        <v>1599</v>
      </c>
      <c r="M5419" t="str">
        <f>VLOOKUP(C5419,'Datos de estudiantes'!$B$2:$G$33,6,0)</f>
        <v>Masculino</v>
      </c>
    </row>
    <row r="5420" spans="1:13">
      <c r="A5420" s="4">
        <v>5498</v>
      </c>
      <c r="B5420" s="2" t="s">
        <v>2927</v>
      </c>
      <c r="C5420" s="2" t="s">
        <v>1596</v>
      </c>
      <c r="D5420" s="2" t="str">
        <f>VLOOKUP(C5420,'Datos de estudiantes'!$B$2:$C$33,2,0)</f>
        <v>dayan arturo</v>
      </c>
      <c r="E5420" s="2" t="str">
        <f>VLOOKUP(C5420,'Datos de estudiantes'!$B$2:$D$33,3,0)</f>
        <v>sanchez naranjo</v>
      </c>
      <c r="F5420" s="15" t="s">
        <v>2924</v>
      </c>
      <c r="G5420" s="9" t="s">
        <v>2925</v>
      </c>
      <c r="H5420">
        <v>23</v>
      </c>
      <c r="I5420">
        <v>8</v>
      </c>
      <c r="J5420">
        <v>1</v>
      </c>
      <c r="K5420" t="str">
        <f>VLOOKUP(C5420,'Datos de estudiantes'!$B$2:$F$33,5,0)</f>
        <v>Colegio</v>
      </c>
      <c r="L5420" s="2" t="s">
        <v>1599</v>
      </c>
      <c r="M5420" t="str">
        <f>VLOOKUP(C5420,'Datos de estudiantes'!$B$2:$G$33,6,0)</f>
        <v>Masculino</v>
      </c>
    </row>
    <row r="5421" spans="1:13">
      <c r="A5421" s="4">
        <v>5499</v>
      </c>
      <c r="B5421" s="2" t="s">
        <v>1750</v>
      </c>
      <c r="C5421" s="2" t="s">
        <v>1596</v>
      </c>
      <c r="D5421" s="2" t="str">
        <f>VLOOKUP(C5421,'Datos de estudiantes'!$B$2:$C$33,2,0)</f>
        <v>dayan arturo</v>
      </c>
      <c r="E5421" s="2" t="str">
        <f>VLOOKUP(C5421,'Datos de estudiantes'!$B$2:$D$33,3,0)</f>
        <v>sanchez naranjo</v>
      </c>
      <c r="F5421" s="15" t="s">
        <v>2924</v>
      </c>
      <c r="G5421" s="9" t="s">
        <v>2925</v>
      </c>
      <c r="H5421">
        <v>93</v>
      </c>
      <c r="I5421">
        <v>8</v>
      </c>
      <c r="J5421">
        <v>1</v>
      </c>
      <c r="K5421" t="str">
        <f>VLOOKUP(C5421,'Datos de estudiantes'!$B$2:$F$33,5,0)</f>
        <v>Colegio</v>
      </c>
      <c r="L5421" s="2" t="s">
        <v>1599</v>
      </c>
      <c r="M5421" t="str">
        <f>VLOOKUP(C5421,'Datos de estudiantes'!$B$2:$G$33,6,0)</f>
        <v>Masculino</v>
      </c>
    </row>
    <row r="5422" spans="1:13">
      <c r="A5422" s="4">
        <v>5500</v>
      </c>
      <c r="B5422" s="2" t="s">
        <v>1642</v>
      </c>
      <c r="C5422" s="2" t="s">
        <v>1596</v>
      </c>
      <c r="D5422" s="2" t="str">
        <f>VLOOKUP(C5422,'Datos de estudiantes'!$B$2:$C$33,2,0)</f>
        <v>dayan arturo</v>
      </c>
      <c r="E5422" s="2" t="str">
        <f>VLOOKUP(C5422,'Datos de estudiantes'!$B$2:$D$33,3,0)</f>
        <v>sanchez naranjo</v>
      </c>
      <c r="F5422" s="15" t="s">
        <v>2924</v>
      </c>
      <c r="G5422" s="9" t="s">
        <v>2925</v>
      </c>
      <c r="H5422">
        <v>41</v>
      </c>
      <c r="I5422">
        <v>11</v>
      </c>
      <c r="J5422">
        <v>1</v>
      </c>
      <c r="K5422" t="str">
        <f>VLOOKUP(C5422,'Datos de estudiantes'!$B$2:$F$33,5,0)</f>
        <v>Colegio</v>
      </c>
      <c r="L5422" s="2" t="s">
        <v>1599</v>
      </c>
      <c r="M5422" t="str">
        <f>VLOOKUP(C5422,'Datos de estudiantes'!$B$2:$G$33,6,0)</f>
        <v>Masculino</v>
      </c>
    </row>
    <row r="5423" spans="1:13">
      <c r="A5423" s="4">
        <v>5501</v>
      </c>
      <c r="B5423" s="2" t="s">
        <v>1631</v>
      </c>
      <c r="C5423" s="2" t="s">
        <v>1601</v>
      </c>
      <c r="D5423" s="2" t="str">
        <f>VLOOKUP(C5423,'Datos de estudiantes'!$B$2:$C$33,2,0)</f>
        <v>erick david</v>
      </c>
      <c r="E5423" s="2" t="str">
        <f>VLOOKUP(C5423,'Datos de estudiantes'!$B$2:$D$33,3,0)</f>
        <v>villavicencio mera</v>
      </c>
      <c r="F5423" s="9" t="s">
        <v>2924</v>
      </c>
      <c r="G5423" s="9" t="s">
        <v>2925</v>
      </c>
      <c r="H5423">
        <v>81</v>
      </c>
      <c r="I5423">
        <v>9</v>
      </c>
      <c r="J5423">
        <v>1</v>
      </c>
      <c r="K5423" t="str">
        <f>VLOOKUP(C5423,'Datos de estudiantes'!$B$2:$F$33,5,0)</f>
        <v>Universidad o Superior</v>
      </c>
      <c r="L5423" s="2" t="s">
        <v>1599</v>
      </c>
      <c r="M5423" t="str">
        <f>VLOOKUP(C5423,'Datos de estudiantes'!$B$2:$G$33,6,0)</f>
        <v>Masculino</v>
      </c>
    </row>
    <row r="5424" spans="1:13">
      <c r="A5424" s="4">
        <v>5502</v>
      </c>
      <c r="B5424" s="2" t="s">
        <v>1873</v>
      </c>
      <c r="C5424" s="2" t="s">
        <v>1596</v>
      </c>
      <c r="D5424" s="2" t="str">
        <f>VLOOKUP(C5424,'Datos de estudiantes'!$B$2:$C$33,2,0)</f>
        <v>dayan arturo</v>
      </c>
      <c r="E5424" s="2" t="str">
        <f>VLOOKUP(C5424,'Datos de estudiantes'!$B$2:$D$33,3,0)</f>
        <v>sanchez naranjo</v>
      </c>
      <c r="F5424" s="9" t="s">
        <v>2924</v>
      </c>
      <c r="G5424" s="9" t="s">
        <v>2925</v>
      </c>
      <c r="H5424">
        <v>75</v>
      </c>
      <c r="I5424">
        <v>9</v>
      </c>
      <c r="J5424">
        <v>1</v>
      </c>
      <c r="K5424" t="str">
        <f>VLOOKUP(C5424,'Datos de estudiantes'!$B$2:$F$33,5,0)</f>
        <v>Colegio</v>
      </c>
      <c r="L5424" s="2" t="s">
        <v>1599</v>
      </c>
      <c r="M5424" t="str">
        <f>VLOOKUP(C5424,'Datos de estudiantes'!$B$2:$G$33,6,0)</f>
        <v>Masculino</v>
      </c>
    </row>
    <row r="5425" spans="1:13">
      <c r="A5425" s="4">
        <v>5503</v>
      </c>
      <c r="B5425" s="2" t="s">
        <v>1872</v>
      </c>
      <c r="C5425" s="2" t="s">
        <v>1601</v>
      </c>
      <c r="D5425" s="2" t="str">
        <f>VLOOKUP(C5425,'Datos de estudiantes'!$B$2:$C$33,2,0)</f>
        <v>erick david</v>
      </c>
      <c r="E5425" s="2" t="str">
        <f>VLOOKUP(C5425,'Datos de estudiantes'!$B$2:$D$33,3,0)</f>
        <v>villavicencio mera</v>
      </c>
      <c r="F5425" s="9" t="s">
        <v>2924</v>
      </c>
      <c r="G5425" s="9" t="s">
        <v>2925</v>
      </c>
      <c r="H5425">
        <v>16</v>
      </c>
      <c r="I5425">
        <v>9</v>
      </c>
      <c r="J5425">
        <v>1</v>
      </c>
      <c r="K5425" t="str">
        <f>VLOOKUP(C5425,'Datos de estudiantes'!$B$2:$F$33,5,0)</f>
        <v>Universidad o Superior</v>
      </c>
      <c r="L5425" s="2" t="s">
        <v>1599</v>
      </c>
      <c r="M5425" t="str">
        <f>VLOOKUP(C5425,'Datos de estudiantes'!$B$2:$G$33,6,0)</f>
        <v>Masculino</v>
      </c>
    </row>
    <row r="5426" spans="1:13">
      <c r="A5426" s="4">
        <v>5504</v>
      </c>
      <c r="B5426" s="2" t="s">
        <v>1691</v>
      </c>
      <c r="C5426" s="2" t="s">
        <v>1601</v>
      </c>
      <c r="D5426" s="2" t="str">
        <f>VLOOKUP(C5426,'Datos de estudiantes'!$B$2:$C$33,2,0)</f>
        <v>erick david</v>
      </c>
      <c r="E5426" s="2" t="str">
        <f>VLOOKUP(C5426,'Datos de estudiantes'!$B$2:$D$33,3,0)</f>
        <v>villavicencio mera</v>
      </c>
      <c r="F5426" s="9" t="s">
        <v>2924</v>
      </c>
      <c r="G5426" s="9" t="s">
        <v>2925</v>
      </c>
      <c r="H5426">
        <v>19</v>
      </c>
      <c r="I5426">
        <v>8</v>
      </c>
      <c r="J5426">
        <v>1</v>
      </c>
      <c r="K5426" t="str">
        <f>VLOOKUP(C5426,'Datos de estudiantes'!$B$2:$F$33,5,0)</f>
        <v>Universidad o Superior</v>
      </c>
      <c r="L5426" s="2" t="s">
        <v>1599</v>
      </c>
      <c r="M5426" t="str">
        <f>VLOOKUP(C5426,'Datos de estudiantes'!$B$2:$G$33,6,0)</f>
        <v>Masculino</v>
      </c>
    </row>
    <row r="5427" spans="1:13">
      <c r="A5427" s="4">
        <v>5505</v>
      </c>
      <c r="B5427" s="2" t="s">
        <v>1739</v>
      </c>
      <c r="C5427" s="2" t="s">
        <v>1601</v>
      </c>
      <c r="D5427" s="2" t="str">
        <f>VLOOKUP(C5427,'Datos de estudiantes'!$B$2:$C$33,2,0)</f>
        <v>erick david</v>
      </c>
      <c r="E5427" s="2" t="str">
        <f>VLOOKUP(C5427,'Datos de estudiantes'!$B$2:$D$33,3,0)</f>
        <v>villavicencio mera</v>
      </c>
      <c r="F5427" s="9" t="s">
        <v>2924</v>
      </c>
      <c r="G5427" s="9" t="s">
        <v>2925</v>
      </c>
      <c r="H5427">
        <v>60</v>
      </c>
      <c r="I5427">
        <v>10</v>
      </c>
      <c r="J5427">
        <v>1</v>
      </c>
      <c r="K5427" t="str">
        <f>VLOOKUP(C5427,'Datos de estudiantes'!$B$2:$F$33,5,0)</f>
        <v>Universidad o Superior</v>
      </c>
      <c r="L5427" s="2" t="s">
        <v>1599</v>
      </c>
      <c r="M5427" t="str">
        <f>VLOOKUP(C5427,'Datos de estudiantes'!$B$2:$G$33,6,0)</f>
        <v>Masculino</v>
      </c>
    </row>
    <row r="5428" spans="1:13">
      <c r="A5428" s="4">
        <v>5506</v>
      </c>
      <c r="B5428" s="2" t="s">
        <v>1739</v>
      </c>
      <c r="C5428" s="2" t="s">
        <v>1596</v>
      </c>
      <c r="D5428" s="2" t="str">
        <f>VLOOKUP(C5428,'Datos de estudiantes'!$B$2:$C$33,2,0)</f>
        <v>dayan arturo</v>
      </c>
      <c r="E5428" s="2" t="str">
        <f>VLOOKUP(C5428,'Datos de estudiantes'!$B$2:$D$33,3,0)</f>
        <v>sanchez naranjo</v>
      </c>
      <c r="F5428" s="9" t="s">
        <v>2924</v>
      </c>
      <c r="G5428" s="9" t="s">
        <v>2925</v>
      </c>
      <c r="H5428">
        <v>60</v>
      </c>
      <c r="I5428">
        <v>10</v>
      </c>
      <c r="J5428">
        <v>1</v>
      </c>
      <c r="K5428" t="str">
        <f>VLOOKUP(C5428,'Datos de estudiantes'!$B$2:$F$33,5,0)</f>
        <v>Colegio</v>
      </c>
      <c r="L5428" s="2" t="s">
        <v>1599</v>
      </c>
      <c r="M5428" t="str">
        <f>VLOOKUP(C5428,'Datos de estudiantes'!$B$2:$G$33,6,0)</f>
        <v>Masculino</v>
      </c>
    </row>
    <row r="5429" spans="1:13">
      <c r="A5429" s="4">
        <v>5507</v>
      </c>
      <c r="B5429" s="2" t="s">
        <v>2928</v>
      </c>
      <c r="C5429" s="2" t="s">
        <v>1613</v>
      </c>
      <c r="D5429" s="2" t="str">
        <f>VLOOKUP(C5429,'Datos de estudiantes'!$B$2:$C$33,2,0)</f>
        <v>vanessa</v>
      </c>
      <c r="E5429" s="2" t="str">
        <f>VLOOKUP(C5429,'Datos de estudiantes'!$B$2:$D$33,3,0)</f>
        <v>nuñez orrala</v>
      </c>
      <c r="F5429" s="9" t="s">
        <v>2929</v>
      </c>
      <c r="G5429" s="9" t="s">
        <v>2930</v>
      </c>
      <c r="H5429">
        <v>40</v>
      </c>
      <c r="I5429">
        <v>12</v>
      </c>
      <c r="J5429">
        <v>2</v>
      </c>
      <c r="K5429" t="str">
        <f>VLOOKUP(C5429,'Datos de estudiantes'!$B$2:$F$33,5,0)</f>
        <v>Universidad o Superior</v>
      </c>
      <c r="L5429" s="2" t="s">
        <v>1599</v>
      </c>
      <c r="M5429" t="str">
        <f>VLOOKUP(C5429,'Datos de estudiantes'!$B$2:$G$33,6,0)</f>
        <v>Femenino</v>
      </c>
    </row>
    <row r="5430" spans="1:13">
      <c r="A5430" s="4">
        <v>5508</v>
      </c>
      <c r="B5430" s="2" t="s">
        <v>2136</v>
      </c>
      <c r="C5430" s="2" t="s">
        <v>1611</v>
      </c>
      <c r="D5430" s="2" t="str">
        <f>VLOOKUP(C5430,'Datos de estudiantes'!$B$2:$C$33,2,0)</f>
        <v>digna manuela</v>
      </c>
      <c r="E5430" s="2" t="str">
        <f>VLOOKUP(C5430,'Datos de estudiantes'!$B$2:$D$33,3,0)</f>
        <v>sanchez fernandez</v>
      </c>
      <c r="F5430" s="9" t="s">
        <v>2929</v>
      </c>
      <c r="G5430" s="9" t="s">
        <v>2930</v>
      </c>
      <c r="H5430">
        <v>33</v>
      </c>
      <c r="I5430">
        <v>11</v>
      </c>
      <c r="J5430">
        <v>2</v>
      </c>
      <c r="K5430" t="str">
        <f>VLOOKUP(C5430,'Datos de estudiantes'!$B$2:$F$33,5,0)</f>
        <v>Escuela o inferior</v>
      </c>
      <c r="L5430" s="2" t="s">
        <v>1599</v>
      </c>
      <c r="M5430" t="str">
        <f>VLOOKUP(C5430,'Datos de estudiantes'!$B$2:$G$33,6,0)</f>
        <v>Femenino</v>
      </c>
    </row>
    <row r="5431" spans="1:13">
      <c r="A5431" s="4">
        <v>5509</v>
      </c>
      <c r="B5431" s="2" t="s">
        <v>2931</v>
      </c>
      <c r="C5431" s="2" t="s">
        <v>1613</v>
      </c>
      <c r="D5431" s="2" t="str">
        <f>VLOOKUP(C5431,'Datos de estudiantes'!$B$2:$C$33,2,0)</f>
        <v>vanessa</v>
      </c>
      <c r="E5431" s="2" t="str">
        <f>VLOOKUP(C5431,'Datos de estudiantes'!$B$2:$D$33,3,0)</f>
        <v>nuñez orrala</v>
      </c>
      <c r="F5431" s="9" t="s">
        <v>2929</v>
      </c>
      <c r="G5431" s="9" t="s">
        <v>2930</v>
      </c>
      <c r="H5431">
        <v>23</v>
      </c>
      <c r="I5431">
        <v>8</v>
      </c>
      <c r="J5431">
        <v>1</v>
      </c>
      <c r="K5431" t="str">
        <f>VLOOKUP(C5431,'Datos de estudiantes'!$B$2:$F$33,5,0)</f>
        <v>Universidad o Superior</v>
      </c>
      <c r="L5431" s="2" t="s">
        <v>1599</v>
      </c>
      <c r="M5431" t="str">
        <f>VLOOKUP(C5431,'Datos de estudiantes'!$B$2:$G$33,6,0)</f>
        <v>Femenino</v>
      </c>
    </row>
    <row r="5432" spans="1:13">
      <c r="A5432" s="4">
        <v>5510</v>
      </c>
      <c r="B5432" s="2" t="s">
        <v>2928</v>
      </c>
      <c r="C5432" s="2" t="s">
        <v>1611</v>
      </c>
      <c r="D5432" s="2" t="str">
        <f>VLOOKUP(C5432,'Datos de estudiantes'!$B$2:$C$33,2,0)</f>
        <v>digna manuela</v>
      </c>
      <c r="E5432" s="2" t="str">
        <f>VLOOKUP(C5432,'Datos de estudiantes'!$B$2:$D$33,3,0)</f>
        <v>sanchez fernandez</v>
      </c>
      <c r="F5432" s="9" t="s">
        <v>2929</v>
      </c>
      <c r="G5432" s="9" t="s">
        <v>2930</v>
      </c>
      <c r="H5432">
        <v>40</v>
      </c>
      <c r="I5432">
        <v>12</v>
      </c>
      <c r="J5432">
        <v>2</v>
      </c>
      <c r="K5432" t="str">
        <f>VLOOKUP(C5432,'Datos de estudiantes'!$B$2:$F$33,5,0)</f>
        <v>Escuela o inferior</v>
      </c>
      <c r="L5432" s="2" t="s">
        <v>1599</v>
      </c>
      <c r="M5432" t="str">
        <f>VLOOKUP(C5432,'Datos de estudiantes'!$B$2:$G$33,6,0)</f>
        <v>Femenino</v>
      </c>
    </row>
    <row r="5433" spans="1:13">
      <c r="A5433" s="4">
        <v>5511</v>
      </c>
      <c r="B5433" s="2" t="s">
        <v>2932</v>
      </c>
      <c r="C5433" s="2" t="s">
        <v>1613</v>
      </c>
      <c r="D5433" s="2" t="str">
        <f>VLOOKUP(C5433,'Datos de estudiantes'!$B$2:$C$33,2,0)</f>
        <v>vanessa</v>
      </c>
      <c r="E5433" s="2" t="str">
        <f>VLOOKUP(C5433,'Datos de estudiantes'!$B$2:$D$33,3,0)</f>
        <v>nuñez orrala</v>
      </c>
      <c r="F5433" s="9" t="s">
        <v>2929</v>
      </c>
      <c r="G5433" s="9" t="s">
        <v>2930</v>
      </c>
      <c r="H5433">
        <v>45</v>
      </c>
      <c r="I5433">
        <v>11</v>
      </c>
      <c r="J5433">
        <v>1</v>
      </c>
      <c r="K5433" t="str">
        <f>VLOOKUP(C5433,'Datos de estudiantes'!$B$2:$F$33,5,0)</f>
        <v>Universidad o Superior</v>
      </c>
      <c r="L5433" s="2" t="s">
        <v>1599</v>
      </c>
      <c r="M5433" t="str">
        <f>VLOOKUP(C5433,'Datos de estudiantes'!$B$2:$G$33,6,0)</f>
        <v>Femenino</v>
      </c>
    </row>
    <row r="5434" spans="1:13">
      <c r="A5434" s="4">
        <v>5512</v>
      </c>
      <c r="B5434" s="2" t="s">
        <v>2732</v>
      </c>
      <c r="C5434" s="2" t="s">
        <v>1611</v>
      </c>
      <c r="D5434" s="2" t="str">
        <f>VLOOKUP(C5434,'Datos de estudiantes'!$B$2:$C$33,2,0)</f>
        <v>digna manuela</v>
      </c>
      <c r="E5434" s="2" t="str">
        <f>VLOOKUP(C5434,'Datos de estudiantes'!$B$2:$D$33,3,0)</f>
        <v>sanchez fernandez</v>
      </c>
      <c r="F5434" s="9" t="s">
        <v>2929</v>
      </c>
      <c r="G5434" s="9" t="s">
        <v>2930</v>
      </c>
      <c r="H5434">
        <v>24</v>
      </c>
      <c r="I5434">
        <v>9</v>
      </c>
      <c r="J5434">
        <v>1</v>
      </c>
      <c r="K5434" t="str">
        <f>VLOOKUP(C5434,'Datos de estudiantes'!$B$2:$F$33,5,0)</f>
        <v>Escuela o inferior</v>
      </c>
      <c r="L5434" s="2" t="s">
        <v>1599</v>
      </c>
      <c r="M5434" t="str">
        <f>VLOOKUP(C5434,'Datos de estudiantes'!$B$2:$G$33,6,0)</f>
        <v>Femenino</v>
      </c>
    </row>
    <row r="5435" spans="1:13">
      <c r="A5435" s="4">
        <v>5513</v>
      </c>
      <c r="B5435" s="2" t="s">
        <v>2932</v>
      </c>
      <c r="C5435" s="2" t="s">
        <v>1605</v>
      </c>
      <c r="D5435" s="2" t="str">
        <f>VLOOKUP(C5435,'Datos de estudiantes'!$B$2:$C$33,2,0)</f>
        <v xml:space="preserve">milena </v>
      </c>
      <c r="E5435" s="2" t="str">
        <f>VLOOKUP(C5435,'Datos de estudiantes'!$B$2:$D$33,3,0)</f>
        <v>castro santander</v>
      </c>
      <c r="F5435" s="9" t="s">
        <v>2929</v>
      </c>
      <c r="G5435" s="9" t="s">
        <v>2930</v>
      </c>
      <c r="H5435">
        <v>45</v>
      </c>
      <c r="I5435">
        <v>11</v>
      </c>
      <c r="J5435">
        <v>1</v>
      </c>
      <c r="K5435" t="str">
        <f>VLOOKUP(C5435,'Datos de estudiantes'!$B$2:$F$33,5,0)</f>
        <v>Colegio</v>
      </c>
      <c r="L5435" s="2" t="s">
        <v>1599</v>
      </c>
      <c r="M5435" t="str">
        <f>VLOOKUP(C5435,'Datos de estudiantes'!$B$2:$G$33,6,0)</f>
        <v>Femenino</v>
      </c>
    </row>
    <row r="5436" spans="1:13">
      <c r="A5436" s="4">
        <v>5514</v>
      </c>
      <c r="B5436" s="2" t="s">
        <v>2928</v>
      </c>
      <c r="C5436" s="2" t="s">
        <v>1605</v>
      </c>
      <c r="D5436" s="2" t="str">
        <f>VLOOKUP(C5436,'Datos de estudiantes'!$B$2:$C$33,2,0)</f>
        <v xml:space="preserve">milena </v>
      </c>
      <c r="E5436" s="2" t="str">
        <f>VLOOKUP(C5436,'Datos de estudiantes'!$B$2:$D$33,3,0)</f>
        <v>castro santander</v>
      </c>
      <c r="F5436" s="9" t="s">
        <v>2929</v>
      </c>
      <c r="G5436" s="9" t="s">
        <v>2930</v>
      </c>
      <c r="H5436">
        <v>40</v>
      </c>
      <c r="I5436">
        <v>12</v>
      </c>
      <c r="J5436">
        <v>2</v>
      </c>
      <c r="K5436" t="str">
        <f>VLOOKUP(C5436,'Datos de estudiantes'!$B$2:$F$33,5,0)</f>
        <v>Colegio</v>
      </c>
      <c r="L5436" s="2" t="s">
        <v>1599</v>
      </c>
      <c r="M5436" t="str">
        <f>VLOOKUP(C5436,'Datos de estudiantes'!$B$2:$G$33,6,0)</f>
        <v>Femenino</v>
      </c>
    </row>
    <row r="5437" spans="1:13">
      <c r="A5437" s="4">
        <v>5515</v>
      </c>
      <c r="B5437" s="2" t="s">
        <v>2908</v>
      </c>
      <c r="C5437" s="2" t="s">
        <v>1602</v>
      </c>
      <c r="D5437" s="2" t="str">
        <f>VLOOKUP(C5437,'Datos de estudiantes'!$B$2:$C$33,2,0)</f>
        <v>michael israel</v>
      </c>
      <c r="E5437" s="2" t="str">
        <f>VLOOKUP(C5437,'Datos de estudiantes'!$B$2:$D$33,3,0)</f>
        <v>nath sanchez</v>
      </c>
      <c r="F5437" s="9" t="s">
        <v>2933</v>
      </c>
      <c r="G5437" s="9" t="s">
        <v>2934</v>
      </c>
      <c r="H5437">
        <v>21</v>
      </c>
      <c r="I5437">
        <v>12</v>
      </c>
      <c r="J5437">
        <v>1</v>
      </c>
      <c r="K5437" t="str">
        <f>VLOOKUP(C5437,'Datos de estudiantes'!$B$2:$F$33,5,0)</f>
        <v>Escuela o inferior</v>
      </c>
      <c r="L5437" s="2" t="s">
        <v>1599</v>
      </c>
      <c r="M5437" t="str">
        <f>VLOOKUP(C5437,'Datos de estudiantes'!$B$2:$G$33,6,0)</f>
        <v>Masculino</v>
      </c>
    </row>
    <row r="5438" spans="1:13">
      <c r="A5438" s="4">
        <v>5516</v>
      </c>
      <c r="B5438" s="2" t="s">
        <v>1007</v>
      </c>
      <c r="C5438" s="2" t="s">
        <v>1602</v>
      </c>
      <c r="D5438" s="2" t="str">
        <f>VLOOKUP(C5438,'Datos de estudiantes'!$B$2:$C$33,2,0)</f>
        <v>michael israel</v>
      </c>
      <c r="E5438" s="2" t="str">
        <f>VLOOKUP(C5438,'Datos de estudiantes'!$B$2:$D$33,3,0)</f>
        <v>nath sanchez</v>
      </c>
      <c r="F5438" s="9" t="s">
        <v>2933</v>
      </c>
      <c r="G5438" s="9" t="s">
        <v>2934</v>
      </c>
      <c r="H5438">
        <v>11</v>
      </c>
      <c r="I5438">
        <v>13</v>
      </c>
      <c r="J5438">
        <v>1</v>
      </c>
      <c r="K5438" t="str">
        <f>VLOOKUP(C5438,'Datos de estudiantes'!$B$2:$F$33,5,0)</f>
        <v>Escuela o inferior</v>
      </c>
      <c r="L5438" s="2" t="s">
        <v>1599</v>
      </c>
      <c r="M5438" t="str">
        <f>VLOOKUP(C5438,'Datos de estudiantes'!$B$2:$G$33,6,0)</f>
        <v>Masculino</v>
      </c>
    </row>
    <row r="5439" spans="1:13">
      <c r="A5439" s="4">
        <v>5517</v>
      </c>
      <c r="B5439" s="2" t="s">
        <v>1881</v>
      </c>
      <c r="C5439" s="2" t="s">
        <v>1602</v>
      </c>
      <c r="D5439" s="2" t="str">
        <f>VLOOKUP(C5439,'Datos de estudiantes'!$B$2:$C$33,2,0)</f>
        <v>michael israel</v>
      </c>
      <c r="E5439" s="2" t="str">
        <f>VLOOKUP(C5439,'Datos de estudiantes'!$B$2:$D$33,3,0)</f>
        <v>nath sanchez</v>
      </c>
      <c r="F5439" s="9" t="s">
        <v>2933</v>
      </c>
      <c r="G5439" s="9" t="s">
        <v>2934</v>
      </c>
      <c r="H5439">
        <v>29</v>
      </c>
      <c r="I5439">
        <v>14</v>
      </c>
      <c r="J5439">
        <v>1</v>
      </c>
      <c r="K5439" t="str">
        <f>VLOOKUP(C5439,'Datos de estudiantes'!$B$2:$F$33,5,0)</f>
        <v>Escuela o inferior</v>
      </c>
      <c r="L5439" s="2" t="s">
        <v>1599</v>
      </c>
      <c r="M5439" t="str">
        <f>VLOOKUP(C5439,'Datos de estudiantes'!$B$2:$G$33,6,0)</f>
        <v>Masculino</v>
      </c>
    </row>
    <row r="5440" spans="1:13">
      <c r="A5440" s="4">
        <v>5518</v>
      </c>
      <c r="B5440" s="2" t="s">
        <v>922</v>
      </c>
      <c r="C5440" s="2" t="s">
        <v>1602</v>
      </c>
      <c r="D5440" s="2" t="str">
        <f>VLOOKUP(C5440,'Datos de estudiantes'!$B$2:$C$33,2,0)</f>
        <v>michael israel</v>
      </c>
      <c r="E5440" s="2" t="str">
        <f>VLOOKUP(C5440,'Datos de estudiantes'!$B$2:$D$33,3,0)</f>
        <v>nath sanchez</v>
      </c>
      <c r="F5440" s="9" t="s">
        <v>2933</v>
      </c>
      <c r="G5440" s="9" t="s">
        <v>2934</v>
      </c>
      <c r="H5440">
        <v>35</v>
      </c>
      <c r="I5440">
        <v>13</v>
      </c>
      <c r="J5440">
        <v>1</v>
      </c>
      <c r="K5440" t="str">
        <f>VLOOKUP(C5440,'Datos de estudiantes'!$B$2:$F$33,5,0)</f>
        <v>Escuela o inferior</v>
      </c>
      <c r="L5440" s="2" t="s">
        <v>1599</v>
      </c>
      <c r="M5440" t="str">
        <f>VLOOKUP(C5440,'Datos de estudiantes'!$B$2:$G$33,6,0)</f>
        <v>Masculino</v>
      </c>
    </row>
    <row r="5441" spans="1:13">
      <c r="A5441" s="4">
        <v>5519</v>
      </c>
      <c r="B5441" s="2" t="s">
        <v>1474</v>
      </c>
      <c r="C5441" s="2" t="s">
        <v>1602</v>
      </c>
      <c r="D5441" s="2" t="str">
        <f>VLOOKUP(C5441,'Datos de estudiantes'!$B$2:$C$33,2,0)</f>
        <v>michael israel</v>
      </c>
      <c r="E5441" s="2" t="str">
        <f>VLOOKUP(C5441,'Datos de estudiantes'!$B$2:$D$33,3,0)</f>
        <v>nath sanchez</v>
      </c>
      <c r="F5441" s="9" t="s">
        <v>2933</v>
      </c>
      <c r="G5441" s="9" t="s">
        <v>2934</v>
      </c>
      <c r="H5441">
        <v>48</v>
      </c>
      <c r="I5441">
        <v>10</v>
      </c>
      <c r="J5441">
        <v>1</v>
      </c>
      <c r="K5441" t="str">
        <f>VLOOKUP(C5441,'Datos de estudiantes'!$B$2:$F$33,5,0)</f>
        <v>Escuela o inferior</v>
      </c>
      <c r="L5441" s="2" t="s">
        <v>1599</v>
      </c>
      <c r="M5441" t="str">
        <f>VLOOKUP(C5441,'Datos de estudiantes'!$B$2:$G$33,6,0)</f>
        <v>Masculino</v>
      </c>
    </row>
    <row r="5442" spans="1:13">
      <c r="A5442" s="4">
        <v>5520</v>
      </c>
      <c r="B5442" s="2" t="s">
        <v>924</v>
      </c>
      <c r="C5442" s="2" t="s">
        <v>1602</v>
      </c>
      <c r="D5442" s="2" t="str">
        <f>VLOOKUP(C5442,'Datos de estudiantes'!$B$2:$C$33,2,0)</f>
        <v>michael israel</v>
      </c>
      <c r="E5442" s="2" t="str">
        <f>VLOOKUP(C5442,'Datos de estudiantes'!$B$2:$D$33,3,0)</f>
        <v>nath sanchez</v>
      </c>
      <c r="F5442" s="9" t="s">
        <v>2933</v>
      </c>
      <c r="G5442" s="9" t="s">
        <v>2934</v>
      </c>
      <c r="H5442">
        <v>14</v>
      </c>
      <c r="I5442">
        <v>12</v>
      </c>
      <c r="J5442">
        <v>1</v>
      </c>
      <c r="K5442" t="str">
        <f>VLOOKUP(C5442,'Datos de estudiantes'!$B$2:$F$33,5,0)</f>
        <v>Escuela o inferior</v>
      </c>
      <c r="L5442" s="2" t="s">
        <v>1599</v>
      </c>
      <c r="M5442" t="str">
        <f>VLOOKUP(C5442,'Datos de estudiantes'!$B$2:$G$33,6,0)</f>
        <v>Masculino</v>
      </c>
    </row>
    <row r="5443" spans="1:13">
      <c r="A5443" s="4">
        <v>5521</v>
      </c>
      <c r="B5443" s="2" t="s">
        <v>2935</v>
      </c>
      <c r="C5443" s="2" t="s">
        <v>1602</v>
      </c>
      <c r="D5443" s="2" t="str">
        <f>VLOOKUP(C5443,'Datos de estudiantes'!$B$2:$C$33,2,0)</f>
        <v>michael israel</v>
      </c>
      <c r="E5443" s="2" t="str">
        <f>VLOOKUP(C5443,'Datos de estudiantes'!$B$2:$D$33,3,0)</f>
        <v>nath sanchez</v>
      </c>
      <c r="F5443" s="9" t="s">
        <v>2933</v>
      </c>
      <c r="G5443" s="9" t="s">
        <v>2934</v>
      </c>
      <c r="H5443">
        <v>19</v>
      </c>
      <c r="I5443">
        <v>9</v>
      </c>
      <c r="J5443">
        <v>2</v>
      </c>
      <c r="K5443" t="str">
        <f>VLOOKUP(C5443,'Datos de estudiantes'!$B$2:$F$33,5,0)</f>
        <v>Escuela o inferior</v>
      </c>
      <c r="L5443" s="2" t="s">
        <v>1599</v>
      </c>
      <c r="M5443" t="str">
        <f>VLOOKUP(C5443,'Datos de estudiantes'!$B$2:$G$33,6,0)</f>
        <v>Masculino</v>
      </c>
    </row>
    <row r="5444" spans="1:13">
      <c r="A5444" s="4">
        <v>5522</v>
      </c>
      <c r="B5444" s="2" t="s">
        <v>2908</v>
      </c>
      <c r="C5444" s="2" t="s">
        <v>1596</v>
      </c>
      <c r="D5444" s="2" t="str">
        <f>VLOOKUP(C5444,'Datos de estudiantes'!$B$2:$C$33,2,0)</f>
        <v>dayan arturo</v>
      </c>
      <c r="E5444" s="2" t="str">
        <f>VLOOKUP(C5444,'Datos de estudiantes'!$B$2:$D$33,3,0)</f>
        <v>sanchez naranjo</v>
      </c>
      <c r="F5444" s="15" t="s">
        <v>2933</v>
      </c>
      <c r="G5444" s="9" t="s">
        <v>2934</v>
      </c>
      <c r="H5444">
        <v>21</v>
      </c>
      <c r="I5444">
        <v>12</v>
      </c>
      <c r="J5444">
        <v>1</v>
      </c>
      <c r="K5444" t="str">
        <f>VLOOKUP(C5444,'Datos de estudiantes'!$B$2:$F$33,5,0)</f>
        <v>Colegio</v>
      </c>
      <c r="L5444" s="2" t="s">
        <v>1599</v>
      </c>
      <c r="M5444" t="str">
        <f>VLOOKUP(C5444,'Datos de estudiantes'!$B$2:$G$33,6,0)</f>
        <v>Masculino</v>
      </c>
    </row>
    <row r="5445" spans="1:13">
      <c r="A5445" s="4">
        <v>5523</v>
      </c>
      <c r="B5445" s="2" t="s">
        <v>1474</v>
      </c>
      <c r="C5445" s="2" t="s">
        <v>1601</v>
      </c>
      <c r="D5445" s="2" t="str">
        <f>VLOOKUP(C5445,'Datos de estudiantes'!$B$2:$C$33,2,0)</f>
        <v>erick david</v>
      </c>
      <c r="E5445" s="2" t="str">
        <f>VLOOKUP(C5445,'Datos de estudiantes'!$B$2:$D$33,3,0)</f>
        <v>villavicencio mera</v>
      </c>
      <c r="F5445" s="9" t="s">
        <v>2933</v>
      </c>
      <c r="G5445" s="9" t="s">
        <v>2934</v>
      </c>
      <c r="H5445">
        <v>48</v>
      </c>
      <c r="I5445">
        <v>10</v>
      </c>
      <c r="J5445">
        <v>1</v>
      </c>
      <c r="K5445" t="str">
        <f>VLOOKUP(C5445,'Datos de estudiantes'!$B$2:$F$33,5,0)</f>
        <v>Universidad o Superior</v>
      </c>
      <c r="L5445" s="2" t="s">
        <v>1599</v>
      </c>
      <c r="M5445" t="str">
        <f>VLOOKUP(C5445,'Datos de estudiantes'!$B$2:$G$33,6,0)</f>
        <v>Masculino</v>
      </c>
    </row>
    <row r="5446" spans="1:13">
      <c r="A5446" s="4">
        <v>5524</v>
      </c>
      <c r="B5446" s="2" t="s">
        <v>1720</v>
      </c>
      <c r="C5446" s="2" t="s">
        <v>1601</v>
      </c>
      <c r="D5446" s="2" t="str">
        <f>VLOOKUP(C5446,'Datos de estudiantes'!$B$2:$C$33,2,0)</f>
        <v>erick david</v>
      </c>
      <c r="E5446" s="2" t="str">
        <f>VLOOKUP(C5446,'Datos de estudiantes'!$B$2:$D$33,3,0)</f>
        <v>villavicencio mera</v>
      </c>
      <c r="F5446" s="9" t="s">
        <v>2933</v>
      </c>
      <c r="G5446" s="9" t="s">
        <v>2934</v>
      </c>
      <c r="H5446">
        <v>40</v>
      </c>
      <c r="I5446">
        <v>12</v>
      </c>
      <c r="J5446">
        <v>1</v>
      </c>
      <c r="K5446" t="str">
        <f>VLOOKUP(C5446,'Datos de estudiantes'!$B$2:$F$33,5,0)</f>
        <v>Universidad o Superior</v>
      </c>
      <c r="L5446" s="2" t="s">
        <v>1599</v>
      </c>
      <c r="M5446" t="str">
        <f>VLOOKUP(C5446,'Datos de estudiantes'!$B$2:$G$33,6,0)</f>
        <v>Masculino</v>
      </c>
    </row>
    <row r="5447" spans="1:13">
      <c r="A5447" s="4">
        <v>5525</v>
      </c>
      <c r="B5447" s="2" t="s">
        <v>1720</v>
      </c>
      <c r="C5447" s="2" t="s">
        <v>1596</v>
      </c>
      <c r="D5447" s="2" t="str">
        <f>VLOOKUP(C5447,'Datos de estudiantes'!$B$2:$C$33,2,0)</f>
        <v>dayan arturo</v>
      </c>
      <c r="E5447" s="2" t="str">
        <f>VLOOKUP(C5447,'Datos de estudiantes'!$B$2:$D$33,3,0)</f>
        <v>sanchez naranjo</v>
      </c>
      <c r="F5447" s="9" t="s">
        <v>2933</v>
      </c>
      <c r="G5447" s="9" t="s">
        <v>2934</v>
      </c>
      <c r="H5447">
        <v>40</v>
      </c>
      <c r="I5447">
        <v>12</v>
      </c>
      <c r="J5447">
        <v>1</v>
      </c>
      <c r="K5447" t="str">
        <f>VLOOKUP(C5447,'Datos de estudiantes'!$B$2:$F$33,5,0)</f>
        <v>Colegio</v>
      </c>
      <c r="L5447" s="2" t="s">
        <v>1599</v>
      </c>
      <c r="M5447" t="str">
        <f>VLOOKUP(C5447,'Datos de estudiantes'!$B$2:$G$33,6,0)</f>
        <v>Masculino</v>
      </c>
    </row>
    <row r="5448" spans="1:13">
      <c r="A5448" s="4">
        <v>5526</v>
      </c>
      <c r="B5448" s="2" t="s">
        <v>1007</v>
      </c>
      <c r="C5448" s="2" t="s">
        <v>1601</v>
      </c>
      <c r="D5448" s="2" t="str">
        <f>VLOOKUP(C5448,'Datos de estudiantes'!$B$2:$C$33,2,0)</f>
        <v>erick david</v>
      </c>
      <c r="E5448" s="2" t="str">
        <f>VLOOKUP(C5448,'Datos de estudiantes'!$B$2:$D$33,3,0)</f>
        <v>villavicencio mera</v>
      </c>
      <c r="F5448" s="9" t="s">
        <v>2933</v>
      </c>
      <c r="G5448" s="9" t="s">
        <v>2934</v>
      </c>
      <c r="H5448">
        <v>11</v>
      </c>
      <c r="I5448">
        <v>13</v>
      </c>
      <c r="J5448">
        <v>1</v>
      </c>
      <c r="K5448" t="str">
        <f>VLOOKUP(C5448,'Datos de estudiantes'!$B$2:$F$33,5,0)</f>
        <v>Universidad o Superior</v>
      </c>
      <c r="L5448" s="2" t="s">
        <v>1599</v>
      </c>
      <c r="M5448" t="str">
        <f>VLOOKUP(C5448,'Datos de estudiantes'!$B$2:$G$33,6,0)</f>
        <v>Masculino</v>
      </c>
    </row>
    <row r="5449" spans="1:13">
      <c r="A5449" s="4">
        <v>5527</v>
      </c>
      <c r="B5449" s="2" t="s">
        <v>1881</v>
      </c>
      <c r="C5449" s="2" t="s">
        <v>1601</v>
      </c>
      <c r="D5449" s="2" t="str">
        <f>VLOOKUP(C5449,'Datos de estudiantes'!$B$2:$C$33,2,0)</f>
        <v>erick david</v>
      </c>
      <c r="E5449" s="2" t="str">
        <f>VLOOKUP(C5449,'Datos de estudiantes'!$B$2:$D$33,3,0)</f>
        <v>villavicencio mera</v>
      </c>
      <c r="F5449" s="9" t="s">
        <v>2933</v>
      </c>
      <c r="G5449" s="9" t="s">
        <v>2934</v>
      </c>
      <c r="H5449">
        <v>29</v>
      </c>
      <c r="I5449">
        <v>14</v>
      </c>
      <c r="J5449">
        <v>1</v>
      </c>
      <c r="K5449" t="str">
        <f>VLOOKUP(C5449,'Datos de estudiantes'!$B$2:$F$33,5,0)</f>
        <v>Universidad o Superior</v>
      </c>
      <c r="L5449" s="2" t="s">
        <v>1599</v>
      </c>
      <c r="M5449" t="str">
        <f>VLOOKUP(C5449,'Datos de estudiantes'!$B$2:$G$33,6,0)</f>
        <v>Masculino</v>
      </c>
    </row>
    <row r="5450" spans="1:13">
      <c r="A5450" s="4">
        <v>5528</v>
      </c>
      <c r="B5450" s="2" t="s">
        <v>2936</v>
      </c>
      <c r="C5450" s="2" t="s">
        <v>1613</v>
      </c>
      <c r="D5450" s="2" t="str">
        <f>VLOOKUP(C5450,'Datos de estudiantes'!$B$2:$C$33,2,0)</f>
        <v>vanessa</v>
      </c>
      <c r="E5450" s="2" t="str">
        <f>VLOOKUP(C5450,'Datos de estudiantes'!$B$2:$D$33,3,0)</f>
        <v>nuñez orrala</v>
      </c>
      <c r="F5450" s="9" t="s">
        <v>2937</v>
      </c>
      <c r="G5450" s="9" t="s">
        <v>2938</v>
      </c>
      <c r="H5450">
        <v>24</v>
      </c>
      <c r="I5450">
        <v>11</v>
      </c>
      <c r="J5450">
        <v>1</v>
      </c>
      <c r="K5450" t="str">
        <f>VLOOKUP(C5450,'Datos de estudiantes'!$B$2:$F$33,5,0)</f>
        <v>Universidad o Superior</v>
      </c>
      <c r="L5450" s="2" t="s">
        <v>1599</v>
      </c>
      <c r="M5450" t="str">
        <f>VLOOKUP(C5450,'Datos de estudiantes'!$B$2:$G$33,6,0)</f>
        <v>Femenino</v>
      </c>
    </row>
    <row r="5451" spans="1:13">
      <c r="A5451" s="4">
        <v>5529</v>
      </c>
      <c r="B5451" s="2" t="s">
        <v>2484</v>
      </c>
      <c r="C5451" s="2" t="s">
        <v>1605</v>
      </c>
      <c r="D5451" s="2" t="str">
        <f>VLOOKUP(C5451,'Datos de estudiantes'!$B$2:$C$33,2,0)</f>
        <v xml:space="preserve">milena </v>
      </c>
      <c r="E5451" s="2" t="str">
        <f>VLOOKUP(C5451,'Datos de estudiantes'!$B$2:$D$33,3,0)</f>
        <v>castro santander</v>
      </c>
      <c r="F5451" s="9" t="s">
        <v>2937</v>
      </c>
      <c r="G5451" s="9" t="s">
        <v>2938</v>
      </c>
      <c r="H5451">
        <v>32</v>
      </c>
      <c r="I5451">
        <v>11</v>
      </c>
      <c r="J5451">
        <v>1</v>
      </c>
      <c r="K5451" t="str">
        <f>VLOOKUP(C5451,'Datos de estudiantes'!$B$2:$F$33,5,0)</f>
        <v>Colegio</v>
      </c>
      <c r="L5451" s="2" t="s">
        <v>1599</v>
      </c>
      <c r="M5451" t="str">
        <f>VLOOKUP(C5451,'Datos de estudiantes'!$B$2:$G$33,6,0)</f>
        <v>Femenino</v>
      </c>
    </row>
    <row r="5452" spans="1:13">
      <c r="A5452" s="4">
        <v>5530</v>
      </c>
      <c r="B5452" s="2" t="s">
        <v>2936</v>
      </c>
      <c r="C5452" s="2" t="s">
        <v>1611</v>
      </c>
      <c r="D5452" s="2" t="str">
        <f>VLOOKUP(C5452,'Datos de estudiantes'!$B$2:$C$33,2,0)</f>
        <v>digna manuela</v>
      </c>
      <c r="E5452" s="2" t="str">
        <f>VLOOKUP(C5452,'Datos de estudiantes'!$B$2:$D$33,3,0)</f>
        <v>sanchez fernandez</v>
      </c>
      <c r="F5452" s="9" t="s">
        <v>2937</v>
      </c>
      <c r="G5452" s="9" t="s">
        <v>2938</v>
      </c>
      <c r="H5452">
        <v>24</v>
      </c>
      <c r="I5452">
        <v>11</v>
      </c>
      <c r="J5452">
        <v>1</v>
      </c>
      <c r="K5452" t="str">
        <f>VLOOKUP(C5452,'Datos de estudiantes'!$B$2:$F$33,5,0)</f>
        <v>Escuela o inferior</v>
      </c>
      <c r="L5452" s="2" t="s">
        <v>1599</v>
      </c>
      <c r="M5452" t="str">
        <f>VLOOKUP(C5452,'Datos de estudiantes'!$B$2:$G$33,6,0)</f>
        <v>Femenino</v>
      </c>
    </row>
    <row r="5453" spans="1:13">
      <c r="A5453" s="4">
        <v>5531</v>
      </c>
      <c r="B5453" s="2" t="s">
        <v>2936</v>
      </c>
      <c r="C5453" s="2" t="s">
        <v>1605</v>
      </c>
      <c r="D5453" s="2" t="str">
        <f>VLOOKUP(C5453,'Datos de estudiantes'!$B$2:$C$33,2,0)</f>
        <v xml:space="preserve">milena </v>
      </c>
      <c r="E5453" s="2" t="str">
        <f>VLOOKUP(C5453,'Datos de estudiantes'!$B$2:$D$33,3,0)</f>
        <v>castro santander</v>
      </c>
      <c r="F5453" s="9" t="s">
        <v>2937</v>
      </c>
      <c r="G5453" s="9" t="s">
        <v>2938</v>
      </c>
      <c r="H5453">
        <v>24</v>
      </c>
      <c r="I5453">
        <v>11</v>
      </c>
      <c r="J5453">
        <v>1</v>
      </c>
      <c r="K5453" t="str">
        <f>VLOOKUP(C5453,'Datos de estudiantes'!$B$2:$F$33,5,0)</f>
        <v>Colegio</v>
      </c>
      <c r="L5453" s="2" t="s">
        <v>1599</v>
      </c>
      <c r="M5453" t="str">
        <f>VLOOKUP(C5453,'Datos de estudiantes'!$B$2:$G$33,6,0)</f>
        <v>Femenino</v>
      </c>
    </row>
    <row r="5454" spans="1:13">
      <c r="A5454" s="4">
        <v>5532</v>
      </c>
      <c r="B5454" s="2" t="s">
        <v>2484</v>
      </c>
      <c r="C5454" s="2" t="s">
        <v>1611</v>
      </c>
      <c r="D5454" s="2" t="str">
        <f>VLOOKUP(C5454,'Datos de estudiantes'!$B$2:$C$33,2,0)</f>
        <v>digna manuela</v>
      </c>
      <c r="E5454" s="2" t="str">
        <f>VLOOKUP(C5454,'Datos de estudiantes'!$B$2:$D$33,3,0)</f>
        <v>sanchez fernandez</v>
      </c>
      <c r="F5454" s="9" t="s">
        <v>2937</v>
      </c>
      <c r="G5454" s="9" t="s">
        <v>2938</v>
      </c>
      <c r="H5454">
        <v>32</v>
      </c>
      <c r="I5454">
        <v>11</v>
      </c>
      <c r="J5454">
        <v>1</v>
      </c>
      <c r="K5454" t="str">
        <f>VLOOKUP(C5454,'Datos de estudiantes'!$B$2:$F$33,5,0)</f>
        <v>Escuela o inferior</v>
      </c>
      <c r="L5454" s="2" t="s">
        <v>1599</v>
      </c>
      <c r="M5454" t="str">
        <f>VLOOKUP(C5454,'Datos de estudiantes'!$B$2:$G$33,6,0)</f>
        <v>Femenino</v>
      </c>
    </row>
    <row r="5455" spans="1:13">
      <c r="A5455" s="4">
        <v>5533</v>
      </c>
      <c r="B5455" s="2" t="s">
        <v>2484</v>
      </c>
      <c r="C5455" s="2" t="s">
        <v>1613</v>
      </c>
      <c r="D5455" s="2" t="str">
        <f>VLOOKUP(C5455,'Datos de estudiantes'!$B$2:$C$33,2,0)</f>
        <v>vanessa</v>
      </c>
      <c r="E5455" s="2" t="str">
        <f>VLOOKUP(C5455,'Datos de estudiantes'!$B$2:$D$33,3,0)</f>
        <v>nuñez orrala</v>
      </c>
      <c r="F5455" s="9" t="s">
        <v>2937</v>
      </c>
      <c r="G5455" s="9" t="s">
        <v>2938</v>
      </c>
      <c r="H5455">
        <v>32</v>
      </c>
      <c r="I5455">
        <v>11</v>
      </c>
      <c r="J5455">
        <v>1</v>
      </c>
      <c r="K5455" t="str">
        <f>VLOOKUP(C5455,'Datos de estudiantes'!$B$2:$F$33,5,0)</f>
        <v>Universidad o Superior</v>
      </c>
      <c r="L5455" s="2" t="s">
        <v>1599</v>
      </c>
      <c r="M5455" t="str">
        <f>VLOOKUP(C5455,'Datos de estudiantes'!$B$2:$G$33,6,0)</f>
        <v>Femenino</v>
      </c>
    </row>
    <row r="5456" spans="1:13">
      <c r="A5456" s="4">
        <v>5534</v>
      </c>
      <c r="B5456" s="2" t="s">
        <v>1719</v>
      </c>
      <c r="C5456" s="2" t="s">
        <v>1602</v>
      </c>
      <c r="D5456" s="2" t="str">
        <f>VLOOKUP(C5456,'Datos de estudiantes'!$B$2:$C$33,2,0)</f>
        <v>michael israel</v>
      </c>
      <c r="E5456" s="2" t="str">
        <f>VLOOKUP(C5456,'Datos de estudiantes'!$B$2:$D$33,3,0)</f>
        <v>nath sanchez</v>
      </c>
      <c r="F5456" s="9" t="s">
        <v>2939</v>
      </c>
      <c r="G5456" s="9" t="s">
        <v>2940</v>
      </c>
      <c r="H5456">
        <v>26</v>
      </c>
      <c r="I5456">
        <v>12</v>
      </c>
      <c r="J5456">
        <v>1</v>
      </c>
      <c r="K5456" t="str">
        <f>VLOOKUP(C5456,'Datos de estudiantes'!$B$2:$F$33,5,0)</f>
        <v>Escuela o inferior</v>
      </c>
      <c r="L5456" s="2" t="s">
        <v>1599</v>
      </c>
      <c r="M5456" t="str">
        <f>VLOOKUP(C5456,'Datos de estudiantes'!$B$2:$G$33,6,0)</f>
        <v>Masculino</v>
      </c>
    </row>
    <row r="5457" spans="1:13">
      <c r="A5457" s="4">
        <v>5535</v>
      </c>
      <c r="B5457" s="2" t="s">
        <v>1604</v>
      </c>
      <c r="C5457" s="2" t="s">
        <v>1602</v>
      </c>
      <c r="D5457" s="2" t="str">
        <f>VLOOKUP(C5457,'Datos de estudiantes'!$B$2:$C$33,2,0)</f>
        <v>michael israel</v>
      </c>
      <c r="E5457" s="2" t="str">
        <f>VLOOKUP(C5457,'Datos de estudiantes'!$B$2:$D$33,3,0)</f>
        <v>nath sanchez</v>
      </c>
      <c r="F5457" s="9" t="s">
        <v>2939</v>
      </c>
      <c r="G5457" s="9" t="s">
        <v>2940</v>
      </c>
      <c r="H5457">
        <v>21</v>
      </c>
      <c r="I5457">
        <v>10</v>
      </c>
      <c r="J5457">
        <v>1</v>
      </c>
      <c r="K5457" t="str">
        <f>VLOOKUP(C5457,'Datos de estudiantes'!$B$2:$F$33,5,0)</f>
        <v>Escuela o inferior</v>
      </c>
      <c r="L5457" s="2" t="s">
        <v>1599</v>
      </c>
      <c r="M5457" t="str">
        <f>VLOOKUP(C5457,'Datos de estudiantes'!$B$2:$G$33,6,0)</f>
        <v>Masculino</v>
      </c>
    </row>
    <row r="5458" spans="1:13">
      <c r="A5458" s="4">
        <v>5536</v>
      </c>
      <c r="B5458" s="2" t="s">
        <v>1750</v>
      </c>
      <c r="C5458" s="2" t="s">
        <v>1602</v>
      </c>
      <c r="D5458" s="2" t="str">
        <f>VLOOKUP(C5458,'Datos de estudiantes'!$B$2:$C$33,2,0)</f>
        <v>michael israel</v>
      </c>
      <c r="E5458" s="2" t="str">
        <f>VLOOKUP(C5458,'Datos de estudiantes'!$B$2:$D$33,3,0)</f>
        <v>nath sanchez</v>
      </c>
      <c r="F5458" s="9" t="s">
        <v>2939</v>
      </c>
      <c r="G5458" s="9" t="s">
        <v>2940</v>
      </c>
      <c r="H5458">
        <v>17</v>
      </c>
      <c r="I5458">
        <v>8</v>
      </c>
      <c r="J5458">
        <v>1</v>
      </c>
      <c r="K5458" t="str">
        <f>VLOOKUP(C5458,'Datos de estudiantes'!$B$2:$F$33,5,0)</f>
        <v>Escuela o inferior</v>
      </c>
      <c r="L5458" s="2" t="s">
        <v>1599</v>
      </c>
      <c r="M5458" t="str">
        <f>VLOOKUP(C5458,'Datos de estudiantes'!$B$2:$G$33,6,0)</f>
        <v>Masculino</v>
      </c>
    </row>
    <row r="5459" spans="1:13">
      <c r="A5459" s="4">
        <v>5537</v>
      </c>
      <c r="B5459" s="2" t="s">
        <v>1852</v>
      </c>
      <c r="C5459" s="2" t="s">
        <v>1602</v>
      </c>
      <c r="D5459" s="2" t="str">
        <f>VLOOKUP(C5459,'Datos de estudiantes'!$B$2:$C$33,2,0)</f>
        <v>michael israel</v>
      </c>
      <c r="E5459" s="2" t="str">
        <f>VLOOKUP(C5459,'Datos de estudiantes'!$B$2:$D$33,3,0)</f>
        <v>nath sanchez</v>
      </c>
      <c r="F5459" s="9" t="s">
        <v>2939</v>
      </c>
      <c r="G5459" s="9" t="s">
        <v>2940</v>
      </c>
      <c r="H5459">
        <v>33</v>
      </c>
      <c r="I5459">
        <v>12</v>
      </c>
      <c r="J5459">
        <v>1</v>
      </c>
      <c r="K5459" t="str">
        <f>VLOOKUP(C5459,'Datos de estudiantes'!$B$2:$F$33,5,0)</f>
        <v>Escuela o inferior</v>
      </c>
      <c r="L5459" s="2" t="s">
        <v>1599</v>
      </c>
      <c r="M5459" t="str">
        <f>VLOOKUP(C5459,'Datos de estudiantes'!$B$2:$G$33,6,0)</f>
        <v>Masculino</v>
      </c>
    </row>
    <row r="5460" spans="1:13">
      <c r="A5460" s="4">
        <v>5538</v>
      </c>
      <c r="B5460" s="2" t="s">
        <v>2941</v>
      </c>
      <c r="C5460" s="2" t="s">
        <v>1602</v>
      </c>
      <c r="D5460" s="2" t="str">
        <f>VLOOKUP(C5460,'Datos de estudiantes'!$B$2:$C$33,2,0)</f>
        <v>michael israel</v>
      </c>
      <c r="E5460" s="2" t="str">
        <f>VLOOKUP(C5460,'Datos de estudiantes'!$B$2:$D$33,3,0)</f>
        <v>nath sanchez</v>
      </c>
      <c r="F5460" s="9" t="s">
        <v>2939</v>
      </c>
      <c r="G5460" s="9" t="s">
        <v>2940</v>
      </c>
      <c r="H5460">
        <v>13</v>
      </c>
      <c r="I5460">
        <v>10</v>
      </c>
      <c r="J5460">
        <v>1</v>
      </c>
      <c r="K5460" t="str">
        <f>VLOOKUP(C5460,'Datos de estudiantes'!$B$2:$F$33,5,0)</f>
        <v>Escuela o inferior</v>
      </c>
      <c r="L5460" s="2" t="s">
        <v>1599</v>
      </c>
      <c r="M5460" t="str">
        <f>VLOOKUP(C5460,'Datos de estudiantes'!$B$2:$G$33,6,0)</f>
        <v>Masculino</v>
      </c>
    </row>
    <row r="5461" spans="1:13">
      <c r="A5461" s="4">
        <v>5539</v>
      </c>
      <c r="B5461" s="2" t="s">
        <v>1721</v>
      </c>
      <c r="C5461" s="2" t="s">
        <v>1602</v>
      </c>
      <c r="D5461" s="2" t="str">
        <f>VLOOKUP(C5461,'Datos de estudiantes'!$B$2:$C$33,2,0)</f>
        <v>michael israel</v>
      </c>
      <c r="E5461" s="2" t="str">
        <f>VLOOKUP(C5461,'Datos de estudiantes'!$B$2:$D$33,3,0)</f>
        <v>nath sanchez</v>
      </c>
      <c r="F5461" s="9" t="s">
        <v>2939</v>
      </c>
      <c r="G5461" s="9" t="s">
        <v>2940</v>
      </c>
      <c r="H5461">
        <v>8</v>
      </c>
      <c r="I5461">
        <v>10</v>
      </c>
      <c r="J5461">
        <v>1</v>
      </c>
      <c r="K5461" t="str">
        <f>VLOOKUP(C5461,'Datos de estudiantes'!$B$2:$F$33,5,0)</f>
        <v>Escuela o inferior</v>
      </c>
      <c r="L5461" s="2" t="s">
        <v>1599</v>
      </c>
      <c r="M5461" t="str">
        <f>VLOOKUP(C5461,'Datos de estudiantes'!$B$2:$G$33,6,0)</f>
        <v>Masculino</v>
      </c>
    </row>
    <row r="5462" spans="1:13">
      <c r="A5462" s="4">
        <v>5540</v>
      </c>
      <c r="B5462" s="2" t="s">
        <v>1721</v>
      </c>
      <c r="C5462" s="2" t="s">
        <v>1601</v>
      </c>
      <c r="D5462" s="2" t="str">
        <f>VLOOKUP(C5462,'Datos de estudiantes'!$B$2:$C$33,2,0)</f>
        <v>erick david</v>
      </c>
      <c r="E5462" s="2" t="str">
        <f>VLOOKUP(C5462,'Datos de estudiantes'!$B$2:$D$33,3,0)</f>
        <v>villavicencio mera</v>
      </c>
      <c r="F5462" s="9" t="s">
        <v>2939</v>
      </c>
      <c r="G5462" s="9" t="s">
        <v>2940</v>
      </c>
      <c r="H5462">
        <v>8</v>
      </c>
      <c r="I5462">
        <v>10</v>
      </c>
      <c r="J5462">
        <v>1</v>
      </c>
      <c r="K5462" t="str">
        <f>VLOOKUP(C5462,'Datos de estudiantes'!$B$2:$F$33,5,0)</f>
        <v>Universidad o Superior</v>
      </c>
      <c r="L5462" s="2" t="s">
        <v>1599</v>
      </c>
      <c r="M5462" t="str">
        <f>VLOOKUP(C5462,'Datos de estudiantes'!$B$2:$G$33,6,0)</f>
        <v>Masculino</v>
      </c>
    </row>
    <row r="5463" spans="1:13">
      <c r="A5463" s="4">
        <v>5541</v>
      </c>
      <c r="B5463" s="2" t="s">
        <v>1604</v>
      </c>
      <c r="C5463" s="2" t="s">
        <v>1601</v>
      </c>
      <c r="D5463" s="2" t="str">
        <f>VLOOKUP(C5463,'Datos de estudiantes'!$B$2:$C$33,2,0)</f>
        <v>erick david</v>
      </c>
      <c r="E5463" s="2" t="str">
        <f>VLOOKUP(C5463,'Datos de estudiantes'!$B$2:$D$33,3,0)</f>
        <v>villavicencio mera</v>
      </c>
      <c r="F5463" s="9" t="s">
        <v>2939</v>
      </c>
      <c r="G5463" s="9" t="s">
        <v>2940</v>
      </c>
      <c r="H5463">
        <v>21</v>
      </c>
      <c r="I5463">
        <v>10</v>
      </c>
      <c r="J5463">
        <v>1</v>
      </c>
      <c r="K5463" t="str">
        <f>VLOOKUP(C5463,'Datos de estudiantes'!$B$2:$F$33,5,0)</f>
        <v>Universidad o Superior</v>
      </c>
      <c r="L5463" s="2" t="s">
        <v>1599</v>
      </c>
      <c r="M5463" t="str">
        <f>VLOOKUP(C5463,'Datos de estudiantes'!$B$2:$G$33,6,0)</f>
        <v>Masculino</v>
      </c>
    </row>
    <row r="5464" spans="1:13">
      <c r="A5464" s="4">
        <v>5542</v>
      </c>
      <c r="B5464" s="2" t="s">
        <v>2941</v>
      </c>
      <c r="C5464" s="2" t="s">
        <v>1601</v>
      </c>
      <c r="D5464" s="2" t="str">
        <f>VLOOKUP(C5464,'Datos de estudiantes'!$B$2:$C$33,2,0)</f>
        <v>erick david</v>
      </c>
      <c r="E5464" s="2" t="str">
        <f>VLOOKUP(C5464,'Datos de estudiantes'!$B$2:$D$33,3,0)</f>
        <v>villavicencio mera</v>
      </c>
      <c r="F5464" s="9" t="s">
        <v>2939</v>
      </c>
      <c r="G5464" s="9" t="s">
        <v>2940</v>
      </c>
      <c r="H5464">
        <v>13</v>
      </c>
      <c r="I5464">
        <v>10</v>
      </c>
      <c r="J5464">
        <v>1</v>
      </c>
      <c r="K5464" t="str">
        <f>VLOOKUP(C5464,'Datos de estudiantes'!$B$2:$F$33,5,0)</f>
        <v>Universidad o Superior</v>
      </c>
      <c r="L5464" s="2" t="s">
        <v>1599</v>
      </c>
      <c r="M5464" t="str">
        <f>VLOOKUP(C5464,'Datos de estudiantes'!$B$2:$G$33,6,0)</f>
        <v>Masculino</v>
      </c>
    </row>
    <row r="5465" spans="1:13">
      <c r="A5465" s="4">
        <v>5543</v>
      </c>
      <c r="B5465" s="2" t="s">
        <v>1852</v>
      </c>
      <c r="C5465" s="2" t="s">
        <v>1601</v>
      </c>
      <c r="D5465" s="2" t="str">
        <f>VLOOKUP(C5465,'Datos de estudiantes'!$B$2:$C$33,2,0)</f>
        <v>erick david</v>
      </c>
      <c r="E5465" s="2" t="str">
        <f>VLOOKUP(C5465,'Datos de estudiantes'!$B$2:$D$33,3,0)</f>
        <v>villavicencio mera</v>
      </c>
      <c r="F5465" s="9" t="s">
        <v>2939</v>
      </c>
      <c r="G5465" s="9" t="s">
        <v>2940</v>
      </c>
      <c r="H5465">
        <v>33</v>
      </c>
      <c r="I5465">
        <v>12</v>
      </c>
      <c r="J5465">
        <v>1</v>
      </c>
      <c r="K5465" t="str">
        <f>VLOOKUP(C5465,'Datos de estudiantes'!$B$2:$F$33,5,0)</f>
        <v>Universidad o Superior</v>
      </c>
      <c r="L5465" s="2" t="s">
        <v>1599</v>
      </c>
      <c r="M5465" t="str">
        <f>VLOOKUP(C5465,'Datos de estudiantes'!$B$2:$G$33,6,0)</f>
        <v>Masculino</v>
      </c>
    </row>
    <row r="5466" spans="1:13">
      <c r="A5466" s="4">
        <v>5544</v>
      </c>
      <c r="B5466" s="2" t="s">
        <v>2941</v>
      </c>
      <c r="C5466" s="2" t="s">
        <v>1596</v>
      </c>
      <c r="D5466" s="2" t="str">
        <f>VLOOKUP(C5466,'Datos de estudiantes'!$B$2:$C$33,2,0)</f>
        <v>dayan arturo</v>
      </c>
      <c r="E5466" s="2" t="str">
        <f>VLOOKUP(C5466,'Datos de estudiantes'!$B$2:$D$33,3,0)</f>
        <v>sanchez naranjo</v>
      </c>
      <c r="F5466" s="9" t="s">
        <v>2939</v>
      </c>
      <c r="G5466" s="9" t="s">
        <v>2940</v>
      </c>
      <c r="H5466">
        <v>13</v>
      </c>
      <c r="I5466">
        <v>10</v>
      </c>
      <c r="J5466">
        <v>1</v>
      </c>
      <c r="K5466" t="str">
        <f>VLOOKUP(C5466,'Datos de estudiantes'!$B$2:$F$33,5,0)</f>
        <v>Colegio</v>
      </c>
      <c r="L5466" s="2" t="s">
        <v>1599</v>
      </c>
      <c r="M5466" t="str">
        <f>VLOOKUP(C5466,'Datos de estudiantes'!$B$2:$G$33,6,0)</f>
        <v>Masculino</v>
      </c>
    </row>
    <row r="5467" spans="1:13">
      <c r="A5467" s="4">
        <v>5545</v>
      </c>
      <c r="B5467" s="2" t="s">
        <v>1719</v>
      </c>
      <c r="C5467" s="2" t="s">
        <v>1596</v>
      </c>
      <c r="D5467" s="2" t="str">
        <f>VLOOKUP(C5467,'Datos de estudiantes'!$B$2:$C$33,2,0)</f>
        <v>dayan arturo</v>
      </c>
      <c r="E5467" s="2" t="str">
        <f>VLOOKUP(C5467,'Datos de estudiantes'!$B$2:$D$33,3,0)</f>
        <v>sanchez naranjo</v>
      </c>
      <c r="F5467" s="9" t="s">
        <v>2939</v>
      </c>
      <c r="G5467" s="9" t="s">
        <v>2940</v>
      </c>
      <c r="H5467">
        <v>26</v>
      </c>
      <c r="I5467">
        <v>12</v>
      </c>
      <c r="J5467">
        <v>1</v>
      </c>
      <c r="K5467" t="str">
        <f>VLOOKUP(C5467,'Datos de estudiantes'!$B$2:$F$33,5,0)</f>
        <v>Colegio</v>
      </c>
      <c r="L5467" s="2" t="s">
        <v>1599</v>
      </c>
      <c r="M5467" t="str">
        <f>VLOOKUP(C5467,'Datos de estudiantes'!$B$2:$G$33,6,0)</f>
        <v>Masculino</v>
      </c>
    </row>
    <row r="5468" spans="1:13">
      <c r="A5468" s="4">
        <v>5546</v>
      </c>
      <c r="B5468" s="2" t="s">
        <v>2484</v>
      </c>
      <c r="C5468" s="2" t="s">
        <v>1605</v>
      </c>
      <c r="D5468" s="2" t="str">
        <f>VLOOKUP(C5468,'Datos de estudiantes'!$B$2:$C$33,2,0)</f>
        <v xml:space="preserve">milena </v>
      </c>
      <c r="E5468" s="2" t="str">
        <f>VLOOKUP(C5468,'Datos de estudiantes'!$B$2:$D$33,3,0)</f>
        <v>castro santander</v>
      </c>
      <c r="F5468" s="9" t="s">
        <v>2942</v>
      </c>
      <c r="G5468" s="9" t="s">
        <v>2943</v>
      </c>
      <c r="H5468">
        <v>18</v>
      </c>
      <c r="I5468">
        <v>11</v>
      </c>
      <c r="J5468">
        <v>1</v>
      </c>
      <c r="K5468" t="str">
        <f>VLOOKUP(C5468,'Datos de estudiantes'!$B$2:$F$33,5,0)</f>
        <v>Colegio</v>
      </c>
      <c r="L5468" s="2" t="s">
        <v>1599</v>
      </c>
      <c r="M5468" t="str">
        <f>VLOOKUP(C5468,'Datos de estudiantes'!$B$2:$G$33,6,0)</f>
        <v>Femenino</v>
      </c>
    </row>
    <row r="5469" spans="1:13">
      <c r="A5469" s="4">
        <v>5547</v>
      </c>
      <c r="B5469" s="2" t="s">
        <v>2484</v>
      </c>
      <c r="C5469" s="2" t="s">
        <v>1613</v>
      </c>
      <c r="D5469" s="2" t="str">
        <f>VLOOKUP(C5469,'Datos de estudiantes'!$B$2:$C$33,2,0)</f>
        <v>vanessa</v>
      </c>
      <c r="E5469" s="2" t="str">
        <f>VLOOKUP(C5469,'Datos de estudiantes'!$B$2:$D$33,3,0)</f>
        <v>nuñez orrala</v>
      </c>
      <c r="F5469" s="9" t="s">
        <v>2942</v>
      </c>
      <c r="G5469" s="9" t="s">
        <v>2943</v>
      </c>
      <c r="H5469">
        <v>18</v>
      </c>
      <c r="I5469">
        <v>11</v>
      </c>
      <c r="J5469">
        <v>1</v>
      </c>
      <c r="K5469" t="str">
        <f>VLOOKUP(C5469,'Datos de estudiantes'!$B$2:$F$33,5,0)</f>
        <v>Universidad o Superior</v>
      </c>
      <c r="L5469" s="2" t="s">
        <v>1599</v>
      </c>
      <c r="M5469" t="str">
        <f>VLOOKUP(C5469,'Datos de estudiantes'!$B$2:$G$33,6,0)</f>
        <v>Femenino</v>
      </c>
    </row>
    <row r="5470" spans="1:13">
      <c r="A5470" s="4">
        <v>5548</v>
      </c>
      <c r="B5470" s="2" t="s">
        <v>555</v>
      </c>
      <c r="C5470" s="2" t="s">
        <v>1611</v>
      </c>
      <c r="D5470" s="2" t="str">
        <f>VLOOKUP(C5470,'Datos de estudiantes'!$B$2:$C$33,2,0)</f>
        <v>digna manuela</v>
      </c>
      <c r="E5470" s="2" t="str">
        <f>VLOOKUP(C5470,'Datos de estudiantes'!$B$2:$D$33,3,0)</f>
        <v>sanchez fernandez</v>
      </c>
      <c r="F5470" s="9" t="s">
        <v>2942</v>
      </c>
      <c r="G5470" s="9" t="s">
        <v>2943</v>
      </c>
      <c r="H5470">
        <v>38</v>
      </c>
      <c r="I5470">
        <v>12</v>
      </c>
      <c r="J5470">
        <v>1</v>
      </c>
      <c r="K5470" t="str">
        <f>VLOOKUP(C5470,'Datos de estudiantes'!$B$2:$F$33,5,0)</f>
        <v>Escuela o inferior</v>
      </c>
      <c r="L5470" s="2" t="s">
        <v>1599</v>
      </c>
      <c r="M5470" t="str">
        <f>VLOOKUP(C5470,'Datos de estudiantes'!$B$2:$G$33,6,0)</f>
        <v>Femenino</v>
      </c>
    </row>
    <row r="5471" spans="1:13">
      <c r="A5471" s="4">
        <v>5549</v>
      </c>
      <c r="B5471" s="2" t="s">
        <v>2944</v>
      </c>
      <c r="C5471" s="2" t="s">
        <v>1602</v>
      </c>
      <c r="D5471" s="2" t="str">
        <f>VLOOKUP(C5471,'Datos de estudiantes'!$B$2:$C$33,2,0)</f>
        <v>michael israel</v>
      </c>
      <c r="E5471" s="2" t="str">
        <f>VLOOKUP(C5471,'Datos de estudiantes'!$B$2:$D$33,3,0)</f>
        <v>nath sanchez</v>
      </c>
      <c r="F5471" s="9" t="s">
        <v>2945</v>
      </c>
      <c r="G5471" s="9" t="s">
        <v>2946</v>
      </c>
      <c r="H5471">
        <v>31</v>
      </c>
      <c r="I5471">
        <v>10</v>
      </c>
      <c r="J5471">
        <v>1</v>
      </c>
      <c r="K5471" t="str">
        <f>VLOOKUP(C5471,'Datos de estudiantes'!$B$2:$F$33,5,0)</f>
        <v>Escuela o inferior</v>
      </c>
      <c r="L5471" s="2" t="s">
        <v>1599</v>
      </c>
      <c r="M5471" t="str">
        <f>VLOOKUP(C5471,'Datos de estudiantes'!$B$2:$G$33,6,0)</f>
        <v>Masculino</v>
      </c>
    </row>
    <row r="5472" spans="1:13">
      <c r="A5472" s="4">
        <v>5550</v>
      </c>
      <c r="B5472" s="2" t="s">
        <v>1896</v>
      </c>
      <c r="C5472" s="2" t="s">
        <v>1602</v>
      </c>
      <c r="D5472" s="2" t="str">
        <f>VLOOKUP(C5472,'Datos de estudiantes'!$B$2:$C$33,2,0)</f>
        <v>michael israel</v>
      </c>
      <c r="E5472" s="2" t="str">
        <f>VLOOKUP(C5472,'Datos de estudiantes'!$B$2:$D$33,3,0)</f>
        <v>nath sanchez</v>
      </c>
      <c r="F5472" s="9" t="s">
        <v>2945</v>
      </c>
      <c r="G5472" s="9" t="s">
        <v>2946</v>
      </c>
      <c r="H5472">
        <v>45</v>
      </c>
      <c r="I5472">
        <v>8</v>
      </c>
      <c r="J5472">
        <v>1</v>
      </c>
      <c r="K5472" t="str">
        <f>VLOOKUP(C5472,'Datos de estudiantes'!$B$2:$F$33,5,0)</f>
        <v>Escuela o inferior</v>
      </c>
      <c r="L5472" s="2" t="s">
        <v>1599</v>
      </c>
      <c r="M5472" t="str">
        <f>VLOOKUP(C5472,'Datos de estudiantes'!$B$2:$G$33,6,0)</f>
        <v>Masculino</v>
      </c>
    </row>
    <row r="5473" spans="1:13">
      <c r="A5473" s="4">
        <v>5551</v>
      </c>
      <c r="B5473" s="2" t="s">
        <v>1866</v>
      </c>
      <c r="C5473" s="2" t="s">
        <v>1602</v>
      </c>
      <c r="D5473" s="2" t="str">
        <f>VLOOKUP(C5473,'Datos de estudiantes'!$B$2:$C$33,2,0)</f>
        <v>michael israel</v>
      </c>
      <c r="E5473" s="2" t="str">
        <f>VLOOKUP(C5473,'Datos de estudiantes'!$B$2:$D$33,3,0)</f>
        <v>nath sanchez</v>
      </c>
      <c r="F5473" s="9" t="s">
        <v>2945</v>
      </c>
      <c r="G5473" s="9" t="s">
        <v>2946</v>
      </c>
      <c r="H5473">
        <v>12</v>
      </c>
      <c r="I5473">
        <v>11</v>
      </c>
      <c r="J5473">
        <v>1</v>
      </c>
      <c r="K5473" t="str">
        <f>VLOOKUP(C5473,'Datos de estudiantes'!$B$2:$F$33,5,0)</f>
        <v>Escuela o inferior</v>
      </c>
      <c r="L5473" s="2" t="s">
        <v>1599</v>
      </c>
      <c r="M5473" t="str">
        <f>VLOOKUP(C5473,'Datos de estudiantes'!$B$2:$G$33,6,0)</f>
        <v>Masculino</v>
      </c>
    </row>
    <row r="5474" spans="1:13">
      <c r="A5474" s="4">
        <v>5552</v>
      </c>
      <c r="B5474" s="2" t="s">
        <v>2947</v>
      </c>
      <c r="C5474" s="2" t="s">
        <v>1602</v>
      </c>
      <c r="D5474" s="2" t="str">
        <f>VLOOKUP(C5474,'Datos de estudiantes'!$B$2:$C$33,2,0)</f>
        <v>michael israel</v>
      </c>
      <c r="E5474" s="2" t="str">
        <f>VLOOKUP(C5474,'Datos de estudiantes'!$B$2:$D$33,3,0)</f>
        <v>nath sanchez</v>
      </c>
      <c r="F5474" s="9" t="s">
        <v>2945</v>
      </c>
      <c r="G5474" s="9" t="s">
        <v>2946</v>
      </c>
      <c r="H5474">
        <v>7</v>
      </c>
      <c r="I5474">
        <v>7</v>
      </c>
      <c r="J5474">
        <v>1</v>
      </c>
      <c r="K5474" t="str">
        <f>VLOOKUP(C5474,'Datos de estudiantes'!$B$2:$F$33,5,0)</f>
        <v>Escuela o inferior</v>
      </c>
      <c r="L5474" s="2" t="s">
        <v>1599</v>
      </c>
      <c r="M5474" t="str">
        <f>VLOOKUP(C5474,'Datos de estudiantes'!$B$2:$G$33,6,0)</f>
        <v>Masculino</v>
      </c>
    </row>
    <row r="5475" spans="1:13">
      <c r="A5475" s="4">
        <v>5553</v>
      </c>
      <c r="B5475" s="2" t="s">
        <v>1333</v>
      </c>
      <c r="C5475" s="2" t="s">
        <v>1602</v>
      </c>
      <c r="D5475" s="2" t="str">
        <f>VLOOKUP(C5475,'Datos de estudiantes'!$B$2:$C$33,2,0)</f>
        <v>michael israel</v>
      </c>
      <c r="E5475" s="2" t="str">
        <f>VLOOKUP(C5475,'Datos de estudiantes'!$B$2:$D$33,3,0)</f>
        <v>nath sanchez</v>
      </c>
      <c r="F5475" s="9" t="s">
        <v>2945</v>
      </c>
      <c r="G5475" s="9" t="s">
        <v>2946</v>
      </c>
      <c r="H5475">
        <v>33</v>
      </c>
      <c r="I5475">
        <v>7</v>
      </c>
      <c r="J5475">
        <v>1</v>
      </c>
      <c r="K5475" t="str">
        <f>VLOOKUP(C5475,'Datos de estudiantes'!$B$2:$F$33,5,0)</f>
        <v>Escuela o inferior</v>
      </c>
      <c r="L5475" s="2" t="s">
        <v>1599</v>
      </c>
      <c r="M5475" t="str">
        <f>VLOOKUP(C5475,'Datos de estudiantes'!$B$2:$G$33,6,0)</f>
        <v>Masculino</v>
      </c>
    </row>
    <row r="5476" spans="1:13">
      <c r="A5476" s="4">
        <v>5554</v>
      </c>
      <c r="B5476" s="2" t="s">
        <v>2698</v>
      </c>
      <c r="C5476" s="2" t="s">
        <v>1602</v>
      </c>
      <c r="D5476" s="2" t="str">
        <f>VLOOKUP(C5476,'Datos de estudiantes'!$B$2:$C$33,2,0)</f>
        <v>michael israel</v>
      </c>
      <c r="E5476" s="2" t="str">
        <f>VLOOKUP(C5476,'Datos de estudiantes'!$B$2:$D$33,3,0)</f>
        <v>nath sanchez</v>
      </c>
      <c r="F5476" s="9" t="s">
        <v>2945</v>
      </c>
      <c r="G5476" s="9" t="s">
        <v>2946</v>
      </c>
      <c r="H5476">
        <v>36</v>
      </c>
      <c r="I5476">
        <v>9</v>
      </c>
      <c r="J5476">
        <v>1</v>
      </c>
      <c r="K5476" t="str">
        <f>VLOOKUP(C5476,'Datos de estudiantes'!$B$2:$F$33,5,0)</f>
        <v>Escuela o inferior</v>
      </c>
      <c r="L5476" s="2" t="s">
        <v>1599</v>
      </c>
      <c r="M5476" t="str">
        <f>VLOOKUP(C5476,'Datos de estudiantes'!$B$2:$G$33,6,0)</f>
        <v>Masculino</v>
      </c>
    </row>
    <row r="5477" spans="1:13">
      <c r="A5477" s="4">
        <v>5555</v>
      </c>
      <c r="B5477" s="2" t="s">
        <v>1645</v>
      </c>
      <c r="C5477" s="2" t="s">
        <v>1602</v>
      </c>
      <c r="D5477" s="2" t="str">
        <f>VLOOKUP(C5477,'Datos de estudiantes'!$B$2:$C$33,2,0)</f>
        <v>michael israel</v>
      </c>
      <c r="E5477" s="2" t="str">
        <f>VLOOKUP(C5477,'Datos de estudiantes'!$B$2:$D$33,3,0)</f>
        <v>nath sanchez</v>
      </c>
      <c r="F5477" s="9" t="s">
        <v>2945</v>
      </c>
      <c r="G5477" s="9" t="s">
        <v>2946</v>
      </c>
      <c r="H5477">
        <v>16</v>
      </c>
      <c r="I5477">
        <v>12</v>
      </c>
      <c r="J5477">
        <v>1</v>
      </c>
      <c r="K5477" t="str">
        <f>VLOOKUP(C5477,'Datos de estudiantes'!$B$2:$F$33,5,0)</f>
        <v>Escuela o inferior</v>
      </c>
      <c r="L5477" s="2" t="s">
        <v>1599</v>
      </c>
      <c r="M5477" t="str">
        <f>VLOOKUP(C5477,'Datos de estudiantes'!$B$2:$G$33,6,0)</f>
        <v>Masculino</v>
      </c>
    </row>
    <row r="5478" spans="1:13">
      <c r="A5478" s="4">
        <v>5556</v>
      </c>
      <c r="B5478" s="2" t="s">
        <v>2944</v>
      </c>
      <c r="C5478" s="2" t="s">
        <v>1601</v>
      </c>
      <c r="D5478" s="2" t="str">
        <f>VLOOKUP(C5478,'Datos de estudiantes'!$B$2:$C$33,2,0)</f>
        <v>erick david</v>
      </c>
      <c r="E5478" s="2" t="str">
        <f>VLOOKUP(C5478,'Datos de estudiantes'!$B$2:$D$33,3,0)</f>
        <v>villavicencio mera</v>
      </c>
      <c r="F5478" s="9" t="s">
        <v>2945</v>
      </c>
      <c r="G5478" s="9" t="s">
        <v>2946</v>
      </c>
      <c r="H5478">
        <v>31</v>
      </c>
      <c r="I5478">
        <v>10</v>
      </c>
      <c r="J5478">
        <v>1</v>
      </c>
      <c r="K5478" t="str">
        <f>VLOOKUP(C5478,'Datos de estudiantes'!$B$2:$F$33,5,0)</f>
        <v>Universidad o Superior</v>
      </c>
      <c r="L5478" s="2" t="s">
        <v>1599</v>
      </c>
      <c r="M5478" t="str">
        <f>VLOOKUP(C5478,'Datos de estudiantes'!$B$2:$G$33,6,0)</f>
        <v>Masculino</v>
      </c>
    </row>
    <row r="5479" spans="1:13">
      <c r="A5479" s="4">
        <v>5557</v>
      </c>
      <c r="B5479" s="2" t="s">
        <v>1645</v>
      </c>
      <c r="C5479" s="2" t="s">
        <v>1596</v>
      </c>
      <c r="D5479" s="2" t="str">
        <f>VLOOKUP(C5479,'Datos de estudiantes'!$B$2:$C$33,2,0)</f>
        <v>dayan arturo</v>
      </c>
      <c r="E5479" s="2" t="str">
        <f>VLOOKUP(C5479,'Datos de estudiantes'!$B$2:$D$33,3,0)</f>
        <v>sanchez naranjo</v>
      </c>
      <c r="F5479" s="9" t="s">
        <v>2945</v>
      </c>
      <c r="G5479" s="9" t="s">
        <v>2946</v>
      </c>
      <c r="H5479">
        <v>16</v>
      </c>
      <c r="I5479">
        <v>12</v>
      </c>
      <c r="J5479">
        <v>1</v>
      </c>
      <c r="K5479" t="str">
        <f>VLOOKUP(C5479,'Datos de estudiantes'!$B$2:$F$33,5,0)</f>
        <v>Colegio</v>
      </c>
      <c r="L5479" s="2" t="s">
        <v>1599</v>
      </c>
      <c r="M5479" t="str">
        <f>VLOOKUP(C5479,'Datos de estudiantes'!$B$2:$G$33,6,0)</f>
        <v>Masculino</v>
      </c>
    </row>
    <row r="5480" spans="1:13">
      <c r="A5480" s="4">
        <v>5558</v>
      </c>
      <c r="B5480" s="2" t="s">
        <v>1866</v>
      </c>
      <c r="C5480" s="2" t="s">
        <v>1601</v>
      </c>
      <c r="D5480" s="2" t="str">
        <f>VLOOKUP(C5480,'Datos de estudiantes'!$B$2:$C$33,2,0)</f>
        <v>erick david</v>
      </c>
      <c r="E5480" s="2" t="str">
        <f>VLOOKUP(C5480,'Datos de estudiantes'!$B$2:$D$33,3,0)</f>
        <v>villavicencio mera</v>
      </c>
      <c r="F5480" s="9" t="s">
        <v>2945</v>
      </c>
      <c r="G5480" s="9" t="s">
        <v>2946</v>
      </c>
      <c r="H5480">
        <v>12</v>
      </c>
      <c r="I5480">
        <v>11</v>
      </c>
      <c r="J5480">
        <v>1</v>
      </c>
      <c r="K5480" t="str">
        <f>VLOOKUP(C5480,'Datos de estudiantes'!$B$2:$F$33,5,0)</f>
        <v>Universidad o Superior</v>
      </c>
      <c r="L5480" s="2" t="s">
        <v>1599</v>
      </c>
      <c r="M5480" t="str">
        <f>VLOOKUP(C5480,'Datos de estudiantes'!$B$2:$G$33,6,0)</f>
        <v>Masculino</v>
      </c>
    </row>
    <row r="5481" spans="1:13">
      <c r="A5481" s="4">
        <v>5559</v>
      </c>
      <c r="B5481" s="2" t="s">
        <v>1645</v>
      </c>
      <c r="C5481" s="2" t="s">
        <v>1601</v>
      </c>
      <c r="D5481" s="2" t="str">
        <f>VLOOKUP(C5481,'Datos de estudiantes'!$B$2:$C$33,2,0)</f>
        <v>erick david</v>
      </c>
      <c r="E5481" s="2" t="str">
        <f>VLOOKUP(C5481,'Datos de estudiantes'!$B$2:$D$33,3,0)</f>
        <v>villavicencio mera</v>
      </c>
      <c r="F5481" s="9" t="s">
        <v>2945</v>
      </c>
      <c r="G5481" s="9" t="s">
        <v>2946</v>
      </c>
      <c r="H5481">
        <v>16</v>
      </c>
      <c r="I5481">
        <v>12</v>
      </c>
      <c r="J5481">
        <v>1</v>
      </c>
      <c r="K5481" t="str">
        <f>VLOOKUP(C5481,'Datos de estudiantes'!$B$2:$F$33,5,0)</f>
        <v>Universidad o Superior</v>
      </c>
      <c r="L5481" s="2" t="s">
        <v>1599</v>
      </c>
      <c r="M5481" t="str">
        <f>VLOOKUP(C5481,'Datos de estudiantes'!$B$2:$G$33,6,0)</f>
        <v>Masculino</v>
      </c>
    </row>
    <row r="5482" spans="1:13">
      <c r="A5482" s="4">
        <v>5560</v>
      </c>
      <c r="B5482" s="2" t="s">
        <v>1873</v>
      </c>
      <c r="C5482" s="2" t="s">
        <v>1596</v>
      </c>
      <c r="D5482" s="2" t="str">
        <f>VLOOKUP(C5482,'Datos de estudiantes'!$B$2:$C$33,2,0)</f>
        <v>dayan arturo</v>
      </c>
      <c r="E5482" s="2" t="str">
        <f>VLOOKUP(C5482,'Datos de estudiantes'!$B$2:$D$33,3,0)</f>
        <v>sanchez naranjo</v>
      </c>
      <c r="F5482" s="9" t="s">
        <v>2945</v>
      </c>
      <c r="G5482" s="9" t="s">
        <v>2946</v>
      </c>
      <c r="H5482">
        <v>29</v>
      </c>
      <c r="I5482">
        <v>9</v>
      </c>
      <c r="J5482">
        <v>1</v>
      </c>
      <c r="K5482" t="str">
        <f>VLOOKUP(C5482,'Datos de estudiantes'!$B$2:$F$33,5,0)</f>
        <v>Colegio</v>
      </c>
      <c r="L5482" s="2" t="s">
        <v>1599</v>
      </c>
      <c r="M5482" t="str">
        <f>VLOOKUP(C5482,'Datos de estudiantes'!$B$2:$G$33,6,0)</f>
        <v>Masculino</v>
      </c>
    </row>
    <row r="5483" spans="1:13">
      <c r="A5483" s="4">
        <v>5561</v>
      </c>
      <c r="B5483" s="2" t="s">
        <v>1896</v>
      </c>
      <c r="C5483" s="2" t="s">
        <v>1596</v>
      </c>
      <c r="D5483" s="2" t="str">
        <f>VLOOKUP(C5483,'Datos de estudiantes'!$B$2:$C$33,2,0)</f>
        <v>dayan arturo</v>
      </c>
      <c r="E5483" s="2" t="str">
        <f>VLOOKUP(C5483,'Datos de estudiantes'!$B$2:$D$33,3,0)</f>
        <v>sanchez naranjo</v>
      </c>
      <c r="F5483" s="9" t="s">
        <v>2945</v>
      </c>
      <c r="G5483" s="9" t="s">
        <v>2946</v>
      </c>
      <c r="H5483">
        <v>45</v>
      </c>
      <c r="I5483">
        <v>8</v>
      </c>
      <c r="J5483">
        <v>1</v>
      </c>
      <c r="K5483" t="str">
        <f>VLOOKUP(C5483,'Datos de estudiantes'!$B$2:$F$33,5,0)</f>
        <v>Colegio</v>
      </c>
      <c r="L5483" s="2" t="s">
        <v>1599</v>
      </c>
      <c r="M5483" t="str">
        <f>VLOOKUP(C5483,'Datos de estudiantes'!$B$2:$G$33,6,0)</f>
        <v>Masculino</v>
      </c>
    </row>
    <row r="5484" spans="1:13">
      <c r="A5484" s="4">
        <v>5562</v>
      </c>
      <c r="B5484" s="2" t="s">
        <v>2948</v>
      </c>
      <c r="C5484" s="2" t="s">
        <v>1605</v>
      </c>
      <c r="D5484" s="2" t="str">
        <f>VLOOKUP(C5484,'Datos de estudiantes'!$B$2:$C$33,2,0)</f>
        <v xml:space="preserve">milena </v>
      </c>
      <c r="E5484" s="2" t="str">
        <f>VLOOKUP(C5484,'Datos de estudiantes'!$B$2:$D$33,3,0)</f>
        <v>castro santander</v>
      </c>
      <c r="F5484" s="9" t="s">
        <v>2949</v>
      </c>
      <c r="G5484" s="9" t="s">
        <v>2950</v>
      </c>
      <c r="H5484">
        <v>57</v>
      </c>
      <c r="I5484">
        <v>14</v>
      </c>
      <c r="J5484">
        <v>1</v>
      </c>
      <c r="K5484" t="str">
        <f>VLOOKUP(C5484,'Datos de estudiantes'!$B$2:$F$33,5,0)</f>
        <v>Colegio</v>
      </c>
      <c r="L5484" s="2" t="s">
        <v>1599</v>
      </c>
      <c r="M5484" t="str">
        <f>VLOOKUP(C5484,'Datos de estudiantes'!$B$2:$G$33,6,0)</f>
        <v>Femenino</v>
      </c>
    </row>
    <row r="5485" spans="1:13">
      <c r="A5485" s="4">
        <v>5563</v>
      </c>
      <c r="B5485" s="2" t="s">
        <v>2948</v>
      </c>
      <c r="C5485" s="2" t="s">
        <v>1611</v>
      </c>
      <c r="D5485" s="2" t="str">
        <f>VLOOKUP(C5485,'Datos de estudiantes'!$B$2:$C$33,2,0)</f>
        <v>digna manuela</v>
      </c>
      <c r="E5485" s="2" t="str">
        <f>VLOOKUP(C5485,'Datos de estudiantes'!$B$2:$D$33,3,0)</f>
        <v>sanchez fernandez</v>
      </c>
      <c r="F5485" s="9" t="s">
        <v>2949</v>
      </c>
      <c r="G5485" s="9" t="s">
        <v>2950</v>
      </c>
      <c r="H5485">
        <v>57</v>
      </c>
      <c r="I5485">
        <v>14</v>
      </c>
      <c r="J5485">
        <v>1</v>
      </c>
      <c r="K5485" t="str">
        <f>VLOOKUP(C5485,'Datos de estudiantes'!$B$2:$F$33,5,0)</f>
        <v>Escuela o inferior</v>
      </c>
      <c r="L5485" s="2" t="s">
        <v>1599</v>
      </c>
      <c r="M5485" t="str">
        <f>VLOOKUP(C5485,'Datos de estudiantes'!$B$2:$G$33,6,0)</f>
        <v>Femenino</v>
      </c>
    </row>
    <row r="5486" spans="1:13">
      <c r="A5486" s="4">
        <v>5564</v>
      </c>
      <c r="B5486" s="2" t="s">
        <v>2128</v>
      </c>
      <c r="C5486" s="2" t="s">
        <v>1611</v>
      </c>
      <c r="D5486" s="2" t="str">
        <f>VLOOKUP(C5486,'Datos de estudiantes'!$B$2:$C$33,2,0)</f>
        <v>digna manuela</v>
      </c>
      <c r="E5486" s="2" t="str">
        <f>VLOOKUP(C5486,'Datos de estudiantes'!$B$2:$D$33,3,0)</f>
        <v>sanchez fernandez</v>
      </c>
      <c r="F5486" s="9" t="s">
        <v>2949</v>
      </c>
      <c r="G5486" s="9" t="s">
        <v>2950</v>
      </c>
      <c r="H5486">
        <v>25</v>
      </c>
      <c r="I5486">
        <v>8</v>
      </c>
      <c r="J5486">
        <v>1</v>
      </c>
      <c r="K5486" t="str">
        <f>VLOOKUP(C5486,'Datos de estudiantes'!$B$2:$F$33,5,0)</f>
        <v>Escuela o inferior</v>
      </c>
      <c r="L5486" s="2" t="s">
        <v>1599</v>
      </c>
      <c r="M5486" t="str">
        <f>VLOOKUP(C5486,'Datos de estudiantes'!$B$2:$G$33,6,0)</f>
        <v>Femenino</v>
      </c>
    </row>
    <row r="5487" spans="1:13">
      <c r="A5487" s="4">
        <v>5565</v>
      </c>
      <c r="B5487" s="2" t="s">
        <v>2951</v>
      </c>
      <c r="C5487" s="2" t="s">
        <v>1611</v>
      </c>
      <c r="D5487" s="2" t="str">
        <f>VLOOKUP(C5487,'Datos de estudiantes'!$B$2:$C$33,2,0)</f>
        <v>digna manuela</v>
      </c>
      <c r="E5487" s="2" t="str">
        <f>VLOOKUP(C5487,'Datos de estudiantes'!$B$2:$D$33,3,0)</f>
        <v>sanchez fernandez</v>
      </c>
      <c r="F5487" s="9" t="s">
        <v>2949</v>
      </c>
      <c r="G5487" s="9" t="s">
        <v>2950</v>
      </c>
      <c r="H5487">
        <v>50</v>
      </c>
      <c r="I5487">
        <v>11</v>
      </c>
      <c r="J5487">
        <v>1</v>
      </c>
      <c r="K5487" t="str">
        <f>VLOOKUP(C5487,'Datos de estudiantes'!$B$2:$F$33,5,0)</f>
        <v>Escuela o inferior</v>
      </c>
      <c r="L5487" s="2" t="s">
        <v>1599</v>
      </c>
      <c r="M5487" t="str">
        <f>VLOOKUP(C5487,'Datos de estudiantes'!$B$2:$G$33,6,0)</f>
        <v>Femenino</v>
      </c>
    </row>
    <row r="5488" spans="1:13">
      <c r="A5488" s="4">
        <v>5566</v>
      </c>
      <c r="B5488" s="2" t="s">
        <v>2951</v>
      </c>
      <c r="C5488" s="2" t="s">
        <v>1605</v>
      </c>
      <c r="D5488" s="2" t="str">
        <f>VLOOKUP(C5488,'Datos de estudiantes'!$B$2:$C$33,2,0)</f>
        <v xml:space="preserve">milena </v>
      </c>
      <c r="E5488" s="2" t="str">
        <f>VLOOKUP(C5488,'Datos de estudiantes'!$B$2:$D$33,3,0)</f>
        <v>castro santander</v>
      </c>
      <c r="F5488" s="9" t="s">
        <v>2949</v>
      </c>
      <c r="G5488" s="9" t="s">
        <v>2950</v>
      </c>
      <c r="H5488">
        <v>50</v>
      </c>
      <c r="I5488">
        <v>11</v>
      </c>
      <c r="J5488">
        <v>1</v>
      </c>
      <c r="K5488" t="str">
        <f>VLOOKUP(C5488,'Datos de estudiantes'!$B$2:$F$33,5,0)</f>
        <v>Colegio</v>
      </c>
      <c r="L5488" s="2" t="s">
        <v>1599</v>
      </c>
      <c r="M5488" t="str">
        <f>VLOOKUP(C5488,'Datos de estudiantes'!$B$2:$G$33,6,0)</f>
        <v>Femenino</v>
      </c>
    </row>
    <row r="5489" spans="1:13">
      <c r="A5489" s="4">
        <v>5567</v>
      </c>
      <c r="B5489" s="2" t="s">
        <v>2128</v>
      </c>
      <c r="C5489" s="2" t="s">
        <v>1605</v>
      </c>
      <c r="D5489" s="2" t="str">
        <f>VLOOKUP(C5489,'Datos de estudiantes'!$B$2:$C$33,2,0)</f>
        <v xml:space="preserve">milena </v>
      </c>
      <c r="E5489" s="2" t="str">
        <f>VLOOKUP(C5489,'Datos de estudiantes'!$B$2:$D$33,3,0)</f>
        <v>castro santander</v>
      </c>
      <c r="F5489" s="9" t="s">
        <v>2949</v>
      </c>
      <c r="G5489" s="9" t="s">
        <v>2950</v>
      </c>
      <c r="H5489">
        <v>25</v>
      </c>
      <c r="I5489">
        <v>8</v>
      </c>
      <c r="J5489">
        <v>1</v>
      </c>
      <c r="K5489" t="str">
        <f>VLOOKUP(C5489,'Datos de estudiantes'!$B$2:$F$33,5,0)</f>
        <v>Colegio</v>
      </c>
      <c r="L5489" s="2" t="s">
        <v>1599</v>
      </c>
      <c r="M5489" t="str">
        <f>VLOOKUP(C5489,'Datos de estudiantes'!$B$2:$G$33,6,0)</f>
        <v>Femenino</v>
      </c>
    </row>
    <row r="5490" spans="1:13">
      <c r="A5490" s="4">
        <v>5568</v>
      </c>
      <c r="B5490" s="2" t="s">
        <v>2952</v>
      </c>
      <c r="C5490" s="2" t="s">
        <v>1613</v>
      </c>
      <c r="D5490" s="2" t="str">
        <f>VLOOKUP(C5490,'Datos de estudiantes'!$B$2:$C$33,2,0)</f>
        <v>vanessa</v>
      </c>
      <c r="E5490" s="2" t="str">
        <f>VLOOKUP(C5490,'Datos de estudiantes'!$B$2:$D$33,3,0)</f>
        <v>nuñez orrala</v>
      </c>
      <c r="F5490" s="9" t="s">
        <v>2949</v>
      </c>
      <c r="G5490" s="9" t="s">
        <v>2950</v>
      </c>
      <c r="H5490">
        <v>28</v>
      </c>
      <c r="I5490">
        <v>4</v>
      </c>
      <c r="J5490">
        <v>1</v>
      </c>
      <c r="K5490" t="str">
        <f>VLOOKUP(C5490,'Datos de estudiantes'!$B$2:$F$33,5,0)</f>
        <v>Universidad o Superior</v>
      </c>
      <c r="L5490" s="2" t="s">
        <v>1599</v>
      </c>
      <c r="M5490" t="str">
        <f>VLOOKUP(C5490,'Datos de estudiantes'!$B$2:$G$33,6,0)</f>
        <v>Femenino</v>
      </c>
    </row>
    <row r="5491" spans="1:13">
      <c r="A5491" s="4">
        <v>5569</v>
      </c>
      <c r="B5491" s="2" t="s">
        <v>45</v>
      </c>
      <c r="C5491" s="2" t="s">
        <v>1613</v>
      </c>
      <c r="D5491" s="2" t="str">
        <f>VLOOKUP(C5491,'Datos de estudiantes'!$B$2:$C$33,2,0)</f>
        <v>vanessa</v>
      </c>
      <c r="E5491" s="2" t="str">
        <f>VLOOKUP(C5491,'Datos de estudiantes'!$B$2:$D$33,3,0)</f>
        <v>nuñez orrala</v>
      </c>
      <c r="F5491" s="9" t="s">
        <v>2949</v>
      </c>
      <c r="G5491" s="9" t="s">
        <v>2950</v>
      </c>
      <c r="H5491">
        <v>64</v>
      </c>
      <c r="I5491">
        <v>15</v>
      </c>
      <c r="J5491">
        <v>1</v>
      </c>
      <c r="K5491" t="str">
        <f>VLOOKUP(C5491,'Datos de estudiantes'!$B$2:$F$33,5,0)</f>
        <v>Universidad o Superior</v>
      </c>
      <c r="L5491" s="2" t="s">
        <v>1599</v>
      </c>
      <c r="M5491" t="str">
        <f>VLOOKUP(C5491,'Datos de estudiantes'!$B$2:$G$33,6,0)</f>
        <v>Femenino</v>
      </c>
    </row>
    <row r="5492" spans="1:13">
      <c r="A5492" s="4">
        <v>5570</v>
      </c>
      <c r="B5492" s="2" t="s">
        <v>2953</v>
      </c>
      <c r="C5492" s="2" t="s">
        <v>1613</v>
      </c>
      <c r="D5492" s="2" t="str">
        <f>VLOOKUP(C5492,'Datos de estudiantes'!$B$2:$C$33,2,0)</f>
        <v>vanessa</v>
      </c>
      <c r="E5492" s="2" t="str">
        <f>VLOOKUP(C5492,'Datos de estudiantes'!$B$2:$D$33,3,0)</f>
        <v>nuñez orrala</v>
      </c>
      <c r="F5492" s="9" t="s">
        <v>2949</v>
      </c>
      <c r="G5492" s="9" t="s">
        <v>2950</v>
      </c>
      <c r="H5492">
        <v>52</v>
      </c>
      <c r="I5492">
        <v>7</v>
      </c>
      <c r="J5492">
        <v>1</v>
      </c>
      <c r="K5492" t="str">
        <f>VLOOKUP(C5492,'Datos de estudiantes'!$B$2:$F$33,5,0)</f>
        <v>Universidad o Superior</v>
      </c>
      <c r="L5492" s="2" t="s">
        <v>1599</v>
      </c>
      <c r="M5492" t="str">
        <f>VLOOKUP(C5492,'Datos de estudiantes'!$B$2:$G$33,6,0)</f>
        <v>Femenino</v>
      </c>
    </row>
    <row r="5493" spans="1:13">
      <c r="A5493" s="4">
        <v>5571</v>
      </c>
      <c r="B5493" s="2" t="s">
        <v>995</v>
      </c>
      <c r="C5493" s="2" t="s">
        <v>1602</v>
      </c>
      <c r="D5493" s="2" t="str">
        <f>VLOOKUP(C5493,'Datos de estudiantes'!$B$2:$C$33,2,0)</f>
        <v>michael israel</v>
      </c>
      <c r="E5493" s="2" t="str">
        <f>VLOOKUP(C5493,'Datos de estudiantes'!$B$2:$D$33,3,0)</f>
        <v>nath sanchez</v>
      </c>
      <c r="F5493" s="9" t="s">
        <v>2954</v>
      </c>
      <c r="G5493" s="9" t="s">
        <v>2955</v>
      </c>
      <c r="H5493">
        <v>33</v>
      </c>
      <c r="I5493">
        <v>12</v>
      </c>
      <c r="J5493">
        <v>1</v>
      </c>
      <c r="K5493" t="str">
        <f>VLOOKUP(C5493,'Datos de estudiantes'!$B$2:$F$33,5,0)</f>
        <v>Escuela o inferior</v>
      </c>
      <c r="L5493" s="2" t="s">
        <v>1599</v>
      </c>
      <c r="M5493" t="str">
        <f>VLOOKUP(C5493,'Datos de estudiantes'!$B$2:$G$33,6,0)</f>
        <v>Masculino</v>
      </c>
    </row>
    <row r="5494" spans="1:13">
      <c r="A5494" s="4">
        <v>5572</v>
      </c>
      <c r="B5494" s="2" t="s">
        <v>2956</v>
      </c>
      <c r="C5494" s="2" t="s">
        <v>1602</v>
      </c>
      <c r="D5494" s="2" t="str">
        <f>VLOOKUP(C5494,'Datos de estudiantes'!$B$2:$C$33,2,0)</f>
        <v>michael israel</v>
      </c>
      <c r="E5494" s="2" t="str">
        <f>VLOOKUP(C5494,'Datos de estudiantes'!$B$2:$D$33,3,0)</f>
        <v>nath sanchez</v>
      </c>
      <c r="F5494" s="9" t="s">
        <v>2954</v>
      </c>
      <c r="G5494" s="9" t="s">
        <v>2955</v>
      </c>
      <c r="H5494">
        <v>29</v>
      </c>
      <c r="I5494">
        <v>6</v>
      </c>
      <c r="J5494">
        <v>1</v>
      </c>
      <c r="K5494" t="str">
        <f>VLOOKUP(C5494,'Datos de estudiantes'!$B$2:$F$33,5,0)</f>
        <v>Escuela o inferior</v>
      </c>
      <c r="L5494" s="2" t="s">
        <v>1599</v>
      </c>
      <c r="M5494" t="str">
        <f>VLOOKUP(C5494,'Datos de estudiantes'!$B$2:$G$33,6,0)</f>
        <v>Masculino</v>
      </c>
    </row>
    <row r="5495" spans="1:13">
      <c r="A5495" s="4">
        <v>5573</v>
      </c>
      <c r="B5495" s="2" t="s">
        <v>2957</v>
      </c>
      <c r="C5495" s="2" t="s">
        <v>1602</v>
      </c>
      <c r="D5495" s="2" t="str">
        <f>VLOOKUP(C5495,'Datos de estudiantes'!$B$2:$C$33,2,0)</f>
        <v>michael israel</v>
      </c>
      <c r="E5495" s="2" t="str">
        <f>VLOOKUP(C5495,'Datos de estudiantes'!$B$2:$D$33,3,0)</f>
        <v>nath sanchez</v>
      </c>
      <c r="F5495" s="9" t="s">
        <v>2954</v>
      </c>
      <c r="G5495" s="9" t="s">
        <v>2955</v>
      </c>
      <c r="H5495">
        <v>17</v>
      </c>
      <c r="I5495">
        <v>9</v>
      </c>
      <c r="J5495">
        <v>1</v>
      </c>
      <c r="K5495" t="str">
        <f>VLOOKUP(C5495,'Datos de estudiantes'!$B$2:$F$33,5,0)</f>
        <v>Escuela o inferior</v>
      </c>
      <c r="L5495" s="2" t="s">
        <v>1599</v>
      </c>
      <c r="M5495" t="str">
        <f>VLOOKUP(C5495,'Datos de estudiantes'!$B$2:$G$33,6,0)</f>
        <v>Masculino</v>
      </c>
    </row>
    <row r="5496" spans="1:13">
      <c r="A5496" s="4">
        <v>5574</v>
      </c>
      <c r="B5496" s="2" t="s">
        <v>2958</v>
      </c>
      <c r="C5496" s="2" t="s">
        <v>1602</v>
      </c>
      <c r="D5496" s="2" t="str">
        <f>VLOOKUP(C5496,'Datos de estudiantes'!$B$2:$C$33,2,0)</f>
        <v>michael israel</v>
      </c>
      <c r="E5496" s="2" t="str">
        <f>VLOOKUP(C5496,'Datos de estudiantes'!$B$2:$D$33,3,0)</f>
        <v>nath sanchez</v>
      </c>
      <c r="F5496" s="9" t="s">
        <v>2954</v>
      </c>
      <c r="G5496" s="9" t="s">
        <v>2955</v>
      </c>
      <c r="H5496">
        <v>27</v>
      </c>
      <c r="I5496">
        <v>10</v>
      </c>
      <c r="J5496">
        <v>1</v>
      </c>
      <c r="K5496" t="str">
        <f>VLOOKUP(C5496,'Datos de estudiantes'!$B$2:$F$33,5,0)</f>
        <v>Escuela o inferior</v>
      </c>
      <c r="L5496" s="2" t="s">
        <v>1599</v>
      </c>
      <c r="M5496" t="str">
        <f>VLOOKUP(C5496,'Datos de estudiantes'!$B$2:$G$33,6,0)</f>
        <v>Masculino</v>
      </c>
    </row>
    <row r="5497" spans="1:13">
      <c r="A5497" s="4">
        <v>5575</v>
      </c>
      <c r="B5497" s="2" t="s">
        <v>2746</v>
      </c>
      <c r="C5497" s="2" t="s">
        <v>1602</v>
      </c>
      <c r="D5497" s="2" t="str">
        <f>VLOOKUP(C5497,'Datos de estudiantes'!$B$2:$C$33,2,0)</f>
        <v>michael israel</v>
      </c>
      <c r="E5497" s="2" t="str">
        <f>VLOOKUP(C5497,'Datos de estudiantes'!$B$2:$D$33,3,0)</f>
        <v>nath sanchez</v>
      </c>
      <c r="F5497" s="9" t="s">
        <v>2954</v>
      </c>
      <c r="G5497" s="9" t="s">
        <v>2955</v>
      </c>
      <c r="H5497">
        <v>24</v>
      </c>
      <c r="I5497">
        <v>11</v>
      </c>
      <c r="J5497">
        <v>1</v>
      </c>
      <c r="K5497" t="str">
        <f>VLOOKUP(C5497,'Datos de estudiantes'!$B$2:$F$33,5,0)</f>
        <v>Escuela o inferior</v>
      </c>
      <c r="L5497" s="2" t="s">
        <v>1599</v>
      </c>
      <c r="M5497" t="str">
        <f>VLOOKUP(C5497,'Datos de estudiantes'!$B$2:$G$33,6,0)</f>
        <v>Masculino</v>
      </c>
    </row>
    <row r="5498" spans="1:13">
      <c r="A5498" s="4">
        <v>5576</v>
      </c>
      <c r="B5498" s="2" t="s">
        <v>2959</v>
      </c>
      <c r="C5498" s="2" t="s">
        <v>1602</v>
      </c>
      <c r="D5498" s="2" t="str">
        <f>VLOOKUP(C5498,'Datos de estudiantes'!$B$2:$C$33,2,0)</f>
        <v>michael israel</v>
      </c>
      <c r="E5498" s="2" t="str">
        <f>VLOOKUP(C5498,'Datos de estudiantes'!$B$2:$D$33,3,0)</f>
        <v>nath sanchez</v>
      </c>
      <c r="F5498" s="9" t="s">
        <v>2954</v>
      </c>
      <c r="G5498" s="9" t="s">
        <v>2955</v>
      </c>
      <c r="H5498">
        <v>72</v>
      </c>
      <c r="I5498">
        <v>5</v>
      </c>
      <c r="J5498">
        <v>1</v>
      </c>
      <c r="K5498" t="str">
        <f>VLOOKUP(C5498,'Datos de estudiantes'!$B$2:$F$33,5,0)</f>
        <v>Escuela o inferior</v>
      </c>
      <c r="L5498" s="2" t="s">
        <v>1599</v>
      </c>
      <c r="M5498" t="str">
        <f>VLOOKUP(C5498,'Datos de estudiantes'!$B$2:$G$33,6,0)</f>
        <v>Masculino</v>
      </c>
    </row>
    <row r="5499" spans="1:13">
      <c r="A5499" s="4">
        <v>5577</v>
      </c>
      <c r="B5499" s="2" t="s">
        <v>783</v>
      </c>
      <c r="C5499" s="2" t="s">
        <v>1602</v>
      </c>
      <c r="D5499" s="2" t="str">
        <f>VLOOKUP(C5499,'Datos de estudiantes'!$B$2:$C$33,2,0)</f>
        <v>michael israel</v>
      </c>
      <c r="E5499" s="2" t="str">
        <f>VLOOKUP(C5499,'Datos de estudiantes'!$B$2:$D$33,3,0)</f>
        <v>nath sanchez</v>
      </c>
      <c r="F5499" s="9" t="s">
        <v>2954</v>
      </c>
      <c r="G5499" s="9" t="s">
        <v>2955</v>
      </c>
      <c r="H5499">
        <v>67</v>
      </c>
      <c r="I5499">
        <v>13</v>
      </c>
      <c r="J5499">
        <v>1</v>
      </c>
      <c r="K5499" t="str">
        <f>VLOOKUP(C5499,'Datos de estudiantes'!$B$2:$F$33,5,0)</f>
        <v>Escuela o inferior</v>
      </c>
      <c r="L5499" s="2" t="s">
        <v>1599</v>
      </c>
      <c r="M5499" t="str">
        <f>VLOOKUP(C5499,'Datos de estudiantes'!$B$2:$G$33,6,0)</f>
        <v>Masculino</v>
      </c>
    </row>
    <row r="5500" spans="1:13">
      <c r="A5500" s="4">
        <v>5578</v>
      </c>
      <c r="B5500" s="2" t="s">
        <v>2163</v>
      </c>
      <c r="C5500" s="2" t="s">
        <v>1602</v>
      </c>
      <c r="D5500" s="2" t="str">
        <f>VLOOKUP(C5500,'Datos de estudiantes'!$B$2:$C$33,2,0)</f>
        <v>michael israel</v>
      </c>
      <c r="E5500" s="2" t="str">
        <f>VLOOKUP(C5500,'Datos de estudiantes'!$B$2:$D$33,3,0)</f>
        <v>nath sanchez</v>
      </c>
      <c r="F5500" s="9" t="s">
        <v>2954</v>
      </c>
      <c r="G5500" s="9" t="s">
        <v>2955</v>
      </c>
      <c r="H5500">
        <v>49</v>
      </c>
      <c r="I5500">
        <v>9</v>
      </c>
      <c r="J5500">
        <v>1</v>
      </c>
      <c r="K5500" t="str">
        <f>VLOOKUP(C5500,'Datos de estudiantes'!$B$2:$F$33,5,0)</f>
        <v>Escuela o inferior</v>
      </c>
      <c r="L5500" s="2" t="s">
        <v>1599</v>
      </c>
      <c r="M5500" t="str">
        <f>VLOOKUP(C5500,'Datos de estudiantes'!$B$2:$G$33,6,0)</f>
        <v>Masculino</v>
      </c>
    </row>
    <row r="5501" spans="1:13">
      <c r="A5501" s="4">
        <v>5579</v>
      </c>
      <c r="B5501" s="2" t="s">
        <v>346</v>
      </c>
      <c r="C5501" s="2" t="s">
        <v>1601</v>
      </c>
      <c r="D5501" s="2" t="str">
        <f>VLOOKUP(C5501,'Datos de estudiantes'!$B$2:$C$33,2,0)</f>
        <v>erick david</v>
      </c>
      <c r="E5501" s="2" t="str">
        <f>VLOOKUP(C5501,'Datos de estudiantes'!$B$2:$D$33,3,0)</f>
        <v>villavicencio mera</v>
      </c>
      <c r="F5501" s="9" t="s">
        <v>2954</v>
      </c>
      <c r="G5501" s="9" t="s">
        <v>2955</v>
      </c>
      <c r="H5501">
        <v>38</v>
      </c>
      <c r="I5501">
        <v>13</v>
      </c>
      <c r="J5501">
        <v>1</v>
      </c>
      <c r="K5501" t="str">
        <f>VLOOKUP(C5501,'Datos de estudiantes'!$B$2:$F$33,5,0)</f>
        <v>Universidad o Superior</v>
      </c>
      <c r="L5501" s="2" t="s">
        <v>1599</v>
      </c>
      <c r="M5501" t="str">
        <f>VLOOKUP(C5501,'Datos de estudiantes'!$B$2:$G$33,6,0)</f>
        <v>Masculino</v>
      </c>
    </row>
    <row r="5502" spans="1:13">
      <c r="A5502" s="4">
        <v>5580</v>
      </c>
      <c r="B5502" s="2" t="s">
        <v>2746</v>
      </c>
      <c r="C5502" s="2" t="s">
        <v>1596</v>
      </c>
      <c r="D5502" s="2" t="str">
        <f>VLOOKUP(C5502,'Datos de estudiantes'!$B$2:$C$33,2,0)</f>
        <v>dayan arturo</v>
      </c>
      <c r="E5502" s="2" t="str">
        <f>VLOOKUP(C5502,'Datos de estudiantes'!$B$2:$D$33,3,0)</f>
        <v>sanchez naranjo</v>
      </c>
      <c r="F5502" s="9" t="s">
        <v>2954</v>
      </c>
      <c r="G5502" s="9" t="s">
        <v>2955</v>
      </c>
      <c r="H5502">
        <v>24</v>
      </c>
      <c r="I5502">
        <v>11</v>
      </c>
      <c r="J5502">
        <v>1</v>
      </c>
      <c r="K5502" t="str">
        <f>VLOOKUP(C5502,'Datos de estudiantes'!$B$2:$F$33,5,0)</f>
        <v>Colegio</v>
      </c>
      <c r="L5502" s="2" t="s">
        <v>1599</v>
      </c>
      <c r="M5502" t="str">
        <f>VLOOKUP(C5502,'Datos de estudiantes'!$B$2:$G$33,6,0)</f>
        <v>Masculino</v>
      </c>
    </row>
    <row r="5503" spans="1:13">
      <c r="A5503" s="4">
        <v>5581</v>
      </c>
      <c r="B5503" s="2" t="s">
        <v>2746</v>
      </c>
      <c r="C5503" s="2" t="s">
        <v>1601</v>
      </c>
      <c r="D5503" s="2" t="str">
        <f>VLOOKUP(C5503,'Datos de estudiantes'!$B$2:$C$33,2,0)</f>
        <v>erick david</v>
      </c>
      <c r="E5503" s="2" t="str">
        <f>VLOOKUP(C5503,'Datos de estudiantes'!$B$2:$D$33,3,0)</f>
        <v>villavicencio mera</v>
      </c>
      <c r="F5503" s="9" t="s">
        <v>2954</v>
      </c>
      <c r="G5503" s="9" t="s">
        <v>2955</v>
      </c>
      <c r="H5503">
        <v>24</v>
      </c>
      <c r="I5503">
        <v>11</v>
      </c>
      <c r="J5503">
        <v>1</v>
      </c>
      <c r="K5503" t="str">
        <f>VLOOKUP(C5503,'Datos de estudiantes'!$B$2:$F$33,5,0)</f>
        <v>Universidad o Superior</v>
      </c>
      <c r="L5503" s="2" t="s">
        <v>1599</v>
      </c>
      <c r="M5503" t="str">
        <f>VLOOKUP(C5503,'Datos de estudiantes'!$B$2:$G$33,6,0)</f>
        <v>Masculino</v>
      </c>
    </row>
    <row r="5504" spans="1:13">
      <c r="A5504" s="4">
        <v>5582</v>
      </c>
      <c r="B5504" s="2" t="s">
        <v>835</v>
      </c>
      <c r="C5504" s="2" t="s">
        <v>1601</v>
      </c>
      <c r="D5504" s="2" t="str">
        <f>VLOOKUP(C5504,'Datos de estudiantes'!$B$2:$C$33,2,0)</f>
        <v>erick david</v>
      </c>
      <c r="E5504" s="2" t="str">
        <f>VLOOKUP(C5504,'Datos de estudiantes'!$B$2:$D$33,3,0)</f>
        <v>villavicencio mera</v>
      </c>
      <c r="F5504" s="9" t="s">
        <v>2954</v>
      </c>
      <c r="G5504" s="9" t="s">
        <v>2955</v>
      </c>
      <c r="H5504">
        <v>16</v>
      </c>
      <c r="I5504">
        <v>9</v>
      </c>
      <c r="J5504">
        <v>1</v>
      </c>
      <c r="K5504" t="str">
        <f>VLOOKUP(C5504,'Datos de estudiantes'!$B$2:$F$33,5,0)</f>
        <v>Universidad o Superior</v>
      </c>
      <c r="L5504" s="2" t="s">
        <v>1599</v>
      </c>
      <c r="M5504" t="str">
        <f>VLOOKUP(C5504,'Datos de estudiantes'!$B$2:$G$33,6,0)</f>
        <v>Masculino</v>
      </c>
    </row>
    <row r="5505" spans="1:13">
      <c r="A5505" s="4">
        <v>5583</v>
      </c>
      <c r="B5505" s="2" t="s">
        <v>2959</v>
      </c>
      <c r="C5505" s="2" t="s">
        <v>1596</v>
      </c>
      <c r="D5505" s="2" t="str">
        <f>VLOOKUP(C5505,'Datos de estudiantes'!$B$2:$C$33,2,0)</f>
        <v>dayan arturo</v>
      </c>
      <c r="E5505" s="2" t="str">
        <f>VLOOKUP(C5505,'Datos de estudiantes'!$B$2:$D$33,3,0)</f>
        <v>sanchez naranjo</v>
      </c>
      <c r="F5505" s="9" t="s">
        <v>2954</v>
      </c>
      <c r="G5505" s="9" t="s">
        <v>2955</v>
      </c>
      <c r="H5505">
        <v>72</v>
      </c>
      <c r="I5505">
        <v>5</v>
      </c>
      <c r="J5505">
        <v>1</v>
      </c>
      <c r="K5505" t="str">
        <f>VLOOKUP(C5505,'Datos de estudiantes'!$B$2:$F$33,5,0)</f>
        <v>Colegio</v>
      </c>
      <c r="L5505" s="2" t="s">
        <v>1599</v>
      </c>
      <c r="M5505" t="str">
        <f>VLOOKUP(C5505,'Datos de estudiantes'!$B$2:$G$33,6,0)</f>
        <v>Masculino</v>
      </c>
    </row>
    <row r="5506" spans="1:13">
      <c r="A5506" s="4">
        <v>5584</v>
      </c>
      <c r="B5506" s="2" t="s">
        <v>2959</v>
      </c>
      <c r="C5506" s="2" t="s">
        <v>1601</v>
      </c>
      <c r="D5506" s="2" t="str">
        <f>VLOOKUP(C5506,'Datos de estudiantes'!$B$2:$C$33,2,0)</f>
        <v>erick david</v>
      </c>
      <c r="E5506" s="2" t="str">
        <f>VLOOKUP(C5506,'Datos de estudiantes'!$B$2:$D$33,3,0)</f>
        <v>villavicencio mera</v>
      </c>
      <c r="F5506" s="9" t="s">
        <v>2954</v>
      </c>
      <c r="G5506" s="9" t="s">
        <v>2955</v>
      </c>
      <c r="H5506">
        <v>72</v>
      </c>
      <c r="I5506">
        <v>5</v>
      </c>
      <c r="J5506">
        <v>1</v>
      </c>
      <c r="K5506" t="str">
        <f>VLOOKUP(C5506,'Datos de estudiantes'!$B$2:$F$33,5,0)</f>
        <v>Universidad o Superior</v>
      </c>
      <c r="L5506" s="2" t="s">
        <v>1599</v>
      </c>
      <c r="M5506" t="str">
        <f>VLOOKUP(C5506,'Datos de estudiantes'!$B$2:$G$33,6,0)</f>
        <v>Masculino</v>
      </c>
    </row>
    <row r="5507" spans="1:13">
      <c r="A5507" s="4">
        <v>5585</v>
      </c>
      <c r="B5507" s="2" t="s">
        <v>2956</v>
      </c>
      <c r="C5507" s="2" t="s">
        <v>1601</v>
      </c>
      <c r="D5507" s="2" t="str">
        <f>VLOOKUP(C5507,'Datos de estudiantes'!$B$2:$C$33,2,0)</f>
        <v>erick david</v>
      </c>
      <c r="E5507" s="2" t="str">
        <f>VLOOKUP(C5507,'Datos de estudiantes'!$B$2:$D$33,3,0)</f>
        <v>villavicencio mera</v>
      </c>
      <c r="F5507" s="9" t="s">
        <v>2954</v>
      </c>
      <c r="G5507" s="9" t="s">
        <v>2955</v>
      </c>
      <c r="H5507">
        <v>29</v>
      </c>
      <c r="I5507">
        <v>6</v>
      </c>
      <c r="J5507">
        <v>1</v>
      </c>
      <c r="K5507" t="str">
        <f>VLOOKUP(C5507,'Datos de estudiantes'!$B$2:$F$33,5,0)</f>
        <v>Universidad o Superior</v>
      </c>
      <c r="L5507" s="2" t="s">
        <v>1599</v>
      </c>
      <c r="M5507" t="str">
        <f>VLOOKUP(C5507,'Datos de estudiantes'!$B$2:$G$33,6,0)</f>
        <v>Masculino</v>
      </c>
    </row>
    <row r="5508" spans="1:13">
      <c r="A5508" s="4">
        <v>5586</v>
      </c>
      <c r="B5508" s="2" t="s">
        <v>995</v>
      </c>
      <c r="C5508" s="2" t="s">
        <v>1596</v>
      </c>
      <c r="D5508" s="2" t="str">
        <f>VLOOKUP(C5508,'Datos de estudiantes'!$B$2:$C$33,2,0)</f>
        <v>dayan arturo</v>
      </c>
      <c r="E5508" s="2" t="str">
        <f>VLOOKUP(C5508,'Datos de estudiantes'!$B$2:$D$33,3,0)</f>
        <v>sanchez naranjo</v>
      </c>
      <c r="F5508" s="9" t="s">
        <v>2954</v>
      </c>
      <c r="G5508" s="9" t="s">
        <v>2955</v>
      </c>
      <c r="H5508">
        <v>33</v>
      </c>
      <c r="I5508">
        <v>12</v>
      </c>
      <c r="J5508">
        <v>1</v>
      </c>
      <c r="K5508" t="str">
        <f>VLOOKUP(C5508,'Datos de estudiantes'!$B$2:$F$33,5,0)</f>
        <v>Colegio</v>
      </c>
      <c r="L5508" s="2" t="s">
        <v>1599</v>
      </c>
      <c r="M5508" t="str">
        <f>VLOOKUP(C5508,'Datos de estudiantes'!$B$2:$G$33,6,0)</f>
        <v>Masculino</v>
      </c>
    </row>
    <row r="5509" spans="1:13">
      <c r="A5509" s="4">
        <v>5587</v>
      </c>
      <c r="B5509" s="2" t="s">
        <v>346</v>
      </c>
      <c r="C5509" s="2" t="s">
        <v>1596</v>
      </c>
      <c r="D5509" s="2" t="str">
        <f>VLOOKUP(C5509,'Datos de estudiantes'!$B$2:$C$33,2,0)</f>
        <v>dayan arturo</v>
      </c>
      <c r="E5509" s="2" t="str">
        <f>VLOOKUP(C5509,'Datos de estudiantes'!$B$2:$D$33,3,0)</f>
        <v>sanchez naranjo</v>
      </c>
      <c r="F5509" s="9" t="s">
        <v>2954</v>
      </c>
      <c r="G5509" s="9" t="s">
        <v>2955</v>
      </c>
      <c r="H5509">
        <v>38</v>
      </c>
      <c r="I5509">
        <v>13</v>
      </c>
      <c r="J5509">
        <v>1</v>
      </c>
      <c r="K5509" t="str">
        <f>VLOOKUP(C5509,'Datos de estudiantes'!$B$2:$F$33,5,0)</f>
        <v>Colegio</v>
      </c>
      <c r="L5509" s="2" t="s">
        <v>1599</v>
      </c>
      <c r="M5509" t="str">
        <f>VLOOKUP(C5509,'Datos de estudiantes'!$B$2:$G$33,6,0)</f>
        <v>Masculino</v>
      </c>
    </row>
    <row r="5510" spans="1:13">
      <c r="A5510" s="4">
        <v>5588</v>
      </c>
      <c r="B5510" s="2" t="s">
        <v>2960</v>
      </c>
      <c r="C5510" s="2" t="s">
        <v>1602</v>
      </c>
      <c r="D5510" s="2" t="str">
        <f>VLOOKUP(C5510,'Datos de estudiantes'!$B$2:$C$33,2,0)</f>
        <v>michael israel</v>
      </c>
      <c r="E5510" s="2" t="str">
        <f>VLOOKUP(C5510,'Datos de estudiantes'!$B$2:$D$33,3,0)</f>
        <v>nath sanchez</v>
      </c>
      <c r="F5510" s="9" t="s">
        <v>2954</v>
      </c>
      <c r="G5510" s="9" t="s">
        <v>2955</v>
      </c>
      <c r="H5510">
        <v>39</v>
      </c>
      <c r="I5510">
        <v>9</v>
      </c>
      <c r="J5510">
        <v>1</v>
      </c>
      <c r="K5510" t="str">
        <f>VLOOKUP(C5510,'Datos de estudiantes'!$B$2:$F$33,5,0)</f>
        <v>Escuela o inferior</v>
      </c>
      <c r="L5510" s="2" t="s">
        <v>1599</v>
      </c>
      <c r="M5510" t="str">
        <f>VLOOKUP(C5510,'Datos de estudiantes'!$B$2:$G$33,6,0)</f>
        <v>Masculino</v>
      </c>
    </row>
    <row r="5511" spans="1:13">
      <c r="A5511" s="4">
        <v>5589</v>
      </c>
      <c r="B5511" s="2" t="s">
        <v>131</v>
      </c>
      <c r="C5511" s="2" t="s">
        <v>1611</v>
      </c>
      <c r="D5511" s="2" t="str">
        <f>VLOOKUP(C5511,'Datos de estudiantes'!$B$2:$C$33,2,0)</f>
        <v>digna manuela</v>
      </c>
      <c r="E5511" s="2" t="str">
        <f>VLOOKUP(C5511,'Datos de estudiantes'!$B$2:$D$33,3,0)</f>
        <v>sanchez fernandez</v>
      </c>
      <c r="F5511" s="9" t="s">
        <v>2961</v>
      </c>
      <c r="G5511" s="9" t="s">
        <v>2962</v>
      </c>
      <c r="H5511">
        <v>46</v>
      </c>
      <c r="I5511">
        <v>10</v>
      </c>
      <c r="J5511">
        <v>1</v>
      </c>
      <c r="K5511" t="str">
        <f>VLOOKUP(C5511,'Datos de estudiantes'!$B$2:$F$33,5,0)</f>
        <v>Escuela o inferior</v>
      </c>
      <c r="L5511" s="2" t="s">
        <v>1599</v>
      </c>
      <c r="M5511" t="str">
        <f>VLOOKUP(C5511,'Datos de estudiantes'!$B$2:$G$33,6,0)</f>
        <v>Femenino</v>
      </c>
    </row>
    <row r="5512" spans="1:13">
      <c r="A5512" s="4">
        <v>5590</v>
      </c>
      <c r="B5512" s="2" t="s">
        <v>2477</v>
      </c>
      <c r="C5512" s="2" t="s">
        <v>1605</v>
      </c>
      <c r="D5512" s="2" t="str">
        <f>VLOOKUP(C5512,'Datos de estudiantes'!$B$2:$C$33,2,0)</f>
        <v xml:space="preserve">milena </v>
      </c>
      <c r="E5512" s="2" t="str">
        <f>VLOOKUP(C5512,'Datos de estudiantes'!$B$2:$D$33,3,0)</f>
        <v>castro santander</v>
      </c>
      <c r="F5512" s="9" t="s">
        <v>2961</v>
      </c>
      <c r="G5512" s="9" t="s">
        <v>2962</v>
      </c>
      <c r="H5512">
        <v>19</v>
      </c>
      <c r="I5512">
        <v>13</v>
      </c>
      <c r="J5512">
        <v>1</v>
      </c>
      <c r="K5512" t="str">
        <f>VLOOKUP(C5512,'Datos de estudiantes'!$B$2:$F$33,5,0)</f>
        <v>Colegio</v>
      </c>
      <c r="L5512" s="2" t="s">
        <v>1599</v>
      </c>
      <c r="M5512" t="str">
        <f>VLOOKUP(C5512,'Datos de estudiantes'!$B$2:$G$33,6,0)</f>
        <v>Femenino</v>
      </c>
    </row>
    <row r="5513" spans="1:13">
      <c r="A5513" s="4">
        <v>5591</v>
      </c>
      <c r="B5513" s="2" t="s">
        <v>754</v>
      </c>
      <c r="C5513" s="2" t="s">
        <v>1611</v>
      </c>
      <c r="D5513" s="2" t="str">
        <f>VLOOKUP(C5513,'Datos de estudiantes'!$B$2:$C$33,2,0)</f>
        <v>digna manuela</v>
      </c>
      <c r="E5513" s="2" t="str">
        <f>VLOOKUP(C5513,'Datos de estudiantes'!$B$2:$D$33,3,0)</f>
        <v>sanchez fernandez</v>
      </c>
      <c r="F5513" s="9" t="s">
        <v>2961</v>
      </c>
      <c r="G5513" s="9" t="s">
        <v>2962</v>
      </c>
      <c r="H5513">
        <v>25</v>
      </c>
      <c r="I5513">
        <v>6</v>
      </c>
      <c r="J5513">
        <v>1</v>
      </c>
      <c r="K5513" t="str">
        <f>VLOOKUP(C5513,'Datos de estudiantes'!$B$2:$F$33,5,0)</f>
        <v>Escuela o inferior</v>
      </c>
      <c r="L5513" s="2" t="s">
        <v>1599</v>
      </c>
      <c r="M5513" t="str">
        <f>VLOOKUP(C5513,'Datos de estudiantes'!$B$2:$G$33,6,0)</f>
        <v>Femenino</v>
      </c>
    </row>
    <row r="5514" spans="1:13">
      <c r="A5514" s="4">
        <v>5592</v>
      </c>
      <c r="B5514" s="2" t="s">
        <v>2963</v>
      </c>
      <c r="C5514" s="2" t="s">
        <v>1605</v>
      </c>
      <c r="D5514" s="2" t="str">
        <f>VLOOKUP(C5514,'Datos de estudiantes'!$B$2:$C$33,2,0)</f>
        <v xml:space="preserve">milena </v>
      </c>
      <c r="E5514" s="2" t="str">
        <f>VLOOKUP(C5514,'Datos de estudiantes'!$B$2:$D$33,3,0)</f>
        <v>castro santander</v>
      </c>
      <c r="F5514" s="9" t="s">
        <v>2961</v>
      </c>
      <c r="G5514" s="9" t="s">
        <v>2962</v>
      </c>
      <c r="H5514">
        <v>49</v>
      </c>
      <c r="I5514">
        <v>8</v>
      </c>
      <c r="J5514">
        <v>1</v>
      </c>
      <c r="K5514" t="str">
        <f>VLOOKUP(C5514,'Datos de estudiantes'!$B$2:$F$33,5,0)</f>
        <v>Colegio</v>
      </c>
      <c r="L5514" s="2" t="s">
        <v>1599</v>
      </c>
      <c r="M5514" t="str">
        <f>VLOOKUP(C5514,'Datos de estudiantes'!$B$2:$G$33,6,0)</f>
        <v>Femenino</v>
      </c>
    </row>
    <row r="5515" spans="1:13">
      <c r="A5515" s="4">
        <v>5593</v>
      </c>
      <c r="B5515" s="2" t="s">
        <v>2964</v>
      </c>
      <c r="C5515" s="2" t="s">
        <v>1613</v>
      </c>
      <c r="D5515" s="2" t="str">
        <f>VLOOKUP(C5515,'Datos de estudiantes'!$B$2:$C$33,2,0)</f>
        <v>vanessa</v>
      </c>
      <c r="E5515" s="2" t="str">
        <f>VLOOKUP(C5515,'Datos de estudiantes'!$B$2:$D$33,3,0)</f>
        <v>nuñez orrala</v>
      </c>
      <c r="F5515" s="9" t="s">
        <v>2961</v>
      </c>
      <c r="G5515" s="9" t="s">
        <v>2962</v>
      </c>
      <c r="H5515">
        <v>32</v>
      </c>
      <c r="I5515">
        <v>15</v>
      </c>
      <c r="J5515">
        <v>1</v>
      </c>
      <c r="K5515" t="str">
        <f>VLOOKUP(C5515,'Datos de estudiantes'!$B$2:$F$33,5,0)</f>
        <v>Universidad o Superior</v>
      </c>
      <c r="L5515" s="2" t="s">
        <v>1599</v>
      </c>
      <c r="M5515" t="str">
        <f>VLOOKUP(C5515,'Datos de estudiantes'!$B$2:$G$33,6,0)</f>
        <v>Femenino</v>
      </c>
    </row>
    <row r="5516" spans="1:13">
      <c r="A5516" s="4">
        <v>5594</v>
      </c>
      <c r="B5516" s="2" t="s">
        <v>2075</v>
      </c>
      <c r="C5516" s="2" t="s">
        <v>1611</v>
      </c>
      <c r="D5516" s="2" t="str">
        <f>VLOOKUP(C5516,'Datos de estudiantes'!$B$2:$C$33,2,0)</f>
        <v>digna manuela</v>
      </c>
      <c r="E5516" s="2" t="str">
        <f>VLOOKUP(C5516,'Datos de estudiantes'!$B$2:$D$33,3,0)</f>
        <v>sanchez fernandez</v>
      </c>
      <c r="F5516" s="9" t="s">
        <v>2961</v>
      </c>
      <c r="G5516" s="9" t="s">
        <v>2962</v>
      </c>
      <c r="H5516">
        <v>31</v>
      </c>
      <c r="I5516">
        <v>11</v>
      </c>
      <c r="J5516">
        <v>1</v>
      </c>
      <c r="K5516" t="str">
        <f>VLOOKUP(C5516,'Datos de estudiantes'!$B$2:$F$33,5,0)</f>
        <v>Escuela o inferior</v>
      </c>
      <c r="L5516" s="2" t="s">
        <v>1599</v>
      </c>
      <c r="M5516" t="str">
        <f>VLOOKUP(C5516,'Datos de estudiantes'!$B$2:$G$33,6,0)</f>
        <v>Femenino</v>
      </c>
    </row>
    <row r="5517" spans="1:13">
      <c r="A5517" s="4">
        <v>5595</v>
      </c>
      <c r="B5517" s="2" t="s">
        <v>754</v>
      </c>
      <c r="C5517" s="2" t="s">
        <v>1613</v>
      </c>
      <c r="D5517" s="2" t="str">
        <f>VLOOKUP(C5517,'Datos de estudiantes'!$B$2:$C$33,2,0)</f>
        <v>vanessa</v>
      </c>
      <c r="E5517" s="2" t="str">
        <f>VLOOKUP(C5517,'Datos de estudiantes'!$B$2:$D$33,3,0)</f>
        <v>nuñez orrala</v>
      </c>
      <c r="F5517" s="9" t="s">
        <v>2961</v>
      </c>
      <c r="G5517" s="9" t="s">
        <v>2962</v>
      </c>
      <c r="H5517">
        <v>25</v>
      </c>
      <c r="I5517">
        <v>6</v>
      </c>
      <c r="J5517">
        <v>1</v>
      </c>
      <c r="K5517" t="str">
        <f>VLOOKUP(C5517,'Datos de estudiantes'!$B$2:$F$33,5,0)</f>
        <v>Universidad o Superior</v>
      </c>
      <c r="L5517" s="2" t="s">
        <v>1599</v>
      </c>
      <c r="M5517" t="str">
        <f>VLOOKUP(C5517,'Datos de estudiantes'!$B$2:$G$33,6,0)</f>
        <v>Femenino</v>
      </c>
    </row>
    <row r="5518" spans="1:13">
      <c r="A5518" s="4">
        <v>5596</v>
      </c>
      <c r="B5518" s="2" t="s">
        <v>2964</v>
      </c>
      <c r="C5518" s="2" t="s">
        <v>1605</v>
      </c>
      <c r="D5518" s="2" t="str">
        <f>VLOOKUP(C5518,'Datos de estudiantes'!$B$2:$C$33,2,0)</f>
        <v xml:space="preserve">milena </v>
      </c>
      <c r="E5518" s="2" t="str">
        <f>VLOOKUP(C5518,'Datos de estudiantes'!$B$2:$D$33,3,0)</f>
        <v>castro santander</v>
      </c>
      <c r="F5518" s="9" t="s">
        <v>2961</v>
      </c>
      <c r="G5518" s="9" t="s">
        <v>2962</v>
      </c>
      <c r="H5518">
        <v>32</v>
      </c>
      <c r="I5518">
        <v>15</v>
      </c>
      <c r="J5518">
        <v>1</v>
      </c>
      <c r="K5518" t="str">
        <f>VLOOKUP(C5518,'Datos de estudiantes'!$B$2:$F$33,5,0)</f>
        <v>Colegio</v>
      </c>
      <c r="L5518" s="2" t="s">
        <v>1599</v>
      </c>
      <c r="M5518" t="str">
        <f>VLOOKUP(C5518,'Datos de estudiantes'!$B$2:$G$33,6,0)</f>
        <v>Femenino</v>
      </c>
    </row>
    <row r="5519" spans="1:13">
      <c r="A5519" s="4">
        <v>5597</v>
      </c>
      <c r="B5519" s="2" t="s">
        <v>2963</v>
      </c>
      <c r="C5519" s="2" t="s">
        <v>1611</v>
      </c>
      <c r="D5519" s="2" t="str">
        <f>VLOOKUP(C5519,'Datos de estudiantes'!$B$2:$C$33,2,0)</f>
        <v>digna manuela</v>
      </c>
      <c r="E5519" s="2" t="str">
        <f>VLOOKUP(C5519,'Datos de estudiantes'!$B$2:$D$33,3,0)</f>
        <v>sanchez fernandez</v>
      </c>
      <c r="F5519" s="9" t="s">
        <v>2961</v>
      </c>
      <c r="G5519" s="9" t="s">
        <v>2962</v>
      </c>
      <c r="H5519">
        <v>49</v>
      </c>
      <c r="I5519">
        <v>8</v>
      </c>
      <c r="J5519">
        <v>1</v>
      </c>
      <c r="K5519" t="str">
        <f>VLOOKUP(C5519,'Datos de estudiantes'!$B$2:$F$33,5,0)</f>
        <v>Escuela o inferior</v>
      </c>
      <c r="L5519" s="2" t="s">
        <v>1599</v>
      </c>
      <c r="M5519" t="str">
        <f>VLOOKUP(C5519,'Datos de estudiantes'!$B$2:$G$33,6,0)</f>
        <v>Femenino</v>
      </c>
    </row>
    <row r="5520" spans="1:13">
      <c r="A5520" s="4">
        <v>5598</v>
      </c>
      <c r="B5520" s="2" t="s">
        <v>2963</v>
      </c>
      <c r="C5520" s="2" t="s">
        <v>1613</v>
      </c>
      <c r="D5520" s="2" t="str">
        <f>VLOOKUP(C5520,'Datos de estudiantes'!$B$2:$C$33,2,0)</f>
        <v>vanessa</v>
      </c>
      <c r="E5520" s="2" t="str">
        <f>VLOOKUP(C5520,'Datos de estudiantes'!$B$2:$D$33,3,0)</f>
        <v>nuñez orrala</v>
      </c>
      <c r="F5520" s="9" t="s">
        <v>2961</v>
      </c>
      <c r="G5520" s="9" t="s">
        <v>2962</v>
      </c>
      <c r="H5520">
        <v>49</v>
      </c>
      <c r="I5520">
        <v>8</v>
      </c>
      <c r="J5520">
        <v>1</v>
      </c>
      <c r="K5520" t="str">
        <f>VLOOKUP(C5520,'Datos de estudiantes'!$B$2:$F$33,5,0)</f>
        <v>Universidad o Superior</v>
      </c>
      <c r="L5520" s="2" t="s">
        <v>1599</v>
      </c>
      <c r="M5520" t="str">
        <f>VLOOKUP(C5520,'Datos de estudiantes'!$B$2:$G$33,6,0)</f>
        <v>Femenino</v>
      </c>
    </row>
    <row r="5521" spans="1:13">
      <c r="A5521" s="4">
        <v>5599</v>
      </c>
      <c r="B5521" s="2" t="s">
        <v>2965</v>
      </c>
      <c r="C5521" s="2" t="s">
        <v>1602</v>
      </c>
      <c r="D5521" s="2" t="str">
        <f>VLOOKUP(C5521,'Datos de estudiantes'!$B$2:$C$33,2,0)</f>
        <v>michael israel</v>
      </c>
      <c r="E5521" s="2" t="str">
        <f>VLOOKUP(C5521,'Datos de estudiantes'!$B$2:$D$33,3,0)</f>
        <v>nath sanchez</v>
      </c>
      <c r="F5521" s="9" t="s">
        <v>2966</v>
      </c>
      <c r="G5521" s="9" t="s">
        <v>2967</v>
      </c>
      <c r="H5521">
        <v>28</v>
      </c>
      <c r="I5521">
        <v>9</v>
      </c>
      <c r="J5521">
        <v>1</v>
      </c>
      <c r="K5521" t="str">
        <f>VLOOKUP(C5521,'Datos de estudiantes'!$B$2:$F$33,5,0)</f>
        <v>Escuela o inferior</v>
      </c>
      <c r="L5521" s="2" t="s">
        <v>1599</v>
      </c>
      <c r="M5521" t="str">
        <f>VLOOKUP(C5521,'Datos de estudiantes'!$B$2:$G$33,6,0)</f>
        <v>Masculino</v>
      </c>
    </row>
    <row r="5522" spans="1:13">
      <c r="A5522" s="4">
        <v>5600</v>
      </c>
      <c r="B5522" s="2" t="s">
        <v>2968</v>
      </c>
      <c r="C5522" s="2" t="s">
        <v>1602</v>
      </c>
      <c r="D5522" s="2" t="str">
        <f>VLOOKUP(C5522,'Datos de estudiantes'!$B$2:$C$33,2,0)</f>
        <v>michael israel</v>
      </c>
      <c r="E5522" s="2" t="str">
        <f>VLOOKUP(C5522,'Datos de estudiantes'!$B$2:$D$33,3,0)</f>
        <v>nath sanchez</v>
      </c>
      <c r="F5522" s="9" t="s">
        <v>2966</v>
      </c>
      <c r="G5522" s="9" t="s">
        <v>2967</v>
      </c>
      <c r="H5522">
        <v>9</v>
      </c>
      <c r="I5522">
        <v>7</v>
      </c>
      <c r="J5522">
        <v>1</v>
      </c>
      <c r="K5522" t="str">
        <f>VLOOKUP(C5522,'Datos de estudiantes'!$B$2:$F$33,5,0)</f>
        <v>Escuela o inferior</v>
      </c>
      <c r="L5522" s="2" t="s">
        <v>1599</v>
      </c>
      <c r="M5522" t="str">
        <f>VLOOKUP(C5522,'Datos de estudiantes'!$B$2:$G$33,6,0)</f>
        <v>Masculino</v>
      </c>
    </row>
    <row r="5523" spans="1:13">
      <c r="A5523" s="4">
        <v>5601</v>
      </c>
      <c r="B5523" s="2" t="s">
        <v>2969</v>
      </c>
      <c r="C5523" s="2" t="s">
        <v>1602</v>
      </c>
      <c r="D5523" s="2" t="str">
        <f>VLOOKUP(C5523,'Datos de estudiantes'!$B$2:$C$33,2,0)</f>
        <v>michael israel</v>
      </c>
      <c r="E5523" s="2" t="str">
        <f>VLOOKUP(C5523,'Datos de estudiantes'!$B$2:$D$33,3,0)</f>
        <v>nath sanchez</v>
      </c>
      <c r="F5523" s="9" t="s">
        <v>2966</v>
      </c>
      <c r="G5523" s="9" t="s">
        <v>2967</v>
      </c>
      <c r="H5523">
        <v>48</v>
      </c>
      <c r="I5523">
        <v>8</v>
      </c>
      <c r="J5523">
        <v>2</v>
      </c>
      <c r="K5523" t="str">
        <f>VLOOKUP(C5523,'Datos de estudiantes'!$B$2:$F$33,5,0)</f>
        <v>Escuela o inferior</v>
      </c>
      <c r="L5523" s="2" t="s">
        <v>1599</v>
      </c>
      <c r="M5523" t="str">
        <f>VLOOKUP(C5523,'Datos de estudiantes'!$B$2:$G$33,6,0)</f>
        <v>Masculino</v>
      </c>
    </row>
    <row r="5524" spans="1:13">
      <c r="A5524" s="4">
        <v>5602</v>
      </c>
      <c r="B5524" s="2" t="s">
        <v>1406</v>
      </c>
      <c r="C5524" s="2" t="s">
        <v>1602</v>
      </c>
      <c r="D5524" s="2" t="str">
        <f>VLOOKUP(C5524,'Datos de estudiantes'!$B$2:$C$33,2,0)</f>
        <v>michael israel</v>
      </c>
      <c r="E5524" s="2" t="str">
        <f>VLOOKUP(C5524,'Datos de estudiantes'!$B$2:$D$33,3,0)</f>
        <v>nath sanchez</v>
      </c>
      <c r="F5524" s="9" t="s">
        <v>2966</v>
      </c>
      <c r="G5524" s="9" t="s">
        <v>2967</v>
      </c>
      <c r="H5524">
        <v>32</v>
      </c>
      <c r="I5524">
        <v>10</v>
      </c>
      <c r="J5524">
        <v>1</v>
      </c>
      <c r="K5524" t="str">
        <f>VLOOKUP(C5524,'Datos de estudiantes'!$B$2:$F$33,5,0)</f>
        <v>Escuela o inferior</v>
      </c>
      <c r="L5524" s="2" t="s">
        <v>1599</v>
      </c>
      <c r="M5524" t="str">
        <f>VLOOKUP(C5524,'Datos de estudiantes'!$B$2:$G$33,6,0)</f>
        <v>Masculino</v>
      </c>
    </row>
    <row r="5525" spans="1:13">
      <c r="A5525" s="4">
        <v>5603</v>
      </c>
      <c r="B5525" s="2" t="s">
        <v>2970</v>
      </c>
      <c r="C5525" s="2" t="s">
        <v>1602</v>
      </c>
      <c r="D5525" s="2" t="str">
        <f>VLOOKUP(C5525,'Datos de estudiantes'!$B$2:$C$33,2,0)</f>
        <v>michael israel</v>
      </c>
      <c r="E5525" s="2" t="str">
        <f>VLOOKUP(C5525,'Datos de estudiantes'!$B$2:$D$33,3,0)</f>
        <v>nath sanchez</v>
      </c>
      <c r="F5525" s="9" t="s">
        <v>2966</v>
      </c>
      <c r="G5525" s="9" t="s">
        <v>2967</v>
      </c>
      <c r="H5525">
        <v>15</v>
      </c>
      <c r="I5525">
        <v>8</v>
      </c>
      <c r="J5525">
        <v>1</v>
      </c>
      <c r="K5525" t="str">
        <f>VLOOKUP(C5525,'Datos de estudiantes'!$B$2:$F$33,5,0)</f>
        <v>Escuela o inferior</v>
      </c>
      <c r="L5525" s="2" t="s">
        <v>1599</v>
      </c>
      <c r="M5525" t="str">
        <f>VLOOKUP(C5525,'Datos de estudiantes'!$B$2:$G$33,6,0)</f>
        <v>Masculino</v>
      </c>
    </row>
    <row r="5526" spans="1:13">
      <c r="A5526" s="4">
        <v>5604</v>
      </c>
      <c r="B5526" s="2" t="s">
        <v>2968</v>
      </c>
      <c r="C5526" s="2" t="s">
        <v>1601</v>
      </c>
      <c r="D5526" s="2" t="str">
        <f>VLOOKUP(C5526,'Datos de estudiantes'!$B$2:$C$33,2,0)</f>
        <v>erick david</v>
      </c>
      <c r="E5526" s="2" t="str">
        <f>VLOOKUP(C5526,'Datos de estudiantes'!$B$2:$D$33,3,0)</f>
        <v>villavicencio mera</v>
      </c>
      <c r="F5526" s="9" t="s">
        <v>2966</v>
      </c>
      <c r="G5526" s="9" t="s">
        <v>2967</v>
      </c>
      <c r="H5526">
        <v>9</v>
      </c>
      <c r="I5526">
        <v>7</v>
      </c>
      <c r="J5526">
        <v>1</v>
      </c>
      <c r="K5526" t="str">
        <f>VLOOKUP(C5526,'Datos de estudiantes'!$B$2:$F$33,5,0)</f>
        <v>Universidad o Superior</v>
      </c>
      <c r="L5526" s="2" t="s">
        <v>1599</v>
      </c>
      <c r="M5526" t="str">
        <f>VLOOKUP(C5526,'Datos de estudiantes'!$B$2:$G$33,6,0)</f>
        <v>Masculino</v>
      </c>
    </row>
    <row r="5527" spans="1:13">
      <c r="A5527" s="4">
        <v>5605</v>
      </c>
      <c r="B5527" s="2" t="s">
        <v>2968</v>
      </c>
      <c r="C5527" s="2" t="s">
        <v>1596</v>
      </c>
      <c r="D5527" s="2" t="str">
        <f>VLOOKUP(C5527,'Datos de estudiantes'!$B$2:$C$33,2,0)</f>
        <v>dayan arturo</v>
      </c>
      <c r="E5527" s="2" t="str">
        <f>VLOOKUP(C5527,'Datos de estudiantes'!$B$2:$D$33,3,0)</f>
        <v>sanchez naranjo</v>
      </c>
      <c r="F5527" s="9" t="s">
        <v>2966</v>
      </c>
      <c r="G5527" s="9" t="s">
        <v>2967</v>
      </c>
      <c r="H5527">
        <v>9</v>
      </c>
      <c r="I5527">
        <v>7</v>
      </c>
      <c r="J5527">
        <v>1</v>
      </c>
      <c r="K5527" t="str">
        <f>VLOOKUP(C5527,'Datos de estudiantes'!$B$2:$F$33,5,0)</f>
        <v>Colegio</v>
      </c>
      <c r="L5527" s="2" t="s">
        <v>1599</v>
      </c>
      <c r="M5527" t="str">
        <f>VLOOKUP(C5527,'Datos de estudiantes'!$B$2:$G$33,6,0)</f>
        <v>Masculino</v>
      </c>
    </row>
    <row r="5528" spans="1:13">
      <c r="A5528" s="4">
        <v>5606</v>
      </c>
      <c r="B5528" s="2" t="s">
        <v>1643</v>
      </c>
      <c r="C5528" s="2" t="s">
        <v>1596</v>
      </c>
      <c r="D5528" s="2" t="str">
        <f>VLOOKUP(C5528,'Datos de estudiantes'!$B$2:$C$33,2,0)</f>
        <v>dayan arturo</v>
      </c>
      <c r="E5528" s="2" t="str">
        <f>VLOOKUP(C5528,'Datos de estudiantes'!$B$2:$D$33,3,0)</f>
        <v>sanchez naranjo</v>
      </c>
      <c r="F5528" s="9" t="s">
        <v>2966</v>
      </c>
      <c r="G5528" s="9" t="s">
        <v>2967</v>
      </c>
      <c r="H5528">
        <v>45</v>
      </c>
      <c r="I5528">
        <v>10</v>
      </c>
      <c r="J5528">
        <v>1</v>
      </c>
      <c r="K5528" t="str">
        <f>VLOOKUP(C5528,'Datos de estudiantes'!$B$2:$F$33,5,0)</f>
        <v>Colegio</v>
      </c>
      <c r="L5528" s="2" t="s">
        <v>1599</v>
      </c>
      <c r="M5528" t="str">
        <f>VLOOKUP(C5528,'Datos de estudiantes'!$B$2:$G$33,6,0)</f>
        <v>Masculino</v>
      </c>
    </row>
    <row r="5529" spans="1:13">
      <c r="A5529" s="4">
        <v>5607</v>
      </c>
      <c r="B5529" s="2" t="s">
        <v>1643</v>
      </c>
      <c r="C5529" s="2" t="s">
        <v>1601</v>
      </c>
      <c r="D5529" s="2" t="str">
        <f>VLOOKUP(C5529,'Datos de estudiantes'!$B$2:$C$33,2,0)</f>
        <v>erick david</v>
      </c>
      <c r="E5529" s="2" t="str">
        <f>VLOOKUP(C5529,'Datos de estudiantes'!$B$2:$D$33,3,0)</f>
        <v>villavicencio mera</v>
      </c>
      <c r="F5529" s="9" t="s">
        <v>2966</v>
      </c>
      <c r="G5529" s="9" t="s">
        <v>2967</v>
      </c>
      <c r="H5529">
        <v>45</v>
      </c>
      <c r="I5529">
        <v>10</v>
      </c>
      <c r="J5529">
        <v>1</v>
      </c>
      <c r="K5529" t="str">
        <f>VLOOKUP(C5529,'Datos de estudiantes'!$B$2:$F$33,5,0)</f>
        <v>Universidad o Superior</v>
      </c>
      <c r="L5529" s="2" t="s">
        <v>1599</v>
      </c>
      <c r="M5529" t="str">
        <f>VLOOKUP(C5529,'Datos de estudiantes'!$B$2:$G$33,6,0)</f>
        <v>Masculino</v>
      </c>
    </row>
    <row r="5530" spans="1:13">
      <c r="A5530" s="4">
        <v>5608</v>
      </c>
      <c r="B5530" s="2" t="s">
        <v>2971</v>
      </c>
      <c r="C5530" s="2" t="s">
        <v>1601</v>
      </c>
      <c r="D5530" s="2" t="str">
        <f>VLOOKUP(C5530,'Datos de estudiantes'!$B$2:$C$33,2,0)</f>
        <v>erick david</v>
      </c>
      <c r="E5530" s="2" t="str">
        <f>VLOOKUP(C5530,'Datos de estudiantes'!$B$2:$D$33,3,0)</f>
        <v>villavicencio mera</v>
      </c>
      <c r="F5530" s="9" t="s">
        <v>2966</v>
      </c>
      <c r="G5530" s="9" t="s">
        <v>2967</v>
      </c>
      <c r="H5530">
        <v>35</v>
      </c>
      <c r="I5530">
        <v>6</v>
      </c>
      <c r="J5530">
        <v>1</v>
      </c>
      <c r="K5530" t="str">
        <f>VLOOKUP(C5530,'Datos de estudiantes'!$B$2:$F$33,5,0)</f>
        <v>Universidad o Superior</v>
      </c>
      <c r="L5530" s="2" t="s">
        <v>1599</v>
      </c>
      <c r="M5530" t="str">
        <f>VLOOKUP(C5530,'Datos de estudiantes'!$B$2:$G$33,6,0)</f>
        <v>Masculino</v>
      </c>
    </row>
    <row r="5531" spans="1:13">
      <c r="A5531" s="4">
        <v>5609</v>
      </c>
      <c r="B5531" s="2" t="s">
        <v>2701</v>
      </c>
      <c r="C5531" s="2" t="s">
        <v>1613</v>
      </c>
      <c r="D5531" s="2" t="str">
        <f>VLOOKUP(C5531,'Datos de estudiantes'!$B$2:$C$33,2,0)</f>
        <v>vanessa</v>
      </c>
      <c r="E5531" s="2" t="str">
        <f>VLOOKUP(C5531,'Datos de estudiantes'!$B$2:$D$33,3,0)</f>
        <v>nuñez orrala</v>
      </c>
      <c r="F5531" s="9" t="s">
        <v>2972</v>
      </c>
      <c r="G5531" s="9" t="s">
        <v>2973</v>
      </c>
      <c r="H5531">
        <v>24</v>
      </c>
      <c r="I5531">
        <v>8</v>
      </c>
      <c r="J5531">
        <v>1</v>
      </c>
      <c r="K5531" t="str">
        <f>VLOOKUP(C5531,'Datos de estudiantes'!$B$2:$F$33,5,0)</f>
        <v>Universidad o Superior</v>
      </c>
      <c r="L5531" s="2" t="s">
        <v>1599</v>
      </c>
      <c r="M5531" t="str">
        <f>VLOOKUP(C5531,'Datos de estudiantes'!$B$2:$G$33,6,0)</f>
        <v>Femenino</v>
      </c>
    </row>
    <row r="5532" spans="1:13">
      <c r="A5532" s="4">
        <v>5610</v>
      </c>
      <c r="B5532" s="2" t="s">
        <v>2701</v>
      </c>
      <c r="C5532" s="2" t="s">
        <v>1605</v>
      </c>
      <c r="D5532" s="2" t="str">
        <f>VLOOKUP(C5532,'Datos de estudiantes'!$B$2:$C$33,2,0)</f>
        <v xml:space="preserve">milena </v>
      </c>
      <c r="E5532" s="2" t="str">
        <f>VLOOKUP(C5532,'Datos de estudiantes'!$B$2:$D$33,3,0)</f>
        <v>castro santander</v>
      </c>
      <c r="F5532" s="9" t="s">
        <v>2972</v>
      </c>
      <c r="G5532" s="9" t="s">
        <v>2973</v>
      </c>
      <c r="H5532">
        <v>24</v>
      </c>
      <c r="I5532">
        <v>8</v>
      </c>
      <c r="J5532">
        <v>1</v>
      </c>
      <c r="K5532" t="str">
        <f>VLOOKUP(C5532,'Datos de estudiantes'!$B$2:$F$33,5,0)</f>
        <v>Colegio</v>
      </c>
      <c r="L5532" s="2" t="s">
        <v>1599</v>
      </c>
      <c r="M5532" t="str">
        <f>VLOOKUP(C5532,'Datos de estudiantes'!$B$2:$G$33,6,0)</f>
        <v>Femenino</v>
      </c>
    </row>
    <row r="5533" spans="1:13">
      <c r="A5533" s="4">
        <v>5611</v>
      </c>
      <c r="B5533" s="2" t="s">
        <v>2974</v>
      </c>
      <c r="C5533" s="2" t="s">
        <v>1611</v>
      </c>
      <c r="D5533" s="2" t="str">
        <f>VLOOKUP(C5533,'Datos de estudiantes'!$B$2:$C$33,2,0)</f>
        <v>digna manuela</v>
      </c>
      <c r="E5533" s="2" t="str">
        <f>VLOOKUP(C5533,'Datos de estudiantes'!$B$2:$D$33,3,0)</f>
        <v>sanchez fernandez</v>
      </c>
      <c r="F5533" s="9" t="s">
        <v>2972</v>
      </c>
      <c r="G5533" s="9" t="s">
        <v>2973</v>
      </c>
      <c r="H5533">
        <v>22</v>
      </c>
      <c r="I5533">
        <v>10</v>
      </c>
      <c r="J5533">
        <v>1</v>
      </c>
      <c r="K5533" t="str">
        <f>VLOOKUP(C5533,'Datos de estudiantes'!$B$2:$F$33,5,0)</f>
        <v>Escuela o inferior</v>
      </c>
      <c r="L5533" s="2" t="s">
        <v>1599</v>
      </c>
      <c r="M5533" t="str">
        <f>VLOOKUP(C5533,'Datos de estudiantes'!$B$2:$G$33,6,0)</f>
        <v>Femenino</v>
      </c>
    </row>
    <row r="5534" spans="1:13">
      <c r="A5534" s="4">
        <v>5612</v>
      </c>
      <c r="B5534" s="2" t="s">
        <v>2975</v>
      </c>
      <c r="C5534" s="2" t="s">
        <v>1611</v>
      </c>
      <c r="D5534" s="2" t="str">
        <f>VLOOKUP(C5534,'Datos de estudiantes'!$B$2:$C$33,2,0)</f>
        <v>digna manuela</v>
      </c>
      <c r="E5534" s="2" t="str">
        <f>VLOOKUP(C5534,'Datos de estudiantes'!$B$2:$D$33,3,0)</f>
        <v>sanchez fernandez</v>
      </c>
      <c r="F5534" s="9" t="s">
        <v>2972</v>
      </c>
      <c r="G5534" s="9" t="s">
        <v>2973</v>
      </c>
      <c r="H5534">
        <v>38</v>
      </c>
      <c r="I5534">
        <v>12</v>
      </c>
      <c r="J5534">
        <v>1</v>
      </c>
      <c r="K5534" t="str">
        <f>VLOOKUP(C5534,'Datos de estudiantes'!$B$2:$F$33,5,0)</f>
        <v>Escuela o inferior</v>
      </c>
      <c r="L5534" s="2" t="s">
        <v>1599</v>
      </c>
      <c r="M5534" t="str">
        <f>VLOOKUP(C5534,'Datos de estudiantes'!$B$2:$G$33,6,0)</f>
        <v>Femenino</v>
      </c>
    </row>
    <row r="5535" spans="1:13">
      <c r="A5535" s="4">
        <v>5613</v>
      </c>
      <c r="B5535" s="2" t="s">
        <v>2975</v>
      </c>
      <c r="C5535" s="2" t="s">
        <v>1613</v>
      </c>
      <c r="D5535" s="2" t="str">
        <f>VLOOKUP(C5535,'Datos de estudiantes'!$B$2:$C$33,2,0)</f>
        <v>vanessa</v>
      </c>
      <c r="E5535" s="2" t="str">
        <f>VLOOKUP(C5535,'Datos de estudiantes'!$B$2:$D$33,3,0)</f>
        <v>nuñez orrala</v>
      </c>
      <c r="F5535" s="9" t="s">
        <v>2972</v>
      </c>
      <c r="G5535" s="9" t="s">
        <v>2973</v>
      </c>
      <c r="H5535">
        <v>38</v>
      </c>
      <c r="I5535">
        <v>12</v>
      </c>
      <c r="J5535">
        <v>1</v>
      </c>
      <c r="K5535" t="str">
        <f>VLOOKUP(C5535,'Datos de estudiantes'!$B$2:$F$33,5,0)</f>
        <v>Universidad o Superior</v>
      </c>
      <c r="L5535" s="2" t="s">
        <v>1599</v>
      </c>
      <c r="M5535" t="str">
        <f>VLOOKUP(C5535,'Datos de estudiantes'!$B$2:$G$33,6,0)</f>
        <v>Femenino</v>
      </c>
    </row>
    <row r="5536" spans="1:13">
      <c r="A5536" s="4">
        <v>5614</v>
      </c>
      <c r="B5536" s="2" t="s">
        <v>2974</v>
      </c>
      <c r="C5536" s="2" t="s">
        <v>1605</v>
      </c>
      <c r="D5536" s="2" t="str">
        <f>VLOOKUP(C5536,'Datos de estudiantes'!$B$2:$C$33,2,0)</f>
        <v xml:space="preserve">milena </v>
      </c>
      <c r="E5536" s="2" t="str">
        <f>VLOOKUP(C5536,'Datos de estudiantes'!$B$2:$D$33,3,0)</f>
        <v>castro santander</v>
      </c>
      <c r="F5536" s="9" t="s">
        <v>2972</v>
      </c>
      <c r="G5536" s="9" t="s">
        <v>2973</v>
      </c>
      <c r="H5536">
        <v>22</v>
      </c>
      <c r="I5536">
        <v>10</v>
      </c>
      <c r="J5536">
        <v>1</v>
      </c>
      <c r="K5536" t="str">
        <f>VLOOKUP(C5536,'Datos de estudiantes'!$B$2:$F$33,5,0)</f>
        <v>Colegio</v>
      </c>
      <c r="L5536" s="2" t="s">
        <v>1599</v>
      </c>
      <c r="M5536" t="str">
        <f>VLOOKUP(C5536,'Datos de estudiantes'!$B$2:$G$33,6,0)</f>
        <v>Femenino</v>
      </c>
    </row>
    <row r="5537" spans="1:13">
      <c r="A5537" s="4">
        <v>5615</v>
      </c>
      <c r="B5537" s="2" t="s">
        <v>2975</v>
      </c>
      <c r="C5537" s="2" t="s">
        <v>1605</v>
      </c>
      <c r="D5537" s="2" t="str">
        <f>VLOOKUP(C5537,'Datos de estudiantes'!$B$2:$C$33,2,0)</f>
        <v xml:space="preserve">milena </v>
      </c>
      <c r="E5537" s="2" t="str">
        <f>VLOOKUP(C5537,'Datos de estudiantes'!$B$2:$D$33,3,0)</f>
        <v>castro santander</v>
      </c>
      <c r="F5537" s="9" t="s">
        <v>2972</v>
      </c>
      <c r="G5537" s="9" t="s">
        <v>2973</v>
      </c>
      <c r="H5537">
        <v>38</v>
      </c>
      <c r="I5537">
        <v>12</v>
      </c>
      <c r="J5537">
        <v>1</v>
      </c>
      <c r="K5537" t="str">
        <f>VLOOKUP(C5537,'Datos de estudiantes'!$B$2:$F$33,5,0)</f>
        <v>Colegio</v>
      </c>
      <c r="L5537" s="2" t="s">
        <v>1599</v>
      </c>
      <c r="M5537" t="str">
        <f>VLOOKUP(C5537,'Datos de estudiantes'!$B$2:$G$33,6,0)</f>
        <v>Femenino</v>
      </c>
    </row>
    <row r="5538" spans="1:13">
      <c r="A5538" s="4">
        <v>5616</v>
      </c>
      <c r="B5538" s="2" t="s">
        <v>2976</v>
      </c>
      <c r="C5538" s="2" t="s">
        <v>1605</v>
      </c>
      <c r="D5538" s="2" t="str">
        <f>VLOOKUP(C5538,'Datos de estudiantes'!$B$2:$C$33,2,0)</f>
        <v xml:space="preserve">milena </v>
      </c>
      <c r="E5538" s="2" t="str">
        <f>VLOOKUP(C5538,'Datos de estudiantes'!$B$2:$D$33,3,0)</f>
        <v>castro santander</v>
      </c>
      <c r="F5538" s="9" t="s">
        <v>2972</v>
      </c>
      <c r="G5538" s="9" t="s">
        <v>2973</v>
      </c>
      <c r="H5538">
        <v>36</v>
      </c>
      <c r="I5538">
        <v>8</v>
      </c>
      <c r="J5538">
        <v>1</v>
      </c>
      <c r="K5538" t="str">
        <f>VLOOKUP(C5538,'Datos de estudiantes'!$B$2:$F$33,5,0)</f>
        <v>Colegio</v>
      </c>
      <c r="L5538" s="2" t="s">
        <v>1599</v>
      </c>
      <c r="M5538" t="str">
        <f>VLOOKUP(C5538,'Datos de estudiantes'!$B$2:$G$33,6,0)</f>
        <v>Femenino</v>
      </c>
    </row>
    <row r="5539" spans="1:13">
      <c r="A5539" s="4">
        <v>5617</v>
      </c>
      <c r="B5539" s="2" t="s">
        <v>2109</v>
      </c>
      <c r="C5539" s="2" t="s">
        <v>1602</v>
      </c>
      <c r="D5539" s="2" t="str">
        <f>VLOOKUP(C5539,'Datos de estudiantes'!$B$2:$C$33,2,0)</f>
        <v>michael israel</v>
      </c>
      <c r="E5539" s="2" t="str">
        <f>VLOOKUP(C5539,'Datos de estudiantes'!$B$2:$D$33,3,0)</f>
        <v>nath sanchez</v>
      </c>
      <c r="F5539" s="9" t="s">
        <v>2977</v>
      </c>
      <c r="G5539" s="9" t="s">
        <v>2978</v>
      </c>
      <c r="H5539">
        <v>8</v>
      </c>
      <c r="I5539">
        <v>11</v>
      </c>
      <c r="J5539">
        <v>1</v>
      </c>
      <c r="K5539" t="str">
        <f>VLOOKUP(C5539,'Datos de estudiantes'!$B$2:$F$33,5,0)</f>
        <v>Escuela o inferior</v>
      </c>
      <c r="L5539" s="2" t="s">
        <v>1599</v>
      </c>
      <c r="M5539" t="str">
        <f>VLOOKUP(C5539,'Datos de estudiantes'!$B$2:$G$33,6,0)</f>
        <v>Masculino</v>
      </c>
    </row>
    <row r="5540" spans="1:13">
      <c r="A5540" s="4">
        <v>5618</v>
      </c>
      <c r="B5540" s="2" t="s">
        <v>2787</v>
      </c>
      <c r="C5540" s="2" t="s">
        <v>1602</v>
      </c>
      <c r="D5540" s="2" t="str">
        <f>VLOOKUP(C5540,'Datos de estudiantes'!$B$2:$C$33,2,0)</f>
        <v>michael israel</v>
      </c>
      <c r="E5540" s="2" t="str">
        <f>VLOOKUP(C5540,'Datos de estudiantes'!$B$2:$D$33,3,0)</f>
        <v>nath sanchez</v>
      </c>
      <c r="F5540" s="9" t="s">
        <v>2977</v>
      </c>
      <c r="G5540" s="9" t="s">
        <v>2978</v>
      </c>
      <c r="H5540">
        <v>25</v>
      </c>
      <c r="I5540">
        <v>10</v>
      </c>
      <c r="J5540">
        <v>1</v>
      </c>
      <c r="K5540" t="str">
        <f>VLOOKUP(C5540,'Datos de estudiantes'!$B$2:$F$33,5,0)</f>
        <v>Escuela o inferior</v>
      </c>
      <c r="L5540" s="2" t="s">
        <v>1599</v>
      </c>
      <c r="M5540" t="str">
        <f>VLOOKUP(C5540,'Datos de estudiantes'!$B$2:$G$33,6,0)</f>
        <v>Masculino</v>
      </c>
    </row>
    <row r="5541" spans="1:13">
      <c r="A5541" s="4">
        <v>5619</v>
      </c>
      <c r="B5541" s="2" t="s">
        <v>2355</v>
      </c>
      <c r="C5541" s="2" t="s">
        <v>1602</v>
      </c>
      <c r="D5541" s="2" t="str">
        <f>VLOOKUP(C5541,'Datos de estudiantes'!$B$2:$C$33,2,0)</f>
        <v>michael israel</v>
      </c>
      <c r="E5541" s="2" t="str">
        <f>VLOOKUP(C5541,'Datos de estudiantes'!$B$2:$D$33,3,0)</f>
        <v>nath sanchez</v>
      </c>
      <c r="F5541" s="9" t="s">
        <v>2977</v>
      </c>
      <c r="G5541" s="9" t="s">
        <v>2978</v>
      </c>
      <c r="H5541">
        <v>55</v>
      </c>
      <c r="I5541">
        <v>11</v>
      </c>
      <c r="J5541">
        <v>1</v>
      </c>
      <c r="K5541" t="str">
        <f>VLOOKUP(C5541,'Datos de estudiantes'!$B$2:$F$33,5,0)</f>
        <v>Escuela o inferior</v>
      </c>
      <c r="L5541" s="2" t="s">
        <v>1599</v>
      </c>
      <c r="M5541" t="str">
        <f>VLOOKUP(C5541,'Datos de estudiantes'!$B$2:$G$33,6,0)</f>
        <v>Masculino</v>
      </c>
    </row>
    <row r="5542" spans="1:13">
      <c r="A5542" s="4">
        <v>5620</v>
      </c>
      <c r="B5542" s="2" t="s">
        <v>1795</v>
      </c>
      <c r="C5542" s="2" t="s">
        <v>1602</v>
      </c>
      <c r="D5542" s="2" t="str">
        <f>VLOOKUP(C5542,'Datos de estudiantes'!$B$2:$C$33,2,0)</f>
        <v>michael israel</v>
      </c>
      <c r="E5542" s="2" t="str">
        <f>VLOOKUP(C5542,'Datos de estudiantes'!$B$2:$D$33,3,0)</f>
        <v>nath sanchez</v>
      </c>
      <c r="F5542" s="9" t="s">
        <v>2977</v>
      </c>
      <c r="G5542" s="9" t="s">
        <v>2978</v>
      </c>
      <c r="H5542">
        <v>41</v>
      </c>
      <c r="I5542">
        <v>10</v>
      </c>
      <c r="J5542">
        <v>1</v>
      </c>
      <c r="K5542" t="str">
        <f>VLOOKUP(C5542,'Datos de estudiantes'!$B$2:$F$33,5,0)</f>
        <v>Escuela o inferior</v>
      </c>
      <c r="L5542" s="2" t="s">
        <v>1599</v>
      </c>
      <c r="M5542" t="str">
        <f>VLOOKUP(C5542,'Datos de estudiantes'!$B$2:$G$33,6,0)</f>
        <v>Masculino</v>
      </c>
    </row>
    <row r="5543" spans="1:13">
      <c r="A5543" s="4">
        <v>5621</v>
      </c>
      <c r="B5543" s="2" t="s">
        <v>2979</v>
      </c>
      <c r="C5543" s="2" t="s">
        <v>1602</v>
      </c>
      <c r="D5543" s="2" t="str">
        <f>VLOOKUP(C5543,'Datos de estudiantes'!$B$2:$C$33,2,0)</f>
        <v>michael israel</v>
      </c>
      <c r="E5543" s="2" t="str">
        <f>VLOOKUP(C5543,'Datos de estudiantes'!$B$2:$D$33,3,0)</f>
        <v>nath sanchez</v>
      </c>
      <c r="F5543" s="9" t="s">
        <v>2977</v>
      </c>
      <c r="G5543" s="9" t="s">
        <v>2978</v>
      </c>
      <c r="H5543">
        <v>31</v>
      </c>
      <c r="I5543">
        <v>11</v>
      </c>
      <c r="J5543">
        <v>1</v>
      </c>
      <c r="K5543" t="str">
        <f>VLOOKUP(C5543,'Datos de estudiantes'!$B$2:$F$33,5,0)</f>
        <v>Escuela o inferior</v>
      </c>
      <c r="L5543" s="2" t="s">
        <v>1599</v>
      </c>
      <c r="M5543" t="str">
        <f>VLOOKUP(C5543,'Datos de estudiantes'!$B$2:$G$33,6,0)</f>
        <v>Masculino</v>
      </c>
    </row>
    <row r="5544" spans="1:13">
      <c r="A5544" s="4">
        <v>5622</v>
      </c>
      <c r="B5544" s="2" t="s">
        <v>2980</v>
      </c>
      <c r="C5544" s="2" t="s">
        <v>1602</v>
      </c>
      <c r="D5544" s="2" t="str">
        <f>VLOOKUP(C5544,'Datos de estudiantes'!$B$2:$C$33,2,0)</f>
        <v>michael israel</v>
      </c>
      <c r="E5544" s="2" t="str">
        <f>VLOOKUP(C5544,'Datos de estudiantes'!$B$2:$D$33,3,0)</f>
        <v>nath sanchez</v>
      </c>
      <c r="F5544" s="9" t="s">
        <v>2977</v>
      </c>
      <c r="G5544" s="9" t="s">
        <v>2978</v>
      </c>
      <c r="H5544">
        <v>61</v>
      </c>
      <c r="I5544">
        <v>15</v>
      </c>
      <c r="J5544">
        <v>1</v>
      </c>
      <c r="K5544" t="str">
        <f>VLOOKUP(C5544,'Datos de estudiantes'!$B$2:$F$33,5,0)</f>
        <v>Escuela o inferior</v>
      </c>
      <c r="L5544" s="2" t="s">
        <v>1599</v>
      </c>
      <c r="M5544" t="str">
        <f>VLOOKUP(C5544,'Datos de estudiantes'!$B$2:$G$33,6,0)</f>
        <v>Masculino</v>
      </c>
    </row>
    <row r="5545" spans="1:13">
      <c r="A5545" s="4">
        <v>5623</v>
      </c>
      <c r="B5545" s="2" t="s">
        <v>2981</v>
      </c>
      <c r="C5545" s="2" t="s">
        <v>1602</v>
      </c>
      <c r="D5545" s="2" t="str">
        <f>VLOOKUP(C5545,'Datos de estudiantes'!$B$2:$C$33,2,0)</f>
        <v>michael israel</v>
      </c>
      <c r="E5545" s="2" t="str">
        <f>VLOOKUP(C5545,'Datos de estudiantes'!$B$2:$D$33,3,0)</f>
        <v>nath sanchez</v>
      </c>
      <c r="F5545" s="9" t="s">
        <v>2977</v>
      </c>
      <c r="G5545" s="9" t="s">
        <v>2978</v>
      </c>
      <c r="H5545">
        <v>16</v>
      </c>
      <c r="I5545">
        <v>8</v>
      </c>
      <c r="J5545">
        <v>1</v>
      </c>
      <c r="K5545" t="str">
        <f>VLOOKUP(C5545,'Datos de estudiantes'!$B$2:$F$33,5,0)</f>
        <v>Escuela o inferior</v>
      </c>
      <c r="L5545" s="2" t="s">
        <v>1599</v>
      </c>
      <c r="M5545" t="str">
        <f>VLOOKUP(C5545,'Datos de estudiantes'!$B$2:$G$33,6,0)</f>
        <v>Masculino</v>
      </c>
    </row>
    <row r="5546" spans="1:13">
      <c r="A5546" s="4">
        <v>5624</v>
      </c>
      <c r="B5546" s="2" t="s">
        <v>131</v>
      </c>
      <c r="C5546" s="2" t="s">
        <v>1602</v>
      </c>
      <c r="D5546" s="2" t="str">
        <f>VLOOKUP(C5546,'Datos de estudiantes'!$B$2:$C$33,2,0)</f>
        <v>michael israel</v>
      </c>
      <c r="E5546" s="2" t="str">
        <f>VLOOKUP(C5546,'Datos de estudiantes'!$B$2:$D$33,3,0)</f>
        <v>nath sanchez</v>
      </c>
      <c r="F5546" s="9" t="s">
        <v>2977</v>
      </c>
      <c r="G5546" s="9" t="s">
        <v>2978</v>
      </c>
      <c r="H5546">
        <v>11</v>
      </c>
      <c r="I5546">
        <v>10</v>
      </c>
      <c r="J5546">
        <v>1</v>
      </c>
      <c r="K5546" t="str">
        <f>VLOOKUP(C5546,'Datos de estudiantes'!$B$2:$F$33,5,0)</f>
        <v>Escuela o inferior</v>
      </c>
      <c r="L5546" s="2" t="s">
        <v>1599</v>
      </c>
      <c r="M5546" t="str">
        <f>VLOOKUP(C5546,'Datos de estudiantes'!$B$2:$G$33,6,0)</f>
        <v>Masculino</v>
      </c>
    </row>
    <row r="5547" spans="1:13">
      <c r="A5547" s="4">
        <v>5625</v>
      </c>
      <c r="B5547" s="2" t="s">
        <v>2737</v>
      </c>
      <c r="C5547" s="2" t="s">
        <v>1596</v>
      </c>
      <c r="D5547" s="2" t="str">
        <f>VLOOKUP(C5547,'Datos de estudiantes'!$B$2:$C$33,2,0)</f>
        <v>dayan arturo</v>
      </c>
      <c r="E5547" s="2" t="str">
        <f>VLOOKUP(C5547,'Datos de estudiantes'!$B$2:$D$33,3,0)</f>
        <v>sanchez naranjo</v>
      </c>
      <c r="F5547" s="15" t="s">
        <v>2977</v>
      </c>
      <c r="G5547" s="9" t="s">
        <v>2978</v>
      </c>
      <c r="H5547">
        <v>13</v>
      </c>
      <c r="I5547">
        <v>6</v>
      </c>
      <c r="J5547">
        <v>1</v>
      </c>
      <c r="K5547" t="str">
        <f>VLOOKUP(C5547,'Datos de estudiantes'!$B$2:$F$33,5,0)</f>
        <v>Colegio</v>
      </c>
      <c r="L5547" s="2" t="s">
        <v>1599</v>
      </c>
      <c r="M5547" t="str">
        <f>VLOOKUP(C5547,'Datos de estudiantes'!$B$2:$G$33,6,0)</f>
        <v>Masculino</v>
      </c>
    </row>
    <row r="5548" spans="1:13">
      <c r="A5548" s="4">
        <v>5626</v>
      </c>
      <c r="B5548" s="2" t="s">
        <v>1795</v>
      </c>
      <c r="C5548" s="2" t="s">
        <v>1596</v>
      </c>
      <c r="D5548" s="2" t="str">
        <f>VLOOKUP(C5548,'Datos de estudiantes'!$B$2:$C$33,2,0)</f>
        <v>dayan arturo</v>
      </c>
      <c r="E5548" s="2" t="str">
        <f>VLOOKUP(C5548,'Datos de estudiantes'!$B$2:$D$33,3,0)</f>
        <v>sanchez naranjo</v>
      </c>
      <c r="F5548" s="15" t="s">
        <v>2977</v>
      </c>
      <c r="G5548" s="9" t="s">
        <v>2978</v>
      </c>
      <c r="H5548">
        <v>41</v>
      </c>
      <c r="I5548">
        <v>10</v>
      </c>
      <c r="J5548">
        <v>1</v>
      </c>
      <c r="K5548" t="str">
        <f>VLOOKUP(C5548,'Datos de estudiantes'!$B$2:$F$33,5,0)</f>
        <v>Colegio</v>
      </c>
      <c r="L5548" s="2" t="s">
        <v>1599</v>
      </c>
      <c r="M5548" t="str">
        <f>VLOOKUP(C5548,'Datos de estudiantes'!$B$2:$G$33,6,0)</f>
        <v>Masculino</v>
      </c>
    </row>
    <row r="5549" spans="1:13">
      <c r="A5549" s="4">
        <v>5627</v>
      </c>
      <c r="B5549" s="2" t="s">
        <v>2982</v>
      </c>
      <c r="C5549" s="2" t="s">
        <v>1596</v>
      </c>
      <c r="D5549" s="2" t="str">
        <f>VLOOKUP(C5549,'Datos de estudiantes'!$B$2:$C$33,2,0)</f>
        <v>dayan arturo</v>
      </c>
      <c r="E5549" s="2" t="str">
        <f>VLOOKUP(C5549,'Datos de estudiantes'!$B$2:$D$33,3,0)</f>
        <v>sanchez naranjo</v>
      </c>
      <c r="F5549" s="9" t="s">
        <v>2977</v>
      </c>
      <c r="G5549" s="9" t="s">
        <v>2978</v>
      </c>
      <c r="H5549">
        <v>54</v>
      </c>
      <c r="I5549">
        <v>8</v>
      </c>
      <c r="J5549">
        <v>1</v>
      </c>
      <c r="K5549" t="str">
        <f>VLOOKUP(C5549,'Datos de estudiantes'!$B$2:$F$33,5,0)</f>
        <v>Colegio</v>
      </c>
      <c r="L5549" s="2" t="s">
        <v>1599</v>
      </c>
      <c r="M5549" t="str">
        <f>VLOOKUP(C5549,'Datos de estudiantes'!$B$2:$G$33,6,0)</f>
        <v>Masculino</v>
      </c>
    </row>
    <row r="5550" spans="1:13">
      <c r="A5550" s="4">
        <v>5628</v>
      </c>
      <c r="B5550" s="2" t="s">
        <v>2983</v>
      </c>
      <c r="C5550" s="2" t="s">
        <v>1601</v>
      </c>
      <c r="D5550" s="2" t="str">
        <f>VLOOKUP(C5550,'Datos de estudiantes'!$B$2:$C$33,2,0)</f>
        <v>erick david</v>
      </c>
      <c r="E5550" s="2" t="str">
        <f>VLOOKUP(C5550,'Datos de estudiantes'!$B$2:$D$33,3,0)</f>
        <v>villavicencio mera</v>
      </c>
      <c r="F5550" s="9" t="s">
        <v>2977</v>
      </c>
      <c r="G5550" s="9" t="s">
        <v>2978</v>
      </c>
      <c r="H5550">
        <v>14</v>
      </c>
      <c r="I5550">
        <v>6</v>
      </c>
      <c r="J5550">
        <v>1</v>
      </c>
      <c r="K5550" t="str">
        <f>VLOOKUP(C5550,'Datos de estudiantes'!$B$2:$F$33,5,0)</f>
        <v>Universidad o Superior</v>
      </c>
      <c r="L5550" s="2" t="s">
        <v>1599</v>
      </c>
      <c r="M5550" t="str">
        <f>VLOOKUP(C5550,'Datos de estudiantes'!$B$2:$G$33,6,0)</f>
        <v>Masculino</v>
      </c>
    </row>
    <row r="5551" spans="1:13">
      <c r="A5551" s="4">
        <v>5629</v>
      </c>
      <c r="B5551" s="2" t="s">
        <v>2109</v>
      </c>
      <c r="C5551" s="2" t="s">
        <v>1601</v>
      </c>
      <c r="D5551" s="2" t="str">
        <f>VLOOKUP(C5551,'Datos de estudiantes'!$B$2:$C$33,2,0)</f>
        <v>erick david</v>
      </c>
      <c r="E5551" s="2" t="str">
        <f>VLOOKUP(C5551,'Datos de estudiantes'!$B$2:$D$33,3,0)</f>
        <v>villavicencio mera</v>
      </c>
      <c r="F5551" s="9" t="s">
        <v>2977</v>
      </c>
      <c r="G5551" s="9" t="s">
        <v>2978</v>
      </c>
      <c r="H5551">
        <v>8</v>
      </c>
      <c r="I5551">
        <v>11</v>
      </c>
      <c r="J5551">
        <v>1</v>
      </c>
      <c r="K5551" t="str">
        <f>VLOOKUP(C5551,'Datos de estudiantes'!$B$2:$F$33,5,0)</f>
        <v>Universidad o Superior</v>
      </c>
      <c r="L5551" s="2" t="s">
        <v>1599</v>
      </c>
      <c r="M5551" t="str">
        <f>VLOOKUP(C5551,'Datos de estudiantes'!$B$2:$G$33,6,0)</f>
        <v>Masculino</v>
      </c>
    </row>
    <row r="5552" spans="1:13">
      <c r="A5552" s="4">
        <v>5630</v>
      </c>
      <c r="B5552" s="2" t="s">
        <v>2984</v>
      </c>
      <c r="C5552" s="2" t="s">
        <v>1601</v>
      </c>
      <c r="D5552" s="2" t="str">
        <f>VLOOKUP(C5552,'Datos de estudiantes'!$B$2:$C$33,2,0)</f>
        <v>erick david</v>
      </c>
      <c r="E5552" s="2" t="str">
        <f>VLOOKUP(C5552,'Datos de estudiantes'!$B$2:$D$33,3,0)</f>
        <v>villavicencio mera</v>
      </c>
      <c r="F5552" s="9" t="s">
        <v>2977</v>
      </c>
      <c r="G5552" s="9" t="s">
        <v>2978</v>
      </c>
      <c r="H5552">
        <v>32</v>
      </c>
      <c r="I5552">
        <v>10</v>
      </c>
      <c r="J5552">
        <v>1</v>
      </c>
      <c r="K5552" t="str">
        <f>VLOOKUP(C5552,'Datos de estudiantes'!$B$2:$F$33,5,0)</f>
        <v>Universidad o Superior</v>
      </c>
      <c r="L5552" s="2" t="s">
        <v>1599</v>
      </c>
      <c r="M5552" t="str">
        <f>VLOOKUP(C5552,'Datos de estudiantes'!$B$2:$G$33,6,0)</f>
        <v>Masculino</v>
      </c>
    </row>
    <row r="5553" spans="1:13">
      <c r="A5553" s="4">
        <v>5631</v>
      </c>
      <c r="B5553" s="2" t="s">
        <v>2737</v>
      </c>
      <c r="C5553" s="2" t="s">
        <v>1602</v>
      </c>
      <c r="D5553" s="2" t="str">
        <f>VLOOKUP(C5553,'Datos de estudiantes'!$B$2:$C$33,2,0)</f>
        <v>michael israel</v>
      </c>
      <c r="E5553" s="2" t="str">
        <f>VLOOKUP(C5553,'Datos de estudiantes'!$B$2:$D$33,3,0)</f>
        <v>nath sanchez</v>
      </c>
      <c r="F5553" s="9" t="s">
        <v>2977</v>
      </c>
      <c r="G5553" s="9" t="s">
        <v>2978</v>
      </c>
      <c r="H5553">
        <v>13</v>
      </c>
      <c r="I5553">
        <v>6</v>
      </c>
      <c r="J5553">
        <v>1</v>
      </c>
      <c r="K5553" t="str">
        <f>VLOOKUP(C5553,'Datos de estudiantes'!$B$2:$F$33,5,0)</f>
        <v>Escuela o inferior</v>
      </c>
      <c r="L5553" s="2" t="s">
        <v>1599</v>
      </c>
      <c r="M5553" t="str">
        <f>VLOOKUP(C5553,'Datos de estudiantes'!$B$2:$G$33,6,0)</f>
        <v>Masculino</v>
      </c>
    </row>
    <row r="5554" spans="1:13">
      <c r="A5554" s="4">
        <v>5632</v>
      </c>
      <c r="B5554" s="2" t="s">
        <v>566</v>
      </c>
      <c r="C5554" s="2" t="s">
        <v>1605</v>
      </c>
      <c r="D5554" s="2" t="str">
        <f>VLOOKUP(C5554,'Datos de estudiantes'!$B$2:$C$33,2,0)</f>
        <v xml:space="preserve">milena </v>
      </c>
      <c r="E5554" s="2" t="str">
        <f>VLOOKUP(C5554,'Datos de estudiantes'!$B$2:$D$33,3,0)</f>
        <v>castro santander</v>
      </c>
      <c r="F5554" s="9" t="s">
        <v>2985</v>
      </c>
      <c r="G5554" s="9" t="s">
        <v>2986</v>
      </c>
      <c r="H5554">
        <v>16</v>
      </c>
      <c r="I5554">
        <v>13</v>
      </c>
      <c r="J5554">
        <v>1</v>
      </c>
      <c r="K5554" t="str">
        <f>VLOOKUP(C5554,'Datos de estudiantes'!$B$2:$F$33,5,0)</f>
        <v>Colegio</v>
      </c>
      <c r="L5554" s="2" t="s">
        <v>1599</v>
      </c>
      <c r="M5554" t="str">
        <f>VLOOKUP(C5554,'Datos de estudiantes'!$B$2:$G$33,6,0)</f>
        <v>Femenino</v>
      </c>
    </row>
    <row r="5555" spans="1:13">
      <c r="A5555" s="4">
        <v>5633</v>
      </c>
      <c r="B5555" s="2" t="s">
        <v>2987</v>
      </c>
      <c r="C5555" s="2" t="s">
        <v>1605</v>
      </c>
      <c r="D5555" s="2" t="str">
        <f>VLOOKUP(C5555,'Datos de estudiantes'!$B$2:$C$33,2,0)</f>
        <v xml:space="preserve">milena </v>
      </c>
      <c r="E5555" s="2" t="str">
        <f>VLOOKUP(C5555,'Datos de estudiantes'!$B$2:$D$33,3,0)</f>
        <v>castro santander</v>
      </c>
      <c r="F5555" s="9" t="s">
        <v>2985</v>
      </c>
      <c r="G5555" s="9" t="s">
        <v>2986</v>
      </c>
      <c r="H5555">
        <v>35</v>
      </c>
      <c r="I5555">
        <v>11</v>
      </c>
      <c r="J5555">
        <v>1</v>
      </c>
      <c r="K5555" t="str">
        <f>VLOOKUP(C5555,'Datos de estudiantes'!$B$2:$F$33,5,0)</f>
        <v>Colegio</v>
      </c>
      <c r="L5555" s="2" t="s">
        <v>1599</v>
      </c>
      <c r="M5555" t="str">
        <f>VLOOKUP(C5555,'Datos de estudiantes'!$B$2:$G$33,6,0)</f>
        <v>Femenino</v>
      </c>
    </row>
    <row r="5556" spans="1:13">
      <c r="A5556" s="4">
        <v>5634</v>
      </c>
      <c r="B5556" s="2" t="s">
        <v>2199</v>
      </c>
      <c r="C5556" s="2" t="s">
        <v>1611</v>
      </c>
      <c r="D5556" s="2" t="str">
        <f>VLOOKUP(C5556,'Datos de estudiantes'!$B$2:$C$33,2,0)</f>
        <v>digna manuela</v>
      </c>
      <c r="E5556" s="2" t="str">
        <f>VLOOKUP(C5556,'Datos de estudiantes'!$B$2:$D$33,3,0)</f>
        <v>sanchez fernandez</v>
      </c>
      <c r="F5556" s="9" t="s">
        <v>2985</v>
      </c>
      <c r="G5556" s="9" t="s">
        <v>2986</v>
      </c>
      <c r="H5556">
        <v>45</v>
      </c>
      <c r="I5556">
        <v>12</v>
      </c>
      <c r="J5556">
        <v>1</v>
      </c>
      <c r="K5556" t="str">
        <f>VLOOKUP(C5556,'Datos de estudiantes'!$B$2:$F$33,5,0)</f>
        <v>Escuela o inferior</v>
      </c>
      <c r="L5556" s="2" t="s">
        <v>1599</v>
      </c>
      <c r="M5556" t="str">
        <f>VLOOKUP(C5556,'Datos de estudiantes'!$B$2:$G$33,6,0)</f>
        <v>Femenino</v>
      </c>
    </row>
    <row r="5557" spans="1:13">
      <c r="A5557" s="4">
        <v>5635</v>
      </c>
      <c r="B5557" s="2" t="s">
        <v>2199</v>
      </c>
      <c r="C5557" s="2" t="s">
        <v>1605</v>
      </c>
      <c r="D5557" s="2" t="str">
        <f>VLOOKUP(C5557,'Datos de estudiantes'!$B$2:$C$33,2,0)</f>
        <v xml:space="preserve">milena </v>
      </c>
      <c r="E5557" s="2" t="str">
        <f>VLOOKUP(C5557,'Datos de estudiantes'!$B$2:$D$33,3,0)</f>
        <v>castro santander</v>
      </c>
      <c r="F5557" s="9" t="s">
        <v>2985</v>
      </c>
      <c r="G5557" s="9" t="s">
        <v>2986</v>
      </c>
      <c r="H5557">
        <v>45</v>
      </c>
      <c r="I5557">
        <v>12</v>
      </c>
      <c r="J5557">
        <v>1</v>
      </c>
      <c r="K5557" t="str">
        <f>VLOOKUP(C5557,'Datos de estudiantes'!$B$2:$F$33,5,0)</f>
        <v>Colegio</v>
      </c>
      <c r="L5557" s="2" t="s">
        <v>1599</v>
      </c>
      <c r="M5557" t="str">
        <f>VLOOKUP(C5557,'Datos de estudiantes'!$B$2:$G$33,6,0)</f>
        <v>Femenino</v>
      </c>
    </row>
    <row r="5558" spans="1:13">
      <c r="A5558" s="4">
        <v>5636</v>
      </c>
      <c r="B5558" s="2" t="s">
        <v>2987</v>
      </c>
      <c r="C5558" s="2" t="s">
        <v>1613</v>
      </c>
      <c r="D5558" s="2" t="str">
        <f>VLOOKUP(C5558,'Datos de estudiantes'!$B$2:$C$33,2,0)</f>
        <v>vanessa</v>
      </c>
      <c r="E5558" s="2" t="str">
        <f>VLOOKUP(C5558,'Datos de estudiantes'!$B$2:$D$33,3,0)</f>
        <v>nuñez orrala</v>
      </c>
      <c r="F5558" s="9" t="s">
        <v>2985</v>
      </c>
      <c r="G5558" s="9" t="s">
        <v>2986</v>
      </c>
      <c r="H5558">
        <v>35</v>
      </c>
      <c r="I5558">
        <v>11</v>
      </c>
      <c r="J5558">
        <v>1</v>
      </c>
      <c r="K5558" t="str">
        <f>VLOOKUP(C5558,'Datos de estudiantes'!$B$2:$F$33,5,0)</f>
        <v>Universidad o Superior</v>
      </c>
      <c r="L5558" s="2" t="s">
        <v>1599</v>
      </c>
      <c r="M5558" t="str">
        <f>VLOOKUP(C5558,'Datos de estudiantes'!$B$2:$G$33,6,0)</f>
        <v>Femenino</v>
      </c>
    </row>
    <row r="5559" spans="1:13">
      <c r="A5559" s="4">
        <v>5637</v>
      </c>
      <c r="B5559" s="2" t="s">
        <v>2988</v>
      </c>
      <c r="C5559" s="2" t="s">
        <v>1611</v>
      </c>
      <c r="D5559" s="2" t="str">
        <f>VLOOKUP(C5559,'Datos de estudiantes'!$B$2:$C$33,2,0)</f>
        <v>digna manuela</v>
      </c>
      <c r="E5559" s="2" t="str">
        <f>VLOOKUP(C5559,'Datos de estudiantes'!$B$2:$D$33,3,0)</f>
        <v>sanchez fernandez</v>
      </c>
      <c r="F5559" s="9" t="s">
        <v>2985</v>
      </c>
      <c r="G5559" s="9" t="s">
        <v>2986</v>
      </c>
      <c r="H5559">
        <v>55</v>
      </c>
      <c r="I5559">
        <v>14</v>
      </c>
      <c r="J5559">
        <v>1</v>
      </c>
      <c r="K5559" t="str">
        <f>VLOOKUP(C5559,'Datos de estudiantes'!$B$2:$F$33,5,0)</f>
        <v>Escuela o inferior</v>
      </c>
      <c r="L5559" s="2" t="s">
        <v>1599</v>
      </c>
      <c r="M5559" t="str">
        <f>VLOOKUP(C5559,'Datos de estudiantes'!$B$2:$G$33,6,0)</f>
        <v>Femenino</v>
      </c>
    </row>
    <row r="5560" spans="1:13">
      <c r="A5560" s="4">
        <v>5638</v>
      </c>
      <c r="B5560" s="2" t="s">
        <v>2987</v>
      </c>
      <c r="C5560" s="2" t="s">
        <v>1611</v>
      </c>
      <c r="D5560" s="2" t="str">
        <f>VLOOKUP(C5560,'Datos de estudiantes'!$B$2:$C$33,2,0)</f>
        <v>digna manuela</v>
      </c>
      <c r="E5560" s="2" t="str">
        <f>VLOOKUP(C5560,'Datos de estudiantes'!$B$2:$D$33,3,0)</f>
        <v>sanchez fernandez</v>
      </c>
      <c r="F5560" s="9" t="s">
        <v>2985</v>
      </c>
      <c r="G5560" s="9" t="s">
        <v>2986</v>
      </c>
      <c r="H5560">
        <v>35</v>
      </c>
      <c r="I5560">
        <v>11</v>
      </c>
      <c r="J5560">
        <v>1</v>
      </c>
      <c r="K5560" t="str">
        <f>VLOOKUP(C5560,'Datos de estudiantes'!$B$2:$F$33,5,0)</f>
        <v>Escuela o inferior</v>
      </c>
      <c r="L5560" s="2" t="s">
        <v>1599</v>
      </c>
      <c r="M5560" t="str">
        <f>VLOOKUP(C5560,'Datos de estudiantes'!$B$2:$G$33,6,0)</f>
        <v>Femenino</v>
      </c>
    </row>
    <row r="5561" spans="1:13">
      <c r="A5561" s="4">
        <v>5639</v>
      </c>
      <c r="B5561" s="2" t="s">
        <v>566</v>
      </c>
      <c r="C5561" s="2" t="s">
        <v>1611</v>
      </c>
      <c r="D5561" s="2" t="str">
        <f>VLOOKUP(C5561,'Datos de estudiantes'!$B$2:$C$33,2,0)</f>
        <v>digna manuela</v>
      </c>
      <c r="E5561" s="2" t="str">
        <f>VLOOKUP(C5561,'Datos de estudiantes'!$B$2:$D$33,3,0)</f>
        <v>sanchez fernandez</v>
      </c>
      <c r="F5561" s="9" t="s">
        <v>2985</v>
      </c>
      <c r="G5561" s="9" t="s">
        <v>2986</v>
      </c>
      <c r="H5561">
        <v>16</v>
      </c>
      <c r="I5561">
        <v>13</v>
      </c>
      <c r="J5561">
        <v>1</v>
      </c>
      <c r="K5561" t="str">
        <f>VLOOKUP(C5561,'Datos de estudiantes'!$B$2:$F$33,5,0)</f>
        <v>Escuela o inferior</v>
      </c>
      <c r="L5561" s="2" t="s">
        <v>1599</v>
      </c>
      <c r="M5561" t="str">
        <f>VLOOKUP(C5561,'Datos de estudiantes'!$B$2:$G$33,6,0)</f>
        <v>Femenino</v>
      </c>
    </row>
    <row r="5562" spans="1:13">
      <c r="A5562" s="4">
        <v>5640</v>
      </c>
      <c r="B5562" s="2" t="s">
        <v>2988</v>
      </c>
      <c r="C5562" s="2" t="s">
        <v>1605</v>
      </c>
      <c r="D5562" s="2" t="str">
        <f>VLOOKUP(C5562,'Datos de estudiantes'!$B$2:$C$33,2,0)</f>
        <v xml:space="preserve">milena </v>
      </c>
      <c r="E5562" s="2" t="str">
        <f>VLOOKUP(C5562,'Datos de estudiantes'!$B$2:$D$33,3,0)</f>
        <v>castro santander</v>
      </c>
      <c r="F5562" s="9" t="s">
        <v>2985</v>
      </c>
      <c r="G5562" s="9" t="s">
        <v>2986</v>
      </c>
      <c r="H5562">
        <v>55</v>
      </c>
      <c r="I5562">
        <v>14</v>
      </c>
      <c r="J5562">
        <v>1</v>
      </c>
      <c r="K5562" t="str">
        <f>VLOOKUP(C5562,'Datos de estudiantes'!$B$2:$F$33,5,0)</f>
        <v>Colegio</v>
      </c>
      <c r="L5562" s="2" t="s">
        <v>1599</v>
      </c>
      <c r="M5562" t="str">
        <f>VLOOKUP(C5562,'Datos de estudiantes'!$B$2:$G$33,6,0)</f>
        <v>Femenino</v>
      </c>
    </row>
    <row r="5563" spans="1:13">
      <c r="A5563" s="4">
        <v>5641</v>
      </c>
      <c r="B5563" s="2" t="s">
        <v>2461</v>
      </c>
      <c r="C5563" s="2" t="s">
        <v>1613</v>
      </c>
      <c r="D5563" s="2" t="str">
        <f>VLOOKUP(C5563,'Datos de estudiantes'!$B$2:$C$33,2,0)</f>
        <v>vanessa</v>
      </c>
      <c r="E5563" s="2" t="str">
        <f>VLOOKUP(C5563,'Datos de estudiantes'!$B$2:$D$33,3,0)</f>
        <v>nuñez orrala</v>
      </c>
      <c r="F5563" s="9" t="s">
        <v>2985</v>
      </c>
      <c r="G5563" s="9" t="s">
        <v>2986</v>
      </c>
      <c r="H5563">
        <v>50</v>
      </c>
      <c r="I5563">
        <v>10</v>
      </c>
      <c r="J5563">
        <v>1</v>
      </c>
      <c r="K5563" t="str">
        <f>VLOOKUP(C5563,'Datos de estudiantes'!$B$2:$F$33,5,0)</f>
        <v>Universidad o Superior</v>
      </c>
      <c r="L5563" s="2" t="s">
        <v>1599</v>
      </c>
      <c r="M5563" t="str">
        <f>VLOOKUP(C5563,'Datos de estudiantes'!$B$2:$G$33,6,0)</f>
        <v>Femenino</v>
      </c>
    </row>
    <row r="5564" spans="1:13">
      <c r="A5564" s="4">
        <v>5642</v>
      </c>
      <c r="B5564" s="2" t="s">
        <v>2700</v>
      </c>
      <c r="C5564" s="2" t="s">
        <v>1602</v>
      </c>
      <c r="D5564" s="2" t="str">
        <f>VLOOKUP(C5564,'Datos de estudiantes'!$B$2:$C$33,2,0)</f>
        <v>michael israel</v>
      </c>
      <c r="E5564" s="2" t="str">
        <f>VLOOKUP(C5564,'Datos de estudiantes'!$B$2:$D$33,3,0)</f>
        <v>nath sanchez</v>
      </c>
      <c r="F5564" s="9" t="s">
        <v>2989</v>
      </c>
      <c r="G5564" s="9" t="s">
        <v>2990</v>
      </c>
      <c r="H5564">
        <v>22</v>
      </c>
      <c r="I5564">
        <v>9</v>
      </c>
      <c r="J5564">
        <v>1</v>
      </c>
      <c r="K5564" t="str">
        <f>VLOOKUP(C5564,'Datos de estudiantes'!$B$2:$F$33,5,0)</f>
        <v>Escuela o inferior</v>
      </c>
      <c r="L5564" s="2" t="s">
        <v>1599</v>
      </c>
      <c r="M5564" t="str">
        <f>VLOOKUP(C5564,'Datos de estudiantes'!$B$2:$G$33,6,0)</f>
        <v>Masculino</v>
      </c>
    </row>
    <row r="5565" spans="1:13">
      <c r="A5565" s="4">
        <v>5643</v>
      </c>
      <c r="B5565" s="2" t="s">
        <v>2109</v>
      </c>
      <c r="C5565" s="2" t="s">
        <v>1602</v>
      </c>
      <c r="D5565" s="2" t="str">
        <f>VLOOKUP(C5565,'Datos de estudiantes'!$B$2:$C$33,2,0)</f>
        <v>michael israel</v>
      </c>
      <c r="E5565" s="2" t="str">
        <f>VLOOKUP(C5565,'Datos de estudiantes'!$B$2:$D$33,3,0)</f>
        <v>nath sanchez</v>
      </c>
      <c r="F5565" s="9" t="s">
        <v>2989</v>
      </c>
      <c r="G5565" s="9" t="s">
        <v>2990</v>
      </c>
      <c r="H5565">
        <v>8</v>
      </c>
      <c r="I5565">
        <v>11</v>
      </c>
      <c r="J5565">
        <v>1</v>
      </c>
      <c r="K5565" t="str">
        <f>VLOOKUP(C5565,'Datos de estudiantes'!$B$2:$F$33,5,0)</f>
        <v>Escuela o inferior</v>
      </c>
      <c r="L5565" s="2" t="s">
        <v>1599</v>
      </c>
      <c r="M5565" t="str">
        <f>VLOOKUP(C5565,'Datos de estudiantes'!$B$2:$G$33,6,0)</f>
        <v>Masculino</v>
      </c>
    </row>
    <row r="5566" spans="1:13">
      <c r="A5566" s="4">
        <v>5644</v>
      </c>
      <c r="B5566" s="2" t="s">
        <v>2078</v>
      </c>
      <c r="C5566" s="2" t="s">
        <v>1602</v>
      </c>
      <c r="D5566" s="2" t="str">
        <f>VLOOKUP(C5566,'Datos de estudiantes'!$B$2:$C$33,2,0)</f>
        <v>michael israel</v>
      </c>
      <c r="E5566" s="2" t="str">
        <f>VLOOKUP(C5566,'Datos de estudiantes'!$B$2:$D$33,3,0)</f>
        <v>nath sanchez</v>
      </c>
      <c r="F5566" s="9" t="s">
        <v>2989</v>
      </c>
      <c r="G5566" s="9" t="s">
        <v>2990</v>
      </c>
      <c r="H5566">
        <v>26</v>
      </c>
      <c r="I5566">
        <v>11</v>
      </c>
      <c r="J5566">
        <v>1</v>
      </c>
      <c r="K5566" t="str">
        <f>VLOOKUP(C5566,'Datos de estudiantes'!$B$2:$F$33,5,0)</f>
        <v>Escuela o inferior</v>
      </c>
      <c r="L5566" s="2" t="s">
        <v>1599</v>
      </c>
      <c r="M5566" t="str">
        <f>VLOOKUP(C5566,'Datos de estudiantes'!$B$2:$G$33,6,0)</f>
        <v>Masculino</v>
      </c>
    </row>
    <row r="5567" spans="1:13">
      <c r="A5567" s="4">
        <v>5645</v>
      </c>
      <c r="B5567" s="2" t="s">
        <v>432</v>
      </c>
      <c r="C5567" s="2" t="s">
        <v>1602</v>
      </c>
      <c r="D5567" s="2" t="str">
        <f>VLOOKUP(C5567,'Datos de estudiantes'!$B$2:$C$33,2,0)</f>
        <v>michael israel</v>
      </c>
      <c r="E5567" s="2" t="str">
        <f>VLOOKUP(C5567,'Datos de estudiantes'!$B$2:$D$33,3,0)</f>
        <v>nath sanchez</v>
      </c>
      <c r="F5567" s="9" t="s">
        <v>2989</v>
      </c>
      <c r="G5567" s="9" t="s">
        <v>2990</v>
      </c>
      <c r="H5567">
        <v>14</v>
      </c>
      <c r="I5567">
        <v>10</v>
      </c>
      <c r="J5567">
        <v>1</v>
      </c>
      <c r="K5567" t="str">
        <f>VLOOKUP(C5567,'Datos de estudiantes'!$B$2:$F$33,5,0)</f>
        <v>Escuela o inferior</v>
      </c>
      <c r="L5567" s="2" t="s">
        <v>1599</v>
      </c>
      <c r="M5567" t="str">
        <f>VLOOKUP(C5567,'Datos de estudiantes'!$B$2:$G$33,6,0)</f>
        <v>Masculino</v>
      </c>
    </row>
    <row r="5568" spans="1:13">
      <c r="A5568" s="4">
        <v>5646</v>
      </c>
      <c r="B5568" s="2" t="s">
        <v>2991</v>
      </c>
      <c r="C5568" s="2" t="s">
        <v>1602</v>
      </c>
      <c r="D5568" s="2" t="str">
        <f>VLOOKUP(C5568,'Datos de estudiantes'!$B$2:$C$33,2,0)</f>
        <v>michael israel</v>
      </c>
      <c r="E5568" s="2" t="str">
        <f>VLOOKUP(C5568,'Datos de estudiantes'!$B$2:$D$33,3,0)</f>
        <v>nath sanchez</v>
      </c>
      <c r="F5568" s="9" t="s">
        <v>2989</v>
      </c>
      <c r="G5568" s="9" t="s">
        <v>2990</v>
      </c>
      <c r="H5568">
        <v>10</v>
      </c>
      <c r="I5568">
        <v>7</v>
      </c>
      <c r="J5568">
        <v>1</v>
      </c>
      <c r="K5568" t="str">
        <f>VLOOKUP(C5568,'Datos de estudiantes'!$B$2:$F$33,5,0)</f>
        <v>Escuela o inferior</v>
      </c>
      <c r="L5568" s="2" t="s">
        <v>1599</v>
      </c>
      <c r="M5568" t="str">
        <f>VLOOKUP(C5568,'Datos de estudiantes'!$B$2:$G$33,6,0)</f>
        <v>Masculino</v>
      </c>
    </row>
    <row r="5569" spans="1:13">
      <c r="A5569" s="4">
        <v>5647</v>
      </c>
      <c r="B5569" s="2" t="s">
        <v>2618</v>
      </c>
      <c r="C5569" s="2" t="s">
        <v>1596</v>
      </c>
      <c r="D5569" s="2" t="str">
        <f>VLOOKUP(C5569,'Datos de estudiantes'!$B$2:$C$33,2,0)</f>
        <v>dayan arturo</v>
      </c>
      <c r="E5569" s="2" t="str">
        <f>VLOOKUP(C5569,'Datos de estudiantes'!$B$2:$D$33,3,0)</f>
        <v>sanchez naranjo</v>
      </c>
      <c r="F5569" s="9" t="s">
        <v>2989</v>
      </c>
      <c r="G5569" s="9" t="s">
        <v>2990</v>
      </c>
      <c r="H5569">
        <v>16</v>
      </c>
      <c r="I5569">
        <v>8</v>
      </c>
      <c r="J5569">
        <v>1</v>
      </c>
      <c r="K5569" t="str">
        <f>VLOOKUP(C5569,'Datos de estudiantes'!$B$2:$F$33,5,0)</f>
        <v>Colegio</v>
      </c>
      <c r="L5569" s="2" t="s">
        <v>1599</v>
      </c>
      <c r="M5569" t="str">
        <f>VLOOKUP(C5569,'Datos de estudiantes'!$B$2:$G$33,6,0)</f>
        <v>Masculino</v>
      </c>
    </row>
    <row r="5570" spans="1:13">
      <c r="A5570" s="4">
        <v>5648</v>
      </c>
      <c r="B5570" s="2" t="s">
        <v>2078</v>
      </c>
      <c r="C5570" s="2" t="s">
        <v>1601</v>
      </c>
      <c r="D5570" s="2" t="str">
        <f>VLOOKUP(C5570,'Datos de estudiantes'!$B$2:$C$33,2,0)</f>
        <v>erick david</v>
      </c>
      <c r="E5570" s="2" t="str">
        <f>VLOOKUP(C5570,'Datos de estudiantes'!$B$2:$D$33,3,0)</f>
        <v>villavicencio mera</v>
      </c>
      <c r="F5570" s="9" t="s">
        <v>2989</v>
      </c>
      <c r="G5570" s="9" t="s">
        <v>2990</v>
      </c>
      <c r="H5570">
        <v>26</v>
      </c>
      <c r="I5570">
        <v>11</v>
      </c>
      <c r="J5570">
        <v>1</v>
      </c>
      <c r="K5570" t="str">
        <f>VLOOKUP(C5570,'Datos de estudiantes'!$B$2:$F$33,5,0)</f>
        <v>Universidad o Superior</v>
      </c>
      <c r="L5570" s="2" t="s">
        <v>1599</v>
      </c>
      <c r="M5570" t="str">
        <f>VLOOKUP(C5570,'Datos de estudiantes'!$B$2:$G$33,6,0)</f>
        <v>Masculino</v>
      </c>
    </row>
    <row r="5571" spans="1:13">
      <c r="A5571" s="4">
        <v>5649</v>
      </c>
      <c r="B5571" s="2" t="s">
        <v>2700</v>
      </c>
      <c r="C5571" s="2" t="s">
        <v>1601</v>
      </c>
      <c r="D5571" s="2" t="str">
        <f>VLOOKUP(C5571,'Datos de estudiantes'!$B$2:$C$33,2,0)</f>
        <v>erick david</v>
      </c>
      <c r="E5571" s="2" t="str">
        <f>VLOOKUP(C5571,'Datos de estudiantes'!$B$2:$D$33,3,0)</f>
        <v>villavicencio mera</v>
      </c>
      <c r="F5571" s="9" t="s">
        <v>2989</v>
      </c>
      <c r="G5571" s="9" t="s">
        <v>2990</v>
      </c>
      <c r="H5571">
        <v>22</v>
      </c>
      <c r="I5571">
        <v>9</v>
      </c>
      <c r="J5571">
        <v>1</v>
      </c>
      <c r="K5571" t="str">
        <f>VLOOKUP(C5571,'Datos de estudiantes'!$B$2:$F$33,5,0)</f>
        <v>Universidad o Superior</v>
      </c>
      <c r="L5571" s="2" t="s">
        <v>1599</v>
      </c>
      <c r="M5571" t="str">
        <f>VLOOKUP(C5571,'Datos de estudiantes'!$B$2:$G$33,6,0)</f>
        <v>Masculino</v>
      </c>
    </row>
    <row r="5572" spans="1:13">
      <c r="A5572" s="4">
        <v>5650</v>
      </c>
      <c r="B5572" s="2" t="s">
        <v>2109</v>
      </c>
      <c r="C5572" s="2" t="s">
        <v>1601</v>
      </c>
      <c r="D5572" s="2" t="str">
        <f>VLOOKUP(C5572,'Datos de estudiantes'!$B$2:$C$33,2,0)</f>
        <v>erick david</v>
      </c>
      <c r="E5572" s="2" t="str">
        <f>VLOOKUP(C5572,'Datos de estudiantes'!$B$2:$D$33,3,0)</f>
        <v>villavicencio mera</v>
      </c>
      <c r="F5572" s="9" t="s">
        <v>2989</v>
      </c>
      <c r="G5572" s="9" t="s">
        <v>2990</v>
      </c>
      <c r="H5572">
        <v>8</v>
      </c>
      <c r="I5572">
        <v>11</v>
      </c>
      <c r="J5572">
        <v>1</v>
      </c>
      <c r="K5572" t="str">
        <f>VLOOKUP(C5572,'Datos de estudiantes'!$B$2:$F$33,5,0)</f>
        <v>Universidad o Superior</v>
      </c>
      <c r="L5572" s="2" t="s">
        <v>1599</v>
      </c>
      <c r="M5572" t="str">
        <f>VLOOKUP(C5572,'Datos de estudiantes'!$B$2:$G$33,6,0)</f>
        <v>Masculino</v>
      </c>
    </row>
    <row r="5573" spans="1:13">
      <c r="A5573" s="4">
        <v>5651</v>
      </c>
      <c r="B5573" s="2" t="s">
        <v>2618</v>
      </c>
      <c r="C5573" s="2" t="s">
        <v>1602</v>
      </c>
      <c r="D5573" s="2" t="str">
        <f>VLOOKUP(C5573,'Datos de estudiantes'!$B$2:$C$33,2,0)</f>
        <v>michael israel</v>
      </c>
      <c r="E5573" s="2" t="str">
        <f>VLOOKUP(C5573,'Datos de estudiantes'!$B$2:$D$33,3,0)</f>
        <v>nath sanchez</v>
      </c>
      <c r="F5573" s="9" t="s">
        <v>2989</v>
      </c>
      <c r="G5573" s="9" t="s">
        <v>2990</v>
      </c>
      <c r="H5573">
        <v>16</v>
      </c>
      <c r="I5573">
        <v>8</v>
      </c>
      <c r="J5573">
        <v>1</v>
      </c>
      <c r="K5573" t="str">
        <f>VLOOKUP(C5573,'Datos de estudiantes'!$B$2:$F$33,5,0)</f>
        <v>Escuela o inferior</v>
      </c>
      <c r="L5573" s="2" t="s">
        <v>1599</v>
      </c>
      <c r="M5573" t="str">
        <f>VLOOKUP(C5573,'Datos de estudiantes'!$B$2:$G$33,6,0)</f>
        <v>Masculino</v>
      </c>
    </row>
    <row r="5574" spans="1:13">
      <c r="A5574" s="4">
        <v>5652</v>
      </c>
      <c r="B5574" s="2" t="s">
        <v>1008</v>
      </c>
      <c r="C5574" s="2" t="s">
        <v>1602</v>
      </c>
      <c r="D5574" s="2" t="str">
        <f>VLOOKUP(C5574,'Datos de estudiantes'!$B$2:$C$33,2,0)</f>
        <v>michael israel</v>
      </c>
      <c r="E5574" s="2" t="str">
        <f>VLOOKUP(C5574,'Datos de estudiantes'!$B$2:$D$33,3,0)</f>
        <v>nath sanchez</v>
      </c>
      <c r="F5574" s="9" t="s">
        <v>2992</v>
      </c>
      <c r="G5574" s="9" t="s">
        <v>2993</v>
      </c>
      <c r="H5574">
        <v>28</v>
      </c>
      <c r="I5574">
        <v>12</v>
      </c>
      <c r="J5574">
        <v>1</v>
      </c>
      <c r="K5574" t="str">
        <f>VLOOKUP(C5574,'Datos de estudiantes'!$B$2:$F$33,5,0)</f>
        <v>Escuela o inferior</v>
      </c>
      <c r="L5574" s="2" t="s">
        <v>1599</v>
      </c>
      <c r="M5574" t="str">
        <f>VLOOKUP(C5574,'Datos de estudiantes'!$B$2:$G$33,6,0)</f>
        <v>Masculino</v>
      </c>
    </row>
    <row r="5575" spans="1:13">
      <c r="A5575" s="4">
        <v>5653</v>
      </c>
      <c r="B5575" s="2" t="s">
        <v>2994</v>
      </c>
      <c r="C5575" s="2" t="s">
        <v>1602</v>
      </c>
      <c r="D5575" s="2" t="str">
        <f>VLOOKUP(C5575,'Datos de estudiantes'!$B$2:$C$33,2,0)</f>
        <v>michael israel</v>
      </c>
      <c r="E5575" s="2" t="str">
        <f>VLOOKUP(C5575,'Datos de estudiantes'!$B$2:$D$33,3,0)</f>
        <v>nath sanchez</v>
      </c>
      <c r="F5575" s="9" t="s">
        <v>2992</v>
      </c>
      <c r="G5575" s="9" t="s">
        <v>2993</v>
      </c>
      <c r="H5575">
        <v>8</v>
      </c>
      <c r="I5575">
        <v>10</v>
      </c>
      <c r="J5575">
        <v>1</v>
      </c>
      <c r="K5575" t="str">
        <f>VLOOKUP(C5575,'Datos de estudiantes'!$B$2:$F$33,5,0)</f>
        <v>Escuela o inferior</v>
      </c>
      <c r="L5575" s="2" t="s">
        <v>1599</v>
      </c>
      <c r="M5575" t="str">
        <f>VLOOKUP(C5575,'Datos de estudiantes'!$B$2:$G$33,6,0)</f>
        <v>Masculino</v>
      </c>
    </row>
    <row r="5576" spans="1:13">
      <c r="A5576" s="4">
        <v>5654</v>
      </c>
      <c r="B5576" s="2" t="s">
        <v>2995</v>
      </c>
      <c r="C5576" s="2" t="s">
        <v>1602</v>
      </c>
      <c r="D5576" s="2" t="str">
        <f>VLOOKUP(C5576,'Datos de estudiantes'!$B$2:$C$33,2,0)</f>
        <v>michael israel</v>
      </c>
      <c r="E5576" s="2" t="str">
        <f>VLOOKUP(C5576,'Datos de estudiantes'!$B$2:$D$33,3,0)</f>
        <v>nath sanchez</v>
      </c>
      <c r="F5576" s="9" t="s">
        <v>2992</v>
      </c>
      <c r="G5576" s="9" t="s">
        <v>2993</v>
      </c>
      <c r="H5576">
        <v>16</v>
      </c>
      <c r="I5576">
        <v>11</v>
      </c>
      <c r="J5576">
        <v>1</v>
      </c>
      <c r="K5576" t="str">
        <f>VLOOKUP(C5576,'Datos de estudiantes'!$B$2:$F$33,5,0)</f>
        <v>Escuela o inferior</v>
      </c>
      <c r="L5576" s="2" t="s">
        <v>1599</v>
      </c>
      <c r="M5576" t="str">
        <f>VLOOKUP(C5576,'Datos de estudiantes'!$B$2:$G$33,6,0)</f>
        <v>Masculino</v>
      </c>
    </row>
    <row r="5577" spans="1:13">
      <c r="A5577" s="4">
        <v>5655</v>
      </c>
      <c r="B5577" s="2" t="s">
        <v>563</v>
      </c>
      <c r="C5577" s="2" t="s">
        <v>1602</v>
      </c>
      <c r="D5577" s="2" t="str">
        <f>VLOOKUP(C5577,'Datos de estudiantes'!$B$2:$C$33,2,0)</f>
        <v>michael israel</v>
      </c>
      <c r="E5577" s="2" t="str">
        <f>VLOOKUP(C5577,'Datos de estudiantes'!$B$2:$D$33,3,0)</f>
        <v>nath sanchez</v>
      </c>
      <c r="F5577" s="9" t="s">
        <v>2992</v>
      </c>
      <c r="G5577" s="9" t="s">
        <v>2993</v>
      </c>
      <c r="H5577">
        <v>36</v>
      </c>
      <c r="I5577">
        <v>12</v>
      </c>
      <c r="J5577">
        <v>1</v>
      </c>
      <c r="K5577" t="str">
        <f>VLOOKUP(C5577,'Datos de estudiantes'!$B$2:$F$33,5,0)</f>
        <v>Escuela o inferior</v>
      </c>
      <c r="L5577" s="2" t="s">
        <v>1599</v>
      </c>
      <c r="M5577" t="str">
        <f>VLOOKUP(C5577,'Datos de estudiantes'!$B$2:$G$33,6,0)</f>
        <v>Masculino</v>
      </c>
    </row>
    <row r="5578" spans="1:13">
      <c r="A5578" s="4">
        <v>5656</v>
      </c>
      <c r="B5578" s="2" t="s">
        <v>2464</v>
      </c>
      <c r="C5578" s="2" t="s">
        <v>1602</v>
      </c>
      <c r="D5578" s="2" t="str">
        <f>VLOOKUP(C5578,'Datos de estudiantes'!$B$2:$C$33,2,0)</f>
        <v>michael israel</v>
      </c>
      <c r="E5578" s="2" t="str">
        <f>VLOOKUP(C5578,'Datos de estudiantes'!$B$2:$D$33,3,0)</f>
        <v>nath sanchez</v>
      </c>
      <c r="F5578" s="9" t="s">
        <v>2992</v>
      </c>
      <c r="G5578" s="9" t="s">
        <v>2993</v>
      </c>
      <c r="H5578">
        <v>32</v>
      </c>
      <c r="I5578">
        <v>13</v>
      </c>
      <c r="J5578">
        <v>1</v>
      </c>
      <c r="K5578" t="str">
        <f>VLOOKUP(C5578,'Datos de estudiantes'!$B$2:$F$33,5,0)</f>
        <v>Escuela o inferior</v>
      </c>
      <c r="L5578" s="2" t="s">
        <v>1599</v>
      </c>
      <c r="M5578" t="str">
        <f>VLOOKUP(C5578,'Datos de estudiantes'!$B$2:$G$33,6,0)</f>
        <v>Masculino</v>
      </c>
    </row>
    <row r="5579" spans="1:13">
      <c r="A5579" s="4">
        <v>5657</v>
      </c>
      <c r="B5579" s="2" t="s">
        <v>1474</v>
      </c>
      <c r="C5579" s="2" t="s">
        <v>1602</v>
      </c>
      <c r="D5579" s="2" t="str">
        <f>VLOOKUP(C5579,'Datos de estudiantes'!$B$2:$C$33,2,0)</f>
        <v>michael israel</v>
      </c>
      <c r="E5579" s="2" t="str">
        <f>VLOOKUP(C5579,'Datos de estudiantes'!$B$2:$D$33,3,0)</f>
        <v>nath sanchez</v>
      </c>
      <c r="F5579" s="9" t="s">
        <v>2992</v>
      </c>
      <c r="G5579" s="9" t="s">
        <v>2993</v>
      </c>
      <c r="H5579">
        <v>39</v>
      </c>
      <c r="I5579">
        <v>10</v>
      </c>
      <c r="J5579">
        <v>1</v>
      </c>
      <c r="K5579" t="str">
        <f>VLOOKUP(C5579,'Datos de estudiantes'!$B$2:$F$33,5,0)</f>
        <v>Escuela o inferior</v>
      </c>
      <c r="L5579" s="2" t="s">
        <v>1599</v>
      </c>
      <c r="M5579" t="str">
        <f>VLOOKUP(C5579,'Datos de estudiantes'!$B$2:$G$33,6,0)</f>
        <v>Masculino</v>
      </c>
    </row>
    <row r="5580" spans="1:13">
      <c r="A5580" s="4">
        <v>5658</v>
      </c>
      <c r="B5580" s="2" t="s">
        <v>2199</v>
      </c>
      <c r="C5580" s="2" t="s">
        <v>1602</v>
      </c>
      <c r="D5580" s="2" t="str">
        <f>VLOOKUP(C5580,'Datos de estudiantes'!$B$2:$C$33,2,0)</f>
        <v>michael israel</v>
      </c>
      <c r="E5580" s="2" t="str">
        <f>VLOOKUP(C5580,'Datos de estudiantes'!$B$2:$D$33,3,0)</f>
        <v>nath sanchez</v>
      </c>
      <c r="F5580" s="9" t="s">
        <v>2992</v>
      </c>
      <c r="G5580" s="9" t="s">
        <v>2993</v>
      </c>
      <c r="H5580">
        <v>19</v>
      </c>
      <c r="I5580">
        <v>12</v>
      </c>
      <c r="J5580">
        <v>1</v>
      </c>
      <c r="K5580" t="str">
        <f>VLOOKUP(C5580,'Datos de estudiantes'!$B$2:$F$33,5,0)</f>
        <v>Escuela o inferior</v>
      </c>
      <c r="L5580" s="2" t="s">
        <v>1599</v>
      </c>
      <c r="M5580" t="str">
        <f>VLOOKUP(C5580,'Datos de estudiantes'!$B$2:$G$33,6,0)</f>
        <v>Masculino</v>
      </c>
    </row>
    <row r="5581" spans="1:13">
      <c r="A5581" s="4">
        <v>5659</v>
      </c>
      <c r="B5581" s="2" t="s">
        <v>2160</v>
      </c>
      <c r="C5581" s="2" t="s">
        <v>1602</v>
      </c>
      <c r="D5581" s="2" t="str">
        <f>VLOOKUP(C5581,'Datos de estudiantes'!$B$2:$C$33,2,0)</f>
        <v>michael israel</v>
      </c>
      <c r="E5581" s="2" t="str">
        <f>VLOOKUP(C5581,'Datos de estudiantes'!$B$2:$D$33,3,0)</f>
        <v>nath sanchez</v>
      </c>
      <c r="F5581" s="9" t="s">
        <v>2992</v>
      </c>
      <c r="G5581" s="9" t="s">
        <v>2993</v>
      </c>
      <c r="H5581">
        <v>41</v>
      </c>
      <c r="I5581">
        <v>11</v>
      </c>
      <c r="J5581">
        <v>1</v>
      </c>
      <c r="K5581" t="str">
        <f>VLOOKUP(C5581,'Datos de estudiantes'!$B$2:$F$33,5,0)</f>
        <v>Escuela o inferior</v>
      </c>
      <c r="L5581" s="2" t="s">
        <v>1599</v>
      </c>
      <c r="M5581" t="str">
        <f>VLOOKUP(C5581,'Datos de estudiantes'!$B$2:$G$33,6,0)</f>
        <v>Masculino</v>
      </c>
    </row>
    <row r="5582" spans="1:13">
      <c r="A5582" s="4">
        <v>5660</v>
      </c>
      <c r="B5582" s="2" t="s">
        <v>2075</v>
      </c>
      <c r="C5582" s="2" t="s">
        <v>1602</v>
      </c>
      <c r="D5582" s="2" t="str">
        <f>VLOOKUP(C5582,'Datos de estudiantes'!$B$2:$C$33,2,0)</f>
        <v>michael israel</v>
      </c>
      <c r="E5582" s="2" t="str">
        <f>VLOOKUP(C5582,'Datos de estudiantes'!$B$2:$D$33,3,0)</f>
        <v>nath sanchez</v>
      </c>
      <c r="F5582" s="9" t="s">
        <v>2992</v>
      </c>
      <c r="G5582" s="9" t="s">
        <v>2993</v>
      </c>
      <c r="H5582">
        <v>21</v>
      </c>
      <c r="I5582">
        <v>11</v>
      </c>
      <c r="J5582">
        <v>1</v>
      </c>
      <c r="K5582" t="str">
        <f>VLOOKUP(C5582,'Datos de estudiantes'!$B$2:$F$33,5,0)</f>
        <v>Escuela o inferior</v>
      </c>
      <c r="L5582" s="2" t="s">
        <v>1599</v>
      </c>
      <c r="M5582" t="str">
        <f>VLOOKUP(C5582,'Datos de estudiantes'!$B$2:$G$33,6,0)</f>
        <v>Masculino</v>
      </c>
    </row>
    <row r="5583" spans="1:13">
      <c r="A5583" s="4">
        <v>5661</v>
      </c>
      <c r="B5583" s="2" t="s">
        <v>131</v>
      </c>
      <c r="C5583" s="2" t="s">
        <v>1602</v>
      </c>
      <c r="D5583" s="2" t="str">
        <f>VLOOKUP(C5583,'Datos de estudiantes'!$B$2:$C$33,2,0)</f>
        <v>michael israel</v>
      </c>
      <c r="E5583" s="2" t="str">
        <f>VLOOKUP(C5583,'Datos de estudiantes'!$B$2:$D$33,3,0)</f>
        <v>nath sanchez</v>
      </c>
      <c r="F5583" s="9" t="s">
        <v>2992</v>
      </c>
      <c r="G5583" s="9" t="s">
        <v>2993</v>
      </c>
      <c r="H5583">
        <v>78</v>
      </c>
      <c r="I5583">
        <v>10</v>
      </c>
      <c r="J5583">
        <v>1</v>
      </c>
      <c r="K5583" t="str">
        <f>VLOOKUP(C5583,'Datos de estudiantes'!$B$2:$F$33,5,0)</f>
        <v>Escuela o inferior</v>
      </c>
      <c r="L5583" s="2" t="s">
        <v>1599</v>
      </c>
      <c r="M5583" t="str">
        <f>VLOOKUP(C5583,'Datos de estudiantes'!$B$2:$G$33,6,0)</f>
        <v>Masculino</v>
      </c>
    </row>
    <row r="5584" spans="1:13">
      <c r="A5584" s="4">
        <v>5662</v>
      </c>
      <c r="B5584" s="2" t="s">
        <v>2996</v>
      </c>
      <c r="C5584" s="2" t="s">
        <v>1602</v>
      </c>
      <c r="D5584" s="2" t="str">
        <f>VLOOKUP(C5584,'Datos de estudiantes'!$B$2:$C$33,2,0)</f>
        <v>michael israel</v>
      </c>
      <c r="E5584" s="2" t="str">
        <f>VLOOKUP(C5584,'Datos de estudiantes'!$B$2:$D$33,3,0)</f>
        <v>nath sanchez</v>
      </c>
      <c r="F5584" s="9" t="s">
        <v>2992</v>
      </c>
      <c r="G5584" s="9" t="s">
        <v>2993</v>
      </c>
      <c r="H5584">
        <v>60</v>
      </c>
      <c r="I5584">
        <v>9</v>
      </c>
      <c r="J5584">
        <v>1</v>
      </c>
      <c r="K5584" t="str">
        <f>VLOOKUP(C5584,'Datos de estudiantes'!$B$2:$F$33,5,0)</f>
        <v>Escuela o inferior</v>
      </c>
      <c r="L5584" s="2" t="s">
        <v>1599</v>
      </c>
      <c r="M5584" t="str">
        <f>VLOOKUP(C5584,'Datos de estudiantes'!$B$2:$G$33,6,0)</f>
        <v>Masculino</v>
      </c>
    </row>
    <row r="5585" spans="1:13">
      <c r="A5585" s="4">
        <v>5663</v>
      </c>
      <c r="B5585" s="2" t="s">
        <v>1008</v>
      </c>
      <c r="C5585" s="2" t="s">
        <v>1596</v>
      </c>
      <c r="D5585" s="2" t="str">
        <f>VLOOKUP(C5585,'Datos de estudiantes'!$B$2:$C$33,2,0)</f>
        <v>dayan arturo</v>
      </c>
      <c r="E5585" s="2" t="str">
        <f>VLOOKUP(C5585,'Datos de estudiantes'!$B$2:$D$33,3,0)</f>
        <v>sanchez naranjo</v>
      </c>
      <c r="F5585" s="15" t="s">
        <v>2992</v>
      </c>
      <c r="G5585" s="9" t="s">
        <v>2993</v>
      </c>
      <c r="H5585">
        <v>28</v>
      </c>
      <c r="I5585">
        <v>12</v>
      </c>
      <c r="J5585">
        <v>1</v>
      </c>
      <c r="K5585" t="str">
        <f>VLOOKUP(C5585,'Datos de estudiantes'!$B$2:$F$33,5,0)</f>
        <v>Colegio</v>
      </c>
      <c r="L5585" s="2" t="s">
        <v>1599</v>
      </c>
      <c r="M5585" t="str">
        <f>VLOOKUP(C5585,'Datos de estudiantes'!$B$2:$G$33,6,0)</f>
        <v>Masculino</v>
      </c>
    </row>
    <row r="5586" spans="1:13">
      <c r="A5586" s="4">
        <v>5664</v>
      </c>
      <c r="B5586" s="2" t="s">
        <v>2160</v>
      </c>
      <c r="C5586" s="2" t="s">
        <v>1596</v>
      </c>
      <c r="D5586" s="2" t="str">
        <f>VLOOKUP(C5586,'Datos de estudiantes'!$B$2:$C$33,2,0)</f>
        <v>dayan arturo</v>
      </c>
      <c r="E5586" s="2" t="str">
        <f>VLOOKUP(C5586,'Datos de estudiantes'!$B$2:$D$33,3,0)</f>
        <v>sanchez naranjo</v>
      </c>
      <c r="F5586" s="15" t="s">
        <v>2992</v>
      </c>
      <c r="G5586" s="9" t="s">
        <v>2993</v>
      </c>
      <c r="H5586">
        <v>19</v>
      </c>
      <c r="I5586">
        <v>12</v>
      </c>
      <c r="J5586">
        <v>1</v>
      </c>
      <c r="K5586" t="str">
        <f>VLOOKUP(C5586,'Datos de estudiantes'!$B$2:$F$33,5,0)</f>
        <v>Colegio</v>
      </c>
      <c r="L5586" s="2" t="s">
        <v>1599</v>
      </c>
      <c r="M5586" t="str">
        <f>VLOOKUP(C5586,'Datos de estudiantes'!$B$2:$G$33,6,0)</f>
        <v>Masculino</v>
      </c>
    </row>
    <row r="5587" spans="1:13">
      <c r="A5587" s="4">
        <v>5665</v>
      </c>
      <c r="B5587" s="2" t="s">
        <v>2464</v>
      </c>
      <c r="C5587" s="2" t="s">
        <v>1601</v>
      </c>
      <c r="D5587" s="2" t="str">
        <f>VLOOKUP(C5587,'Datos de estudiantes'!$B$2:$C$33,2,0)</f>
        <v>erick david</v>
      </c>
      <c r="E5587" s="2" t="str">
        <f>VLOOKUP(C5587,'Datos de estudiantes'!$B$2:$D$33,3,0)</f>
        <v>villavicencio mera</v>
      </c>
      <c r="F5587" s="9" t="s">
        <v>2992</v>
      </c>
      <c r="G5587" s="9" t="s">
        <v>2993</v>
      </c>
      <c r="H5587">
        <v>32</v>
      </c>
      <c r="I5587">
        <v>13</v>
      </c>
      <c r="J5587">
        <v>1</v>
      </c>
      <c r="K5587" t="str">
        <f>VLOOKUP(C5587,'Datos de estudiantes'!$B$2:$F$33,5,0)</f>
        <v>Universidad o Superior</v>
      </c>
      <c r="L5587" s="2" t="s">
        <v>1599</v>
      </c>
      <c r="M5587" t="str">
        <f>VLOOKUP(C5587,'Datos de estudiantes'!$B$2:$G$33,6,0)</f>
        <v>Masculino</v>
      </c>
    </row>
    <row r="5588" spans="1:13">
      <c r="A5588" s="4">
        <v>5666</v>
      </c>
      <c r="B5588" s="2" t="s">
        <v>1799</v>
      </c>
      <c r="C5588" s="2" t="s">
        <v>1596</v>
      </c>
      <c r="D5588" s="2" t="str">
        <f>VLOOKUP(C5588,'Datos de estudiantes'!$B$2:$C$33,2,0)</f>
        <v>dayan arturo</v>
      </c>
      <c r="E5588" s="2" t="str">
        <f>VLOOKUP(C5588,'Datos de estudiantes'!$B$2:$D$33,3,0)</f>
        <v>sanchez naranjo</v>
      </c>
      <c r="F5588" s="9" t="s">
        <v>2992</v>
      </c>
      <c r="G5588" s="9" t="s">
        <v>2993</v>
      </c>
      <c r="H5588">
        <v>49</v>
      </c>
      <c r="I5588">
        <v>7</v>
      </c>
      <c r="J5588">
        <v>1</v>
      </c>
      <c r="K5588" t="str">
        <f>VLOOKUP(C5588,'Datos de estudiantes'!$B$2:$F$33,5,0)</f>
        <v>Colegio</v>
      </c>
      <c r="L5588" s="2" t="s">
        <v>1599</v>
      </c>
      <c r="M5588" t="str">
        <f>VLOOKUP(C5588,'Datos de estudiantes'!$B$2:$G$33,6,0)</f>
        <v>Masculino</v>
      </c>
    </row>
    <row r="5589" spans="1:13">
      <c r="A5589" s="4">
        <v>5667</v>
      </c>
      <c r="B5589" s="2" t="s">
        <v>131</v>
      </c>
      <c r="C5589" s="2" t="s">
        <v>1601</v>
      </c>
      <c r="D5589" s="2" t="str">
        <f>VLOOKUP(C5589,'Datos de estudiantes'!$B$2:$C$33,2,0)</f>
        <v>erick david</v>
      </c>
      <c r="E5589" s="2" t="str">
        <f>VLOOKUP(C5589,'Datos de estudiantes'!$B$2:$D$33,3,0)</f>
        <v>villavicencio mera</v>
      </c>
      <c r="F5589" s="9" t="s">
        <v>2992</v>
      </c>
      <c r="G5589" s="9" t="s">
        <v>2993</v>
      </c>
      <c r="H5589">
        <v>78</v>
      </c>
      <c r="I5589">
        <v>10</v>
      </c>
      <c r="J5589">
        <v>1</v>
      </c>
      <c r="K5589" t="str">
        <f>VLOOKUP(C5589,'Datos de estudiantes'!$B$2:$F$33,5,0)</f>
        <v>Universidad o Superior</v>
      </c>
      <c r="L5589" s="2" t="s">
        <v>1599</v>
      </c>
      <c r="M5589" t="str">
        <f>VLOOKUP(C5589,'Datos de estudiantes'!$B$2:$G$33,6,0)</f>
        <v>Masculino</v>
      </c>
    </row>
    <row r="5590" spans="1:13">
      <c r="A5590" s="4">
        <v>5668</v>
      </c>
      <c r="B5590" s="2" t="s">
        <v>1854</v>
      </c>
      <c r="C5590" s="2" t="s">
        <v>1601</v>
      </c>
      <c r="D5590" s="2" t="str">
        <f>VLOOKUP(C5590,'Datos de estudiantes'!$B$2:$C$33,2,0)</f>
        <v>erick david</v>
      </c>
      <c r="E5590" s="2" t="str">
        <f>VLOOKUP(C5590,'Datos de estudiantes'!$B$2:$D$33,3,0)</f>
        <v>villavicencio mera</v>
      </c>
      <c r="F5590" s="9" t="s">
        <v>2992</v>
      </c>
      <c r="G5590" s="9" t="s">
        <v>2993</v>
      </c>
      <c r="H5590">
        <v>55</v>
      </c>
      <c r="I5590">
        <v>14</v>
      </c>
      <c r="J5590">
        <v>1</v>
      </c>
      <c r="K5590" t="str">
        <f>VLOOKUP(C5590,'Datos de estudiantes'!$B$2:$F$33,5,0)</f>
        <v>Universidad o Superior</v>
      </c>
      <c r="L5590" s="2" t="s">
        <v>1599</v>
      </c>
      <c r="M5590" t="str">
        <f>VLOOKUP(C5590,'Datos de estudiantes'!$B$2:$G$33,6,0)</f>
        <v>Masculino</v>
      </c>
    </row>
    <row r="5591" spans="1:13">
      <c r="A5591" s="4">
        <v>5669</v>
      </c>
      <c r="B5591" s="2" t="s">
        <v>563</v>
      </c>
      <c r="C5591" s="2" t="s">
        <v>1601</v>
      </c>
      <c r="D5591" s="2" t="str">
        <f>VLOOKUP(C5591,'Datos de estudiantes'!$B$2:$C$33,2,0)</f>
        <v>erick david</v>
      </c>
      <c r="E5591" s="2" t="str">
        <f>VLOOKUP(C5591,'Datos de estudiantes'!$B$2:$D$33,3,0)</f>
        <v>villavicencio mera</v>
      </c>
      <c r="F5591" s="9" t="s">
        <v>2992</v>
      </c>
      <c r="G5591" s="9" t="s">
        <v>2993</v>
      </c>
      <c r="H5591">
        <v>36</v>
      </c>
      <c r="I5591">
        <v>12</v>
      </c>
      <c r="J5591">
        <v>1</v>
      </c>
      <c r="K5591" t="str">
        <f>VLOOKUP(C5591,'Datos de estudiantes'!$B$2:$F$33,5,0)</f>
        <v>Universidad o Superior</v>
      </c>
      <c r="L5591" s="2" t="s">
        <v>1599</v>
      </c>
      <c r="M5591" t="str">
        <f>VLOOKUP(C5591,'Datos de estudiantes'!$B$2:$G$33,6,0)</f>
        <v>Masculino</v>
      </c>
    </row>
    <row r="5592" spans="1:13">
      <c r="A5592" s="4">
        <v>5670</v>
      </c>
      <c r="B5592" s="2" t="s">
        <v>2199</v>
      </c>
      <c r="C5592" s="2" t="s">
        <v>1596</v>
      </c>
      <c r="D5592" s="2" t="str">
        <f>VLOOKUP(C5592,'Datos de estudiantes'!$B$2:$C$33,2,0)</f>
        <v>dayan arturo</v>
      </c>
      <c r="E5592" s="2" t="str">
        <f>VLOOKUP(C5592,'Datos de estudiantes'!$B$2:$D$33,3,0)</f>
        <v>sanchez naranjo</v>
      </c>
      <c r="F5592" s="9" t="s">
        <v>2992</v>
      </c>
      <c r="G5592" s="9" t="s">
        <v>2993</v>
      </c>
      <c r="H5592">
        <v>19</v>
      </c>
      <c r="I5592">
        <v>12</v>
      </c>
      <c r="J5592">
        <v>1</v>
      </c>
      <c r="K5592" t="str">
        <f>VLOOKUP(C5592,'Datos de estudiantes'!$B$2:$F$33,5,0)</f>
        <v>Colegio</v>
      </c>
      <c r="L5592" s="2" t="s">
        <v>1599</v>
      </c>
      <c r="M5592" t="str">
        <f>VLOOKUP(C5592,'Datos de estudiantes'!$B$2:$G$33,6,0)</f>
        <v>Masculino</v>
      </c>
    </row>
    <row r="5593" spans="1:13">
      <c r="A5593" s="4">
        <v>5671</v>
      </c>
      <c r="B5593" s="2" t="s">
        <v>1236</v>
      </c>
      <c r="C5593" s="2" t="s">
        <v>1605</v>
      </c>
      <c r="D5593" s="2" t="str">
        <f>VLOOKUP(C5593,'Datos de estudiantes'!$B$2:$C$33,2,0)</f>
        <v xml:space="preserve">milena </v>
      </c>
      <c r="E5593" s="2" t="str">
        <f>VLOOKUP(C5593,'Datos de estudiantes'!$B$2:$D$33,3,0)</f>
        <v>castro santander</v>
      </c>
      <c r="F5593" s="9" t="s">
        <v>2997</v>
      </c>
      <c r="G5593" s="9" t="s">
        <v>2998</v>
      </c>
      <c r="H5593">
        <v>41</v>
      </c>
      <c r="I5593">
        <v>11</v>
      </c>
      <c r="J5593">
        <v>1</v>
      </c>
      <c r="K5593" t="str">
        <f>VLOOKUP(C5593,'Datos de estudiantes'!$B$2:$F$33,5,0)</f>
        <v>Colegio</v>
      </c>
      <c r="L5593" s="2" t="s">
        <v>1599</v>
      </c>
      <c r="M5593" t="str">
        <f>VLOOKUP(C5593,'Datos de estudiantes'!$B$2:$G$33,6,0)</f>
        <v>Femenino</v>
      </c>
    </row>
    <row r="5594" spans="1:13">
      <c r="A5594" s="4">
        <v>5672</v>
      </c>
      <c r="B5594" s="2" t="s">
        <v>2999</v>
      </c>
      <c r="C5594" s="2" t="s">
        <v>1613</v>
      </c>
      <c r="D5594" s="2" t="str">
        <f>VLOOKUP(C5594,'Datos de estudiantes'!$B$2:$C$33,2,0)</f>
        <v>vanessa</v>
      </c>
      <c r="E5594" s="2" t="str">
        <f>VLOOKUP(C5594,'Datos de estudiantes'!$B$2:$D$33,3,0)</f>
        <v>nuñez orrala</v>
      </c>
      <c r="F5594" s="9" t="s">
        <v>2997</v>
      </c>
      <c r="G5594" s="9" t="s">
        <v>2998</v>
      </c>
      <c r="H5594">
        <v>27</v>
      </c>
      <c r="I5594">
        <v>6</v>
      </c>
      <c r="J5594">
        <v>1</v>
      </c>
      <c r="K5594" t="str">
        <f>VLOOKUP(C5594,'Datos de estudiantes'!$B$2:$F$33,5,0)</f>
        <v>Universidad o Superior</v>
      </c>
      <c r="L5594" s="2" t="s">
        <v>1599</v>
      </c>
      <c r="M5594" t="str">
        <f>VLOOKUP(C5594,'Datos de estudiantes'!$B$2:$G$33,6,0)</f>
        <v>Femenino</v>
      </c>
    </row>
    <row r="5595" spans="1:13">
      <c r="A5595" s="4">
        <v>5673</v>
      </c>
      <c r="B5595" s="2" t="s">
        <v>886</v>
      </c>
      <c r="C5595" s="2" t="s">
        <v>1605</v>
      </c>
      <c r="D5595" s="2" t="str">
        <f>VLOOKUP(C5595,'Datos de estudiantes'!$B$2:$C$33,2,0)</f>
        <v xml:space="preserve">milena </v>
      </c>
      <c r="E5595" s="2" t="str">
        <f>VLOOKUP(C5595,'Datos de estudiantes'!$B$2:$D$33,3,0)</f>
        <v>castro santander</v>
      </c>
      <c r="F5595" s="9" t="s">
        <v>2997</v>
      </c>
      <c r="G5595" s="9" t="s">
        <v>2998</v>
      </c>
      <c r="H5595">
        <v>32</v>
      </c>
      <c r="I5595">
        <v>11</v>
      </c>
      <c r="J5595">
        <v>1</v>
      </c>
      <c r="K5595" t="str">
        <f>VLOOKUP(C5595,'Datos de estudiantes'!$B$2:$F$33,5,0)</f>
        <v>Colegio</v>
      </c>
      <c r="L5595" s="2" t="s">
        <v>1599</v>
      </c>
      <c r="M5595" t="str">
        <f>VLOOKUP(C5595,'Datos de estudiantes'!$B$2:$G$33,6,0)</f>
        <v>Femenino</v>
      </c>
    </row>
    <row r="5596" spans="1:13">
      <c r="A5596" s="4">
        <v>5674</v>
      </c>
      <c r="B5596" s="2" t="s">
        <v>1017</v>
      </c>
      <c r="C5596" s="2" t="s">
        <v>1611</v>
      </c>
      <c r="D5596" s="2" t="str">
        <f>VLOOKUP(C5596,'Datos de estudiantes'!$B$2:$C$33,2,0)</f>
        <v>digna manuela</v>
      </c>
      <c r="E5596" s="2" t="str">
        <f>VLOOKUP(C5596,'Datos de estudiantes'!$B$2:$D$33,3,0)</f>
        <v>sanchez fernandez</v>
      </c>
      <c r="F5596" s="9" t="s">
        <v>2997</v>
      </c>
      <c r="G5596" s="9" t="s">
        <v>2998</v>
      </c>
      <c r="H5596">
        <v>19</v>
      </c>
      <c r="I5596">
        <v>13</v>
      </c>
      <c r="J5596">
        <v>1</v>
      </c>
      <c r="K5596" t="str">
        <f>VLOOKUP(C5596,'Datos de estudiantes'!$B$2:$F$33,5,0)</f>
        <v>Escuela o inferior</v>
      </c>
      <c r="L5596" s="2" t="s">
        <v>1599</v>
      </c>
      <c r="M5596" t="str">
        <f>VLOOKUP(C5596,'Datos de estudiantes'!$B$2:$G$33,6,0)</f>
        <v>Femenino</v>
      </c>
    </row>
    <row r="5597" spans="1:13">
      <c r="A5597" s="4">
        <v>5675</v>
      </c>
      <c r="B5597" s="2" t="s">
        <v>3000</v>
      </c>
      <c r="C5597" s="2" t="s">
        <v>1602</v>
      </c>
      <c r="D5597" s="2" t="str">
        <f>VLOOKUP(C5597,'Datos de estudiantes'!$B$2:$C$33,2,0)</f>
        <v>michael israel</v>
      </c>
      <c r="E5597" s="2" t="str">
        <f>VLOOKUP(C5597,'Datos de estudiantes'!$B$2:$D$33,3,0)</f>
        <v>nath sanchez</v>
      </c>
      <c r="F5597" s="9" t="s">
        <v>3001</v>
      </c>
      <c r="G5597" s="9" t="s">
        <v>3002</v>
      </c>
      <c r="H5597">
        <v>28</v>
      </c>
      <c r="I5597">
        <v>8</v>
      </c>
      <c r="J5597">
        <v>1</v>
      </c>
      <c r="K5597" t="str">
        <f>VLOOKUP(C5597,'Datos de estudiantes'!$B$2:$F$33,5,0)</f>
        <v>Escuela o inferior</v>
      </c>
      <c r="L5597" s="2" t="s">
        <v>1599</v>
      </c>
      <c r="M5597" t="str">
        <f>VLOOKUP(C5597,'Datos de estudiantes'!$B$2:$G$33,6,0)</f>
        <v>Masculino</v>
      </c>
    </row>
    <row r="5598" spans="1:13">
      <c r="A5598" s="4">
        <v>5676</v>
      </c>
      <c r="B5598" s="2" t="s">
        <v>3003</v>
      </c>
      <c r="C5598" s="2" t="s">
        <v>1602</v>
      </c>
      <c r="D5598" s="2" t="str">
        <f>VLOOKUP(C5598,'Datos de estudiantes'!$B$2:$C$33,2,0)</f>
        <v>michael israel</v>
      </c>
      <c r="E5598" s="2" t="str">
        <f>VLOOKUP(C5598,'Datos de estudiantes'!$B$2:$D$33,3,0)</f>
        <v>nath sanchez</v>
      </c>
      <c r="F5598" s="9" t="s">
        <v>3001</v>
      </c>
      <c r="G5598" s="9" t="s">
        <v>3002</v>
      </c>
      <c r="H5598">
        <v>11</v>
      </c>
      <c r="I5598">
        <v>7</v>
      </c>
      <c r="J5598">
        <v>1</v>
      </c>
      <c r="K5598" t="str">
        <f>VLOOKUP(C5598,'Datos de estudiantes'!$B$2:$F$33,5,0)</f>
        <v>Escuela o inferior</v>
      </c>
      <c r="L5598" s="2" t="s">
        <v>1599</v>
      </c>
      <c r="M5598" t="str">
        <f>VLOOKUP(C5598,'Datos de estudiantes'!$B$2:$G$33,6,0)</f>
        <v>Masculino</v>
      </c>
    </row>
    <row r="5599" spans="1:13">
      <c r="A5599" s="4">
        <v>5677</v>
      </c>
      <c r="B5599" s="2" t="s">
        <v>3004</v>
      </c>
      <c r="C5599" s="2" t="s">
        <v>1602</v>
      </c>
      <c r="D5599" s="2" t="str">
        <f>VLOOKUP(C5599,'Datos de estudiantes'!$B$2:$C$33,2,0)</f>
        <v>michael israel</v>
      </c>
      <c r="E5599" s="2" t="str">
        <f>VLOOKUP(C5599,'Datos de estudiantes'!$B$2:$D$33,3,0)</f>
        <v>nath sanchez</v>
      </c>
      <c r="F5599" s="9" t="s">
        <v>3001</v>
      </c>
      <c r="G5599" s="9" t="s">
        <v>3002</v>
      </c>
      <c r="H5599">
        <v>40</v>
      </c>
      <c r="I5599">
        <v>12</v>
      </c>
      <c r="J5599">
        <v>2</v>
      </c>
      <c r="K5599" t="str">
        <f>VLOOKUP(C5599,'Datos de estudiantes'!$B$2:$F$33,5,0)</f>
        <v>Escuela o inferior</v>
      </c>
      <c r="L5599" s="2" t="s">
        <v>1599</v>
      </c>
      <c r="M5599" t="str">
        <f>VLOOKUP(C5599,'Datos de estudiantes'!$B$2:$G$33,6,0)</f>
        <v>Masculino</v>
      </c>
    </row>
    <row r="5600" spans="1:13">
      <c r="A5600" s="4">
        <v>5678</v>
      </c>
      <c r="B5600" s="2" t="s">
        <v>1881</v>
      </c>
      <c r="C5600" s="2" t="s">
        <v>1602</v>
      </c>
      <c r="D5600" s="2" t="str">
        <f>VLOOKUP(C5600,'Datos de estudiantes'!$B$2:$C$33,2,0)</f>
        <v>michael israel</v>
      </c>
      <c r="E5600" s="2" t="str">
        <f>VLOOKUP(C5600,'Datos de estudiantes'!$B$2:$D$33,3,0)</f>
        <v>nath sanchez</v>
      </c>
      <c r="F5600" s="9" t="s">
        <v>3001</v>
      </c>
      <c r="G5600" s="9" t="s">
        <v>3002</v>
      </c>
      <c r="H5600">
        <v>17</v>
      </c>
      <c r="I5600">
        <v>14</v>
      </c>
      <c r="J5600">
        <v>1</v>
      </c>
      <c r="K5600" t="str">
        <f>VLOOKUP(C5600,'Datos de estudiantes'!$B$2:$F$33,5,0)</f>
        <v>Escuela o inferior</v>
      </c>
      <c r="L5600" s="2" t="s">
        <v>1599</v>
      </c>
      <c r="M5600" t="str">
        <f>VLOOKUP(C5600,'Datos de estudiantes'!$B$2:$G$33,6,0)</f>
        <v>Masculino</v>
      </c>
    </row>
    <row r="5601" spans="1:13">
      <c r="A5601" s="4">
        <v>5679</v>
      </c>
      <c r="B5601" s="2" t="s">
        <v>2199</v>
      </c>
      <c r="C5601" s="2" t="s">
        <v>1602</v>
      </c>
      <c r="D5601" s="2" t="str">
        <f>VLOOKUP(C5601,'Datos de estudiantes'!$B$2:$C$33,2,0)</f>
        <v>michael israel</v>
      </c>
      <c r="E5601" s="2" t="str">
        <f>VLOOKUP(C5601,'Datos de estudiantes'!$B$2:$D$33,3,0)</f>
        <v>nath sanchez</v>
      </c>
      <c r="F5601" s="9" t="s">
        <v>3001</v>
      </c>
      <c r="G5601" s="9" t="s">
        <v>3002</v>
      </c>
      <c r="H5601">
        <v>39</v>
      </c>
      <c r="I5601">
        <v>12</v>
      </c>
      <c r="J5601">
        <v>1</v>
      </c>
      <c r="K5601" t="str">
        <f>VLOOKUP(C5601,'Datos de estudiantes'!$B$2:$F$33,5,0)</f>
        <v>Escuela o inferior</v>
      </c>
      <c r="L5601" s="2" t="s">
        <v>1599</v>
      </c>
      <c r="M5601" t="str">
        <f>VLOOKUP(C5601,'Datos de estudiantes'!$B$2:$G$33,6,0)</f>
        <v>Masculino</v>
      </c>
    </row>
    <row r="5602" spans="1:13">
      <c r="A5602" s="4">
        <v>5680</v>
      </c>
      <c r="B5602" s="2" t="s">
        <v>2458</v>
      </c>
      <c r="C5602" s="2" t="s">
        <v>1602</v>
      </c>
      <c r="D5602" s="2" t="str">
        <f>VLOOKUP(C5602,'Datos de estudiantes'!$B$2:$C$33,2,0)</f>
        <v>michael israel</v>
      </c>
      <c r="E5602" s="2" t="str">
        <f>VLOOKUP(C5602,'Datos de estudiantes'!$B$2:$D$33,3,0)</f>
        <v>nath sanchez</v>
      </c>
      <c r="F5602" s="9" t="s">
        <v>3001</v>
      </c>
      <c r="G5602" s="9" t="s">
        <v>3002</v>
      </c>
      <c r="H5602">
        <v>51</v>
      </c>
      <c r="I5602">
        <v>8</v>
      </c>
      <c r="J5602">
        <v>1</v>
      </c>
      <c r="K5602" t="str">
        <f>VLOOKUP(C5602,'Datos de estudiantes'!$B$2:$F$33,5,0)</f>
        <v>Escuela o inferior</v>
      </c>
      <c r="L5602" s="2" t="s">
        <v>1599</v>
      </c>
      <c r="M5602" t="str">
        <f>VLOOKUP(C5602,'Datos de estudiantes'!$B$2:$G$33,6,0)</f>
        <v>Masculino</v>
      </c>
    </row>
    <row r="5603" spans="1:13">
      <c r="A5603" s="4">
        <v>5681</v>
      </c>
      <c r="B5603" s="2" t="s">
        <v>3004</v>
      </c>
      <c r="C5603" s="2" t="s">
        <v>1601</v>
      </c>
      <c r="D5603" s="2" t="str">
        <f>VLOOKUP(C5603,'Datos de estudiantes'!$B$2:$C$33,2,0)</f>
        <v>erick david</v>
      </c>
      <c r="E5603" s="2" t="str">
        <f>VLOOKUP(C5603,'Datos de estudiantes'!$B$2:$D$33,3,0)</f>
        <v>villavicencio mera</v>
      </c>
      <c r="F5603" s="9" t="s">
        <v>3001</v>
      </c>
      <c r="G5603" s="9" t="s">
        <v>3002</v>
      </c>
      <c r="H5603">
        <v>40</v>
      </c>
      <c r="I5603">
        <v>12</v>
      </c>
      <c r="J5603">
        <v>2</v>
      </c>
      <c r="K5603" t="str">
        <f>VLOOKUP(C5603,'Datos de estudiantes'!$B$2:$F$33,5,0)</f>
        <v>Universidad o Superior</v>
      </c>
      <c r="L5603" s="2" t="s">
        <v>1599</v>
      </c>
      <c r="M5603" t="str">
        <f>VLOOKUP(C5603,'Datos de estudiantes'!$B$2:$G$33,6,0)</f>
        <v>Masculino</v>
      </c>
    </row>
    <row r="5604" spans="1:13">
      <c r="A5604" s="4">
        <v>5682</v>
      </c>
      <c r="B5604" s="2" t="s">
        <v>3000</v>
      </c>
      <c r="C5604" s="2" t="s">
        <v>1596</v>
      </c>
      <c r="D5604" s="2" t="str">
        <f>VLOOKUP(C5604,'Datos de estudiantes'!$B$2:$C$33,2,0)</f>
        <v>dayan arturo</v>
      </c>
      <c r="E5604" s="2" t="str">
        <f>VLOOKUP(C5604,'Datos de estudiantes'!$B$2:$D$33,3,0)</f>
        <v>sanchez naranjo</v>
      </c>
      <c r="F5604" s="9" t="s">
        <v>3001</v>
      </c>
      <c r="G5604" s="9" t="s">
        <v>3002</v>
      </c>
      <c r="H5604">
        <v>28</v>
      </c>
      <c r="I5604">
        <v>8</v>
      </c>
      <c r="J5604">
        <v>1</v>
      </c>
      <c r="K5604" t="str">
        <f>VLOOKUP(C5604,'Datos de estudiantes'!$B$2:$F$33,5,0)</f>
        <v>Colegio</v>
      </c>
      <c r="L5604" s="2" t="s">
        <v>1599</v>
      </c>
      <c r="M5604" t="str">
        <f>VLOOKUP(C5604,'Datos de estudiantes'!$B$2:$G$33,6,0)</f>
        <v>Masculino</v>
      </c>
    </row>
    <row r="5605" spans="1:13">
      <c r="A5605" s="4">
        <v>5683</v>
      </c>
      <c r="B5605" s="2" t="s">
        <v>2199</v>
      </c>
      <c r="C5605" s="2" t="s">
        <v>1601</v>
      </c>
      <c r="D5605" s="2" t="str">
        <f>VLOOKUP(C5605,'Datos de estudiantes'!$B$2:$C$33,2,0)</f>
        <v>erick david</v>
      </c>
      <c r="E5605" s="2" t="str">
        <f>VLOOKUP(C5605,'Datos de estudiantes'!$B$2:$D$33,3,0)</f>
        <v>villavicencio mera</v>
      </c>
      <c r="F5605" s="9" t="s">
        <v>3001</v>
      </c>
      <c r="G5605" s="9" t="s">
        <v>3002</v>
      </c>
      <c r="H5605">
        <v>39</v>
      </c>
      <c r="I5605">
        <v>12</v>
      </c>
      <c r="J5605">
        <v>1</v>
      </c>
      <c r="K5605" t="str">
        <f>VLOOKUP(C5605,'Datos de estudiantes'!$B$2:$F$33,5,0)</f>
        <v>Universidad o Superior</v>
      </c>
      <c r="L5605" s="2" t="s">
        <v>1599</v>
      </c>
      <c r="M5605" t="str">
        <f>VLOOKUP(C5605,'Datos de estudiantes'!$B$2:$G$33,6,0)</f>
        <v>Masculino</v>
      </c>
    </row>
    <row r="5606" spans="1:13">
      <c r="A5606" s="4">
        <v>5684</v>
      </c>
      <c r="B5606" s="2" t="s">
        <v>1881</v>
      </c>
      <c r="C5606" s="2" t="s">
        <v>1601</v>
      </c>
      <c r="D5606" s="2" t="str">
        <f>VLOOKUP(C5606,'Datos de estudiantes'!$B$2:$C$33,2,0)</f>
        <v>erick david</v>
      </c>
      <c r="E5606" s="2" t="str">
        <f>VLOOKUP(C5606,'Datos de estudiantes'!$B$2:$D$33,3,0)</f>
        <v>villavicencio mera</v>
      </c>
      <c r="F5606" s="9" t="s">
        <v>3001</v>
      </c>
      <c r="G5606" s="9" t="s">
        <v>3002</v>
      </c>
      <c r="H5606">
        <v>17</v>
      </c>
      <c r="I5606">
        <v>14</v>
      </c>
      <c r="J5606">
        <v>1</v>
      </c>
      <c r="K5606" t="str">
        <f>VLOOKUP(C5606,'Datos de estudiantes'!$B$2:$F$33,5,0)</f>
        <v>Universidad o Superior</v>
      </c>
      <c r="L5606" s="2" t="s">
        <v>1599</v>
      </c>
      <c r="M5606" t="str">
        <f>VLOOKUP(C5606,'Datos de estudiantes'!$B$2:$G$33,6,0)</f>
        <v>Masculino</v>
      </c>
    </row>
    <row r="5607" spans="1:13">
      <c r="A5607" s="4">
        <v>5685</v>
      </c>
      <c r="B5607" s="2" t="s">
        <v>3005</v>
      </c>
      <c r="C5607" s="2" t="s">
        <v>1613</v>
      </c>
      <c r="D5607" s="2" t="str">
        <f>VLOOKUP(C5607,'Datos de estudiantes'!$B$2:$C$33,2,0)</f>
        <v>vanessa</v>
      </c>
      <c r="E5607" s="2" t="str">
        <f>VLOOKUP(C5607,'Datos de estudiantes'!$B$2:$D$33,3,0)</f>
        <v>nuñez orrala</v>
      </c>
      <c r="F5607" s="9" t="s">
        <v>3006</v>
      </c>
      <c r="G5607" s="9" t="s">
        <v>3007</v>
      </c>
      <c r="H5607">
        <v>8</v>
      </c>
      <c r="I5607">
        <v>13</v>
      </c>
      <c r="J5607">
        <v>1</v>
      </c>
      <c r="K5607" t="str">
        <f>VLOOKUP(C5607,'Datos de estudiantes'!$B$2:$F$33,5,0)</f>
        <v>Universidad o Superior</v>
      </c>
      <c r="L5607" s="2" t="s">
        <v>1599</v>
      </c>
      <c r="M5607" t="str">
        <f>VLOOKUP(C5607,'Datos de estudiantes'!$B$2:$G$33,6,0)</f>
        <v>Femenino</v>
      </c>
    </row>
    <row r="5608" spans="1:13">
      <c r="A5608" s="4">
        <v>5686</v>
      </c>
      <c r="B5608" s="2" t="s">
        <v>3008</v>
      </c>
      <c r="C5608" s="2" t="s">
        <v>1605</v>
      </c>
      <c r="D5608" s="2" t="str">
        <f>VLOOKUP(C5608,'Datos de estudiantes'!$B$2:$C$33,2,0)</f>
        <v xml:space="preserve">milena </v>
      </c>
      <c r="E5608" s="2" t="str">
        <f>VLOOKUP(C5608,'Datos de estudiantes'!$B$2:$D$33,3,0)</f>
        <v>castro santander</v>
      </c>
      <c r="F5608" s="9" t="s">
        <v>3006</v>
      </c>
      <c r="G5608" s="9" t="s">
        <v>3007</v>
      </c>
      <c r="H5608">
        <v>16</v>
      </c>
      <c r="I5608">
        <v>12</v>
      </c>
      <c r="J5608">
        <v>1</v>
      </c>
      <c r="K5608" t="str">
        <f>VLOOKUP(C5608,'Datos de estudiantes'!$B$2:$F$33,5,0)</f>
        <v>Colegio</v>
      </c>
      <c r="L5608" s="2" t="s">
        <v>1599</v>
      </c>
      <c r="M5608" t="str">
        <f>VLOOKUP(C5608,'Datos de estudiantes'!$B$2:$G$33,6,0)</f>
        <v>Femenino</v>
      </c>
    </row>
    <row r="5609" spans="1:13">
      <c r="A5609" s="4">
        <v>5687</v>
      </c>
      <c r="B5609" s="2" t="s">
        <v>3009</v>
      </c>
      <c r="C5609" s="2" t="s">
        <v>1613</v>
      </c>
      <c r="D5609" s="2" t="str">
        <f>VLOOKUP(C5609,'Datos de estudiantes'!$B$2:$C$33,2,0)</f>
        <v>vanessa</v>
      </c>
      <c r="E5609" s="2" t="str">
        <f>VLOOKUP(C5609,'Datos de estudiantes'!$B$2:$D$33,3,0)</f>
        <v>nuñez orrala</v>
      </c>
      <c r="F5609" s="9" t="s">
        <v>3006</v>
      </c>
      <c r="G5609" s="9" t="s">
        <v>3007</v>
      </c>
      <c r="H5609">
        <v>33</v>
      </c>
      <c r="I5609">
        <v>9</v>
      </c>
      <c r="J5609">
        <v>1</v>
      </c>
      <c r="K5609" t="str">
        <f>VLOOKUP(C5609,'Datos de estudiantes'!$B$2:$F$33,5,0)</f>
        <v>Universidad o Superior</v>
      </c>
      <c r="L5609" s="2" t="s">
        <v>1599</v>
      </c>
      <c r="M5609" t="str">
        <f>VLOOKUP(C5609,'Datos de estudiantes'!$B$2:$G$33,6,0)</f>
        <v>Femenino</v>
      </c>
    </row>
    <row r="5610" spans="1:13">
      <c r="A5610" s="4">
        <v>5688</v>
      </c>
      <c r="B5610" s="2" t="s">
        <v>3008</v>
      </c>
      <c r="C5610" s="2" t="s">
        <v>1611</v>
      </c>
      <c r="D5610" s="2" t="str">
        <f>VLOOKUP(C5610,'Datos de estudiantes'!$B$2:$C$33,2,0)</f>
        <v>digna manuela</v>
      </c>
      <c r="E5610" s="2" t="str">
        <f>VLOOKUP(C5610,'Datos de estudiantes'!$B$2:$D$33,3,0)</f>
        <v>sanchez fernandez</v>
      </c>
      <c r="F5610" s="9" t="s">
        <v>3006</v>
      </c>
      <c r="G5610" s="9" t="s">
        <v>3007</v>
      </c>
      <c r="H5610">
        <v>16</v>
      </c>
      <c r="I5610">
        <v>12</v>
      </c>
      <c r="J5610">
        <v>1</v>
      </c>
      <c r="K5610" t="str">
        <f>VLOOKUP(C5610,'Datos de estudiantes'!$B$2:$F$33,5,0)</f>
        <v>Escuela o inferior</v>
      </c>
      <c r="L5610" s="2" t="s">
        <v>1599</v>
      </c>
      <c r="M5610" t="str">
        <f>VLOOKUP(C5610,'Datos de estudiantes'!$B$2:$G$33,6,0)</f>
        <v>Femenino</v>
      </c>
    </row>
    <row r="5611" spans="1:13">
      <c r="A5611" s="4">
        <v>5689</v>
      </c>
      <c r="B5611" s="2" t="s">
        <v>2037</v>
      </c>
      <c r="C5611" s="2" t="s">
        <v>1605</v>
      </c>
      <c r="D5611" s="2" t="str">
        <f>VLOOKUP(C5611,'Datos de estudiantes'!$B$2:$C$33,2,0)</f>
        <v xml:space="preserve">milena </v>
      </c>
      <c r="E5611" s="2" t="str">
        <f>VLOOKUP(C5611,'Datos de estudiantes'!$B$2:$D$33,3,0)</f>
        <v>castro santander</v>
      </c>
      <c r="F5611" s="9" t="s">
        <v>3006</v>
      </c>
      <c r="G5611" s="9" t="s">
        <v>3007</v>
      </c>
      <c r="H5611">
        <v>27</v>
      </c>
      <c r="I5611">
        <v>10</v>
      </c>
      <c r="J5611">
        <v>1</v>
      </c>
      <c r="K5611" t="str">
        <f>VLOOKUP(C5611,'Datos de estudiantes'!$B$2:$F$33,5,0)</f>
        <v>Colegio</v>
      </c>
      <c r="L5611" s="2" t="s">
        <v>1599</v>
      </c>
      <c r="M5611" t="str">
        <f>VLOOKUP(C5611,'Datos de estudiantes'!$B$2:$G$33,6,0)</f>
        <v>Femenino</v>
      </c>
    </row>
    <row r="5612" spans="1:13">
      <c r="A5612" s="4">
        <v>5690</v>
      </c>
      <c r="B5612" s="2" t="s">
        <v>3009</v>
      </c>
      <c r="C5612" s="2" t="s">
        <v>1611</v>
      </c>
      <c r="D5612" s="2" t="str">
        <f>VLOOKUP(C5612,'Datos de estudiantes'!$B$2:$C$33,2,0)</f>
        <v>digna manuela</v>
      </c>
      <c r="E5612" s="2" t="str">
        <f>VLOOKUP(C5612,'Datos de estudiantes'!$B$2:$D$33,3,0)</f>
        <v>sanchez fernandez</v>
      </c>
      <c r="F5612" s="9" t="s">
        <v>3006</v>
      </c>
      <c r="G5612" s="9" t="s">
        <v>3007</v>
      </c>
      <c r="H5612">
        <v>33</v>
      </c>
      <c r="I5612">
        <v>9</v>
      </c>
      <c r="J5612">
        <v>1</v>
      </c>
      <c r="K5612" t="str">
        <f>VLOOKUP(C5612,'Datos de estudiantes'!$B$2:$F$33,5,0)</f>
        <v>Escuela o inferior</v>
      </c>
      <c r="L5612" s="2" t="s">
        <v>1599</v>
      </c>
      <c r="M5612" t="str">
        <f>VLOOKUP(C5612,'Datos de estudiantes'!$B$2:$G$33,6,0)</f>
        <v>Femenino</v>
      </c>
    </row>
    <row r="5613" spans="1:13">
      <c r="A5613" s="4">
        <v>5691</v>
      </c>
      <c r="B5613" s="2" t="s">
        <v>3010</v>
      </c>
      <c r="C5613" s="2" t="s">
        <v>1602</v>
      </c>
      <c r="D5613" s="2" t="str">
        <f>VLOOKUP(C5613,'Datos de estudiantes'!$B$2:$C$33,2,0)</f>
        <v>michael israel</v>
      </c>
      <c r="E5613" s="2" t="str">
        <f>VLOOKUP(C5613,'Datos de estudiantes'!$B$2:$D$33,3,0)</f>
        <v>nath sanchez</v>
      </c>
      <c r="F5613" s="9" t="s">
        <v>3011</v>
      </c>
      <c r="G5613" s="9" t="s">
        <v>3002</v>
      </c>
      <c r="H5613">
        <v>8</v>
      </c>
      <c r="I5613">
        <v>10</v>
      </c>
      <c r="J5613">
        <v>1</v>
      </c>
      <c r="K5613" t="str">
        <f>VLOOKUP(C5613,'Datos de estudiantes'!$B$2:$F$33,5,0)</f>
        <v>Escuela o inferior</v>
      </c>
      <c r="L5613" s="2" t="s">
        <v>1599</v>
      </c>
      <c r="M5613" t="str">
        <f>VLOOKUP(C5613,'Datos de estudiantes'!$B$2:$G$33,6,0)</f>
        <v>Masculino</v>
      </c>
    </row>
    <row r="5614" spans="1:13">
      <c r="A5614" s="4">
        <v>5692</v>
      </c>
      <c r="B5614" s="2" t="s">
        <v>1676</v>
      </c>
      <c r="C5614" s="2" t="s">
        <v>1602</v>
      </c>
      <c r="D5614" s="2" t="str">
        <f>VLOOKUP(C5614,'Datos de estudiantes'!$B$2:$C$33,2,0)</f>
        <v>michael israel</v>
      </c>
      <c r="E5614" s="2" t="str">
        <f>VLOOKUP(C5614,'Datos de estudiantes'!$B$2:$D$33,3,0)</f>
        <v>nath sanchez</v>
      </c>
      <c r="F5614" s="9" t="s">
        <v>3011</v>
      </c>
      <c r="G5614" s="9" t="s">
        <v>3002</v>
      </c>
      <c r="H5614">
        <v>29</v>
      </c>
      <c r="I5614">
        <v>11</v>
      </c>
      <c r="J5614">
        <v>1</v>
      </c>
      <c r="K5614" t="str">
        <f>VLOOKUP(C5614,'Datos de estudiantes'!$B$2:$F$33,5,0)</f>
        <v>Escuela o inferior</v>
      </c>
      <c r="L5614" s="2" t="s">
        <v>1599</v>
      </c>
      <c r="M5614" t="str">
        <f>VLOOKUP(C5614,'Datos de estudiantes'!$B$2:$G$33,6,0)</f>
        <v>Masculino</v>
      </c>
    </row>
    <row r="5615" spans="1:13">
      <c r="A5615" s="4">
        <v>5693</v>
      </c>
      <c r="B5615" s="2" t="s">
        <v>3012</v>
      </c>
      <c r="C5615" s="2" t="s">
        <v>1602</v>
      </c>
      <c r="D5615" s="2" t="str">
        <f>VLOOKUP(C5615,'Datos de estudiantes'!$B$2:$C$33,2,0)</f>
        <v>michael israel</v>
      </c>
      <c r="E5615" s="2" t="str">
        <f>VLOOKUP(C5615,'Datos de estudiantes'!$B$2:$D$33,3,0)</f>
        <v>nath sanchez</v>
      </c>
      <c r="F5615" s="9" t="s">
        <v>3011</v>
      </c>
      <c r="G5615" s="9" t="s">
        <v>3002</v>
      </c>
      <c r="H5615">
        <v>53</v>
      </c>
      <c r="I5615">
        <v>8</v>
      </c>
      <c r="J5615">
        <v>1</v>
      </c>
      <c r="K5615" t="str">
        <f>VLOOKUP(C5615,'Datos de estudiantes'!$B$2:$F$33,5,0)</f>
        <v>Escuela o inferior</v>
      </c>
      <c r="L5615" s="2" t="s">
        <v>1599</v>
      </c>
      <c r="M5615" t="str">
        <f>VLOOKUP(C5615,'Datos de estudiantes'!$B$2:$G$33,6,0)</f>
        <v>Masculino</v>
      </c>
    </row>
    <row r="5616" spans="1:13">
      <c r="A5616" s="4">
        <v>5694</v>
      </c>
      <c r="B5616" s="2" t="s">
        <v>2720</v>
      </c>
      <c r="C5616" s="2" t="s">
        <v>1602</v>
      </c>
      <c r="D5616" s="2" t="str">
        <f>VLOOKUP(C5616,'Datos de estudiantes'!$B$2:$C$33,2,0)</f>
        <v>michael israel</v>
      </c>
      <c r="E5616" s="2" t="str">
        <f>VLOOKUP(C5616,'Datos de estudiantes'!$B$2:$D$33,3,0)</f>
        <v>nath sanchez</v>
      </c>
      <c r="F5616" s="9" t="s">
        <v>3011</v>
      </c>
      <c r="G5616" s="9" t="s">
        <v>3002</v>
      </c>
      <c r="H5616">
        <v>13</v>
      </c>
      <c r="I5616">
        <v>8</v>
      </c>
      <c r="J5616">
        <v>1</v>
      </c>
      <c r="K5616" t="str">
        <f>VLOOKUP(C5616,'Datos de estudiantes'!$B$2:$F$33,5,0)</f>
        <v>Escuela o inferior</v>
      </c>
      <c r="L5616" s="2" t="s">
        <v>1599</v>
      </c>
      <c r="M5616" t="str">
        <f>VLOOKUP(C5616,'Datos de estudiantes'!$B$2:$G$33,6,0)</f>
        <v>Masculino</v>
      </c>
    </row>
    <row r="5617" spans="1:13">
      <c r="A5617" s="4">
        <v>5695</v>
      </c>
      <c r="B5617" s="2" t="s">
        <v>2199</v>
      </c>
      <c r="C5617" s="2" t="s">
        <v>1601</v>
      </c>
      <c r="D5617" s="2" t="str">
        <f>VLOOKUP(C5617,'Datos de estudiantes'!$B$2:$C$33,2,0)</f>
        <v>erick david</v>
      </c>
      <c r="E5617" s="2" t="str">
        <f>VLOOKUP(C5617,'Datos de estudiantes'!$B$2:$D$33,3,0)</f>
        <v>villavicencio mera</v>
      </c>
      <c r="F5617" s="9" t="s">
        <v>3011</v>
      </c>
      <c r="G5617" s="9" t="s">
        <v>3002</v>
      </c>
      <c r="H5617">
        <v>39</v>
      </c>
      <c r="I5617">
        <v>12</v>
      </c>
      <c r="J5617">
        <v>1</v>
      </c>
      <c r="K5617" t="str">
        <f>VLOOKUP(C5617,'Datos de estudiantes'!$B$2:$F$33,5,0)</f>
        <v>Universidad o Superior</v>
      </c>
      <c r="L5617" s="2" t="s">
        <v>1599</v>
      </c>
      <c r="M5617" t="str">
        <f>VLOOKUP(C5617,'Datos de estudiantes'!$B$2:$G$33,6,0)</f>
        <v>Masculino</v>
      </c>
    </row>
    <row r="5618" spans="1:13">
      <c r="A5618" s="4">
        <v>5696</v>
      </c>
      <c r="B5618" s="2" t="s">
        <v>1881</v>
      </c>
      <c r="C5618" s="2" t="s">
        <v>1601</v>
      </c>
      <c r="D5618" s="2" t="str">
        <f>VLOOKUP(C5618,'Datos de estudiantes'!$B$2:$C$33,2,0)</f>
        <v>erick david</v>
      </c>
      <c r="E5618" s="2" t="str">
        <f>VLOOKUP(C5618,'Datos de estudiantes'!$B$2:$D$33,3,0)</f>
        <v>villavicencio mera</v>
      </c>
      <c r="F5618" s="9" t="s">
        <v>3011</v>
      </c>
      <c r="G5618" s="9" t="s">
        <v>3002</v>
      </c>
      <c r="H5618">
        <v>17</v>
      </c>
      <c r="I5618">
        <v>14</v>
      </c>
      <c r="J5618">
        <v>1</v>
      </c>
      <c r="K5618" t="str">
        <f>VLOOKUP(C5618,'Datos de estudiantes'!$B$2:$F$33,5,0)</f>
        <v>Universidad o Superior</v>
      </c>
      <c r="L5618" s="2" t="s">
        <v>1599</v>
      </c>
      <c r="M5618" t="str">
        <f>VLOOKUP(C5618,'Datos de estudiantes'!$B$2:$G$33,6,0)</f>
        <v>Masculino</v>
      </c>
    </row>
    <row r="5619" spans="1:13">
      <c r="A5619" s="4">
        <v>5697</v>
      </c>
      <c r="B5619" s="2" t="s">
        <v>3004</v>
      </c>
      <c r="C5619" s="2" t="s">
        <v>1601</v>
      </c>
      <c r="D5619" s="2" t="str">
        <f>VLOOKUP(C5619,'Datos de estudiantes'!$B$2:$C$33,2,0)</f>
        <v>erick david</v>
      </c>
      <c r="E5619" s="2" t="str">
        <f>VLOOKUP(C5619,'Datos de estudiantes'!$B$2:$D$33,3,0)</f>
        <v>villavicencio mera</v>
      </c>
      <c r="F5619" s="9" t="s">
        <v>3011</v>
      </c>
      <c r="G5619" s="9" t="s">
        <v>3002</v>
      </c>
      <c r="H5619">
        <v>40</v>
      </c>
      <c r="I5619">
        <v>12</v>
      </c>
      <c r="J5619">
        <v>2</v>
      </c>
      <c r="K5619" t="str">
        <f>VLOOKUP(C5619,'Datos de estudiantes'!$B$2:$F$33,5,0)</f>
        <v>Universidad o Superior</v>
      </c>
      <c r="L5619" s="2" t="s">
        <v>1599</v>
      </c>
      <c r="M5619" t="str">
        <f>VLOOKUP(C5619,'Datos de estudiantes'!$B$2:$G$33,6,0)</f>
        <v>Masculino</v>
      </c>
    </row>
    <row r="5620" spans="1:13">
      <c r="A5620" s="4">
        <v>5698</v>
      </c>
      <c r="B5620" s="2" t="s">
        <v>131</v>
      </c>
      <c r="C5620" s="2" t="s">
        <v>1601</v>
      </c>
      <c r="D5620" s="2" t="str">
        <f>VLOOKUP(C5620,'Datos de estudiantes'!$B$2:$C$33,2,0)</f>
        <v>erick david</v>
      </c>
      <c r="E5620" s="2" t="str">
        <f>VLOOKUP(C5620,'Datos de estudiantes'!$B$2:$D$33,3,0)</f>
        <v>villavicencio mera</v>
      </c>
      <c r="F5620" s="9" t="s">
        <v>3011</v>
      </c>
      <c r="G5620" s="9" t="s">
        <v>3002</v>
      </c>
      <c r="H5620">
        <v>14</v>
      </c>
      <c r="I5620">
        <v>10</v>
      </c>
      <c r="J5620">
        <v>1</v>
      </c>
      <c r="K5620" t="str">
        <f>VLOOKUP(C5620,'Datos de estudiantes'!$B$2:$F$33,5,0)</f>
        <v>Universidad o Superior</v>
      </c>
      <c r="L5620" s="2" t="s">
        <v>1599</v>
      </c>
      <c r="M5620" t="str">
        <f>VLOOKUP(C5620,'Datos de estudiantes'!$B$2:$G$33,6,0)</f>
        <v>Masculino</v>
      </c>
    </row>
    <row r="5621" spans="1:13">
      <c r="A5621" s="4">
        <v>5699</v>
      </c>
      <c r="B5621" s="2" t="s">
        <v>1676</v>
      </c>
      <c r="C5621" s="2" t="s">
        <v>1596</v>
      </c>
      <c r="D5621" s="2" t="str">
        <f>VLOOKUP(C5621,'Datos de estudiantes'!$B$2:$C$33,2,0)</f>
        <v>dayan arturo</v>
      </c>
      <c r="E5621" s="2" t="str">
        <f>VLOOKUP(C5621,'Datos de estudiantes'!$B$2:$D$33,3,0)</f>
        <v>sanchez naranjo</v>
      </c>
      <c r="F5621" s="9" t="s">
        <v>3011</v>
      </c>
      <c r="G5621" s="9" t="s">
        <v>3002</v>
      </c>
      <c r="H5621">
        <v>29</v>
      </c>
      <c r="I5621">
        <v>11</v>
      </c>
      <c r="J5621">
        <v>1</v>
      </c>
      <c r="K5621" t="str">
        <f>VLOOKUP(C5621,'Datos de estudiantes'!$B$2:$F$33,5,0)</f>
        <v>Colegio</v>
      </c>
      <c r="L5621" s="2" t="s">
        <v>1599</v>
      </c>
      <c r="M5621" t="str">
        <f>VLOOKUP(C5621,'Datos de estudiantes'!$B$2:$G$33,6,0)</f>
        <v>Masculino</v>
      </c>
    </row>
    <row r="5622" spans="1:13">
      <c r="A5622" s="4">
        <v>5700</v>
      </c>
      <c r="B5622" s="2" t="s">
        <v>2199</v>
      </c>
      <c r="C5622" s="2" t="s">
        <v>1602</v>
      </c>
      <c r="D5622" s="2" t="str">
        <f>VLOOKUP(C5622,'Datos de estudiantes'!$B$2:$C$33,2,0)</f>
        <v>michael israel</v>
      </c>
      <c r="E5622" s="2" t="str">
        <f>VLOOKUP(C5622,'Datos de estudiantes'!$B$2:$D$33,3,0)</f>
        <v>nath sanchez</v>
      </c>
      <c r="F5622" s="9" t="s">
        <v>3011</v>
      </c>
      <c r="G5622" s="9" t="s">
        <v>3002</v>
      </c>
      <c r="H5622">
        <v>39</v>
      </c>
      <c r="I5622">
        <v>12</v>
      </c>
      <c r="J5622">
        <v>1</v>
      </c>
      <c r="K5622" t="str">
        <f>VLOOKUP(C5622,'Datos de estudiantes'!$B$2:$F$33,5,0)</f>
        <v>Escuela o inferior</v>
      </c>
      <c r="L5622" s="2" t="s">
        <v>1599</v>
      </c>
      <c r="M5622" t="str">
        <f>VLOOKUP(C5622,'Datos de estudiantes'!$B$2:$G$33,6,0)</f>
        <v>Masculino</v>
      </c>
    </row>
    <row r="5623" spans="1:13">
      <c r="A5623" s="4">
        <v>5701</v>
      </c>
      <c r="B5623" s="2" t="s">
        <v>1881</v>
      </c>
      <c r="C5623" s="2" t="s">
        <v>1602</v>
      </c>
      <c r="D5623" s="2" t="str">
        <f>VLOOKUP(C5623,'Datos de estudiantes'!$B$2:$C$33,2,0)</f>
        <v>michael israel</v>
      </c>
      <c r="E5623" s="2" t="str">
        <f>VLOOKUP(C5623,'Datos de estudiantes'!$B$2:$D$33,3,0)</f>
        <v>nath sanchez</v>
      </c>
      <c r="F5623" s="9" t="s">
        <v>3011</v>
      </c>
      <c r="G5623" s="9" t="s">
        <v>3002</v>
      </c>
      <c r="H5623">
        <v>17</v>
      </c>
      <c r="I5623">
        <v>14</v>
      </c>
      <c r="J5623">
        <v>1</v>
      </c>
      <c r="K5623" t="str">
        <f>VLOOKUP(C5623,'Datos de estudiantes'!$B$2:$F$33,5,0)</f>
        <v>Escuela o inferior</v>
      </c>
      <c r="L5623" s="2" t="s">
        <v>1599</v>
      </c>
      <c r="M5623" t="str">
        <f>VLOOKUP(C5623,'Datos de estudiantes'!$B$2:$G$33,6,0)</f>
        <v>Masculino</v>
      </c>
    </row>
    <row r="5624" spans="1:13">
      <c r="A5624" s="4">
        <v>5702</v>
      </c>
      <c r="B5624" s="2" t="s">
        <v>2834</v>
      </c>
      <c r="C5624" s="2" t="s">
        <v>1605</v>
      </c>
      <c r="D5624" s="2" t="str">
        <f>VLOOKUP(C5624,'Datos de estudiantes'!$B$2:$C$33,2,0)</f>
        <v xml:space="preserve">milena </v>
      </c>
      <c r="E5624" s="2" t="str">
        <f>VLOOKUP(C5624,'Datos de estudiantes'!$B$2:$D$33,3,0)</f>
        <v>castro santander</v>
      </c>
      <c r="F5624" s="9" t="s">
        <v>3013</v>
      </c>
      <c r="G5624" s="9" t="s">
        <v>3014</v>
      </c>
      <c r="H5624">
        <v>23</v>
      </c>
      <c r="I5624">
        <v>8</v>
      </c>
      <c r="J5624">
        <v>2</v>
      </c>
      <c r="K5624" t="str">
        <f>VLOOKUP(C5624,'Datos de estudiantes'!$B$2:$F$33,5,0)</f>
        <v>Colegio</v>
      </c>
      <c r="L5624" s="2" t="s">
        <v>1599</v>
      </c>
      <c r="M5624" t="str">
        <f>VLOOKUP(C5624,'Datos de estudiantes'!$B$2:$G$33,6,0)</f>
        <v>Femenino</v>
      </c>
    </row>
    <row r="5625" spans="1:13">
      <c r="A5625" s="4">
        <v>5703</v>
      </c>
      <c r="B5625" s="2" t="s">
        <v>3005</v>
      </c>
      <c r="C5625" s="2" t="s">
        <v>1613</v>
      </c>
      <c r="D5625" s="2" t="str">
        <f>VLOOKUP(C5625,'Datos de estudiantes'!$B$2:$C$33,2,0)</f>
        <v>vanessa</v>
      </c>
      <c r="E5625" s="2" t="str">
        <f>VLOOKUP(C5625,'Datos de estudiantes'!$B$2:$D$33,3,0)</f>
        <v>nuñez orrala</v>
      </c>
      <c r="F5625" s="9" t="s">
        <v>3013</v>
      </c>
      <c r="G5625" s="9" t="s">
        <v>3014</v>
      </c>
      <c r="H5625">
        <v>25</v>
      </c>
      <c r="I5625">
        <v>13</v>
      </c>
      <c r="J5625">
        <v>1</v>
      </c>
      <c r="K5625" t="str">
        <f>VLOOKUP(C5625,'Datos de estudiantes'!$B$2:$F$33,5,0)</f>
        <v>Universidad o Superior</v>
      </c>
      <c r="L5625" s="2" t="s">
        <v>1599</v>
      </c>
      <c r="M5625" t="str">
        <f>VLOOKUP(C5625,'Datos de estudiantes'!$B$2:$G$33,6,0)</f>
        <v>Femenino</v>
      </c>
    </row>
    <row r="5626" spans="1:13">
      <c r="A5626" s="4">
        <v>5704</v>
      </c>
      <c r="B5626" s="2" t="s">
        <v>3005</v>
      </c>
      <c r="C5626" s="2" t="s">
        <v>1605</v>
      </c>
      <c r="D5626" s="2" t="str">
        <f>VLOOKUP(C5626,'Datos de estudiantes'!$B$2:$C$33,2,0)</f>
        <v xml:space="preserve">milena </v>
      </c>
      <c r="E5626" s="2" t="str">
        <f>VLOOKUP(C5626,'Datos de estudiantes'!$B$2:$D$33,3,0)</f>
        <v>castro santander</v>
      </c>
      <c r="F5626" s="9" t="s">
        <v>3013</v>
      </c>
      <c r="G5626" s="9" t="s">
        <v>3014</v>
      </c>
      <c r="H5626">
        <v>25</v>
      </c>
      <c r="I5626">
        <v>13</v>
      </c>
      <c r="J5626">
        <v>1</v>
      </c>
      <c r="K5626" t="str">
        <f>VLOOKUP(C5626,'Datos de estudiantes'!$B$2:$F$33,5,0)</f>
        <v>Colegio</v>
      </c>
      <c r="L5626" s="2" t="s">
        <v>1599</v>
      </c>
      <c r="M5626" t="str">
        <f>VLOOKUP(C5626,'Datos de estudiantes'!$B$2:$G$33,6,0)</f>
        <v>Femenino</v>
      </c>
    </row>
    <row r="5627" spans="1:13">
      <c r="A5627" s="4">
        <v>5705</v>
      </c>
      <c r="B5627" s="2" t="s">
        <v>3005</v>
      </c>
      <c r="C5627" s="2" t="s">
        <v>1611</v>
      </c>
      <c r="D5627" s="2" t="str">
        <f>VLOOKUP(C5627,'Datos de estudiantes'!$B$2:$C$33,2,0)</f>
        <v>digna manuela</v>
      </c>
      <c r="E5627" s="2" t="str">
        <f>VLOOKUP(C5627,'Datos de estudiantes'!$B$2:$D$33,3,0)</f>
        <v>sanchez fernandez</v>
      </c>
      <c r="F5627" s="9" t="s">
        <v>3013</v>
      </c>
      <c r="G5627" s="9" t="s">
        <v>3014</v>
      </c>
      <c r="H5627">
        <v>25</v>
      </c>
      <c r="I5627">
        <v>13</v>
      </c>
      <c r="J5627">
        <v>1</v>
      </c>
      <c r="K5627" t="str">
        <f>VLOOKUP(C5627,'Datos de estudiantes'!$B$2:$F$33,5,0)</f>
        <v>Escuela o inferior</v>
      </c>
      <c r="L5627" s="2" t="s">
        <v>1599</v>
      </c>
      <c r="M5627" t="str">
        <f>VLOOKUP(C5627,'Datos de estudiantes'!$B$2:$G$33,6,0)</f>
        <v>Femenino</v>
      </c>
    </row>
    <row r="5628" spans="1:13">
      <c r="A5628" s="4">
        <v>5706</v>
      </c>
      <c r="B5628" s="2" t="s">
        <v>3015</v>
      </c>
      <c r="C5628" s="2" t="s">
        <v>1605</v>
      </c>
      <c r="D5628" s="2" t="str">
        <f>VLOOKUP(C5628,'Datos de estudiantes'!$B$2:$C$33,2,0)</f>
        <v xml:space="preserve">milena </v>
      </c>
      <c r="E5628" s="2" t="str">
        <f>VLOOKUP(C5628,'Datos de estudiantes'!$B$2:$D$33,3,0)</f>
        <v>castro santander</v>
      </c>
      <c r="F5628" s="9" t="s">
        <v>3013</v>
      </c>
      <c r="G5628" s="9" t="s">
        <v>3014</v>
      </c>
      <c r="H5628">
        <v>17</v>
      </c>
      <c r="I5628">
        <v>8</v>
      </c>
      <c r="J5628">
        <v>1</v>
      </c>
      <c r="K5628" t="str">
        <f>VLOOKUP(C5628,'Datos de estudiantes'!$B$2:$F$33,5,0)</f>
        <v>Colegio</v>
      </c>
      <c r="L5628" s="2" t="s">
        <v>1599</v>
      </c>
      <c r="M5628" t="str">
        <f>VLOOKUP(C5628,'Datos de estudiantes'!$B$2:$G$33,6,0)</f>
        <v>Femenino</v>
      </c>
    </row>
    <row r="5629" spans="1:13">
      <c r="A5629" s="4">
        <v>5707</v>
      </c>
      <c r="B5629" s="2" t="s">
        <v>3009</v>
      </c>
      <c r="C5629" s="2" t="s">
        <v>1613</v>
      </c>
      <c r="D5629" s="2" t="str">
        <f>VLOOKUP(C5629,'Datos de estudiantes'!$B$2:$C$33,2,0)</f>
        <v>vanessa</v>
      </c>
      <c r="E5629" s="2" t="str">
        <f>VLOOKUP(C5629,'Datos de estudiantes'!$B$2:$D$33,3,0)</f>
        <v>nuñez orrala</v>
      </c>
      <c r="F5629" s="9" t="s">
        <v>3013</v>
      </c>
      <c r="G5629" s="9" t="s">
        <v>3014</v>
      </c>
      <c r="H5629">
        <v>34</v>
      </c>
      <c r="I5629">
        <v>9</v>
      </c>
      <c r="J5629">
        <v>1</v>
      </c>
      <c r="K5629" t="str">
        <f>VLOOKUP(C5629,'Datos de estudiantes'!$B$2:$F$33,5,0)</f>
        <v>Universidad o Superior</v>
      </c>
      <c r="L5629" s="2" t="s">
        <v>1599</v>
      </c>
      <c r="M5629" t="str">
        <f>VLOOKUP(C5629,'Datos de estudiantes'!$B$2:$G$33,6,0)</f>
        <v>Femenino</v>
      </c>
    </row>
    <row r="5630" spans="1:13">
      <c r="A5630" s="4">
        <v>5708</v>
      </c>
      <c r="B5630" s="2" t="s">
        <v>2129</v>
      </c>
      <c r="C5630" s="2" t="s">
        <v>1602</v>
      </c>
      <c r="D5630" s="2" t="str">
        <f>VLOOKUP(C5630,'Datos de estudiantes'!$B$2:$C$33,2,0)</f>
        <v>michael israel</v>
      </c>
      <c r="E5630" s="2" t="str">
        <f>VLOOKUP(C5630,'Datos de estudiantes'!$B$2:$D$33,3,0)</f>
        <v>nath sanchez</v>
      </c>
      <c r="F5630" s="9" t="s">
        <v>3016</v>
      </c>
      <c r="G5630" s="9" t="s">
        <v>3017</v>
      </c>
      <c r="H5630">
        <v>47</v>
      </c>
      <c r="I5630">
        <v>10</v>
      </c>
      <c r="J5630">
        <v>1</v>
      </c>
      <c r="K5630" t="str">
        <f>VLOOKUP(C5630,'Datos de estudiantes'!$B$2:$F$33,5,0)</f>
        <v>Escuela o inferior</v>
      </c>
      <c r="L5630" s="2" t="s">
        <v>1599</v>
      </c>
      <c r="M5630" t="str">
        <f>VLOOKUP(C5630,'Datos de estudiantes'!$B$2:$G$33,6,0)</f>
        <v>Masculino</v>
      </c>
    </row>
    <row r="5631" spans="1:13">
      <c r="A5631" s="4">
        <v>5709</v>
      </c>
      <c r="B5631" s="2" t="s">
        <v>2128</v>
      </c>
      <c r="C5631" s="2" t="s">
        <v>1602</v>
      </c>
      <c r="D5631" s="2" t="str">
        <f>VLOOKUP(C5631,'Datos de estudiantes'!$B$2:$C$33,2,0)</f>
        <v>michael israel</v>
      </c>
      <c r="E5631" s="2" t="str">
        <f>VLOOKUP(C5631,'Datos de estudiantes'!$B$2:$D$33,3,0)</f>
        <v>nath sanchez</v>
      </c>
      <c r="F5631" s="9" t="s">
        <v>3016</v>
      </c>
      <c r="G5631" s="9" t="s">
        <v>3017</v>
      </c>
      <c r="H5631">
        <v>37</v>
      </c>
      <c r="I5631">
        <v>8</v>
      </c>
      <c r="J5631">
        <v>1</v>
      </c>
      <c r="K5631" t="str">
        <f>VLOOKUP(C5631,'Datos de estudiantes'!$B$2:$F$33,5,0)</f>
        <v>Escuela o inferior</v>
      </c>
      <c r="L5631" s="2" t="s">
        <v>1599</v>
      </c>
      <c r="M5631" t="str">
        <f>VLOOKUP(C5631,'Datos de estudiantes'!$B$2:$G$33,6,0)</f>
        <v>Masculino</v>
      </c>
    </row>
    <row r="5632" spans="1:13">
      <c r="A5632" s="4">
        <v>5710</v>
      </c>
      <c r="B5632" s="2" t="s">
        <v>2123</v>
      </c>
      <c r="C5632" s="2" t="s">
        <v>1602</v>
      </c>
      <c r="D5632" s="2" t="str">
        <f>VLOOKUP(C5632,'Datos de estudiantes'!$B$2:$C$33,2,0)</f>
        <v>michael israel</v>
      </c>
      <c r="E5632" s="2" t="str">
        <f>VLOOKUP(C5632,'Datos de estudiantes'!$B$2:$D$33,3,0)</f>
        <v>nath sanchez</v>
      </c>
      <c r="F5632" s="9" t="s">
        <v>3016</v>
      </c>
      <c r="G5632" s="9" t="s">
        <v>3017</v>
      </c>
      <c r="H5632">
        <v>11</v>
      </c>
      <c r="I5632">
        <v>11</v>
      </c>
      <c r="J5632">
        <v>1</v>
      </c>
      <c r="K5632" t="str">
        <f>VLOOKUP(C5632,'Datos de estudiantes'!$B$2:$F$33,5,0)</f>
        <v>Escuela o inferior</v>
      </c>
      <c r="L5632" s="2" t="s">
        <v>1599</v>
      </c>
      <c r="M5632" t="str">
        <f>VLOOKUP(C5632,'Datos de estudiantes'!$B$2:$G$33,6,0)</f>
        <v>Masculino</v>
      </c>
    </row>
    <row r="5633" spans="1:13">
      <c r="A5633" s="4">
        <v>5711</v>
      </c>
      <c r="B5633" s="2" t="s">
        <v>640</v>
      </c>
      <c r="C5633" s="2" t="s">
        <v>1602</v>
      </c>
      <c r="D5633" s="2" t="str">
        <f>VLOOKUP(C5633,'Datos de estudiantes'!$B$2:$C$33,2,0)</f>
        <v>michael israel</v>
      </c>
      <c r="E5633" s="2" t="str">
        <f>VLOOKUP(C5633,'Datos de estudiantes'!$B$2:$D$33,3,0)</f>
        <v>nath sanchez</v>
      </c>
      <c r="F5633" s="9" t="s">
        <v>3016</v>
      </c>
      <c r="G5633" s="9" t="s">
        <v>3017</v>
      </c>
      <c r="H5633">
        <v>39</v>
      </c>
      <c r="I5633">
        <v>11</v>
      </c>
      <c r="J5633">
        <v>1</v>
      </c>
      <c r="K5633" t="str">
        <f>VLOOKUP(C5633,'Datos de estudiantes'!$B$2:$F$33,5,0)</f>
        <v>Escuela o inferior</v>
      </c>
      <c r="L5633" s="2" t="s">
        <v>1599</v>
      </c>
      <c r="M5633" t="str">
        <f>VLOOKUP(C5633,'Datos de estudiantes'!$B$2:$G$33,6,0)</f>
        <v>Masculino</v>
      </c>
    </row>
    <row r="5634" spans="1:13">
      <c r="A5634" s="4">
        <v>5712</v>
      </c>
      <c r="B5634" s="2" t="s">
        <v>3018</v>
      </c>
      <c r="C5634" s="2" t="s">
        <v>1602</v>
      </c>
      <c r="D5634" s="2" t="str">
        <f>VLOOKUP(C5634,'Datos de estudiantes'!$B$2:$C$33,2,0)</f>
        <v>michael israel</v>
      </c>
      <c r="E5634" s="2" t="str">
        <f>VLOOKUP(C5634,'Datos de estudiantes'!$B$2:$D$33,3,0)</f>
        <v>nath sanchez</v>
      </c>
      <c r="F5634" s="9" t="s">
        <v>3016</v>
      </c>
      <c r="G5634" s="9" t="s">
        <v>3017</v>
      </c>
      <c r="H5634">
        <v>21</v>
      </c>
      <c r="I5634">
        <v>9</v>
      </c>
      <c r="J5634">
        <v>1</v>
      </c>
      <c r="K5634" t="str">
        <f>VLOOKUP(C5634,'Datos de estudiantes'!$B$2:$F$33,5,0)</f>
        <v>Escuela o inferior</v>
      </c>
      <c r="L5634" s="2" t="s">
        <v>1599</v>
      </c>
      <c r="M5634" t="str">
        <f>VLOOKUP(C5634,'Datos de estudiantes'!$B$2:$G$33,6,0)</f>
        <v>Masculino</v>
      </c>
    </row>
    <row r="5635" spans="1:13">
      <c r="A5635" s="4">
        <v>5713</v>
      </c>
      <c r="B5635" s="2" t="s">
        <v>2127</v>
      </c>
      <c r="C5635" s="2" t="s">
        <v>1602</v>
      </c>
      <c r="D5635" s="2" t="str">
        <f>VLOOKUP(C5635,'Datos de estudiantes'!$B$2:$C$33,2,0)</f>
        <v>michael israel</v>
      </c>
      <c r="E5635" s="2" t="str">
        <f>VLOOKUP(C5635,'Datos de estudiantes'!$B$2:$D$33,3,0)</f>
        <v>nath sanchez</v>
      </c>
      <c r="F5635" s="9" t="s">
        <v>3016</v>
      </c>
      <c r="G5635" s="9" t="s">
        <v>3017</v>
      </c>
      <c r="H5635">
        <v>44</v>
      </c>
      <c r="I5635">
        <v>14</v>
      </c>
      <c r="J5635">
        <v>1</v>
      </c>
      <c r="K5635" t="str">
        <f>VLOOKUP(C5635,'Datos de estudiantes'!$B$2:$F$33,5,0)</f>
        <v>Escuela o inferior</v>
      </c>
      <c r="L5635" s="2" t="s">
        <v>1599</v>
      </c>
      <c r="M5635" t="str">
        <f>VLOOKUP(C5635,'Datos de estudiantes'!$B$2:$G$33,6,0)</f>
        <v>Masculino</v>
      </c>
    </row>
    <row r="5636" spans="1:13">
      <c r="A5636" s="4">
        <v>5714</v>
      </c>
      <c r="B5636" s="2" t="s">
        <v>3019</v>
      </c>
      <c r="C5636" s="2" t="s">
        <v>1602</v>
      </c>
      <c r="D5636" s="2" t="str">
        <f>VLOOKUP(C5636,'Datos de estudiantes'!$B$2:$C$33,2,0)</f>
        <v>michael israel</v>
      </c>
      <c r="E5636" s="2" t="str">
        <f>VLOOKUP(C5636,'Datos de estudiantes'!$B$2:$D$33,3,0)</f>
        <v>nath sanchez</v>
      </c>
      <c r="F5636" s="9" t="s">
        <v>3016</v>
      </c>
      <c r="G5636" s="9" t="s">
        <v>3017</v>
      </c>
      <c r="H5636">
        <v>18</v>
      </c>
      <c r="I5636">
        <v>8</v>
      </c>
      <c r="J5636">
        <v>2</v>
      </c>
      <c r="K5636" t="str">
        <f>VLOOKUP(C5636,'Datos de estudiantes'!$B$2:$F$33,5,0)</f>
        <v>Escuela o inferior</v>
      </c>
      <c r="L5636" s="2" t="s">
        <v>1599</v>
      </c>
      <c r="M5636" t="str">
        <f>VLOOKUP(C5636,'Datos de estudiantes'!$B$2:$G$33,6,0)</f>
        <v>Masculino</v>
      </c>
    </row>
    <row r="5637" spans="1:13">
      <c r="A5637" s="4">
        <v>5715</v>
      </c>
      <c r="B5637" s="2" t="s">
        <v>2128</v>
      </c>
      <c r="C5637" s="2" t="s">
        <v>1601</v>
      </c>
      <c r="D5637" s="2" t="str">
        <f>VLOOKUP(C5637,'Datos de estudiantes'!$B$2:$C$33,2,0)</f>
        <v>erick david</v>
      </c>
      <c r="E5637" s="2" t="str">
        <f>VLOOKUP(C5637,'Datos de estudiantes'!$B$2:$D$33,3,0)</f>
        <v>villavicencio mera</v>
      </c>
      <c r="F5637" s="9" t="s">
        <v>3016</v>
      </c>
      <c r="G5637" s="9" t="s">
        <v>3017</v>
      </c>
      <c r="H5637">
        <v>37</v>
      </c>
      <c r="I5637">
        <v>8</v>
      </c>
      <c r="J5637">
        <v>1</v>
      </c>
      <c r="K5637" t="str">
        <f>VLOOKUP(C5637,'Datos de estudiantes'!$B$2:$F$33,5,0)</f>
        <v>Universidad o Superior</v>
      </c>
      <c r="L5637" s="2" t="s">
        <v>1599</v>
      </c>
      <c r="M5637" t="str">
        <f>VLOOKUP(C5637,'Datos de estudiantes'!$B$2:$G$33,6,0)</f>
        <v>Masculino</v>
      </c>
    </row>
    <row r="5638" spans="1:13">
      <c r="A5638" s="4">
        <v>5716</v>
      </c>
      <c r="B5638" s="2" t="s">
        <v>2128</v>
      </c>
      <c r="C5638" s="2" t="s">
        <v>1596</v>
      </c>
      <c r="D5638" s="2" t="str">
        <f>VLOOKUP(C5638,'Datos de estudiantes'!$B$2:$C$33,2,0)</f>
        <v>dayan arturo</v>
      </c>
      <c r="E5638" s="2" t="str">
        <f>VLOOKUP(C5638,'Datos de estudiantes'!$B$2:$D$33,3,0)</f>
        <v>sanchez naranjo</v>
      </c>
      <c r="F5638" s="9" t="s">
        <v>3016</v>
      </c>
      <c r="G5638" s="9" t="s">
        <v>3017</v>
      </c>
      <c r="H5638">
        <v>37</v>
      </c>
      <c r="I5638">
        <v>8</v>
      </c>
      <c r="J5638">
        <v>1</v>
      </c>
      <c r="K5638" t="str">
        <f>VLOOKUP(C5638,'Datos de estudiantes'!$B$2:$F$33,5,0)</f>
        <v>Colegio</v>
      </c>
      <c r="L5638" s="2" t="s">
        <v>1599</v>
      </c>
      <c r="M5638" t="str">
        <f>VLOOKUP(C5638,'Datos de estudiantes'!$B$2:$G$33,6,0)</f>
        <v>Masculino</v>
      </c>
    </row>
    <row r="5639" spans="1:13">
      <c r="A5639" s="4">
        <v>5717</v>
      </c>
      <c r="B5639" s="2" t="s">
        <v>3019</v>
      </c>
      <c r="C5639" s="2" t="s">
        <v>1596</v>
      </c>
      <c r="D5639" s="2" t="str">
        <f>VLOOKUP(C5639,'Datos de estudiantes'!$B$2:$C$33,2,0)</f>
        <v>dayan arturo</v>
      </c>
      <c r="E5639" s="2" t="str">
        <f>VLOOKUP(C5639,'Datos de estudiantes'!$B$2:$D$33,3,0)</f>
        <v>sanchez naranjo</v>
      </c>
      <c r="F5639" s="15" t="s">
        <v>3016</v>
      </c>
      <c r="G5639" s="9" t="s">
        <v>3017</v>
      </c>
      <c r="H5639">
        <v>18</v>
      </c>
      <c r="I5639">
        <v>8</v>
      </c>
      <c r="J5639">
        <v>2</v>
      </c>
      <c r="K5639" t="str">
        <f>VLOOKUP(C5639,'Datos de estudiantes'!$B$2:$F$33,5,0)</f>
        <v>Colegio</v>
      </c>
      <c r="L5639" s="2" t="s">
        <v>1599</v>
      </c>
      <c r="M5639" t="str">
        <f>VLOOKUP(C5639,'Datos de estudiantes'!$B$2:$G$33,6,0)</f>
        <v>Masculino</v>
      </c>
    </row>
    <row r="5640" spans="1:13">
      <c r="A5640" s="4">
        <v>5718</v>
      </c>
      <c r="B5640" s="2" t="s">
        <v>2127</v>
      </c>
      <c r="C5640" s="2" t="s">
        <v>1596</v>
      </c>
      <c r="D5640" s="2" t="str">
        <f>VLOOKUP(C5640,'Datos de estudiantes'!$B$2:$C$33,2,0)</f>
        <v>dayan arturo</v>
      </c>
      <c r="E5640" s="2" t="str">
        <f>VLOOKUP(C5640,'Datos de estudiantes'!$B$2:$D$33,3,0)</f>
        <v>sanchez naranjo</v>
      </c>
      <c r="F5640" s="15" t="s">
        <v>3016</v>
      </c>
      <c r="G5640" s="9" t="s">
        <v>3017</v>
      </c>
      <c r="H5640">
        <v>44</v>
      </c>
      <c r="I5640">
        <v>14</v>
      </c>
      <c r="J5640">
        <v>1</v>
      </c>
      <c r="K5640" t="str">
        <f>VLOOKUP(C5640,'Datos de estudiantes'!$B$2:$F$33,5,0)</f>
        <v>Colegio</v>
      </c>
      <c r="L5640" s="2" t="s">
        <v>1599</v>
      </c>
      <c r="M5640" t="str">
        <f>VLOOKUP(C5640,'Datos de estudiantes'!$B$2:$G$33,6,0)</f>
        <v>Masculino</v>
      </c>
    </row>
    <row r="5641" spans="1:13">
      <c r="A5641" s="4">
        <v>5719</v>
      </c>
      <c r="B5641" s="2" t="s">
        <v>2123</v>
      </c>
      <c r="C5641" s="2" t="s">
        <v>1601</v>
      </c>
      <c r="D5641" s="2" t="str">
        <f>VLOOKUP(C5641,'Datos de estudiantes'!$B$2:$C$33,2,0)</f>
        <v>erick david</v>
      </c>
      <c r="E5641" s="2" t="str">
        <f>VLOOKUP(C5641,'Datos de estudiantes'!$B$2:$D$33,3,0)</f>
        <v>villavicencio mera</v>
      </c>
      <c r="F5641" s="9" t="s">
        <v>3016</v>
      </c>
      <c r="G5641" s="9" t="s">
        <v>3017</v>
      </c>
      <c r="H5641">
        <v>11</v>
      </c>
      <c r="I5641">
        <v>11</v>
      </c>
      <c r="J5641">
        <v>1</v>
      </c>
      <c r="K5641" t="str">
        <f>VLOOKUP(C5641,'Datos de estudiantes'!$B$2:$F$33,5,0)</f>
        <v>Universidad o Superior</v>
      </c>
      <c r="L5641" s="2" t="s">
        <v>1599</v>
      </c>
      <c r="M5641" t="str">
        <f>VLOOKUP(C5641,'Datos de estudiantes'!$B$2:$G$33,6,0)</f>
        <v>Masculino</v>
      </c>
    </row>
    <row r="5642" spans="1:13">
      <c r="A5642" s="4">
        <v>5720</v>
      </c>
      <c r="B5642" s="2" t="s">
        <v>567</v>
      </c>
      <c r="C5642" s="2" t="s">
        <v>1601</v>
      </c>
      <c r="D5642" s="2" t="str">
        <f>VLOOKUP(C5642,'Datos de estudiantes'!$B$2:$C$33,2,0)</f>
        <v>erick david</v>
      </c>
      <c r="E5642" s="2" t="str">
        <f>VLOOKUP(C5642,'Datos de estudiantes'!$B$2:$D$33,3,0)</f>
        <v>villavicencio mera</v>
      </c>
      <c r="F5642" s="9" t="s">
        <v>3016</v>
      </c>
      <c r="G5642" s="9" t="s">
        <v>3017</v>
      </c>
      <c r="H5642">
        <v>35</v>
      </c>
      <c r="I5642">
        <v>10</v>
      </c>
      <c r="J5642">
        <v>1</v>
      </c>
      <c r="K5642" t="str">
        <f>VLOOKUP(C5642,'Datos de estudiantes'!$B$2:$F$33,5,0)</f>
        <v>Universidad o Superior</v>
      </c>
      <c r="L5642" s="2" t="s">
        <v>1599</v>
      </c>
      <c r="M5642" t="str">
        <f>VLOOKUP(C5642,'Datos de estudiantes'!$B$2:$G$33,6,0)</f>
        <v>Masculino</v>
      </c>
    </row>
    <row r="5643" spans="1:13">
      <c r="A5643" s="4">
        <v>5724</v>
      </c>
      <c r="B5643" s="2" t="s">
        <v>2037</v>
      </c>
      <c r="C5643" s="2" t="s">
        <v>1611</v>
      </c>
      <c r="D5643" s="2" t="str">
        <f>VLOOKUP(C5643,'Datos de estudiantes'!$B$2:$C$33,2,0)</f>
        <v>digna manuela</v>
      </c>
      <c r="E5643" s="2" t="str">
        <f>VLOOKUP(C5643,'Datos de estudiantes'!$B$2:$D$33,3,0)</f>
        <v>sanchez fernandez</v>
      </c>
      <c r="F5643" s="9" t="s">
        <v>3020</v>
      </c>
      <c r="G5643" s="9" t="s">
        <v>3021</v>
      </c>
      <c r="H5643">
        <v>28</v>
      </c>
      <c r="I5643">
        <v>10</v>
      </c>
      <c r="J5643">
        <v>2</v>
      </c>
      <c r="K5643" t="str">
        <f>VLOOKUP(C5643,'Datos de estudiantes'!$B$2:$F$33,5,0)</f>
        <v>Escuela o inferior</v>
      </c>
      <c r="L5643" s="2" t="s">
        <v>1599</v>
      </c>
      <c r="M5643" t="str">
        <f>VLOOKUP(C5643,'Datos de estudiantes'!$B$2:$G$33,6,0)</f>
        <v>Femenino</v>
      </c>
    </row>
    <row r="5644" spans="1:13">
      <c r="A5644" s="4">
        <v>5726</v>
      </c>
      <c r="B5644" s="2" t="s">
        <v>3015</v>
      </c>
      <c r="C5644" s="2" t="s">
        <v>1611</v>
      </c>
      <c r="D5644" s="2" t="str">
        <f>VLOOKUP(C5644,'Datos de estudiantes'!$B$2:$C$33,2,0)</f>
        <v>digna manuela</v>
      </c>
      <c r="E5644" s="2" t="str">
        <f>VLOOKUP(C5644,'Datos de estudiantes'!$B$2:$D$33,3,0)</f>
        <v>sanchez fernandez</v>
      </c>
      <c r="F5644" s="9" t="s">
        <v>3020</v>
      </c>
      <c r="G5644" s="9" t="s">
        <v>3021</v>
      </c>
      <c r="H5644">
        <v>15</v>
      </c>
      <c r="I5644">
        <v>8</v>
      </c>
      <c r="J5644">
        <v>1</v>
      </c>
      <c r="K5644" t="str">
        <f>VLOOKUP(C5644,'Datos de estudiantes'!$B$2:$F$33,5,0)</f>
        <v>Escuela o inferior</v>
      </c>
      <c r="L5644" s="2" t="s">
        <v>1599</v>
      </c>
      <c r="M5644" t="str">
        <f>VLOOKUP(C5644,'Datos de estudiantes'!$B$2:$G$33,6,0)</f>
        <v>Femenino</v>
      </c>
    </row>
    <row r="5645" spans="1:13">
      <c r="A5645" s="4">
        <v>5725</v>
      </c>
      <c r="B5645" s="2" t="s">
        <v>661</v>
      </c>
      <c r="C5645" s="2" t="s">
        <v>1613</v>
      </c>
      <c r="D5645" s="2" t="str">
        <f>VLOOKUP(C5645,'Datos de estudiantes'!$B$2:$C$33,2,0)</f>
        <v>vanessa</v>
      </c>
      <c r="E5645" s="2" t="str">
        <f>VLOOKUP(C5645,'Datos de estudiantes'!$B$2:$D$33,3,0)</f>
        <v>nuñez orrala</v>
      </c>
      <c r="F5645" s="9" t="s">
        <v>3020</v>
      </c>
      <c r="G5645" s="9" t="s">
        <v>3021</v>
      </c>
      <c r="H5645">
        <v>65</v>
      </c>
      <c r="I5645">
        <v>9</v>
      </c>
      <c r="J5645">
        <v>1</v>
      </c>
      <c r="K5645" t="str">
        <f>VLOOKUP(C5645,'Datos de estudiantes'!$B$2:$F$33,5,0)</f>
        <v>Universidad o Superior</v>
      </c>
      <c r="L5645" s="2" t="s">
        <v>1599</v>
      </c>
      <c r="M5645" t="str">
        <f>VLOOKUP(C5645,'Datos de estudiantes'!$B$2:$G$33,6,0)</f>
        <v>Femenino</v>
      </c>
    </row>
    <row r="5646" spans="1:13">
      <c r="A5646" s="4">
        <v>5728</v>
      </c>
      <c r="B5646" s="2" t="s">
        <v>3022</v>
      </c>
      <c r="C5646" s="2" t="s">
        <v>1605</v>
      </c>
      <c r="D5646" s="2" t="str">
        <f>VLOOKUP(C5646,'Datos de estudiantes'!$B$2:$C$33,2,0)</f>
        <v xml:space="preserve">milena </v>
      </c>
      <c r="E5646" s="2" t="str">
        <f>VLOOKUP(C5646,'Datos de estudiantes'!$B$2:$D$33,3,0)</f>
        <v>castro santander</v>
      </c>
      <c r="F5646" s="9" t="s">
        <v>3020</v>
      </c>
      <c r="G5646" s="9" t="s">
        <v>3021</v>
      </c>
      <c r="H5646">
        <v>96</v>
      </c>
      <c r="I5646">
        <v>8</v>
      </c>
      <c r="J5646">
        <v>1</v>
      </c>
      <c r="K5646" t="str">
        <f>VLOOKUP(C5646,'Datos de estudiantes'!$B$2:$F$33,5,0)</f>
        <v>Colegio</v>
      </c>
      <c r="L5646" s="2" t="s">
        <v>1599</v>
      </c>
      <c r="M5646" t="str">
        <f>VLOOKUP(C5646,'Datos de estudiantes'!$B$2:$G$33,6,0)</f>
        <v>Femenino</v>
      </c>
    </row>
    <row r="5647" spans="1:13">
      <c r="A5647" s="4">
        <v>5729</v>
      </c>
      <c r="B5647" s="2" t="s">
        <v>3023</v>
      </c>
      <c r="C5647" s="2" t="s">
        <v>1613</v>
      </c>
      <c r="D5647" s="2" t="str">
        <f>VLOOKUP(C5647,'Datos de estudiantes'!$B$2:$C$33,2,0)</f>
        <v>vanessa</v>
      </c>
      <c r="E5647" s="2" t="str">
        <f>VLOOKUP(C5647,'Datos de estudiantes'!$B$2:$D$33,3,0)</f>
        <v>nuñez orrala</v>
      </c>
      <c r="F5647" s="9" t="s">
        <v>3020</v>
      </c>
      <c r="G5647" s="9" t="s">
        <v>3021</v>
      </c>
      <c r="H5647">
        <v>50</v>
      </c>
      <c r="I5647">
        <v>9</v>
      </c>
      <c r="J5647">
        <v>1</v>
      </c>
      <c r="K5647" t="str">
        <f>VLOOKUP(C5647,'Datos de estudiantes'!$B$2:$F$33,5,0)</f>
        <v>Universidad o Superior</v>
      </c>
      <c r="L5647" s="2" t="s">
        <v>1599</v>
      </c>
      <c r="M5647" t="str">
        <f>VLOOKUP(C5647,'Datos de estudiantes'!$B$2:$G$33,6,0)</f>
        <v>Femenino</v>
      </c>
    </row>
    <row r="5648" spans="1:13">
      <c r="A5648" s="4">
        <v>5723</v>
      </c>
      <c r="B5648" s="2" t="s">
        <v>3024</v>
      </c>
      <c r="C5648" s="2" t="s">
        <v>1605</v>
      </c>
      <c r="D5648" s="2" t="str">
        <f>VLOOKUP(C5648,'Datos de estudiantes'!$B$2:$C$33,2,0)</f>
        <v xml:space="preserve">milena </v>
      </c>
      <c r="E5648" s="2" t="str">
        <f>VLOOKUP(C5648,'Datos de estudiantes'!$B$2:$D$33,3,0)</f>
        <v>castro santander</v>
      </c>
      <c r="F5648" s="9" t="s">
        <v>3020</v>
      </c>
      <c r="G5648" s="9" t="s">
        <v>3021</v>
      </c>
      <c r="H5648">
        <v>63</v>
      </c>
      <c r="I5648">
        <v>12</v>
      </c>
      <c r="J5648">
        <v>1</v>
      </c>
      <c r="K5648" t="str">
        <f>VLOOKUP(C5648,'Datos de estudiantes'!$B$2:$F$33,5,0)</f>
        <v>Colegio</v>
      </c>
      <c r="L5648" s="2" t="s">
        <v>1599</v>
      </c>
      <c r="M5648" t="str">
        <f>VLOOKUP(C5648,'Datos de estudiantes'!$B$2:$G$33,6,0)</f>
        <v>Femenino</v>
      </c>
    </row>
    <row r="5649" spans="1:13">
      <c r="A5649" s="4">
        <v>5731</v>
      </c>
      <c r="B5649" s="2" t="s">
        <v>3024</v>
      </c>
      <c r="C5649" s="2" t="s">
        <v>1611</v>
      </c>
      <c r="D5649" s="2" t="str">
        <f>VLOOKUP(C5649,'Datos de estudiantes'!$B$2:$C$33,2,0)</f>
        <v>digna manuela</v>
      </c>
      <c r="E5649" s="2" t="str">
        <f>VLOOKUP(C5649,'Datos de estudiantes'!$B$2:$D$33,3,0)</f>
        <v>sanchez fernandez</v>
      </c>
      <c r="F5649" s="9" t="s">
        <v>3020</v>
      </c>
      <c r="G5649" s="9" t="s">
        <v>3021</v>
      </c>
      <c r="H5649">
        <v>63</v>
      </c>
      <c r="I5649">
        <v>12</v>
      </c>
      <c r="J5649">
        <v>1</v>
      </c>
      <c r="K5649" t="str">
        <f>VLOOKUP(C5649,'Datos de estudiantes'!$B$2:$F$33,5,0)</f>
        <v>Escuela o inferior</v>
      </c>
      <c r="L5649" s="2" t="s">
        <v>1599</v>
      </c>
      <c r="M5649" t="str">
        <f>VLOOKUP(C5649,'Datos de estudiantes'!$B$2:$G$33,6,0)</f>
        <v>Femenino</v>
      </c>
    </row>
    <row r="5650" spans="1:13">
      <c r="A5650" s="4">
        <v>5730</v>
      </c>
      <c r="B5650" s="2" t="s">
        <v>2834</v>
      </c>
      <c r="C5650" s="2" t="s">
        <v>1611</v>
      </c>
      <c r="D5650" s="2" t="str">
        <f>VLOOKUP(C5650,'Datos de estudiantes'!$B$2:$C$33,2,0)</f>
        <v>digna manuela</v>
      </c>
      <c r="E5650" s="2" t="str">
        <f>VLOOKUP(C5650,'Datos de estudiantes'!$B$2:$D$33,3,0)</f>
        <v>sanchez fernandez</v>
      </c>
      <c r="F5650" s="9" t="s">
        <v>3020</v>
      </c>
      <c r="G5650" s="9" t="s">
        <v>3021</v>
      </c>
      <c r="H5650">
        <v>21</v>
      </c>
      <c r="I5650">
        <v>8</v>
      </c>
      <c r="J5650">
        <v>1</v>
      </c>
      <c r="K5650" t="str">
        <f>VLOOKUP(C5650,'Datos de estudiantes'!$B$2:$F$33,5,0)</f>
        <v>Escuela o inferior</v>
      </c>
      <c r="L5650" s="2" t="s">
        <v>1599</v>
      </c>
      <c r="M5650" t="str">
        <f>VLOOKUP(C5650,'Datos de estudiantes'!$B$2:$G$33,6,0)</f>
        <v>Femenino</v>
      </c>
    </row>
    <row r="5651" spans="1:13">
      <c r="A5651" s="4">
        <v>5721</v>
      </c>
      <c r="B5651" s="2" t="s">
        <v>3025</v>
      </c>
      <c r="C5651" s="2" t="s">
        <v>1605</v>
      </c>
      <c r="D5651" s="2" t="str">
        <f>VLOOKUP(C5651,'Datos de estudiantes'!$B$2:$C$33,2,0)</f>
        <v xml:space="preserve">milena </v>
      </c>
      <c r="E5651" s="2" t="str">
        <f>VLOOKUP(C5651,'Datos de estudiantes'!$B$2:$D$33,3,0)</f>
        <v>castro santander</v>
      </c>
      <c r="F5651" s="9" t="s">
        <v>3020</v>
      </c>
      <c r="G5651" s="9" t="s">
        <v>3021</v>
      </c>
      <c r="H5651">
        <v>81</v>
      </c>
      <c r="I5651">
        <v>11</v>
      </c>
      <c r="J5651">
        <v>1</v>
      </c>
      <c r="K5651" t="str">
        <f>VLOOKUP(C5651,'Datos de estudiantes'!$B$2:$F$33,5,0)</f>
        <v>Colegio</v>
      </c>
      <c r="L5651" s="2" t="s">
        <v>1599</v>
      </c>
      <c r="M5651" t="str">
        <f>VLOOKUP(C5651,'Datos de estudiantes'!$B$2:$G$33,6,0)</f>
        <v>Femenino</v>
      </c>
    </row>
    <row r="5652" spans="1:13">
      <c r="A5652" s="4">
        <v>5732</v>
      </c>
      <c r="B5652" s="2" t="s">
        <v>3026</v>
      </c>
      <c r="C5652" s="2" t="s">
        <v>1605</v>
      </c>
      <c r="D5652" s="2" t="str">
        <f>VLOOKUP(C5652,'Datos de estudiantes'!$B$2:$C$33,2,0)</f>
        <v xml:space="preserve">milena </v>
      </c>
      <c r="E5652" s="2" t="str">
        <f>VLOOKUP(C5652,'Datos de estudiantes'!$B$2:$D$33,3,0)</f>
        <v>castro santander</v>
      </c>
      <c r="F5652" s="9" t="s">
        <v>3020</v>
      </c>
      <c r="G5652" s="9" t="s">
        <v>3021</v>
      </c>
      <c r="H5652">
        <v>44</v>
      </c>
      <c r="I5652">
        <v>8</v>
      </c>
      <c r="J5652">
        <v>1</v>
      </c>
      <c r="K5652" t="str">
        <f>VLOOKUP(C5652,'Datos de estudiantes'!$B$2:$F$33,5,0)</f>
        <v>Colegio</v>
      </c>
      <c r="L5652" s="2" t="s">
        <v>1599</v>
      </c>
      <c r="M5652" t="str">
        <f>VLOOKUP(C5652,'Datos de estudiantes'!$B$2:$G$33,6,0)</f>
        <v>Femenino</v>
      </c>
    </row>
    <row r="5653" spans="1:13">
      <c r="A5653" s="4">
        <v>5733</v>
      </c>
      <c r="B5653" s="2" t="s">
        <v>2005</v>
      </c>
      <c r="C5653" s="2" t="s">
        <v>1602</v>
      </c>
      <c r="D5653" s="2" t="str">
        <f>VLOOKUP(C5653,'Datos de estudiantes'!$B$2:$C$33,2,0)</f>
        <v>michael israel</v>
      </c>
      <c r="E5653" s="2" t="str">
        <f>VLOOKUP(C5653,'Datos de estudiantes'!$B$2:$D$33,3,0)</f>
        <v>nath sanchez</v>
      </c>
      <c r="F5653" s="9" t="s">
        <v>3027</v>
      </c>
      <c r="G5653" s="9" t="s">
        <v>3028</v>
      </c>
      <c r="H5653">
        <v>54</v>
      </c>
      <c r="I5653">
        <v>10</v>
      </c>
      <c r="J5653">
        <v>1</v>
      </c>
      <c r="K5653" t="str">
        <f>VLOOKUP(C5653,'Datos de estudiantes'!$B$2:$F$33,5,0)</f>
        <v>Escuela o inferior</v>
      </c>
      <c r="L5653" s="2" t="s">
        <v>1599</v>
      </c>
      <c r="M5653" t="str">
        <f>VLOOKUP(C5653,'Datos de estudiantes'!$B$2:$G$33,6,0)</f>
        <v>Masculino</v>
      </c>
    </row>
    <row r="5654" spans="1:13">
      <c r="A5654" s="4">
        <v>5734</v>
      </c>
      <c r="B5654" s="2" t="s">
        <v>2136</v>
      </c>
      <c r="C5654" s="2" t="s">
        <v>1602</v>
      </c>
      <c r="D5654" s="2" t="str">
        <f>VLOOKUP(C5654,'Datos de estudiantes'!$B$2:$C$33,2,0)</f>
        <v>michael israel</v>
      </c>
      <c r="E5654" s="2" t="str">
        <f>VLOOKUP(C5654,'Datos de estudiantes'!$B$2:$D$33,3,0)</f>
        <v>nath sanchez</v>
      </c>
      <c r="F5654" s="9" t="s">
        <v>3027</v>
      </c>
      <c r="G5654" s="9" t="s">
        <v>3028</v>
      </c>
      <c r="H5654">
        <v>24</v>
      </c>
      <c r="I5654">
        <v>11</v>
      </c>
      <c r="J5654">
        <v>1</v>
      </c>
      <c r="K5654" t="str">
        <f>VLOOKUP(C5654,'Datos de estudiantes'!$B$2:$F$33,5,0)</f>
        <v>Escuela o inferior</v>
      </c>
      <c r="L5654" s="2" t="s">
        <v>1599</v>
      </c>
      <c r="M5654" t="str">
        <f>VLOOKUP(C5654,'Datos de estudiantes'!$B$2:$G$33,6,0)</f>
        <v>Masculino</v>
      </c>
    </row>
    <row r="5655" spans="1:13">
      <c r="A5655" s="4">
        <v>5735</v>
      </c>
      <c r="B5655" s="2" t="s">
        <v>1791</v>
      </c>
      <c r="C5655" s="2" t="s">
        <v>1602</v>
      </c>
      <c r="D5655" s="2" t="str">
        <f>VLOOKUP(C5655,'Datos de estudiantes'!$B$2:$C$33,2,0)</f>
        <v>michael israel</v>
      </c>
      <c r="E5655" s="2" t="str">
        <f>VLOOKUP(C5655,'Datos de estudiantes'!$B$2:$D$33,3,0)</f>
        <v>nath sanchez</v>
      </c>
      <c r="F5655" s="9" t="s">
        <v>3027</v>
      </c>
      <c r="G5655" s="9" t="s">
        <v>3028</v>
      </c>
      <c r="H5655">
        <v>36</v>
      </c>
      <c r="I5655">
        <v>12</v>
      </c>
      <c r="J5655">
        <v>1</v>
      </c>
      <c r="K5655" t="str">
        <f>VLOOKUP(C5655,'Datos de estudiantes'!$B$2:$F$33,5,0)</f>
        <v>Escuela o inferior</v>
      </c>
      <c r="L5655" s="2" t="s">
        <v>1599</v>
      </c>
      <c r="M5655" t="str">
        <f>VLOOKUP(C5655,'Datos de estudiantes'!$B$2:$G$33,6,0)</f>
        <v>Masculino</v>
      </c>
    </row>
    <row r="5656" spans="1:13">
      <c r="A5656" s="4">
        <v>5736</v>
      </c>
      <c r="B5656" s="2" t="s">
        <v>123</v>
      </c>
      <c r="C5656" s="2" t="s">
        <v>1602</v>
      </c>
      <c r="D5656" s="2" t="str">
        <f>VLOOKUP(C5656,'Datos de estudiantes'!$B$2:$C$33,2,0)</f>
        <v>michael israel</v>
      </c>
      <c r="E5656" s="2" t="str">
        <f>VLOOKUP(C5656,'Datos de estudiantes'!$B$2:$D$33,3,0)</f>
        <v>nath sanchez</v>
      </c>
      <c r="F5656" s="9" t="s">
        <v>3027</v>
      </c>
      <c r="G5656" s="9" t="s">
        <v>3028</v>
      </c>
      <c r="H5656">
        <v>11</v>
      </c>
      <c r="I5656">
        <v>14</v>
      </c>
      <c r="J5656">
        <v>1</v>
      </c>
      <c r="K5656" t="str">
        <f>VLOOKUP(C5656,'Datos de estudiantes'!$B$2:$F$33,5,0)</f>
        <v>Escuela o inferior</v>
      </c>
      <c r="L5656" s="2" t="s">
        <v>1599</v>
      </c>
      <c r="M5656" t="str">
        <f>VLOOKUP(C5656,'Datos de estudiantes'!$B$2:$G$33,6,0)</f>
        <v>Masculino</v>
      </c>
    </row>
    <row r="5657" spans="1:13">
      <c r="A5657" s="4">
        <v>5737</v>
      </c>
      <c r="B5657" s="2" t="s">
        <v>227</v>
      </c>
      <c r="C5657" s="2" t="s">
        <v>1602</v>
      </c>
      <c r="D5657" s="2" t="str">
        <f>VLOOKUP(C5657,'Datos de estudiantes'!$B$2:$C$33,2,0)</f>
        <v>michael israel</v>
      </c>
      <c r="E5657" s="2" t="str">
        <f>VLOOKUP(C5657,'Datos de estudiantes'!$B$2:$D$33,3,0)</f>
        <v>nath sanchez</v>
      </c>
      <c r="F5657" s="9" t="s">
        <v>3027</v>
      </c>
      <c r="G5657" s="9" t="s">
        <v>3028</v>
      </c>
      <c r="H5657">
        <v>19</v>
      </c>
      <c r="I5657">
        <v>8</v>
      </c>
      <c r="J5657">
        <v>1</v>
      </c>
      <c r="K5657" t="str">
        <f>VLOOKUP(C5657,'Datos de estudiantes'!$B$2:$F$33,5,0)</f>
        <v>Escuela o inferior</v>
      </c>
      <c r="L5657" s="2" t="s">
        <v>1599</v>
      </c>
      <c r="M5657" t="str">
        <f>VLOOKUP(C5657,'Datos de estudiantes'!$B$2:$G$33,6,0)</f>
        <v>Masculino</v>
      </c>
    </row>
    <row r="5658" spans="1:13">
      <c r="A5658" s="4">
        <v>5738</v>
      </c>
      <c r="B5658" s="2" t="s">
        <v>3029</v>
      </c>
      <c r="C5658" s="2" t="s">
        <v>1602</v>
      </c>
      <c r="D5658" s="2" t="str">
        <f>VLOOKUP(C5658,'Datos de estudiantes'!$B$2:$C$33,2,0)</f>
        <v>michael israel</v>
      </c>
      <c r="E5658" s="2" t="str">
        <f>VLOOKUP(C5658,'Datos de estudiantes'!$B$2:$D$33,3,0)</f>
        <v>nath sanchez</v>
      </c>
      <c r="F5658" s="9" t="s">
        <v>3027</v>
      </c>
      <c r="G5658" s="9" t="s">
        <v>3028</v>
      </c>
      <c r="H5658">
        <v>31</v>
      </c>
      <c r="I5658">
        <v>6</v>
      </c>
      <c r="J5658">
        <v>1</v>
      </c>
      <c r="K5658" t="str">
        <f>VLOOKUP(C5658,'Datos de estudiantes'!$B$2:$F$33,5,0)</f>
        <v>Escuela o inferior</v>
      </c>
      <c r="L5658" s="2" t="s">
        <v>1599</v>
      </c>
      <c r="M5658" t="str">
        <f>VLOOKUP(C5658,'Datos de estudiantes'!$B$2:$G$33,6,0)</f>
        <v>Masculino</v>
      </c>
    </row>
    <row r="5659" spans="1:13">
      <c r="A5659" s="4">
        <v>5739</v>
      </c>
      <c r="B5659" s="2" t="s">
        <v>242</v>
      </c>
      <c r="C5659" s="2" t="s">
        <v>1602</v>
      </c>
      <c r="D5659" s="2" t="str">
        <f>VLOOKUP(C5659,'Datos de estudiantes'!$B$2:$C$33,2,0)</f>
        <v>michael israel</v>
      </c>
      <c r="E5659" s="2" t="str">
        <f>VLOOKUP(C5659,'Datos de estudiantes'!$B$2:$D$33,3,0)</f>
        <v>nath sanchez</v>
      </c>
      <c r="F5659" s="9" t="s">
        <v>3027</v>
      </c>
      <c r="G5659" s="9" t="s">
        <v>3028</v>
      </c>
      <c r="H5659">
        <v>14</v>
      </c>
      <c r="I5659">
        <v>12</v>
      </c>
      <c r="J5659">
        <v>1</v>
      </c>
      <c r="K5659" t="str">
        <f>VLOOKUP(C5659,'Datos de estudiantes'!$B$2:$F$33,5,0)</f>
        <v>Escuela o inferior</v>
      </c>
      <c r="L5659" s="2" t="s">
        <v>1599</v>
      </c>
      <c r="M5659" t="str">
        <f>VLOOKUP(C5659,'Datos de estudiantes'!$B$2:$G$33,6,0)</f>
        <v>Masculino</v>
      </c>
    </row>
    <row r="5660" spans="1:13">
      <c r="A5660" s="4">
        <v>5740</v>
      </c>
      <c r="B5660" s="2" t="s">
        <v>337</v>
      </c>
      <c r="C5660" s="2" t="s">
        <v>1596</v>
      </c>
      <c r="D5660" s="2" t="str">
        <f>VLOOKUP(C5660,'Datos de estudiantes'!$B$2:$C$33,2,0)</f>
        <v>dayan arturo</v>
      </c>
      <c r="E5660" s="2" t="str">
        <f>VLOOKUP(C5660,'Datos de estudiantes'!$B$2:$D$33,3,0)</f>
        <v>sanchez naranjo</v>
      </c>
      <c r="F5660" s="15" t="s">
        <v>3027</v>
      </c>
      <c r="G5660" s="9" t="s">
        <v>3028</v>
      </c>
      <c r="H5660">
        <v>58</v>
      </c>
      <c r="I5660">
        <v>11</v>
      </c>
      <c r="J5660">
        <v>1</v>
      </c>
      <c r="K5660" t="str">
        <f>VLOOKUP(C5660,'Datos de estudiantes'!$B$2:$F$33,5,0)</f>
        <v>Colegio</v>
      </c>
      <c r="L5660" s="2" t="s">
        <v>1599</v>
      </c>
      <c r="M5660" t="str">
        <f>VLOOKUP(C5660,'Datos de estudiantes'!$B$2:$G$33,6,0)</f>
        <v>Masculino</v>
      </c>
    </row>
    <row r="5661" spans="1:13">
      <c r="A5661" s="4">
        <v>5741</v>
      </c>
      <c r="B5661" s="2" t="s">
        <v>1791</v>
      </c>
      <c r="C5661" s="2" t="s">
        <v>1596</v>
      </c>
      <c r="D5661" s="2" t="str">
        <f>VLOOKUP(C5661,'Datos de estudiantes'!$B$2:$C$33,2,0)</f>
        <v>dayan arturo</v>
      </c>
      <c r="E5661" s="2" t="str">
        <f>VLOOKUP(C5661,'Datos de estudiantes'!$B$2:$D$33,3,0)</f>
        <v>sanchez naranjo</v>
      </c>
      <c r="F5661" s="15" t="s">
        <v>3027</v>
      </c>
      <c r="G5661" s="9" t="s">
        <v>3028</v>
      </c>
      <c r="H5661">
        <v>36</v>
      </c>
      <c r="I5661">
        <v>12</v>
      </c>
      <c r="J5661">
        <v>1</v>
      </c>
      <c r="K5661" t="str">
        <f>VLOOKUP(C5661,'Datos de estudiantes'!$B$2:$F$33,5,0)</f>
        <v>Colegio</v>
      </c>
      <c r="L5661" s="2" t="s">
        <v>1599</v>
      </c>
      <c r="M5661" t="str">
        <f>VLOOKUP(C5661,'Datos de estudiantes'!$B$2:$G$33,6,0)</f>
        <v>Masculino</v>
      </c>
    </row>
    <row r="5662" spans="1:13">
      <c r="A5662" s="4">
        <v>5742</v>
      </c>
      <c r="B5662" s="2" t="s">
        <v>2139</v>
      </c>
      <c r="C5662" s="2" t="s">
        <v>1596</v>
      </c>
      <c r="D5662" s="2" t="str">
        <f>VLOOKUP(C5662,'Datos de estudiantes'!$B$2:$C$33,2,0)</f>
        <v>dayan arturo</v>
      </c>
      <c r="E5662" s="2" t="str">
        <f>VLOOKUP(C5662,'Datos de estudiantes'!$B$2:$D$33,3,0)</f>
        <v>sanchez naranjo</v>
      </c>
      <c r="F5662" s="9" t="s">
        <v>3027</v>
      </c>
      <c r="G5662" s="9" t="s">
        <v>3028</v>
      </c>
      <c r="H5662">
        <v>32</v>
      </c>
      <c r="I5662">
        <v>9</v>
      </c>
      <c r="J5662">
        <v>1</v>
      </c>
      <c r="K5662" t="str">
        <f>VLOOKUP(C5662,'Datos de estudiantes'!$B$2:$F$33,5,0)</f>
        <v>Colegio</v>
      </c>
      <c r="L5662" s="2" t="s">
        <v>1599</v>
      </c>
      <c r="M5662" t="str">
        <f>VLOOKUP(C5662,'Datos de estudiantes'!$B$2:$G$33,6,0)</f>
        <v>Masculino</v>
      </c>
    </row>
    <row r="5663" spans="1:13">
      <c r="A5663" s="4">
        <v>5743</v>
      </c>
      <c r="B5663" s="2" t="s">
        <v>242</v>
      </c>
      <c r="C5663" s="2" t="s">
        <v>1601</v>
      </c>
      <c r="D5663" s="2" t="str">
        <f>VLOOKUP(C5663,'Datos de estudiantes'!$B$2:$C$33,2,0)</f>
        <v>erick david</v>
      </c>
      <c r="E5663" s="2" t="str">
        <f>VLOOKUP(C5663,'Datos de estudiantes'!$B$2:$D$33,3,0)</f>
        <v>villavicencio mera</v>
      </c>
      <c r="F5663" s="9" t="s">
        <v>3027</v>
      </c>
      <c r="G5663" s="9" t="s">
        <v>3028</v>
      </c>
      <c r="H5663">
        <v>14</v>
      </c>
      <c r="I5663">
        <v>12</v>
      </c>
      <c r="J5663">
        <v>1</v>
      </c>
      <c r="K5663" t="str">
        <f>VLOOKUP(C5663,'Datos de estudiantes'!$B$2:$F$33,5,0)</f>
        <v>Universidad o Superior</v>
      </c>
      <c r="L5663" s="2" t="s">
        <v>1599</v>
      </c>
      <c r="M5663" t="str">
        <f>VLOOKUP(C5663,'Datos de estudiantes'!$B$2:$G$33,6,0)</f>
        <v>Masculino</v>
      </c>
    </row>
    <row r="5664" spans="1:13">
      <c r="A5664" s="4">
        <v>5744</v>
      </c>
      <c r="B5664" s="2" t="s">
        <v>123</v>
      </c>
      <c r="C5664" s="2" t="s">
        <v>1601</v>
      </c>
      <c r="D5664" s="2" t="str">
        <f>VLOOKUP(C5664,'Datos de estudiantes'!$B$2:$C$33,2,0)</f>
        <v>erick david</v>
      </c>
      <c r="E5664" s="2" t="str">
        <f>VLOOKUP(C5664,'Datos de estudiantes'!$B$2:$D$33,3,0)</f>
        <v>villavicencio mera</v>
      </c>
      <c r="F5664" s="9" t="s">
        <v>3027</v>
      </c>
      <c r="G5664" s="9" t="s">
        <v>3028</v>
      </c>
      <c r="H5664">
        <v>11</v>
      </c>
      <c r="I5664">
        <v>14</v>
      </c>
      <c r="J5664">
        <v>1</v>
      </c>
      <c r="K5664" t="str">
        <f>VLOOKUP(C5664,'Datos de estudiantes'!$B$2:$F$33,5,0)</f>
        <v>Universidad o Superior</v>
      </c>
      <c r="L5664" s="2" t="s">
        <v>1599</v>
      </c>
      <c r="M5664" t="str">
        <f>VLOOKUP(C5664,'Datos de estudiantes'!$B$2:$G$33,6,0)</f>
        <v>Masculino</v>
      </c>
    </row>
    <row r="5665" spans="1:13">
      <c r="A5665" s="4">
        <v>5745</v>
      </c>
      <c r="B5665" s="2" t="s">
        <v>227</v>
      </c>
      <c r="C5665" s="2" t="s">
        <v>1601</v>
      </c>
      <c r="D5665" s="2" t="str">
        <f>VLOOKUP(C5665,'Datos de estudiantes'!$B$2:$C$33,2,0)</f>
        <v>erick david</v>
      </c>
      <c r="E5665" s="2" t="str">
        <f>VLOOKUP(C5665,'Datos de estudiantes'!$B$2:$D$33,3,0)</f>
        <v>villavicencio mera</v>
      </c>
      <c r="F5665" s="9" t="s">
        <v>3027</v>
      </c>
      <c r="G5665" s="9" t="s">
        <v>3028</v>
      </c>
      <c r="H5665">
        <v>19</v>
      </c>
      <c r="I5665">
        <v>8</v>
      </c>
      <c r="J5665">
        <v>1</v>
      </c>
      <c r="K5665" t="str">
        <f>VLOOKUP(C5665,'Datos de estudiantes'!$B$2:$F$33,5,0)</f>
        <v>Universidad o Superior</v>
      </c>
      <c r="L5665" s="2" t="s">
        <v>1599</v>
      </c>
      <c r="M5665" t="str">
        <f>VLOOKUP(C5665,'Datos de estudiantes'!$B$2:$G$33,6,0)</f>
        <v>Masculino</v>
      </c>
    </row>
    <row r="5666" spans="1:13">
      <c r="A5666" s="4">
        <v>5746</v>
      </c>
      <c r="B5666" s="2" t="s">
        <v>337</v>
      </c>
      <c r="C5666" s="2" t="s">
        <v>1602</v>
      </c>
      <c r="D5666" s="2" t="str">
        <f>VLOOKUP(C5666,'Datos de estudiantes'!$B$2:$C$33,2,0)</f>
        <v>michael israel</v>
      </c>
      <c r="E5666" s="2" t="str">
        <f>VLOOKUP(C5666,'Datos de estudiantes'!$B$2:$D$33,3,0)</f>
        <v>nath sanchez</v>
      </c>
      <c r="F5666" s="9" t="s">
        <v>3027</v>
      </c>
      <c r="G5666" s="9" t="s">
        <v>3028</v>
      </c>
      <c r="H5666">
        <v>58</v>
      </c>
      <c r="I5666">
        <v>11</v>
      </c>
      <c r="J5666">
        <v>1</v>
      </c>
      <c r="K5666" t="str">
        <f>VLOOKUP(C5666,'Datos de estudiantes'!$B$2:$F$33,5,0)</f>
        <v>Escuela o inferior</v>
      </c>
      <c r="L5666" s="2" t="s">
        <v>1599</v>
      </c>
      <c r="M5666" t="str">
        <f>VLOOKUP(C5666,'Datos de estudiantes'!$B$2:$G$33,6,0)</f>
        <v>Masculino</v>
      </c>
    </row>
    <row r="5667" spans="1:13">
      <c r="A5667" s="4">
        <v>5747</v>
      </c>
      <c r="B5667" s="2" t="s">
        <v>3005</v>
      </c>
      <c r="C5667" s="2" t="s">
        <v>1613</v>
      </c>
      <c r="D5667" s="2" t="str">
        <f>VLOOKUP(C5667,'Datos de estudiantes'!$B$2:$C$33,2,0)</f>
        <v>vanessa</v>
      </c>
      <c r="E5667" s="2" t="str">
        <f>VLOOKUP(C5667,'Datos de estudiantes'!$B$2:$D$33,3,0)</f>
        <v>nuñez orrala</v>
      </c>
      <c r="F5667" s="9" t="s">
        <v>3030</v>
      </c>
      <c r="G5667" s="9" t="s">
        <v>3031</v>
      </c>
      <c r="H5667">
        <v>63</v>
      </c>
      <c r="I5667">
        <v>13</v>
      </c>
      <c r="J5667">
        <v>1</v>
      </c>
      <c r="K5667" t="str">
        <f>VLOOKUP(C5667,'Datos de estudiantes'!$B$2:$F$33,5,0)</f>
        <v>Universidad o Superior</v>
      </c>
      <c r="L5667" s="2" t="s">
        <v>1599</v>
      </c>
      <c r="M5667" t="str">
        <f>VLOOKUP(C5667,'Datos de estudiantes'!$B$2:$G$33,6,0)</f>
        <v>Femenino</v>
      </c>
    </row>
    <row r="5668" spans="1:13">
      <c r="A5668" s="4">
        <v>5748</v>
      </c>
      <c r="B5668" s="2" t="s">
        <v>3032</v>
      </c>
      <c r="C5668" s="2" t="s">
        <v>1611</v>
      </c>
      <c r="D5668" s="2" t="str">
        <f>VLOOKUP(C5668,'Datos de estudiantes'!$B$2:$C$33,2,0)</f>
        <v>digna manuela</v>
      </c>
      <c r="E5668" s="2" t="str">
        <f>VLOOKUP(C5668,'Datos de estudiantes'!$B$2:$D$33,3,0)</f>
        <v>sanchez fernandez</v>
      </c>
      <c r="F5668" s="9" t="s">
        <v>3030</v>
      </c>
      <c r="G5668" s="9" t="s">
        <v>3031</v>
      </c>
      <c r="H5668">
        <v>48</v>
      </c>
      <c r="I5668">
        <v>7</v>
      </c>
      <c r="J5668">
        <v>2</v>
      </c>
      <c r="K5668" t="str">
        <f>VLOOKUP(C5668,'Datos de estudiantes'!$B$2:$F$33,5,0)</f>
        <v>Escuela o inferior</v>
      </c>
      <c r="L5668" s="2" t="s">
        <v>1599</v>
      </c>
      <c r="M5668" t="str">
        <f>VLOOKUP(C5668,'Datos de estudiantes'!$B$2:$G$33,6,0)</f>
        <v>Femenino</v>
      </c>
    </row>
    <row r="5669" spans="1:13">
      <c r="A5669" s="4">
        <v>5749</v>
      </c>
      <c r="B5669" s="2" t="s">
        <v>2037</v>
      </c>
      <c r="C5669" s="2" t="s">
        <v>1611</v>
      </c>
      <c r="D5669" s="2" t="str">
        <f>VLOOKUP(C5669,'Datos de estudiantes'!$B$2:$C$33,2,0)</f>
        <v>digna manuela</v>
      </c>
      <c r="E5669" s="2" t="str">
        <f>VLOOKUP(C5669,'Datos de estudiantes'!$B$2:$D$33,3,0)</f>
        <v>sanchez fernandez</v>
      </c>
      <c r="F5669" s="9" t="s">
        <v>3030</v>
      </c>
      <c r="G5669" s="9" t="s">
        <v>3031</v>
      </c>
      <c r="H5669">
        <v>15</v>
      </c>
      <c r="I5669">
        <v>10</v>
      </c>
      <c r="J5669">
        <v>1</v>
      </c>
      <c r="K5669" t="str">
        <f>VLOOKUP(C5669,'Datos de estudiantes'!$B$2:$F$33,5,0)</f>
        <v>Escuela o inferior</v>
      </c>
      <c r="L5669" s="2" t="s">
        <v>1599</v>
      </c>
      <c r="M5669" t="str">
        <f>VLOOKUP(C5669,'Datos de estudiantes'!$B$2:$G$33,6,0)</f>
        <v>Femenino</v>
      </c>
    </row>
    <row r="5670" spans="1:13">
      <c r="A5670" s="4">
        <v>5750</v>
      </c>
      <c r="B5670" s="2" t="s">
        <v>3033</v>
      </c>
      <c r="C5670" s="2" t="s">
        <v>1613</v>
      </c>
      <c r="D5670" s="2" t="str">
        <f>VLOOKUP(C5670,'Datos de estudiantes'!$B$2:$C$33,2,0)</f>
        <v>vanessa</v>
      </c>
      <c r="E5670" s="2" t="str">
        <f>VLOOKUP(C5670,'Datos de estudiantes'!$B$2:$D$33,3,0)</f>
        <v>nuñez orrala</v>
      </c>
      <c r="F5670" s="9" t="s">
        <v>3030</v>
      </c>
      <c r="G5670" s="9" t="s">
        <v>3031</v>
      </c>
      <c r="H5670">
        <v>13</v>
      </c>
      <c r="I5670">
        <v>7</v>
      </c>
      <c r="J5670">
        <v>1</v>
      </c>
      <c r="K5670" t="str">
        <f>VLOOKUP(C5670,'Datos de estudiantes'!$B$2:$F$33,5,0)</f>
        <v>Universidad o Superior</v>
      </c>
      <c r="L5670" s="2" t="s">
        <v>1599</v>
      </c>
      <c r="M5670" t="str">
        <f>VLOOKUP(C5670,'Datos de estudiantes'!$B$2:$G$33,6,0)</f>
        <v>Femenino</v>
      </c>
    </row>
    <row r="5671" spans="1:13">
      <c r="A5671" s="4">
        <v>5751</v>
      </c>
      <c r="B5671" s="2" t="s">
        <v>3009</v>
      </c>
      <c r="C5671" s="2" t="s">
        <v>1605</v>
      </c>
      <c r="D5671" s="2" t="str">
        <f>VLOOKUP(C5671,'Datos de estudiantes'!$B$2:$C$33,2,0)</f>
        <v xml:space="preserve">milena </v>
      </c>
      <c r="E5671" s="2" t="str">
        <f>VLOOKUP(C5671,'Datos de estudiantes'!$B$2:$D$33,3,0)</f>
        <v>castro santander</v>
      </c>
      <c r="F5671" s="9" t="s">
        <v>3030</v>
      </c>
      <c r="G5671" s="9" t="s">
        <v>3031</v>
      </c>
      <c r="H5671">
        <v>72</v>
      </c>
      <c r="I5671">
        <v>9</v>
      </c>
      <c r="J5671">
        <v>1</v>
      </c>
      <c r="K5671" t="str">
        <f>VLOOKUP(C5671,'Datos de estudiantes'!$B$2:$F$33,5,0)</f>
        <v>Colegio</v>
      </c>
      <c r="L5671" s="2" t="s">
        <v>1599</v>
      </c>
      <c r="M5671" t="str">
        <f>VLOOKUP(C5671,'Datos de estudiantes'!$B$2:$G$33,6,0)</f>
        <v>Femenino</v>
      </c>
    </row>
    <row r="5672" spans="1:13">
      <c r="A5672" s="4">
        <v>5752</v>
      </c>
      <c r="B5672" s="2" t="s">
        <v>3008</v>
      </c>
      <c r="C5672" s="2" t="s">
        <v>1611</v>
      </c>
      <c r="D5672" s="2" t="str">
        <f>VLOOKUP(C5672,'Datos de estudiantes'!$B$2:$C$33,2,0)</f>
        <v>digna manuela</v>
      </c>
      <c r="E5672" s="2" t="str">
        <f>VLOOKUP(C5672,'Datos de estudiantes'!$B$2:$D$33,3,0)</f>
        <v>sanchez fernandez</v>
      </c>
      <c r="F5672" s="9" t="s">
        <v>3030</v>
      </c>
      <c r="G5672" s="9" t="s">
        <v>3031</v>
      </c>
      <c r="H5672">
        <v>81</v>
      </c>
      <c r="I5672">
        <v>12</v>
      </c>
      <c r="J5672">
        <v>1</v>
      </c>
      <c r="K5672" t="str">
        <f>VLOOKUP(C5672,'Datos de estudiantes'!$B$2:$F$33,5,0)</f>
        <v>Escuela o inferior</v>
      </c>
      <c r="L5672" s="2" t="s">
        <v>1599</v>
      </c>
      <c r="M5672" t="str">
        <f>VLOOKUP(C5672,'Datos de estudiantes'!$B$2:$G$33,6,0)</f>
        <v>Femenino</v>
      </c>
    </row>
    <row r="5673" spans="1:13">
      <c r="A5673" s="4">
        <v>5753</v>
      </c>
      <c r="B5673" s="2" t="s">
        <v>3009</v>
      </c>
      <c r="C5673" s="2" t="s">
        <v>1611</v>
      </c>
      <c r="D5673" s="2" t="str">
        <f>VLOOKUP(C5673,'Datos de estudiantes'!$B$2:$C$33,2,0)</f>
        <v>digna manuela</v>
      </c>
      <c r="E5673" s="2" t="str">
        <f>VLOOKUP(C5673,'Datos de estudiantes'!$B$2:$D$33,3,0)</f>
        <v>sanchez fernandez</v>
      </c>
      <c r="F5673" s="9" t="s">
        <v>3030</v>
      </c>
      <c r="G5673" s="9" t="s">
        <v>3031</v>
      </c>
      <c r="H5673">
        <v>72</v>
      </c>
      <c r="I5673">
        <v>9</v>
      </c>
      <c r="J5673">
        <v>1</v>
      </c>
      <c r="K5673" t="str">
        <f>VLOOKUP(C5673,'Datos de estudiantes'!$B$2:$F$33,5,0)</f>
        <v>Escuela o inferior</v>
      </c>
      <c r="L5673" s="2" t="s">
        <v>1599</v>
      </c>
      <c r="M5673" t="str">
        <f>VLOOKUP(C5673,'Datos de estudiantes'!$B$2:$G$33,6,0)</f>
        <v>Femenino</v>
      </c>
    </row>
    <row r="5674" spans="1:13">
      <c r="A5674" s="4">
        <v>5754</v>
      </c>
      <c r="B5674" s="2" t="s">
        <v>3034</v>
      </c>
      <c r="C5674" s="2" t="s">
        <v>1613</v>
      </c>
      <c r="D5674" s="2" t="str">
        <f>VLOOKUP(C5674,'Datos de estudiantes'!$B$2:$C$33,2,0)</f>
        <v>vanessa</v>
      </c>
      <c r="E5674" s="2" t="str">
        <f>VLOOKUP(C5674,'Datos de estudiantes'!$B$2:$D$33,3,0)</f>
        <v>nuñez orrala</v>
      </c>
      <c r="F5674" s="9" t="s">
        <v>3030</v>
      </c>
      <c r="G5674" s="9" t="s">
        <v>3031</v>
      </c>
      <c r="H5674">
        <v>56</v>
      </c>
      <c r="I5674">
        <v>14</v>
      </c>
      <c r="J5674">
        <v>1</v>
      </c>
      <c r="K5674" t="str">
        <f>VLOOKUP(C5674,'Datos de estudiantes'!$B$2:$F$33,5,0)</f>
        <v>Universidad o Superior</v>
      </c>
      <c r="L5674" s="2" t="s">
        <v>1599</v>
      </c>
      <c r="M5674" t="str">
        <f>VLOOKUP(C5674,'Datos de estudiantes'!$B$2:$G$33,6,0)</f>
        <v>Femenino</v>
      </c>
    </row>
    <row r="5675" spans="1:13">
      <c r="A5675" s="4">
        <v>5755</v>
      </c>
      <c r="B5675" s="2" t="s">
        <v>3033</v>
      </c>
      <c r="C5675" s="2" t="s">
        <v>1605</v>
      </c>
      <c r="D5675" s="2" t="str">
        <f>VLOOKUP(C5675,'Datos de estudiantes'!$B$2:$C$33,2,0)</f>
        <v xml:space="preserve">milena </v>
      </c>
      <c r="E5675" s="2" t="str">
        <f>VLOOKUP(C5675,'Datos de estudiantes'!$B$2:$D$33,3,0)</f>
        <v>castro santander</v>
      </c>
      <c r="F5675" s="9" t="s">
        <v>3030</v>
      </c>
      <c r="G5675" s="9" t="s">
        <v>3031</v>
      </c>
      <c r="H5675">
        <v>13</v>
      </c>
      <c r="I5675">
        <v>7</v>
      </c>
      <c r="J5675">
        <v>1</v>
      </c>
      <c r="K5675" t="str">
        <f>VLOOKUP(C5675,'Datos de estudiantes'!$B$2:$F$33,5,0)</f>
        <v>Colegio</v>
      </c>
      <c r="L5675" s="2" t="s">
        <v>1599</v>
      </c>
      <c r="M5675" t="str">
        <f>VLOOKUP(C5675,'Datos de estudiantes'!$B$2:$G$33,6,0)</f>
        <v>Femenino</v>
      </c>
    </row>
    <row r="5676" spans="1:13">
      <c r="A5676" s="4">
        <v>5756</v>
      </c>
      <c r="B5676" s="2" t="s">
        <v>3035</v>
      </c>
      <c r="C5676" s="2" t="s">
        <v>1611</v>
      </c>
      <c r="D5676" s="2" t="str">
        <f>VLOOKUP(C5676,'Datos de estudiantes'!$B$2:$C$33,2,0)</f>
        <v>digna manuela</v>
      </c>
      <c r="E5676" s="2" t="str">
        <f>VLOOKUP(C5676,'Datos de estudiantes'!$B$2:$D$33,3,0)</f>
        <v>sanchez fernandez</v>
      </c>
      <c r="F5676" s="9" t="s">
        <v>3030</v>
      </c>
      <c r="G5676" s="9" t="s">
        <v>3031</v>
      </c>
      <c r="H5676">
        <v>68</v>
      </c>
      <c r="I5676">
        <v>10</v>
      </c>
      <c r="J5676">
        <v>1</v>
      </c>
      <c r="K5676" t="str">
        <f>VLOOKUP(C5676,'Datos de estudiantes'!$B$2:$F$33,5,0)</f>
        <v>Escuela o inferior</v>
      </c>
      <c r="L5676" s="2" t="s">
        <v>1599</v>
      </c>
      <c r="M5676" t="str">
        <f>VLOOKUP(C5676,'Datos de estudiantes'!$B$2:$G$33,6,0)</f>
        <v>Femenino</v>
      </c>
    </row>
    <row r="5677" spans="1:13">
      <c r="A5677" s="4">
        <v>5757</v>
      </c>
      <c r="B5677" s="2" t="s">
        <v>3033</v>
      </c>
      <c r="C5677" s="2" t="s">
        <v>1611</v>
      </c>
      <c r="D5677" s="2" t="str">
        <f>VLOOKUP(C5677,'Datos de estudiantes'!$B$2:$C$33,2,0)</f>
        <v>digna manuela</v>
      </c>
      <c r="E5677" s="2" t="str">
        <f>VLOOKUP(C5677,'Datos de estudiantes'!$B$2:$D$33,3,0)</f>
        <v>sanchez fernandez</v>
      </c>
      <c r="F5677" s="9" t="s">
        <v>3030</v>
      </c>
      <c r="G5677" s="9" t="s">
        <v>3031</v>
      </c>
      <c r="H5677">
        <v>13</v>
      </c>
      <c r="I5677">
        <v>7</v>
      </c>
      <c r="J5677">
        <v>1</v>
      </c>
      <c r="K5677" t="str">
        <f>VLOOKUP(C5677,'Datos de estudiantes'!$B$2:$F$33,5,0)</f>
        <v>Escuela o inferior</v>
      </c>
      <c r="L5677" s="2" t="s">
        <v>1599</v>
      </c>
      <c r="M5677" t="str">
        <f>VLOOKUP(C5677,'Datos de estudiantes'!$B$2:$G$33,6,0)</f>
        <v>Femenino</v>
      </c>
    </row>
    <row r="5678" spans="1:13">
      <c r="A5678" s="4">
        <v>5758</v>
      </c>
      <c r="B5678" s="2" t="s">
        <v>3034</v>
      </c>
      <c r="C5678" s="2" t="s">
        <v>1605</v>
      </c>
      <c r="D5678" s="2" t="str">
        <f>VLOOKUP(C5678,'Datos de estudiantes'!$B$2:$C$33,2,0)</f>
        <v xml:space="preserve">milena </v>
      </c>
      <c r="E5678" s="2" t="str">
        <f>VLOOKUP(C5678,'Datos de estudiantes'!$B$2:$D$33,3,0)</f>
        <v>castro santander</v>
      </c>
      <c r="F5678" s="9" t="s">
        <v>3030</v>
      </c>
      <c r="G5678" s="9" t="s">
        <v>3031</v>
      </c>
      <c r="H5678">
        <v>56</v>
      </c>
      <c r="I5678">
        <v>14</v>
      </c>
      <c r="J5678">
        <v>1</v>
      </c>
      <c r="K5678" t="str">
        <f>VLOOKUP(C5678,'Datos de estudiantes'!$B$2:$F$33,5,0)</f>
        <v>Colegio</v>
      </c>
      <c r="L5678" s="2" t="s">
        <v>1599</v>
      </c>
      <c r="M5678" t="str">
        <f>VLOOKUP(C5678,'Datos de estudiantes'!$B$2:$G$33,6,0)</f>
        <v>Femenino</v>
      </c>
    </row>
    <row r="5679" spans="1:13">
      <c r="A5679" s="4">
        <v>5759</v>
      </c>
      <c r="B5679" s="2" t="s">
        <v>1102</v>
      </c>
      <c r="C5679" s="2" t="s">
        <v>1602</v>
      </c>
      <c r="D5679" s="2" t="str">
        <f>VLOOKUP(C5679,'Datos de estudiantes'!$B$2:$C$33,2,0)</f>
        <v>michael israel</v>
      </c>
      <c r="E5679" s="2" t="str">
        <f>VLOOKUP(C5679,'Datos de estudiantes'!$B$2:$D$33,3,0)</f>
        <v>nath sanchez</v>
      </c>
      <c r="F5679" s="9" t="s">
        <v>3036</v>
      </c>
      <c r="G5679" s="9" t="s">
        <v>3037</v>
      </c>
      <c r="H5679">
        <v>10</v>
      </c>
      <c r="I5679">
        <v>15</v>
      </c>
      <c r="J5679">
        <v>1</v>
      </c>
      <c r="K5679" t="str">
        <f>VLOOKUP(C5679,'Datos de estudiantes'!$B$2:$F$33,5,0)</f>
        <v>Escuela o inferior</v>
      </c>
      <c r="L5679" s="2" t="s">
        <v>1599</v>
      </c>
      <c r="M5679" t="str">
        <f>VLOOKUP(C5679,'Datos de estudiantes'!$B$2:$G$33,6,0)</f>
        <v>Masculino</v>
      </c>
    </row>
    <row r="5680" spans="1:13">
      <c r="A5680" s="4">
        <v>5760</v>
      </c>
      <c r="B5680" s="2" t="s">
        <v>1795</v>
      </c>
      <c r="C5680" s="2" t="s">
        <v>1602</v>
      </c>
      <c r="D5680" s="2" t="str">
        <f>VLOOKUP(C5680,'Datos de estudiantes'!$B$2:$C$33,2,0)</f>
        <v>michael israel</v>
      </c>
      <c r="E5680" s="2" t="str">
        <f>VLOOKUP(C5680,'Datos de estudiantes'!$B$2:$D$33,3,0)</f>
        <v>nath sanchez</v>
      </c>
      <c r="F5680" s="9" t="s">
        <v>3036</v>
      </c>
      <c r="G5680" s="9" t="s">
        <v>3037</v>
      </c>
      <c r="H5680">
        <v>25</v>
      </c>
      <c r="I5680">
        <v>10</v>
      </c>
      <c r="J5680">
        <v>1</v>
      </c>
      <c r="K5680" t="str">
        <f>VLOOKUP(C5680,'Datos de estudiantes'!$B$2:$F$33,5,0)</f>
        <v>Escuela o inferior</v>
      </c>
      <c r="L5680" s="2" t="s">
        <v>1599</v>
      </c>
      <c r="M5680" t="str">
        <f>VLOOKUP(C5680,'Datos de estudiantes'!$B$2:$G$33,6,0)</f>
        <v>Masculino</v>
      </c>
    </row>
    <row r="5681" spans="1:13">
      <c r="A5681" s="4">
        <v>5761</v>
      </c>
      <c r="B5681" s="2" t="s">
        <v>3038</v>
      </c>
      <c r="C5681" s="2" t="s">
        <v>1602</v>
      </c>
      <c r="D5681" s="2" t="str">
        <f>VLOOKUP(C5681,'Datos de estudiantes'!$B$2:$C$33,2,0)</f>
        <v>michael israel</v>
      </c>
      <c r="E5681" s="2" t="str">
        <f>VLOOKUP(C5681,'Datos de estudiantes'!$B$2:$D$33,3,0)</f>
        <v>nath sanchez</v>
      </c>
      <c r="F5681" s="9" t="s">
        <v>3036</v>
      </c>
      <c r="G5681" s="9" t="s">
        <v>3037</v>
      </c>
      <c r="H5681">
        <v>52</v>
      </c>
      <c r="I5681">
        <v>9</v>
      </c>
      <c r="J5681">
        <v>1</v>
      </c>
      <c r="K5681" t="str">
        <f>VLOOKUP(C5681,'Datos de estudiantes'!$B$2:$F$33,5,0)</f>
        <v>Escuela o inferior</v>
      </c>
      <c r="L5681" s="2" t="s">
        <v>1599</v>
      </c>
      <c r="M5681" t="str">
        <f>VLOOKUP(C5681,'Datos de estudiantes'!$B$2:$G$33,6,0)</f>
        <v>Masculino</v>
      </c>
    </row>
    <row r="5682" spans="1:13">
      <c r="A5682" s="4">
        <v>5762</v>
      </c>
      <c r="B5682" s="2" t="s">
        <v>2035</v>
      </c>
      <c r="C5682" s="2" t="s">
        <v>1602</v>
      </c>
      <c r="D5682" s="2" t="str">
        <f>VLOOKUP(C5682,'Datos de estudiantes'!$B$2:$C$33,2,0)</f>
        <v>michael israel</v>
      </c>
      <c r="E5682" s="2" t="str">
        <f>VLOOKUP(C5682,'Datos de estudiantes'!$B$2:$D$33,3,0)</f>
        <v>nath sanchez</v>
      </c>
      <c r="F5682" s="9" t="s">
        <v>3036</v>
      </c>
      <c r="G5682" s="9" t="s">
        <v>3037</v>
      </c>
      <c r="H5682">
        <v>20</v>
      </c>
      <c r="I5682">
        <v>11</v>
      </c>
      <c r="J5682">
        <v>1</v>
      </c>
      <c r="K5682" t="str">
        <f>VLOOKUP(C5682,'Datos de estudiantes'!$B$2:$F$33,5,0)</f>
        <v>Escuela o inferior</v>
      </c>
      <c r="L5682" s="2" t="s">
        <v>1599</v>
      </c>
      <c r="M5682" t="str">
        <f>VLOOKUP(C5682,'Datos de estudiantes'!$B$2:$G$33,6,0)</f>
        <v>Masculino</v>
      </c>
    </row>
    <row r="5683" spans="1:13">
      <c r="A5683" s="4">
        <v>5763</v>
      </c>
      <c r="B5683" s="2" t="s">
        <v>3039</v>
      </c>
      <c r="C5683" s="2" t="s">
        <v>1602</v>
      </c>
      <c r="D5683" s="2" t="str">
        <f>VLOOKUP(C5683,'Datos de estudiantes'!$B$2:$C$33,2,0)</f>
        <v>michael israel</v>
      </c>
      <c r="E5683" s="2" t="str">
        <f>VLOOKUP(C5683,'Datos de estudiantes'!$B$2:$D$33,3,0)</f>
        <v>nath sanchez</v>
      </c>
      <c r="F5683" s="9" t="s">
        <v>3036</v>
      </c>
      <c r="G5683" s="9" t="s">
        <v>3037</v>
      </c>
      <c r="H5683">
        <v>35</v>
      </c>
      <c r="I5683">
        <v>9</v>
      </c>
      <c r="J5683">
        <v>1</v>
      </c>
      <c r="K5683" t="str">
        <f>VLOOKUP(C5683,'Datos de estudiantes'!$B$2:$F$33,5,0)</f>
        <v>Escuela o inferior</v>
      </c>
      <c r="L5683" s="2" t="s">
        <v>1599</v>
      </c>
      <c r="M5683" t="str">
        <f>VLOOKUP(C5683,'Datos de estudiantes'!$B$2:$G$33,6,0)</f>
        <v>Masculino</v>
      </c>
    </row>
    <row r="5684" spans="1:13">
      <c r="A5684" s="4">
        <v>5764</v>
      </c>
      <c r="B5684" s="2" t="s">
        <v>945</v>
      </c>
      <c r="C5684" s="2" t="s">
        <v>1602</v>
      </c>
      <c r="D5684" s="2" t="str">
        <f>VLOOKUP(C5684,'Datos de estudiantes'!$B$2:$C$33,2,0)</f>
        <v>michael israel</v>
      </c>
      <c r="E5684" s="2" t="str">
        <f>VLOOKUP(C5684,'Datos de estudiantes'!$B$2:$D$33,3,0)</f>
        <v>nath sanchez</v>
      </c>
      <c r="F5684" s="9" t="s">
        <v>3036</v>
      </c>
      <c r="G5684" s="9" t="s">
        <v>3037</v>
      </c>
      <c r="H5684">
        <v>46</v>
      </c>
      <c r="I5684">
        <v>12</v>
      </c>
      <c r="J5684">
        <v>1</v>
      </c>
      <c r="K5684" t="str">
        <f>VLOOKUP(C5684,'Datos de estudiantes'!$B$2:$F$33,5,0)</f>
        <v>Escuela o inferior</v>
      </c>
      <c r="L5684" s="2" t="s">
        <v>1599</v>
      </c>
      <c r="M5684" t="str">
        <f>VLOOKUP(C5684,'Datos de estudiantes'!$B$2:$G$33,6,0)</f>
        <v>Masculino</v>
      </c>
    </row>
    <row r="5685" spans="1:13">
      <c r="A5685" s="4">
        <v>5765</v>
      </c>
      <c r="B5685" s="2" t="s">
        <v>849</v>
      </c>
      <c r="C5685" s="2" t="s">
        <v>1602</v>
      </c>
      <c r="D5685" s="2" t="str">
        <f>VLOOKUP(C5685,'Datos de estudiantes'!$B$2:$C$33,2,0)</f>
        <v>michael israel</v>
      </c>
      <c r="E5685" s="2" t="str">
        <f>VLOOKUP(C5685,'Datos de estudiantes'!$B$2:$D$33,3,0)</f>
        <v>nath sanchez</v>
      </c>
      <c r="F5685" s="9" t="s">
        <v>3036</v>
      </c>
      <c r="G5685" s="9" t="s">
        <v>3037</v>
      </c>
      <c r="H5685">
        <v>11</v>
      </c>
      <c r="I5685">
        <v>11</v>
      </c>
      <c r="J5685">
        <v>1</v>
      </c>
      <c r="K5685" t="str">
        <f>VLOOKUP(C5685,'Datos de estudiantes'!$B$2:$F$33,5,0)</f>
        <v>Escuela o inferior</v>
      </c>
      <c r="L5685" s="2" t="s">
        <v>1599</v>
      </c>
      <c r="M5685" t="str">
        <f>VLOOKUP(C5685,'Datos de estudiantes'!$B$2:$G$33,6,0)</f>
        <v>Masculino</v>
      </c>
    </row>
    <row r="5686" spans="1:13">
      <c r="A5686" s="4">
        <v>5766</v>
      </c>
      <c r="B5686" s="2" t="s">
        <v>945</v>
      </c>
      <c r="C5686" s="2" t="s">
        <v>1601</v>
      </c>
      <c r="D5686" s="2" t="str">
        <f>VLOOKUP(C5686,'Datos de estudiantes'!$B$2:$C$33,2,0)</f>
        <v>erick david</v>
      </c>
      <c r="E5686" s="2" t="str">
        <f>VLOOKUP(C5686,'Datos de estudiantes'!$B$2:$D$33,3,0)</f>
        <v>villavicencio mera</v>
      </c>
      <c r="F5686" s="9" t="s">
        <v>3036</v>
      </c>
      <c r="G5686" s="9" t="s">
        <v>3037</v>
      </c>
      <c r="H5686">
        <v>46</v>
      </c>
      <c r="I5686">
        <v>12</v>
      </c>
      <c r="J5686">
        <v>1</v>
      </c>
      <c r="K5686" t="str">
        <f>VLOOKUP(C5686,'Datos de estudiantes'!$B$2:$F$33,5,0)</f>
        <v>Universidad o Superior</v>
      </c>
      <c r="L5686" s="2" t="s">
        <v>1599</v>
      </c>
      <c r="M5686" t="str">
        <f>VLOOKUP(C5686,'Datos de estudiantes'!$B$2:$G$33,6,0)</f>
        <v>Masculino</v>
      </c>
    </row>
    <row r="5687" spans="1:13">
      <c r="A5687" s="4">
        <v>5767</v>
      </c>
      <c r="B5687" s="2" t="s">
        <v>2481</v>
      </c>
      <c r="C5687" s="2" t="s">
        <v>1596</v>
      </c>
      <c r="D5687" s="2" t="str">
        <f>VLOOKUP(C5687,'Datos de estudiantes'!$B$2:$C$33,2,0)</f>
        <v>dayan arturo</v>
      </c>
      <c r="E5687" s="2" t="str">
        <f>VLOOKUP(C5687,'Datos de estudiantes'!$B$2:$D$33,3,0)</f>
        <v>sanchez naranjo</v>
      </c>
      <c r="F5687" s="9" t="s">
        <v>3036</v>
      </c>
      <c r="G5687" s="9" t="s">
        <v>3037</v>
      </c>
      <c r="H5687">
        <v>42</v>
      </c>
      <c r="I5687">
        <v>10</v>
      </c>
      <c r="J5687">
        <v>1</v>
      </c>
      <c r="K5687" t="str">
        <f>VLOOKUP(C5687,'Datos de estudiantes'!$B$2:$F$33,5,0)</f>
        <v>Colegio</v>
      </c>
      <c r="L5687" s="2" t="s">
        <v>1599</v>
      </c>
      <c r="M5687" t="str">
        <f>VLOOKUP(C5687,'Datos de estudiantes'!$B$2:$G$33,6,0)</f>
        <v>Masculino</v>
      </c>
    </row>
    <row r="5688" spans="1:13">
      <c r="A5688" s="4">
        <v>5768</v>
      </c>
      <c r="B5688" s="2" t="s">
        <v>1102</v>
      </c>
      <c r="C5688" s="2" t="s">
        <v>1596</v>
      </c>
      <c r="D5688" s="2" t="str">
        <f>VLOOKUP(C5688,'Datos de estudiantes'!$B$2:$C$33,2,0)</f>
        <v>dayan arturo</v>
      </c>
      <c r="E5688" s="2" t="str">
        <f>VLOOKUP(C5688,'Datos de estudiantes'!$B$2:$D$33,3,0)</f>
        <v>sanchez naranjo</v>
      </c>
      <c r="F5688" s="15" t="s">
        <v>3036</v>
      </c>
      <c r="G5688" s="9" t="s">
        <v>3037</v>
      </c>
      <c r="H5688">
        <v>10</v>
      </c>
      <c r="I5688">
        <v>15</v>
      </c>
      <c r="J5688">
        <v>1</v>
      </c>
      <c r="K5688" t="str">
        <f>VLOOKUP(C5688,'Datos de estudiantes'!$B$2:$F$33,5,0)</f>
        <v>Colegio</v>
      </c>
      <c r="L5688" s="2" t="s">
        <v>1599</v>
      </c>
      <c r="M5688" t="str">
        <f>VLOOKUP(C5688,'Datos de estudiantes'!$B$2:$G$33,6,0)</f>
        <v>Masculino</v>
      </c>
    </row>
    <row r="5689" spans="1:13">
      <c r="A5689" s="4">
        <v>5769</v>
      </c>
      <c r="B5689" s="2" t="s">
        <v>2480</v>
      </c>
      <c r="C5689" s="2" t="s">
        <v>1596</v>
      </c>
      <c r="D5689" s="2" t="str">
        <f>VLOOKUP(C5689,'Datos de estudiantes'!$B$2:$C$33,2,0)</f>
        <v>dayan arturo</v>
      </c>
      <c r="E5689" s="2" t="str">
        <f>VLOOKUP(C5689,'Datos de estudiantes'!$B$2:$D$33,3,0)</f>
        <v>sanchez naranjo</v>
      </c>
      <c r="F5689" s="9" t="s">
        <v>3036</v>
      </c>
      <c r="G5689" s="9" t="s">
        <v>3037</v>
      </c>
      <c r="H5689">
        <v>50</v>
      </c>
      <c r="I5689">
        <v>13</v>
      </c>
      <c r="J5689">
        <v>1</v>
      </c>
      <c r="K5689" t="str">
        <f>VLOOKUP(C5689,'Datos de estudiantes'!$B$2:$F$33,5,0)</f>
        <v>Colegio</v>
      </c>
      <c r="L5689" s="2" t="s">
        <v>1599</v>
      </c>
      <c r="M5689" t="str">
        <f>VLOOKUP(C5689,'Datos de estudiantes'!$B$2:$G$33,6,0)</f>
        <v>Masculino</v>
      </c>
    </row>
    <row r="5690" spans="1:13">
      <c r="A5690" s="4">
        <v>5770</v>
      </c>
      <c r="B5690" s="2" t="s">
        <v>849</v>
      </c>
      <c r="C5690" s="2" t="s">
        <v>1596</v>
      </c>
      <c r="D5690" s="2" t="str">
        <f>VLOOKUP(C5690,'Datos de estudiantes'!$B$2:$C$33,2,0)</f>
        <v>dayan arturo</v>
      </c>
      <c r="E5690" s="2" t="str">
        <f>VLOOKUP(C5690,'Datos de estudiantes'!$B$2:$D$33,3,0)</f>
        <v>sanchez naranjo</v>
      </c>
      <c r="F5690" s="9" t="s">
        <v>3036</v>
      </c>
      <c r="G5690" s="9" t="s">
        <v>3037</v>
      </c>
      <c r="H5690">
        <v>11</v>
      </c>
      <c r="I5690">
        <v>11</v>
      </c>
      <c r="J5690">
        <v>1</v>
      </c>
      <c r="K5690" t="str">
        <f>VLOOKUP(C5690,'Datos de estudiantes'!$B$2:$F$33,5,0)</f>
        <v>Colegio</v>
      </c>
      <c r="L5690" s="2" t="s">
        <v>1599</v>
      </c>
      <c r="M5690" t="str">
        <f>VLOOKUP(C5690,'Datos de estudiantes'!$B$2:$G$33,6,0)</f>
        <v>Masculino</v>
      </c>
    </row>
    <row r="5691" spans="1:13">
      <c r="A5691" s="4">
        <v>5771</v>
      </c>
      <c r="B5691" s="2" t="s">
        <v>2480</v>
      </c>
      <c r="C5691" s="2" t="s">
        <v>1601</v>
      </c>
      <c r="D5691" s="2" t="str">
        <f>VLOOKUP(C5691,'Datos de estudiantes'!$B$2:$C$33,2,0)</f>
        <v>erick david</v>
      </c>
      <c r="E5691" s="2" t="str">
        <f>VLOOKUP(C5691,'Datos de estudiantes'!$B$2:$D$33,3,0)</f>
        <v>villavicencio mera</v>
      </c>
      <c r="F5691" s="9" t="s">
        <v>3036</v>
      </c>
      <c r="G5691" s="9" t="s">
        <v>3037</v>
      </c>
      <c r="H5691">
        <v>50</v>
      </c>
      <c r="I5691">
        <v>13</v>
      </c>
      <c r="J5691">
        <v>1</v>
      </c>
      <c r="K5691" t="str">
        <f>VLOOKUP(C5691,'Datos de estudiantes'!$B$2:$F$33,5,0)</f>
        <v>Universidad o Superior</v>
      </c>
      <c r="L5691" s="2" t="s">
        <v>1599</v>
      </c>
      <c r="M5691" t="str">
        <f>VLOOKUP(C5691,'Datos de estudiantes'!$B$2:$G$33,6,0)</f>
        <v>Masculino</v>
      </c>
    </row>
    <row r="5692" spans="1:13">
      <c r="A5692" s="4">
        <v>5772</v>
      </c>
      <c r="B5692" s="2" t="s">
        <v>849</v>
      </c>
      <c r="C5692" s="2" t="s">
        <v>1601</v>
      </c>
      <c r="D5692" s="2" t="str">
        <f>VLOOKUP(C5692,'Datos de estudiantes'!$B$2:$C$33,2,0)</f>
        <v>erick david</v>
      </c>
      <c r="E5692" s="2" t="str">
        <f>VLOOKUP(C5692,'Datos de estudiantes'!$B$2:$D$33,3,0)</f>
        <v>villavicencio mera</v>
      </c>
      <c r="F5692" s="9" t="s">
        <v>3036</v>
      </c>
      <c r="G5692" s="9" t="s">
        <v>3037</v>
      </c>
      <c r="H5692">
        <v>11</v>
      </c>
      <c r="I5692">
        <v>11</v>
      </c>
      <c r="J5692">
        <v>1</v>
      </c>
      <c r="K5692" t="str">
        <f>VLOOKUP(C5692,'Datos de estudiantes'!$B$2:$F$33,5,0)</f>
        <v>Universidad o Superior</v>
      </c>
      <c r="L5692" s="2" t="s">
        <v>1599</v>
      </c>
      <c r="M5692" t="str">
        <f>VLOOKUP(C5692,'Datos de estudiantes'!$B$2:$G$33,6,0)</f>
        <v>Masculino</v>
      </c>
    </row>
    <row r="5693" spans="1:13">
      <c r="A5693" s="4">
        <v>5773</v>
      </c>
      <c r="B5693" s="2" t="s">
        <v>22</v>
      </c>
      <c r="C5693" s="2" t="s">
        <v>1601</v>
      </c>
      <c r="D5693" s="2" t="str">
        <f>VLOOKUP(C5693,'Datos de estudiantes'!$B$2:$C$33,2,0)</f>
        <v>erick david</v>
      </c>
      <c r="E5693" s="2" t="str">
        <f>VLOOKUP(C5693,'Datos de estudiantes'!$B$2:$D$33,3,0)</f>
        <v>villavicencio mera</v>
      </c>
      <c r="F5693" s="9" t="s">
        <v>3036</v>
      </c>
      <c r="G5693" s="9" t="s">
        <v>3037</v>
      </c>
      <c r="H5693">
        <v>45</v>
      </c>
      <c r="I5693">
        <v>7</v>
      </c>
      <c r="J5693">
        <v>1</v>
      </c>
      <c r="K5693" t="str">
        <f>VLOOKUP(C5693,'Datos de estudiantes'!$B$2:$F$33,5,0)</f>
        <v>Universidad o Superior</v>
      </c>
      <c r="L5693" s="2" t="s">
        <v>1599</v>
      </c>
      <c r="M5693" t="str">
        <f>VLOOKUP(C5693,'Datos de estudiantes'!$B$2:$G$33,6,0)</f>
        <v>Masculino</v>
      </c>
    </row>
    <row r="5694" spans="1:13">
      <c r="A5694" s="4">
        <v>5774</v>
      </c>
      <c r="B5694" s="2" t="s">
        <v>1003</v>
      </c>
      <c r="C5694" s="2" t="s">
        <v>1611</v>
      </c>
      <c r="D5694" s="2" t="str">
        <f>VLOOKUP(C5694,'Datos de estudiantes'!$B$2:$C$33,2,0)</f>
        <v>digna manuela</v>
      </c>
      <c r="E5694" s="2" t="str">
        <f>VLOOKUP(C5694,'Datos de estudiantes'!$B$2:$D$33,3,0)</f>
        <v>sanchez fernandez</v>
      </c>
      <c r="F5694" s="9" t="s">
        <v>3040</v>
      </c>
      <c r="G5694" s="9" t="s">
        <v>3041</v>
      </c>
      <c r="H5694">
        <v>41</v>
      </c>
      <c r="I5694">
        <v>7</v>
      </c>
      <c r="J5694">
        <v>1</v>
      </c>
      <c r="K5694" t="str">
        <f>VLOOKUP(C5694,'Datos de estudiantes'!$B$2:$F$33,5,0)</f>
        <v>Escuela o inferior</v>
      </c>
      <c r="L5694" s="2" t="s">
        <v>1599</v>
      </c>
      <c r="M5694" t="str">
        <f>VLOOKUP(C5694,'Datos de estudiantes'!$B$2:$G$33,6,0)</f>
        <v>Femenino</v>
      </c>
    </row>
    <row r="5695" spans="1:13">
      <c r="A5695" s="4">
        <v>5775</v>
      </c>
      <c r="B5695" s="2" t="s">
        <v>3033</v>
      </c>
      <c r="C5695" s="2" t="s">
        <v>1613</v>
      </c>
      <c r="D5695" s="2" t="str">
        <f>VLOOKUP(C5695,'Datos de estudiantes'!$B$2:$C$33,2,0)</f>
        <v>vanessa</v>
      </c>
      <c r="E5695" s="2" t="str">
        <f>VLOOKUP(C5695,'Datos de estudiantes'!$B$2:$D$33,3,0)</f>
        <v>nuñez orrala</v>
      </c>
      <c r="F5695" s="9" t="s">
        <v>3040</v>
      </c>
      <c r="G5695" s="9" t="s">
        <v>3041</v>
      </c>
      <c r="H5695">
        <v>21</v>
      </c>
      <c r="I5695">
        <v>7</v>
      </c>
      <c r="J5695">
        <v>1</v>
      </c>
      <c r="K5695" t="str">
        <f>VLOOKUP(C5695,'Datos de estudiantes'!$B$2:$F$33,5,0)</f>
        <v>Universidad o Superior</v>
      </c>
      <c r="L5695" s="2" t="s">
        <v>1599</v>
      </c>
      <c r="M5695" t="str">
        <f>VLOOKUP(C5695,'Datos de estudiantes'!$B$2:$G$33,6,0)</f>
        <v>Femenino</v>
      </c>
    </row>
    <row r="5696" spans="1:13">
      <c r="A5696" s="4">
        <v>5776</v>
      </c>
      <c r="B5696" s="2" t="s">
        <v>3042</v>
      </c>
      <c r="C5696" s="2" t="s">
        <v>1605</v>
      </c>
      <c r="D5696" s="2" t="str">
        <f>VLOOKUP(C5696,'Datos de estudiantes'!$B$2:$C$33,2,0)</f>
        <v xml:space="preserve">milena </v>
      </c>
      <c r="E5696" s="2" t="str">
        <f>VLOOKUP(C5696,'Datos de estudiantes'!$B$2:$D$33,3,0)</f>
        <v>castro santander</v>
      </c>
      <c r="F5696" s="9" t="s">
        <v>3040</v>
      </c>
      <c r="G5696" s="9" t="s">
        <v>3041</v>
      </c>
      <c r="H5696">
        <v>8</v>
      </c>
      <c r="I5696">
        <v>9</v>
      </c>
      <c r="J5696">
        <v>1</v>
      </c>
      <c r="K5696" t="str">
        <f>VLOOKUP(C5696,'Datos de estudiantes'!$B$2:$F$33,5,0)</f>
        <v>Colegio</v>
      </c>
      <c r="L5696" s="2" t="s">
        <v>1599</v>
      </c>
      <c r="M5696" t="str">
        <f>VLOOKUP(C5696,'Datos de estudiantes'!$B$2:$G$33,6,0)</f>
        <v>Femenino</v>
      </c>
    </row>
    <row r="5697" spans="1:13">
      <c r="A5697" s="4">
        <v>5777</v>
      </c>
      <c r="B5697" s="2" t="s">
        <v>3033</v>
      </c>
      <c r="C5697" s="2" t="s">
        <v>1611</v>
      </c>
      <c r="D5697" s="2" t="str">
        <f>VLOOKUP(C5697,'Datos de estudiantes'!$B$2:$C$33,2,0)</f>
        <v>digna manuela</v>
      </c>
      <c r="E5697" s="2" t="str">
        <f>VLOOKUP(C5697,'Datos de estudiantes'!$B$2:$D$33,3,0)</f>
        <v>sanchez fernandez</v>
      </c>
      <c r="F5697" s="9" t="s">
        <v>3040</v>
      </c>
      <c r="G5697" s="9" t="s">
        <v>3041</v>
      </c>
      <c r="H5697">
        <v>21</v>
      </c>
      <c r="I5697">
        <v>7</v>
      </c>
      <c r="J5697">
        <v>1</v>
      </c>
      <c r="K5697" t="str">
        <f>VLOOKUP(C5697,'Datos de estudiantes'!$B$2:$F$33,5,0)</f>
        <v>Escuela o inferior</v>
      </c>
      <c r="L5697" s="2" t="s">
        <v>1599</v>
      </c>
      <c r="M5697" t="str">
        <f>VLOOKUP(C5697,'Datos de estudiantes'!$B$2:$G$33,6,0)</f>
        <v>Femenino</v>
      </c>
    </row>
    <row r="5698" spans="1:13">
      <c r="A5698" s="4">
        <v>5778</v>
      </c>
      <c r="B5698" s="2" t="s">
        <v>3005</v>
      </c>
      <c r="C5698" s="2" t="s">
        <v>1613</v>
      </c>
      <c r="D5698" s="2" t="str">
        <f>VLOOKUP(C5698,'Datos de estudiantes'!$B$2:$C$33,2,0)</f>
        <v>vanessa</v>
      </c>
      <c r="E5698" s="2" t="str">
        <f>VLOOKUP(C5698,'Datos de estudiantes'!$B$2:$D$33,3,0)</f>
        <v>nuñez orrala</v>
      </c>
      <c r="F5698" s="9" t="s">
        <v>3040</v>
      </c>
      <c r="G5698" s="9" t="s">
        <v>3041</v>
      </c>
      <c r="H5698">
        <v>3</v>
      </c>
      <c r="I5698">
        <v>13</v>
      </c>
      <c r="J5698">
        <v>1</v>
      </c>
      <c r="K5698" t="str">
        <f>VLOOKUP(C5698,'Datos de estudiantes'!$B$2:$F$33,5,0)</f>
        <v>Universidad o Superior</v>
      </c>
      <c r="L5698" s="2" t="s">
        <v>1599</v>
      </c>
      <c r="M5698" t="str">
        <f>VLOOKUP(C5698,'Datos de estudiantes'!$B$2:$G$33,6,0)</f>
        <v>Femenino</v>
      </c>
    </row>
    <row r="5699" spans="1:13">
      <c r="A5699" s="4">
        <v>5779</v>
      </c>
      <c r="B5699" s="2" t="s">
        <v>3043</v>
      </c>
      <c r="C5699" s="2" t="s">
        <v>1611</v>
      </c>
      <c r="D5699" s="2" t="str">
        <f>VLOOKUP(C5699,'Datos de estudiantes'!$B$2:$C$33,2,0)</f>
        <v>digna manuela</v>
      </c>
      <c r="E5699" s="2" t="str">
        <f>VLOOKUP(C5699,'Datos de estudiantes'!$B$2:$D$33,3,0)</f>
        <v>sanchez fernandez</v>
      </c>
      <c r="F5699" s="9" t="s">
        <v>3040</v>
      </c>
      <c r="G5699" s="9" t="s">
        <v>3041</v>
      </c>
      <c r="H5699">
        <v>12</v>
      </c>
      <c r="I5699">
        <v>11</v>
      </c>
      <c r="J5699">
        <v>1</v>
      </c>
      <c r="K5699" t="str">
        <f>VLOOKUP(C5699,'Datos de estudiantes'!$B$2:$F$33,5,0)</f>
        <v>Escuela o inferior</v>
      </c>
      <c r="L5699" s="2" t="s">
        <v>1599</v>
      </c>
      <c r="M5699" t="str">
        <f>VLOOKUP(C5699,'Datos de estudiantes'!$B$2:$G$33,6,0)</f>
        <v>Femenino</v>
      </c>
    </row>
    <row r="5700" spans="1:13">
      <c r="A5700" s="4">
        <v>5780</v>
      </c>
      <c r="B5700" s="2" t="s">
        <v>1739</v>
      </c>
      <c r="C5700" s="2" t="s">
        <v>1602</v>
      </c>
      <c r="D5700" s="2" t="str">
        <f>VLOOKUP(C5700,'Datos de estudiantes'!$B$2:$C$33,2,0)</f>
        <v>michael israel</v>
      </c>
      <c r="E5700" s="2" t="str">
        <f>VLOOKUP(C5700,'Datos de estudiantes'!$B$2:$D$33,3,0)</f>
        <v>nath sanchez</v>
      </c>
      <c r="F5700" s="9" t="s">
        <v>3044</v>
      </c>
      <c r="G5700" s="9" t="s">
        <v>3045</v>
      </c>
      <c r="H5700">
        <v>10</v>
      </c>
      <c r="I5700">
        <v>10</v>
      </c>
      <c r="J5700">
        <v>1</v>
      </c>
      <c r="K5700" t="str">
        <f>VLOOKUP(C5700,'Datos de estudiantes'!$B$2:$F$33,5,0)</f>
        <v>Escuela o inferior</v>
      </c>
      <c r="L5700" s="2" t="s">
        <v>1599</v>
      </c>
      <c r="M5700" t="str">
        <f>VLOOKUP(C5700,'Datos de estudiantes'!$B$2:$G$33,6,0)</f>
        <v>Masculino</v>
      </c>
    </row>
    <row r="5701" spans="1:13">
      <c r="A5701" s="4">
        <v>5781</v>
      </c>
      <c r="B5701" s="2" t="s">
        <v>1409</v>
      </c>
      <c r="C5701" s="2" t="s">
        <v>1602</v>
      </c>
      <c r="D5701" s="2" t="str">
        <f>VLOOKUP(C5701,'Datos de estudiantes'!$B$2:$C$33,2,0)</f>
        <v>michael israel</v>
      </c>
      <c r="E5701" s="2" t="str">
        <f>VLOOKUP(C5701,'Datos de estudiantes'!$B$2:$D$33,3,0)</f>
        <v>nath sanchez</v>
      </c>
      <c r="F5701" s="9" t="s">
        <v>3044</v>
      </c>
      <c r="G5701" s="9" t="s">
        <v>3045</v>
      </c>
      <c r="H5701">
        <v>24</v>
      </c>
      <c r="I5701">
        <v>9</v>
      </c>
      <c r="J5701">
        <v>1</v>
      </c>
      <c r="K5701" t="str">
        <f>VLOOKUP(C5701,'Datos de estudiantes'!$B$2:$F$33,5,0)</f>
        <v>Escuela o inferior</v>
      </c>
      <c r="L5701" s="2" t="s">
        <v>1599</v>
      </c>
      <c r="M5701" t="str">
        <f>VLOOKUP(C5701,'Datos de estudiantes'!$B$2:$G$33,6,0)</f>
        <v>Masculino</v>
      </c>
    </row>
    <row r="5702" spans="1:13">
      <c r="A5702" s="4">
        <v>5782</v>
      </c>
      <c r="B5702" s="2" t="s">
        <v>175</v>
      </c>
      <c r="C5702" s="2" t="s">
        <v>1602</v>
      </c>
      <c r="D5702" s="2" t="str">
        <f>VLOOKUP(C5702,'Datos de estudiantes'!$B$2:$C$33,2,0)</f>
        <v>michael israel</v>
      </c>
      <c r="E5702" s="2" t="str">
        <f>VLOOKUP(C5702,'Datos de estudiantes'!$B$2:$D$33,3,0)</f>
        <v>nath sanchez</v>
      </c>
      <c r="F5702" s="9" t="s">
        <v>3044</v>
      </c>
      <c r="G5702" s="9" t="s">
        <v>3045</v>
      </c>
      <c r="H5702">
        <v>20</v>
      </c>
      <c r="I5702">
        <v>11</v>
      </c>
      <c r="J5702">
        <v>1</v>
      </c>
      <c r="K5702" t="str">
        <f>VLOOKUP(C5702,'Datos de estudiantes'!$B$2:$F$33,5,0)</f>
        <v>Escuela o inferior</v>
      </c>
      <c r="L5702" s="2" t="s">
        <v>1599</v>
      </c>
      <c r="M5702" t="str">
        <f>VLOOKUP(C5702,'Datos de estudiantes'!$B$2:$G$33,6,0)</f>
        <v>Masculino</v>
      </c>
    </row>
    <row r="5703" spans="1:13">
      <c r="A5703" s="4">
        <v>5783</v>
      </c>
      <c r="B5703" s="2" t="s">
        <v>131</v>
      </c>
      <c r="C5703" s="2" t="s">
        <v>1602</v>
      </c>
      <c r="D5703" s="2" t="str">
        <f>VLOOKUP(C5703,'Datos de estudiantes'!$B$2:$C$33,2,0)</f>
        <v>michael israel</v>
      </c>
      <c r="E5703" s="2" t="str">
        <f>VLOOKUP(C5703,'Datos de estudiantes'!$B$2:$D$33,3,0)</f>
        <v>nath sanchez</v>
      </c>
      <c r="F5703" s="9" t="s">
        <v>3044</v>
      </c>
      <c r="G5703" s="9" t="s">
        <v>3045</v>
      </c>
      <c r="H5703">
        <v>15</v>
      </c>
      <c r="I5703">
        <v>10</v>
      </c>
      <c r="J5703">
        <v>1</v>
      </c>
      <c r="K5703" t="str">
        <f>VLOOKUP(C5703,'Datos de estudiantes'!$B$2:$F$33,5,0)</f>
        <v>Escuela o inferior</v>
      </c>
      <c r="L5703" s="2" t="s">
        <v>1599</v>
      </c>
      <c r="M5703" t="str">
        <f>VLOOKUP(C5703,'Datos de estudiantes'!$B$2:$G$33,6,0)</f>
        <v>Masculino</v>
      </c>
    </row>
    <row r="5704" spans="1:13">
      <c r="A5704" s="4">
        <v>5784</v>
      </c>
      <c r="B5704" s="2" t="s">
        <v>1629</v>
      </c>
      <c r="C5704" s="2" t="s">
        <v>1602</v>
      </c>
      <c r="D5704" s="2" t="str">
        <f>VLOOKUP(C5704,'Datos de estudiantes'!$B$2:$C$33,2,0)</f>
        <v>michael israel</v>
      </c>
      <c r="E5704" s="2" t="str">
        <f>VLOOKUP(C5704,'Datos de estudiantes'!$B$2:$D$33,3,0)</f>
        <v>nath sanchez</v>
      </c>
      <c r="F5704" s="9" t="s">
        <v>3044</v>
      </c>
      <c r="G5704" s="9" t="s">
        <v>3045</v>
      </c>
      <c r="H5704">
        <v>29</v>
      </c>
      <c r="I5704">
        <v>9</v>
      </c>
      <c r="J5704">
        <v>1</v>
      </c>
      <c r="K5704" t="str">
        <f>VLOOKUP(C5704,'Datos de estudiantes'!$B$2:$F$33,5,0)</f>
        <v>Escuela o inferior</v>
      </c>
      <c r="L5704" s="2" t="s">
        <v>1599</v>
      </c>
      <c r="M5704" t="str">
        <f>VLOOKUP(C5704,'Datos de estudiantes'!$B$2:$G$33,6,0)</f>
        <v>Masculino</v>
      </c>
    </row>
    <row r="5705" spans="1:13">
      <c r="A5705" s="4">
        <v>5785</v>
      </c>
      <c r="B5705" s="2" t="s">
        <v>1642</v>
      </c>
      <c r="C5705" s="2" t="s">
        <v>1602</v>
      </c>
      <c r="D5705" s="2" t="str">
        <f>VLOOKUP(C5705,'Datos de estudiantes'!$B$2:$C$33,2,0)</f>
        <v>michael israel</v>
      </c>
      <c r="E5705" s="2" t="str">
        <f>VLOOKUP(C5705,'Datos de estudiantes'!$B$2:$D$33,3,0)</f>
        <v>nath sanchez</v>
      </c>
      <c r="F5705" s="9" t="s">
        <v>3044</v>
      </c>
      <c r="G5705" s="9" t="s">
        <v>3045</v>
      </c>
      <c r="H5705">
        <v>32</v>
      </c>
      <c r="I5705">
        <v>11</v>
      </c>
      <c r="J5705">
        <v>1</v>
      </c>
      <c r="K5705" t="str">
        <f>VLOOKUP(C5705,'Datos de estudiantes'!$B$2:$F$33,5,0)</f>
        <v>Escuela o inferior</v>
      </c>
      <c r="L5705" s="2" t="s">
        <v>1599</v>
      </c>
      <c r="M5705" t="str">
        <f>VLOOKUP(C5705,'Datos de estudiantes'!$B$2:$G$33,6,0)</f>
        <v>Masculino</v>
      </c>
    </row>
    <row r="5706" spans="1:13">
      <c r="A5706" s="4">
        <v>5786</v>
      </c>
      <c r="B5706" s="2" t="s">
        <v>1645</v>
      </c>
      <c r="C5706" s="2" t="s">
        <v>1602</v>
      </c>
      <c r="D5706" s="2" t="str">
        <f>VLOOKUP(C5706,'Datos de estudiantes'!$B$2:$C$33,2,0)</f>
        <v>michael israel</v>
      </c>
      <c r="E5706" s="2" t="str">
        <f>VLOOKUP(C5706,'Datos de estudiantes'!$B$2:$D$33,3,0)</f>
        <v>nath sanchez</v>
      </c>
      <c r="F5706" s="9" t="s">
        <v>3044</v>
      </c>
      <c r="G5706" s="9" t="s">
        <v>3045</v>
      </c>
      <c r="H5706">
        <v>18</v>
      </c>
      <c r="I5706">
        <v>12</v>
      </c>
      <c r="J5706">
        <v>1</v>
      </c>
      <c r="K5706" t="str">
        <f>VLOOKUP(C5706,'Datos de estudiantes'!$B$2:$F$33,5,0)</f>
        <v>Escuela o inferior</v>
      </c>
      <c r="L5706" s="2" t="s">
        <v>1599</v>
      </c>
      <c r="M5706" t="str">
        <f>VLOOKUP(C5706,'Datos de estudiantes'!$B$2:$G$33,6,0)</f>
        <v>Masculino</v>
      </c>
    </row>
    <row r="5707" spans="1:13">
      <c r="A5707" s="4">
        <v>5787</v>
      </c>
      <c r="B5707" s="2" t="s">
        <v>1737</v>
      </c>
      <c r="C5707" s="2" t="s">
        <v>1602</v>
      </c>
      <c r="D5707" s="2" t="str">
        <f>VLOOKUP(C5707,'Datos de estudiantes'!$B$2:$C$33,2,0)</f>
        <v>michael israel</v>
      </c>
      <c r="E5707" s="2" t="str">
        <f>VLOOKUP(C5707,'Datos de estudiantes'!$B$2:$D$33,3,0)</f>
        <v>nath sanchez</v>
      </c>
      <c r="F5707" s="9" t="s">
        <v>3044</v>
      </c>
      <c r="G5707" s="9" t="s">
        <v>3045</v>
      </c>
      <c r="H5707">
        <v>17</v>
      </c>
      <c r="I5707">
        <v>13</v>
      </c>
      <c r="J5707">
        <v>1</v>
      </c>
      <c r="K5707" t="str">
        <f>VLOOKUP(C5707,'Datos de estudiantes'!$B$2:$F$33,5,0)</f>
        <v>Escuela o inferior</v>
      </c>
      <c r="L5707" s="2" t="s">
        <v>1599</v>
      </c>
      <c r="M5707" t="str">
        <f>VLOOKUP(C5707,'Datos de estudiantes'!$B$2:$G$33,6,0)</f>
        <v>Masculino</v>
      </c>
    </row>
    <row r="5708" spans="1:13">
      <c r="A5708" s="4">
        <v>5788</v>
      </c>
      <c r="B5708" s="2" t="s">
        <v>1645</v>
      </c>
      <c r="C5708" s="2" t="s">
        <v>1596</v>
      </c>
      <c r="D5708" s="2" t="str">
        <f>VLOOKUP(C5708,'Datos de estudiantes'!$B$2:$C$33,2,0)</f>
        <v>dayan arturo</v>
      </c>
      <c r="E5708" s="2" t="str">
        <f>VLOOKUP(C5708,'Datos de estudiantes'!$B$2:$D$33,3,0)</f>
        <v>sanchez naranjo</v>
      </c>
      <c r="F5708" s="9" t="s">
        <v>3044</v>
      </c>
      <c r="G5708" s="9" t="s">
        <v>3045</v>
      </c>
      <c r="H5708">
        <v>18</v>
      </c>
      <c r="I5708">
        <v>12</v>
      </c>
      <c r="J5708">
        <v>1</v>
      </c>
      <c r="K5708" t="str">
        <f>VLOOKUP(C5708,'Datos de estudiantes'!$B$2:$F$33,5,0)</f>
        <v>Colegio</v>
      </c>
      <c r="L5708" s="2" t="s">
        <v>1599</v>
      </c>
      <c r="M5708" t="str">
        <f>VLOOKUP(C5708,'Datos de estudiantes'!$B$2:$G$33,6,0)</f>
        <v>Masculino</v>
      </c>
    </row>
    <row r="5709" spans="1:13">
      <c r="A5709" s="4">
        <v>5789</v>
      </c>
      <c r="B5709" s="2" t="s">
        <v>175</v>
      </c>
      <c r="C5709" s="2" t="s">
        <v>1596</v>
      </c>
      <c r="D5709" s="2" t="str">
        <f>VLOOKUP(C5709,'Datos de estudiantes'!$B$2:$C$33,2,0)</f>
        <v>dayan arturo</v>
      </c>
      <c r="E5709" s="2" t="str">
        <f>VLOOKUP(C5709,'Datos de estudiantes'!$B$2:$D$33,3,0)</f>
        <v>sanchez naranjo</v>
      </c>
      <c r="F5709" s="9" t="s">
        <v>3044</v>
      </c>
      <c r="G5709" s="9" t="s">
        <v>3045</v>
      </c>
      <c r="H5709">
        <v>20</v>
      </c>
      <c r="I5709">
        <v>11</v>
      </c>
      <c r="J5709">
        <v>1</v>
      </c>
      <c r="K5709" t="str">
        <f>VLOOKUP(C5709,'Datos de estudiantes'!$B$2:$F$33,5,0)</f>
        <v>Colegio</v>
      </c>
      <c r="L5709" s="2" t="s">
        <v>1599</v>
      </c>
      <c r="M5709" t="str">
        <f>VLOOKUP(C5709,'Datos de estudiantes'!$B$2:$G$33,6,0)</f>
        <v>Masculino</v>
      </c>
    </row>
    <row r="5710" spans="1:13">
      <c r="A5710" s="4">
        <v>5790</v>
      </c>
      <c r="B5710" s="2" t="s">
        <v>1840</v>
      </c>
      <c r="C5710" s="2" t="s">
        <v>1601</v>
      </c>
      <c r="D5710" s="2" t="str">
        <f>VLOOKUP(C5710,'Datos de estudiantes'!$B$2:$C$33,2,0)</f>
        <v>erick david</v>
      </c>
      <c r="E5710" s="2" t="str">
        <f>VLOOKUP(C5710,'Datos de estudiantes'!$B$2:$D$33,3,0)</f>
        <v>villavicencio mera</v>
      </c>
      <c r="F5710" s="9" t="s">
        <v>3044</v>
      </c>
      <c r="G5710" s="9" t="s">
        <v>3045</v>
      </c>
      <c r="H5710">
        <v>26</v>
      </c>
      <c r="I5710">
        <v>10</v>
      </c>
      <c r="J5710">
        <v>1</v>
      </c>
      <c r="K5710" t="str">
        <f>VLOOKUP(C5710,'Datos de estudiantes'!$B$2:$F$33,5,0)</f>
        <v>Universidad o Superior</v>
      </c>
      <c r="L5710" s="2" t="s">
        <v>1599</v>
      </c>
      <c r="M5710" t="str">
        <f>VLOOKUP(C5710,'Datos de estudiantes'!$B$2:$G$33,6,0)</f>
        <v>Masculino</v>
      </c>
    </row>
    <row r="5711" spans="1:13">
      <c r="A5711" s="4">
        <v>5791</v>
      </c>
      <c r="B5711" s="2" t="s">
        <v>1739</v>
      </c>
      <c r="C5711" s="2" t="s">
        <v>1601</v>
      </c>
      <c r="D5711" s="2" t="str">
        <f>VLOOKUP(C5711,'Datos de estudiantes'!$B$2:$C$33,2,0)</f>
        <v>erick david</v>
      </c>
      <c r="E5711" s="2" t="str">
        <f>VLOOKUP(C5711,'Datos de estudiantes'!$B$2:$D$33,3,0)</f>
        <v>villavicencio mera</v>
      </c>
      <c r="F5711" s="9" t="s">
        <v>3044</v>
      </c>
      <c r="G5711" s="9" t="s">
        <v>3045</v>
      </c>
      <c r="H5711">
        <v>10</v>
      </c>
      <c r="I5711">
        <v>10</v>
      </c>
      <c r="J5711">
        <v>1</v>
      </c>
      <c r="K5711" t="str">
        <f>VLOOKUP(C5711,'Datos de estudiantes'!$B$2:$F$33,5,0)</f>
        <v>Universidad o Superior</v>
      </c>
      <c r="L5711" s="2" t="s">
        <v>1599</v>
      </c>
      <c r="M5711" t="str">
        <f>VLOOKUP(C5711,'Datos de estudiantes'!$B$2:$G$33,6,0)</f>
        <v>Masculino</v>
      </c>
    </row>
    <row r="5712" spans="1:13">
      <c r="A5712" s="4">
        <v>5792</v>
      </c>
      <c r="B5712" s="2" t="s">
        <v>1642</v>
      </c>
      <c r="C5712" s="2" t="s">
        <v>1601</v>
      </c>
      <c r="D5712" s="2" t="str">
        <f>VLOOKUP(C5712,'Datos de estudiantes'!$B$2:$C$33,2,0)</f>
        <v>erick david</v>
      </c>
      <c r="E5712" s="2" t="str">
        <f>VLOOKUP(C5712,'Datos de estudiantes'!$B$2:$D$33,3,0)</f>
        <v>villavicencio mera</v>
      </c>
      <c r="F5712" s="9" t="s">
        <v>3044</v>
      </c>
      <c r="G5712" s="9" t="s">
        <v>3045</v>
      </c>
      <c r="H5712">
        <v>32</v>
      </c>
      <c r="I5712">
        <v>11</v>
      </c>
      <c r="J5712">
        <v>1</v>
      </c>
      <c r="K5712" t="str">
        <f>VLOOKUP(C5712,'Datos de estudiantes'!$B$2:$F$33,5,0)</f>
        <v>Universidad o Superior</v>
      </c>
      <c r="L5712" s="2" t="s">
        <v>1599</v>
      </c>
      <c r="M5712" t="str">
        <f>VLOOKUP(C5712,'Datos de estudiantes'!$B$2:$G$33,6,0)</f>
        <v>Masculino</v>
      </c>
    </row>
    <row r="5713" spans="1:13">
      <c r="A5713" s="4">
        <v>5793</v>
      </c>
      <c r="B5713" s="2" t="s">
        <v>1737</v>
      </c>
      <c r="C5713" s="2" t="s">
        <v>1596</v>
      </c>
      <c r="D5713" s="2" t="str">
        <f>VLOOKUP(C5713,'Datos de estudiantes'!$B$2:$C$33,2,0)</f>
        <v>dayan arturo</v>
      </c>
      <c r="E5713" s="2" t="str">
        <f>VLOOKUP(C5713,'Datos de estudiantes'!$B$2:$D$33,3,0)</f>
        <v>sanchez naranjo</v>
      </c>
      <c r="F5713" s="9" t="s">
        <v>3044</v>
      </c>
      <c r="G5713" s="9" t="s">
        <v>3045</v>
      </c>
      <c r="H5713">
        <v>17</v>
      </c>
      <c r="I5713">
        <v>13</v>
      </c>
      <c r="J5713">
        <v>1</v>
      </c>
      <c r="K5713" t="str">
        <f>VLOOKUP(C5713,'Datos de estudiantes'!$B$2:$F$33,5,0)</f>
        <v>Colegio</v>
      </c>
      <c r="L5713" s="2" t="s">
        <v>1599</v>
      </c>
      <c r="M5713" t="str">
        <f>VLOOKUP(C5713,'Datos de estudiantes'!$B$2:$G$33,6,0)</f>
        <v>Masculino</v>
      </c>
    </row>
    <row r="5714" spans="1:13">
      <c r="A5714" s="4">
        <v>5794</v>
      </c>
      <c r="B5714" s="2" t="s">
        <v>1737</v>
      </c>
      <c r="C5714" s="2" t="s">
        <v>1601</v>
      </c>
      <c r="D5714" s="2" t="str">
        <f>VLOOKUP(C5714,'Datos de estudiantes'!$B$2:$C$33,2,0)</f>
        <v>erick david</v>
      </c>
      <c r="E5714" s="2" t="str">
        <f>VLOOKUP(C5714,'Datos de estudiantes'!$B$2:$D$33,3,0)</f>
        <v>villavicencio mera</v>
      </c>
      <c r="F5714" s="9" t="s">
        <v>3044</v>
      </c>
      <c r="G5714" s="9" t="s">
        <v>3045</v>
      </c>
      <c r="H5714">
        <v>17</v>
      </c>
      <c r="I5714">
        <v>13</v>
      </c>
      <c r="J5714">
        <v>1</v>
      </c>
      <c r="K5714" t="str">
        <f>VLOOKUP(C5714,'Datos de estudiantes'!$B$2:$F$33,5,0)</f>
        <v>Universidad o Superior</v>
      </c>
      <c r="L5714" s="2" t="s">
        <v>1599</v>
      </c>
      <c r="M5714" t="str">
        <f>VLOOKUP(C5714,'Datos de estudiantes'!$B$2:$G$33,6,0)</f>
        <v>Masculino</v>
      </c>
    </row>
    <row r="5715" spans="1:13">
      <c r="A5715" s="4">
        <v>5795</v>
      </c>
      <c r="B5715" s="2" t="s">
        <v>131</v>
      </c>
      <c r="C5715" s="2" t="s">
        <v>1601</v>
      </c>
      <c r="D5715" s="2" t="str">
        <f>VLOOKUP(C5715,'Datos de estudiantes'!$B$2:$C$33,2,0)</f>
        <v>erick david</v>
      </c>
      <c r="E5715" s="2" t="str">
        <f>VLOOKUP(C5715,'Datos de estudiantes'!$B$2:$D$33,3,0)</f>
        <v>villavicencio mera</v>
      </c>
      <c r="F5715" s="9" t="s">
        <v>3044</v>
      </c>
      <c r="G5715" s="9" t="s">
        <v>3045</v>
      </c>
      <c r="H5715">
        <v>15</v>
      </c>
      <c r="I5715">
        <v>10</v>
      </c>
      <c r="J5715">
        <v>1</v>
      </c>
      <c r="K5715" t="str">
        <f>VLOOKUP(C5715,'Datos de estudiantes'!$B$2:$F$33,5,0)</f>
        <v>Universidad o Superior</v>
      </c>
      <c r="L5715" s="2" t="s">
        <v>1599</v>
      </c>
      <c r="M5715" t="str">
        <f>VLOOKUP(C5715,'Datos de estudiantes'!$B$2:$G$33,6,0)</f>
        <v>Masculino</v>
      </c>
    </row>
    <row r="5716" spans="1:13">
      <c r="A5716" s="4">
        <v>5796</v>
      </c>
      <c r="B5716" s="2" t="s">
        <v>3033</v>
      </c>
      <c r="C5716" s="2" t="s">
        <v>1611</v>
      </c>
      <c r="D5716" s="2" t="str">
        <f>VLOOKUP(C5716,'Datos de estudiantes'!$B$2:$C$33,2,0)</f>
        <v>digna manuela</v>
      </c>
      <c r="E5716" s="2" t="str">
        <f>VLOOKUP(C5716,'Datos de estudiantes'!$B$2:$D$33,3,0)</f>
        <v>sanchez fernandez</v>
      </c>
      <c r="F5716" s="9" t="s">
        <v>3046</v>
      </c>
      <c r="G5716" s="9" t="s">
        <v>3047</v>
      </c>
      <c r="H5716">
        <v>6</v>
      </c>
      <c r="I5716">
        <v>7</v>
      </c>
      <c r="J5716">
        <v>1</v>
      </c>
      <c r="K5716" t="str">
        <f>VLOOKUP(C5716,'Datos de estudiantes'!$B$2:$F$33,5,0)</f>
        <v>Escuela o inferior</v>
      </c>
      <c r="L5716" s="2" t="s">
        <v>1599</v>
      </c>
      <c r="M5716" t="str">
        <f>VLOOKUP(C5716,'Datos de estudiantes'!$B$2:$G$33,6,0)</f>
        <v>Femenino</v>
      </c>
    </row>
    <row r="5717" spans="1:13">
      <c r="A5717" s="4">
        <v>5797</v>
      </c>
      <c r="B5717" s="2" t="s">
        <v>3033</v>
      </c>
      <c r="C5717" s="2" t="s">
        <v>1613</v>
      </c>
      <c r="D5717" s="2" t="str">
        <f>VLOOKUP(C5717,'Datos de estudiantes'!$B$2:$C$33,2,0)</f>
        <v>vanessa</v>
      </c>
      <c r="E5717" s="2" t="str">
        <f>VLOOKUP(C5717,'Datos de estudiantes'!$B$2:$D$33,3,0)</f>
        <v>nuñez orrala</v>
      </c>
      <c r="F5717" s="9" t="s">
        <v>3046</v>
      </c>
      <c r="G5717" s="9" t="s">
        <v>3047</v>
      </c>
      <c r="H5717">
        <v>6</v>
      </c>
      <c r="I5717">
        <v>7</v>
      </c>
      <c r="J5717">
        <v>1</v>
      </c>
      <c r="K5717" t="str">
        <f>VLOOKUP(C5717,'Datos de estudiantes'!$B$2:$F$33,5,0)</f>
        <v>Universidad o Superior</v>
      </c>
      <c r="L5717" s="2" t="s">
        <v>1599</v>
      </c>
      <c r="M5717" t="str">
        <f>VLOOKUP(C5717,'Datos de estudiantes'!$B$2:$G$33,6,0)</f>
        <v>Femenino</v>
      </c>
    </row>
    <row r="5718" spans="1:13">
      <c r="A5718" s="4">
        <v>5798</v>
      </c>
      <c r="B5718" s="2" t="s">
        <v>3048</v>
      </c>
      <c r="C5718" s="2" t="s">
        <v>1611</v>
      </c>
      <c r="D5718" s="2" t="str">
        <f>VLOOKUP(C5718,'Datos de estudiantes'!$B$2:$C$33,2,0)</f>
        <v>digna manuela</v>
      </c>
      <c r="E5718" s="2" t="str">
        <f>VLOOKUP(C5718,'Datos de estudiantes'!$B$2:$D$33,3,0)</f>
        <v>sanchez fernandez</v>
      </c>
      <c r="F5718" s="9" t="s">
        <v>3046</v>
      </c>
      <c r="G5718" s="9" t="s">
        <v>3047</v>
      </c>
      <c r="H5718">
        <v>46</v>
      </c>
      <c r="I5718">
        <v>10</v>
      </c>
      <c r="J5718">
        <v>1</v>
      </c>
      <c r="K5718" t="str">
        <f>VLOOKUP(C5718,'Datos de estudiantes'!$B$2:$F$33,5,0)</f>
        <v>Escuela o inferior</v>
      </c>
      <c r="L5718" s="2" t="s">
        <v>1599</v>
      </c>
      <c r="M5718" t="str">
        <f>VLOOKUP(C5718,'Datos de estudiantes'!$B$2:$G$33,6,0)</f>
        <v>Femenino</v>
      </c>
    </row>
    <row r="5719" spans="1:13">
      <c r="A5719" s="4">
        <v>5799</v>
      </c>
      <c r="B5719" s="2" t="s">
        <v>3049</v>
      </c>
      <c r="C5719" s="2" t="s">
        <v>1605</v>
      </c>
      <c r="D5719" s="2" t="str">
        <f>VLOOKUP(C5719,'Datos de estudiantes'!$B$2:$C$33,2,0)</f>
        <v xml:space="preserve">milena </v>
      </c>
      <c r="E5719" s="2" t="str">
        <f>VLOOKUP(C5719,'Datos de estudiantes'!$B$2:$D$33,3,0)</f>
        <v>castro santander</v>
      </c>
      <c r="F5719" s="9" t="s">
        <v>3046</v>
      </c>
      <c r="G5719" s="9" t="s">
        <v>3047</v>
      </c>
      <c r="H5719">
        <v>13</v>
      </c>
      <c r="I5719">
        <v>8</v>
      </c>
      <c r="J5719">
        <v>1</v>
      </c>
      <c r="K5719" t="str">
        <f>VLOOKUP(C5719,'Datos de estudiantes'!$B$2:$F$33,5,0)</f>
        <v>Colegio</v>
      </c>
      <c r="L5719" s="2" t="s">
        <v>1599</v>
      </c>
      <c r="M5719" t="str">
        <f>VLOOKUP(C5719,'Datos de estudiantes'!$B$2:$G$33,6,0)</f>
        <v>Femenino</v>
      </c>
    </row>
    <row r="5720" spans="1:13">
      <c r="A5720" s="4">
        <v>5800</v>
      </c>
      <c r="B5720" s="2" t="s">
        <v>2891</v>
      </c>
      <c r="C5720" s="2" t="s">
        <v>1605</v>
      </c>
      <c r="D5720" s="2" t="str">
        <f>VLOOKUP(C5720,'Datos de estudiantes'!$B$2:$C$33,2,0)</f>
        <v xml:space="preserve">milena </v>
      </c>
      <c r="E5720" s="2" t="str">
        <f>VLOOKUP(C5720,'Datos de estudiantes'!$B$2:$D$33,3,0)</f>
        <v>castro santander</v>
      </c>
      <c r="F5720" s="9" t="s">
        <v>3046</v>
      </c>
      <c r="G5720" s="9" t="s">
        <v>3047</v>
      </c>
      <c r="H5720">
        <v>23</v>
      </c>
      <c r="I5720">
        <v>9</v>
      </c>
      <c r="J5720">
        <v>2</v>
      </c>
      <c r="K5720" t="str">
        <f>VLOOKUP(C5720,'Datos de estudiantes'!$B$2:$F$33,5,0)</f>
        <v>Colegio</v>
      </c>
      <c r="L5720" s="2" t="s">
        <v>1599</v>
      </c>
      <c r="M5720" t="str">
        <f>VLOOKUP(C5720,'Datos de estudiantes'!$B$2:$G$33,6,0)</f>
        <v>Femenino</v>
      </c>
    </row>
    <row r="5721" spans="1:13">
      <c r="A5721" s="4">
        <v>5801</v>
      </c>
      <c r="B5721" s="2" t="s">
        <v>2037</v>
      </c>
      <c r="C5721" s="2" t="s">
        <v>1611</v>
      </c>
      <c r="D5721" s="2" t="str">
        <f>VLOOKUP(C5721,'Datos de estudiantes'!$B$2:$C$33,2,0)</f>
        <v>digna manuela</v>
      </c>
      <c r="E5721" s="2" t="str">
        <f>VLOOKUP(C5721,'Datos de estudiantes'!$B$2:$D$33,3,0)</f>
        <v>sanchez fernandez</v>
      </c>
      <c r="F5721" s="9" t="s">
        <v>3046</v>
      </c>
      <c r="G5721" s="9" t="s">
        <v>3047</v>
      </c>
      <c r="H5721">
        <v>8</v>
      </c>
      <c r="I5721">
        <v>10</v>
      </c>
      <c r="J5721">
        <v>1</v>
      </c>
      <c r="K5721" t="str">
        <f>VLOOKUP(C5721,'Datos de estudiantes'!$B$2:$F$33,5,0)</f>
        <v>Escuela o inferior</v>
      </c>
      <c r="L5721" s="2" t="s">
        <v>1599</v>
      </c>
      <c r="M5721" t="str">
        <f>VLOOKUP(C5721,'Datos de estudiantes'!$B$2:$G$33,6,0)</f>
        <v>Femenino</v>
      </c>
    </row>
    <row r="5722" spans="1:13">
      <c r="A5722" s="4">
        <v>5802</v>
      </c>
      <c r="B5722" s="2" t="s">
        <v>2834</v>
      </c>
      <c r="C5722" s="2" t="s">
        <v>1605</v>
      </c>
      <c r="D5722" s="2" t="str">
        <f>VLOOKUP(C5722,'Datos de estudiantes'!$B$2:$C$33,2,0)</f>
        <v xml:space="preserve">milena </v>
      </c>
      <c r="E5722" s="2" t="str">
        <f>VLOOKUP(C5722,'Datos de estudiantes'!$B$2:$D$33,3,0)</f>
        <v>castro santander</v>
      </c>
      <c r="F5722" s="9" t="s">
        <v>3046</v>
      </c>
      <c r="G5722" s="9" t="s">
        <v>3047</v>
      </c>
      <c r="H5722">
        <v>56</v>
      </c>
      <c r="I5722">
        <v>8</v>
      </c>
      <c r="J5722">
        <v>1</v>
      </c>
      <c r="K5722" t="str">
        <f>VLOOKUP(C5722,'Datos de estudiantes'!$B$2:$F$33,5,0)</f>
        <v>Colegio</v>
      </c>
      <c r="L5722" s="2" t="s">
        <v>1599</v>
      </c>
      <c r="M5722" t="str">
        <f>VLOOKUP(C5722,'Datos de estudiantes'!$B$2:$G$33,6,0)</f>
        <v>Femenino</v>
      </c>
    </row>
    <row r="5723" spans="1:13">
      <c r="A5723" s="4">
        <v>5803</v>
      </c>
      <c r="B5723" s="2" t="s">
        <v>1629</v>
      </c>
      <c r="C5723" s="2" t="s">
        <v>1602</v>
      </c>
      <c r="D5723" s="2" t="str">
        <f>VLOOKUP(C5723,'Datos de estudiantes'!$B$2:$C$33,2,0)</f>
        <v>michael israel</v>
      </c>
      <c r="E5723" s="2" t="str">
        <f>VLOOKUP(C5723,'Datos de estudiantes'!$B$2:$D$33,3,0)</f>
        <v>nath sanchez</v>
      </c>
      <c r="F5723" s="9" t="s">
        <v>3050</v>
      </c>
      <c r="G5723" s="9" t="s">
        <v>3051</v>
      </c>
      <c r="H5723">
        <v>29</v>
      </c>
      <c r="I5723">
        <v>9</v>
      </c>
      <c r="J5723">
        <v>1</v>
      </c>
      <c r="K5723" t="str">
        <f>VLOOKUP(C5723,'Datos de estudiantes'!$B$2:$F$33,5,0)</f>
        <v>Escuela o inferior</v>
      </c>
      <c r="L5723" s="2" t="s">
        <v>1599</v>
      </c>
      <c r="M5723" t="str">
        <f>VLOOKUP(C5723,'Datos de estudiantes'!$B$2:$G$33,6,0)</f>
        <v>Masculino</v>
      </c>
    </row>
    <row r="5724" spans="1:13">
      <c r="A5724" s="4">
        <v>5804</v>
      </c>
      <c r="B5724" s="2" t="s">
        <v>1436</v>
      </c>
      <c r="C5724" s="2" t="s">
        <v>1602</v>
      </c>
      <c r="D5724" s="2" t="str">
        <f>VLOOKUP(C5724,'Datos de estudiantes'!$B$2:$C$33,2,0)</f>
        <v>michael israel</v>
      </c>
      <c r="E5724" s="2" t="str">
        <f>VLOOKUP(C5724,'Datos de estudiantes'!$B$2:$D$33,3,0)</f>
        <v>nath sanchez</v>
      </c>
      <c r="F5724" s="9" t="s">
        <v>3050</v>
      </c>
      <c r="G5724" s="9" t="s">
        <v>3051</v>
      </c>
      <c r="H5724">
        <v>8</v>
      </c>
      <c r="I5724">
        <v>7</v>
      </c>
      <c r="J5724">
        <v>1</v>
      </c>
      <c r="K5724" t="str">
        <f>VLOOKUP(C5724,'Datos de estudiantes'!$B$2:$F$33,5,0)</f>
        <v>Escuela o inferior</v>
      </c>
      <c r="L5724" s="2" t="s">
        <v>1599</v>
      </c>
      <c r="M5724" t="str">
        <f>VLOOKUP(C5724,'Datos de estudiantes'!$B$2:$G$33,6,0)</f>
        <v>Masculino</v>
      </c>
    </row>
    <row r="5725" spans="1:13">
      <c r="A5725" s="4">
        <v>5805</v>
      </c>
      <c r="B5725" s="2" t="s">
        <v>2896</v>
      </c>
      <c r="C5725" s="2" t="s">
        <v>1602</v>
      </c>
      <c r="D5725" s="2" t="str">
        <f>VLOOKUP(C5725,'Datos de estudiantes'!$B$2:$C$33,2,0)</f>
        <v>michael israel</v>
      </c>
      <c r="E5725" s="2" t="str">
        <f>VLOOKUP(C5725,'Datos de estudiantes'!$B$2:$D$33,3,0)</f>
        <v>nath sanchez</v>
      </c>
      <c r="F5725" s="9" t="s">
        <v>3050</v>
      </c>
      <c r="G5725" s="9" t="s">
        <v>3051</v>
      </c>
      <c r="H5725">
        <v>12</v>
      </c>
      <c r="I5725">
        <v>11</v>
      </c>
      <c r="J5725">
        <v>1</v>
      </c>
      <c r="K5725" t="str">
        <f>VLOOKUP(C5725,'Datos de estudiantes'!$B$2:$F$33,5,0)</f>
        <v>Escuela o inferior</v>
      </c>
      <c r="L5725" s="2" t="s">
        <v>1599</v>
      </c>
      <c r="M5725" t="str">
        <f>VLOOKUP(C5725,'Datos de estudiantes'!$B$2:$G$33,6,0)</f>
        <v>Masculino</v>
      </c>
    </row>
    <row r="5726" spans="1:13">
      <c r="A5726" s="4">
        <v>5806</v>
      </c>
      <c r="B5726" s="2" t="s">
        <v>1674</v>
      </c>
      <c r="C5726" s="2" t="s">
        <v>1602</v>
      </c>
      <c r="D5726" s="2" t="str">
        <f>VLOOKUP(C5726,'Datos de estudiantes'!$B$2:$C$33,2,0)</f>
        <v>michael israel</v>
      </c>
      <c r="E5726" s="2" t="str">
        <f>VLOOKUP(C5726,'Datos de estudiantes'!$B$2:$D$33,3,0)</f>
        <v>nath sanchez</v>
      </c>
      <c r="F5726" s="9" t="s">
        <v>3050</v>
      </c>
      <c r="G5726" s="9" t="s">
        <v>3051</v>
      </c>
      <c r="H5726">
        <v>31</v>
      </c>
      <c r="I5726">
        <v>10</v>
      </c>
      <c r="J5726">
        <v>1</v>
      </c>
      <c r="K5726" t="str">
        <f>VLOOKUP(C5726,'Datos de estudiantes'!$B$2:$F$33,5,0)</f>
        <v>Escuela o inferior</v>
      </c>
      <c r="L5726" s="2" t="s">
        <v>1599</v>
      </c>
      <c r="M5726" t="str">
        <f>VLOOKUP(C5726,'Datos de estudiantes'!$B$2:$G$33,6,0)</f>
        <v>Masculino</v>
      </c>
    </row>
    <row r="5727" spans="1:13">
      <c r="A5727" s="4">
        <v>5807</v>
      </c>
      <c r="B5727" s="2" t="s">
        <v>1840</v>
      </c>
      <c r="C5727" s="2" t="s">
        <v>1602</v>
      </c>
      <c r="D5727" s="2" t="str">
        <f>VLOOKUP(C5727,'Datos de estudiantes'!$B$2:$C$33,2,0)</f>
        <v>michael israel</v>
      </c>
      <c r="E5727" s="2" t="str">
        <f>VLOOKUP(C5727,'Datos de estudiantes'!$B$2:$D$33,3,0)</f>
        <v>nath sanchez</v>
      </c>
      <c r="F5727" s="9" t="s">
        <v>3050</v>
      </c>
      <c r="G5727" s="9" t="s">
        <v>3051</v>
      </c>
      <c r="H5727">
        <v>44</v>
      </c>
      <c r="I5727">
        <v>10</v>
      </c>
      <c r="J5727">
        <v>1</v>
      </c>
      <c r="K5727" t="str">
        <f>VLOOKUP(C5727,'Datos de estudiantes'!$B$2:$F$33,5,0)</f>
        <v>Escuela o inferior</v>
      </c>
      <c r="L5727" s="2" t="s">
        <v>1599</v>
      </c>
      <c r="M5727" t="str">
        <f>VLOOKUP(C5727,'Datos de estudiantes'!$B$2:$G$33,6,0)</f>
        <v>Masculino</v>
      </c>
    </row>
    <row r="5728" spans="1:13">
      <c r="A5728" s="4">
        <v>5808</v>
      </c>
      <c r="B5728" s="2" t="s">
        <v>1662</v>
      </c>
      <c r="C5728" s="2" t="s">
        <v>1602</v>
      </c>
      <c r="D5728" s="2" t="str">
        <f>VLOOKUP(C5728,'Datos de estudiantes'!$B$2:$C$33,2,0)</f>
        <v>michael israel</v>
      </c>
      <c r="E5728" s="2" t="str">
        <f>VLOOKUP(C5728,'Datos de estudiantes'!$B$2:$D$33,3,0)</f>
        <v>nath sanchez</v>
      </c>
      <c r="F5728" s="9" t="s">
        <v>3050</v>
      </c>
      <c r="G5728" s="9" t="s">
        <v>3051</v>
      </c>
      <c r="H5728">
        <v>42</v>
      </c>
      <c r="I5728">
        <v>5</v>
      </c>
      <c r="J5728">
        <v>1</v>
      </c>
      <c r="K5728" t="str">
        <f>VLOOKUP(C5728,'Datos de estudiantes'!$B$2:$F$33,5,0)</f>
        <v>Escuela o inferior</v>
      </c>
      <c r="L5728" s="2" t="s">
        <v>1599</v>
      </c>
      <c r="M5728" t="str">
        <f>VLOOKUP(C5728,'Datos de estudiantes'!$B$2:$G$33,6,0)</f>
        <v>Masculino</v>
      </c>
    </row>
    <row r="5729" spans="1:13">
      <c r="A5729" s="4">
        <v>5809</v>
      </c>
      <c r="B5729" s="2" t="s">
        <v>637</v>
      </c>
      <c r="C5729" s="2" t="s">
        <v>1602</v>
      </c>
      <c r="D5729" s="2" t="str">
        <f>VLOOKUP(C5729,'Datos de estudiantes'!$B$2:$C$33,2,0)</f>
        <v>michael israel</v>
      </c>
      <c r="E5729" s="2" t="str">
        <f>VLOOKUP(C5729,'Datos de estudiantes'!$B$2:$D$33,3,0)</f>
        <v>nath sanchez</v>
      </c>
      <c r="F5729" s="9" t="s">
        <v>3050</v>
      </c>
      <c r="G5729" s="9" t="s">
        <v>3051</v>
      </c>
      <c r="H5729">
        <v>28</v>
      </c>
      <c r="I5729">
        <v>11</v>
      </c>
      <c r="J5729">
        <v>1</v>
      </c>
      <c r="K5729" t="str">
        <f>VLOOKUP(C5729,'Datos de estudiantes'!$B$2:$F$33,5,0)</f>
        <v>Escuela o inferior</v>
      </c>
      <c r="L5729" s="2" t="s">
        <v>1599</v>
      </c>
      <c r="M5729" t="str">
        <f>VLOOKUP(C5729,'Datos de estudiantes'!$B$2:$G$33,6,0)</f>
        <v>Masculino</v>
      </c>
    </row>
    <row r="5730" spans="1:13">
      <c r="A5730" s="4">
        <v>5810</v>
      </c>
      <c r="B5730" s="2" t="s">
        <v>1840</v>
      </c>
      <c r="C5730" s="2" t="s">
        <v>1601</v>
      </c>
      <c r="D5730" s="2" t="str">
        <f>VLOOKUP(C5730,'Datos de estudiantes'!$B$2:$C$33,2,0)</f>
        <v>erick david</v>
      </c>
      <c r="E5730" s="2" t="str">
        <f>VLOOKUP(C5730,'Datos de estudiantes'!$B$2:$D$33,3,0)</f>
        <v>villavicencio mera</v>
      </c>
      <c r="F5730" s="9" t="s">
        <v>3050</v>
      </c>
      <c r="G5730" s="9" t="s">
        <v>3051</v>
      </c>
      <c r="H5730">
        <v>44</v>
      </c>
      <c r="I5730">
        <v>10</v>
      </c>
      <c r="J5730">
        <v>1</v>
      </c>
      <c r="K5730" t="str">
        <f>VLOOKUP(C5730,'Datos de estudiantes'!$B$2:$F$33,5,0)</f>
        <v>Universidad o Superior</v>
      </c>
      <c r="L5730" s="2" t="s">
        <v>1599</v>
      </c>
      <c r="M5730" t="str">
        <f>VLOOKUP(C5730,'Datos de estudiantes'!$B$2:$G$33,6,0)</f>
        <v>Masculino</v>
      </c>
    </row>
    <row r="5731" spans="1:13">
      <c r="A5731" s="4">
        <v>5811</v>
      </c>
      <c r="B5731" s="2" t="s">
        <v>2896</v>
      </c>
      <c r="C5731" s="2" t="s">
        <v>1596</v>
      </c>
      <c r="D5731" s="2" t="str">
        <f>VLOOKUP(C5731,'Datos de estudiantes'!$B$2:$C$33,2,0)</f>
        <v>dayan arturo</v>
      </c>
      <c r="E5731" s="2" t="str">
        <f>VLOOKUP(C5731,'Datos de estudiantes'!$B$2:$D$33,3,0)</f>
        <v>sanchez naranjo</v>
      </c>
      <c r="F5731" s="9" t="s">
        <v>3050</v>
      </c>
      <c r="G5731" s="9" t="s">
        <v>3051</v>
      </c>
      <c r="H5731">
        <v>12</v>
      </c>
      <c r="I5731">
        <v>11</v>
      </c>
      <c r="J5731">
        <v>1</v>
      </c>
      <c r="K5731" t="str">
        <f>VLOOKUP(C5731,'Datos de estudiantes'!$B$2:$F$33,5,0)</f>
        <v>Colegio</v>
      </c>
      <c r="L5731" s="2" t="s">
        <v>1599</v>
      </c>
      <c r="M5731" t="str">
        <f>VLOOKUP(C5731,'Datos de estudiantes'!$B$2:$G$33,6,0)</f>
        <v>Masculino</v>
      </c>
    </row>
    <row r="5732" spans="1:13">
      <c r="A5732" s="4">
        <v>5812</v>
      </c>
      <c r="B5732" s="2" t="s">
        <v>3052</v>
      </c>
      <c r="C5732" s="2" t="s">
        <v>1596</v>
      </c>
      <c r="D5732" s="2" t="str">
        <f>VLOOKUP(C5732,'Datos de estudiantes'!$B$2:$C$33,2,0)</f>
        <v>dayan arturo</v>
      </c>
      <c r="E5732" s="2" t="str">
        <f>VLOOKUP(C5732,'Datos de estudiantes'!$B$2:$D$33,3,0)</f>
        <v>sanchez naranjo</v>
      </c>
      <c r="F5732" s="15" t="s">
        <v>3050</v>
      </c>
      <c r="G5732" s="9" t="s">
        <v>3051</v>
      </c>
      <c r="H5732">
        <v>51</v>
      </c>
      <c r="I5732">
        <v>9</v>
      </c>
      <c r="J5732">
        <v>1</v>
      </c>
      <c r="K5732" t="str">
        <f>VLOOKUP(C5732,'Datos de estudiantes'!$B$2:$F$33,5,0)</f>
        <v>Colegio</v>
      </c>
      <c r="L5732" s="2" t="s">
        <v>1599</v>
      </c>
      <c r="M5732" t="str">
        <f>VLOOKUP(C5732,'Datos de estudiantes'!$B$2:$G$33,6,0)</f>
        <v>Masculino</v>
      </c>
    </row>
    <row r="5733" spans="1:13">
      <c r="A5733" s="4">
        <v>5813</v>
      </c>
      <c r="B5733" s="2" t="s">
        <v>281</v>
      </c>
      <c r="C5733" s="2" t="s">
        <v>1596</v>
      </c>
      <c r="D5733" s="2" t="str">
        <f>VLOOKUP(C5733,'Datos de estudiantes'!$B$2:$C$33,2,0)</f>
        <v>dayan arturo</v>
      </c>
      <c r="E5733" s="2" t="str">
        <f>VLOOKUP(C5733,'Datos de estudiantes'!$B$2:$D$33,3,0)</f>
        <v>sanchez naranjo</v>
      </c>
      <c r="F5733" s="15" t="s">
        <v>3050</v>
      </c>
      <c r="G5733" s="9" t="s">
        <v>3051</v>
      </c>
      <c r="H5733">
        <v>9</v>
      </c>
      <c r="I5733">
        <v>11</v>
      </c>
      <c r="J5733">
        <v>1</v>
      </c>
      <c r="K5733" t="str">
        <f>VLOOKUP(C5733,'Datos de estudiantes'!$B$2:$F$33,5,0)</f>
        <v>Colegio</v>
      </c>
      <c r="L5733" s="2" t="s">
        <v>1599</v>
      </c>
      <c r="M5733" t="str">
        <f>VLOOKUP(C5733,'Datos de estudiantes'!$B$2:$G$33,6,0)</f>
        <v>Masculino</v>
      </c>
    </row>
    <row r="5734" spans="1:13">
      <c r="A5734" s="4">
        <v>5814</v>
      </c>
      <c r="B5734" s="2" t="s">
        <v>2895</v>
      </c>
      <c r="C5734" s="2" t="s">
        <v>1601</v>
      </c>
      <c r="D5734" s="2" t="str">
        <f>VLOOKUP(C5734,'Datos de estudiantes'!$B$2:$C$33,2,0)</f>
        <v>erick david</v>
      </c>
      <c r="E5734" s="2" t="str">
        <f>VLOOKUP(C5734,'Datos de estudiantes'!$B$2:$D$33,3,0)</f>
        <v>villavicencio mera</v>
      </c>
      <c r="F5734" s="9" t="s">
        <v>3050</v>
      </c>
      <c r="G5734" s="9" t="s">
        <v>3051</v>
      </c>
      <c r="H5734">
        <v>20</v>
      </c>
      <c r="I5734">
        <v>10</v>
      </c>
      <c r="J5734">
        <v>2</v>
      </c>
      <c r="K5734" t="str">
        <f>VLOOKUP(C5734,'Datos de estudiantes'!$B$2:$F$33,5,0)</f>
        <v>Universidad o Superior</v>
      </c>
      <c r="L5734" s="2" t="s">
        <v>1599</v>
      </c>
      <c r="M5734" t="str">
        <f>VLOOKUP(C5734,'Datos de estudiantes'!$B$2:$G$33,6,0)</f>
        <v>Masculino</v>
      </c>
    </row>
    <row r="5735" spans="1:13">
      <c r="A5735" s="4">
        <v>5815</v>
      </c>
      <c r="B5735" s="2" t="s">
        <v>2037</v>
      </c>
      <c r="C5735" s="2" t="s">
        <v>1611</v>
      </c>
      <c r="D5735" s="2" t="str">
        <f>VLOOKUP(C5735,'Datos de estudiantes'!$B$2:$C$33,2,0)</f>
        <v>digna manuela</v>
      </c>
      <c r="E5735" s="2" t="str">
        <f>VLOOKUP(C5735,'Datos de estudiantes'!$B$2:$D$33,3,0)</f>
        <v>sanchez fernandez</v>
      </c>
      <c r="F5735" s="9" t="s">
        <v>3053</v>
      </c>
      <c r="G5735" s="9" t="s">
        <v>3054</v>
      </c>
      <c r="H5735">
        <v>8</v>
      </c>
      <c r="I5735">
        <v>10</v>
      </c>
      <c r="J5735">
        <v>1</v>
      </c>
      <c r="K5735" t="str">
        <f>VLOOKUP(C5735,'Datos de estudiantes'!$B$2:$F$33,5,0)</f>
        <v>Escuela o inferior</v>
      </c>
      <c r="L5735" s="2" t="s">
        <v>1599</v>
      </c>
      <c r="M5735" t="str">
        <f>VLOOKUP(C5735,'Datos de estudiantes'!$B$2:$G$33,6,0)</f>
        <v>Femenino</v>
      </c>
    </row>
    <row r="5736" spans="1:13">
      <c r="A5736" s="4">
        <v>5816</v>
      </c>
      <c r="B5736" s="2" t="s">
        <v>3055</v>
      </c>
      <c r="C5736" s="2" t="s">
        <v>1611</v>
      </c>
      <c r="D5736" s="2" t="str">
        <f>VLOOKUP(C5736,'Datos de estudiantes'!$B$2:$C$33,2,0)</f>
        <v>digna manuela</v>
      </c>
      <c r="E5736" s="2" t="str">
        <f>VLOOKUP(C5736,'Datos de estudiantes'!$B$2:$D$33,3,0)</f>
        <v>sanchez fernandez</v>
      </c>
      <c r="F5736" s="9" t="s">
        <v>3053</v>
      </c>
      <c r="G5736" s="9" t="s">
        <v>3054</v>
      </c>
      <c r="H5736">
        <v>33</v>
      </c>
      <c r="I5736">
        <v>12</v>
      </c>
      <c r="J5736">
        <v>1</v>
      </c>
      <c r="K5736" t="str">
        <f>VLOOKUP(C5736,'Datos de estudiantes'!$B$2:$F$33,5,0)</f>
        <v>Escuela o inferior</v>
      </c>
      <c r="L5736" s="2" t="s">
        <v>1599</v>
      </c>
      <c r="M5736" t="str">
        <f>VLOOKUP(C5736,'Datos de estudiantes'!$B$2:$G$33,6,0)</f>
        <v>Femenino</v>
      </c>
    </row>
    <row r="5737" spans="1:13">
      <c r="A5737" s="4">
        <v>5817</v>
      </c>
      <c r="B5737" s="2" t="s">
        <v>3056</v>
      </c>
      <c r="C5737" s="2" t="s">
        <v>1611</v>
      </c>
      <c r="D5737" s="2" t="str">
        <f>VLOOKUP(C5737,'Datos de estudiantes'!$B$2:$C$33,2,0)</f>
        <v>digna manuela</v>
      </c>
      <c r="E5737" s="2" t="str">
        <f>VLOOKUP(C5737,'Datos de estudiantes'!$B$2:$D$33,3,0)</f>
        <v>sanchez fernandez</v>
      </c>
      <c r="F5737" s="9" t="s">
        <v>3053</v>
      </c>
      <c r="G5737" s="9" t="s">
        <v>3054</v>
      </c>
      <c r="H5737">
        <v>42</v>
      </c>
      <c r="I5737">
        <v>15</v>
      </c>
      <c r="J5737">
        <v>1</v>
      </c>
      <c r="K5737" t="str">
        <f>VLOOKUP(C5737,'Datos de estudiantes'!$B$2:$F$33,5,0)</f>
        <v>Escuela o inferior</v>
      </c>
      <c r="L5737" s="2" t="s">
        <v>1599</v>
      </c>
      <c r="M5737" t="str">
        <f>VLOOKUP(C5737,'Datos de estudiantes'!$B$2:$G$33,6,0)</f>
        <v>Femenino</v>
      </c>
    </row>
    <row r="5738" spans="1:13">
      <c r="A5738" s="4">
        <v>5818</v>
      </c>
      <c r="B5738" s="2" t="s">
        <v>2037</v>
      </c>
      <c r="C5738" s="2" t="s">
        <v>1605</v>
      </c>
      <c r="D5738" s="2" t="str">
        <f>VLOOKUP(C5738,'Datos de estudiantes'!$B$2:$C$33,2,0)</f>
        <v xml:space="preserve">milena </v>
      </c>
      <c r="E5738" s="2" t="str">
        <f>VLOOKUP(C5738,'Datos de estudiantes'!$B$2:$D$33,3,0)</f>
        <v>castro santander</v>
      </c>
      <c r="F5738" s="9" t="s">
        <v>3053</v>
      </c>
      <c r="G5738" s="9" t="s">
        <v>3054</v>
      </c>
      <c r="H5738">
        <v>53</v>
      </c>
      <c r="I5738">
        <v>10</v>
      </c>
      <c r="J5738">
        <v>1</v>
      </c>
      <c r="K5738" t="str">
        <f>VLOOKUP(C5738,'Datos de estudiantes'!$B$2:$F$33,5,0)</f>
        <v>Colegio</v>
      </c>
      <c r="L5738" s="2" t="s">
        <v>1599</v>
      </c>
      <c r="M5738" t="str">
        <f>VLOOKUP(C5738,'Datos de estudiantes'!$B$2:$G$33,6,0)</f>
        <v>Femenino</v>
      </c>
    </row>
    <row r="5739" spans="1:13">
      <c r="A5739" s="4">
        <v>5819</v>
      </c>
      <c r="B5739" s="2" t="s">
        <v>3057</v>
      </c>
      <c r="C5739" s="2" t="s">
        <v>1605</v>
      </c>
      <c r="D5739" s="2" t="str">
        <f>VLOOKUP(C5739,'Datos de estudiantes'!$B$2:$C$33,2,0)</f>
        <v xml:space="preserve">milena </v>
      </c>
      <c r="E5739" s="2" t="str">
        <f>VLOOKUP(C5739,'Datos de estudiantes'!$B$2:$D$33,3,0)</f>
        <v>castro santander</v>
      </c>
      <c r="F5739" s="9" t="s">
        <v>3053</v>
      </c>
      <c r="G5739" s="9" t="s">
        <v>3054</v>
      </c>
      <c r="H5739">
        <v>10</v>
      </c>
      <c r="I5739">
        <v>10</v>
      </c>
      <c r="J5739">
        <v>1</v>
      </c>
      <c r="K5739" t="str">
        <f>VLOOKUP(C5739,'Datos de estudiantes'!$B$2:$F$33,5,0)</f>
        <v>Colegio</v>
      </c>
      <c r="L5739" s="2" t="s">
        <v>1599</v>
      </c>
      <c r="M5739" t="str">
        <f>VLOOKUP(C5739,'Datos de estudiantes'!$B$2:$G$33,6,0)</f>
        <v>Femenino</v>
      </c>
    </row>
    <row r="5740" spans="1:13">
      <c r="A5740" s="4">
        <v>5820</v>
      </c>
      <c r="B5740" s="2" t="s">
        <v>2654</v>
      </c>
      <c r="C5740" s="2" t="s">
        <v>1605</v>
      </c>
      <c r="D5740" s="2" t="str">
        <f>VLOOKUP(C5740,'Datos de estudiantes'!$B$2:$C$33,2,0)</f>
        <v xml:space="preserve">milena </v>
      </c>
      <c r="E5740" s="2" t="str">
        <f>VLOOKUP(C5740,'Datos de estudiantes'!$B$2:$D$33,3,0)</f>
        <v>castro santander</v>
      </c>
      <c r="F5740" s="9" t="s">
        <v>3053</v>
      </c>
      <c r="G5740" s="9" t="s">
        <v>3054</v>
      </c>
      <c r="H5740">
        <v>75</v>
      </c>
      <c r="I5740">
        <v>12</v>
      </c>
      <c r="J5740">
        <v>1</v>
      </c>
      <c r="K5740" t="str">
        <f>VLOOKUP(C5740,'Datos de estudiantes'!$B$2:$F$33,5,0)</f>
        <v>Colegio</v>
      </c>
      <c r="L5740" s="2" t="s">
        <v>1599</v>
      </c>
      <c r="M5740" t="str">
        <f>VLOOKUP(C5740,'Datos de estudiantes'!$B$2:$G$33,6,0)</f>
        <v>Femenino</v>
      </c>
    </row>
    <row r="5741" spans="1:13">
      <c r="A5741" s="4">
        <v>5821</v>
      </c>
      <c r="B5741" s="2" t="s">
        <v>3033</v>
      </c>
      <c r="C5741" s="2" t="s">
        <v>1611</v>
      </c>
      <c r="D5741" s="2" t="str">
        <f>VLOOKUP(C5741,'Datos de estudiantes'!$B$2:$C$33,2,0)</f>
        <v>digna manuela</v>
      </c>
      <c r="E5741" s="2" t="str">
        <f>VLOOKUP(C5741,'Datos de estudiantes'!$B$2:$D$33,3,0)</f>
        <v>sanchez fernandez</v>
      </c>
      <c r="F5741" s="9" t="s">
        <v>3053</v>
      </c>
      <c r="G5741" s="9" t="s">
        <v>3054</v>
      </c>
      <c r="H5741">
        <v>6</v>
      </c>
      <c r="I5741">
        <v>7</v>
      </c>
      <c r="J5741">
        <v>1</v>
      </c>
      <c r="K5741" t="str">
        <f>VLOOKUP(C5741,'Datos de estudiantes'!$B$2:$F$33,5,0)</f>
        <v>Escuela o inferior</v>
      </c>
      <c r="L5741" s="2" t="s">
        <v>1599</v>
      </c>
      <c r="M5741" t="str">
        <f>VLOOKUP(C5741,'Datos de estudiantes'!$B$2:$G$33,6,0)</f>
        <v>Femenino</v>
      </c>
    </row>
    <row r="5742" spans="1:13">
      <c r="A5742" s="4">
        <v>5822</v>
      </c>
      <c r="B5742" s="2" t="s">
        <v>3055</v>
      </c>
      <c r="C5742" s="2" t="s">
        <v>1605</v>
      </c>
      <c r="D5742" s="2" t="str">
        <f>VLOOKUP(C5742,'Datos de estudiantes'!$B$2:$C$33,2,0)</f>
        <v xml:space="preserve">milena </v>
      </c>
      <c r="E5742" s="2" t="str">
        <f>VLOOKUP(C5742,'Datos de estudiantes'!$B$2:$D$33,3,0)</f>
        <v>castro santander</v>
      </c>
      <c r="F5742" s="9" t="s">
        <v>3053</v>
      </c>
      <c r="G5742" s="9" t="s">
        <v>3054</v>
      </c>
      <c r="H5742">
        <v>33</v>
      </c>
      <c r="I5742">
        <v>12</v>
      </c>
      <c r="J5742">
        <v>1</v>
      </c>
      <c r="K5742" t="str">
        <f>VLOOKUP(C5742,'Datos de estudiantes'!$B$2:$F$33,5,0)</f>
        <v>Colegio</v>
      </c>
      <c r="L5742" s="2" t="s">
        <v>1599</v>
      </c>
      <c r="M5742" t="str">
        <f>VLOOKUP(C5742,'Datos de estudiantes'!$B$2:$G$33,6,0)</f>
        <v>Femenino</v>
      </c>
    </row>
    <row r="5743" spans="1:13">
      <c r="A5743" s="4">
        <v>5823</v>
      </c>
      <c r="B5743" s="2" t="s">
        <v>3033</v>
      </c>
      <c r="C5743" s="2" t="s">
        <v>1613</v>
      </c>
      <c r="D5743" s="2" t="str">
        <f>VLOOKUP(C5743,'Datos de estudiantes'!$B$2:$C$33,2,0)</f>
        <v>vanessa</v>
      </c>
      <c r="E5743" s="2" t="str">
        <f>VLOOKUP(C5743,'Datos de estudiantes'!$B$2:$D$33,3,0)</f>
        <v>nuñez orrala</v>
      </c>
      <c r="F5743" s="9" t="s">
        <v>3053</v>
      </c>
      <c r="G5743" s="9" t="s">
        <v>3054</v>
      </c>
      <c r="H5743">
        <v>6</v>
      </c>
      <c r="I5743">
        <v>7</v>
      </c>
      <c r="J5743">
        <v>1</v>
      </c>
      <c r="K5743" t="str">
        <f>VLOOKUP(C5743,'Datos de estudiantes'!$B$2:$F$33,5,0)</f>
        <v>Universidad o Superior</v>
      </c>
      <c r="L5743" s="2" t="s">
        <v>1599</v>
      </c>
      <c r="M5743" t="str">
        <f>VLOOKUP(C5743,'Datos de estudiantes'!$B$2:$G$33,6,0)</f>
        <v>Femenino</v>
      </c>
    </row>
    <row r="5744" spans="1:13">
      <c r="A5744" s="4">
        <v>5824</v>
      </c>
      <c r="B5744" s="2" t="s">
        <v>2654</v>
      </c>
      <c r="C5744" s="2" t="s">
        <v>1611</v>
      </c>
      <c r="D5744" s="2" t="str">
        <f>VLOOKUP(C5744,'Datos de estudiantes'!$B$2:$C$33,2,0)</f>
        <v>digna manuela</v>
      </c>
      <c r="E5744" s="2" t="str">
        <f>VLOOKUP(C5744,'Datos de estudiantes'!$B$2:$D$33,3,0)</f>
        <v>sanchez fernandez</v>
      </c>
      <c r="F5744" s="9" t="s">
        <v>3053</v>
      </c>
      <c r="G5744" s="9" t="s">
        <v>3054</v>
      </c>
      <c r="H5744">
        <v>75</v>
      </c>
      <c r="I5744">
        <v>12</v>
      </c>
      <c r="J5744">
        <v>1</v>
      </c>
      <c r="K5744" t="str">
        <f>VLOOKUP(C5744,'Datos de estudiantes'!$B$2:$F$33,5,0)</f>
        <v>Escuela o inferior</v>
      </c>
      <c r="L5744" s="2" t="s">
        <v>1599</v>
      </c>
      <c r="M5744" t="str">
        <f>VLOOKUP(C5744,'Datos de estudiantes'!$B$2:$G$33,6,0)</f>
        <v>Femenino</v>
      </c>
    </row>
    <row r="5745" spans="1:13">
      <c r="A5745" s="4">
        <v>5825</v>
      </c>
      <c r="B5745" s="2" t="s">
        <v>2654</v>
      </c>
      <c r="C5745" s="2" t="s">
        <v>1613</v>
      </c>
      <c r="D5745" s="2" t="str">
        <f>VLOOKUP(C5745,'Datos de estudiantes'!$B$2:$C$33,2,0)</f>
        <v>vanessa</v>
      </c>
      <c r="E5745" s="2" t="str">
        <f>VLOOKUP(C5745,'Datos de estudiantes'!$B$2:$D$33,3,0)</f>
        <v>nuñez orrala</v>
      </c>
      <c r="F5745" s="9" t="s">
        <v>3053</v>
      </c>
      <c r="G5745" s="9" t="s">
        <v>3054</v>
      </c>
      <c r="H5745">
        <v>75</v>
      </c>
      <c r="I5745">
        <v>12</v>
      </c>
      <c r="J5745">
        <v>1</v>
      </c>
      <c r="K5745" t="str">
        <f>VLOOKUP(C5745,'Datos de estudiantes'!$B$2:$F$33,5,0)</f>
        <v>Universidad o Superior</v>
      </c>
      <c r="L5745" s="2" t="s">
        <v>1599</v>
      </c>
      <c r="M5745" t="str">
        <f>VLOOKUP(C5745,'Datos de estudiantes'!$B$2:$G$33,6,0)</f>
        <v>Femenino</v>
      </c>
    </row>
    <row r="5746" spans="1:13">
      <c r="A5746" s="4">
        <v>5826</v>
      </c>
      <c r="B5746" s="2" t="s">
        <v>1674</v>
      </c>
      <c r="C5746" s="2" t="s">
        <v>1602</v>
      </c>
      <c r="D5746" s="2" t="str">
        <f>VLOOKUP(C5746,'Datos de estudiantes'!$B$2:$C$33,2,0)</f>
        <v>michael israel</v>
      </c>
      <c r="E5746" s="2" t="str">
        <f>VLOOKUP(C5746,'Datos de estudiantes'!$B$2:$D$33,3,0)</f>
        <v>nath sanchez</v>
      </c>
      <c r="F5746" s="9" t="s">
        <v>3058</v>
      </c>
      <c r="G5746" s="9" t="s">
        <v>3059</v>
      </c>
      <c r="H5746">
        <v>22</v>
      </c>
      <c r="I5746">
        <v>10</v>
      </c>
      <c r="J5746">
        <v>1</v>
      </c>
      <c r="K5746" t="str">
        <f>VLOOKUP(C5746,'Datos de estudiantes'!$B$2:$F$33,5,0)</f>
        <v>Escuela o inferior</v>
      </c>
      <c r="L5746" s="2" t="s">
        <v>1599</v>
      </c>
      <c r="M5746" t="str">
        <f>VLOOKUP(C5746,'Datos de estudiantes'!$B$2:$G$33,6,0)</f>
        <v>Masculino</v>
      </c>
    </row>
    <row r="5747" spans="1:13">
      <c r="A5747" s="4">
        <v>5827</v>
      </c>
      <c r="B5747" s="2" t="s">
        <v>1840</v>
      </c>
      <c r="C5747" s="2" t="s">
        <v>1602</v>
      </c>
      <c r="D5747" s="2" t="str">
        <f>VLOOKUP(C5747,'Datos de estudiantes'!$B$2:$C$33,2,0)</f>
        <v>michael israel</v>
      </c>
      <c r="E5747" s="2" t="str">
        <f>VLOOKUP(C5747,'Datos de estudiantes'!$B$2:$D$33,3,0)</f>
        <v>nath sanchez</v>
      </c>
      <c r="F5747" s="9" t="s">
        <v>3058</v>
      </c>
      <c r="G5747" s="9" t="s">
        <v>3059</v>
      </c>
      <c r="H5747">
        <v>36</v>
      </c>
      <c r="I5747">
        <v>10</v>
      </c>
      <c r="J5747">
        <v>1</v>
      </c>
      <c r="K5747" t="str">
        <f>VLOOKUP(C5747,'Datos de estudiantes'!$B$2:$F$33,5,0)</f>
        <v>Escuela o inferior</v>
      </c>
      <c r="L5747" s="2" t="s">
        <v>1599</v>
      </c>
      <c r="M5747" t="str">
        <f>VLOOKUP(C5747,'Datos de estudiantes'!$B$2:$G$33,6,0)</f>
        <v>Masculino</v>
      </c>
    </row>
    <row r="5748" spans="1:13">
      <c r="A5748" s="4">
        <v>5828</v>
      </c>
      <c r="B5748" s="2" t="s">
        <v>165</v>
      </c>
      <c r="C5748" s="2" t="s">
        <v>1602</v>
      </c>
      <c r="D5748" s="2" t="str">
        <f>VLOOKUP(C5748,'Datos de estudiantes'!$B$2:$C$33,2,0)</f>
        <v>michael israel</v>
      </c>
      <c r="E5748" s="2" t="str">
        <f>VLOOKUP(C5748,'Datos de estudiantes'!$B$2:$D$33,3,0)</f>
        <v>nath sanchez</v>
      </c>
      <c r="F5748" s="9" t="s">
        <v>3058</v>
      </c>
      <c r="G5748" s="9" t="s">
        <v>3059</v>
      </c>
      <c r="H5748">
        <v>40</v>
      </c>
      <c r="I5748">
        <v>8</v>
      </c>
      <c r="J5748">
        <v>1</v>
      </c>
      <c r="K5748" t="str">
        <f>VLOOKUP(C5748,'Datos de estudiantes'!$B$2:$F$33,5,0)</f>
        <v>Escuela o inferior</v>
      </c>
      <c r="L5748" s="2" t="s">
        <v>1599</v>
      </c>
      <c r="M5748" t="str">
        <f>VLOOKUP(C5748,'Datos de estudiantes'!$B$2:$G$33,6,0)</f>
        <v>Masculino</v>
      </c>
    </row>
    <row r="5749" spans="1:13">
      <c r="A5749" s="4">
        <v>5829</v>
      </c>
      <c r="B5749" s="2" t="s">
        <v>1750</v>
      </c>
      <c r="C5749" s="2" t="s">
        <v>1602</v>
      </c>
      <c r="D5749" s="2" t="str">
        <f>VLOOKUP(C5749,'Datos de estudiantes'!$B$2:$C$33,2,0)</f>
        <v>michael israel</v>
      </c>
      <c r="E5749" s="2" t="str">
        <f>VLOOKUP(C5749,'Datos de estudiantes'!$B$2:$D$33,3,0)</f>
        <v>nath sanchez</v>
      </c>
      <c r="F5749" s="9" t="s">
        <v>3058</v>
      </c>
      <c r="G5749" s="9" t="s">
        <v>3059</v>
      </c>
      <c r="H5749">
        <v>8</v>
      </c>
      <c r="I5749">
        <v>8</v>
      </c>
      <c r="J5749">
        <v>1</v>
      </c>
      <c r="K5749" t="str">
        <f>VLOOKUP(C5749,'Datos de estudiantes'!$B$2:$F$33,5,0)</f>
        <v>Escuela o inferior</v>
      </c>
      <c r="L5749" s="2" t="s">
        <v>1599</v>
      </c>
      <c r="M5749" t="str">
        <f>VLOOKUP(C5749,'Datos de estudiantes'!$B$2:$G$33,6,0)</f>
        <v>Masculino</v>
      </c>
    </row>
    <row r="5750" spans="1:13">
      <c r="A5750" s="4">
        <v>5830</v>
      </c>
      <c r="B5750" s="2" t="s">
        <v>637</v>
      </c>
      <c r="C5750" s="2" t="s">
        <v>1602</v>
      </c>
      <c r="D5750" s="2" t="str">
        <f>VLOOKUP(C5750,'Datos de estudiantes'!$B$2:$C$33,2,0)</f>
        <v>michael israel</v>
      </c>
      <c r="E5750" s="2" t="str">
        <f>VLOOKUP(C5750,'Datos de estudiantes'!$B$2:$D$33,3,0)</f>
        <v>nath sanchez</v>
      </c>
      <c r="F5750" s="9" t="s">
        <v>3058</v>
      </c>
      <c r="G5750" s="9" t="s">
        <v>3059</v>
      </c>
      <c r="H5750">
        <v>19</v>
      </c>
      <c r="I5750">
        <v>11</v>
      </c>
      <c r="J5750">
        <v>1</v>
      </c>
      <c r="K5750" t="str">
        <f>VLOOKUP(C5750,'Datos de estudiantes'!$B$2:$F$33,5,0)</f>
        <v>Escuela o inferior</v>
      </c>
      <c r="L5750" s="2" t="s">
        <v>1599</v>
      </c>
      <c r="M5750" t="str">
        <f>VLOOKUP(C5750,'Datos de estudiantes'!$B$2:$G$33,6,0)</f>
        <v>Masculino</v>
      </c>
    </row>
    <row r="5751" spans="1:13">
      <c r="A5751" s="4">
        <v>5831</v>
      </c>
      <c r="B5751" s="2" t="s">
        <v>2411</v>
      </c>
      <c r="C5751" s="2" t="s">
        <v>1596</v>
      </c>
      <c r="D5751" s="2" t="str">
        <f>VLOOKUP(C5751,'Datos de estudiantes'!$B$2:$C$33,2,0)</f>
        <v>dayan arturo</v>
      </c>
      <c r="E5751" s="2" t="str">
        <f>VLOOKUP(C5751,'Datos de estudiantes'!$B$2:$D$33,3,0)</f>
        <v>sanchez naranjo</v>
      </c>
      <c r="F5751" s="15" t="s">
        <v>3058</v>
      </c>
      <c r="G5751" s="9" t="s">
        <v>3059</v>
      </c>
      <c r="H5751">
        <v>12</v>
      </c>
      <c r="I5751">
        <v>9</v>
      </c>
      <c r="J5751">
        <v>2</v>
      </c>
      <c r="K5751" t="str">
        <f>VLOOKUP(C5751,'Datos de estudiantes'!$B$2:$F$33,5,0)</f>
        <v>Colegio</v>
      </c>
      <c r="L5751" s="2" t="s">
        <v>1599</v>
      </c>
      <c r="M5751" t="str">
        <f>VLOOKUP(C5751,'Datos de estudiantes'!$B$2:$G$33,6,0)</f>
        <v>Masculino</v>
      </c>
    </row>
    <row r="5752" spans="1:13">
      <c r="A5752" s="4">
        <v>5832</v>
      </c>
      <c r="B5752" s="2" t="s">
        <v>1674</v>
      </c>
      <c r="C5752" s="2" t="s">
        <v>1596</v>
      </c>
      <c r="D5752" s="2" t="str">
        <f>VLOOKUP(C5752,'Datos de estudiantes'!$B$2:$C$33,2,0)</f>
        <v>dayan arturo</v>
      </c>
      <c r="E5752" s="2" t="str">
        <f>VLOOKUP(C5752,'Datos de estudiantes'!$B$2:$D$33,3,0)</f>
        <v>sanchez naranjo</v>
      </c>
      <c r="F5752" s="15" t="s">
        <v>3058</v>
      </c>
      <c r="G5752" s="9" t="s">
        <v>3059</v>
      </c>
      <c r="H5752">
        <v>22</v>
      </c>
      <c r="I5752">
        <v>10</v>
      </c>
      <c r="J5752">
        <v>1</v>
      </c>
      <c r="K5752" t="str">
        <f>VLOOKUP(C5752,'Datos de estudiantes'!$B$2:$F$33,5,0)</f>
        <v>Colegio</v>
      </c>
      <c r="L5752" s="2" t="s">
        <v>1599</v>
      </c>
      <c r="M5752" t="str">
        <f>VLOOKUP(C5752,'Datos de estudiantes'!$B$2:$G$33,6,0)</f>
        <v>Masculino</v>
      </c>
    </row>
    <row r="5753" spans="1:13">
      <c r="A5753" s="4">
        <v>5833</v>
      </c>
      <c r="B5753" s="2" t="s">
        <v>1691</v>
      </c>
      <c r="C5753" s="2" t="s">
        <v>1596</v>
      </c>
      <c r="D5753" s="2" t="str">
        <f>VLOOKUP(C5753,'Datos de estudiantes'!$B$2:$C$33,2,0)</f>
        <v>dayan arturo</v>
      </c>
      <c r="E5753" s="2" t="str">
        <f>VLOOKUP(C5753,'Datos de estudiantes'!$B$2:$D$33,3,0)</f>
        <v>sanchez naranjo</v>
      </c>
      <c r="F5753" s="9" t="s">
        <v>3058</v>
      </c>
      <c r="G5753" s="9" t="s">
        <v>3059</v>
      </c>
      <c r="H5753">
        <v>37</v>
      </c>
      <c r="I5753">
        <v>8</v>
      </c>
      <c r="J5753">
        <v>1</v>
      </c>
      <c r="K5753" t="str">
        <f>VLOOKUP(C5753,'Datos de estudiantes'!$B$2:$F$33,5,0)</f>
        <v>Colegio</v>
      </c>
      <c r="L5753" s="2" t="s">
        <v>1599</v>
      </c>
      <c r="M5753" t="str">
        <f>VLOOKUP(C5753,'Datos de estudiantes'!$B$2:$G$33,6,0)</f>
        <v>Masculino</v>
      </c>
    </row>
    <row r="5754" spans="1:13">
      <c r="A5754" s="4">
        <v>5834</v>
      </c>
      <c r="B5754" s="2" t="s">
        <v>1840</v>
      </c>
      <c r="C5754" s="2" t="s">
        <v>1601</v>
      </c>
      <c r="D5754" s="2" t="str">
        <f>VLOOKUP(C5754,'Datos de estudiantes'!$B$2:$C$33,2,0)</f>
        <v>erick david</v>
      </c>
      <c r="E5754" s="2" t="str">
        <f>VLOOKUP(C5754,'Datos de estudiantes'!$B$2:$D$33,3,0)</f>
        <v>villavicencio mera</v>
      </c>
      <c r="F5754" s="9" t="s">
        <v>3058</v>
      </c>
      <c r="G5754" s="9" t="s">
        <v>3059</v>
      </c>
      <c r="H5754">
        <v>36</v>
      </c>
      <c r="I5754">
        <v>10</v>
      </c>
      <c r="J5754">
        <v>1</v>
      </c>
      <c r="K5754" t="str">
        <f>VLOOKUP(C5754,'Datos de estudiantes'!$B$2:$F$33,5,0)</f>
        <v>Universidad o Superior</v>
      </c>
      <c r="L5754" s="2" t="s">
        <v>1599</v>
      </c>
      <c r="M5754" t="str">
        <f>VLOOKUP(C5754,'Datos de estudiantes'!$B$2:$G$33,6,0)</f>
        <v>Masculino</v>
      </c>
    </row>
    <row r="5755" spans="1:13">
      <c r="A5755" s="4">
        <v>5835</v>
      </c>
      <c r="B5755" s="2" t="s">
        <v>165</v>
      </c>
      <c r="C5755" s="2" t="s">
        <v>1601</v>
      </c>
      <c r="D5755" s="2" t="str">
        <f>VLOOKUP(C5755,'Datos de estudiantes'!$B$2:$C$33,2,0)</f>
        <v>erick david</v>
      </c>
      <c r="E5755" s="2" t="str">
        <f>VLOOKUP(C5755,'Datos de estudiantes'!$B$2:$D$33,3,0)</f>
        <v>villavicencio mera</v>
      </c>
      <c r="F5755" s="9" t="s">
        <v>3058</v>
      </c>
      <c r="G5755" s="9" t="s">
        <v>3059</v>
      </c>
      <c r="H5755">
        <v>40</v>
      </c>
      <c r="I5755">
        <v>8</v>
      </c>
      <c r="J5755">
        <v>1</v>
      </c>
      <c r="K5755" t="str">
        <f>VLOOKUP(C5755,'Datos de estudiantes'!$B$2:$F$33,5,0)</f>
        <v>Universidad o Superior</v>
      </c>
      <c r="L5755" s="2" t="s">
        <v>1599</v>
      </c>
      <c r="M5755" t="str">
        <f>VLOOKUP(C5755,'Datos de estudiantes'!$B$2:$G$33,6,0)</f>
        <v>Masculino</v>
      </c>
    </row>
    <row r="5756" spans="1:13">
      <c r="A5756" s="4">
        <v>5836</v>
      </c>
      <c r="B5756" s="2" t="s">
        <v>3060</v>
      </c>
      <c r="C5756" s="2" t="s">
        <v>1605</v>
      </c>
      <c r="D5756" s="2" t="str">
        <f>VLOOKUP(C5756,'Datos de estudiantes'!$B$2:$C$33,2,0)</f>
        <v xml:space="preserve">milena </v>
      </c>
      <c r="E5756" s="2" t="str">
        <f>VLOOKUP(C5756,'Datos de estudiantes'!$B$2:$D$33,3,0)</f>
        <v>castro santander</v>
      </c>
      <c r="F5756" s="9" t="s">
        <v>3061</v>
      </c>
      <c r="G5756" s="9" t="s">
        <v>3062</v>
      </c>
      <c r="H5756">
        <v>17</v>
      </c>
      <c r="I5756">
        <v>10</v>
      </c>
      <c r="J5756">
        <v>1</v>
      </c>
      <c r="K5756" t="str">
        <f>VLOOKUP(C5756,'Datos de estudiantes'!$B$2:$F$33,5,0)</f>
        <v>Colegio</v>
      </c>
      <c r="L5756" s="2" t="s">
        <v>1599</v>
      </c>
      <c r="M5756" t="str">
        <f>VLOOKUP(C5756,'Datos de estudiantes'!$B$2:$G$33,6,0)</f>
        <v>Femenino</v>
      </c>
    </row>
    <row r="5757" spans="1:13">
      <c r="A5757" s="4">
        <v>5837</v>
      </c>
      <c r="B5757" s="2" t="s">
        <v>3063</v>
      </c>
      <c r="C5757" s="2" t="s">
        <v>1613</v>
      </c>
      <c r="D5757" s="2" t="str">
        <f>VLOOKUP(C5757,'Datos de estudiantes'!$B$2:$C$33,2,0)</f>
        <v>vanessa</v>
      </c>
      <c r="E5757" s="2" t="str">
        <f>VLOOKUP(C5757,'Datos de estudiantes'!$B$2:$D$33,3,0)</f>
        <v>nuñez orrala</v>
      </c>
      <c r="F5757" s="9" t="s">
        <v>3061</v>
      </c>
      <c r="G5757" s="9" t="s">
        <v>3062</v>
      </c>
      <c r="H5757">
        <v>20</v>
      </c>
      <c r="I5757">
        <v>10</v>
      </c>
      <c r="J5757">
        <v>1</v>
      </c>
      <c r="K5757" t="str">
        <f>VLOOKUP(C5757,'Datos de estudiantes'!$B$2:$F$33,5,0)</f>
        <v>Universidad o Superior</v>
      </c>
      <c r="L5757" s="2" t="s">
        <v>1599</v>
      </c>
      <c r="M5757" t="str">
        <f>VLOOKUP(C5757,'Datos de estudiantes'!$B$2:$G$33,6,0)</f>
        <v>Femenino</v>
      </c>
    </row>
    <row r="5758" spans="1:13">
      <c r="A5758" s="4">
        <v>5838</v>
      </c>
      <c r="B5758" s="2" t="s">
        <v>3063</v>
      </c>
      <c r="C5758" s="2" t="s">
        <v>1605</v>
      </c>
      <c r="D5758" s="2" t="str">
        <f>VLOOKUP(C5758,'Datos de estudiantes'!$B$2:$C$33,2,0)</f>
        <v xml:space="preserve">milena </v>
      </c>
      <c r="E5758" s="2" t="str">
        <f>VLOOKUP(C5758,'Datos de estudiantes'!$B$2:$D$33,3,0)</f>
        <v>castro santander</v>
      </c>
      <c r="F5758" s="9" t="s">
        <v>3061</v>
      </c>
      <c r="G5758" s="9" t="s">
        <v>3062</v>
      </c>
      <c r="H5758">
        <v>20</v>
      </c>
      <c r="I5758">
        <v>10</v>
      </c>
      <c r="J5758">
        <v>1</v>
      </c>
      <c r="K5758" t="str">
        <f>VLOOKUP(C5758,'Datos de estudiantes'!$B$2:$F$33,5,0)</f>
        <v>Colegio</v>
      </c>
      <c r="L5758" s="2" t="s">
        <v>1599</v>
      </c>
      <c r="M5758" t="str">
        <f>VLOOKUP(C5758,'Datos de estudiantes'!$B$2:$G$33,6,0)</f>
        <v>Femenino</v>
      </c>
    </row>
    <row r="5759" spans="1:13">
      <c r="A5759" s="4">
        <v>5839</v>
      </c>
      <c r="B5759" s="2" t="s">
        <v>3060</v>
      </c>
      <c r="C5759" s="2" t="s">
        <v>1611</v>
      </c>
      <c r="D5759" s="2" t="str">
        <f>VLOOKUP(C5759,'Datos de estudiantes'!$B$2:$C$33,2,0)</f>
        <v>digna manuela</v>
      </c>
      <c r="E5759" s="2" t="str">
        <f>VLOOKUP(C5759,'Datos de estudiantes'!$B$2:$D$33,3,0)</f>
        <v>sanchez fernandez</v>
      </c>
      <c r="F5759" s="9" t="s">
        <v>3061</v>
      </c>
      <c r="G5759" s="9" t="s">
        <v>3062</v>
      </c>
      <c r="H5759">
        <v>17</v>
      </c>
      <c r="I5759">
        <v>10</v>
      </c>
      <c r="J5759">
        <v>1</v>
      </c>
      <c r="K5759" t="str">
        <f>VLOOKUP(C5759,'Datos de estudiantes'!$B$2:$F$33,5,0)</f>
        <v>Escuela o inferior</v>
      </c>
      <c r="L5759" s="2" t="s">
        <v>1599</v>
      </c>
      <c r="M5759" t="str">
        <f>VLOOKUP(C5759,'Datos de estudiantes'!$B$2:$G$33,6,0)</f>
        <v>Femenino</v>
      </c>
    </row>
    <row r="5760" spans="1:13">
      <c r="A5760" s="4">
        <v>5840</v>
      </c>
      <c r="B5760" s="2" t="s">
        <v>2411</v>
      </c>
      <c r="C5760" s="2" t="s">
        <v>1605</v>
      </c>
      <c r="D5760" s="2" t="str">
        <f>VLOOKUP(C5760,'Datos de estudiantes'!$B$2:$C$33,2,0)</f>
        <v xml:space="preserve">milena </v>
      </c>
      <c r="E5760" s="2" t="str">
        <f>VLOOKUP(C5760,'Datos de estudiantes'!$B$2:$D$33,3,0)</f>
        <v>castro santander</v>
      </c>
      <c r="F5760" s="9" t="s">
        <v>3061</v>
      </c>
      <c r="G5760" s="9" t="s">
        <v>3062</v>
      </c>
      <c r="H5760">
        <v>16</v>
      </c>
      <c r="I5760">
        <v>9</v>
      </c>
      <c r="J5760">
        <v>1</v>
      </c>
      <c r="K5760" t="str">
        <f>VLOOKUP(C5760,'Datos de estudiantes'!$B$2:$F$33,5,0)</f>
        <v>Colegio</v>
      </c>
      <c r="L5760" s="2" t="s">
        <v>1599</v>
      </c>
      <c r="M5760" t="str">
        <f>VLOOKUP(C5760,'Datos de estudiantes'!$B$2:$G$33,6,0)</f>
        <v>Femenino</v>
      </c>
    </row>
    <row r="5761" spans="1:13">
      <c r="A5761" s="5">
        <v>5841</v>
      </c>
      <c r="B5761" s="2" t="s">
        <v>3064</v>
      </c>
      <c r="C5761" s="2" t="s">
        <v>3065</v>
      </c>
      <c r="D5761" s="2" t="str">
        <f>VLOOKUP(C5761,'Datos de estudiantes'!$B$2:$C$33,2,0)</f>
        <v>kristhell dayana</v>
      </c>
      <c r="E5761" s="2" t="str">
        <f>VLOOKUP(C5761,'Datos de estudiantes'!$B$2:$D$33,3,0)</f>
        <v>marquez naranjo</v>
      </c>
      <c r="F5761" s="9" t="s">
        <v>3066</v>
      </c>
      <c r="G5761" s="9" t="s">
        <v>3067</v>
      </c>
      <c r="H5761">
        <v>17</v>
      </c>
      <c r="I5761">
        <v>3</v>
      </c>
      <c r="J5761">
        <v>2</v>
      </c>
      <c r="K5761" t="str">
        <f>VLOOKUP(C5761,'Datos de estudiantes'!$B$2:$F$33,5,0)</f>
        <v>Universidad o Superior</v>
      </c>
      <c r="L5761" s="2" t="s">
        <v>3068</v>
      </c>
      <c r="M5761" t="str">
        <f>VLOOKUP(C5761,'Datos de estudiantes'!$B$2:$G$33,6,0)</f>
        <v>Femenino</v>
      </c>
    </row>
    <row r="5762" spans="1:13">
      <c r="A5762" s="5">
        <v>5842</v>
      </c>
      <c r="B5762" s="2" t="s">
        <v>1113</v>
      </c>
      <c r="C5762" s="2" t="s">
        <v>3069</v>
      </c>
      <c r="D5762" s="2" t="str">
        <f>VLOOKUP(C5762,'Datos de estudiantes'!$B$2:$C$33,2,0)</f>
        <v>michelle johanna</v>
      </c>
      <c r="E5762" s="2" t="str">
        <f>VLOOKUP(C5762,'Datos de estudiantes'!$B$2:$D$33,3,0)</f>
        <v>morla gordillo</v>
      </c>
      <c r="F5762" s="9" t="s">
        <v>3066</v>
      </c>
      <c r="G5762" s="9" t="s">
        <v>3067</v>
      </c>
      <c r="H5762">
        <v>43</v>
      </c>
      <c r="I5762">
        <v>10</v>
      </c>
      <c r="J5762">
        <v>1</v>
      </c>
      <c r="K5762" t="str">
        <f>VLOOKUP(C5762,'Datos de estudiantes'!$B$2:$F$33,5,0)</f>
        <v>Escuela o inferior</v>
      </c>
      <c r="L5762" s="2" t="s">
        <v>3068</v>
      </c>
      <c r="M5762" t="str">
        <f>VLOOKUP(C5762,'Datos de estudiantes'!$B$2:$G$33,6,0)</f>
        <v>Femenino</v>
      </c>
    </row>
    <row r="5763" spans="1:13">
      <c r="A5763" s="5">
        <v>5843</v>
      </c>
      <c r="B5763" s="2" t="s">
        <v>351</v>
      </c>
      <c r="C5763" s="2" t="s">
        <v>3070</v>
      </c>
      <c r="D5763" s="2" t="str">
        <f>VLOOKUP(C5763,'Datos de estudiantes'!$B$2:$C$33,2,0)</f>
        <v>jenny rocio</v>
      </c>
      <c r="E5763" s="2" t="str">
        <f>VLOOKUP(C5763,'Datos de estudiantes'!$B$2:$D$33,3,0)</f>
        <v>naranjo moran</v>
      </c>
      <c r="F5763" s="9" t="s">
        <v>3066</v>
      </c>
      <c r="G5763" s="9" t="s">
        <v>3067</v>
      </c>
      <c r="H5763">
        <v>53</v>
      </c>
      <c r="I5763">
        <v>10</v>
      </c>
      <c r="J5763">
        <v>1</v>
      </c>
      <c r="K5763" t="str">
        <f>VLOOKUP(C5763,'Datos de estudiantes'!$B$2:$F$33,5,0)</f>
        <v>Colegio</v>
      </c>
      <c r="L5763" s="2" t="s">
        <v>3068</v>
      </c>
      <c r="M5763" t="str">
        <f>VLOOKUP(C5763,'Datos de estudiantes'!$B$2:$G$33,6,0)</f>
        <v>Femenino</v>
      </c>
    </row>
    <row r="5764" spans="1:13">
      <c r="A5764" s="5">
        <v>5844</v>
      </c>
      <c r="B5764" s="2" t="s">
        <v>3064</v>
      </c>
      <c r="C5764" s="2" t="s">
        <v>3070</v>
      </c>
      <c r="D5764" s="2" t="str">
        <f>VLOOKUP(C5764,'Datos de estudiantes'!$B$2:$C$33,2,0)</f>
        <v>jenny rocio</v>
      </c>
      <c r="E5764" s="2" t="str">
        <f>VLOOKUP(C5764,'Datos de estudiantes'!$B$2:$D$33,3,0)</f>
        <v>naranjo moran</v>
      </c>
      <c r="F5764" s="9" t="s">
        <v>3066</v>
      </c>
      <c r="G5764" s="9" t="s">
        <v>3067</v>
      </c>
      <c r="H5764">
        <v>17</v>
      </c>
      <c r="I5764">
        <v>3</v>
      </c>
      <c r="J5764">
        <v>2</v>
      </c>
      <c r="K5764" t="str">
        <f>VLOOKUP(C5764,'Datos de estudiantes'!$B$2:$F$33,5,0)</f>
        <v>Colegio</v>
      </c>
      <c r="L5764" s="2" t="s">
        <v>3068</v>
      </c>
      <c r="M5764" t="str">
        <f>VLOOKUP(C5764,'Datos de estudiantes'!$B$2:$G$33,6,0)</f>
        <v>Femenino</v>
      </c>
    </row>
    <row r="5765" spans="1:13">
      <c r="A5765" s="5">
        <v>5845</v>
      </c>
      <c r="B5765" s="2" t="s">
        <v>3071</v>
      </c>
      <c r="C5765" s="2" t="s">
        <v>3070</v>
      </c>
      <c r="D5765" s="2" t="str">
        <f>VLOOKUP(C5765,'Datos de estudiantes'!$B$2:$C$33,2,0)</f>
        <v>jenny rocio</v>
      </c>
      <c r="E5765" s="2" t="str">
        <f>VLOOKUP(C5765,'Datos de estudiantes'!$B$2:$D$33,3,0)</f>
        <v>naranjo moran</v>
      </c>
      <c r="F5765" s="9" t="s">
        <v>3066</v>
      </c>
      <c r="G5765" s="9" t="s">
        <v>3067</v>
      </c>
      <c r="H5765">
        <v>20</v>
      </c>
      <c r="I5765">
        <v>12</v>
      </c>
      <c r="J5765">
        <v>2</v>
      </c>
      <c r="K5765" t="str">
        <f>VLOOKUP(C5765,'Datos de estudiantes'!$B$2:$F$33,5,0)</f>
        <v>Colegio</v>
      </c>
      <c r="L5765" s="2" t="s">
        <v>3068</v>
      </c>
      <c r="M5765" t="str">
        <f>VLOOKUP(C5765,'Datos de estudiantes'!$B$2:$G$33,6,0)</f>
        <v>Femenino</v>
      </c>
    </row>
    <row r="5766" spans="1:13">
      <c r="A5766" s="5">
        <v>5846</v>
      </c>
      <c r="B5766" s="2" t="s">
        <v>1253</v>
      </c>
      <c r="C5766" s="2" t="s">
        <v>3069</v>
      </c>
      <c r="D5766" s="2" t="str">
        <f>VLOOKUP(C5766,'Datos de estudiantes'!$B$2:$C$33,2,0)</f>
        <v>michelle johanna</v>
      </c>
      <c r="E5766" s="2" t="str">
        <f>VLOOKUP(C5766,'Datos de estudiantes'!$B$2:$D$33,3,0)</f>
        <v>morla gordillo</v>
      </c>
      <c r="F5766" s="9" t="s">
        <v>3066</v>
      </c>
      <c r="G5766" s="9" t="s">
        <v>3067</v>
      </c>
      <c r="H5766">
        <v>11</v>
      </c>
      <c r="I5766">
        <v>10</v>
      </c>
      <c r="J5766">
        <v>3</v>
      </c>
      <c r="K5766" t="str">
        <f>VLOOKUP(C5766,'Datos de estudiantes'!$B$2:$F$33,5,0)</f>
        <v>Escuela o inferior</v>
      </c>
      <c r="L5766" s="2" t="s">
        <v>3068</v>
      </c>
      <c r="M5766" t="str">
        <f>VLOOKUP(C5766,'Datos de estudiantes'!$B$2:$G$33,6,0)</f>
        <v>Femenino</v>
      </c>
    </row>
    <row r="5767" spans="1:13">
      <c r="A5767" s="5">
        <v>5847</v>
      </c>
      <c r="B5767" s="2" t="s">
        <v>3072</v>
      </c>
      <c r="C5767" s="2" t="s">
        <v>3070</v>
      </c>
      <c r="D5767" s="2" t="str">
        <f>VLOOKUP(C5767,'Datos de estudiantes'!$B$2:$C$33,2,0)</f>
        <v>jenny rocio</v>
      </c>
      <c r="E5767" s="2" t="str">
        <f>VLOOKUP(C5767,'Datos de estudiantes'!$B$2:$D$33,3,0)</f>
        <v>naranjo moran</v>
      </c>
      <c r="F5767" s="9" t="s">
        <v>3066</v>
      </c>
      <c r="G5767" s="9" t="s">
        <v>3067</v>
      </c>
      <c r="H5767">
        <v>85</v>
      </c>
      <c r="I5767">
        <v>6</v>
      </c>
      <c r="J5767">
        <v>1</v>
      </c>
      <c r="K5767" t="str">
        <f>VLOOKUP(C5767,'Datos de estudiantes'!$B$2:$F$33,5,0)</f>
        <v>Colegio</v>
      </c>
      <c r="L5767" s="2" t="s">
        <v>3068</v>
      </c>
      <c r="M5767" t="str">
        <f>VLOOKUP(C5767,'Datos de estudiantes'!$B$2:$G$33,6,0)</f>
        <v>Femenino</v>
      </c>
    </row>
    <row r="5768" spans="1:13">
      <c r="A5768" s="5">
        <v>5848</v>
      </c>
      <c r="B5768" s="2" t="s">
        <v>3071</v>
      </c>
      <c r="C5768" s="2" t="s">
        <v>3069</v>
      </c>
      <c r="D5768" s="2" t="str">
        <f>VLOOKUP(C5768,'Datos de estudiantes'!$B$2:$C$33,2,0)</f>
        <v>michelle johanna</v>
      </c>
      <c r="E5768" s="2" t="str">
        <f>VLOOKUP(C5768,'Datos de estudiantes'!$B$2:$D$33,3,0)</f>
        <v>morla gordillo</v>
      </c>
      <c r="F5768" s="9" t="s">
        <v>3066</v>
      </c>
      <c r="G5768" s="9" t="s">
        <v>3067</v>
      </c>
      <c r="H5768">
        <v>20</v>
      </c>
      <c r="I5768">
        <v>12</v>
      </c>
      <c r="J5768">
        <v>2</v>
      </c>
      <c r="K5768" t="str">
        <f>VLOOKUP(C5768,'Datos de estudiantes'!$B$2:$F$33,5,0)</f>
        <v>Escuela o inferior</v>
      </c>
      <c r="L5768" s="2" t="s">
        <v>3068</v>
      </c>
      <c r="M5768" t="str">
        <f>VLOOKUP(C5768,'Datos de estudiantes'!$B$2:$G$33,6,0)</f>
        <v>Femenino</v>
      </c>
    </row>
    <row r="5769" spans="1:13">
      <c r="A5769" s="5">
        <v>5849</v>
      </c>
      <c r="B5769" s="2" t="s">
        <v>3073</v>
      </c>
      <c r="C5769" s="2" t="s">
        <v>3070</v>
      </c>
      <c r="D5769" s="2" t="str">
        <f>VLOOKUP(C5769,'Datos de estudiantes'!$B$2:$C$33,2,0)</f>
        <v>jenny rocio</v>
      </c>
      <c r="E5769" s="2" t="str">
        <f>VLOOKUP(C5769,'Datos de estudiantes'!$B$2:$D$33,3,0)</f>
        <v>naranjo moran</v>
      </c>
      <c r="F5769" s="9" t="s">
        <v>3066</v>
      </c>
      <c r="G5769" s="9" t="s">
        <v>3067</v>
      </c>
      <c r="H5769">
        <v>92</v>
      </c>
      <c r="I5769">
        <v>16</v>
      </c>
      <c r="J5769">
        <v>1</v>
      </c>
      <c r="K5769" t="str">
        <f>VLOOKUP(C5769,'Datos de estudiantes'!$B$2:$F$33,5,0)</f>
        <v>Colegio</v>
      </c>
      <c r="L5769" s="2" t="s">
        <v>3068</v>
      </c>
      <c r="M5769" t="str">
        <f>VLOOKUP(C5769,'Datos de estudiantes'!$B$2:$G$33,6,0)</f>
        <v>Femenino</v>
      </c>
    </row>
    <row r="5770" spans="1:13">
      <c r="A5770" s="5">
        <v>5850</v>
      </c>
      <c r="B5770" s="2" t="s">
        <v>3072</v>
      </c>
      <c r="C5770" s="2" t="s">
        <v>3065</v>
      </c>
      <c r="D5770" s="2" t="str">
        <f>VLOOKUP(C5770,'Datos de estudiantes'!$B$2:$C$33,2,0)</f>
        <v>kristhell dayana</v>
      </c>
      <c r="E5770" s="2" t="str">
        <f>VLOOKUP(C5770,'Datos de estudiantes'!$B$2:$D$33,3,0)</f>
        <v>marquez naranjo</v>
      </c>
      <c r="F5770" s="9" t="s">
        <v>3066</v>
      </c>
      <c r="G5770" s="9" t="s">
        <v>3067</v>
      </c>
      <c r="H5770">
        <v>85</v>
      </c>
      <c r="I5770">
        <v>6</v>
      </c>
      <c r="J5770">
        <v>1</v>
      </c>
      <c r="K5770" t="str">
        <f>VLOOKUP(C5770,'Datos de estudiantes'!$B$2:$F$33,5,0)</f>
        <v>Universidad o Superior</v>
      </c>
      <c r="L5770" s="2" t="s">
        <v>3068</v>
      </c>
      <c r="M5770" t="str">
        <f>VLOOKUP(C5770,'Datos de estudiantes'!$B$2:$G$33,6,0)</f>
        <v>Femenino</v>
      </c>
    </row>
    <row r="5771" spans="1:13">
      <c r="A5771" s="5">
        <v>5851</v>
      </c>
      <c r="B5771" s="2" t="s">
        <v>3072</v>
      </c>
      <c r="C5771" s="2" t="s">
        <v>3069</v>
      </c>
      <c r="D5771" s="2" t="str">
        <f>VLOOKUP(C5771,'Datos de estudiantes'!$B$2:$C$33,2,0)</f>
        <v>michelle johanna</v>
      </c>
      <c r="E5771" s="2" t="str">
        <f>VLOOKUP(C5771,'Datos de estudiantes'!$B$2:$D$33,3,0)</f>
        <v>morla gordillo</v>
      </c>
      <c r="F5771" s="9" t="s">
        <v>3066</v>
      </c>
      <c r="G5771" s="9" t="s">
        <v>3067</v>
      </c>
      <c r="H5771">
        <v>85</v>
      </c>
      <c r="I5771">
        <v>6</v>
      </c>
      <c r="J5771">
        <v>1</v>
      </c>
      <c r="K5771" t="str">
        <f>VLOOKUP(C5771,'Datos de estudiantes'!$B$2:$F$33,5,0)</f>
        <v>Escuela o inferior</v>
      </c>
      <c r="L5771" s="2" t="s">
        <v>3068</v>
      </c>
      <c r="M5771" t="str">
        <f>VLOOKUP(C5771,'Datos de estudiantes'!$B$2:$G$33,6,0)</f>
        <v>Femenino</v>
      </c>
    </row>
    <row r="5772" spans="1:13">
      <c r="A5772" s="5">
        <v>5852</v>
      </c>
      <c r="B5772" s="2" t="s">
        <v>3074</v>
      </c>
      <c r="C5772" s="2" t="s">
        <v>3069</v>
      </c>
      <c r="D5772" s="2" t="str">
        <f>VLOOKUP(C5772,'Datos de estudiantes'!$B$2:$C$33,2,0)</f>
        <v>michelle johanna</v>
      </c>
      <c r="E5772" s="2" t="str">
        <f>VLOOKUP(C5772,'Datos de estudiantes'!$B$2:$D$33,3,0)</f>
        <v>morla gordillo</v>
      </c>
      <c r="F5772" s="9" t="s">
        <v>3066</v>
      </c>
      <c r="G5772" s="9" t="s">
        <v>3067</v>
      </c>
      <c r="H5772">
        <v>77</v>
      </c>
      <c r="I5772">
        <v>11</v>
      </c>
      <c r="J5772">
        <v>1</v>
      </c>
      <c r="K5772" t="str">
        <f>VLOOKUP(C5772,'Datos de estudiantes'!$B$2:$F$33,5,0)</f>
        <v>Escuela o inferior</v>
      </c>
      <c r="L5772" s="2" t="s">
        <v>3068</v>
      </c>
      <c r="M5772" t="str">
        <f>VLOOKUP(C5772,'Datos de estudiantes'!$B$2:$G$33,6,0)</f>
        <v>Femenino</v>
      </c>
    </row>
    <row r="5773" spans="1:13">
      <c r="A5773" s="5">
        <v>5853</v>
      </c>
      <c r="B5773" s="2" t="s">
        <v>658</v>
      </c>
      <c r="C5773" s="2" t="s">
        <v>3070</v>
      </c>
      <c r="D5773" s="2" t="str">
        <f>VLOOKUP(C5773,'Datos de estudiantes'!$B$2:$C$33,2,0)</f>
        <v>jenny rocio</v>
      </c>
      <c r="E5773" s="2" t="str">
        <f>VLOOKUP(C5773,'Datos de estudiantes'!$B$2:$D$33,3,0)</f>
        <v>naranjo moran</v>
      </c>
      <c r="F5773" s="9" t="s">
        <v>3066</v>
      </c>
      <c r="G5773" s="9" t="s">
        <v>3067</v>
      </c>
      <c r="H5773">
        <v>89</v>
      </c>
      <c r="I5773">
        <v>6</v>
      </c>
      <c r="J5773">
        <v>1</v>
      </c>
      <c r="K5773" t="str">
        <f>VLOOKUP(C5773,'Datos de estudiantes'!$B$2:$F$33,5,0)</f>
        <v>Colegio</v>
      </c>
      <c r="L5773" s="2" t="s">
        <v>3068</v>
      </c>
      <c r="M5773" t="str">
        <f>VLOOKUP(C5773,'Datos de estudiantes'!$B$2:$G$33,6,0)</f>
        <v>Femenino</v>
      </c>
    </row>
    <row r="5774" spans="1:13">
      <c r="A5774" s="5">
        <v>5854</v>
      </c>
      <c r="B5774" s="2" t="s">
        <v>1431</v>
      </c>
      <c r="C5774" s="2" t="s">
        <v>3070</v>
      </c>
      <c r="D5774" s="2" t="str">
        <f>VLOOKUP(C5774,'Datos de estudiantes'!$B$2:$C$33,2,0)</f>
        <v>jenny rocio</v>
      </c>
      <c r="E5774" s="2" t="str">
        <f>VLOOKUP(C5774,'Datos de estudiantes'!$B$2:$D$33,3,0)</f>
        <v>naranjo moran</v>
      </c>
      <c r="F5774" s="9" t="s">
        <v>3066</v>
      </c>
      <c r="G5774" s="9" t="s">
        <v>3067</v>
      </c>
      <c r="H5774">
        <v>80</v>
      </c>
      <c r="I5774">
        <v>9</v>
      </c>
      <c r="J5774">
        <v>1</v>
      </c>
      <c r="K5774" t="str">
        <f>VLOOKUP(C5774,'Datos de estudiantes'!$B$2:$F$33,5,0)</f>
        <v>Colegio</v>
      </c>
      <c r="L5774" s="2" t="s">
        <v>3068</v>
      </c>
      <c r="M5774" t="str">
        <f>VLOOKUP(C5774,'Datos de estudiantes'!$B$2:$G$33,6,0)</f>
        <v>Femenino</v>
      </c>
    </row>
    <row r="5775" spans="1:13">
      <c r="A5775" s="5">
        <v>5855</v>
      </c>
      <c r="B5775" s="2" t="s">
        <v>3075</v>
      </c>
      <c r="C5775" s="2" t="s">
        <v>3070</v>
      </c>
      <c r="D5775" s="2" t="str">
        <f>VLOOKUP(C5775,'Datos de estudiantes'!$B$2:$C$33,2,0)</f>
        <v>jenny rocio</v>
      </c>
      <c r="E5775" s="2" t="str">
        <f>VLOOKUP(C5775,'Datos de estudiantes'!$B$2:$D$33,3,0)</f>
        <v>naranjo moran</v>
      </c>
      <c r="F5775" s="9" t="s">
        <v>3066</v>
      </c>
      <c r="G5775" s="9" t="s">
        <v>3067</v>
      </c>
      <c r="H5775">
        <v>84</v>
      </c>
      <c r="I5775">
        <v>11</v>
      </c>
      <c r="J5775">
        <v>1</v>
      </c>
      <c r="K5775" t="str">
        <f>VLOOKUP(C5775,'Datos de estudiantes'!$B$2:$F$33,5,0)</f>
        <v>Colegio</v>
      </c>
      <c r="L5775" s="2" t="s">
        <v>3068</v>
      </c>
      <c r="M5775" t="str">
        <f>VLOOKUP(C5775,'Datos de estudiantes'!$B$2:$G$33,6,0)</f>
        <v>Femenino</v>
      </c>
    </row>
    <row r="5776" spans="1:13">
      <c r="A5776" s="5">
        <v>5856</v>
      </c>
      <c r="B5776" s="2" t="s">
        <v>3075</v>
      </c>
      <c r="C5776" s="2" t="s">
        <v>3065</v>
      </c>
      <c r="D5776" s="2" t="str">
        <f>VLOOKUP(C5776,'Datos de estudiantes'!$B$2:$C$33,2,0)</f>
        <v>kristhell dayana</v>
      </c>
      <c r="E5776" s="2" t="str">
        <f>VLOOKUP(C5776,'Datos de estudiantes'!$B$2:$D$33,3,0)</f>
        <v>marquez naranjo</v>
      </c>
      <c r="F5776" s="9" t="s">
        <v>3066</v>
      </c>
      <c r="G5776" s="9" t="s">
        <v>3067</v>
      </c>
      <c r="H5776">
        <v>84</v>
      </c>
      <c r="I5776">
        <v>11</v>
      </c>
      <c r="J5776">
        <v>1</v>
      </c>
      <c r="K5776" t="str">
        <f>VLOOKUP(C5776,'Datos de estudiantes'!$B$2:$F$33,5,0)</f>
        <v>Universidad o Superior</v>
      </c>
      <c r="L5776" s="2" t="s">
        <v>3068</v>
      </c>
      <c r="M5776" t="str">
        <f>VLOOKUP(C5776,'Datos de estudiantes'!$B$2:$G$33,6,0)</f>
        <v>Femenino</v>
      </c>
    </row>
    <row r="5777" spans="1:13">
      <c r="A5777" s="5">
        <v>5857</v>
      </c>
      <c r="B5777" s="2" t="s">
        <v>3076</v>
      </c>
      <c r="C5777" s="2" t="s">
        <v>3077</v>
      </c>
      <c r="D5777" s="2" t="str">
        <f>VLOOKUP(C5777,'Datos de estudiantes'!$B$2:$C$33,2,0)</f>
        <v>luis leonel</v>
      </c>
      <c r="E5777" s="2" t="str">
        <f>VLOOKUP(C5777,'Datos de estudiantes'!$B$2:$D$33,3,0)</f>
        <v>chevez sanchez</v>
      </c>
      <c r="F5777" s="9" t="s">
        <v>3078</v>
      </c>
      <c r="G5777" s="9" t="s">
        <v>3079</v>
      </c>
      <c r="H5777">
        <v>36</v>
      </c>
      <c r="I5777">
        <v>7</v>
      </c>
      <c r="J5777">
        <v>1</v>
      </c>
      <c r="K5777" t="str">
        <f>VLOOKUP(C5777,'Datos de estudiantes'!$B$2:$F$33,5,0)</f>
        <v>Colegio</v>
      </c>
      <c r="L5777" s="2" t="s">
        <v>3068</v>
      </c>
      <c r="M5777" t="str">
        <f>VLOOKUP(C5777,'Datos de estudiantes'!$B$2:$G$33,6,0)</f>
        <v>Masculino</v>
      </c>
    </row>
    <row r="5778" spans="1:13">
      <c r="A5778" s="5">
        <v>5858</v>
      </c>
      <c r="B5778" s="2" t="s">
        <v>3080</v>
      </c>
      <c r="C5778" s="2" t="s">
        <v>3077</v>
      </c>
      <c r="D5778" s="2" t="str">
        <f>VLOOKUP(C5778,'Datos de estudiantes'!$B$2:$C$33,2,0)</f>
        <v>luis leonel</v>
      </c>
      <c r="E5778" s="2" t="str">
        <f>VLOOKUP(C5778,'Datos de estudiantes'!$B$2:$D$33,3,0)</f>
        <v>chevez sanchez</v>
      </c>
      <c r="F5778" s="9" t="s">
        <v>3078</v>
      </c>
      <c r="G5778" s="9" t="s">
        <v>3079</v>
      </c>
      <c r="H5778">
        <v>54</v>
      </c>
      <c r="I5778">
        <v>11</v>
      </c>
      <c r="J5778">
        <v>1</v>
      </c>
      <c r="K5778" t="str">
        <f>VLOOKUP(C5778,'Datos de estudiantes'!$B$2:$F$33,5,0)</f>
        <v>Colegio</v>
      </c>
      <c r="L5778" s="2" t="s">
        <v>3068</v>
      </c>
      <c r="M5778" t="str">
        <f>VLOOKUP(C5778,'Datos de estudiantes'!$B$2:$G$33,6,0)</f>
        <v>Masculino</v>
      </c>
    </row>
    <row r="5779" spans="1:13">
      <c r="A5779" s="5">
        <v>5859</v>
      </c>
      <c r="B5779" s="2" t="s">
        <v>3081</v>
      </c>
      <c r="C5779" s="2" t="s">
        <v>3077</v>
      </c>
      <c r="D5779" s="2" t="str">
        <f>VLOOKUP(C5779,'Datos de estudiantes'!$B$2:$C$33,2,0)</f>
        <v>luis leonel</v>
      </c>
      <c r="E5779" s="2" t="str">
        <f>VLOOKUP(C5779,'Datos de estudiantes'!$B$2:$D$33,3,0)</f>
        <v>chevez sanchez</v>
      </c>
      <c r="F5779" s="9" t="s">
        <v>3078</v>
      </c>
      <c r="G5779" s="9" t="s">
        <v>3079</v>
      </c>
      <c r="H5779">
        <v>25</v>
      </c>
      <c r="I5779">
        <v>8</v>
      </c>
      <c r="J5779">
        <v>1</v>
      </c>
      <c r="K5779" t="str">
        <f>VLOOKUP(C5779,'Datos de estudiantes'!$B$2:$F$33,5,0)</f>
        <v>Colegio</v>
      </c>
      <c r="L5779" s="2" t="s">
        <v>3068</v>
      </c>
      <c r="M5779" t="str">
        <f>VLOOKUP(C5779,'Datos de estudiantes'!$B$2:$G$33,6,0)</f>
        <v>Masculino</v>
      </c>
    </row>
    <row r="5780" spans="1:13">
      <c r="A5780" s="5">
        <v>5860</v>
      </c>
      <c r="B5780" s="2" t="s">
        <v>3082</v>
      </c>
      <c r="C5780" s="2" t="s">
        <v>3083</v>
      </c>
      <c r="D5780" s="2" t="str">
        <f>VLOOKUP(C5780,'Datos de estudiantes'!$B$2:$C$33,2,0)</f>
        <v>manuel arturo</v>
      </c>
      <c r="E5780" s="2" t="str">
        <f>VLOOKUP(C5780,'Datos de estudiantes'!$B$2:$D$33,3,0)</f>
        <v>sanchez rojas</v>
      </c>
      <c r="F5780" s="19" t="s">
        <v>3078</v>
      </c>
      <c r="G5780" s="9" t="s">
        <v>3079</v>
      </c>
      <c r="H5780">
        <v>46</v>
      </c>
      <c r="I5780">
        <v>9</v>
      </c>
      <c r="J5780">
        <v>1</v>
      </c>
      <c r="K5780" t="str">
        <f>VLOOKUP(C5780,'Datos de estudiantes'!$B$2:$F$33,5,0)</f>
        <v>Escuela o inferior</v>
      </c>
      <c r="L5780" s="2" t="s">
        <v>3068</v>
      </c>
      <c r="M5780" t="str">
        <f>VLOOKUP(C5780,'Datos de estudiantes'!$B$2:$G$33,6,0)</f>
        <v>Masculino</v>
      </c>
    </row>
    <row r="5781" spans="1:13">
      <c r="A5781" s="5">
        <v>5861</v>
      </c>
      <c r="B5781" s="2" t="s">
        <v>3084</v>
      </c>
      <c r="C5781" s="2" t="s">
        <v>3085</v>
      </c>
      <c r="D5781" s="2" t="str">
        <f>VLOOKUP(C5781,'Datos de estudiantes'!$B$2:$C$33,2,0)</f>
        <v>heryd xavier</v>
      </c>
      <c r="E5781" s="2" t="str">
        <f>VLOOKUP(C5781,'Datos de estudiantes'!$B$2:$D$33,3,0)</f>
        <v>morla gordillo</v>
      </c>
      <c r="F5781" s="9" t="s">
        <v>3078</v>
      </c>
      <c r="G5781" s="9" t="s">
        <v>3079</v>
      </c>
      <c r="H5781">
        <v>45</v>
      </c>
      <c r="I5781">
        <v>6</v>
      </c>
      <c r="J5781">
        <v>1</v>
      </c>
      <c r="K5781" t="str">
        <f>VLOOKUP(C5781,'Datos de estudiantes'!$B$2:$F$33,5,0)</f>
        <v>Universidad o Superior</v>
      </c>
      <c r="L5781" s="2" t="s">
        <v>3068</v>
      </c>
      <c r="M5781" t="str">
        <f>VLOOKUP(C5781,'Datos de estudiantes'!$B$2:$G$33,6,0)</f>
        <v>Masculino</v>
      </c>
    </row>
    <row r="5782" spans="1:13">
      <c r="A5782" s="5">
        <v>5862</v>
      </c>
      <c r="B5782" s="2" t="s">
        <v>3081</v>
      </c>
      <c r="C5782" s="2" t="s">
        <v>3083</v>
      </c>
      <c r="D5782" s="2" t="str">
        <f>VLOOKUP(C5782,'Datos de estudiantes'!$B$2:$C$33,2,0)</f>
        <v>manuel arturo</v>
      </c>
      <c r="E5782" s="2" t="str">
        <f>VLOOKUP(C5782,'Datos de estudiantes'!$B$2:$D$33,3,0)</f>
        <v>sanchez rojas</v>
      </c>
      <c r="F5782" s="9" t="s">
        <v>3078</v>
      </c>
      <c r="G5782" s="9" t="s">
        <v>3079</v>
      </c>
      <c r="H5782">
        <v>25</v>
      </c>
      <c r="I5782">
        <v>8</v>
      </c>
      <c r="J5782">
        <v>1</v>
      </c>
      <c r="K5782" t="str">
        <f>VLOOKUP(C5782,'Datos de estudiantes'!$B$2:$F$33,5,0)</f>
        <v>Escuela o inferior</v>
      </c>
      <c r="L5782" s="2" t="s">
        <v>3068</v>
      </c>
      <c r="M5782" t="str">
        <f>VLOOKUP(C5782,'Datos de estudiantes'!$B$2:$G$33,6,0)</f>
        <v>Masculino</v>
      </c>
    </row>
    <row r="5783" spans="1:13">
      <c r="A5783" s="5">
        <v>5863</v>
      </c>
      <c r="B5783" s="2" t="s">
        <v>3081</v>
      </c>
      <c r="C5783" s="2" t="s">
        <v>3085</v>
      </c>
      <c r="D5783" s="2" t="str">
        <f>VLOOKUP(C5783,'Datos de estudiantes'!$B$2:$C$33,2,0)</f>
        <v>heryd xavier</v>
      </c>
      <c r="E5783" s="2" t="str">
        <f>VLOOKUP(C5783,'Datos de estudiantes'!$B$2:$D$33,3,0)</f>
        <v>morla gordillo</v>
      </c>
      <c r="F5783" s="9" t="s">
        <v>3078</v>
      </c>
      <c r="G5783" s="9" t="s">
        <v>3079</v>
      </c>
      <c r="H5783">
        <v>25</v>
      </c>
      <c r="I5783">
        <v>8</v>
      </c>
      <c r="J5783">
        <v>1</v>
      </c>
      <c r="K5783" t="str">
        <f>VLOOKUP(C5783,'Datos de estudiantes'!$B$2:$F$33,5,0)</f>
        <v>Universidad o Superior</v>
      </c>
      <c r="L5783" s="2" t="s">
        <v>3068</v>
      </c>
      <c r="M5783" t="str">
        <f>VLOOKUP(C5783,'Datos de estudiantes'!$B$2:$G$33,6,0)</f>
        <v>Masculino</v>
      </c>
    </row>
    <row r="5784" spans="1:13">
      <c r="A5784" s="5">
        <v>5864</v>
      </c>
      <c r="B5784" s="2" t="s">
        <v>3080</v>
      </c>
      <c r="C5784" s="2" t="s">
        <v>3085</v>
      </c>
      <c r="D5784" s="2" t="str">
        <f>VLOOKUP(C5784,'Datos de estudiantes'!$B$2:$C$33,2,0)</f>
        <v>heryd xavier</v>
      </c>
      <c r="E5784" s="2" t="str">
        <f>VLOOKUP(C5784,'Datos de estudiantes'!$B$2:$D$33,3,0)</f>
        <v>morla gordillo</v>
      </c>
      <c r="F5784" s="9" t="s">
        <v>3078</v>
      </c>
      <c r="G5784" s="9" t="s">
        <v>3079</v>
      </c>
      <c r="H5784">
        <v>54</v>
      </c>
      <c r="I5784">
        <v>11</v>
      </c>
      <c r="J5784">
        <v>1</v>
      </c>
      <c r="K5784" t="str">
        <f>VLOOKUP(C5784,'Datos de estudiantes'!$B$2:$F$33,5,0)</f>
        <v>Universidad o Superior</v>
      </c>
      <c r="L5784" s="2" t="s">
        <v>3068</v>
      </c>
      <c r="M5784" t="str">
        <f>VLOOKUP(C5784,'Datos de estudiantes'!$B$2:$G$33,6,0)</f>
        <v>Masculino</v>
      </c>
    </row>
    <row r="5785" spans="1:13">
      <c r="A5785" s="5">
        <v>5865</v>
      </c>
      <c r="B5785" s="2" t="s">
        <v>3086</v>
      </c>
      <c r="C5785" s="2" t="s">
        <v>3077</v>
      </c>
      <c r="D5785" s="2" t="str">
        <f>VLOOKUP(C5785,'Datos de estudiantes'!$B$2:$C$33,2,0)</f>
        <v>luis leonel</v>
      </c>
      <c r="E5785" s="2" t="str">
        <f>VLOOKUP(C5785,'Datos de estudiantes'!$B$2:$D$33,3,0)</f>
        <v>chevez sanchez</v>
      </c>
      <c r="F5785" s="9" t="s">
        <v>3078</v>
      </c>
      <c r="G5785" s="9" t="s">
        <v>3079</v>
      </c>
      <c r="H5785">
        <v>24</v>
      </c>
      <c r="I5785">
        <v>14</v>
      </c>
      <c r="J5785">
        <v>1</v>
      </c>
      <c r="K5785" t="str">
        <f>VLOOKUP(C5785,'Datos de estudiantes'!$B$2:$F$33,5,0)</f>
        <v>Colegio</v>
      </c>
      <c r="L5785" s="2" t="s">
        <v>3068</v>
      </c>
      <c r="M5785" t="str">
        <f>VLOOKUP(C5785,'Datos de estudiantes'!$B$2:$G$33,6,0)</f>
        <v>Masculino</v>
      </c>
    </row>
    <row r="5786" spans="1:13">
      <c r="A5786" s="5">
        <v>5866</v>
      </c>
      <c r="B5786" s="2" t="s">
        <v>3086</v>
      </c>
      <c r="C5786" s="2" t="s">
        <v>3083</v>
      </c>
      <c r="D5786" s="2" t="str">
        <f>VLOOKUP(C5786,'Datos de estudiantes'!$B$2:$C$33,2,0)</f>
        <v>manuel arturo</v>
      </c>
      <c r="E5786" s="2" t="str">
        <f>VLOOKUP(C5786,'Datos de estudiantes'!$B$2:$D$33,3,0)</f>
        <v>sanchez rojas</v>
      </c>
      <c r="F5786" s="9" t="s">
        <v>3078</v>
      </c>
      <c r="G5786" s="9" t="s">
        <v>3079</v>
      </c>
      <c r="H5786">
        <v>24</v>
      </c>
      <c r="I5786">
        <v>14</v>
      </c>
      <c r="J5786">
        <v>1</v>
      </c>
      <c r="K5786" t="str">
        <f>VLOOKUP(C5786,'Datos de estudiantes'!$B$2:$F$33,5,0)</f>
        <v>Escuela o inferior</v>
      </c>
      <c r="L5786" s="2" t="s">
        <v>3068</v>
      </c>
      <c r="M5786" t="str">
        <f>VLOOKUP(C5786,'Datos de estudiantes'!$B$2:$G$33,6,0)</f>
        <v>Masculino</v>
      </c>
    </row>
    <row r="5787" spans="1:13">
      <c r="A5787" s="5">
        <v>5867</v>
      </c>
      <c r="B5787" s="2" t="s">
        <v>3080</v>
      </c>
      <c r="C5787" s="2" t="s">
        <v>3083</v>
      </c>
      <c r="D5787" s="2" t="str">
        <f>VLOOKUP(C5787,'Datos de estudiantes'!$B$2:$C$33,2,0)</f>
        <v>manuel arturo</v>
      </c>
      <c r="E5787" s="2" t="str">
        <f>VLOOKUP(C5787,'Datos de estudiantes'!$B$2:$D$33,3,0)</f>
        <v>sanchez rojas</v>
      </c>
      <c r="F5787" s="9" t="s">
        <v>3078</v>
      </c>
      <c r="G5787" s="9" t="s">
        <v>3079</v>
      </c>
      <c r="H5787">
        <v>54</v>
      </c>
      <c r="I5787">
        <v>11</v>
      </c>
      <c r="J5787">
        <v>1</v>
      </c>
      <c r="K5787" t="str">
        <f>VLOOKUP(C5787,'Datos de estudiantes'!$B$2:$F$33,5,0)</f>
        <v>Escuela o inferior</v>
      </c>
      <c r="L5787" s="2" t="s">
        <v>3068</v>
      </c>
      <c r="M5787" t="str">
        <f>VLOOKUP(C5787,'Datos de estudiantes'!$B$2:$G$33,6,0)</f>
        <v>Masculino</v>
      </c>
    </row>
    <row r="5788" spans="1:13">
      <c r="A5788" s="5">
        <v>5868</v>
      </c>
      <c r="B5788" s="2" t="s">
        <v>3087</v>
      </c>
      <c r="C5788" s="2" t="s">
        <v>3085</v>
      </c>
      <c r="D5788" s="2" t="str">
        <f>VLOOKUP(C5788,'Datos de estudiantes'!$B$2:$C$33,2,0)</f>
        <v>heryd xavier</v>
      </c>
      <c r="E5788" s="2" t="str">
        <f>VLOOKUP(C5788,'Datos de estudiantes'!$B$2:$D$33,3,0)</f>
        <v>morla gordillo</v>
      </c>
      <c r="F5788" s="9" t="s">
        <v>3078</v>
      </c>
      <c r="G5788" s="9" t="s">
        <v>3079</v>
      </c>
      <c r="H5788">
        <v>62</v>
      </c>
      <c r="I5788">
        <v>7</v>
      </c>
      <c r="J5788">
        <v>1</v>
      </c>
      <c r="K5788" t="str">
        <f>VLOOKUP(C5788,'Datos de estudiantes'!$B$2:$F$33,5,0)</f>
        <v>Universidad o Superior</v>
      </c>
      <c r="L5788" s="2" t="s">
        <v>3068</v>
      </c>
      <c r="M5788" t="str">
        <f>VLOOKUP(C5788,'Datos de estudiantes'!$B$2:$G$33,6,0)</f>
        <v>Masculino</v>
      </c>
    </row>
    <row r="5789" spans="1:13">
      <c r="A5789" s="5">
        <v>5869</v>
      </c>
      <c r="B5789" s="2" t="s">
        <v>3088</v>
      </c>
      <c r="C5789" s="2" t="s">
        <v>3070</v>
      </c>
      <c r="D5789" s="2" t="str">
        <f>VLOOKUP(C5789,'Datos de estudiantes'!$B$2:$C$33,2,0)</f>
        <v>jenny rocio</v>
      </c>
      <c r="E5789" s="2" t="str">
        <f>VLOOKUP(C5789,'Datos de estudiantes'!$B$2:$D$33,3,0)</f>
        <v>naranjo moran</v>
      </c>
      <c r="F5789" s="9" t="s">
        <v>3089</v>
      </c>
      <c r="G5789" s="9" t="s">
        <v>3090</v>
      </c>
      <c r="H5789">
        <v>65</v>
      </c>
      <c r="I5789">
        <v>11</v>
      </c>
      <c r="J5789">
        <v>1</v>
      </c>
      <c r="K5789" t="str">
        <f>VLOOKUP(C5789,'Datos de estudiantes'!$B$2:$F$33,5,0)</f>
        <v>Colegio</v>
      </c>
      <c r="L5789" s="2" t="s">
        <v>3068</v>
      </c>
      <c r="M5789" t="str">
        <f>VLOOKUP(C5789,'Datos de estudiantes'!$B$2:$G$33,6,0)</f>
        <v>Femenino</v>
      </c>
    </row>
    <row r="5790" spans="1:13">
      <c r="A5790" s="5">
        <v>5870</v>
      </c>
      <c r="B5790" s="2" t="s">
        <v>3088</v>
      </c>
      <c r="C5790" s="2" t="s">
        <v>3065</v>
      </c>
      <c r="D5790" s="2" t="str">
        <f>VLOOKUP(C5790,'Datos de estudiantes'!$B$2:$C$33,2,0)</f>
        <v>kristhell dayana</v>
      </c>
      <c r="E5790" s="2" t="str">
        <f>VLOOKUP(C5790,'Datos de estudiantes'!$B$2:$D$33,3,0)</f>
        <v>marquez naranjo</v>
      </c>
      <c r="F5790" s="9" t="s">
        <v>3089</v>
      </c>
      <c r="G5790" s="9" t="s">
        <v>3090</v>
      </c>
      <c r="H5790">
        <v>65</v>
      </c>
      <c r="I5790">
        <v>11</v>
      </c>
      <c r="J5790">
        <v>1</v>
      </c>
      <c r="K5790" t="str">
        <f>VLOOKUP(C5790,'Datos de estudiantes'!$B$2:$F$33,5,0)</f>
        <v>Universidad o Superior</v>
      </c>
      <c r="L5790" s="2" t="s">
        <v>3068</v>
      </c>
      <c r="M5790" t="str">
        <f>VLOOKUP(C5790,'Datos de estudiantes'!$B$2:$G$33,6,0)</f>
        <v>Femenino</v>
      </c>
    </row>
    <row r="5791" spans="1:13">
      <c r="A5791" s="5">
        <v>5871</v>
      </c>
      <c r="B5791" s="2" t="s">
        <v>3088</v>
      </c>
      <c r="C5791" s="2" t="s">
        <v>3069</v>
      </c>
      <c r="D5791" s="2" t="str">
        <f>VLOOKUP(C5791,'Datos de estudiantes'!$B$2:$C$33,2,0)</f>
        <v>michelle johanna</v>
      </c>
      <c r="E5791" s="2" t="str">
        <f>VLOOKUP(C5791,'Datos de estudiantes'!$B$2:$D$33,3,0)</f>
        <v>morla gordillo</v>
      </c>
      <c r="F5791" s="9" t="s">
        <v>3089</v>
      </c>
      <c r="G5791" s="9" t="s">
        <v>3090</v>
      </c>
      <c r="H5791">
        <v>65</v>
      </c>
      <c r="I5791">
        <v>11</v>
      </c>
      <c r="J5791">
        <v>1</v>
      </c>
      <c r="K5791" t="str">
        <f>VLOOKUP(C5791,'Datos de estudiantes'!$B$2:$F$33,5,0)</f>
        <v>Escuela o inferior</v>
      </c>
      <c r="L5791" s="2" t="s">
        <v>3068</v>
      </c>
      <c r="M5791" t="str">
        <f>VLOOKUP(C5791,'Datos de estudiantes'!$B$2:$G$33,6,0)</f>
        <v>Femenino</v>
      </c>
    </row>
    <row r="5792" spans="1:13">
      <c r="A5792" s="5">
        <v>5872</v>
      </c>
      <c r="B5792" s="2" t="s">
        <v>3073</v>
      </c>
      <c r="C5792" s="2" t="s">
        <v>3069</v>
      </c>
      <c r="D5792" s="2" t="str">
        <f>VLOOKUP(C5792,'Datos de estudiantes'!$B$2:$C$33,2,0)</f>
        <v>michelle johanna</v>
      </c>
      <c r="E5792" s="2" t="str">
        <f>VLOOKUP(C5792,'Datos de estudiantes'!$B$2:$D$33,3,0)</f>
        <v>morla gordillo</v>
      </c>
      <c r="F5792" s="9" t="s">
        <v>3089</v>
      </c>
      <c r="G5792" s="9" t="s">
        <v>3090</v>
      </c>
      <c r="H5792">
        <v>47</v>
      </c>
      <c r="I5792">
        <v>16</v>
      </c>
      <c r="J5792">
        <v>1</v>
      </c>
      <c r="K5792" t="str">
        <f>VLOOKUP(C5792,'Datos de estudiantes'!$B$2:$F$33,5,0)</f>
        <v>Escuela o inferior</v>
      </c>
      <c r="L5792" s="2" t="s">
        <v>3068</v>
      </c>
      <c r="M5792" t="str">
        <f>VLOOKUP(C5792,'Datos de estudiantes'!$B$2:$G$33,6,0)</f>
        <v>Femenino</v>
      </c>
    </row>
    <row r="5793" spans="1:13">
      <c r="A5793" s="5">
        <v>5873</v>
      </c>
      <c r="B5793" s="2" t="s">
        <v>3091</v>
      </c>
      <c r="C5793" s="2" t="s">
        <v>3069</v>
      </c>
      <c r="D5793" s="2" t="str">
        <f>VLOOKUP(C5793,'Datos de estudiantes'!$B$2:$C$33,2,0)</f>
        <v>michelle johanna</v>
      </c>
      <c r="E5793" s="2" t="str">
        <f>VLOOKUP(C5793,'Datos de estudiantes'!$B$2:$D$33,3,0)</f>
        <v>morla gordillo</v>
      </c>
      <c r="F5793" s="9" t="s">
        <v>3089</v>
      </c>
      <c r="G5793" s="9" t="s">
        <v>3090</v>
      </c>
      <c r="H5793">
        <v>44</v>
      </c>
      <c r="I5793">
        <v>10</v>
      </c>
      <c r="J5793">
        <v>1</v>
      </c>
      <c r="K5793" t="str">
        <f>VLOOKUP(C5793,'Datos de estudiantes'!$B$2:$F$33,5,0)</f>
        <v>Escuela o inferior</v>
      </c>
      <c r="L5793" s="2" t="s">
        <v>3068</v>
      </c>
      <c r="M5793" t="str">
        <f>VLOOKUP(C5793,'Datos de estudiantes'!$B$2:$G$33,6,0)</f>
        <v>Femenino</v>
      </c>
    </row>
    <row r="5794" spans="1:13">
      <c r="A5794" s="5">
        <v>5874</v>
      </c>
      <c r="B5794" s="2" t="s">
        <v>3064</v>
      </c>
      <c r="C5794" s="2" t="s">
        <v>3065</v>
      </c>
      <c r="D5794" s="2" t="str">
        <f>VLOOKUP(C5794,'Datos de estudiantes'!$B$2:$C$33,2,0)</f>
        <v>kristhell dayana</v>
      </c>
      <c r="E5794" s="2" t="str">
        <f>VLOOKUP(C5794,'Datos de estudiantes'!$B$2:$D$33,3,0)</f>
        <v>marquez naranjo</v>
      </c>
      <c r="F5794" s="9" t="s">
        <v>3089</v>
      </c>
      <c r="G5794" s="9" t="s">
        <v>3090</v>
      </c>
      <c r="H5794">
        <v>14</v>
      </c>
      <c r="I5794">
        <v>3</v>
      </c>
      <c r="J5794">
        <v>1</v>
      </c>
      <c r="K5794" t="str">
        <f>VLOOKUP(C5794,'Datos de estudiantes'!$B$2:$F$33,5,0)</f>
        <v>Universidad o Superior</v>
      </c>
      <c r="L5794" s="2" t="s">
        <v>3068</v>
      </c>
      <c r="M5794" t="str">
        <f>VLOOKUP(C5794,'Datos de estudiantes'!$B$2:$G$33,6,0)</f>
        <v>Femenino</v>
      </c>
    </row>
    <row r="5795" spans="1:13">
      <c r="A5795" s="5">
        <v>5875</v>
      </c>
      <c r="B5795" s="2" t="s">
        <v>329</v>
      </c>
      <c r="C5795" s="2" t="s">
        <v>3069</v>
      </c>
      <c r="D5795" s="2" t="str">
        <f>VLOOKUP(C5795,'Datos de estudiantes'!$B$2:$C$33,2,0)</f>
        <v>michelle johanna</v>
      </c>
      <c r="E5795" s="2" t="str">
        <f>VLOOKUP(C5795,'Datos de estudiantes'!$B$2:$D$33,3,0)</f>
        <v>morla gordillo</v>
      </c>
      <c r="F5795" s="9" t="s">
        <v>3089</v>
      </c>
      <c r="G5795" s="9" t="s">
        <v>3090</v>
      </c>
      <c r="H5795">
        <v>24</v>
      </c>
      <c r="I5795">
        <v>10</v>
      </c>
      <c r="J5795">
        <v>1</v>
      </c>
      <c r="K5795" t="str">
        <f>VLOOKUP(C5795,'Datos de estudiantes'!$B$2:$F$33,5,0)</f>
        <v>Escuela o inferior</v>
      </c>
      <c r="L5795" s="2" t="s">
        <v>3068</v>
      </c>
      <c r="M5795" t="str">
        <f>VLOOKUP(C5795,'Datos de estudiantes'!$B$2:$G$33,6,0)</f>
        <v>Femenino</v>
      </c>
    </row>
    <row r="5796" spans="1:13">
      <c r="A5796" s="5">
        <v>5876</v>
      </c>
      <c r="B5796" s="2" t="s">
        <v>432</v>
      </c>
      <c r="C5796" s="2" t="s">
        <v>3069</v>
      </c>
      <c r="D5796" s="2" t="str">
        <f>VLOOKUP(C5796,'Datos de estudiantes'!$B$2:$C$33,2,0)</f>
        <v>michelle johanna</v>
      </c>
      <c r="E5796" s="2" t="str">
        <f>VLOOKUP(C5796,'Datos de estudiantes'!$B$2:$D$33,3,0)</f>
        <v>morla gordillo</v>
      </c>
      <c r="F5796" s="9" t="s">
        <v>3089</v>
      </c>
      <c r="G5796" s="9" t="s">
        <v>3090</v>
      </c>
      <c r="H5796">
        <v>34</v>
      </c>
      <c r="I5796">
        <v>10</v>
      </c>
      <c r="J5796">
        <v>1</v>
      </c>
      <c r="K5796" t="str">
        <f>VLOOKUP(C5796,'Datos de estudiantes'!$B$2:$F$33,5,0)</f>
        <v>Escuela o inferior</v>
      </c>
      <c r="L5796" s="2" t="s">
        <v>3068</v>
      </c>
      <c r="M5796" t="str">
        <f>VLOOKUP(C5796,'Datos de estudiantes'!$B$2:$G$33,6,0)</f>
        <v>Femenino</v>
      </c>
    </row>
    <row r="5797" spans="1:13">
      <c r="A5797" s="5">
        <v>5877</v>
      </c>
      <c r="B5797" s="2" t="s">
        <v>1317</v>
      </c>
      <c r="C5797" s="2" t="s">
        <v>3077</v>
      </c>
      <c r="D5797" s="2" t="str">
        <f>VLOOKUP(C5797,'Datos de estudiantes'!$B$2:$C$33,2,0)</f>
        <v>luis leonel</v>
      </c>
      <c r="E5797" s="2" t="str">
        <f>VLOOKUP(C5797,'Datos de estudiantes'!$B$2:$D$33,3,0)</f>
        <v>chevez sanchez</v>
      </c>
      <c r="F5797" s="9" t="s">
        <v>3092</v>
      </c>
      <c r="G5797" s="9" t="s">
        <v>3093</v>
      </c>
      <c r="H5797">
        <v>49</v>
      </c>
      <c r="I5797">
        <v>10</v>
      </c>
      <c r="J5797">
        <v>1</v>
      </c>
      <c r="K5797" t="str">
        <f>VLOOKUP(C5797,'Datos de estudiantes'!$B$2:$F$33,5,0)</f>
        <v>Colegio</v>
      </c>
      <c r="L5797" s="2" t="s">
        <v>3068</v>
      </c>
      <c r="M5797" t="str">
        <f>VLOOKUP(C5797,'Datos de estudiantes'!$B$2:$G$33,6,0)</f>
        <v>Masculino</v>
      </c>
    </row>
    <row r="5798" spans="1:13">
      <c r="A5798" s="5">
        <v>5878</v>
      </c>
      <c r="B5798" s="2" t="s">
        <v>105</v>
      </c>
      <c r="C5798" s="2" t="s">
        <v>3077</v>
      </c>
      <c r="D5798" s="2" t="str">
        <f>VLOOKUP(C5798,'Datos de estudiantes'!$B$2:$C$33,2,0)</f>
        <v>luis leonel</v>
      </c>
      <c r="E5798" s="2" t="str">
        <f>VLOOKUP(C5798,'Datos de estudiantes'!$B$2:$D$33,3,0)</f>
        <v>chevez sanchez</v>
      </c>
      <c r="F5798" s="9" t="s">
        <v>3092</v>
      </c>
      <c r="G5798" s="9" t="s">
        <v>3093</v>
      </c>
      <c r="H5798">
        <v>118</v>
      </c>
      <c r="I5798">
        <v>9</v>
      </c>
      <c r="J5798">
        <v>1</v>
      </c>
      <c r="K5798" t="str">
        <f>VLOOKUP(C5798,'Datos de estudiantes'!$B$2:$F$33,5,0)</f>
        <v>Colegio</v>
      </c>
      <c r="L5798" s="2" t="s">
        <v>3068</v>
      </c>
      <c r="M5798" t="str">
        <f>VLOOKUP(C5798,'Datos de estudiantes'!$B$2:$G$33,6,0)</f>
        <v>Masculino</v>
      </c>
    </row>
    <row r="5799" spans="1:13">
      <c r="A5799" s="5">
        <v>5879</v>
      </c>
      <c r="B5799" s="2" t="s">
        <v>3094</v>
      </c>
      <c r="C5799" s="2" t="s">
        <v>3085</v>
      </c>
      <c r="D5799" s="2" t="str">
        <f>VLOOKUP(C5799,'Datos de estudiantes'!$B$2:$C$33,2,0)</f>
        <v>heryd xavier</v>
      </c>
      <c r="E5799" s="2" t="str">
        <f>VLOOKUP(C5799,'Datos de estudiantes'!$B$2:$D$33,3,0)</f>
        <v>morla gordillo</v>
      </c>
      <c r="F5799" s="9" t="s">
        <v>3092</v>
      </c>
      <c r="G5799" s="9" t="s">
        <v>3093</v>
      </c>
      <c r="H5799">
        <v>84</v>
      </c>
      <c r="I5799">
        <v>13</v>
      </c>
      <c r="J5799">
        <v>1</v>
      </c>
      <c r="K5799" t="str">
        <f>VLOOKUP(C5799,'Datos de estudiantes'!$B$2:$F$33,5,0)</f>
        <v>Universidad o Superior</v>
      </c>
      <c r="L5799" s="2" t="s">
        <v>3068</v>
      </c>
      <c r="M5799" t="str">
        <f>VLOOKUP(C5799,'Datos de estudiantes'!$B$2:$G$33,6,0)</f>
        <v>Masculino</v>
      </c>
    </row>
    <row r="5800" spans="1:13">
      <c r="A5800" s="5">
        <v>5880</v>
      </c>
      <c r="B5800" s="2" t="s">
        <v>3076</v>
      </c>
      <c r="C5800" s="2" t="s">
        <v>3085</v>
      </c>
      <c r="D5800" s="2" t="str">
        <f>VLOOKUP(C5800,'Datos de estudiantes'!$B$2:$C$33,2,0)</f>
        <v>heryd xavier</v>
      </c>
      <c r="E5800" s="2" t="str">
        <f>VLOOKUP(C5800,'Datos de estudiantes'!$B$2:$D$33,3,0)</f>
        <v>morla gordillo</v>
      </c>
      <c r="F5800" s="9" t="s">
        <v>3092</v>
      </c>
      <c r="G5800" s="9" t="s">
        <v>3093</v>
      </c>
      <c r="H5800">
        <v>59</v>
      </c>
      <c r="I5800">
        <v>7</v>
      </c>
      <c r="J5800">
        <v>2</v>
      </c>
      <c r="K5800" t="str">
        <f>VLOOKUP(C5800,'Datos de estudiantes'!$B$2:$F$33,5,0)</f>
        <v>Universidad o Superior</v>
      </c>
      <c r="L5800" s="2" t="s">
        <v>3068</v>
      </c>
      <c r="M5800" t="str">
        <f>VLOOKUP(C5800,'Datos de estudiantes'!$B$2:$G$33,6,0)</f>
        <v>Masculino</v>
      </c>
    </row>
    <row r="5801" spans="1:13">
      <c r="A5801" s="5">
        <v>5881</v>
      </c>
      <c r="B5801" s="2" t="s">
        <v>3095</v>
      </c>
      <c r="C5801" s="2" t="s">
        <v>3083</v>
      </c>
      <c r="D5801" s="2" t="str">
        <f>VLOOKUP(C5801,'Datos de estudiantes'!$B$2:$C$33,2,0)</f>
        <v>manuel arturo</v>
      </c>
      <c r="E5801" s="2" t="str">
        <f>VLOOKUP(C5801,'Datos de estudiantes'!$B$2:$D$33,3,0)</f>
        <v>sanchez rojas</v>
      </c>
      <c r="F5801" s="9" t="s">
        <v>3092</v>
      </c>
      <c r="G5801" s="9" t="s">
        <v>3093</v>
      </c>
      <c r="H5801">
        <v>65</v>
      </c>
      <c r="I5801">
        <v>10</v>
      </c>
      <c r="J5801">
        <v>1</v>
      </c>
      <c r="K5801" t="str">
        <f>VLOOKUP(C5801,'Datos de estudiantes'!$B$2:$F$33,5,0)</f>
        <v>Escuela o inferior</v>
      </c>
      <c r="L5801" s="2" t="s">
        <v>3068</v>
      </c>
      <c r="M5801" t="str">
        <f>VLOOKUP(C5801,'Datos de estudiantes'!$B$2:$G$33,6,0)</f>
        <v>Masculino</v>
      </c>
    </row>
    <row r="5802" spans="1:13">
      <c r="A5802" s="5">
        <v>5882</v>
      </c>
      <c r="B5802" s="2" t="s">
        <v>3096</v>
      </c>
      <c r="C5802" s="2" t="s">
        <v>3077</v>
      </c>
      <c r="D5802" s="2" t="str">
        <f>VLOOKUP(C5802,'Datos de estudiantes'!$B$2:$C$33,2,0)</f>
        <v>luis leonel</v>
      </c>
      <c r="E5802" s="2" t="str">
        <f>VLOOKUP(C5802,'Datos de estudiantes'!$B$2:$D$33,3,0)</f>
        <v>chevez sanchez</v>
      </c>
      <c r="F5802" s="9" t="s">
        <v>3092</v>
      </c>
      <c r="G5802" s="9" t="s">
        <v>3093</v>
      </c>
      <c r="H5802">
        <v>145</v>
      </c>
      <c r="I5802">
        <v>6</v>
      </c>
      <c r="J5802">
        <v>1</v>
      </c>
      <c r="K5802" t="str">
        <f>VLOOKUP(C5802,'Datos de estudiantes'!$B$2:$F$33,5,0)</f>
        <v>Colegio</v>
      </c>
      <c r="L5802" s="2" t="s">
        <v>3068</v>
      </c>
      <c r="M5802" t="str">
        <f>VLOOKUP(C5802,'Datos de estudiantes'!$B$2:$G$33,6,0)</f>
        <v>Masculino</v>
      </c>
    </row>
    <row r="5803" spans="1:13">
      <c r="A5803" s="5">
        <v>5883</v>
      </c>
      <c r="B5803" s="2" t="s">
        <v>3097</v>
      </c>
      <c r="C5803" s="2" t="s">
        <v>3085</v>
      </c>
      <c r="D5803" s="2" t="str">
        <f>VLOOKUP(C5803,'Datos de estudiantes'!$B$2:$C$33,2,0)</f>
        <v>heryd xavier</v>
      </c>
      <c r="E5803" s="2" t="str">
        <f>VLOOKUP(C5803,'Datos de estudiantes'!$B$2:$D$33,3,0)</f>
        <v>morla gordillo</v>
      </c>
      <c r="F5803" s="9" t="s">
        <v>3092</v>
      </c>
      <c r="G5803" s="9" t="s">
        <v>3093</v>
      </c>
      <c r="H5803">
        <v>107</v>
      </c>
      <c r="I5803">
        <v>10</v>
      </c>
      <c r="J5803">
        <v>1</v>
      </c>
      <c r="K5803" t="str">
        <f>VLOOKUP(C5803,'Datos de estudiantes'!$B$2:$F$33,5,0)</f>
        <v>Universidad o Superior</v>
      </c>
      <c r="L5803" s="2" t="s">
        <v>3068</v>
      </c>
      <c r="M5803" t="str">
        <f>VLOOKUP(C5803,'Datos de estudiantes'!$B$2:$G$33,6,0)</f>
        <v>Masculino</v>
      </c>
    </row>
    <row r="5804" spans="1:13">
      <c r="A5804" s="5">
        <v>5884</v>
      </c>
      <c r="B5804" s="2" t="s">
        <v>3096</v>
      </c>
      <c r="C5804" s="2" t="s">
        <v>3085</v>
      </c>
      <c r="D5804" s="2" t="str">
        <f>VLOOKUP(C5804,'Datos de estudiantes'!$B$2:$C$33,2,0)</f>
        <v>heryd xavier</v>
      </c>
      <c r="E5804" s="2" t="str">
        <f>VLOOKUP(C5804,'Datos de estudiantes'!$B$2:$D$33,3,0)</f>
        <v>morla gordillo</v>
      </c>
      <c r="F5804" s="9" t="s">
        <v>3092</v>
      </c>
      <c r="G5804" s="9" t="s">
        <v>3093</v>
      </c>
      <c r="H5804">
        <v>145</v>
      </c>
      <c r="I5804">
        <v>6</v>
      </c>
      <c r="J5804">
        <v>1</v>
      </c>
      <c r="K5804" t="str">
        <f>VLOOKUP(C5804,'Datos de estudiantes'!$B$2:$F$33,5,0)</f>
        <v>Universidad o Superior</v>
      </c>
      <c r="L5804" s="2" t="s">
        <v>3068</v>
      </c>
      <c r="M5804" t="str">
        <f>VLOOKUP(C5804,'Datos de estudiantes'!$B$2:$G$33,6,0)</f>
        <v>Masculino</v>
      </c>
    </row>
    <row r="5805" spans="1:13">
      <c r="A5805" s="5">
        <v>5885</v>
      </c>
      <c r="B5805" s="2" t="s">
        <v>2238</v>
      </c>
      <c r="C5805" s="2" t="s">
        <v>3077</v>
      </c>
      <c r="D5805" s="2" t="str">
        <f>VLOOKUP(C5805,'Datos de estudiantes'!$B$2:$C$33,2,0)</f>
        <v>luis leonel</v>
      </c>
      <c r="E5805" s="2" t="str">
        <f>VLOOKUP(C5805,'Datos de estudiantes'!$B$2:$D$33,3,0)</f>
        <v>chevez sanchez</v>
      </c>
      <c r="F5805" s="9" t="s">
        <v>3092</v>
      </c>
      <c r="G5805" s="9" t="s">
        <v>3093</v>
      </c>
      <c r="H5805">
        <v>126</v>
      </c>
      <c r="I5805">
        <v>8</v>
      </c>
      <c r="J5805">
        <v>1</v>
      </c>
      <c r="K5805" t="str">
        <f>VLOOKUP(C5805,'Datos de estudiantes'!$B$2:$F$33,5,0)</f>
        <v>Colegio</v>
      </c>
      <c r="L5805" s="2" t="s">
        <v>3068</v>
      </c>
      <c r="M5805" t="str">
        <f>VLOOKUP(C5805,'Datos de estudiantes'!$B$2:$G$33,6,0)</f>
        <v>Masculino</v>
      </c>
    </row>
    <row r="5806" spans="1:13">
      <c r="A5806" s="5">
        <v>5886</v>
      </c>
      <c r="B5806" s="2" t="s">
        <v>658</v>
      </c>
      <c r="C5806" s="2" t="s">
        <v>3083</v>
      </c>
      <c r="D5806" s="2" t="str">
        <f>VLOOKUP(C5806,'Datos de estudiantes'!$B$2:$C$33,2,0)</f>
        <v>manuel arturo</v>
      </c>
      <c r="E5806" s="2" t="str">
        <f>VLOOKUP(C5806,'Datos de estudiantes'!$B$2:$D$33,3,0)</f>
        <v>sanchez rojas</v>
      </c>
      <c r="F5806" s="9" t="s">
        <v>3092</v>
      </c>
      <c r="G5806" s="9" t="s">
        <v>3093</v>
      </c>
      <c r="H5806">
        <v>31</v>
      </c>
      <c r="I5806">
        <v>6</v>
      </c>
      <c r="J5806">
        <v>1</v>
      </c>
      <c r="K5806" t="str">
        <f>VLOOKUP(C5806,'Datos de estudiantes'!$B$2:$F$33,5,0)</f>
        <v>Escuela o inferior</v>
      </c>
      <c r="L5806" s="2" t="s">
        <v>3068</v>
      </c>
      <c r="M5806" t="str">
        <f>VLOOKUP(C5806,'Datos de estudiantes'!$B$2:$G$33,6,0)</f>
        <v>Masculino</v>
      </c>
    </row>
    <row r="5807" spans="1:13">
      <c r="A5807" s="5">
        <v>5887</v>
      </c>
      <c r="B5807" s="2" t="s">
        <v>3094</v>
      </c>
      <c r="C5807" s="2" t="s">
        <v>3083</v>
      </c>
      <c r="D5807" s="2" t="str">
        <f>VLOOKUP(C5807,'Datos de estudiantes'!$B$2:$C$33,2,0)</f>
        <v>manuel arturo</v>
      </c>
      <c r="E5807" s="2" t="str">
        <f>VLOOKUP(C5807,'Datos de estudiantes'!$B$2:$D$33,3,0)</f>
        <v>sanchez rojas</v>
      </c>
      <c r="F5807" s="9" t="s">
        <v>3092</v>
      </c>
      <c r="G5807" s="9" t="s">
        <v>3093</v>
      </c>
      <c r="H5807">
        <v>84</v>
      </c>
      <c r="I5807">
        <v>13</v>
      </c>
      <c r="J5807">
        <v>1</v>
      </c>
      <c r="K5807" t="str">
        <f>VLOOKUP(C5807,'Datos de estudiantes'!$B$2:$F$33,5,0)</f>
        <v>Escuela o inferior</v>
      </c>
      <c r="L5807" s="2" t="s">
        <v>3068</v>
      </c>
      <c r="M5807" t="str">
        <f>VLOOKUP(C5807,'Datos de estudiantes'!$B$2:$G$33,6,0)</f>
        <v>Masculino</v>
      </c>
    </row>
    <row r="5808" spans="1:13">
      <c r="A5808" s="5">
        <v>5888</v>
      </c>
      <c r="B5808" s="2" t="s">
        <v>300</v>
      </c>
      <c r="C5808" s="2" t="s">
        <v>3077</v>
      </c>
      <c r="D5808" s="2" t="str">
        <f>VLOOKUP(C5808,'Datos de estudiantes'!$B$2:$C$33,2,0)</f>
        <v>luis leonel</v>
      </c>
      <c r="E5808" s="2" t="str">
        <f>VLOOKUP(C5808,'Datos de estudiantes'!$B$2:$D$33,3,0)</f>
        <v>chevez sanchez</v>
      </c>
      <c r="F5808" s="9" t="s">
        <v>3092</v>
      </c>
      <c r="G5808" s="9" t="s">
        <v>3093</v>
      </c>
      <c r="H5808">
        <v>28</v>
      </c>
      <c r="I5808">
        <v>12</v>
      </c>
      <c r="J5808">
        <v>2</v>
      </c>
      <c r="K5808" t="str">
        <f>VLOOKUP(C5808,'Datos de estudiantes'!$B$2:$F$33,5,0)</f>
        <v>Colegio</v>
      </c>
      <c r="L5808" s="2" t="s">
        <v>3068</v>
      </c>
      <c r="M5808" t="str">
        <f>VLOOKUP(C5808,'Datos de estudiantes'!$B$2:$G$33,6,0)</f>
        <v>Masculino</v>
      </c>
    </row>
    <row r="5809" spans="1:13">
      <c r="A5809" s="5">
        <v>5889</v>
      </c>
      <c r="B5809" s="2" t="s">
        <v>3098</v>
      </c>
      <c r="C5809" s="2" t="s">
        <v>3083</v>
      </c>
      <c r="D5809" s="2" t="str">
        <f>VLOOKUP(C5809,'Datos de estudiantes'!$B$2:$C$33,2,0)</f>
        <v>manuel arturo</v>
      </c>
      <c r="E5809" s="2" t="str">
        <f>VLOOKUP(C5809,'Datos de estudiantes'!$B$2:$D$33,3,0)</f>
        <v>sanchez rojas</v>
      </c>
      <c r="F5809" s="19" t="s">
        <v>3092</v>
      </c>
      <c r="G5809" s="9" t="s">
        <v>3093</v>
      </c>
      <c r="H5809">
        <v>25</v>
      </c>
      <c r="I5809">
        <v>7</v>
      </c>
      <c r="J5809">
        <v>1</v>
      </c>
      <c r="K5809" t="str">
        <f>VLOOKUP(C5809,'Datos de estudiantes'!$B$2:$F$33,5,0)</f>
        <v>Escuela o inferior</v>
      </c>
      <c r="L5809" s="2" t="s">
        <v>3068</v>
      </c>
      <c r="M5809" t="str">
        <f>VLOOKUP(C5809,'Datos de estudiantes'!$B$2:$G$33,6,0)</f>
        <v>Masculino</v>
      </c>
    </row>
    <row r="5810" spans="1:13">
      <c r="A5810" s="5">
        <v>5890</v>
      </c>
      <c r="B5810" s="2" t="s">
        <v>658</v>
      </c>
      <c r="C5810" s="2" t="s">
        <v>3070</v>
      </c>
      <c r="D5810" s="2" t="str">
        <f>VLOOKUP(C5810,'Datos de estudiantes'!$B$2:$C$33,2,0)</f>
        <v>jenny rocio</v>
      </c>
      <c r="E5810" s="2" t="str">
        <f>VLOOKUP(C5810,'Datos de estudiantes'!$B$2:$D$33,3,0)</f>
        <v>naranjo moran</v>
      </c>
      <c r="F5810" s="9" t="s">
        <v>3099</v>
      </c>
      <c r="G5810" s="9" t="s">
        <v>3100</v>
      </c>
      <c r="H5810">
        <v>33</v>
      </c>
      <c r="I5810">
        <v>6</v>
      </c>
      <c r="J5810">
        <v>1</v>
      </c>
      <c r="K5810" t="str">
        <f>VLOOKUP(C5810,'Datos de estudiantes'!$B$2:$F$33,5,0)</f>
        <v>Colegio</v>
      </c>
      <c r="L5810" s="2" t="s">
        <v>3068</v>
      </c>
      <c r="M5810" t="str">
        <f>VLOOKUP(C5810,'Datos de estudiantes'!$B$2:$G$33,6,0)</f>
        <v>Femenino</v>
      </c>
    </row>
    <row r="5811" spans="1:13">
      <c r="A5811" s="5">
        <v>5891</v>
      </c>
      <c r="B5811" s="2" t="s">
        <v>68</v>
      </c>
      <c r="C5811" s="2" t="s">
        <v>3069</v>
      </c>
      <c r="D5811" s="2" t="str">
        <f>VLOOKUP(C5811,'Datos de estudiantes'!$B$2:$C$33,2,0)</f>
        <v>michelle johanna</v>
      </c>
      <c r="E5811" s="2" t="str">
        <f>VLOOKUP(C5811,'Datos de estudiantes'!$B$2:$D$33,3,0)</f>
        <v>morla gordillo</v>
      </c>
      <c r="F5811" s="9" t="s">
        <v>3099</v>
      </c>
      <c r="G5811" s="9" t="s">
        <v>3100</v>
      </c>
      <c r="H5811">
        <v>46</v>
      </c>
      <c r="I5811">
        <v>10</v>
      </c>
      <c r="J5811">
        <v>1</v>
      </c>
      <c r="K5811" t="str">
        <f>VLOOKUP(C5811,'Datos de estudiantes'!$B$2:$F$33,5,0)</f>
        <v>Escuela o inferior</v>
      </c>
      <c r="L5811" s="2" t="s">
        <v>3068</v>
      </c>
      <c r="M5811" t="str">
        <f>VLOOKUP(C5811,'Datos de estudiantes'!$B$2:$G$33,6,0)</f>
        <v>Femenino</v>
      </c>
    </row>
    <row r="5812" spans="1:13">
      <c r="A5812" s="5">
        <v>5892</v>
      </c>
      <c r="B5812" s="2" t="s">
        <v>1066</v>
      </c>
      <c r="C5812" s="2" t="s">
        <v>3069</v>
      </c>
      <c r="D5812" s="2" t="str">
        <f>VLOOKUP(C5812,'Datos de estudiantes'!$B$2:$C$33,2,0)</f>
        <v>michelle johanna</v>
      </c>
      <c r="E5812" s="2" t="str">
        <f>VLOOKUP(C5812,'Datos de estudiantes'!$B$2:$D$33,3,0)</f>
        <v>morla gordillo</v>
      </c>
      <c r="F5812" s="9" t="s">
        <v>3099</v>
      </c>
      <c r="G5812" s="9" t="s">
        <v>3100</v>
      </c>
      <c r="H5812">
        <v>32</v>
      </c>
      <c r="I5812">
        <v>12</v>
      </c>
      <c r="J5812">
        <v>1</v>
      </c>
      <c r="K5812" t="str">
        <f>VLOOKUP(C5812,'Datos de estudiantes'!$B$2:$F$33,5,0)</f>
        <v>Escuela o inferior</v>
      </c>
      <c r="L5812" s="2" t="s">
        <v>3068</v>
      </c>
      <c r="M5812" t="str">
        <f>VLOOKUP(C5812,'Datos de estudiantes'!$B$2:$G$33,6,0)</f>
        <v>Femenino</v>
      </c>
    </row>
    <row r="5813" spans="1:13">
      <c r="A5813" s="5">
        <v>5893</v>
      </c>
      <c r="B5813" s="2" t="s">
        <v>3064</v>
      </c>
      <c r="C5813" s="2" t="s">
        <v>3065</v>
      </c>
      <c r="D5813" s="2" t="str">
        <f>VLOOKUP(C5813,'Datos de estudiantes'!$B$2:$C$33,2,0)</f>
        <v>kristhell dayana</v>
      </c>
      <c r="E5813" s="2" t="str">
        <f>VLOOKUP(C5813,'Datos de estudiantes'!$B$2:$D$33,3,0)</f>
        <v>marquez naranjo</v>
      </c>
      <c r="F5813" s="9" t="s">
        <v>3099</v>
      </c>
      <c r="G5813" s="9" t="s">
        <v>3100</v>
      </c>
      <c r="H5813">
        <v>16</v>
      </c>
      <c r="I5813">
        <v>3</v>
      </c>
      <c r="J5813">
        <v>2</v>
      </c>
      <c r="K5813" t="str">
        <f>VLOOKUP(C5813,'Datos de estudiantes'!$B$2:$F$33,5,0)</f>
        <v>Universidad o Superior</v>
      </c>
      <c r="L5813" s="2" t="s">
        <v>3068</v>
      </c>
      <c r="M5813" t="str">
        <f>VLOOKUP(C5813,'Datos de estudiantes'!$B$2:$G$33,6,0)</f>
        <v>Femenino</v>
      </c>
    </row>
    <row r="5814" spans="1:13">
      <c r="A5814" s="5">
        <v>5894</v>
      </c>
      <c r="B5814" s="2" t="s">
        <v>3073</v>
      </c>
      <c r="C5814" s="2" t="s">
        <v>3069</v>
      </c>
      <c r="D5814" s="2" t="str">
        <f>VLOOKUP(C5814,'Datos de estudiantes'!$B$2:$C$33,2,0)</f>
        <v>michelle johanna</v>
      </c>
      <c r="E5814" s="2" t="str">
        <f>VLOOKUP(C5814,'Datos de estudiantes'!$B$2:$D$33,3,0)</f>
        <v>morla gordillo</v>
      </c>
      <c r="F5814" s="9" t="s">
        <v>3099</v>
      </c>
      <c r="G5814" s="9" t="s">
        <v>3100</v>
      </c>
      <c r="H5814">
        <v>36</v>
      </c>
      <c r="I5814">
        <v>16</v>
      </c>
      <c r="J5814">
        <v>1</v>
      </c>
      <c r="K5814" t="str">
        <f>VLOOKUP(C5814,'Datos de estudiantes'!$B$2:$F$33,5,0)</f>
        <v>Escuela o inferior</v>
      </c>
      <c r="L5814" s="2" t="s">
        <v>3068</v>
      </c>
      <c r="M5814" t="str">
        <f>VLOOKUP(C5814,'Datos de estudiantes'!$B$2:$G$33,6,0)</f>
        <v>Femenino</v>
      </c>
    </row>
    <row r="5815" spans="1:13">
      <c r="A5815" s="5">
        <v>5895</v>
      </c>
      <c r="B5815" s="2" t="s">
        <v>3101</v>
      </c>
      <c r="C5815" s="2" t="s">
        <v>3069</v>
      </c>
      <c r="D5815" s="2" t="str">
        <f>VLOOKUP(C5815,'Datos de estudiantes'!$B$2:$C$33,2,0)</f>
        <v>michelle johanna</v>
      </c>
      <c r="E5815" s="2" t="str">
        <f>VLOOKUP(C5815,'Datos de estudiantes'!$B$2:$D$33,3,0)</f>
        <v>morla gordillo</v>
      </c>
      <c r="F5815" s="9" t="s">
        <v>3099</v>
      </c>
      <c r="G5815" s="9" t="s">
        <v>3100</v>
      </c>
      <c r="H5815">
        <v>58</v>
      </c>
      <c r="I5815">
        <v>5</v>
      </c>
      <c r="J5815">
        <v>1</v>
      </c>
      <c r="K5815" t="str">
        <f>VLOOKUP(C5815,'Datos de estudiantes'!$B$2:$F$33,5,0)</f>
        <v>Escuela o inferior</v>
      </c>
      <c r="L5815" s="2" t="s">
        <v>3068</v>
      </c>
      <c r="M5815" t="str">
        <f>VLOOKUP(C5815,'Datos de estudiantes'!$B$2:$G$33,6,0)</f>
        <v>Femenino</v>
      </c>
    </row>
    <row r="5816" spans="1:13">
      <c r="A5816" s="5">
        <v>5896</v>
      </c>
      <c r="B5816" s="2" t="s">
        <v>3102</v>
      </c>
      <c r="C5816" s="2" t="s">
        <v>3077</v>
      </c>
      <c r="D5816" s="2" t="str">
        <f>VLOOKUP(C5816,'Datos de estudiantes'!$B$2:$C$33,2,0)</f>
        <v>luis leonel</v>
      </c>
      <c r="E5816" s="2" t="str">
        <f>VLOOKUP(C5816,'Datos de estudiantes'!$B$2:$D$33,3,0)</f>
        <v>chevez sanchez</v>
      </c>
      <c r="F5816" s="9" t="s">
        <v>3103</v>
      </c>
      <c r="G5816" s="9" t="s">
        <v>3104</v>
      </c>
      <c r="H5816">
        <v>63</v>
      </c>
      <c r="I5816">
        <v>8</v>
      </c>
      <c r="J5816">
        <v>1</v>
      </c>
      <c r="K5816" t="str">
        <f>VLOOKUP(C5816,'Datos de estudiantes'!$B$2:$F$33,5,0)</f>
        <v>Colegio</v>
      </c>
      <c r="L5816" s="2" t="s">
        <v>3068</v>
      </c>
      <c r="M5816" t="str">
        <f>VLOOKUP(C5816,'Datos de estudiantes'!$B$2:$G$33,6,0)</f>
        <v>Masculino</v>
      </c>
    </row>
    <row r="5817" spans="1:13">
      <c r="A5817" s="5">
        <v>5897</v>
      </c>
      <c r="B5817" s="2" t="s">
        <v>3105</v>
      </c>
      <c r="C5817" s="2" t="s">
        <v>3077</v>
      </c>
      <c r="D5817" s="2" t="str">
        <f>VLOOKUP(C5817,'Datos de estudiantes'!$B$2:$C$33,2,0)</f>
        <v>luis leonel</v>
      </c>
      <c r="E5817" s="2" t="str">
        <f>VLOOKUP(C5817,'Datos de estudiantes'!$B$2:$D$33,3,0)</f>
        <v>chevez sanchez</v>
      </c>
      <c r="F5817" s="9" t="s">
        <v>3103</v>
      </c>
      <c r="G5817" s="9" t="s">
        <v>3104</v>
      </c>
      <c r="H5817">
        <v>28</v>
      </c>
      <c r="I5817">
        <v>12</v>
      </c>
      <c r="J5817">
        <v>1</v>
      </c>
      <c r="K5817" t="str">
        <f>VLOOKUP(C5817,'Datos de estudiantes'!$B$2:$F$33,5,0)</f>
        <v>Colegio</v>
      </c>
      <c r="L5817" s="2" t="s">
        <v>3068</v>
      </c>
      <c r="M5817" t="str">
        <f>VLOOKUP(C5817,'Datos de estudiantes'!$B$2:$G$33,6,0)</f>
        <v>Masculino</v>
      </c>
    </row>
    <row r="5818" spans="1:13">
      <c r="A5818" s="5">
        <v>5898</v>
      </c>
      <c r="B5818" s="2" t="s">
        <v>3106</v>
      </c>
      <c r="C5818" s="2" t="s">
        <v>3083</v>
      </c>
      <c r="D5818" s="2" t="str">
        <f>VLOOKUP(C5818,'Datos de estudiantes'!$B$2:$C$33,2,0)</f>
        <v>manuel arturo</v>
      </c>
      <c r="E5818" s="2" t="str">
        <f>VLOOKUP(C5818,'Datos de estudiantes'!$B$2:$D$33,3,0)</f>
        <v>sanchez rojas</v>
      </c>
      <c r="F5818" s="9" t="s">
        <v>3103</v>
      </c>
      <c r="G5818" s="9" t="s">
        <v>3104</v>
      </c>
      <c r="H5818">
        <v>54</v>
      </c>
      <c r="I5818">
        <v>8</v>
      </c>
      <c r="J5818">
        <v>1</v>
      </c>
      <c r="K5818" t="str">
        <f>VLOOKUP(C5818,'Datos de estudiantes'!$B$2:$F$33,5,0)</f>
        <v>Escuela o inferior</v>
      </c>
      <c r="L5818" s="2" t="s">
        <v>3068</v>
      </c>
      <c r="M5818" t="str">
        <f>VLOOKUP(C5818,'Datos de estudiantes'!$B$2:$G$33,6,0)</f>
        <v>Masculino</v>
      </c>
    </row>
    <row r="5819" spans="1:13">
      <c r="A5819" s="5">
        <v>5899</v>
      </c>
      <c r="B5819" s="2" t="s">
        <v>3107</v>
      </c>
      <c r="C5819" s="2" t="s">
        <v>3083</v>
      </c>
      <c r="D5819" s="2" t="str">
        <f>VLOOKUP(C5819,'Datos de estudiantes'!$B$2:$C$33,2,0)</f>
        <v>manuel arturo</v>
      </c>
      <c r="E5819" s="2" t="str">
        <f>VLOOKUP(C5819,'Datos de estudiantes'!$B$2:$D$33,3,0)</f>
        <v>sanchez rojas</v>
      </c>
      <c r="F5819" s="19" t="s">
        <v>3103</v>
      </c>
      <c r="G5819" s="9" t="s">
        <v>3104</v>
      </c>
      <c r="H5819">
        <v>67</v>
      </c>
      <c r="I5819">
        <v>9</v>
      </c>
      <c r="J5819">
        <v>1</v>
      </c>
      <c r="K5819" t="str">
        <f>VLOOKUP(C5819,'Datos de estudiantes'!$B$2:$F$33,5,0)</f>
        <v>Escuela o inferior</v>
      </c>
      <c r="L5819" s="2" t="s">
        <v>3068</v>
      </c>
      <c r="M5819" t="str">
        <f>VLOOKUP(C5819,'Datos de estudiantes'!$B$2:$G$33,6,0)</f>
        <v>Masculino</v>
      </c>
    </row>
    <row r="5820" spans="1:13">
      <c r="A5820" s="5">
        <v>5900</v>
      </c>
      <c r="B5820" s="2" t="s">
        <v>3105</v>
      </c>
      <c r="C5820" s="2" t="s">
        <v>3083</v>
      </c>
      <c r="D5820" s="2" t="str">
        <f>VLOOKUP(C5820,'Datos de estudiantes'!$B$2:$C$33,2,0)</f>
        <v>manuel arturo</v>
      </c>
      <c r="E5820" s="2" t="str">
        <f>VLOOKUP(C5820,'Datos de estudiantes'!$B$2:$D$33,3,0)</f>
        <v>sanchez rojas</v>
      </c>
      <c r="F5820" s="9" t="s">
        <v>3103</v>
      </c>
      <c r="G5820" s="9" t="s">
        <v>3104</v>
      </c>
      <c r="H5820">
        <v>28</v>
      </c>
      <c r="I5820">
        <v>12</v>
      </c>
      <c r="J5820">
        <v>1</v>
      </c>
      <c r="K5820" t="str">
        <f>VLOOKUP(C5820,'Datos de estudiantes'!$B$2:$F$33,5,0)</f>
        <v>Escuela o inferior</v>
      </c>
      <c r="L5820" s="2" t="s">
        <v>3068</v>
      </c>
      <c r="M5820" t="str">
        <f>VLOOKUP(C5820,'Datos de estudiantes'!$B$2:$G$33,6,0)</f>
        <v>Masculino</v>
      </c>
    </row>
    <row r="5821" spans="1:13">
      <c r="A5821" s="5">
        <v>5901</v>
      </c>
      <c r="B5821" s="2" t="s">
        <v>3102</v>
      </c>
      <c r="C5821" s="2" t="s">
        <v>3083</v>
      </c>
      <c r="D5821" s="2" t="str">
        <f>VLOOKUP(C5821,'Datos de estudiantes'!$B$2:$C$33,2,0)</f>
        <v>manuel arturo</v>
      </c>
      <c r="E5821" s="2" t="str">
        <f>VLOOKUP(C5821,'Datos de estudiantes'!$B$2:$D$33,3,0)</f>
        <v>sanchez rojas</v>
      </c>
      <c r="F5821" s="9" t="s">
        <v>3103</v>
      </c>
      <c r="G5821" s="9" t="s">
        <v>3104</v>
      </c>
      <c r="H5821">
        <v>63</v>
      </c>
      <c r="I5821">
        <v>8</v>
      </c>
      <c r="J5821">
        <v>1</v>
      </c>
      <c r="K5821" t="str">
        <f>VLOOKUP(C5821,'Datos de estudiantes'!$B$2:$F$33,5,0)</f>
        <v>Escuela o inferior</v>
      </c>
      <c r="L5821" s="2" t="s">
        <v>3068</v>
      </c>
      <c r="M5821" t="str">
        <f>VLOOKUP(C5821,'Datos de estudiantes'!$B$2:$G$33,6,0)</f>
        <v>Masculino</v>
      </c>
    </row>
    <row r="5822" spans="1:13">
      <c r="A5822" s="5">
        <v>5902</v>
      </c>
      <c r="B5822" s="2" t="s">
        <v>3108</v>
      </c>
      <c r="C5822" s="2" t="s">
        <v>3077</v>
      </c>
      <c r="D5822" s="2" t="str">
        <f>VLOOKUP(C5822,'Datos de estudiantes'!$B$2:$C$33,2,0)</f>
        <v>luis leonel</v>
      </c>
      <c r="E5822" s="2" t="str">
        <f>VLOOKUP(C5822,'Datos de estudiantes'!$B$2:$D$33,3,0)</f>
        <v>chevez sanchez</v>
      </c>
      <c r="F5822" s="9" t="s">
        <v>3103</v>
      </c>
      <c r="G5822" s="9" t="s">
        <v>3104</v>
      </c>
      <c r="H5822">
        <v>32</v>
      </c>
      <c r="I5822">
        <v>10</v>
      </c>
      <c r="J5822">
        <v>1</v>
      </c>
      <c r="K5822" t="str">
        <f>VLOOKUP(C5822,'Datos de estudiantes'!$B$2:$F$33,5,0)</f>
        <v>Colegio</v>
      </c>
      <c r="L5822" s="2" t="s">
        <v>3068</v>
      </c>
      <c r="M5822" t="str">
        <f>VLOOKUP(C5822,'Datos de estudiantes'!$B$2:$G$33,6,0)</f>
        <v>Masculino</v>
      </c>
    </row>
    <row r="5823" spans="1:13">
      <c r="A5823" s="5">
        <v>5903</v>
      </c>
      <c r="B5823" s="2" t="s">
        <v>3109</v>
      </c>
      <c r="C5823" s="2" t="s">
        <v>3083</v>
      </c>
      <c r="D5823" s="2" t="str">
        <f>VLOOKUP(C5823,'Datos de estudiantes'!$B$2:$C$33,2,0)</f>
        <v>manuel arturo</v>
      </c>
      <c r="E5823" s="2" t="str">
        <f>VLOOKUP(C5823,'Datos de estudiantes'!$B$2:$D$33,3,0)</f>
        <v>sanchez rojas</v>
      </c>
      <c r="F5823" s="19" t="s">
        <v>3103</v>
      </c>
      <c r="G5823" s="9" t="s">
        <v>3104</v>
      </c>
      <c r="H5823">
        <v>35</v>
      </c>
      <c r="I5823">
        <v>7</v>
      </c>
      <c r="J5823">
        <v>1</v>
      </c>
      <c r="K5823" t="str">
        <f>VLOOKUP(C5823,'Datos de estudiantes'!$B$2:$F$33,5,0)</f>
        <v>Escuela o inferior</v>
      </c>
      <c r="L5823" s="2" t="s">
        <v>3068</v>
      </c>
      <c r="M5823" t="str">
        <f>VLOOKUP(C5823,'Datos de estudiantes'!$B$2:$G$33,6,0)</f>
        <v>Masculino</v>
      </c>
    </row>
    <row r="5824" spans="1:13">
      <c r="A5824" s="5">
        <v>5904</v>
      </c>
      <c r="B5824" s="2" t="s">
        <v>3110</v>
      </c>
      <c r="C5824" s="2" t="s">
        <v>3083</v>
      </c>
      <c r="D5824" s="2" t="str">
        <f>VLOOKUP(C5824,'Datos de estudiantes'!$B$2:$C$33,2,0)</f>
        <v>manuel arturo</v>
      </c>
      <c r="E5824" s="2" t="str">
        <f>VLOOKUP(C5824,'Datos de estudiantes'!$B$2:$D$33,3,0)</f>
        <v>sanchez rojas</v>
      </c>
      <c r="F5824" s="9" t="s">
        <v>3103</v>
      </c>
      <c r="G5824" s="9" t="s">
        <v>3104</v>
      </c>
      <c r="H5824">
        <v>44</v>
      </c>
      <c r="I5824">
        <v>10</v>
      </c>
      <c r="J5824">
        <v>1</v>
      </c>
      <c r="K5824" t="str">
        <f>VLOOKUP(C5824,'Datos de estudiantes'!$B$2:$F$33,5,0)</f>
        <v>Escuela o inferior</v>
      </c>
      <c r="L5824" s="2" t="s">
        <v>3068</v>
      </c>
      <c r="M5824" t="str">
        <f>VLOOKUP(C5824,'Datos de estudiantes'!$B$2:$G$33,6,0)</f>
        <v>Masculino</v>
      </c>
    </row>
    <row r="5825" spans="1:13">
      <c r="A5825" s="5">
        <v>5905</v>
      </c>
      <c r="B5825" s="2" t="s">
        <v>3110</v>
      </c>
      <c r="C5825" s="2" t="s">
        <v>3077</v>
      </c>
      <c r="D5825" s="2" t="str">
        <f>VLOOKUP(C5825,'Datos de estudiantes'!$B$2:$C$33,2,0)</f>
        <v>luis leonel</v>
      </c>
      <c r="E5825" s="2" t="str">
        <f>VLOOKUP(C5825,'Datos de estudiantes'!$B$2:$D$33,3,0)</f>
        <v>chevez sanchez</v>
      </c>
      <c r="F5825" s="9" t="s">
        <v>3103</v>
      </c>
      <c r="G5825" s="9" t="s">
        <v>3104</v>
      </c>
      <c r="H5825">
        <v>44</v>
      </c>
      <c r="I5825">
        <v>10</v>
      </c>
      <c r="J5825">
        <v>1</v>
      </c>
      <c r="K5825" t="str">
        <f>VLOOKUP(C5825,'Datos de estudiantes'!$B$2:$F$33,5,0)</f>
        <v>Colegio</v>
      </c>
      <c r="L5825" s="2" t="s">
        <v>3068</v>
      </c>
      <c r="M5825" t="str">
        <f>VLOOKUP(C5825,'Datos de estudiantes'!$B$2:$G$33,6,0)</f>
        <v>Masculino</v>
      </c>
    </row>
    <row r="5826" spans="1:13">
      <c r="A5826" s="5">
        <v>5906</v>
      </c>
      <c r="B5826" s="2" t="s">
        <v>2701</v>
      </c>
      <c r="C5826" s="2" t="s">
        <v>3083</v>
      </c>
      <c r="D5826" s="2" t="str">
        <f>VLOOKUP(C5826,'Datos de estudiantes'!$B$2:$C$33,2,0)</f>
        <v>manuel arturo</v>
      </c>
      <c r="E5826" s="2" t="str">
        <f>VLOOKUP(C5826,'Datos de estudiantes'!$B$2:$D$33,3,0)</f>
        <v>sanchez rojas</v>
      </c>
      <c r="F5826" s="19" t="s">
        <v>3103</v>
      </c>
      <c r="G5826" s="9" t="s">
        <v>3104</v>
      </c>
      <c r="H5826">
        <v>30</v>
      </c>
      <c r="I5826">
        <v>8</v>
      </c>
      <c r="J5826">
        <v>1</v>
      </c>
      <c r="K5826" t="str">
        <f>VLOOKUP(C5826,'Datos de estudiantes'!$B$2:$F$33,5,0)</f>
        <v>Escuela o inferior</v>
      </c>
      <c r="L5826" s="2" t="s">
        <v>3068</v>
      </c>
      <c r="M5826" t="str">
        <f>VLOOKUP(C5826,'Datos de estudiantes'!$B$2:$G$33,6,0)</f>
        <v>Masculino</v>
      </c>
    </row>
    <row r="5827" spans="1:13">
      <c r="A5827" s="5">
        <v>5907</v>
      </c>
      <c r="B5827" s="2" t="s">
        <v>3110</v>
      </c>
      <c r="C5827" s="2" t="s">
        <v>3085</v>
      </c>
      <c r="D5827" s="2" t="str">
        <f>VLOOKUP(C5827,'Datos de estudiantes'!$B$2:$C$33,2,0)</f>
        <v>heryd xavier</v>
      </c>
      <c r="E5827" s="2" t="str">
        <f>VLOOKUP(C5827,'Datos de estudiantes'!$B$2:$D$33,3,0)</f>
        <v>morla gordillo</v>
      </c>
      <c r="F5827" s="9" t="s">
        <v>3103</v>
      </c>
      <c r="G5827" s="9" t="s">
        <v>3104</v>
      </c>
      <c r="H5827">
        <v>44</v>
      </c>
      <c r="I5827">
        <v>10</v>
      </c>
      <c r="J5827">
        <v>1</v>
      </c>
      <c r="K5827" t="str">
        <f>VLOOKUP(C5827,'Datos de estudiantes'!$B$2:$F$33,5,0)</f>
        <v>Universidad o Superior</v>
      </c>
      <c r="L5827" s="2" t="s">
        <v>3068</v>
      </c>
      <c r="M5827" t="str">
        <f>VLOOKUP(C5827,'Datos de estudiantes'!$B$2:$G$33,6,0)</f>
        <v>Masculino</v>
      </c>
    </row>
    <row r="5828" spans="1:13">
      <c r="A5828" s="5">
        <v>5908</v>
      </c>
      <c r="B5828" s="2" t="s">
        <v>3034</v>
      </c>
      <c r="C5828" s="2" t="s">
        <v>3085</v>
      </c>
      <c r="D5828" s="2" t="str">
        <f>VLOOKUP(C5828,'Datos de estudiantes'!$B$2:$C$33,2,0)</f>
        <v>heryd xavier</v>
      </c>
      <c r="E5828" s="2" t="str">
        <f>VLOOKUP(C5828,'Datos de estudiantes'!$B$2:$D$33,3,0)</f>
        <v>morla gordillo</v>
      </c>
      <c r="F5828" s="9" t="s">
        <v>3103</v>
      </c>
      <c r="G5828" s="9" t="s">
        <v>3104</v>
      </c>
      <c r="H5828">
        <v>34</v>
      </c>
      <c r="I5828">
        <v>14</v>
      </c>
      <c r="J5828">
        <v>1</v>
      </c>
      <c r="K5828" t="str">
        <f>VLOOKUP(C5828,'Datos de estudiantes'!$B$2:$F$33,5,0)</f>
        <v>Universidad o Superior</v>
      </c>
      <c r="L5828" s="2" t="s">
        <v>3068</v>
      </c>
      <c r="M5828" t="str">
        <f>VLOOKUP(C5828,'Datos de estudiantes'!$B$2:$G$33,6,0)</f>
        <v>Masculino</v>
      </c>
    </row>
    <row r="5829" spans="1:13">
      <c r="A5829" s="5">
        <v>5909</v>
      </c>
      <c r="B5829" s="2" t="s">
        <v>3111</v>
      </c>
      <c r="C5829" s="2" t="s">
        <v>3083</v>
      </c>
      <c r="D5829" s="2" t="str">
        <f>VLOOKUP(C5829,'Datos de estudiantes'!$B$2:$C$33,2,0)</f>
        <v>manuel arturo</v>
      </c>
      <c r="E5829" s="2" t="str">
        <f>VLOOKUP(C5829,'Datos de estudiantes'!$B$2:$D$33,3,0)</f>
        <v>sanchez rojas</v>
      </c>
      <c r="F5829" s="9" t="s">
        <v>3103</v>
      </c>
      <c r="G5829" s="9" t="s">
        <v>3104</v>
      </c>
      <c r="H5829">
        <v>37</v>
      </c>
      <c r="I5829">
        <v>11</v>
      </c>
      <c r="J5829">
        <v>1</v>
      </c>
      <c r="K5829" t="str">
        <f>VLOOKUP(C5829,'Datos de estudiantes'!$B$2:$F$33,5,0)</f>
        <v>Escuela o inferior</v>
      </c>
      <c r="L5829" s="2" t="s">
        <v>3068</v>
      </c>
      <c r="M5829" t="str">
        <f>VLOOKUP(C5829,'Datos de estudiantes'!$B$2:$G$33,6,0)</f>
        <v>Masculino</v>
      </c>
    </row>
    <row r="5830" spans="1:13">
      <c r="A5830" s="5">
        <v>5910</v>
      </c>
      <c r="B5830" s="2" t="s">
        <v>3102</v>
      </c>
      <c r="C5830" s="2" t="s">
        <v>3085</v>
      </c>
      <c r="D5830" s="2" t="str">
        <f>VLOOKUP(C5830,'Datos de estudiantes'!$B$2:$C$33,2,0)</f>
        <v>heryd xavier</v>
      </c>
      <c r="E5830" s="2" t="str">
        <f>VLOOKUP(C5830,'Datos de estudiantes'!$B$2:$D$33,3,0)</f>
        <v>morla gordillo</v>
      </c>
      <c r="F5830" s="9" t="s">
        <v>3103</v>
      </c>
      <c r="G5830" s="9" t="s">
        <v>3104</v>
      </c>
      <c r="H5830">
        <v>63</v>
      </c>
      <c r="I5830">
        <v>8</v>
      </c>
      <c r="J5830">
        <v>1</v>
      </c>
      <c r="K5830" t="str">
        <f>VLOOKUP(C5830,'Datos de estudiantes'!$B$2:$F$33,5,0)</f>
        <v>Universidad o Superior</v>
      </c>
      <c r="L5830" s="2" t="s">
        <v>3068</v>
      </c>
      <c r="M5830" t="str">
        <f>VLOOKUP(C5830,'Datos de estudiantes'!$B$2:$G$33,6,0)</f>
        <v>Masculino</v>
      </c>
    </row>
    <row r="5831" spans="1:13">
      <c r="A5831" s="5">
        <v>5911</v>
      </c>
      <c r="B5831" s="2" t="s">
        <v>3112</v>
      </c>
      <c r="C5831" s="2" t="s">
        <v>3085</v>
      </c>
      <c r="D5831" s="2" t="str">
        <f>VLOOKUP(C5831,'Datos de estudiantes'!$B$2:$C$33,2,0)</f>
        <v>heryd xavier</v>
      </c>
      <c r="E5831" s="2" t="str">
        <f>VLOOKUP(C5831,'Datos de estudiantes'!$B$2:$D$33,3,0)</f>
        <v>morla gordillo</v>
      </c>
      <c r="F5831" s="9" t="s">
        <v>3103</v>
      </c>
      <c r="G5831" s="9" t="s">
        <v>3104</v>
      </c>
      <c r="H5831">
        <v>22</v>
      </c>
      <c r="I5831">
        <v>10</v>
      </c>
      <c r="J5831">
        <v>2</v>
      </c>
      <c r="K5831" t="str">
        <f>VLOOKUP(C5831,'Datos de estudiantes'!$B$2:$F$33,5,0)</f>
        <v>Universidad o Superior</v>
      </c>
      <c r="L5831" s="2" t="s">
        <v>3068</v>
      </c>
      <c r="M5831" t="str">
        <f>VLOOKUP(C5831,'Datos de estudiantes'!$B$2:$G$33,6,0)</f>
        <v>Masculino</v>
      </c>
    </row>
    <row r="5832" spans="1:13">
      <c r="A5832" s="5">
        <v>5912</v>
      </c>
      <c r="B5832" s="2" t="s">
        <v>3106</v>
      </c>
      <c r="C5832" s="2" t="s">
        <v>3077</v>
      </c>
      <c r="D5832" s="2" t="str">
        <f>VLOOKUP(C5832,'Datos de estudiantes'!$B$2:$C$33,2,0)</f>
        <v>luis leonel</v>
      </c>
      <c r="E5832" s="2" t="str">
        <f>VLOOKUP(C5832,'Datos de estudiantes'!$B$2:$D$33,3,0)</f>
        <v>chevez sanchez</v>
      </c>
      <c r="F5832" s="9" t="s">
        <v>3103</v>
      </c>
      <c r="G5832" s="9" t="s">
        <v>3104</v>
      </c>
      <c r="H5832">
        <v>54</v>
      </c>
      <c r="I5832">
        <v>8</v>
      </c>
      <c r="J5832">
        <v>1</v>
      </c>
      <c r="K5832" t="str">
        <f>VLOOKUP(C5832,'Datos de estudiantes'!$B$2:$F$33,5,0)</f>
        <v>Colegio</v>
      </c>
      <c r="L5832" s="2" t="s">
        <v>3068</v>
      </c>
      <c r="M5832" t="str">
        <f>VLOOKUP(C5832,'Datos de estudiantes'!$B$2:$G$33,6,0)</f>
        <v>Masculino</v>
      </c>
    </row>
    <row r="5833" spans="1:13">
      <c r="A5833" s="5">
        <v>5913</v>
      </c>
      <c r="B5833" s="2" t="s">
        <v>3106</v>
      </c>
      <c r="C5833" s="2" t="s">
        <v>3085</v>
      </c>
      <c r="D5833" s="2" t="str">
        <f>VLOOKUP(C5833,'Datos de estudiantes'!$B$2:$C$33,2,0)</f>
        <v>heryd xavier</v>
      </c>
      <c r="E5833" s="2" t="str">
        <f>VLOOKUP(C5833,'Datos de estudiantes'!$B$2:$D$33,3,0)</f>
        <v>morla gordillo</v>
      </c>
      <c r="F5833" s="9" t="s">
        <v>3103</v>
      </c>
      <c r="G5833" s="9" t="s">
        <v>3104</v>
      </c>
      <c r="H5833">
        <v>54</v>
      </c>
      <c r="I5833">
        <v>8</v>
      </c>
      <c r="J5833">
        <v>1</v>
      </c>
      <c r="K5833" t="str">
        <f>VLOOKUP(C5833,'Datos de estudiantes'!$B$2:$F$33,5,0)</f>
        <v>Universidad o Superior</v>
      </c>
      <c r="L5833" s="2" t="s">
        <v>3068</v>
      </c>
      <c r="M5833" t="str">
        <f>VLOOKUP(C5833,'Datos de estudiantes'!$B$2:$G$33,6,0)</f>
        <v>Masculino</v>
      </c>
    </row>
    <row r="5834" spans="1:13">
      <c r="A5834" s="5">
        <v>5914</v>
      </c>
      <c r="B5834" s="2" t="s">
        <v>3111</v>
      </c>
      <c r="C5834" s="2" t="s">
        <v>3085</v>
      </c>
      <c r="D5834" s="2" t="str">
        <f>VLOOKUP(C5834,'Datos de estudiantes'!$B$2:$C$33,2,0)</f>
        <v>heryd xavier</v>
      </c>
      <c r="E5834" s="2" t="str">
        <f>VLOOKUP(C5834,'Datos de estudiantes'!$B$2:$D$33,3,0)</f>
        <v>morla gordillo</v>
      </c>
      <c r="F5834" s="9" t="s">
        <v>3103</v>
      </c>
      <c r="G5834" s="9" t="s">
        <v>3104</v>
      </c>
      <c r="H5834">
        <v>37</v>
      </c>
      <c r="I5834">
        <v>11</v>
      </c>
      <c r="J5834">
        <v>1</v>
      </c>
      <c r="K5834" t="str">
        <f>VLOOKUP(C5834,'Datos de estudiantes'!$B$2:$F$33,5,0)</f>
        <v>Universidad o Superior</v>
      </c>
      <c r="L5834" s="2" t="s">
        <v>3068</v>
      </c>
      <c r="M5834" t="str">
        <f>VLOOKUP(C5834,'Datos de estudiantes'!$B$2:$G$33,6,0)</f>
        <v>Masculino</v>
      </c>
    </row>
    <row r="5835" spans="1:13">
      <c r="A5835" s="5">
        <v>5915</v>
      </c>
      <c r="B5835" s="2" t="s">
        <v>3113</v>
      </c>
      <c r="C5835" s="2" t="s">
        <v>3069</v>
      </c>
      <c r="D5835" s="2" t="str">
        <f>VLOOKUP(C5835,'Datos de estudiantes'!$B$2:$C$33,2,0)</f>
        <v>michelle johanna</v>
      </c>
      <c r="E5835" s="2" t="str">
        <f>VLOOKUP(C5835,'Datos de estudiantes'!$B$2:$D$33,3,0)</f>
        <v>morla gordillo</v>
      </c>
      <c r="F5835" s="9" t="s">
        <v>3114</v>
      </c>
      <c r="G5835" s="9" t="s">
        <v>3115</v>
      </c>
      <c r="H5835">
        <v>93</v>
      </c>
      <c r="I5835">
        <v>7</v>
      </c>
      <c r="J5835">
        <v>1</v>
      </c>
      <c r="K5835" t="str">
        <f>VLOOKUP(C5835,'Datos de estudiantes'!$B$2:$F$33,5,0)</f>
        <v>Escuela o inferior</v>
      </c>
      <c r="L5835" s="2" t="s">
        <v>3068</v>
      </c>
      <c r="M5835" t="str">
        <f>VLOOKUP(C5835,'Datos de estudiantes'!$B$2:$G$33,6,0)</f>
        <v>Femenino</v>
      </c>
    </row>
    <row r="5836" spans="1:13">
      <c r="A5836" s="5">
        <v>5916</v>
      </c>
      <c r="B5836" s="2" t="s">
        <v>3116</v>
      </c>
      <c r="C5836" s="2" t="s">
        <v>3069</v>
      </c>
      <c r="D5836" s="2" t="str">
        <f>VLOOKUP(C5836,'Datos de estudiantes'!$B$2:$C$33,2,0)</f>
        <v>michelle johanna</v>
      </c>
      <c r="E5836" s="2" t="str">
        <f>VLOOKUP(C5836,'Datos de estudiantes'!$B$2:$D$33,3,0)</f>
        <v>morla gordillo</v>
      </c>
      <c r="F5836" s="9" t="s">
        <v>3114</v>
      </c>
      <c r="G5836" s="9" t="s">
        <v>3115</v>
      </c>
      <c r="H5836">
        <v>44</v>
      </c>
      <c r="I5836">
        <v>11</v>
      </c>
      <c r="J5836">
        <v>2</v>
      </c>
      <c r="K5836" t="str">
        <f>VLOOKUP(C5836,'Datos de estudiantes'!$B$2:$F$33,5,0)</f>
        <v>Escuela o inferior</v>
      </c>
      <c r="L5836" s="2" t="s">
        <v>3068</v>
      </c>
      <c r="M5836" t="str">
        <f>VLOOKUP(C5836,'Datos de estudiantes'!$B$2:$G$33,6,0)</f>
        <v>Femenino</v>
      </c>
    </row>
    <row r="5837" spans="1:13">
      <c r="A5837" s="5">
        <v>5917</v>
      </c>
      <c r="B5837" s="2" t="s">
        <v>3088</v>
      </c>
      <c r="C5837" s="2" t="s">
        <v>3069</v>
      </c>
      <c r="D5837" s="2" t="str">
        <f>VLOOKUP(C5837,'Datos de estudiantes'!$B$2:$C$33,2,0)</f>
        <v>michelle johanna</v>
      </c>
      <c r="E5837" s="2" t="str">
        <f>VLOOKUP(C5837,'Datos de estudiantes'!$B$2:$D$33,3,0)</f>
        <v>morla gordillo</v>
      </c>
      <c r="F5837" s="9" t="s">
        <v>3114</v>
      </c>
      <c r="G5837" s="9" t="s">
        <v>3115</v>
      </c>
      <c r="H5837">
        <v>101</v>
      </c>
      <c r="I5837">
        <v>11</v>
      </c>
      <c r="J5837">
        <v>1</v>
      </c>
      <c r="K5837" t="str">
        <f>VLOOKUP(C5837,'Datos de estudiantes'!$B$2:$F$33,5,0)</f>
        <v>Escuela o inferior</v>
      </c>
      <c r="L5837" s="2" t="s">
        <v>3068</v>
      </c>
      <c r="M5837" t="str">
        <f>VLOOKUP(C5837,'Datos de estudiantes'!$B$2:$G$33,6,0)</f>
        <v>Femenino</v>
      </c>
    </row>
    <row r="5838" spans="1:13">
      <c r="A5838" s="5">
        <v>5918</v>
      </c>
      <c r="B5838" s="2" t="s">
        <v>3117</v>
      </c>
      <c r="C5838" s="2" t="s">
        <v>3069</v>
      </c>
      <c r="D5838" s="2" t="str">
        <f>VLOOKUP(C5838,'Datos de estudiantes'!$B$2:$C$33,2,0)</f>
        <v>michelle johanna</v>
      </c>
      <c r="E5838" s="2" t="str">
        <f>VLOOKUP(C5838,'Datos de estudiantes'!$B$2:$D$33,3,0)</f>
        <v>morla gordillo</v>
      </c>
      <c r="F5838" s="9" t="s">
        <v>3114</v>
      </c>
      <c r="G5838" s="9" t="s">
        <v>3115</v>
      </c>
      <c r="H5838">
        <v>36</v>
      </c>
      <c r="I5838">
        <v>10</v>
      </c>
      <c r="J5838">
        <v>2</v>
      </c>
      <c r="K5838" t="str">
        <f>VLOOKUP(C5838,'Datos de estudiantes'!$B$2:$F$33,5,0)</f>
        <v>Escuela o inferior</v>
      </c>
      <c r="L5838" s="2" t="s">
        <v>3068</v>
      </c>
      <c r="M5838" t="str">
        <f>VLOOKUP(C5838,'Datos de estudiantes'!$B$2:$G$33,6,0)</f>
        <v>Femenino</v>
      </c>
    </row>
    <row r="5839" spans="1:13">
      <c r="A5839" s="5">
        <v>5919</v>
      </c>
      <c r="B5839" s="2" t="s">
        <v>3073</v>
      </c>
      <c r="C5839" s="2" t="s">
        <v>3069</v>
      </c>
      <c r="D5839" s="2" t="str">
        <f>VLOOKUP(C5839,'Datos de estudiantes'!$B$2:$C$33,2,0)</f>
        <v>michelle johanna</v>
      </c>
      <c r="E5839" s="2" t="str">
        <f>VLOOKUP(C5839,'Datos de estudiantes'!$B$2:$D$33,3,0)</f>
        <v>morla gordillo</v>
      </c>
      <c r="F5839" s="9" t="s">
        <v>3114</v>
      </c>
      <c r="G5839" s="9" t="s">
        <v>3115</v>
      </c>
      <c r="H5839">
        <v>16</v>
      </c>
      <c r="I5839">
        <v>16</v>
      </c>
      <c r="J5839">
        <v>2</v>
      </c>
      <c r="K5839" t="str">
        <f>VLOOKUP(C5839,'Datos de estudiantes'!$B$2:$F$33,5,0)</f>
        <v>Escuela o inferior</v>
      </c>
      <c r="L5839" s="2" t="s">
        <v>3068</v>
      </c>
      <c r="M5839" t="str">
        <f>VLOOKUP(C5839,'Datos de estudiantes'!$B$2:$G$33,6,0)</f>
        <v>Femenino</v>
      </c>
    </row>
    <row r="5840" spans="1:13">
      <c r="A5840" s="5">
        <v>5920</v>
      </c>
      <c r="B5840" s="2" t="s">
        <v>3088</v>
      </c>
      <c r="C5840" s="2" t="s">
        <v>3070</v>
      </c>
      <c r="D5840" s="2" t="str">
        <f>VLOOKUP(C5840,'Datos de estudiantes'!$B$2:$C$33,2,0)</f>
        <v>jenny rocio</v>
      </c>
      <c r="E5840" s="2" t="str">
        <f>VLOOKUP(C5840,'Datos de estudiantes'!$B$2:$D$33,3,0)</f>
        <v>naranjo moran</v>
      </c>
      <c r="F5840" s="9" t="s">
        <v>3114</v>
      </c>
      <c r="G5840" s="9" t="s">
        <v>3115</v>
      </c>
      <c r="H5840">
        <v>101</v>
      </c>
      <c r="I5840">
        <v>11</v>
      </c>
      <c r="J5840">
        <v>1</v>
      </c>
      <c r="K5840" t="str">
        <f>VLOOKUP(C5840,'Datos de estudiantes'!$B$2:$F$33,5,0)</f>
        <v>Colegio</v>
      </c>
      <c r="L5840" s="2" t="s">
        <v>3068</v>
      </c>
      <c r="M5840" t="str">
        <f>VLOOKUP(C5840,'Datos de estudiantes'!$B$2:$G$33,6,0)</f>
        <v>Femenino</v>
      </c>
    </row>
    <row r="5841" spans="1:13">
      <c r="A5841" s="5">
        <v>5921</v>
      </c>
      <c r="B5841" s="2" t="s">
        <v>3113</v>
      </c>
      <c r="C5841" s="2" t="s">
        <v>3065</v>
      </c>
      <c r="D5841" s="2" t="str">
        <f>VLOOKUP(C5841,'Datos de estudiantes'!$B$2:$C$33,2,0)</f>
        <v>kristhell dayana</v>
      </c>
      <c r="E5841" s="2" t="str">
        <f>VLOOKUP(C5841,'Datos de estudiantes'!$B$2:$D$33,3,0)</f>
        <v>marquez naranjo</v>
      </c>
      <c r="F5841" s="9" t="s">
        <v>3114</v>
      </c>
      <c r="G5841" s="9" t="s">
        <v>3115</v>
      </c>
      <c r="H5841">
        <v>93</v>
      </c>
      <c r="I5841">
        <v>7</v>
      </c>
      <c r="J5841">
        <v>1</v>
      </c>
      <c r="K5841" t="str">
        <f>VLOOKUP(C5841,'Datos de estudiantes'!$B$2:$F$33,5,0)</f>
        <v>Universidad o Superior</v>
      </c>
      <c r="L5841" s="2" t="s">
        <v>3068</v>
      </c>
      <c r="M5841" t="str">
        <f>VLOOKUP(C5841,'Datos de estudiantes'!$B$2:$G$33,6,0)</f>
        <v>Femenino</v>
      </c>
    </row>
    <row r="5842" spans="1:13">
      <c r="A5842" s="5">
        <v>5922</v>
      </c>
      <c r="B5842" s="2" t="s">
        <v>3118</v>
      </c>
      <c r="C5842" s="2" t="s">
        <v>3069</v>
      </c>
      <c r="D5842" s="2" t="str">
        <f>VLOOKUP(C5842,'Datos de estudiantes'!$B$2:$C$33,2,0)</f>
        <v>michelle johanna</v>
      </c>
      <c r="E5842" s="2" t="str">
        <f>VLOOKUP(C5842,'Datos de estudiantes'!$B$2:$D$33,3,0)</f>
        <v>morla gordillo</v>
      </c>
      <c r="F5842" s="9" t="s">
        <v>3114</v>
      </c>
      <c r="G5842" s="9" t="s">
        <v>3115</v>
      </c>
      <c r="H5842">
        <v>38</v>
      </c>
      <c r="I5842">
        <v>17</v>
      </c>
      <c r="J5842">
        <v>2</v>
      </c>
      <c r="K5842" t="str">
        <f>VLOOKUP(C5842,'Datos de estudiantes'!$B$2:$F$33,5,0)</f>
        <v>Escuela o inferior</v>
      </c>
      <c r="L5842" s="2" t="s">
        <v>3068</v>
      </c>
      <c r="M5842" t="str">
        <f>VLOOKUP(C5842,'Datos de estudiantes'!$B$2:$G$33,6,0)</f>
        <v>Femenino</v>
      </c>
    </row>
    <row r="5843" spans="1:13">
      <c r="A5843" s="5">
        <v>5923</v>
      </c>
      <c r="B5843" s="2" t="s">
        <v>3119</v>
      </c>
      <c r="C5843" s="2" t="s">
        <v>3070</v>
      </c>
      <c r="D5843" s="2" t="str">
        <f>VLOOKUP(C5843,'Datos de estudiantes'!$B$2:$C$33,2,0)</f>
        <v>jenny rocio</v>
      </c>
      <c r="E5843" s="2" t="str">
        <f>VLOOKUP(C5843,'Datos de estudiantes'!$B$2:$D$33,3,0)</f>
        <v>naranjo moran</v>
      </c>
      <c r="F5843" s="9" t="s">
        <v>3114</v>
      </c>
      <c r="G5843" s="9" t="s">
        <v>3115</v>
      </c>
      <c r="H5843">
        <v>24</v>
      </c>
      <c r="I5843">
        <v>8</v>
      </c>
      <c r="J5843">
        <v>1</v>
      </c>
      <c r="K5843" t="str">
        <f>VLOOKUP(C5843,'Datos de estudiantes'!$B$2:$F$33,5,0)</f>
        <v>Colegio</v>
      </c>
      <c r="L5843" s="2" t="s">
        <v>3068</v>
      </c>
      <c r="M5843" t="str">
        <f>VLOOKUP(C5843,'Datos de estudiantes'!$B$2:$G$33,6,0)</f>
        <v>Femenino</v>
      </c>
    </row>
    <row r="5844" spans="1:13">
      <c r="A5844" s="5">
        <v>5924</v>
      </c>
      <c r="B5844" s="2" t="s">
        <v>2322</v>
      </c>
      <c r="C5844" s="2" t="s">
        <v>3070</v>
      </c>
      <c r="D5844" s="2" t="str">
        <f>VLOOKUP(C5844,'Datos de estudiantes'!$B$2:$C$33,2,0)</f>
        <v>jenny rocio</v>
      </c>
      <c r="E5844" s="2" t="str">
        <f>VLOOKUP(C5844,'Datos de estudiantes'!$B$2:$D$33,3,0)</f>
        <v>naranjo moran</v>
      </c>
      <c r="F5844" s="9" t="s">
        <v>3114</v>
      </c>
      <c r="G5844" s="9" t="s">
        <v>3115</v>
      </c>
      <c r="H5844">
        <v>79</v>
      </c>
      <c r="I5844">
        <v>13</v>
      </c>
      <c r="J5844">
        <v>1</v>
      </c>
      <c r="K5844" t="str">
        <f>VLOOKUP(C5844,'Datos de estudiantes'!$B$2:$F$33,5,0)</f>
        <v>Colegio</v>
      </c>
      <c r="L5844" s="2" t="s">
        <v>3068</v>
      </c>
      <c r="M5844" t="str">
        <f>VLOOKUP(C5844,'Datos de estudiantes'!$B$2:$G$33,6,0)</f>
        <v>Femenino</v>
      </c>
    </row>
    <row r="5845" spans="1:13">
      <c r="A5845" s="5">
        <v>5925</v>
      </c>
      <c r="B5845" s="2" t="s">
        <v>2584</v>
      </c>
      <c r="C5845" s="2" t="s">
        <v>3069</v>
      </c>
      <c r="D5845" s="2" t="str">
        <f>VLOOKUP(C5845,'Datos de estudiantes'!$B$2:$C$33,2,0)</f>
        <v>michelle johanna</v>
      </c>
      <c r="E5845" s="2" t="str">
        <f>VLOOKUP(C5845,'Datos de estudiantes'!$B$2:$D$33,3,0)</f>
        <v>morla gordillo</v>
      </c>
      <c r="F5845" s="9" t="s">
        <v>3114</v>
      </c>
      <c r="G5845" s="9" t="s">
        <v>3115</v>
      </c>
      <c r="H5845">
        <v>41</v>
      </c>
      <c r="I5845">
        <v>14</v>
      </c>
      <c r="J5845">
        <v>1</v>
      </c>
      <c r="K5845" t="str">
        <f>VLOOKUP(C5845,'Datos de estudiantes'!$B$2:$F$33,5,0)</f>
        <v>Escuela o inferior</v>
      </c>
      <c r="L5845" s="2" t="s">
        <v>3068</v>
      </c>
      <c r="M5845" t="str">
        <f>VLOOKUP(C5845,'Datos de estudiantes'!$B$2:$G$33,6,0)</f>
        <v>Femenino</v>
      </c>
    </row>
    <row r="5846" spans="1:13">
      <c r="A5846" s="5">
        <v>5926</v>
      </c>
      <c r="B5846" s="2" t="s">
        <v>3120</v>
      </c>
      <c r="C5846" s="2" t="s">
        <v>3083</v>
      </c>
      <c r="D5846" s="2" t="str">
        <f>VLOOKUP(C5846,'Datos de estudiantes'!$B$2:$C$33,2,0)</f>
        <v>manuel arturo</v>
      </c>
      <c r="E5846" s="2" t="str">
        <f>VLOOKUP(C5846,'Datos de estudiantes'!$B$2:$D$33,3,0)</f>
        <v>sanchez rojas</v>
      </c>
      <c r="F5846" s="9" t="s">
        <v>3121</v>
      </c>
      <c r="G5846" s="9" t="s">
        <v>3122</v>
      </c>
      <c r="H5846">
        <v>63</v>
      </c>
      <c r="I5846">
        <v>14</v>
      </c>
      <c r="J5846">
        <v>1</v>
      </c>
      <c r="K5846" t="str">
        <f>VLOOKUP(C5846,'Datos de estudiantes'!$B$2:$F$33,5,0)</f>
        <v>Escuela o inferior</v>
      </c>
      <c r="L5846" s="2" t="s">
        <v>3068</v>
      </c>
      <c r="M5846" t="str">
        <f>VLOOKUP(C5846,'Datos de estudiantes'!$B$2:$G$33,6,0)</f>
        <v>Masculino</v>
      </c>
    </row>
    <row r="5847" spans="1:13">
      <c r="A5847" s="5">
        <v>5927</v>
      </c>
      <c r="B5847" s="2" t="s">
        <v>1317</v>
      </c>
      <c r="C5847" s="2" t="s">
        <v>3077</v>
      </c>
      <c r="D5847" s="2" t="str">
        <f>VLOOKUP(C5847,'Datos de estudiantes'!$B$2:$C$33,2,0)</f>
        <v>luis leonel</v>
      </c>
      <c r="E5847" s="2" t="str">
        <f>VLOOKUP(C5847,'Datos de estudiantes'!$B$2:$D$33,3,0)</f>
        <v>chevez sanchez</v>
      </c>
      <c r="F5847" s="9" t="s">
        <v>3121</v>
      </c>
      <c r="G5847" s="9" t="s">
        <v>3122</v>
      </c>
      <c r="H5847">
        <v>61</v>
      </c>
      <c r="I5847">
        <v>10</v>
      </c>
      <c r="J5847">
        <v>1</v>
      </c>
      <c r="K5847" t="str">
        <f>VLOOKUP(C5847,'Datos de estudiantes'!$B$2:$F$33,5,0)</f>
        <v>Colegio</v>
      </c>
      <c r="L5847" s="2" t="s">
        <v>3068</v>
      </c>
      <c r="M5847" t="str">
        <f>VLOOKUP(C5847,'Datos de estudiantes'!$B$2:$G$33,6,0)</f>
        <v>Masculino</v>
      </c>
    </row>
    <row r="5848" spans="1:13">
      <c r="A5848" s="5">
        <v>5928</v>
      </c>
      <c r="B5848" s="2" t="s">
        <v>3120</v>
      </c>
      <c r="C5848" s="2" t="s">
        <v>3077</v>
      </c>
      <c r="D5848" s="2" t="str">
        <f>VLOOKUP(C5848,'Datos de estudiantes'!$B$2:$C$33,2,0)</f>
        <v>luis leonel</v>
      </c>
      <c r="E5848" s="2" t="str">
        <f>VLOOKUP(C5848,'Datos de estudiantes'!$B$2:$D$33,3,0)</f>
        <v>chevez sanchez</v>
      </c>
      <c r="F5848" s="9" t="s">
        <v>3121</v>
      </c>
      <c r="G5848" s="9" t="s">
        <v>3122</v>
      </c>
      <c r="H5848">
        <v>63</v>
      </c>
      <c r="I5848">
        <v>14</v>
      </c>
      <c r="J5848">
        <v>1</v>
      </c>
      <c r="K5848" t="str">
        <f>VLOOKUP(C5848,'Datos de estudiantes'!$B$2:$F$33,5,0)</f>
        <v>Colegio</v>
      </c>
      <c r="L5848" s="2" t="s">
        <v>3068</v>
      </c>
      <c r="M5848" t="str">
        <f>VLOOKUP(C5848,'Datos de estudiantes'!$B$2:$G$33,6,0)</f>
        <v>Masculino</v>
      </c>
    </row>
    <row r="5849" spans="1:13">
      <c r="A5849" s="5">
        <v>5929</v>
      </c>
      <c r="B5849" s="2" t="s">
        <v>3123</v>
      </c>
      <c r="C5849" s="2" t="s">
        <v>3083</v>
      </c>
      <c r="D5849" s="2" t="str">
        <f>VLOOKUP(C5849,'Datos de estudiantes'!$B$2:$C$33,2,0)</f>
        <v>manuel arturo</v>
      </c>
      <c r="E5849" s="2" t="str">
        <f>VLOOKUP(C5849,'Datos de estudiantes'!$B$2:$D$33,3,0)</f>
        <v>sanchez rojas</v>
      </c>
      <c r="F5849" s="9" t="s">
        <v>3121</v>
      </c>
      <c r="G5849" s="9" t="s">
        <v>3122</v>
      </c>
      <c r="H5849">
        <v>39</v>
      </c>
      <c r="I5849">
        <v>9</v>
      </c>
      <c r="J5849">
        <v>1</v>
      </c>
      <c r="K5849" t="str">
        <f>VLOOKUP(C5849,'Datos de estudiantes'!$B$2:$F$33,5,0)</f>
        <v>Escuela o inferior</v>
      </c>
      <c r="L5849" s="2" t="s">
        <v>3068</v>
      </c>
      <c r="M5849" t="str">
        <f>VLOOKUP(C5849,'Datos de estudiantes'!$B$2:$G$33,6,0)</f>
        <v>Masculino</v>
      </c>
    </row>
    <row r="5850" spans="1:13">
      <c r="A5850" s="5">
        <v>5930</v>
      </c>
      <c r="B5850" s="2" t="s">
        <v>3124</v>
      </c>
      <c r="C5850" s="2" t="s">
        <v>3083</v>
      </c>
      <c r="D5850" s="2" t="str">
        <f>VLOOKUP(C5850,'Datos de estudiantes'!$B$2:$C$33,2,0)</f>
        <v>manuel arturo</v>
      </c>
      <c r="E5850" s="2" t="str">
        <f>VLOOKUP(C5850,'Datos de estudiantes'!$B$2:$D$33,3,0)</f>
        <v>sanchez rojas</v>
      </c>
      <c r="F5850" s="19" t="s">
        <v>3121</v>
      </c>
      <c r="G5850" s="9" t="s">
        <v>3122</v>
      </c>
      <c r="H5850">
        <v>33</v>
      </c>
      <c r="I5850">
        <v>16</v>
      </c>
      <c r="J5850">
        <v>1</v>
      </c>
      <c r="K5850" t="str">
        <f>VLOOKUP(C5850,'Datos de estudiantes'!$B$2:$F$33,5,0)</f>
        <v>Escuela o inferior</v>
      </c>
      <c r="L5850" s="2" t="s">
        <v>3068</v>
      </c>
      <c r="M5850" t="str">
        <f>VLOOKUP(C5850,'Datos de estudiantes'!$B$2:$G$33,6,0)</f>
        <v>Masculino</v>
      </c>
    </row>
    <row r="5851" spans="1:13">
      <c r="A5851" s="5">
        <v>5931</v>
      </c>
      <c r="B5851" s="2" t="s">
        <v>3125</v>
      </c>
      <c r="C5851" s="2" t="s">
        <v>3083</v>
      </c>
      <c r="D5851" s="2" t="str">
        <f>VLOOKUP(C5851,'Datos de estudiantes'!$B$2:$C$33,2,0)</f>
        <v>manuel arturo</v>
      </c>
      <c r="E5851" s="2" t="str">
        <f>VLOOKUP(C5851,'Datos de estudiantes'!$B$2:$D$33,3,0)</f>
        <v>sanchez rojas</v>
      </c>
      <c r="F5851" s="9" t="s">
        <v>3121</v>
      </c>
      <c r="G5851" s="9" t="s">
        <v>3122</v>
      </c>
      <c r="H5851">
        <v>21</v>
      </c>
      <c r="I5851">
        <v>5</v>
      </c>
      <c r="J5851">
        <v>1</v>
      </c>
      <c r="K5851" t="str">
        <f>VLOOKUP(C5851,'Datos de estudiantes'!$B$2:$F$33,5,0)</f>
        <v>Escuela o inferior</v>
      </c>
      <c r="L5851" s="2" t="s">
        <v>3068</v>
      </c>
      <c r="M5851" t="str">
        <f>VLOOKUP(C5851,'Datos de estudiantes'!$B$2:$G$33,6,0)</f>
        <v>Masculino</v>
      </c>
    </row>
    <row r="5852" spans="1:13">
      <c r="A5852" s="5">
        <v>5932</v>
      </c>
      <c r="B5852" s="2" t="s">
        <v>3125</v>
      </c>
      <c r="C5852" s="2" t="s">
        <v>3085</v>
      </c>
      <c r="D5852" s="2" t="str">
        <f>VLOOKUP(C5852,'Datos de estudiantes'!$B$2:$C$33,2,0)</f>
        <v>heryd xavier</v>
      </c>
      <c r="E5852" s="2" t="str">
        <f>VLOOKUP(C5852,'Datos de estudiantes'!$B$2:$D$33,3,0)</f>
        <v>morla gordillo</v>
      </c>
      <c r="F5852" s="9" t="s">
        <v>3121</v>
      </c>
      <c r="G5852" s="9" t="s">
        <v>3122</v>
      </c>
      <c r="H5852">
        <v>21</v>
      </c>
      <c r="I5852">
        <v>5</v>
      </c>
      <c r="J5852">
        <v>1</v>
      </c>
      <c r="K5852" t="str">
        <f>VLOOKUP(C5852,'Datos de estudiantes'!$B$2:$F$33,5,0)</f>
        <v>Universidad o Superior</v>
      </c>
      <c r="L5852" s="2" t="s">
        <v>3068</v>
      </c>
      <c r="M5852" t="str">
        <f>VLOOKUP(C5852,'Datos de estudiantes'!$B$2:$G$33,6,0)</f>
        <v>Masculino</v>
      </c>
    </row>
    <row r="5853" spans="1:13">
      <c r="A5853" s="5">
        <v>5933</v>
      </c>
      <c r="B5853" s="2" t="s">
        <v>123</v>
      </c>
      <c r="C5853" s="2" t="s">
        <v>3077</v>
      </c>
      <c r="D5853" s="2" t="str">
        <f>VLOOKUP(C5853,'Datos de estudiantes'!$B$2:$C$33,2,0)</f>
        <v>luis leonel</v>
      </c>
      <c r="E5853" s="2" t="str">
        <f>VLOOKUP(C5853,'Datos de estudiantes'!$B$2:$D$33,3,0)</f>
        <v>chevez sanchez</v>
      </c>
      <c r="F5853" s="9" t="s">
        <v>3121</v>
      </c>
      <c r="G5853" s="9" t="s">
        <v>3122</v>
      </c>
      <c r="H5853">
        <v>46</v>
      </c>
      <c r="I5853">
        <v>14</v>
      </c>
      <c r="J5853">
        <v>1</v>
      </c>
      <c r="K5853" t="str">
        <f>VLOOKUP(C5853,'Datos de estudiantes'!$B$2:$F$33,5,0)</f>
        <v>Colegio</v>
      </c>
      <c r="L5853" s="2" t="s">
        <v>3068</v>
      </c>
      <c r="M5853" t="str">
        <f>VLOOKUP(C5853,'Datos de estudiantes'!$B$2:$G$33,6,0)</f>
        <v>Masculino</v>
      </c>
    </row>
    <row r="5854" spans="1:13">
      <c r="A5854" s="5">
        <v>5934</v>
      </c>
      <c r="B5854" s="2" t="s">
        <v>3126</v>
      </c>
      <c r="C5854" s="2" t="s">
        <v>3077</v>
      </c>
      <c r="D5854" s="2" t="str">
        <f>VLOOKUP(C5854,'Datos de estudiantes'!$B$2:$C$33,2,0)</f>
        <v>luis leonel</v>
      </c>
      <c r="E5854" s="2" t="str">
        <f>VLOOKUP(C5854,'Datos de estudiantes'!$B$2:$D$33,3,0)</f>
        <v>chevez sanchez</v>
      </c>
      <c r="F5854" s="9" t="s">
        <v>3121</v>
      </c>
      <c r="G5854" s="9" t="s">
        <v>3122</v>
      </c>
      <c r="H5854">
        <v>24</v>
      </c>
      <c r="I5854">
        <v>10</v>
      </c>
      <c r="J5854">
        <v>2</v>
      </c>
      <c r="K5854" t="str">
        <f>VLOOKUP(C5854,'Datos de estudiantes'!$B$2:$F$33,5,0)</f>
        <v>Colegio</v>
      </c>
      <c r="L5854" s="2" t="s">
        <v>3068</v>
      </c>
      <c r="M5854" t="str">
        <f>VLOOKUP(C5854,'Datos de estudiantes'!$B$2:$G$33,6,0)</f>
        <v>Masculino</v>
      </c>
    </row>
    <row r="5855" spans="1:13">
      <c r="A5855" s="5">
        <v>5935</v>
      </c>
      <c r="B5855" s="2" t="s">
        <v>3127</v>
      </c>
      <c r="C5855" s="2" t="s">
        <v>3085</v>
      </c>
      <c r="D5855" s="2" t="str">
        <f>VLOOKUP(C5855,'Datos de estudiantes'!$B$2:$C$33,2,0)</f>
        <v>heryd xavier</v>
      </c>
      <c r="E5855" s="2" t="str">
        <f>VLOOKUP(C5855,'Datos de estudiantes'!$B$2:$D$33,3,0)</f>
        <v>morla gordillo</v>
      </c>
      <c r="F5855" s="9" t="s">
        <v>3121</v>
      </c>
      <c r="G5855" s="9" t="s">
        <v>3122</v>
      </c>
      <c r="H5855">
        <v>50</v>
      </c>
      <c r="I5855">
        <v>11</v>
      </c>
      <c r="J5855">
        <v>1</v>
      </c>
      <c r="K5855" t="str">
        <f>VLOOKUP(C5855,'Datos de estudiantes'!$B$2:$F$33,5,0)</f>
        <v>Universidad o Superior</v>
      </c>
      <c r="L5855" s="2" t="s">
        <v>3068</v>
      </c>
      <c r="M5855" t="str">
        <f>VLOOKUP(C5855,'Datos de estudiantes'!$B$2:$G$33,6,0)</f>
        <v>Masculino</v>
      </c>
    </row>
    <row r="5856" spans="1:13">
      <c r="A5856" s="5">
        <v>5936</v>
      </c>
      <c r="B5856" s="2" t="s">
        <v>3120</v>
      </c>
      <c r="C5856" s="2" t="s">
        <v>3085</v>
      </c>
      <c r="D5856" s="2" t="str">
        <f>VLOOKUP(C5856,'Datos de estudiantes'!$B$2:$C$33,2,0)</f>
        <v>heryd xavier</v>
      </c>
      <c r="E5856" s="2" t="str">
        <f>VLOOKUP(C5856,'Datos de estudiantes'!$B$2:$D$33,3,0)</f>
        <v>morla gordillo</v>
      </c>
      <c r="F5856" s="9" t="s">
        <v>3121</v>
      </c>
      <c r="G5856" s="9" t="s">
        <v>3122</v>
      </c>
      <c r="H5856">
        <v>63</v>
      </c>
      <c r="I5856">
        <v>14</v>
      </c>
      <c r="J5856">
        <v>1</v>
      </c>
      <c r="K5856" t="str">
        <f>VLOOKUP(C5856,'Datos de estudiantes'!$B$2:$F$33,5,0)</f>
        <v>Universidad o Superior</v>
      </c>
      <c r="L5856" s="2" t="s">
        <v>3068</v>
      </c>
      <c r="M5856" t="str">
        <f>VLOOKUP(C5856,'Datos de estudiantes'!$B$2:$G$33,6,0)</f>
        <v>Masculino</v>
      </c>
    </row>
    <row r="5857" spans="1:13">
      <c r="A5857" s="5">
        <v>5937</v>
      </c>
      <c r="B5857" s="2" t="s">
        <v>3128</v>
      </c>
      <c r="C5857" s="2" t="s">
        <v>3077</v>
      </c>
      <c r="D5857" s="2" t="str">
        <f>VLOOKUP(C5857,'Datos de estudiantes'!$B$2:$C$33,2,0)</f>
        <v>luis leonel</v>
      </c>
      <c r="E5857" s="2" t="str">
        <f>VLOOKUP(C5857,'Datos de estudiantes'!$B$2:$D$33,3,0)</f>
        <v>chevez sanchez</v>
      </c>
      <c r="F5857" s="9" t="s">
        <v>3121</v>
      </c>
      <c r="G5857" s="9" t="s">
        <v>3122</v>
      </c>
      <c r="H5857">
        <v>44</v>
      </c>
      <c r="I5857">
        <v>8</v>
      </c>
      <c r="J5857">
        <v>1</v>
      </c>
      <c r="K5857" t="str">
        <f>VLOOKUP(C5857,'Datos de estudiantes'!$B$2:$F$33,5,0)</f>
        <v>Colegio</v>
      </c>
      <c r="L5857" s="2" t="s">
        <v>3068</v>
      </c>
      <c r="M5857" t="str">
        <f>VLOOKUP(C5857,'Datos de estudiantes'!$B$2:$G$33,6,0)</f>
        <v>Masculino</v>
      </c>
    </row>
    <row r="5858" spans="1:13">
      <c r="A5858" s="5">
        <v>5938</v>
      </c>
      <c r="B5858" s="2" t="s">
        <v>1183</v>
      </c>
      <c r="C5858" s="2" t="s">
        <v>3069</v>
      </c>
      <c r="D5858" s="2" t="str">
        <f>VLOOKUP(C5858,'Datos de estudiantes'!$B$2:$C$33,2,0)</f>
        <v>michelle johanna</v>
      </c>
      <c r="E5858" s="2" t="str">
        <f>VLOOKUP(C5858,'Datos de estudiantes'!$B$2:$D$33,3,0)</f>
        <v>morla gordillo</v>
      </c>
      <c r="F5858" s="9" t="s">
        <v>3129</v>
      </c>
      <c r="G5858" s="9" t="s">
        <v>3130</v>
      </c>
      <c r="H5858">
        <v>25</v>
      </c>
      <c r="I5858">
        <v>11</v>
      </c>
      <c r="J5858">
        <v>2</v>
      </c>
      <c r="K5858" t="str">
        <f>VLOOKUP(C5858,'Datos de estudiantes'!$B$2:$F$33,5,0)</f>
        <v>Escuela o inferior</v>
      </c>
      <c r="L5858" s="2" t="s">
        <v>3068</v>
      </c>
      <c r="M5858" t="str">
        <f>VLOOKUP(C5858,'Datos de estudiantes'!$B$2:$G$33,6,0)</f>
        <v>Femenino</v>
      </c>
    </row>
    <row r="5859" spans="1:13">
      <c r="A5859" s="5">
        <v>5939</v>
      </c>
      <c r="B5859" s="2" t="s">
        <v>1799</v>
      </c>
      <c r="C5859" s="2" t="s">
        <v>3070</v>
      </c>
      <c r="D5859" s="2" t="str">
        <f>VLOOKUP(C5859,'Datos de estudiantes'!$B$2:$C$33,2,0)</f>
        <v>jenny rocio</v>
      </c>
      <c r="E5859" s="2" t="str">
        <f>VLOOKUP(C5859,'Datos de estudiantes'!$B$2:$D$33,3,0)</f>
        <v>naranjo moran</v>
      </c>
      <c r="F5859" s="9" t="s">
        <v>3129</v>
      </c>
      <c r="G5859" s="9" t="s">
        <v>3130</v>
      </c>
      <c r="H5859">
        <v>59</v>
      </c>
      <c r="I5859">
        <v>7</v>
      </c>
      <c r="J5859">
        <v>1</v>
      </c>
      <c r="K5859" t="str">
        <f>VLOOKUP(C5859,'Datos de estudiantes'!$B$2:$F$33,5,0)</f>
        <v>Colegio</v>
      </c>
      <c r="L5859" s="2" t="s">
        <v>3068</v>
      </c>
      <c r="M5859" t="str">
        <f>VLOOKUP(C5859,'Datos de estudiantes'!$B$2:$G$33,6,0)</f>
        <v>Femenino</v>
      </c>
    </row>
    <row r="5860" spans="1:13">
      <c r="A5860" s="5">
        <v>5940</v>
      </c>
      <c r="B5860" s="2" t="s">
        <v>3088</v>
      </c>
      <c r="C5860" s="2" t="s">
        <v>3070</v>
      </c>
      <c r="D5860" s="2" t="str">
        <f>VLOOKUP(C5860,'Datos de estudiantes'!$B$2:$C$33,2,0)</f>
        <v>jenny rocio</v>
      </c>
      <c r="E5860" s="2" t="str">
        <f>VLOOKUP(C5860,'Datos de estudiantes'!$B$2:$D$33,3,0)</f>
        <v>naranjo moran</v>
      </c>
      <c r="F5860" s="9" t="s">
        <v>3129</v>
      </c>
      <c r="G5860" s="9" t="s">
        <v>3130</v>
      </c>
      <c r="H5860">
        <v>150</v>
      </c>
      <c r="I5860">
        <v>11</v>
      </c>
      <c r="J5860">
        <v>1</v>
      </c>
      <c r="K5860" t="str">
        <f>VLOOKUP(C5860,'Datos de estudiantes'!$B$2:$F$33,5,0)</f>
        <v>Colegio</v>
      </c>
      <c r="L5860" s="2" t="s">
        <v>3068</v>
      </c>
      <c r="M5860" t="str">
        <f>VLOOKUP(C5860,'Datos de estudiantes'!$B$2:$G$33,6,0)</f>
        <v>Femenino</v>
      </c>
    </row>
    <row r="5861" spans="1:13">
      <c r="A5861" s="5">
        <v>5941</v>
      </c>
      <c r="B5861" s="2" t="s">
        <v>3131</v>
      </c>
      <c r="C5861" s="2" t="s">
        <v>3070</v>
      </c>
      <c r="D5861" s="2" t="str">
        <f>VLOOKUP(C5861,'Datos de estudiantes'!$B$2:$C$33,2,0)</f>
        <v>jenny rocio</v>
      </c>
      <c r="E5861" s="2" t="str">
        <f>VLOOKUP(C5861,'Datos de estudiantes'!$B$2:$D$33,3,0)</f>
        <v>naranjo moran</v>
      </c>
      <c r="F5861" s="9" t="s">
        <v>3129</v>
      </c>
      <c r="G5861" s="9" t="s">
        <v>3130</v>
      </c>
      <c r="H5861">
        <v>127</v>
      </c>
      <c r="I5861">
        <v>11</v>
      </c>
      <c r="J5861">
        <v>1</v>
      </c>
      <c r="K5861" t="str">
        <f>VLOOKUP(C5861,'Datos de estudiantes'!$B$2:$F$33,5,0)</f>
        <v>Colegio</v>
      </c>
      <c r="L5861" s="2" t="s">
        <v>3068</v>
      </c>
      <c r="M5861" t="str">
        <f>VLOOKUP(C5861,'Datos de estudiantes'!$B$2:$G$33,6,0)</f>
        <v>Femenino</v>
      </c>
    </row>
    <row r="5862" spans="1:13">
      <c r="A5862" s="5">
        <v>5942</v>
      </c>
      <c r="B5862" s="2" t="s">
        <v>3132</v>
      </c>
      <c r="C5862" s="2" t="s">
        <v>3069</v>
      </c>
      <c r="D5862" s="2" t="str">
        <f>VLOOKUP(C5862,'Datos de estudiantes'!$B$2:$C$33,2,0)</f>
        <v>michelle johanna</v>
      </c>
      <c r="E5862" s="2" t="str">
        <f>VLOOKUP(C5862,'Datos de estudiantes'!$B$2:$D$33,3,0)</f>
        <v>morla gordillo</v>
      </c>
      <c r="F5862" s="9" t="s">
        <v>3129</v>
      </c>
      <c r="G5862" s="9" t="s">
        <v>3130</v>
      </c>
      <c r="H5862">
        <v>60</v>
      </c>
      <c r="I5862">
        <v>11</v>
      </c>
      <c r="J5862">
        <v>1</v>
      </c>
      <c r="K5862" t="str">
        <f>VLOOKUP(C5862,'Datos de estudiantes'!$B$2:$F$33,5,0)</f>
        <v>Escuela o inferior</v>
      </c>
      <c r="L5862" s="2" t="s">
        <v>3068</v>
      </c>
      <c r="M5862" t="str">
        <f>VLOOKUP(C5862,'Datos de estudiantes'!$B$2:$G$33,6,0)</f>
        <v>Femenino</v>
      </c>
    </row>
    <row r="5863" spans="1:13">
      <c r="A5863" s="5">
        <v>5943</v>
      </c>
      <c r="B5863" s="2" t="s">
        <v>3113</v>
      </c>
      <c r="C5863" s="2" t="s">
        <v>3069</v>
      </c>
      <c r="D5863" s="2" t="str">
        <f>VLOOKUP(C5863,'Datos de estudiantes'!$B$2:$C$33,2,0)</f>
        <v>michelle johanna</v>
      </c>
      <c r="E5863" s="2" t="str">
        <f>VLOOKUP(C5863,'Datos de estudiantes'!$B$2:$D$33,3,0)</f>
        <v>morla gordillo</v>
      </c>
      <c r="F5863" s="9" t="s">
        <v>3129</v>
      </c>
      <c r="G5863" s="9" t="s">
        <v>3130</v>
      </c>
      <c r="H5863">
        <v>33</v>
      </c>
      <c r="I5863">
        <v>7</v>
      </c>
      <c r="J5863">
        <v>2</v>
      </c>
      <c r="K5863" t="str">
        <f>VLOOKUP(C5863,'Datos de estudiantes'!$B$2:$F$33,5,0)</f>
        <v>Escuela o inferior</v>
      </c>
      <c r="L5863" s="2" t="s">
        <v>3068</v>
      </c>
      <c r="M5863" t="str">
        <f>VLOOKUP(C5863,'Datos de estudiantes'!$B$2:$G$33,6,0)</f>
        <v>Femenino</v>
      </c>
    </row>
    <row r="5864" spans="1:13">
      <c r="A5864" s="5">
        <v>5944</v>
      </c>
      <c r="B5864" s="2" t="s">
        <v>3113</v>
      </c>
      <c r="C5864" s="2" t="s">
        <v>3065</v>
      </c>
      <c r="D5864" s="2" t="str">
        <f>VLOOKUP(C5864,'Datos de estudiantes'!$B$2:$C$33,2,0)</f>
        <v>kristhell dayana</v>
      </c>
      <c r="E5864" s="2" t="str">
        <f>VLOOKUP(C5864,'Datos de estudiantes'!$B$2:$D$33,3,0)</f>
        <v>marquez naranjo</v>
      </c>
      <c r="F5864" s="9" t="s">
        <v>3129</v>
      </c>
      <c r="G5864" s="9" t="s">
        <v>3130</v>
      </c>
      <c r="H5864">
        <v>33</v>
      </c>
      <c r="I5864">
        <v>7</v>
      </c>
      <c r="J5864">
        <v>2</v>
      </c>
      <c r="K5864" t="str">
        <f>VLOOKUP(C5864,'Datos de estudiantes'!$B$2:$F$33,5,0)</f>
        <v>Universidad o Superior</v>
      </c>
      <c r="L5864" s="2" t="s">
        <v>3068</v>
      </c>
      <c r="M5864" t="str">
        <f>VLOOKUP(C5864,'Datos de estudiantes'!$B$2:$G$33,6,0)</f>
        <v>Femenino</v>
      </c>
    </row>
    <row r="5865" spans="1:13">
      <c r="A5865" s="5">
        <v>5945</v>
      </c>
      <c r="B5865" s="2" t="s">
        <v>973</v>
      </c>
      <c r="C5865" s="2" t="s">
        <v>3069</v>
      </c>
      <c r="D5865" s="2" t="str">
        <f>VLOOKUP(C5865,'Datos de estudiantes'!$B$2:$C$33,2,0)</f>
        <v>michelle johanna</v>
      </c>
      <c r="E5865" s="2" t="str">
        <f>VLOOKUP(C5865,'Datos de estudiantes'!$B$2:$D$33,3,0)</f>
        <v>morla gordillo</v>
      </c>
      <c r="F5865" s="9" t="s">
        <v>3129</v>
      </c>
      <c r="G5865" s="9" t="s">
        <v>3130</v>
      </c>
      <c r="H5865">
        <v>162</v>
      </c>
      <c r="I5865">
        <v>11</v>
      </c>
      <c r="J5865">
        <v>1</v>
      </c>
      <c r="K5865" t="str">
        <f>VLOOKUP(C5865,'Datos de estudiantes'!$B$2:$F$33,5,0)</f>
        <v>Escuela o inferior</v>
      </c>
      <c r="L5865" s="2" t="s">
        <v>3068</v>
      </c>
      <c r="M5865" t="str">
        <f>VLOOKUP(C5865,'Datos de estudiantes'!$B$2:$G$33,6,0)</f>
        <v>Femenino</v>
      </c>
    </row>
    <row r="5866" spans="1:13">
      <c r="A5866" s="5">
        <v>5946</v>
      </c>
      <c r="B5866" s="2" t="s">
        <v>3133</v>
      </c>
      <c r="C5866" s="2" t="s">
        <v>3069</v>
      </c>
      <c r="D5866" s="2" t="str">
        <f>VLOOKUP(C5866,'Datos de estudiantes'!$B$2:$C$33,2,0)</f>
        <v>michelle johanna</v>
      </c>
      <c r="E5866" s="2" t="str">
        <f>VLOOKUP(C5866,'Datos de estudiantes'!$B$2:$D$33,3,0)</f>
        <v>morla gordillo</v>
      </c>
      <c r="F5866" s="9" t="s">
        <v>3129</v>
      </c>
      <c r="G5866" s="9" t="s">
        <v>3130</v>
      </c>
      <c r="H5866">
        <v>97</v>
      </c>
      <c r="I5866">
        <v>4</v>
      </c>
      <c r="J5866">
        <v>1</v>
      </c>
      <c r="K5866" t="str">
        <f>VLOOKUP(C5866,'Datos de estudiantes'!$B$2:$F$33,5,0)</f>
        <v>Escuela o inferior</v>
      </c>
      <c r="L5866" s="2" t="s">
        <v>3068</v>
      </c>
      <c r="M5866" t="str">
        <f>VLOOKUP(C5866,'Datos de estudiantes'!$B$2:$G$33,6,0)</f>
        <v>Femenino</v>
      </c>
    </row>
    <row r="5867" spans="1:13">
      <c r="A5867" s="5">
        <v>5947</v>
      </c>
      <c r="B5867" s="2" t="s">
        <v>3119</v>
      </c>
      <c r="C5867" s="2" t="s">
        <v>3070</v>
      </c>
      <c r="D5867" s="2" t="str">
        <f>VLOOKUP(C5867,'Datos de estudiantes'!$B$2:$C$33,2,0)</f>
        <v>jenny rocio</v>
      </c>
      <c r="E5867" s="2" t="str">
        <f>VLOOKUP(C5867,'Datos de estudiantes'!$B$2:$D$33,3,0)</f>
        <v>naranjo moran</v>
      </c>
      <c r="F5867" s="9" t="s">
        <v>3129</v>
      </c>
      <c r="G5867" s="9" t="s">
        <v>3130</v>
      </c>
      <c r="H5867">
        <v>16</v>
      </c>
      <c r="I5867">
        <v>8</v>
      </c>
      <c r="J5867">
        <v>1</v>
      </c>
      <c r="K5867" t="str">
        <f>VLOOKUP(C5867,'Datos de estudiantes'!$B$2:$F$33,5,0)</f>
        <v>Colegio</v>
      </c>
      <c r="L5867" s="2" t="s">
        <v>3068</v>
      </c>
      <c r="M5867" t="str">
        <f>VLOOKUP(C5867,'Datos de estudiantes'!$B$2:$G$33,6,0)</f>
        <v>Femenino</v>
      </c>
    </row>
    <row r="5868" spans="1:13">
      <c r="A5868" s="5">
        <v>5948</v>
      </c>
      <c r="B5868" s="2" t="s">
        <v>3073</v>
      </c>
      <c r="C5868" s="2" t="s">
        <v>3069</v>
      </c>
      <c r="D5868" s="2" t="str">
        <f>VLOOKUP(C5868,'Datos de estudiantes'!$B$2:$C$33,2,0)</f>
        <v>michelle johanna</v>
      </c>
      <c r="E5868" s="2" t="str">
        <f>VLOOKUP(C5868,'Datos de estudiantes'!$B$2:$D$33,3,0)</f>
        <v>morla gordillo</v>
      </c>
      <c r="F5868" s="9" t="s">
        <v>3129</v>
      </c>
      <c r="G5868" s="9" t="s">
        <v>3130</v>
      </c>
      <c r="H5868">
        <v>120</v>
      </c>
      <c r="I5868">
        <v>16</v>
      </c>
      <c r="J5868">
        <v>1</v>
      </c>
      <c r="K5868" t="str">
        <f>VLOOKUP(C5868,'Datos de estudiantes'!$B$2:$F$33,5,0)</f>
        <v>Escuela o inferior</v>
      </c>
      <c r="L5868" s="2" t="s">
        <v>3068</v>
      </c>
      <c r="M5868" t="str">
        <f>VLOOKUP(C5868,'Datos de estudiantes'!$B$2:$G$33,6,0)</f>
        <v>Femenino</v>
      </c>
    </row>
    <row r="5869" spans="1:13">
      <c r="A5869" s="5">
        <v>5949</v>
      </c>
      <c r="B5869" s="2" t="s">
        <v>3131</v>
      </c>
      <c r="C5869" s="2" t="s">
        <v>3069</v>
      </c>
      <c r="D5869" s="2" t="str">
        <f>VLOOKUP(C5869,'Datos de estudiantes'!$B$2:$C$33,2,0)</f>
        <v>michelle johanna</v>
      </c>
      <c r="E5869" s="2" t="str">
        <f>VLOOKUP(C5869,'Datos de estudiantes'!$B$2:$D$33,3,0)</f>
        <v>morla gordillo</v>
      </c>
      <c r="F5869" s="9" t="s">
        <v>3129</v>
      </c>
      <c r="G5869" s="9" t="s">
        <v>3130</v>
      </c>
      <c r="H5869">
        <v>127</v>
      </c>
      <c r="I5869">
        <v>11</v>
      </c>
      <c r="J5869">
        <v>1</v>
      </c>
      <c r="K5869" t="str">
        <f>VLOOKUP(C5869,'Datos de estudiantes'!$B$2:$F$33,5,0)</f>
        <v>Escuela o inferior</v>
      </c>
      <c r="L5869" s="2" t="s">
        <v>3068</v>
      </c>
      <c r="M5869" t="str">
        <f>VLOOKUP(C5869,'Datos de estudiantes'!$B$2:$G$33,6,0)</f>
        <v>Femenino</v>
      </c>
    </row>
    <row r="5870" spans="1:13">
      <c r="A5870" s="5">
        <v>5950</v>
      </c>
      <c r="B5870" s="2" t="s">
        <v>3134</v>
      </c>
      <c r="C5870" s="2" t="s">
        <v>3085</v>
      </c>
      <c r="D5870" s="2" t="str">
        <f>VLOOKUP(C5870,'Datos de estudiantes'!$B$2:$C$33,2,0)</f>
        <v>heryd xavier</v>
      </c>
      <c r="E5870" s="2" t="str">
        <f>VLOOKUP(C5870,'Datos de estudiantes'!$B$2:$D$33,3,0)</f>
        <v>morla gordillo</v>
      </c>
      <c r="F5870" s="9" t="s">
        <v>3135</v>
      </c>
      <c r="G5870" s="9" t="s">
        <v>3136</v>
      </c>
      <c r="H5870">
        <v>66</v>
      </c>
      <c r="I5870">
        <v>11</v>
      </c>
      <c r="J5870">
        <v>1</v>
      </c>
      <c r="K5870" t="str">
        <f>VLOOKUP(C5870,'Datos de estudiantes'!$B$2:$F$33,5,0)</f>
        <v>Universidad o Superior</v>
      </c>
      <c r="L5870" s="2" t="s">
        <v>3068</v>
      </c>
      <c r="M5870" t="str">
        <f>VLOOKUP(C5870,'Datos de estudiantes'!$B$2:$G$33,6,0)</f>
        <v>Masculino</v>
      </c>
    </row>
    <row r="5871" spans="1:13">
      <c r="A5871" s="5">
        <v>5951</v>
      </c>
      <c r="B5871" s="2" t="s">
        <v>300</v>
      </c>
      <c r="C5871" s="2" t="s">
        <v>3077</v>
      </c>
      <c r="D5871" s="2" t="str">
        <f>VLOOKUP(C5871,'Datos de estudiantes'!$B$2:$C$33,2,0)</f>
        <v>luis leonel</v>
      </c>
      <c r="E5871" s="2" t="str">
        <f>VLOOKUP(C5871,'Datos de estudiantes'!$B$2:$D$33,3,0)</f>
        <v>chevez sanchez</v>
      </c>
      <c r="F5871" s="9" t="s">
        <v>3135</v>
      </c>
      <c r="G5871" s="9" t="s">
        <v>3136</v>
      </c>
      <c r="H5871">
        <v>19</v>
      </c>
      <c r="I5871">
        <v>12</v>
      </c>
      <c r="J5871">
        <v>1</v>
      </c>
      <c r="K5871" t="str">
        <f>VLOOKUP(C5871,'Datos de estudiantes'!$B$2:$F$33,5,0)</f>
        <v>Colegio</v>
      </c>
      <c r="L5871" s="2" t="s">
        <v>3068</v>
      </c>
      <c r="M5871" t="str">
        <f>VLOOKUP(C5871,'Datos de estudiantes'!$B$2:$G$33,6,0)</f>
        <v>Masculino</v>
      </c>
    </row>
    <row r="5872" spans="1:13">
      <c r="A5872" s="5">
        <v>5952</v>
      </c>
      <c r="B5872" s="2" t="s">
        <v>3137</v>
      </c>
      <c r="C5872" s="2" t="s">
        <v>3077</v>
      </c>
      <c r="D5872" s="2" t="str">
        <f>VLOOKUP(C5872,'Datos de estudiantes'!$B$2:$C$33,2,0)</f>
        <v>luis leonel</v>
      </c>
      <c r="E5872" s="2" t="str">
        <f>VLOOKUP(C5872,'Datos de estudiantes'!$B$2:$D$33,3,0)</f>
        <v>chevez sanchez</v>
      </c>
      <c r="F5872" s="9" t="s">
        <v>3135</v>
      </c>
      <c r="G5872" s="9" t="s">
        <v>3136</v>
      </c>
      <c r="H5872">
        <v>83</v>
      </c>
      <c r="I5872">
        <v>12</v>
      </c>
      <c r="J5872">
        <v>1</v>
      </c>
      <c r="K5872" t="str">
        <f>VLOOKUP(C5872,'Datos de estudiantes'!$B$2:$F$33,5,0)</f>
        <v>Colegio</v>
      </c>
      <c r="L5872" s="2" t="s">
        <v>3068</v>
      </c>
      <c r="M5872" t="str">
        <f>VLOOKUP(C5872,'Datos de estudiantes'!$B$2:$G$33,6,0)</f>
        <v>Masculino</v>
      </c>
    </row>
    <row r="5873" spans="1:13">
      <c r="A5873" s="5">
        <v>5953</v>
      </c>
      <c r="B5873" s="2" t="s">
        <v>3125</v>
      </c>
      <c r="C5873" s="2" t="s">
        <v>3085</v>
      </c>
      <c r="D5873" s="2" t="str">
        <f>VLOOKUP(C5873,'Datos de estudiantes'!$B$2:$C$33,2,0)</f>
        <v>heryd xavier</v>
      </c>
      <c r="E5873" s="2" t="str">
        <f>VLOOKUP(C5873,'Datos de estudiantes'!$B$2:$D$33,3,0)</f>
        <v>morla gordillo</v>
      </c>
      <c r="F5873" s="9" t="s">
        <v>3135</v>
      </c>
      <c r="G5873" s="9" t="s">
        <v>3136</v>
      </c>
      <c r="H5873">
        <v>34</v>
      </c>
      <c r="I5873">
        <v>5</v>
      </c>
      <c r="J5873">
        <v>1</v>
      </c>
      <c r="K5873" t="str">
        <f>VLOOKUP(C5873,'Datos de estudiantes'!$B$2:$F$33,5,0)</f>
        <v>Universidad o Superior</v>
      </c>
      <c r="L5873" s="2" t="s">
        <v>3068</v>
      </c>
      <c r="M5873" t="str">
        <f>VLOOKUP(C5873,'Datos de estudiantes'!$B$2:$G$33,6,0)</f>
        <v>Masculino</v>
      </c>
    </row>
    <row r="5874" spans="1:13">
      <c r="A5874" s="5">
        <v>5954</v>
      </c>
      <c r="B5874" s="2" t="s">
        <v>3076</v>
      </c>
      <c r="C5874" s="2" t="s">
        <v>3077</v>
      </c>
      <c r="D5874" s="2" t="str">
        <f>VLOOKUP(C5874,'Datos de estudiantes'!$B$2:$C$33,2,0)</f>
        <v>luis leonel</v>
      </c>
      <c r="E5874" s="2" t="str">
        <f>VLOOKUP(C5874,'Datos de estudiantes'!$B$2:$D$33,3,0)</f>
        <v>chevez sanchez</v>
      </c>
      <c r="F5874" s="9" t="s">
        <v>3135</v>
      </c>
      <c r="G5874" s="9" t="s">
        <v>3136</v>
      </c>
      <c r="H5874">
        <v>54</v>
      </c>
      <c r="I5874">
        <v>7</v>
      </c>
      <c r="J5874">
        <v>1</v>
      </c>
      <c r="K5874" t="str">
        <f>VLOOKUP(C5874,'Datos de estudiantes'!$B$2:$F$33,5,0)</f>
        <v>Colegio</v>
      </c>
      <c r="L5874" s="2" t="s">
        <v>3068</v>
      </c>
      <c r="M5874" t="str">
        <f>VLOOKUP(C5874,'Datos de estudiantes'!$B$2:$G$33,6,0)</f>
        <v>Masculino</v>
      </c>
    </row>
    <row r="5875" spans="1:13">
      <c r="A5875" s="5">
        <v>5955</v>
      </c>
      <c r="B5875" s="2" t="s">
        <v>3126</v>
      </c>
      <c r="C5875" s="2" t="s">
        <v>3077</v>
      </c>
      <c r="D5875" s="2" t="str">
        <f>VLOOKUP(C5875,'Datos de estudiantes'!$B$2:$C$33,2,0)</f>
        <v>luis leonel</v>
      </c>
      <c r="E5875" s="2" t="str">
        <f>VLOOKUP(C5875,'Datos de estudiantes'!$B$2:$D$33,3,0)</f>
        <v>chevez sanchez</v>
      </c>
      <c r="F5875" s="9" t="s">
        <v>3135</v>
      </c>
      <c r="G5875" s="9" t="s">
        <v>3136</v>
      </c>
      <c r="H5875">
        <v>37</v>
      </c>
      <c r="I5875">
        <v>10</v>
      </c>
      <c r="J5875">
        <v>1</v>
      </c>
      <c r="K5875" t="str">
        <f>VLOOKUP(C5875,'Datos de estudiantes'!$B$2:$F$33,5,0)</f>
        <v>Colegio</v>
      </c>
      <c r="L5875" s="2" t="s">
        <v>3068</v>
      </c>
      <c r="M5875" t="str">
        <f>VLOOKUP(C5875,'Datos de estudiantes'!$B$2:$G$33,6,0)</f>
        <v>Masculino</v>
      </c>
    </row>
    <row r="5876" spans="1:13">
      <c r="A5876" s="5">
        <v>5956</v>
      </c>
      <c r="B5876" s="2" t="s">
        <v>3137</v>
      </c>
      <c r="C5876" s="2" t="s">
        <v>3083</v>
      </c>
      <c r="D5876" s="2" t="str">
        <f>VLOOKUP(C5876,'Datos de estudiantes'!$B$2:$C$33,2,0)</f>
        <v>manuel arturo</v>
      </c>
      <c r="E5876" s="2" t="str">
        <f>VLOOKUP(C5876,'Datos de estudiantes'!$B$2:$D$33,3,0)</f>
        <v>sanchez rojas</v>
      </c>
      <c r="F5876" s="9" t="s">
        <v>3135</v>
      </c>
      <c r="G5876" s="9" t="s">
        <v>3136</v>
      </c>
      <c r="H5876">
        <v>83</v>
      </c>
      <c r="I5876">
        <v>12</v>
      </c>
      <c r="J5876">
        <v>1</v>
      </c>
      <c r="K5876" t="str">
        <f>VLOOKUP(C5876,'Datos de estudiantes'!$B$2:$F$33,5,0)</f>
        <v>Escuela o inferior</v>
      </c>
      <c r="L5876" s="2" t="s">
        <v>3068</v>
      </c>
      <c r="M5876" t="str">
        <f>VLOOKUP(C5876,'Datos de estudiantes'!$B$2:$G$33,6,0)</f>
        <v>Masculino</v>
      </c>
    </row>
    <row r="5877" spans="1:13">
      <c r="A5877" s="5">
        <v>5957</v>
      </c>
      <c r="B5877" s="2" t="s">
        <v>3126</v>
      </c>
      <c r="C5877" s="2" t="s">
        <v>3083</v>
      </c>
      <c r="D5877" s="2" t="str">
        <f>VLOOKUP(C5877,'Datos de estudiantes'!$B$2:$C$33,2,0)</f>
        <v>manuel arturo</v>
      </c>
      <c r="E5877" s="2" t="str">
        <f>VLOOKUP(C5877,'Datos de estudiantes'!$B$2:$D$33,3,0)</f>
        <v>sanchez rojas</v>
      </c>
      <c r="F5877" s="19" t="s">
        <v>3135</v>
      </c>
      <c r="G5877" s="9" t="s">
        <v>3136</v>
      </c>
      <c r="H5877">
        <v>37</v>
      </c>
      <c r="I5877">
        <v>10</v>
      </c>
      <c r="J5877">
        <v>1</v>
      </c>
      <c r="K5877" t="str">
        <f>VLOOKUP(C5877,'Datos de estudiantes'!$B$2:$F$33,5,0)</f>
        <v>Escuela o inferior</v>
      </c>
      <c r="L5877" s="2" t="s">
        <v>3068</v>
      </c>
      <c r="M5877" t="str">
        <f>VLOOKUP(C5877,'Datos de estudiantes'!$B$2:$G$33,6,0)</f>
        <v>Masculino</v>
      </c>
    </row>
    <row r="5878" spans="1:13">
      <c r="A5878" s="5">
        <v>5958</v>
      </c>
      <c r="B5878" s="2" t="s">
        <v>3137</v>
      </c>
      <c r="C5878" s="2" t="s">
        <v>3085</v>
      </c>
      <c r="D5878" s="2" t="str">
        <f>VLOOKUP(C5878,'Datos de estudiantes'!$B$2:$C$33,2,0)</f>
        <v>heryd xavier</v>
      </c>
      <c r="E5878" s="2" t="str">
        <f>VLOOKUP(C5878,'Datos de estudiantes'!$B$2:$D$33,3,0)</f>
        <v>morla gordillo</v>
      </c>
      <c r="F5878" s="9" t="s">
        <v>3135</v>
      </c>
      <c r="G5878" s="9" t="s">
        <v>3136</v>
      </c>
      <c r="H5878">
        <v>83</v>
      </c>
      <c r="I5878">
        <v>12</v>
      </c>
      <c r="J5878">
        <v>1</v>
      </c>
      <c r="K5878" t="str">
        <f>VLOOKUP(C5878,'Datos de estudiantes'!$B$2:$F$33,5,0)</f>
        <v>Universidad o Superior</v>
      </c>
      <c r="L5878" s="2" t="s">
        <v>3068</v>
      </c>
      <c r="M5878" t="str">
        <f>VLOOKUP(C5878,'Datos de estudiantes'!$B$2:$G$33,6,0)</f>
        <v>Masculino</v>
      </c>
    </row>
    <row r="5879" spans="1:13">
      <c r="A5879" s="5">
        <v>5959</v>
      </c>
      <c r="B5879" s="2" t="s">
        <v>3138</v>
      </c>
      <c r="C5879" s="2" t="s">
        <v>3083</v>
      </c>
      <c r="D5879" s="2" t="str">
        <f>VLOOKUP(C5879,'Datos de estudiantes'!$B$2:$C$33,2,0)</f>
        <v>manuel arturo</v>
      </c>
      <c r="E5879" s="2" t="str">
        <f>VLOOKUP(C5879,'Datos de estudiantes'!$B$2:$D$33,3,0)</f>
        <v>sanchez rojas</v>
      </c>
      <c r="F5879" s="9" t="s">
        <v>3135</v>
      </c>
      <c r="G5879" s="9" t="s">
        <v>3136</v>
      </c>
      <c r="H5879">
        <v>63</v>
      </c>
      <c r="I5879">
        <v>7</v>
      </c>
      <c r="J5879">
        <v>1</v>
      </c>
      <c r="K5879" t="str">
        <f>VLOOKUP(C5879,'Datos de estudiantes'!$B$2:$F$33,5,0)</f>
        <v>Escuela o inferior</v>
      </c>
      <c r="L5879" s="2" t="s">
        <v>3068</v>
      </c>
      <c r="M5879" t="str">
        <f>VLOOKUP(C5879,'Datos de estudiantes'!$B$2:$G$33,6,0)</f>
        <v>Masculino</v>
      </c>
    </row>
    <row r="5880" spans="1:13">
      <c r="A5880" s="5">
        <v>5960</v>
      </c>
      <c r="B5880" s="2" t="s">
        <v>3139</v>
      </c>
      <c r="C5880" s="2" t="s">
        <v>3083</v>
      </c>
      <c r="D5880" s="2" t="str">
        <f>VLOOKUP(C5880,'Datos de estudiantes'!$B$2:$C$33,2,0)</f>
        <v>manuel arturo</v>
      </c>
      <c r="E5880" s="2" t="str">
        <f>VLOOKUP(C5880,'Datos de estudiantes'!$B$2:$D$33,3,0)</f>
        <v>sanchez rojas</v>
      </c>
      <c r="F5880" s="19" t="s">
        <v>3135</v>
      </c>
      <c r="G5880" s="9" t="s">
        <v>3136</v>
      </c>
      <c r="H5880">
        <v>61</v>
      </c>
      <c r="I5880">
        <v>12</v>
      </c>
      <c r="J5880">
        <v>1</v>
      </c>
      <c r="K5880" t="str">
        <f>VLOOKUP(C5880,'Datos de estudiantes'!$B$2:$F$33,5,0)</f>
        <v>Escuela o inferior</v>
      </c>
      <c r="L5880" s="2" t="s">
        <v>3068</v>
      </c>
      <c r="M5880" t="str">
        <f>VLOOKUP(C5880,'Datos de estudiantes'!$B$2:$G$33,6,0)</f>
        <v>Masculino</v>
      </c>
    </row>
    <row r="5881" spans="1:13">
      <c r="A5881" s="5">
        <v>5961</v>
      </c>
      <c r="B5881" s="2" t="s">
        <v>3140</v>
      </c>
      <c r="C5881" s="2" t="s">
        <v>3083</v>
      </c>
      <c r="D5881" s="2" t="str">
        <f>VLOOKUP(C5881,'Datos de estudiantes'!$B$2:$C$33,2,0)</f>
        <v>manuel arturo</v>
      </c>
      <c r="E5881" s="2" t="str">
        <f>VLOOKUP(C5881,'Datos de estudiantes'!$B$2:$D$33,3,0)</f>
        <v>sanchez rojas</v>
      </c>
      <c r="F5881" s="9" t="s">
        <v>3135</v>
      </c>
      <c r="G5881" s="9" t="s">
        <v>3136</v>
      </c>
      <c r="H5881">
        <v>38</v>
      </c>
      <c r="I5881">
        <v>8</v>
      </c>
      <c r="J5881">
        <v>1</v>
      </c>
      <c r="K5881" t="str">
        <f>VLOOKUP(C5881,'Datos de estudiantes'!$B$2:$F$33,5,0)</f>
        <v>Escuela o inferior</v>
      </c>
      <c r="L5881" s="2" t="s">
        <v>3068</v>
      </c>
      <c r="M5881" t="str">
        <f>VLOOKUP(C5881,'Datos de estudiantes'!$B$2:$G$33,6,0)</f>
        <v>Masculino</v>
      </c>
    </row>
    <row r="5882" spans="1:13">
      <c r="A5882" s="5">
        <v>5962</v>
      </c>
      <c r="B5882" s="2" t="s">
        <v>3138</v>
      </c>
      <c r="C5882" s="2" t="s">
        <v>3077</v>
      </c>
      <c r="D5882" s="2" t="str">
        <f>VLOOKUP(C5882,'Datos de estudiantes'!$B$2:$C$33,2,0)</f>
        <v>luis leonel</v>
      </c>
      <c r="E5882" s="2" t="str">
        <f>VLOOKUP(C5882,'Datos de estudiantes'!$B$2:$D$33,3,0)</f>
        <v>chevez sanchez</v>
      </c>
      <c r="F5882" s="9" t="s">
        <v>3135</v>
      </c>
      <c r="G5882" s="9" t="s">
        <v>3136</v>
      </c>
      <c r="H5882">
        <v>63</v>
      </c>
      <c r="I5882">
        <v>7</v>
      </c>
      <c r="J5882">
        <v>1</v>
      </c>
      <c r="K5882" t="str">
        <f>VLOOKUP(C5882,'Datos de estudiantes'!$B$2:$F$33,5,0)</f>
        <v>Colegio</v>
      </c>
      <c r="L5882" s="2" t="s">
        <v>3068</v>
      </c>
      <c r="M5882" t="str">
        <f>VLOOKUP(C5882,'Datos de estudiantes'!$B$2:$G$33,6,0)</f>
        <v>Masculino</v>
      </c>
    </row>
    <row r="5883" spans="1:13">
      <c r="A5883" s="5">
        <v>5963</v>
      </c>
      <c r="B5883" s="2" t="s">
        <v>3141</v>
      </c>
      <c r="C5883" s="2" t="s">
        <v>3085</v>
      </c>
      <c r="D5883" s="2" t="str">
        <f>VLOOKUP(C5883,'Datos de estudiantes'!$B$2:$C$33,2,0)</f>
        <v>heryd xavier</v>
      </c>
      <c r="E5883" s="2" t="str">
        <f>VLOOKUP(C5883,'Datos de estudiantes'!$B$2:$D$33,3,0)</f>
        <v>morla gordillo</v>
      </c>
      <c r="F5883" s="9" t="s">
        <v>3135</v>
      </c>
      <c r="G5883" s="9" t="s">
        <v>3136</v>
      </c>
      <c r="H5883">
        <v>65</v>
      </c>
      <c r="I5883">
        <v>7</v>
      </c>
      <c r="J5883">
        <v>1</v>
      </c>
      <c r="K5883" t="str">
        <f>VLOOKUP(C5883,'Datos de estudiantes'!$B$2:$F$33,5,0)</f>
        <v>Universidad o Superior</v>
      </c>
      <c r="L5883" s="2" t="s">
        <v>3068</v>
      </c>
      <c r="M5883" t="str">
        <f>VLOOKUP(C5883,'Datos de estudiantes'!$B$2:$G$33,6,0)</f>
        <v>Masculino</v>
      </c>
    </row>
    <row r="5884" spans="1:13">
      <c r="A5884" s="5">
        <v>5964</v>
      </c>
      <c r="B5884" s="2" t="s">
        <v>3142</v>
      </c>
      <c r="C5884" s="2" t="s">
        <v>3083</v>
      </c>
      <c r="D5884" s="2" t="str">
        <f>VLOOKUP(C5884,'Datos de estudiantes'!$B$2:$C$33,2,0)</f>
        <v>manuel arturo</v>
      </c>
      <c r="E5884" s="2" t="str">
        <f>VLOOKUP(C5884,'Datos de estudiantes'!$B$2:$D$33,3,0)</f>
        <v>sanchez rojas</v>
      </c>
      <c r="F5884" s="9" t="s">
        <v>3135</v>
      </c>
      <c r="G5884" s="9" t="s">
        <v>3136</v>
      </c>
      <c r="H5884">
        <v>102</v>
      </c>
      <c r="I5884">
        <v>7</v>
      </c>
      <c r="J5884">
        <v>1</v>
      </c>
      <c r="K5884" t="str">
        <f>VLOOKUP(C5884,'Datos de estudiantes'!$B$2:$F$33,5,0)</f>
        <v>Escuela o inferior</v>
      </c>
      <c r="L5884" s="2" t="s">
        <v>3068</v>
      </c>
      <c r="M5884" t="str">
        <f>VLOOKUP(C5884,'Datos de estudiantes'!$B$2:$G$33,6,0)</f>
        <v>Masculino</v>
      </c>
    </row>
    <row r="5885" spans="1:13">
      <c r="A5885" s="5">
        <v>5965</v>
      </c>
      <c r="B5885" s="2" t="s">
        <v>3143</v>
      </c>
      <c r="C5885" s="2" t="s">
        <v>3070</v>
      </c>
      <c r="D5885" s="2" t="str">
        <f>VLOOKUP(C5885,'Datos de estudiantes'!$B$2:$C$33,2,0)</f>
        <v>jenny rocio</v>
      </c>
      <c r="E5885" s="2" t="str">
        <f>VLOOKUP(C5885,'Datos de estudiantes'!$B$2:$D$33,3,0)</f>
        <v>naranjo moran</v>
      </c>
      <c r="F5885" s="9" t="s">
        <v>3144</v>
      </c>
      <c r="G5885" s="9" t="s">
        <v>3145</v>
      </c>
      <c r="H5885">
        <v>34</v>
      </c>
      <c r="I5885">
        <v>5</v>
      </c>
      <c r="J5885">
        <v>1</v>
      </c>
      <c r="K5885" t="str">
        <f>VLOOKUP(C5885,'Datos de estudiantes'!$B$2:$F$33,5,0)</f>
        <v>Colegio</v>
      </c>
      <c r="L5885" s="2" t="s">
        <v>3068</v>
      </c>
      <c r="M5885" t="str">
        <f>VLOOKUP(C5885,'Datos de estudiantes'!$B$2:$G$33,6,0)</f>
        <v>Femenino</v>
      </c>
    </row>
    <row r="5886" spans="1:13">
      <c r="A5886" s="5">
        <v>5966</v>
      </c>
      <c r="B5886" s="2" t="s">
        <v>3146</v>
      </c>
      <c r="C5886" s="2" t="s">
        <v>3069</v>
      </c>
      <c r="D5886" s="2" t="str">
        <f>VLOOKUP(C5886,'Datos de estudiantes'!$B$2:$C$33,2,0)</f>
        <v>michelle johanna</v>
      </c>
      <c r="E5886" s="2" t="str">
        <f>VLOOKUP(C5886,'Datos de estudiantes'!$B$2:$D$33,3,0)</f>
        <v>morla gordillo</v>
      </c>
      <c r="F5886" s="9" t="s">
        <v>3144</v>
      </c>
      <c r="G5886" s="9" t="s">
        <v>3145</v>
      </c>
      <c r="H5886">
        <v>53</v>
      </c>
      <c r="I5886">
        <v>8</v>
      </c>
      <c r="J5886">
        <v>1</v>
      </c>
      <c r="K5886" t="str">
        <f>VLOOKUP(C5886,'Datos de estudiantes'!$B$2:$F$33,5,0)</f>
        <v>Escuela o inferior</v>
      </c>
      <c r="L5886" s="2" t="s">
        <v>3068</v>
      </c>
      <c r="M5886" t="str">
        <f>VLOOKUP(C5886,'Datos de estudiantes'!$B$2:$G$33,6,0)</f>
        <v>Femenino</v>
      </c>
    </row>
    <row r="5887" spans="1:13">
      <c r="A5887" s="5">
        <v>5967</v>
      </c>
      <c r="B5887" s="2" t="s">
        <v>3146</v>
      </c>
      <c r="C5887" s="2" t="s">
        <v>3065</v>
      </c>
      <c r="D5887" s="2" t="str">
        <f>VLOOKUP(C5887,'Datos de estudiantes'!$B$2:$C$33,2,0)</f>
        <v>kristhell dayana</v>
      </c>
      <c r="E5887" s="2" t="str">
        <f>VLOOKUP(C5887,'Datos de estudiantes'!$B$2:$D$33,3,0)</f>
        <v>marquez naranjo</v>
      </c>
      <c r="F5887" s="9" t="s">
        <v>3144</v>
      </c>
      <c r="G5887" s="9" t="s">
        <v>3145</v>
      </c>
      <c r="H5887">
        <v>53</v>
      </c>
      <c r="I5887">
        <v>8</v>
      </c>
      <c r="J5887">
        <v>1</v>
      </c>
      <c r="K5887" t="str">
        <f>VLOOKUP(C5887,'Datos de estudiantes'!$B$2:$F$33,5,0)</f>
        <v>Universidad o Superior</v>
      </c>
      <c r="L5887" s="2" t="s">
        <v>3068</v>
      </c>
      <c r="M5887" t="str">
        <f>VLOOKUP(C5887,'Datos de estudiantes'!$B$2:$G$33,6,0)</f>
        <v>Femenino</v>
      </c>
    </row>
    <row r="5888" spans="1:13">
      <c r="A5888" s="5">
        <v>5968</v>
      </c>
      <c r="B5888" s="2" t="s">
        <v>1066</v>
      </c>
      <c r="C5888" s="2" t="s">
        <v>3069</v>
      </c>
      <c r="D5888" s="2" t="str">
        <f>VLOOKUP(C5888,'Datos de estudiantes'!$B$2:$C$33,2,0)</f>
        <v>michelle johanna</v>
      </c>
      <c r="E5888" s="2" t="str">
        <f>VLOOKUP(C5888,'Datos de estudiantes'!$B$2:$D$33,3,0)</f>
        <v>morla gordillo</v>
      </c>
      <c r="F5888" s="9" t="s">
        <v>3144</v>
      </c>
      <c r="G5888" s="9" t="s">
        <v>3145</v>
      </c>
      <c r="H5888">
        <v>26</v>
      </c>
      <c r="I5888">
        <v>12</v>
      </c>
      <c r="J5888">
        <v>1</v>
      </c>
      <c r="K5888" t="str">
        <f>VLOOKUP(C5888,'Datos de estudiantes'!$B$2:$F$33,5,0)</f>
        <v>Escuela o inferior</v>
      </c>
      <c r="L5888" s="2" t="s">
        <v>3068</v>
      </c>
      <c r="M5888" t="str">
        <f>VLOOKUP(C5888,'Datos de estudiantes'!$B$2:$G$33,6,0)</f>
        <v>Femenino</v>
      </c>
    </row>
    <row r="5889" spans="1:13">
      <c r="A5889" s="5">
        <v>5969</v>
      </c>
      <c r="B5889" s="2" t="s">
        <v>3119</v>
      </c>
      <c r="C5889" s="2" t="s">
        <v>3069</v>
      </c>
      <c r="D5889" s="2" t="str">
        <f>VLOOKUP(C5889,'Datos de estudiantes'!$B$2:$C$33,2,0)</f>
        <v>michelle johanna</v>
      </c>
      <c r="E5889" s="2" t="str">
        <f>VLOOKUP(C5889,'Datos de estudiantes'!$B$2:$D$33,3,0)</f>
        <v>morla gordillo</v>
      </c>
      <c r="F5889" s="9" t="s">
        <v>3144</v>
      </c>
      <c r="G5889" s="9" t="s">
        <v>3145</v>
      </c>
      <c r="H5889">
        <v>25</v>
      </c>
      <c r="I5889">
        <v>8</v>
      </c>
      <c r="J5889">
        <v>1</v>
      </c>
      <c r="K5889" t="str">
        <f>VLOOKUP(C5889,'Datos de estudiantes'!$B$2:$F$33,5,0)</f>
        <v>Escuela o inferior</v>
      </c>
      <c r="L5889" s="2" t="s">
        <v>3068</v>
      </c>
      <c r="M5889" t="str">
        <f>VLOOKUP(C5889,'Datos de estudiantes'!$B$2:$G$33,6,0)</f>
        <v>Femenino</v>
      </c>
    </row>
    <row r="5890" spans="1:13">
      <c r="A5890" s="5">
        <v>5970</v>
      </c>
      <c r="B5890" s="2" t="s">
        <v>3113</v>
      </c>
      <c r="C5890" s="2" t="s">
        <v>3065</v>
      </c>
      <c r="D5890" s="2" t="str">
        <f>VLOOKUP(C5890,'Datos de estudiantes'!$B$2:$C$33,2,0)</f>
        <v>kristhell dayana</v>
      </c>
      <c r="E5890" s="2" t="str">
        <f>VLOOKUP(C5890,'Datos de estudiantes'!$B$2:$D$33,3,0)</f>
        <v>marquez naranjo</v>
      </c>
      <c r="F5890" s="9" t="s">
        <v>3144</v>
      </c>
      <c r="G5890" s="9" t="s">
        <v>3145</v>
      </c>
      <c r="H5890">
        <v>11</v>
      </c>
      <c r="I5890">
        <v>7</v>
      </c>
      <c r="J5890">
        <v>1</v>
      </c>
      <c r="K5890" t="str">
        <f>VLOOKUP(C5890,'Datos de estudiantes'!$B$2:$F$33,5,0)</f>
        <v>Universidad o Superior</v>
      </c>
      <c r="L5890" s="2" t="s">
        <v>3068</v>
      </c>
      <c r="M5890" t="str">
        <f>VLOOKUP(C5890,'Datos de estudiantes'!$B$2:$G$33,6,0)</f>
        <v>Femenino</v>
      </c>
    </row>
    <row r="5891" spans="1:13">
      <c r="A5891" s="5">
        <v>5971</v>
      </c>
      <c r="B5891" s="2" t="s">
        <v>3147</v>
      </c>
      <c r="C5891" s="2" t="s">
        <v>3083</v>
      </c>
      <c r="D5891" s="2" t="str">
        <f>VLOOKUP(C5891,'Datos de estudiantes'!$B$2:$C$33,2,0)</f>
        <v>manuel arturo</v>
      </c>
      <c r="E5891" s="2" t="str">
        <f>VLOOKUP(C5891,'Datos de estudiantes'!$B$2:$D$33,3,0)</f>
        <v>sanchez rojas</v>
      </c>
      <c r="F5891" s="9" t="s">
        <v>3148</v>
      </c>
      <c r="G5891" s="9" t="s">
        <v>3149</v>
      </c>
      <c r="H5891">
        <v>27</v>
      </c>
      <c r="I5891">
        <v>7</v>
      </c>
      <c r="J5891">
        <v>1</v>
      </c>
      <c r="K5891" t="str">
        <f>VLOOKUP(C5891,'Datos de estudiantes'!$B$2:$F$33,5,0)</f>
        <v>Escuela o inferior</v>
      </c>
      <c r="L5891" s="2" t="s">
        <v>3068</v>
      </c>
      <c r="M5891" t="str">
        <f>VLOOKUP(C5891,'Datos de estudiantes'!$B$2:$G$33,6,0)</f>
        <v>Masculino</v>
      </c>
    </row>
    <row r="5892" spans="1:13">
      <c r="A5892" s="5">
        <v>5972</v>
      </c>
      <c r="B5892" s="2" t="s">
        <v>1307</v>
      </c>
      <c r="C5892" s="2" t="s">
        <v>3083</v>
      </c>
      <c r="D5892" s="2" t="str">
        <f>VLOOKUP(C5892,'Datos de estudiantes'!$B$2:$C$33,2,0)</f>
        <v>manuel arturo</v>
      </c>
      <c r="E5892" s="2" t="str">
        <f>VLOOKUP(C5892,'Datos de estudiantes'!$B$2:$D$33,3,0)</f>
        <v>sanchez rojas</v>
      </c>
      <c r="F5892" s="9" t="s">
        <v>3148</v>
      </c>
      <c r="G5892" s="9" t="s">
        <v>3149</v>
      </c>
      <c r="H5892">
        <v>37</v>
      </c>
      <c r="I5892">
        <v>15</v>
      </c>
      <c r="J5892">
        <v>1</v>
      </c>
      <c r="K5892" t="str">
        <f>VLOOKUP(C5892,'Datos de estudiantes'!$B$2:$F$33,5,0)</f>
        <v>Escuela o inferior</v>
      </c>
      <c r="L5892" s="2" t="s">
        <v>3068</v>
      </c>
      <c r="M5892" t="str">
        <f>VLOOKUP(C5892,'Datos de estudiantes'!$B$2:$G$33,6,0)</f>
        <v>Masculino</v>
      </c>
    </row>
    <row r="5893" spans="1:13">
      <c r="A5893" s="5">
        <v>5973</v>
      </c>
      <c r="B5893" s="2" t="s">
        <v>3150</v>
      </c>
      <c r="C5893" s="2" t="s">
        <v>3083</v>
      </c>
      <c r="D5893" s="2" t="str">
        <f>VLOOKUP(C5893,'Datos de estudiantes'!$B$2:$C$33,2,0)</f>
        <v>manuel arturo</v>
      </c>
      <c r="E5893" s="2" t="str">
        <f>VLOOKUP(C5893,'Datos de estudiantes'!$B$2:$D$33,3,0)</f>
        <v>sanchez rojas</v>
      </c>
      <c r="F5893" s="19" t="s">
        <v>3148</v>
      </c>
      <c r="G5893" s="9" t="s">
        <v>3149</v>
      </c>
      <c r="H5893">
        <v>41</v>
      </c>
      <c r="I5893">
        <v>9</v>
      </c>
      <c r="J5893">
        <v>1</v>
      </c>
      <c r="K5893" t="str">
        <f>VLOOKUP(C5893,'Datos de estudiantes'!$B$2:$F$33,5,0)</f>
        <v>Escuela o inferior</v>
      </c>
      <c r="L5893" s="2" t="s">
        <v>3068</v>
      </c>
      <c r="M5893" t="str">
        <f>VLOOKUP(C5893,'Datos de estudiantes'!$B$2:$G$33,6,0)</f>
        <v>Masculino</v>
      </c>
    </row>
    <row r="5894" spans="1:13">
      <c r="A5894" s="5">
        <v>5974</v>
      </c>
      <c r="B5894" s="2" t="s">
        <v>3151</v>
      </c>
      <c r="C5894" s="2" t="s">
        <v>3085</v>
      </c>
      <c r="D5894" s="2" t="str">
        <f>VLOOKUP(C5894,'Datos de estudiantes'!$B$2:$C$33,2,0)</f>
        <v>heryd xavier</v>
      </c>
      <c r="E5894" s="2" t="str">
        <f>VLOOKUP(C5894,'Datos de estudiantes'!$B$2:$D$33,3,0)</f>
        <v>morla gordillo</v>
      </c>
      <c r="F5894" s="9" t="s">
        <v>3148</v>
      </c>
      <c r="G5894" s="9" t="s">
        <v>3149</v>
      </c>
      <c r="H5894">
        <v>18</v>
      </c>
      <c r="I5894">
        <v>9</v>
      </c>
      <c r="J5894">
        <v>1</v>
      </c>
      <c r="K5894" t="str">
        <f>VLOOKUP(C5894,'Datos de estudiantes'!$B$2:$F$33,5,0)</f>
        <v>Universidad o Superior</v>
      </c>
      <c r="L5894" s="2" t="s">
        <v>3068</v>
      </c>
      <c r="M5894" t="str">
        <f>VLOOKUP(C5894,'Datos de estudiantes'!$B$2:$G$33,6,0)</f>
        <v>Masculino</v>
      </c>
    </row>
    <row r="5895" spans="1:13">
      <c r="A5895" s="5">
        <v>5975</v>
      </c>
      <c r="B5895" s="2" t="s">
        <v>3150</v>
      </c>
      <c r="C5895" s="2" t="s">
        <v>3077</v>
      </c>
      <c r="D5895" s="2" t="str">
        <f>VLOOKUP(C5895,'Datos de estudiantes'!$B$2:$C$33,2,0)</f>
        <v>luis leonel</v>
      </c>
      <c r="E5895" s="2" t="str">
        <f>VLOOKUP(C5895,'Datos de estudiantes'!$B$2:$D$33,3,0)</f>
        <v>chevez sanchez</v>
      </c>
      <c r="F5895" s="9" t="s">
        <v>3148</v>
      </c>
      <c r="G5895" s="9" t="s">
        <v>3149</v>
      </c>
      <c r="H5895">
        <v>41</v>
      </c>
      <c r="I5895">
        <v>9</v>
      </c>
      <c r="J5895">
        <v>1</v>
      </c>
      <c r="K5895" t="str">
        <f>VLOOKUP(C5895,'Datos de estudiantes'!$B$2:$F$33,5,0)</f>
        <v>Colegio</v>
      </c>
      <c r="L5895" s="2" t="s">
        <v>3068</v>
      </c>
      <c r="M5895" t="str">
        <f>VLOOKUP(C5895,'Datos de estudiantes'!$B$2:$G$33,6,0)</f>
        <v>Masculino</v>
      </c>
    </row>
    <row r="5896" spans="1:13">
      <c r="A5896" s="5">
        <v>5976</v>
      </c>
      <c r="B5896" s="2" t="s">
        <v>3152</v>
      </c>
      <c r="C5896" s="2" t="s">
        <v>3085</v>
      </c>
      <c r="D5896" s="2" t="str">
        <f>VLOOKUP(C5896,'Datos de estudiantes'!$B$2:$C$33,2,0)</f>
        <v>heryd xavier</v>
      </c>
      <c r="E5896" s="2" t="str">
        <f>VLOOKUP(C5896,'Datos de estudiantes'!$B$2:$D$33,3,0)</f>
        <v>morla gordillo</v>
      </c>
      <c r="F5896" s="9" t="s">
        <v>3148</v>
      </c>
      <c r="G5896" s="9" t="s">
        <v>3149</v>
      </c>
      <c r="H5896">
        <v>48</v>
      </c>
      <c r="I5896">
        <v>10</v>
      </c>
      <c r="J5896">
        <v>1</v>
      </c>
      <c r="K5896" t="str">
        <f>VLOOKUP(C5896,'Datos de estudiantes'!$B$2:$F$33,5,0)</f>
        <v>Universidad o Superior</v>
      </c>
      <c r="L5896" s="2" t="s">
        <v>3068</v>
      </c>
      <c r="M5896" t="str">
        <f>VLOOKUP(C5896,'Datos de estudiantes'!$B$2:$G$33,6,0)</f>
        <v>Masculino</v>
      </c>
    </row>
    <row r="5897" spans="1:13">
      <c r="A5897" s="5">
        <v>5977</v>
      </c>
      <c r="B5897" s="2" t="s">
        <v>3151</v>
      </c>
      <c r="C5897" s="2" t="s">
        <v>3077</v>
      </c>
      <c r="D5897" s="2" t="str">
        <f>VLOOKUP(C5897,'Datos de estudiantes'!$B$2:$C$33,2,0)</f>
        <v>luis leonel</v>
      </c>
      <c r="E5897" s="2" t="str">
        <f>VLOOKUP(C5897,'Datos de estudiantes'!$B$2:$D$33,3,0)</f>
        <v>chevez sanchez</v>
      </c>
      <c r="F5897" s="9" t="s">
        <v>3148</v>
      </c>
      <c r="G5897" s="9" t="s">
        <v>3149</v>
      </c>
      <c r="H5897">
        <v>18</v>
      </c>
      <c r="I5897">
        <v>9</v>
      </c>
      <c r="J5897">
        <v>1</v>
      </c>
      <c r="K5897" t="str">
        <f>VLOOKUP(C5897,'Datos de estudiantes'!$B$2:$F$33,5,0)</f>
        <v>Colegio</v>
      </c>
      <c r="L5897" s="2" t="s">
        <v>3068</v>
      </c>
      <c r="M5897" t="str">
        <f>VLOOKUP(C5897,'Datos de estudiantes'!$B$2:$G$33,6,0)</f>
        <v>Masculino</v>
      </c>
    </row>
    <row r="5898" spans="1:13">
      <c r="A5898" s="5">
        <v>5978</v>
      </c>
      <c r="B5898" s="2" t="s">
        <v>3146</v>
      </c>
      <c r="C5898" s="2" t="s">
        <v>3069</v>
      </c>
      <c r="D5898" s="2" t="str">
        <f>VLOOKUP(C5898,'Datos de estudiantes'!$B$2:$C$33,2,0)</f>
        <v>michelle johanna</v>
      </c>
      <c r="E5898" s="2" t="str">
        <f>VLOOKUP(C5898,'Datos de estudiantes'!$B$2:$D$33,3,0)</f>
        <v>morla gordillo</v>
      </c>
      <c r="F5898" s="9" t="s">
        <v>3153</v>
      </c>
      <c r="G5898" s="9" t="s">
        <v>3154</v>
      </c>
      <c r="H5898">
        <v>21</v>
      </c>
      <c r="I5898">
        <v>8</v>
      </c>
      <c r="J5898">
        <v>1</v>
      </c>
      <c r="K5898" t="str">
        <f>VLOOKUP(C5898,'Datos de estudiantes'!$B$2:$F$33,5,0)</f>
        <v>Escuela o inferior</v>
      </c>
      <c r="L5898" s="2" t="s">
        <v>3068</v>
      </c>
      <c r="M5898" t="str">
        <f>VLOOKUP(C5898,'Datos de estudiantes'!$B$2:$G$33,6,0)</f>
        <v>Femenino</v>
      </c>
    </row>
    <row r="5899" spans="1:13">
      <c r="A5899" s="5">
        <v>5979</v>
      </c>
      <c r="B5899" s="2" t="s">
        <v>3146</v>
      </c>
      <c r="C5899" s="2" t="s">
        <v>3065</v>
      </c>
      <c r="D5899" s="2" t="str">
        <f>VLOOKUP(C5899,'Datos de estudiantes'!$B$2:$C$33,2,0)</f>
        <v>kristhell dayana</v>
      </c>
      <c r="E5899" s="2" t="str">
        <f>VLOOKUP(C5899,'Datos de estudiantes'!$B$2:$D$33,3,0)</f>
        <v>marquez naranjo</v>
      </c>
      <c r="F5899" s="9" t="s">
        <v>3153</v>
      </c>
      <c r="G5899" s="9" t="s">
        <v>3154</v>
      </c>
      <c r="H5899">
        <v>21</v>
      </c>
      <c r="I5899">
        <v>8</v>
      </c>
      <c r="J5899">
        <v>1</v>
      </c>
      <c r="K5899" t="str">
        <f>VLOOKUP(C5899,'Datos de estudiantes'!$B$2:$F$33,5,0)</f>
        <v>Universidad o Superior</v>
      </c>
      <c r="L5899" s="2" t="s">
        <v>3068</v>
      </c>
      <c r="M5899" t="str">
        <f>VLOOKUP(C5899,'Datos de estudiantes'!$B$2:$G$33,6,0)</f>
        <v>Femenino</v>
      </c>
    </row>
    <row r="5900" spans="1:13">
      <c r="A5900" s="5">
        <v>5980</v>
      </c>
      <c r="B5900" s="2" t="s">
        <v>1691</v>
      </c>
      <c r="C5900" s="2" t="s">
        <v>3065</v>
      </c>
      <c r="D5900" s="2" t="str">
        <f>VLOOKUP(C5900,'Datos de estudiantes'!$B$2:$C$33,2,0)</f>
        <v>kristhell dayana</v>
      </c>
      <c r="E5900" s="2" t="str">
        <f>VLOOKUP(C5900,'Datos de estudiantes'!$B$2:$D$33,3,0)</f>
        <v>marquez naranjo</v>
      </c>
      <c r="F5900" s="9" t="s">
        <v>3153</v>
      </c>
      <c r="G5900" s="9" t="s">
        <v>3154</v>
      </c>
      <c r="H5900">
        <v>18</v>
      </c>
      <c r="I5900">
        <v>8</v>
      </c>
      <c r="J5900">
        <v>1</v>
      </c>
      <c r="K5900" t="str">
        <f>VLOOKUP(C5900,'Datos de estudiantes'!$B$2:$F$33,5,0)</f>
        <v>Universidad o Superior</v>
      </c>
      <c r="L5900" s="2" t="s">
        <v>3068</v>
      </c>
      <c r="M5900" t="str">
        <f>VLOOKUP(C5900,'Datos de estudiantes'!$B$2:$G$33,6,0)</f>
        <v>Femenino</v>
      </c>
    </row>
    <row r="5901" spans="1:13">
      <c r="A5901" s="5">
        <v>5981</v>
      </c>
      <c r="B5901" s="2" t="s">
        <v>2655</v>
      </c>
      <c r="C5901" s="2" t="s">
        <v>3069</v>
      </c>
      <c r="D5901" s="2" t="str">
        <f>VLOOKUP(C5901,'Datos de estudiantes'!$B$2:$C$33,2,0)</f>
        <v>michelle johanna</v>
      </c>
      <c r="E5901" s="2" t="str">
        <f>VLOOKUP(C5901,'Datos de estudiantes'!$B$2:$D$33,3,0)</f>
        <v>morla gordillo</v>
      </c>
      <c r="F5901" s="9" t="s">
        <v>3153</v>
      </c>
      <c r="G5901" s="9" t="s">
        <v>3154</v>
      </c>
      <c r="H5901">
        <v>16</v>
      </c>
      <c r="I5901">
        <v>11</v>
      </c>
      <c r="J5901">
        <v>1</v>
      </c>
      <c r="K5901" t="str">
        <f>VLOOKUP(C5901,'Datos de estudiantes'!$B$2:$F$33,5,0)</f>
        <v>Escuela o inferior</v>
      </c>
      <c r="L5901" s="2" t="s">
        <v>3068</v>
      </c>
      <c r="M5901" t="str">
        <f>VLOOKUP(C5901,'Datos de estudiantes'!$B$2:$G$33,6,0)</f>
        <v>Femenino</v>
      </c>
    </row>
    <row r="5902" spans="1:13">
      <c r="A5902" s="5">
        <v>5982</v>
      </c>
      <c r="B5902" s="2" t="s">
        <v>954</v>
      </c>
      <c r="C5902" s="2" t="s">
        <v>3070</v>
      </c>
      <c r="D5902" s="2" t="str">
        <f>VLOOKUP(C5902,'Datos de estudiantes'!$B$2:$C$33,2,0)</f>
        <v>jenny rocio</v>
      </c>
      <c r="E5902" s="2" t="str">
        <f>VLOOKUP(C5902,'Datos de estudiantes'!$B$2:$D$33,3,0)</f>
        <v>naranjo moran</v>
      </c>
      <c r="F5902" s="9" t="s">
        <v>3153</v>
      </c>
      <c r="G5902" s="9" t="s">
        <v>3154</v>
      </c>
      <c r="H5902">
        <v>23</v>
      </c>
      <c r="I5902">
        <v>5</v>
      </c>
      <c r="J5902">
        <v>1</v>
      </c>
      <c r="K5902" t="str">
        <f>VLOOKUP(C5902,'Datos de estudiantes'!$B$2:$F$33,5,0)</f>
        <v>Colegio</v>
      </c>
      <c r="L5902" s="2" t="s">
        <v>3068</v>
      </c>
      <c r="M5902" t="str">
        <f>VLOOKUP(C5902,'Datos de estudiantes'!$B$2:$G$33,6,0)</f>
        <v>Femenino</v>
      </c>
    </row>
    <row r="5903" spans="1:13">
      <c r="A5903" s="5">
        <v>5983</v>
      </c>
      <c r="B5903" s="2" t="s">
        <v>1370</v>
      </c>
      <c r="C5903" s="2" t="s">
        <v>3083</v>
      </c>
      <c r="D5903" s="2" t="str">
        <f>VLOOKUP(C5903,'Datos de estudiantes'!$B$2:$C$33,2,0)</f>
        <v>manuel arturo</v>
      </c>
      <c r="E5903" s="2" t="str">
        <f>VLOOKUP(C5903,'Datos de estudiantes'!$B$2:$D$33,3,0)</f>
        <v>sanchez rojas</v>
      </c>
      <c r="F5903" s="19" t="s">
        <v>3155</v>
      </c>
      <c r="G5903" s="9" t="s">
        <v>3156</v>
      </c>
      <c r="H5903">
        <v>55</v>
      </c>
      <c r="I5903">
        <v>9</v>
      </c>
      <c r="J5903">
        <v>1</v>
      </c>
      <c r="K5903" t="str">
        <f>VLOOKUP(C5903,'Datos de estudiantes'!$B$2:$F$33,5,0)</f>
        <v>Escuela o inferior</v>
      </c>
      <c r="L5903" s="2" t="s">
        <v>3068</v>
      </c>
      <c r="M5903" t="str">
        <f>VLOOKUP(C5903,'Datos de estudiantes'!$B$2:$G$33,6,0)</f>
        <v>Masculino</v>
      </c>
    </row>
    <row r="5904" spans="1:13">
      <c r="A5904" s="5">
        <v>5984</v>
      </c>
      <c r="B5904" s="2" t="s">
        <v>1931</v>
      </c>
      <c r="C5904" s="2" t="s">
        <v>3085</v>
      </c>
      <c r="D5904" s="2" t="str">
        <f>VLOOKUP(C5904,'Datos de estudiantes'!$B$2:$C$33,2,0)</f>
        <v>heryd xavier</v>
      </c>
      <c r="E5904" s="2" t="str">
        <f>VLOOKUP(C5904,'Datos de estudiantes'!$B$2:$D$33,3,0)</f>
        <v>morla gordillo</v>
      </c>
      <c r="F5904" s="9" t="s">
        <v>3155</v>
      </c>
      <c r="G5904" s="9" t="s">
        <v>3156</v>
      </c>
      <c r="H5904">
        <v>48</v>
      </c>
      <c r="I5904">
        <v>12</v>
      </c>
      <c r="J5904">
        <v>1</v>
      </c>
      <c r="K5904" t="str">
        <f>VLOOKUP(C5904,'Datos de estudiantes'!$B$2:$F$33,5,0)</f>
        <v>Universidad o Superior</v>
      </c>
      <c r="L5904" s="2" t="s">
        <v>3068</v>
      </c>
      <c r="M5904" t="str">
        <f>VLOOKUP(C5904,'Datos de estudiantes'!$B$2:$G$33,6,0)</f>
        <v>Masculino</v>
      </c>
    </row>
    <row r="5905" spans="1:13">
      <c r="A5905" s="5">
        <v>5985</v>
      </c>
      <c r="B5905" s="2" t="s">
        <v>3157</v>
      </c>
      <c r="C5905" s="2" t="s">
        <v>3077</v>
      </c>
      <c r="D5905" s="2" t="str">
        <f>VLOOKUP(C5905,'Datos de estudiantes'!$B$2:$C$33,2,0)</f>
        <v>luis leonel</v>
      </c>
      <c r="E5905" s="2" t="str">
        <f>VLOOKUP(C5905,'Datos de estudiantes'!$B$2:$D$33,3,0)</f>
        <v>chevez sanchez</v>
      </c>
      <c r="F5905" s="9" t="s">
        <v>3155</v>
      </c>
      <c r="G5905" s="9" t="s">
        <v>3156</v>
      </c>
      <c r="H5905">
        <v>28</v>
      </c>
      <c r="I5905">
        <v>18</v>
      </c>
      <c r="J5905">
        <v>1</v>
      </c>
      <c r="K5905" t="str">
        <f>VLOOKUP(C5905,'Datos de estudiantes'!$B$2:$F$33,5,0)</f>
        <v>Colegio</v>
      </c>
      <c r="L5905" s="2" t="s">
        <v>3068</v>
      </c>
      <c r="M5905" t="str">
        <f>VLOOKUP(C5905,'Datos de estudiantes'!$B$2:$G$33,6,0)</f>
        <v>Masculino</v>
      </c>
    </row>
    <row r="5906" spans="1:13">
      <c r="A5906" s="5">
        <v>5986</v>
      </c>
      <c r="B5906" s="2" t="s">
        <v>56</v>
      </c>
      <c r="C5906" s="2" t="s">
        <v>3083</v>
      </c>
      <c r="D5906" s="2" t="str">
        <f>VLOOKUP(C5906,'Datos de estudiantes'!$B$2:$C$33,2,0)</f>
        <v>manuel arturo</v>
      </c>
      <c r="E5906" s="2" t="str">
        <f>VLOOKUP(C5906,'Datos de estudiantes'!$B$2:$D$33,3,0)</f>
        <v>sanchez rojas</v>
      </c>
      <c r="F5906" s="9" t="s">
        <v>3155</v>
      </c>
      <c r="G5906" s="9" t="s">
        <v>3156</v>
      </c>
      <c r="H5906">
        <v>35</v>
      </c>
      <c r="I5906">
        <v>11</v>
      </c>
      <c r="J5906">
        <v>2</v>
      </c>
      <c r="K5906" t="str">
        <f>VLOOKUP(C5906,'Datos de estudiantes'!$B$2:$F$33,5,0)</f>
        <v>Escuela o inferior</v>
      </c>
      <c r="L5906" s="2" t="s">
        <v>3068</v>
      </c>
      <c r="M5906" t="str">
        <f>VLOOKUP(C5906,'Datos de estudiantes'!$B$2:$G$33,6,0)</f>
        <v>Masculino</v>
      </c>
    </row>
    <row r="5907" spans="1:13">
      <c r="A5907" s="5">
        <v>5987</v>
      </c>
      <c r="B5907" s="2" t="s">
        <v>3158</v>
      </c>
      <c r="C5907" s="2" t="s">
        <v>3077</v>
      </c>
      <c r="D5907" s="2" t="str">
        <f>VLOOKUP(C5907,'Datos de estudiantes'!$B$2:$C$33,2,0)</f>
        <v>luis leonel</v>
      </c>
      <c r="E5907" s="2" t="str">
        <f>VLOOKUP(C5907,'Datos de estudiantes'!$B$2:$D$33,3,0)</f>
        <v>chevez sanchez</v>
      </c>
      <c r="F5907" s="9" t="s">
        <v>3155</v>
      </c>
      <c r="G5907" s="9" t="s">
        <v>3156</v>
      </c>
      <c r="H5907">
        <v>67</v>
      </c>
      <c r="I5907">
        <v>10</v>
      </c>
      <c r="J5907">
        <v>1</v>
      </c>
      <c r="K5907" t="str">
        <f>VLOOKUP(C5907,'Datos de estudiantes'!$B$2:$F$33,5,0)</f>
        <v>Colegio</v>
      </c>
      <c r="L5907" s="2" t="s">
        <v>3068</v>
      </c>
      <c r="M5907" t="str">
        <f>VLOOKUP(C5907,'Datos de estudiantes'!$B$2:$G$33,6,0)</f>
        <v>Masculino</v>
      </c>
    </row>
    <row r="5908" spans="1:13">
      <c r="A5908" s="5">
        <v>5988</v>
      </c>
      <c r="B5908" s="2" t="s">
        <v>1931</v>
      </c>
      <c r="C5908" s="2" t="s">
        <v>3083</v>
      </c>
      <c r="D5908" s="2" t="str">
        <f>VLOOKUP(C5908,'Datos de estudiantes'!$B$2:$C$33,2,0)</f>
        <v>manuel arturo</v>
      </c>
      <c r="E5908" s="2" t="str">
        <f>VLOOKUP(C5908,'Datos de estudiantes'!$B$2:$D$33,3,0)</f>
        <v>sanchez rojas</v>
      </c>
      <c r="F5908" s="9" t="s">
        <v>3155</v>
      </c>
      <c r="G5908" s="9" t="s">
        <v>3156</v>
      </c>
      <c r="H5908">
        <v>48</v>
      </c>
      <c r="I5908">
        <v>12</v>
      </c>
      <c r="J5908">
        <v>1</v>
      </c>
      <c r="K5908" t="str">
        <f>VLOOKUP(C5908,'Datos de estudiantes'!$B$2:$F$33,5,0)</f>
        <v>Escuela o inferior</v>
      </c>
      <c r="L5908" s="2" t="s">
        <v>3068</v>
      </c>
      <c r="M5908" t="str">
        <f>VLOOKUP(C5908,'Datos de estudiantes'!$B$2:$G$33,6,0)</f>
        <v>Masculino</v>
      </c>
    </row>
    <row r="5909" spans="1:13">
      <c r="A5909" s="5">
        <v>5989</v>
      </c>
      <c r="B5909" s="2" t="s">
        <v>56</v>
      </c>
      <c r="C5909" s="2" t="s">
        <v>3077</v>
      </c>
      <c r="D5909" s="2" t="str">
        <f>VLOOKUP(C5909,'Datos de estudiantes'!$B$2:$C$33,2,0)</f>
        <v>luis leonel</v>
      </c>
      <c r="E5909" s="2" t="str">
        <f>VLOOKUP(C5909,'Datos de estudiantes'!$B$2:$D$33,3,0)</f>
        <v>chevez sanchez</v>
      </c>
      <c r="F5909" s="9" t="s">
        <v>3155</v>
      </c>
      <c r="G5909" s="9" t="s">
        <v>3156</v>
      </c>
      <c r="H5909">
        <v>35</v>
      </c>
      <c r="I5909">
        <v>11</v>
      </c>
      <c r="J5909">
        <v>2</v>
      </c>
      <c r="K5909" t="str">
        <f>VLOOKUP(C5909,'Datos de estudiantes'!$B$2:$F$33,5,0)</f>
        <v>Colegio</v>
      </c>
      <c r="L5909" s="2" t="s">
        <v>3068</v>
      </c>
      <c r="M5909" t="str">
        <f>VLOOKUP(C5909,'Datos de estudiantes'!$B$2:$G$33,6,0)</f>
        <v>Masculino</v>
      </c>
    </row>
    <row r="5910" spans="1:13">
      <c r="A5910" s="5">
        <v>5990</v>
      </c>
      <c r="B5910" s="2" t="s">
        <v>304</v>
      </c>
      <c r="C5910" s="2" t="s">
        <v>3085</v>
      </c>
      <c r="D5910" s="2" t="str">
        <f>VLOOKUP(C5910,'Datos de estudiantes'!$B$2:$C$33,2,0)</f>
        <v>heryd xavier</v>
      </c>
      <c r="E5910" s="2" t="str">
        <f>VLOOKUP(C5910,'Datos de estudiantes'!$B$2:$D$33,3,0)</f>
        <v>morla gordillo</v>
      </c>
      <c r="F5910" s="9" t="s">
        <v>3155</v>
      </c>
      <c r="G5910" s="9" t="s">
        <v>3156</v>
      </c>
      <c r="H5910">
        <v>58</v>
      </c>
      <c r="I5910">
        <v>6</v>
      </c>
      <c r="J5910">
        <v>1</v>
      </c>
      <c r="K5910" t="str">
        <f>VLOOKUP(C5910,'Datos de estudiantes'!$B$2:$F$33,5,0)</f>
        <v>Universidad o Superior</v>
      </c>
      <c r="L5910" s="2" t="s">
        <v>3068</v>
      </c>
      <c r="M5910" t="str">
        <f>VLOOKUP(C5910,'Datos de estudiantes'!$B$2:$G$33,6,0)</f>
        <v>Masculino</v>
      </c>
    </row>
    <row r="5911" spans="1:13">
      <c r="A5911" s="5">
        <v>5991</v>
      </c>
      <c r="B5911" s="2" t="s">
        <v>3159</v>
      </c>
      <c r="C5911" s="2" t="s">
        <v>3085</v>
      </c>
      <c r="D5911" s="2" t="str">
        <f>VLOOKUP(C5911,'Datos de estudiantes'!$B$2:$C$33,2,0)</f>
        <v>heryd xavier</v>
      </c>
      <c r="E5911" s="2" t="str">
        <f>VLOOKUP(C5911,'Datos de estudiantes'!$B$2:$D$33,3,0)</f>
        <v>morla gordillo</v>
      </c>
      <c r="F5911" s="9" t="s">
        <v>3155</v>
      </c>
      <c r="G5911" s="9" t="s">
        <v>3156</v>
      </c>
      <c r="H5911">
        <v>18</v>
      </c>
      <c r="I5911">
        <v>8</v>
      </c>
      <c r="J5911">
        <v>3</v>
      </c>
      <c r="K5911" t="str">
        <f>VLOOKUP(C5911,'Datos de estudiantes'!$B$2:$F$33,5,0)</f>
        <v>Universidad o Superior</v>
      </c>
      <c r="L5911" s="2" t="s">
        <v>3068</v>
      </c>
      <c r="M5911" t="str">
        <f>VLOOKUP(C5911,'Datos de estudiantes'!$B$2:$G$33,6,0)</f>
        <v>Masculino</v>
      </c>
    </row>
    <row r="5912" spans="1:13">
      <c r="A5912" s="5">
        <v>5992</v>
      </c>
      <c r="B5912" s="2" t="s">
        <v>3160</v>
      </c>
      <c r="C5912" s="2" t="s">
        <v>3065</v>
      </c>
      <c r="D5912" s="2" t="str">
        <f>VLOOKUP(C5912,'Datos de estudiantes'!$B$2:$C$33,2,0)</f>
        <v>kristhell dayana</v>
      </c>
      <c r="E5912" s="2" t="str">
        <f>VLOOKUP(C5912,'Datos de estudiantes'!$B$2:$D$33,3,0)</f>
        <v>marquez naranjo</v>
      </c>
      <c r="F5912" s="9" t="s">
        <v>3161</v>
      </c>
      <c r="G5912" s="9" t="s">
        <v>3162</v>
      </c>
      <c r="H5912">
        <v>77</v>
      </c>
      <c r="I5912">
        <v>8</v>
      </c>
      <c r="J5912">
        <v>1</v>
      </c>
      <c r="K5912" t="str">
        <f>VLOOKUP(C5912,'Datos de estudiantes'!$B$2:$F$33,5,0)</f>
        <v>Universidad o Superior</v>
      </c>
      <c r="L5912" s="2" t="s">
        <v>3068</v>
      </c>
      <c r="M5912" t="str">
        <f>VLOOKUP(C5912,'Datos de estudiantes'!$B$2:$G$33,6,0)</f>
        <v>Femenino</v>
      </c>
    </row>
    <row r="5913" spans="1:13">
      <c r="A5913" s="5">
        <v>5993</v>
      </c>
      <c r="B5913" s="2" t="s">
        <v>3163</v>
      </c>
      <c r="C5913" s="2" t="s">
        <v>3069</v>
      </c>
      <c r="D5913" s="2" t="str">
        <f>VLOOKUP(C5913,'Datos de estudiantes'!$B$2:$C$33,2,0)</f>
        <v>michelle johanna</v>
      </c>
      <c r="E5913" s="2" t="str">
        <f>VLOOKUP(C5913,'Datos de estudiantes'!$B$2:$D$33,3,0)</f>
        <v>morla gordillo</v>
      </c>
      <c r="F5913" s="9" t="s">
        <v>3161</v>
      </c>
      <c r="G5913" s="9" t="s">
        <v>3162</v>
      </c>
      <c r="H5913">
        <v>31</v>
      </c>
      <c r="I5913">
        <v>9</v>
      </c>
      <c r="J5913">
        <v>1</v>
      </c>
      <c r="K5913" t="str">
        <f>VLOOKUP(C5913,'Datos de estudiantes'!$B$2:$F$33,5,0)</f>
        <v>Escuela o inferior</v>
      </c>
      <c r="L5913" s="2" t="s">
        <v>3068</v>
      </c>
      <c r="M5913" t="str">
        <f>VLOOKUP(C5913,'Datos de estudiantes'!$B$2:$G$33,6,0)</f>
        <v>Femenino</v>
      </c>
    </row>
    <row r="5914" spans="1:13">
      <c r="A5914" s="5">
        <v>5994</v>
      </c>
      <c r="B5914" s="2" t="s">
        <v>3163</v>
      </c>
      <c r="C5914" s="2" t="s">
        <v>3065</v>
      </c>
      <c r="D5914" s="2" t="str">
        <f>VLOOKUP(C5914,'Datos de estudiantes'!$B$2:$C$33,2,0)</f>
        <v>kristhell dayana</v>
      </c>
      <c r="E5914" s="2" t="str">
        <f>VLOOKUP(C5914,'Datos de estudiantes'!$B$2:$D$33,3,0)</f>
        <v>marquez naranjo</v>
      </c>
      <c r="F5914" s="9" t="s">
        <v>3161</v>
      </c>
      <c r="G5914" s="9" t="s">
        <v>3162</v>
      </c>
      <c r="H5914">
        <v>31</v>
      </c>
      <c r="I5914">
        <v>9</v>
      </c>
      <c r="J5914">
        <v>1</v>
      </c>
      <c r="K5914" t="str">
        <f>VLOOKUP(C5914,'Datos de estudiantes'!$B$2:$F$33,5,0)</f>
        <v>Universidad o Superior</v>
      </c>
      <c r="L5914" s="2" t="s">
        <v>3068</v>
      </c>
      <c r="M5914" t="str">
        <f>VLOOKUP(C5914,'Datos de estudiantes'!$B$2:$G$33,6,0)</f>
        <v>Femenino</v>
      </c>
    </row>
    <row r="5915" spans="1:13">
      <c r="A5915" s="5">
        <v>5995</v>
      </c>
      <c r="B5915" s="2" t="s">
        <v>3164</v>
      </c>
      <c r="C5915" s="2" t="s">
        <v>3070</v>
      </c>
      <c r="D5915" s="2" t="str">
        <f>VLOOKUP(C5915,'Datos de estudiantes'!$B$2:$C$33,2,0)</f>
        <v>jenny rocio</v>
      </c>
      <c r="E5915" s="2" t="str">
        <f>VLOOKUP(C5915,'Datos de estudiantes'!$B$2:$D$33,3,0)</f>
        <v>naranjo moran</v>
      </c>
      <c r="F5915" s="9" t="s">
        <v>3161</v>
      </c>
      <c r="G5915" s="9" t="s">
        <v>3162</v>
      </c>
      <c r="H5915">
        <v>43</v>
      </c>
      <c r="I5915">
        <v>9</v>
      </c>
      <c r="J5915">
        <v>1</v>
      </c>
      <c r="K5915" t="str">
        <f>VLOOKUP(C5915,'Datos de estudiantes'!$B$2:$F$33,5,0)</f>
        <v>Colegio</v>
      </c>
      <c r="L5915" s="2" t="s">
        <v>3068</v>
      </c>
      <c r="M5915" t="str">
        <f>VLOOKUP(C5915,'Datos de estudiantes'!$B$2:$G$33,6,0)</f>
        <v>Femenino</v>
      </c>
    </row>
    <row r="5916" spans="1:13">
      <c r="A5916" s="5">
        <v>5996</v>
      </c>
      <c r="B5916" s="2" t="s">
        <v>113</v>
      </c>
      <c r="C5916" s="2" t="s">
        <v>3077</v>
      </c>
      <c r="D5916" s="2" t="str">
        <f>VLOOKUP(C5916,'Datos de estudiantes'!$B$2:$C$33,2,0)</f>
        <v>luis leonel</v>
      </c>
      <c r="E5916" s="2" t="str">
        <f>VLOOKUP(C5916,'Datos de estudiantes'!$B$2:$D$33,3,0)</f>
        <v>chevez sanchez</v>
      </c>
      <c r="F5916" s="9" t="s">
        <v>3165</v>
      </c>
      <c r="G5916" s="9" t="s">
        <v>3166</v>
      </c>
      <c r="H5916">
        <v>22</v>
      </c>
      <c r="I5916">
        <v>12</v>
      </c>
      <c r="J5916">
        <v>1</v>
      </c>
      <c r="K5916" t="str">
        <f>VLOOKUP(C5916,'Datos de estudiantes'!$B$2:$F$33,5,0)</f>
        <v>Colegio</v>
      </c>
      <c r="L5916" s="2" t="s">
        <v>3068</v>
      </c>
      <c r="M5916" t="str">
        <f>VLOOKUP(C5916,'Datos de estudiantes'!$B$2:$G$33,6,0)</f>
        <v>Masculino</v>
      </c>
    </row>
    <row r="5917" spans="1:13">
      <c r="A5917" s="5">
        <v>5997</v>
      </c>
      <c r="B5917" s="2" t="s">
        <v>491</v>
      </c>
      <c r="C5917" s="2" t="s">
        <v>3083</v>
      </c>
      <c r="D5917" s="2" t="str">
        <f>VLOOKUP(C5917,'Datos de estudiantes'!$B$2:$C$33,2,0)</f>
        <v>manuel arturo</v>
      </c>
      <c r="E5917" s="2" t="str">
        <f>VLOOKUP(C5917,'Datos de estudiantes'!$B$2:$D$33,3,0)</f>
        <v>sanchez rojas</v>
      </c>
      <c r="F5917" s="9" t="s">
        <v>3165</v>
      </c>
      <c r="G5917" s="9" t="s">
        <v>3166</v>
      </c>
      <c r="H5917">
        <v>60</v>
      </c>
      <c r="I5917">
        <v>11</v>
      </c>
      <c r="J5917">
        <v>1</v>
      </c>
      <c r="K5917" t="str">
        <f>VLOOKUP(C5917,'Datos de estudiantes'!$B$2:$F$33,5,0)</f>
        <v>Escuela o inferior</v>
      </c>
      <c r="L5917" s="2" t="s">
        <v>3068</v>
      </c>
      <c r="M5917" t="str">
        <f>VLOOKUP(C5917,'Datos de estudiantes'!$B$2:$G$33,6,0)</f>
        <v>Masculino</v>
      </c>
    </row>
    <row r="5918" spans="1:13">
      <c r="A5918" s="5">
        <v>5998</v>
      </c>
      <c r="B5918" s="2" t="s">
        <v>3167</v>
      </c>
      <c r="C5918" s="2" t="s">
        <v>3085</v>
      </c>
      <c r="D5918" s="2" t="str">
        <f>VLOOKUP(C5918,'Datos de estudiantes'!$B$2:$C$33,2,0)</f>
        <v>heryd xavier</v>
      </c>
      <c r="E5918" s="2" t="str">
        <f>VLOOKUP(C5918,'Datos de estudiantes'!$B$2:$D$33,3,0)</f>
        <v>morla gordillo</v>
      </c>
      <c r="F5918" s="9" t="s">
        <v>3165</v>
      </c>
      <c r="G5918" s="9" t="s">
        <v>3166</v>
      </c>
      <c r="H5918">
        <v>26</v>
      </c>
      <c r="I5918">
        <v>8</v>
      </c>
      <c r="J5918">
        <v>1</v>
      </c>
      <c r="K5918" t="str">
        <f>VLOOKUP(C5918,'Datos de estudiantes'!$B$2:$F$33,5,0)</f>
        <v>Universidad o Superior</v>
      </c>
      <c r="L5918" s="2" t="s">
        <v>3068</v>
      </c>
      <c r="M5918" t="str">
        <f>VLOOKUP(C5918,'Datos de estudiantes'!$B$2:$G$33,6,0)</f>
        <v>Masculino</v>
      </c>
    </row>
    <row r="5919" spans="1:13">
      <c r="A5919" s="5">
        <v>5999</v>
      </c>
      <c r="B5919" s="2" t="s">
        <v>2097</v>
      </c>
      <c r="C5919" s="2" t="s">
        <v>3077</v>
      </c>
      <c r="D5919" s="2" t="str">
        <f>VLOOKUP(C5919,'Datos de estudiantes'!$B$2:$C$33,2,0)</f>
        <v>luis leonel</v>
      </c>
      <c r="E5919" s="2" t="str">
        <f>VLOOKUP(C5919,'Datos de estudiantes'!$B$2:$D$33,3,0)</f>
        <v>chevez sanchez</v>
      </c>
      <c r="F5919" s="9" t="s">
        <v>3165</v>
      </c>
      <c r="G5919" s="9" t="s">
        <v>3166</v>
      </c>
      <c r="H5919">
        <v>17</v>
      </c>
      <c r="I5919">
        <v>11</v>
      </c>
      <c r="J5919">
        <v>3</v>
      </c>
      <c r="K5919" t="str">
        <f>VLOOKUP(C5919,'Datos de estudiantes'!$B$2:$F$33,5,0)</f>
        <v>Colegio</v>
      </c>
      <c r="L5919" s="2" t="s">
        <v>3068</v>
      </c>
      <c r="M5919" t="str">
        <f>VLOOKUP(C5919,'Datos de estudiantes'!$B$2:$G$33,6,0)</f>
        <v>Masculino</v>
      </c>
    </row>
    <row r="5920" spans="1:13">
      <c r="A5920" s="5">
        <v>6000</v>
      </c>
      <c r="B5920" s="2" t="s">
        <v>1953</v>
      </c>
      <c r="C5920" s="2" t="s">
        <v>3083</v>
      </c>
      <c r="D5920" s="2" t="str">
        <f>VLOOKUP(C5920,'Datos de estudiantes'!$B$2:$C$33,2,0)</f>
        <v>manuel arturo</v>
      </c>
      <c r="E5920" s="2" t="str">
        <f>VLOOKUP(C5920,'Datos de estudiantes'!$B$2:$D$33,3,0)</f>
        <v>sanchez rojas</v>
      </c>
      <c r="F5920" s="9" t="s">
        <v>3165</v>
      </c>
      <c r="G5920" s="9" t="s">
        <v>3166</v>
      </c>
      <c r="H5920">
        <v>51</v>
      </c>
      <c r="I5920">
        <v>9</v>
      </c>
      <c r="J5920">
        <v>1</v>
      </c>
      <c r="K5920" t="str">
        <f>VLOOKUP(C5920,'Datos de estudiantes'!$B$2:$F$33,5,0)</f>
        <v>Escuela o inferior</v>
      </c>
      <c r="L5920" s="2" t="s">
        <v>3068</v>
      </c>
      <c r="M5920" t="str">
        <f>VLOOKUP(C5920,'Datos de estudiantes'!$B$2:$G$33,6,0)</f>
        <v>Masculino</v>
      </c>
    </row>
    <row r="5921" spans="1:13">
      <c r="A5921" s="5">
        <v>6001</v>
      </c>
      <c r="B5921" s="2" t="s">
        <v>3168</v>
      </c>
      <c r="C5921" s="2" t="s">
        <v>3077</v>
      </c>
      <c r="D5921" s="2" t="str">
        <f>VLOOKUP(C5921,'Datos de estudiantes'!$B$2:$C$33,2,0)</f>
        <v>luis leonel</v>
      </c>
      <c r="E5921" s="2" t="str">
        <f>VLOOKUP(C5921,'Datos de estudiantes'!$B$2:$D$33,3,0)</f>
        <v>chevez sanchez</v>
      </c>
      <c r="F5921" s="9" t="s">
        <v>3165</v>
      </c>
      <c r="G5921" s="9" t="s">
        <v>3166</v>
      </c>
      <c r="H5921">
        <v>13</v>
      </c>
      <c r="I5921">
        <v>8</v>
      </c>
      <c r="J5921">
        <v>2</v>
      </c>
      <c r="K5921" t="str">
        <f>VLOOKUP(C5921,'Datos de estudiantes'!$B$2:$F$33,5,0)</f>
        <v>Colegio</v>
      </c>
      <c r="L5921" s="2" t="s">
        <v>3068</v>
      </c>
      <c r="M5921" t="str">
        <f>VLOOKUP(C5921,'Datos de estudiantes'!$B$2:$G$33,6,0)</f>
        <v>Masculino</v>
      </c>
    </row>
    <row r="5922" spans="1:13">
      <c r="A5922" s="5">
        <v>6002</v>
      </c>
      <c r="B5922" s="2" t="s">
        <v>3169</v>
      </c>
      <c r="C5922" s="2" t="s">
        <v>3077</v>
      </c>
      <c r="D5922" s="2" t="str">
        <f>VLOOKUP(C5922,'Datos de estudiantes'!$B$2:$C$33,2,0)</f>
        <v>luis leonel</v>
      </c>
      <c r="E5922" s="2" t="str">
        <f>VLOOKUP(C5922,'Datos de estudiantes'!$B$2:$D$33,3,0)</f>
        <v>chevez sanchez</v>
      </c>
      <c r="F5922" s="9" t="s">
        <v>3165</v>
      </c>
      <c r="G5922" s="9" t="s">
        <v>3166</v>
      </c>
      <c r="H5922">
        <v>35</v>
      </c>
      <c r="I5922">
        <v>12</v>
      </c>
      <c r="J5922">
        <v>1</v>
      </c>
      <c r="K5922" t="str">
        <f>VLOOKUP(C5922,'Datos de estudiantes'!$B$2:$F$33,5,0)</f>
        <v>Colegio</v>
      </c>
      <c r="L5922" s="2" t="s">
        <v>3068</v>
      </c>
      <c r="M5922" t="str">
        <f>VLOOKUP(C5922,'Datos de estudiantes'!$B$2:$G$33,6,0)</f>
        <v>Masculino</v>
      </c>
    </row>
    <row r="5923" spans="1:13">
      <c r="A5923" s="5">
        <v>6003</v>
      </c>
      <c r="B5923" s="2" t="s">
        <v>3151</v>
      </c>
      <c r="C5923" s="2" t="s">
        <v>3083</v>
      </c>
      <c r="D5923" s="2" t="str">
        <f>VLOOKUP(C5923,'Datos de estudiantes'!$B$2:$C$33,2,0)</f>
        <v>manuel arturo</v>
      </c>
      <c r="E5923" s="2" t="str">
        <f>VLOOKUP(C5923,'Datos de estudiantes'!$B$2:$D$33,3,0)</f>
        <v>sanchez rojas</v>
      </c>
      <c r="F5923" s="9" t="s">
        <v>3165</v>
      </c>
      <c r="G5923" s="9" t="s">
        <v>3166</v>
      </c>
      <c r="H5923">
        <v>36</v>
      </c>
      <c r="I5923">
        <v>9</v>
      </c>
      <c r="J5923">
        <v>1</v>
      </c>
      <c r="K5923" t="str">
        <f>VLOOKUP(C5923,'Datos de estudiantes'!$B$2:$F$33,5,0)</f>
        <v>Escuela o inferior</v>
      </c>
      <c r="L5923" s="2" t="s">
        <v>3068</v>
      </c>
      <c r="M5923" t="str">
        <f>VLOOKUP(C5923,'Datos de estudiantes'!$B$2:$G$33,6,0)</f>
        <v>Masculino</v>
      </c>
    </row>
    <row r="5924" spans="1:13">
      <c r="A5924" s="5">
        <v>6004</v>
      </c>
      <c r="B5924" s="2" t="s">
        <v>2097</v>
      </c>
      <c r="C5924" s="2" t="s">
        <v>3085</v>
      </c>
      <c r="D5924" s="2" t="str">
        <f>VLOOKUP(C5924,'Datos de estudiantes'!$B$2:$C$33,2,0)</f>
        <v>heryd xavier</v>
      </c>
      <c r="E5924" s="2" t="str">
        <f>VLOOKUP(C5924,'Datos de estudiantes'!$B$2:$D$33,3,0)</f>
        <v>morla gordillo</v>
      </c>
      <c r="F5924" s="9" t="s">
        <v>3165</v>
      </c>
      <c r="G5924" s="9" t="s">
        <v>3166</v>
      </c>
      <c r="H5924">
        <v>17</v>
      </c>
      <c r="I5924">
        <v>11</v>
      </c>
      <c r="J5924">
        <v>3</v>
      </c>
      <c r="K5924" t="str">
        <f>VLOOKUP(C5924,'Datos de estudiantes'!$B$2:$F$33,5,0)</f>
        <v>Universidad o Superior</v>
      </c>
      <c r="L5924" s="2" t="s">
        <v>3068</v>
      </c>
      <c r="M5924" t="str">
        <f>VLOOKUP(C5924,'Datos de estudiantes'!$B$2:$G$33,6,0)</f>
        <v>Masculino</v>
      </c>
    </row>
    <row r="5925" spans="1:13">
      <c r="A5925" s="5">
        <v>6005</v>
      </c>
      <c r="B5925" s="2" t="s">
        <v>3151</v>
      </c>
      <c r="C5925" s="2" t="s">
        <v>3085</v>
      </c>
      <c r="D5925" s="2" t="str">
        <f>VLOOKUP(C5925,'Datos de estudiantes'!$B$2:$C$33,2,0)</f>
        <v>heryd xavier</v>
      </c>
      <c r="E5925" s="2" t="str">
        <f>VLOOKUP(C5925,'Datos de estudiantes'!$B$2:$D$33,3,0)</f>
        <v>morla gordillo</v>
      </c>
      <c r="F5925" s="9" t="s">
        <v>3165</v>
      </c>
      <c r="G5925" s="9" t="s">
        <v>3166</v>
      </c>
      <c r="H5925">
        <v>36</v>
      </c>
      <c r="I5925">
        <v>9</v>
      </c>
      <c r="J5925">
        <v>1</v>
      </c>
      <c r="K5925" t="str">
        <f>VLOOKUP(C5925,'Datos de estudiantes'!$B$2:$F$33,5,0)</f>
        <v>Universidad o Superior</v>
      </c>
      <c r="L5925" s="2" t="s">
        <v>3068</v>
      </c>
      <c r="M5925" t="str">
        <f>VLOOKUP(C5925,'Datos de estudiantes'!$B$2:$G$33,6,0)</f>
        <v>Masculino</v>
      </c>
    </row>
    <row r="5926" spans="1:13">
      <c r="A5926" s="5">
        <v>6006</v>
      </c>
      <c r="B5926" s="2" t="s">
        <v>3168</v>
      </c>
      <c r="C5926" s="2" t="s">
        <v>3083</v>
      </c>
      <c r="D5926" s="2" t="str">
        <f>VLOOKUP(C5926,'Datos de estudiantes'!$B$2:$C$33,2,0)</f>
        <v>manuel arturo</v>
      </c>
      <c r="E5926" s="2" t="str">
        <f>VLOOKUP(C5926,'Datos de estudiantes'!$B$2:$D$33,3,0)</f>
        <v>sanchez rojas</v>
      </c>
      <c r="F5926" s="19" t="s">
        <v>3165</v>
      </c>
      <c r="G5926" s="9" t="s">
        <v>3166</v>
      </c>
      <c r="H5926">
        <v>13</v>
      </c>
      <c r="I5926">
        <v>8</v>
      </c>
      <c r="J5926">
        <v>2</v>
      </c>
      <c r="K5926" t="str">
        <f>VLOOKUP(C5926,'Datos de estudiantes'!$B$2:$F$33,5,0)</f>
        <v>Escuela o inferior</v>
      </c>
      <c r="L5926" s="2" t="s">
        <v>3068</v>
      </c>
      <c r="M5926" t="str">
        <f>VLOOKUP(C5926,'Datos de estudiantes'!$B$2:$G$33,6,0)</f>
        <v>Masculino</v>
      </c>
    </row>
    <row r="5927" spans="1:13">
      <c r="A5927" s="5">
        <v>6007</v>
      </c>
      <c r="B5927" s="2" t="s">
        <v>3170</v>
      </c>
      <c r="C5927" s="2" t="s">
        <v>3085</v>
      </c>
      <c r="D5927" s="2" t="str">
        <f>VLOOKUP(C5927,'Datos de estudiantes'!$B$2:$C$33,2,0)</f>
        <v>heryd xavier</v>
      </c>
      <c r="E5927" s="2" t="str">
        <f>VLOOKUP(C5927,'Datos de estudiantes'!$B$2:$D$33,3,0)</f>
        <v>morla gordillo</v>
      </c>
      <c r="F5927" s="9" t="s">
        <v>3165</v>
      </c>
      <c r="G5927" s="9" t="s">
        <v>3166</v>
      </c>
      <c r="H5927">
        <v>14</v>
      </c>
      <c r="I5927">
        <v>10</v>
      </c>
      <c r="J5927">
        <v>1</v>
      </c>
      <c r="K5927" t="str">
        <f>VLOOKUP(C5927,'Datos de estudiantes'!$B$2:$F$33,5,0)</f>
        <v>Universidad o Superior</v>
      </c>
      <c r="L5927" s="2" t="s">
        <v>3068</v>
      </c>
      <c r="M5927" t="str">
        <f>VLOOKUP(C5927,'Datos de estudiantes'!$B$2:$G$33,6,0)</f>
        <v>Masculino</v>
      </c>
    </row>
    <row r="5928" spans="1:13">
      <c r="A5928" s="5">
        <v>6008</v>
      </c>
      <c r="B5928" s="2" t="s">
        <v>3064</v>
      </c>
      <c r="C5928" s="2" t="s">
        <v>3065</v>
      </c>
      <c r="D5928" s="2" t="str">
        <f>VLOOKUP(C5928,'Datos de estudiantes'!$B$2:$C$33,2,0)</f>
        <v>kristhell dayana</v>
      </c>
      <c r="E5928" s="2" t="str">
        <f>VLOOKUP(C5928,'Datos de estudiantes'!$B$2:$D$33,3,0)</f>
        <v>marquez naranjo</v>
      </c>
      <c r="F5928" s="9" t="s">
        <v>3171</v>
      </c>
      <c r="G5928" s="9" t="s">
        <v>3172</v>
      </c>
      <c r="H5928">
        <v>39</v>
      </c>
      <c r="I5928">
        <v>3</v>
      </c>
      <c r="J5928">
        <v>1</v>
      </c>
      <c r="K5928" t="str">
        <f>VLOOKUP(C5928,'Datos de estudiantes'!$B$2:$F$33,5,0)</f>
        <v>Universidad o Superior</v>
      </c>
      <c r="L5928" s="2" t="s">
        <v>3068</v>
      </c>
      <c r="M5928" t="str">
        <f>VLOOKUP(C5928,'Datos de estudiantes'!$B$2:$G$33,6,0)</f>
        <v>Femenino</v>
      </c>
    </row>
    <row r="5929" spans="1:13">
      <c r="A5929" s="5">
        <v>6009</v>
      </c>
      <c r="B5929" s="2" t="s">
        <v>2994</v>
      </c>
      <c r="C5929" s="2" t="s">
        <v>3070</v>
      </c>
      <c r="D5929" s="2" t="str">
        <f>VLOOKUP(C5929,'Datos de estudiantes'!$B$2:$C$33,2,0)</f>
        <v>jenny rocio</v>
      </c>
      <c r="E5929" s="2" t="str">
        <f>VLOOKUP(C5929,'Datos de estudiantes'!$B$2:$D$33,3,0)</f>
        <v>naranjo moran</v>
      </c>
      <c r="F5929" s="9" t="s">
        <v>3171</v>
      </c>
      <c r="G5929" s="9" t="s">
        <v>3172</v>
      </c>
      <c r="H5929">
        <v>45</v>
      </c>
      <c r="I5929">
        <v>10</v>
      </c>
      <c r="J5929">
        <v>1</v>
      </c>
      <c r="K5929" t="str">
        <f>VLOOKUP(C5929,'Datos de estudiantes'!$B$2:$F$33,5,0)</f>
        <v>Colegio</v>
      </c>
      <c r="L5929" s="2" t="s">
        <v>3068</v>
      </c>
      <c r="M5929" t="str">
        <f>VLOOKUP(C5929,'Datos de estudiantes'!$B$2:$G$33,6,0)</f>
        <v>Femenino</v>
      </c>
    </row>
    <row r="5930" spans="1:13">
      <c r="A5930" s="5">
        <v>6010</v>
      </c>
      <c r="B5930" s="2" t="s">
        <v>3124</v>
      </c>
      <c r="C5930" s="2" t="s">
        <v>3065</v>
      </c>
      <c r="D5930" s="2" t="str">
        <f>VLOOKUP(C5930,'Datos de estudiantes'!$B$2:$C$33,2,0)</f>
        <v>kristhell dayana</v>
      </c>
      <c r="E5930" s="2" t="str">
        <f>VLOOKUP(C5930,'Datos de estudiantes'!$B$2:$D$33,3,0)</f>
        <v>marquez naranjo</v>
      </c>
      <c r="F5930" s="9" t="s">
        <v>3171</v>
      </c>
      <c r="G5930" s="9" t="s">
        <v>3172</v>
      </c>
      <c r="H5930">
        <v>52</v>
      </c>
      <c r="I5930">
        <v>16</v>
      </c>
      <c r="J5930">
        <v>1</v>
      </c>
      <c r="K5930" t="str">
        <f>VLOOKUP(C5930,'Datos de estudiantes'!$B$2:$F$33,5,0)</f>
        <v>Universidad o Superior</v>
      </c>
      <c r="L5930" s="2" t="s">
        <v>3068</v>
      </c>
      <c r="M5930" t="str">
        <f>VLOOKUP(C5930,'Datos de estudiantes'!$B$2:$G$33,6,0)</f>
        <v>Femenino</v>
      </c>
    </row>
    <row r="5931" spans="1:13">
      <c r="A5931" s="5">
        <v>6011</v>
      </c>
      <c r="B5931" s="2" t="s">
        <v>3173</v>
      </c>
      <c r="C5931" s="2" t="s">
        <v>3069</v>
      </c>
      <c r="D5931" s="2" t="str">
        <f>VLOOKUP(C5931,'Datos de estudiantes'!$B$2:$C$33,2,0)</f>
        <v>michelle johanna</v>
      </c>
      <c r="E5931" s="2" t="str">
        <f>VLOOKUP(C5931,'Datos de estudiantes'!$B$2:$D$33,3,0)</f>
        <v>morla gordillo</v>
      </c>
      <c r="F5931" s="9" t="s">
        <v>3171</v>
      </c>
      <c r="G5931" s="9" t="s">
        <v>3172</v>
      </c>
      <c r="H5931">
        <v>29</v>
      </c>
      <c r="I5931">
        <v>13</v>
      </c>
      <c r="J5931">
        <v>1</v>
      </c>
      <c r="K5931" t="str">
        <f>VLOOKUP(C5931,'Datos de estudiantes'!$B$2:$F$33,5,0)</f>
        <v>Escuela o inferior</v>
      </c>
      <c r="L5931" s="2" t="s">
        <v>3068</v>
      </c>
      <c r="M5931" t="str">
        <f>VLOOKUP(C5931,'Datos de estudiantes'!$B$2:$G$33,6,0)</f>
        <v>Femenino</v>
      </c>
    </row>
    <row r="5932" spans="1:13">
      <c r="A5932" s="5">
        <v>6012</v>
      </c>
      <c r="B5932" s="2" t="s">
        <v>3174</v>
      </c>
      <c r="C5932" s="2" t="s">
        <v>3085</v>
      </c>
      <c r="D5932" s="2" t="str">
        <f>VLOOKUP(C5932,'Datos de estudiantes'!$B$2:$C$33,2,0)</f>
        <v>heryd xavier</v>
      </c>
      <c r="E5932" s="2" t="str">
        <f>VLOOKUP(C5932,'Datos de estudiantes'!$B$2:$D$33,3,0)</f>
        <v>morla gordillo</v>
      </c>
      <c r="F5932" s="9" t="s">
        <v>3175</v>
      </c>
      <c r="G5932" s="9" t="s">
        <v>3176</v>
      </c>
      <c r="H5932">
        <v>72</v>
      </c>
      <c r="I5932">
        <v>11</v>
      </c>
      <c r="J5932">
        <v>1</v>
      </c>
      <c r="K5932" t="str">
        <f>VLOOKUP(C5932,'Datos de estudiantes'!$B$2:$F$33,5,0)</f>
        <v>Universidad o Superior</v>
      </c>
      <c r="L5932" s="2" t="s">
        <v>3068</v>
      </c>
      <c r="M5932" t="str">
        <f>VLOOKUP(C5932,'Datos de estudiantes'!$B$2:$G$33,6,0)</f>
        <v>Masculino</v>
      </c>
    </row>
    <row r="5933" spans="1:13">
      <c r="A5933" s="5">
        <v>6013</v>
      </c>
      <c r="B5933" s="2" t="s">
        <v>3177</v>
      </c>
      <c r="C5933" s="2" t="s">
        <v>3085</v>
      </c>
      <c r="D5933" s="2" t="str">
        <f>VLOOKUP(C5933,'Datos de estudiantes'!$B$2:$C$33,2,0)</f>
        <v>heryd xavier</v>
      </c>
      <c r="E5933" s="2" t="str">
        <f>VLOOKUP(C5933,'Datos de estudiantes'!$B$2:$D$33,3,0)</f>
        <v>morla gordillo</v>
      </c>
      <c r="F5933" s="9" t="s">
        <v>3175</v>
      </c>
      <c r="G5933" s="9" t="s">
        <v>3176</v>
      </c>
      <c r="H5933">
        <v>41</v>
      </c>
      <c r="I5933">
        <v>9</v>
      </c>
      <c r="J5933">
        <v>1</v>
      </c>
      <c r="K5933" t="str">
        <f>VLOOKUP(C5933,'Datos de estudiantes'!$B$2:$F$33,5,0)</f>
        <v>Universidad o Superior</v>
      </c>
      <c r="L5933" s="2" t="s">
        <v>3068</v>
      </c>
      <c r="M5933" t="str">
        <f>VLOOKUP(C5933,'Datos de estudiantes'!$B$2:$G$33,6,0)</f>
        <v>Masculino</v>
      </c>
    </row>
    <row r="5934" spans="1:13">
      <c r="A5934" s="5">
        <v>6014</v>
      </c>
      <c r="B5934" s="2" t="s">
        <v>3178</v>
      </c>
      <c r="C5934" s="2" t="s">
        <v>3077</v>
      </c>
      <c r="D5934" s="2" t="str">
        <f>VLOOKUP(C5934,'Datos de estudiantes'!$B$2:$C$33,2,0)</f>
        <v>luis leonel</v>
      </c>
      <c r="E5934" s="2" t="str">
        <f>VLOOKUP(C5934,'Datos de estudiantes'!$B$2:$D$33,3,0)</f>
        <v>chevez sanchez</v>
      </c>
      <c r="F5934" s="9" t="s">
        <v>3175</v>
      </c>
      <c r="G5934" s="9" t="s">
        <v>3176</v>
      </c>
      <c r="H5934">
        <v>24</v>
      </c>
      <c r="I5934">
        <v>10</v>
      </c>
      <c r="J5934">
        <v>1</v>
      </c>
      <c r="K5934" t="str">
        <f>VLOOKUP(C5934,'Datos de estudiantes'!$B$2:$F$33,5,0)</f>
        <v>Colegio</v>
      </c>
      <c r="L5934" s="2" t="s">
        <v>3068</v>
      </c>
      <c r="M5934" t="str">
        <f>VLOOKUP(C5934,'Datos de estudiantes'!$B$2:$G$33,6,0)</f>
        <v>Masculino</v>
      </c>
    </row>
    <row r="5935" spans="1:13">
      <c r="A5935" s="5">
        <v>6015</v>
      </c>
      <c r="B5935" s="2" t="s">
        <v>3177</v>
      </c>
      <c r="C5935" s="2" t="s">
        <v>3077</v>
      </c>
      <c r="D5935" s="2" t="str">
        <f>VLOOKUP(C5935,'Datos de estudiantes'!$B$2:$C$33,2,0)</f>
        <v>luis leonel</v>
      </c>
      <c r="E5935" s="2" t="str">
        <f>VLOOKUP(C5935,'Datos de estudiantes'!$B$2:$D$33,3,0)</f>
        <v>chevez sanchez</v>
      </c>
      <c r="F5935" s="9" t="s">
        <v>3175</v>
      </c>
      <c r="G5935" s="9" t="s">
        <v>3176</v>
      </c>
      <c r="H5935">
        <v>41</v>
      </c>
      <c r="I5935">
        <v>9</v>
      </c>
      <c r="J5935">
        <v>1</v>
      </c>
      <c r="K5935" t="str">
        <f>VLOOKUP(C5935,'Datos de estudiantes'!$B$2:$F$33,5,0)</f>
        <v>Colegio</v>
      </c>
      <c r="L5935" s="2" t="s">
        <v>3068</v>
      </c>
      <c r="M5935" t="str">
        <f>VLOOKUP(C5935,'Datos de estudiantes'!$B$2:$G$33,6,0)</f>
        <v>Masculino</v>
      </c>
    </row>
    <row r="5936" spans="1:13">
      <c r="A5936" s="5">
        <v>6016</v>
      </c>
      <c r="B5936" s="2" t="s">
        <v>3174</v>
      </c>
      <c r="C5936" s="2" t="s">
        <v>3083</v>
      </c>
      <c r="D5936" s="2" t="str">
        <f>VLOOKUP(C5936,'Datos de estudiantes'!$B$2:$C$33,2,0)</f>
        <v>manuel arturo</v>
      </c>
      <c r="E5936" s="2" t="str">
        <f>VLOOKUP(C5936,'Datos de estudiantes'!$B$2:$D$33,3,0)</f>
        <v>sanchez rojas</v>
      </c>
      <c r="F5936" s="9" t="s">
        <v>3175</v>
      </c>
      <c r="G5936" s="9" t="s">
        <v>3176</v>
      </c>
      <c r="H5936">
        <v>72</v>
      </c>
      <c r="I5936">
        <v>11</v>
      </c>
      <c r="J5936">
        <v>1</v>
      </c>
      <c r="K5936" t="str">
        <f>VLOOKUP(C5936,'Datos de estudiantes'!$B$2:$F$33,5,0)</f>
        <v>Escuela o inferior</v>
      </c>
      <c r="L5936" s="2" t="s">
        <v>3068</v>
      </c>
      <c r="M5936" t="str">
        <f>VLOOKUP(C5936,'Datos de estudiantes'!$B$2:$G$33,6,0)</f>
        <v>Masculino</v>
      </c>
    </row>
    <row r="5937" spans="1:13">
      <c r="A5937" s="5">
        <v>6017</v>
      </c>
      <c r="B5937" s="2" t="s">
        <v>3179</v>
      </c>
      <c r="C5937" s="2" t="s">
        <v>3077</v>
      </c>
      <c r="D5937" s="2" t="str">
        <f>VLOOKUP(C5937,'Datos de estudiantes'!$B$2:$C$33,2,0)</f>
        <v>luis leonel</v>
      </c>
      <c r="E5937" s="2" t="str">
        <f>VLOOKUP(C5937,'Datos de estudiantes'!$B$2:$D$33,3,0)</f>
        <v>chevez sanchez</v>
      </c>
      <c r="F5937" s="9" t="s">
        <v>3175</v>
      </c>
      <c r="G5937" s="9" t="s">
        <v>3176</v>
      </c>
      <c r="H5937">
        <v>46</v>
      </c>
      <c r="I5937">
        <v>13</v>
      </c>
      <c r="J5937">
        <v>1</v>
      </c>
      <c r="K5937" t="str">
        <f>VLOOKUP(C5937,'Datos de estudiantes'!$B$2:$F$33,5,0)</f>
        <v>Colegio</v>
      </c>
      <c r="L5937" s="2" t="s">
        <v>3068</v>
      </c>
      <c r="M5937" t="str">
        <f>VLOOKUP(C5937,'Datos de estudiantes'!$B$2:$G$33,6,0)</f>
        <v>Masculino</v>
      </c>
    </row>
    <row r="5938" spans="1:13">
      <c r="A5938" s="5">
        <v>6018</v>
      </c>
      <c r="B5938" s="2" t="s">
        <v>592</v>
      </c>
      <c r="C5938" s="2" t="s">
        <v>3085</v>
      </c>
      <c r="D5938" s="2" t="str">
        <f>VLOOKUP(C5938,'Datos de estudiantes'!$B$2:$C$33,2,0)</f>
        <v>heryd xavier</v>
      </c>
      <c r="E5938" s="2" t="str">
        <f>VLOOKUP(C5938,'Datos de estudiantes'!$B$2:$D$33,3,0)</f>
        <v>morla gordillo</v>
      </c>
      <c r="F5938" s="9" t="s">
        <v>3175</v>
      </c>
      <c r="G5938" s="9" t="s">
        <v>3176</v>
      </c>
      <c r="H5938">
        <v>44</v>
      </c>
      <c r="I5938">
        <v>8</v>
      </c>
      <c r="J5938">
        <v>1</v>
      </c>
      <c r="K5938" t="str">
        <f>VLOOKUP(C5938,'Datos de estudiantes'!$B$2:$F$33,5,0)</f>
        <v>Universidad o Superior</v>
      </c>
      <c r="L5938" s="2" t="s">
        <v>3068</v>
      </c>
      <c r="M5938" t="str">
        <f>VLOOKUP(C5938,'Datos de estudiantes'!$B$2:$G$33,6,0)</f>
        <v>Masculino</v>
      </c>
    </row>
    <row r="5939" spans="1:13">
      <c r="A5939" s="5">
        <v>6019</v>
      </c>
      <c r="B5939" s="2" t="s">
        <v>592</v>
      </c>
      <c r="C5939" s="2" t="s">
        <v>3083</v>
      </c>
      <c r="D5939" s="2" t="str">
        <f>VLOOKUP(C5939,'Datos de estudiantes'!$B$2:$C$33,2,0)</f>
        <v>manuel arturo</v>
      </c>
      <c r="E5939" s="2" t="str">
        <f>VLOOKUP(C5939,'Datos de estudiantes'!$B$2:$D$33,3,0)</f>
        <v>sanchez rojas</v>
      </c>
      <c r="F5939" s="9" t="s">
        <v>3175</v>
      </c>
      <c r="G5939" s="9" t="s">
        <v>3176</v>
      </c>
      <c r="H5939">
        <v>44</v>
      </c>
      <c r="I5939">
        <v>8</v>
      </c>
      <c r="J5939">
        <v>1</v>
      </c>
      <c r="K5939" t="str">
        <f>VLOOKUP(C5939,'Datos de estudiantes'!$B$2:$F$33,5,0)</f>
        <v>Escuela o inferior</v>
      </c>
      <c r="L5939" s="2" t="s">
        <v>3068</v>
      </c>
      <c r="M5939" t="str">
        <f>VLOOKUP(C5939,'Datos de estudiantes'!$B$2:$G$33,6,0)</f>
        <v>Masculino</v>
      </c>
    </row>
    <row r="5940" spans="1:13">
      <c r="A5940" s="5">
        <v>6020</v>
      </c>
      <c r="B5940" s="2" t="s">
        <v>3174</v>
      </c>
      <c r="C5940" s="2" t="s">
        <v>3077</v>
      </c>
      <c r="D5940" s="2" t="str">
        <f>VLOOKUP(C5940,'Datos de estudiantes'!$B$2:$C$33,2,0)</f>
        <v>luis leonel</v>
      </c>
      <c r="E5940" s="2" t="str">
        <f>VLOOKUP(C5940,'Datos de estudiantes'!$B$2:$D$33,3,0)</f>
        <v>chevez sanchez</v>
      </c>
      <c r="F5940" s="9" t="s">
        <v>3175</v>
      </c>
      <c r="G5940" s="9" t="s">
        <v>3176</v>
      </c>
      <c r="H5940">
        <v>72</v>
      </c>
      <c r="I5940">
        <v>11</v>
      </c>
      <c r="J5940">
        <v>1</v>
      </c>
      <c r="K5940" t="str">
        <f>VLOOKUP(C5940,'Datos de estudiantes'!$B$2:$F$33,5,0)</f>
        <v>Colegio</v>
      </c>
      <c r="L5940" s="2" t="s">
        <v>3068</v>
      </c>
      <c r="M5940" t="str">
        <f>VLOOKUP(C5940,'Datos de estudiantes'!$B$2:$G$33,6,0)</f>
        <v>Masculino</v>
      </c>
    </row>
    <row r="5941" spans="1:13">
      <c r="A5941" s="5">
        <v>6021</v>
      </c>
      <c r="B5941" s="2" t="s">
        <v>3180</v>
      </c>
      <c r="C5941" s="2" t="s">
        <v>3083</v>
      </c>
      <c r="D5941" s="2" t="str">
        <f>VLOOKUP(C5941,'Datos de estudiantes'!$B$2:$C$33,2,0)</f>
        <v>manuel arturo</v>
      </c>
      <c r="E5941" s="2" t="str">
        <f>VLOOKUP(C5941,'Datos de estudiantes'!$B$2:$D$33,3,0)</f>
        <v>sanchez rojas</v>
      </c>
      <c r="F5941" s="19" t="s">
        <v>3175</v>
      </c>
      <c r="G5941" s="9" t="s">
        <v>3176</v>
      </c>
      <c r="H5941">
        <v>53</v>
      </c>
      <c r="I5941">
        <v>10</v>
      </c>
      <c r="J5941">
        <v>1</v>
      </c>
      <c r="K5941" t="str">
        <f>VLOOKUP(C5941,'Datos de estudiantes'!$B$2:$F$33,5,0)</f>
        <v>Escuela o inferior</v>
      </c>
      <c r="L5941" s="2" t="s">
        <v>3068</v>
      </c>
      <c r="M5941" t="str">
        <f>VLOOKUP(C5941,'Datos de estudiantes'!$B$2:$G$33,6,0)</f>
        <v>Masculino</v>
      </c>
    </row>
    <row r="5942" spans="1:13">
      <c r="A5942" s="5">
        <v>6022</v>
      </c>
      <c r="B5942" s="2" t="s">
        <v>3177</v>
      </c>
      <c r="C5942" s="2" t="s">
        <v>3083</v>
      </c>
      <c r="D5942" s="2" t="str">
        <f>VLOOKUP(C5942,'Datos de estudiantes'!$B$2:$C$33,2,0)</f>
        <v>manuel arturo</v>
      </c>
      <c r="E5942" s="2" t="str">
        <f>VLOOKUP(C5942,'Datos de estudiantes'!$B$2:$D$33,3,0)</f>
        <v>sanchez rojas</v>
      </c>
      <c r="F5942" s="9" t="s">
        <v>3175</v>
      </c>
      <c r="G5942" s="9" t="s">
        <v>3176</v>
      </c>
      <c r="H5942">
        <v>41</v>
      </c>
      <c r="I5942">
        <v>9</v>
      </c>
      <c r="J5942">
        <v>1</v>
      </c>
      <c r="K5942" t="str">
        <f>VLOOKUP(C5942,'Datos de estudiantes'!$B$2:$F$33,5,0)</f>
        <v>Escuela o inferior</v>
      </c>
      <c r="L5942" s="2" t="s">
        <v>3068</v>
      </c>
      <c r="M5942" t="str">
        <f>VLOOKUP(C5942,'Datos de estudiantes'!$B$2:$G$33,6,0)</f>
        <v>Masculino</v>
      </c>
    </row>
    <row r="5943" spans="1:13">
      <c r="A5943" s="5">
        <v>6023</v>
      </c>
      <c r="B5943" s="2" t="s">
        <v>2097</v>
      </c>
      <c r="C5943" s="2" t="s">
        <v>3077</v>
      </c>
      <c r="D5943" s="2" t="str">
        <f>VLOOKUP(C5943,'Datos de estudiantes'!$B$2:$C$33,2,0)</f>
        <v>luis leonel</v>
      </c>
      <c r="E5943" s="2" t="str">
        <f>VLOOKUP(C5943,'Datos de estudiantes'!$B$2:$D$33,3,0)</f>
        <v>chevez sanchez</v>
      </c>
      <c r="F5943" s="9" t="s">
        <v>3175</v>
      </c>
      <c r="G5943" s="9" t="s">
        <v>3176</v>
      </c>
      <c r="H5943">
        <v>19</v>
      </c>
      <c r="I5943">
        <v>11</v>
      </c>
      <c r="J5943">
        <v>2</v>
      </c>
      <c r="K5943" t="str">
        <f>VLOOKUP(C5943,'Datos de estudiantes'!$B$2:$F$33,5,0)</f>
        <v>Colegio</v>
      </c>
      <c r="L5943" s="2" t="s">
        <v>3068</v>
      </c>
      <c r="M5943" t="str">
        <f>VLOOKUP(C5943,'Datos de estudiantes'!$B$2:$G$33,6,0)</f>
        <v>Masculino</v>
      </c>
    </row>
    <row r="5944" spans="1:13">
      <c r="A5944" s="5">
        <v>6024</v>
      </c>
      <c r="B5944" s="2" t="s">
        <v>2097</v>
      </c>
      <c r="C5944" s="2" t="s">
        <v>3085</v>
      </c>
      <c r="D5944" s="2" t="str">
        <f>VLOOKUP(C5944,'Datos de estudiantes'!$B$2:$C$33,2,0)</f>
        <v>heryd xavier</v>
      </c>
      <c r="E5944" s="2" t="str">
        <f>VLOOKUP(C5944,'Datos de estudiantes'!$B$2:$D$33,3,0)</f>
        <v>morla gordillo</v>
      </c>
      <c r="F5944" s="9" t="s">
        <v>3175</v>
      </c>
      <c r="G5944" s="9" t="s">
        <v>3176</v>
      </c>
      <c r="H5944">
        <v>19</v>
      </c>
      <c r="I5944">
        <v>11</v>
      </c>
      <c r="J5944">
        <v>2</v>
      </c>
      <c r="K5944" t="str">
        <f>VLOOKUP(C5944,'Datos de estudiantes'!$B$2:$F$33,5,0)</f>
        <v>Universidad o Superior</v>
      </c>
      <c r="L5944" s="2" t="s">
        <v>3068</v>
      </c>
      <c r="M5944" t="str">
        <f>VLOOKUP(C5944,'Datos de estudiantes'!$B$2:$G$33,6,0)</f>
        <v>Masculino</v>
      </c>
    </row>
    <row r="5945" spans="1:13">
      <c r="A5945" s="5">
        <v>6025</v>
      </c>
      <c r="B5945" s="2" t="s">
        <v>1253</v>
      </c>
      <c r="C5945" s="2" t="s">
        <v>3070</v>
      </c>
      <c r="D5945" s="2" t="str">
        <f>VLOOKUP(C5945,'Datos de estudiantes'!$B$2:$C$33,2,0)</f>
        <v>jenny rocio</v>
      </c>
      <c r="E5945" s="2" t="str">
        <f>VLOOKUP(C5945,'Datos de estudiantes'!$B$2:$D$33,3,0)</f>
        <v>naranjo moran</v>
      </c>
      <c r="F5945" s="9" t="s">
        <v>3181</v>
      </c>
      <c r="G5945" s="9" t="s">
        <v>3182</v>
      </c>
      <c r="H5945">
        <v>18</v>
      </c>
      <c r="I5945">
        <v>10</v>
      </c>
      <c r="J5945">
        <v>2</v>
      </c>
      <c r="K5945" t="str">
        <f>VLOOKUP(C5945,'Datos de estudiantes'!$B$2:$F$33,5,0)</f>
        <v>Colegio</v>
      </c>
      <c r="L5945" s="2" t="s">
        <v>3068</v>
      </c>
      <c r="M5945" t="str">
        <f>VLOOKUP(C5945,'Datos de estudiantes'!$B$2:$G$33,6,0)</f>
        <v>Femenino</v>
      </c>
    </row>
    <row r="5946" spans="1:13">
      <c r="A5946" s="5">
        <v>6026</v>
      </c>
      <c r="B5946" s="2" t="s">
        <v>3183</v>
      </c>
      <c r="C5946" s="2" t="s">
        <v>3070</v>
      </c>
      <c r="D5946" s="2" t="str">
        <f>VLOOKUP(C5946,'Datos de estudiantes'!$B$2:$C$33,2,0)</f>
        <v>jenny rocio</v>
      </c>
      <c r="E5946" s="2" t="str">
        <f>VLOOKUP(C5946,'Datos de estudiantes'!$B$2:$D$33,3,0)</f>
        <v>naranjo moran</v>
      </c>
      <c r="F5946" s="9" t="s">
        <v>3181</v>
      </c>
      <c r="G5946" s="9" t="s">
        <v>3182</v>
      </c>
      <c r="H5946">
        <v>33</v>
      </c>
      <c r="I5946">
        <v>7</v>
      </c>
      <c r="J5946">
        <v>1</v>
      </c>
      <c r="K5946" t="str">
        <f>VLOOKUP(C5946,'Datos de estudiantes'!$B$2:$F$33,5,0)</f>
        <v>Colegio</v>
      </c>
      <c r="L5946" s="2" t="s">
        <v>3068</v>
      </c>
      <c r="M5946" t="str">
        <f>VLOOKUP(C5946,'Datos de estudiantes'!$B$2:$G$33,6,0)</f>
        <v>Femenino</v>
      </c>
    </row>
    <row r="5947" spans="1:13">
      <c r="A5947" s="5">
        <v>6027</v>
      </c>
      <c r="B5947" s="2" t="s">
        <v>3184</v>
      </c>
      <c r="C5947" s="2" t="s">
        <v>3070</v>
      </c>
      <c r="D5947" s="2" t="str">
        <f>VLOOKUP(C5947,'Datos de estudiantes'!$B$2:$C$33,2,0)</f>
        <v>jenny rocio</v>
      </c>
      <c r="E5947" s="2" t="str">
        <f>VLOOKUP(C5947,'Datos de estudiantes'!$B$2:$D$33,3,0)</f>
        <v>naranjo moran</v>
      </c>
      <c r="F5947" s="9" t="s">
        <v>3181</v>
      </c>
      <c r="G5947" s="9" t="s">
        <v>3182</v>
      </c>
      <c r="H5947">
        <v>34</v>
      </c>
      <c r="I5947">
        <v>13</v>
      </c>
      <c r="J5947">
        <v>1</v>
      </c>
      <c r="K5947" t="str">
        <f>VLOOKUP(C5947,'Datos de estudiantes'!$B$2:$F$33,5,0)</f>
        <v>Colegio</v>
      </c>
      <c r="L5947" s="2" t="s">
        <v>3068</v>
      </c>
      <c r="M5947" t="str">
        <f>VLOOKUP(C5947,'Datos de estudiantes'!$B$2:$G$33,6,0)</f>
        <v>Femenino</v>
      </c>
    </row>
    <row r="5948" spans="1:13">
      <c r="A5948" s="5">
        <v>6028</v>
      </c>
      <c r="B5948" s="2" t="s">
        <v>3183</v>
      </c>
      <c r="C5948" s="2" t="s">
        <v>3065</v>
      </c>
      <c r="D5948" s="2" t="str">
        <f>VLOOKUP(C5948,'Datos de estudiantes'!$B$2:$C$33,2,0)</f>
        <v>kristhell dayana</v>
      </c>
      <c r="E5948" s="2" t="str">
        <f>VLOOKUP(C5948,'Datos de estudiantes'!$B$2:$D$33,3,0)</f>
        <v>marquez naranjo</v>
      </c>
      <c r="F5948" s="9" t="s">
        <v>3181</v>
      </c>
      <c r="G5948" s="9" t="s">
        <v>3182</v>
      </c>
      <c r="H5948">
        <v>33</v>
      </c>
      <c r="I5948">
        <v>7</v>
      </c>
      <c r="J5948">
        <v>1</v>
      </c>
      <c r="K5948" t="str">
        <f>VLOOKUP(C5948,'Datos de estudiantes'!$B$2:$F$33,5,0)</f>
        <v>Universidad o Superior</v>
      </c>
      <c r="L5948" s="2" t="s">
        <v>3068</v>
      </c>
      <c r="M5948" t="str">
        <f>VLOOKUP(C5948,'Datos de estudiantes'!$B$2:$G$33,6,0)</f>
        <v>Femenino</v>
      </c>
    </row>
    <row r="5949" spans="1:13">
      <c r="A5949" s="5">
        <v>6029</v>
      </c>
      <c r="B5949" s="2" t="s">
        <v>3185</v>
      </c>
      <c r="C5949" s="2" t="s">
        <v>3069</v>
      </c>
      <c r="D5949" s="2" t="str">
        <f>VLOOKUP(C5949,'Datos de estudiantes'!$B$2:$C$33,2,0)</f>
        <v>michelle johanna</v>
      </c>
      <c r="E5949" s="2" t="str">
        <f>VLOOKUP(C5949,'Datos de estudiantes'!$B$2:$D$33,3,0)</f>
        <v>morla gordillo</v>
      </c>
      <c r="F5949" s="9" t="s">
        <v>3181</v>
      </c>
      <c r="G5949" s="9" t="s">
        <v>3182</v>
      </c>
      <c r="H5949">
        <v>45</v>
      </c>
      <c r="I5949">
        <v>13</v>
      </c>
      <c r="J5949">
        <v>1</v>
      </c>
      <c r="K5949" t="str">
        <f>VLOOKUP(C5949,'Datos de estudiantes'!$B$2:$F$33,5,0)</f>
        <v>Escuela o inferior</v>
      </c>
      <c r="L5949" s="2" t="s">
        <v>3068</v>
      </c>
      <c r="M5949" t="str">
        <f>VLOOKUP(C5949,'Datos de estudiantes'!$B$2:$G$33,6,0)</f>
        <v>Femenino</v>
      </c>
    </row>
    <row r="5950" spans="1:13">
      <c r="A5950" s="5">
        <v>6030</v>
      </c>
      <c r="B5950" s="2" t="s">
        <v>3183</v>
      </c>
      <c r="C5950" s="2" t="s">
        <v>3069</v>
      </c>
      <c r="D5950" s="2" t="str">
        <f>VLOOKUP(C5950,'Datos de estudiantes'!$B$2:$C$33,2,0)</f>
        <v>michelle johanna</v>
      </c>
      <c r="E5950" s="2" t="str">
        <f>VLOOKUP(C5950,'Datos de estudiantes'!$B$2:$D$33,3,0)</f>
        <v>morla gordillo</v>
      </c>
      <c r="F5950" s="9" t="s">
        <v>3181</v>
      </c>
      <c r="G5950" s="9" t="s">
        <v>3182</v>
      </c>
      <c r="H5950">
        <v>33</v>
      </c>
      <c r="I5950">
        <v>7</v>
      </c>
      <c r="J5950">
        <v>1</v>
      </c>
      <c r="K5950" t="str">
        <f>VLOOKUP(C5950,'Datos de estudiantes'!$B$2:$F$33,5,0)</f>
        <v>Escuela o inferior</v>
      </c>
      <c r="L5950" s="2" t="s">
        <v>3068</v>
      </c>
      <c r="M5950" t="str">
        <f>VLOOKUP(C5950,'Datos de estudiantes'!$B$2:$G$33,6,0)</f>
        <v>Femenino</v>
      </c>
    </row>
    <row r="5951" spans="1:13">
      <c r="A5951" s="5">
        <v>6031</v>
      </c>
      <c r="B5951" s="2" t="s">
        <v>123</v>
      </c>
      <c r="C5951" s="2" t="s">
        <v>3077</v>
      </c>
      <c r="D5951" s="2" t="str">
        <f>VLOOKUP(C5951,'Datos de estudiantes'!$B$2:$C$33,2,0)</f>
        <v>luis leonel</v>
      </c>
      <c r="E5951" s="2" t="str">
        <f>VLOOKUP(C5951,'Datos de estudiantes'!$B$2:$D$33,3,0)</f>
        <v>chevez sanchez</v>
      </c>
      <c r="F5951" s="9" t="s">
        <v>3186</v>
      </c>
      <c r="G5951" s="9" t="s">
        <v>3187</v>
      </c>
      <c r="H5951">
        <v>40</v>
      </c>
      <c r="I5951">
        <v>14</v>
      </c>
      <c r="J5951">
        <v>1</v>
      </c>
      <c r="K5951" t="str">
        <f>VLOOKUP(C5951,'Datos de estudiantes'!$B$2:$F$33,5,0)</f>
        <v>Colegio</v>
      </c>
      <c r="L5951" s="2" t="s">
        <v>3068</v>
      </c>
      <c r="M5951" t="str">
        <f>VLOOKUP(C5951,'Datos de estudiantes'!$B$2:$G$33,6,0)</f>
        <v>Masculino</v>
      </c>
    </row>
    <row r="5952" spans="1:13">
      <c r="A5952" s="5">
        <v>6032</v>
      </c>
      <c r="B5952" s="2" t="s">
        <v>3188</v>
      </c>
      <c r="C5952" s="2" t="s">
        <v>3085</v>
      </c>
      <c r="D5952" s="2" t="str">
        <f>VLOOKUP(C5952,'Datos de estudiantes'!$B$2:$C$33,2,0)</f>
        <v>heryd xavier</v>
      </c>
      <c r="E5952" s="2" t="str">
        <f>VLOOKUP(C5952,'Datos de estudiantes'!$B$2:$D$33,3,0)</f>
        <v>morla gordillo</v>
      </c>
      <c r="F5952" s="9" t="s">
        <v>3186</v>
      </c>
      <c r="G5952" s="9" t="s">
        <v>3187</v>
      </c>
      <c r="H5952">
        <v>31</v>
      </c>
      <c r="I5952">
        <v>4</v>
      </c>
      <c r="J5952">
        <v>1</v>
      </c>
      <c r="K5952" t="str">
        <f>VLOOKUP(C5952,'Datos de estudiantes'!$B$2:$F$33,5,0)</f>
        <v>Universidad o Superior</v>
      </c>
      <c r="L5952" s="2" t="s">
        <v>3068</v>
      </c>
      <c r="M5952" t="str">
        <f>VLOOKUP(C5952,'Datos de estudiantes'!$B$2:$G$33,6,0)</f>
        <v>Masculino</v>
      </c>
    </row>
    <row r="5953" spans="1:13">
      <c r="A5953" s="5">
        <v>6033</v>
      </c>
      <c r="B5953" s="2" t="s">
        <v>3126</v>
      </c>
      <c r="C5953" s="2" t="s">
        <v>3083</v>
      </c>
      <c r="D5953" s="2" t="str">
        <f>VLOOKUP(C5953,'Datos de estudiantes'!$B$2:$C$33,2,0)</f>
        <v>manuel arturo</v>
      </c>
      <c r="E5953" s="2" t="str">
        <f>VLOOKUP(C5953,'Datos de estudiantes'!$B$2:$D$33,3,0)</f>
        <v>sanchez rojas</v>
      </c>
      <c r="F5953" s="19" t="s">
        <v>3186</v>
      </c>
      <c r="G5953" s="9" t="s">
        <v>3187</v>
      </c>
      <c r="H5953">
        <v>34</v>
      </c>
      <c r="I5953">
        <v>10</v>
      </c>
      <c r="J5953">
        <v>2</v>
      </c>
      <c r="K5953" t="str">
        <f>VLOOKUP(C5953,'Datos de estudiantes'!$B$2:$F$33,5,0)</f>
        <v>Escuela o inferior</v>
      </c>
      <c r="L5953" s="2" t="s">
        <v>3068</v>
      </c>
      <c r="M5953" t="str">
        <f>VLOOKUP(C5953,'Datos de estudiantes'!$B$2:$G$33,6,0)</f>
        <v>Masculino</v>
      </c>
    </row>
    <row r="5954" spans="1:13">
      <c r="A5954" s="5">
        <v>6034</v>
      </c>
      <c r="B5954" s="2" t="s">
        <v>123</v>
      </c>
      <c r="C5954" s="2" t="s">
        <v>3083</v>
      </c>
      <c r="D5954" s="2" t="str">
        <f>VLOOKUP(C5954,'Datos de estudiantes'!$B$2:$C$33,2,0)</f>
        <v>manuel arturo</v>
      </c>
      <c r="E5954" s="2" t="str">
        <f>VLOOKUP(C5954,'Datos de estudiantes'!$B$2:$D$33,3,0)</f>
        <v>sanchez rojas</v>
      </c>
      <c r="F5954" s="19" t="s">
        <v>3186</v>
      </c>
      <c r="G5954" s="9" t="s">
        <v>3187</v>
      </c>
      <c r="H5954">
        <v>40</v>
      </c>
      <c r="I5954">
        <v>14</v>
      </c>
      <c r="J5954">
        <v>1</v>
      </c>
      <c r="K5954" t="str">
        <f>VLOOKUP(C5954,'Datos de estudiantes'!$B$2:$F$33,5,0)</f>
        <v>Escuela o inferior</v>
      </c>
      <c r="L5954" s="2" t="s">
        <v>3068</v>
      </c>
      <c r="M5954" t="str">
        <f>VLOOKUP(C5954,'Datos de estudiantes'!$B$2:$G$33,6,0)</f>
        <v>Masculino</v>
      </c>
    </row>
    <row r="5955" spans="1:13">
      <c r="A5955" s="5">
        <v>6035</v>
      </c>
      <c r="B5955" s="2" t="s">
        <v>3127</v>
      </c>
      <c r="C5955" s="2" t="s">
        <v>3085</v>
      </c>
      <c r="D5955" s="2" t="str">
        <f>VLOOKUP(C5955,'Datos de estudiantes'!$B$2:$C$33,2,0)</f>
        <v>heryd xavier</v>
      </c>
      <c r="E5955" s="2" t="str">
        <f>VLOOKUP(C5955,'Datos de estudiantes'!$B$2:$D$33,3,0)</f>
        <v>morla gordillo</v>
      </c>
      <c r="F5955" s="9" t="s">
        <v>3186</v>
      </c>
      <c r="G5955" s="9" t="s">
        <v>3187</v>
      </c>
      <c r="H5955">
        <v>43</v>
      </c>
      <c r="I5955">
        <v>11</v>
      </c>
      <c r="J5955">
        <v>1</v>
      </c>
      <c r="K5955" t="str">
        <f>VLOOKUP(C5955,'Datos de estudiantes'!$B$2:$F$33,5,0)</f>
        <v>Universidad o Superior</v>
      </c>
      <c r="L5955" s="2" t="s">
        <v>3068</v>
      </c>
      <c r="M5955" t="str">
        <f>VLOOKUP(C5955,'Datos de estudiantes'!$B$2:$G$33,6,0)</f>
        <v>Masculino</v>
      </c>
    </row>
    <row r="5956" spans="1:13">
      <c r="A5956" s="5">
        <v>6036</v>
      </c>
      <c r="B5956" s="2" t="s">
        <v>1527</v>
      </c>
      <c r="C5956" s="2" t="s">
        <v>3083</v>
      </c>
      <c r="D5956" s="2" t="str">
        <f>VLOOKUP(C5956,'Datos de estudiantes'!$B$2:$C$33,2,0)</f>
        <v>manuel arturo</v>
      </c>
      <c r="E5956" s="2" t="str">
        <f>VLOOKUP(C5956,'Datos de estudiantes'!$B$2:$D$33,3,0)</f>
        <v>sanchez rojas</v>
      </c>
      <c r="F5956" s="9" t="s">
        <v>3186</v>
      </c>
      <c r="G5956" s="9" t="s">
        <v>3187</v>
      </c>
      <c r="H5956">
        <v>38</v>
      </c>
      <c r="I5956">
        <v>9</v>
      </c>
      <c r="J5956">
        <v>1</v>
      </c>
      <c r="K5956" t="str">
        <f>VLOOKUP(C5956,'Datos de estudiantes'!$B$2:$F$33,5,0)</f>
        <v>Escuela o inferior</v>
      </c>
      <c r="L5956" s="2" t="s">
        <v>3068</v>
      </c>
      <c r="M5956" t="str">
        <f>VLOOKUP(C5956,'Datos de estudiantes'!$B$2:$G$33,6,0)</f>
        <v>Masculino</v>
      </c>
    </row>
    <row r="5957" spans="1:13">
      <c r="A5957" s="5">
        <v>6037</v>
      </c>
      <c r="B5957" s="2" t="s">
        <v>3178</v>
      </c>
      <c r="C5957" s="2" t="s">
        <v>3077</v>
      </c>
      <c r="D5957" s="2" t="str">
        <f>VLOOKUP(C5957,'Datos de estudiantes'!$B$2:$C$33,2,0)</f>
        <v>luis leonel</v>
      </c>
      <c r="E5957" s="2" t="str">
        <f>VLOOKUP(C5957,'Datos de estudiantes'!$B$2:$D$33,3,0)</f>
        <v>chevez sanchez</v>
      </c>
      <c r="F5957" s="9" t="s">
        <v>3186</v>
      </c>
      <c r="G5957" s="9" t="s">
        <v>3187</v>
      </c>
      <c r="H5957">
        <v>17</v>
      </c>
      <c r="I5957">
        <v>10</v>
      </c>
      <c r="J5957">
        <v>1</v>
      </c>
      <c r="K5957" t="str">
        <f>VLOOKUP(C5957,'Datos de estudiantes'!$B$2:$F$33,5,0)</f>
        <v>Colegio</v>
      </c>
      <c r="L5957" s="2" t="s">
        <v>3068</v>
      </c>
      <c r="M5957" t="str">
        <f>VLOOKUP(C5957,'Datos de estudiantes'!$B$2:$G$33,6,0)</f>
        <v>Masculino</v>
      </c>
    </row>
    <row r="5958" spans="1:13">
      <c r="A5958" s="5">
        <v>6038</v>
      </c>
      <c r="B5958" s="2" t="s">
        <v>3188</v>
      </c>
      <c r="C5958" s="2" t="s">
        <v>3083</v>
      </c>
      <c r="D5958" s="2" t="str">
        <f>VLOOKUP(C5958,'Datos de estudiantes'!$B$2:$C$33,2,0)</f>
        <v>manuel arturo</v>
      </c>
      <c r="E5958" s="2" t="str">
        <f>VLOOKUP(C5958,'Datos de estudiantes'!$B$2:$D$33,3,0)</f>
        <v>sanchez rojas</v>
      </c>
      <c r="F5958" s="9" t="s">
        <v>3186</v>
      </c>
      <c r="G5958" s="9" t="s">
        <v>3187</v>
      </c>
      <c r="H5958">
        <v>31</v>
      </c>
      <c r="I5958">
        <v>4</v>
      </c>
      <c r="J5958">
        <v>1</v>
      </c>
      <c r="K5958" t="str">
        <f>VLOOKUP(C5958,'Datos de estudiantes'!$B$2:$F$33,5,0)</f>
        <v>Escuela o inferior</v>
      </c>
      <c r="L5958" s="2" t="s">
        <v>3068</v>
      </c>
      <c r="M5958" t="str">
        <f>VLOOKUP(C5958,'Datos de estudiantes'!$B$2:$G$33,6,0)</f>
        <v>Masculino</v>
      </c>
    </row>
    <row r="5959" spans="1:13">
      <c r="A5959" s="5">
        <v>6039</v>
      </c>
      <c r="B5959" s="2" t="s">
        <v>3126</v>
      </c>
      <c r="C5959" s="2" t="s">
        <v>3077</v>
      </c>
      <c r="D5959" s="2" t="str">
        <f>VLOOKUP(C5959,'Datos de estudiantes'!$B$2:$C$33,2,0)</f>
        <v>luis leonel</v>
      </c>
      <c r="E5959" s="2" t="str">
        <f>VLOOKUP(C5959,'Datos de estudiantes'!$B$2:$D$33,3,0)</f>
        <v>chevez sanchez</v>
      </c>
      <c r="F5959" s="9" t="s">
        <v>3186</v>
      </c>
      <c r="G5959" s="9" t="s">
        <v>3187</v>
      </c>
      <c r="H5959">
        <v>34</v>
      </c>
      <c r="I5959">
        <v>10</v>
      </c>
      <c r="J5959">
        <v>2</v>
      </c>
      <c r="K5959" t="str">
        <f>VLOOKUP(C5959,'Datos de estudiantes'!$B$2:$F$33,5,0)</f>
        <v>Colegio</v>
      </c>
      <c r="L5959" s="2" t="s">
        <v>3068</v>
      </c>
      <c r="M5959" t="str">
        <f>VLOOKUP(C5959,'Datos de estudiantes'!$B$2:$G$33,6,0)</f>
        <v>Masculino</v>
      </c>
    </row>
    <row r="5960" spans="1:13">
      <c r="A5960" s="5">
        <v>6040</v>
      </c>
      <c r="B5960" s="2" t="s">
        <v>3146</v>
      </c>
      <c r="C5960" s="2" t="s">
        <v>3069</v>
      </c>
      <c r="D5960" s="2" t="str">
        <f>VLOOKUP(C5960,'Datos de estudiantes'!$B$2:$C$33,2,0)</f>
        <v>michelle johanna</v>
      </c>
      <c r="E5960" s="2" t="str">
        <f>VLOOKUP(C5960,'Datos de estudiantes'!$B$2:$D$33,3,0)</f>
        <v>morla gordillo</v>
      </c>
      <c r="F5960" s="9" t="s">
        <v>3189</v>
      </c>
      <c r="G5960" s="9" t="s">
        <v>3190</v>
      </c>
      <c r="H5960">
        <v>42</v>
      </c>
      <c r="I5960">
        <v>8</v>
      </c>
      <c r="J5960">
        <v>1</v>
      </c>
      <c r="K5960" t="str">
        <f>VLOOKUP(C5960,'Datos de estudiantes'!$B$2:$F$33,5,0)</f>
        <v>Escuela o inferior</v>
      </c>
      <c r="L5960" s="2" t="s">
        <v>3068</v>
      </c>
      <c r="M5960" t="str">
        <f>VLOOKUP(C5960,'Datos de estudiantes'!$B$2:$G$33,6,0)</f>
        <v>Femenino</v>
      </c>
    </row>
    <row r="5961" spans="1:13">
      <c r="A5961" s="5">
        <v>6041</v>
      </c>
      <c r="B5961" s="2" t="s">
        <v>3191</v>
      </c>
      <c r="C5961" s="2" t="s">
        <v>3069</v>
      </c>
      <c r="D5961" s="2" t="str">
        <f>VLOOKUP(C5961,'Datos de estudiantes'!$B$2:$C$33,2,0)</f>
        <v>michelle johanna</v>
      </c>
      <c r="E5961" s="2" t="str">
        <f>VLOOKUP(C5961,'Datos de estudiantes'!$B$2:$D$33,3,0)</f>
        <v>morla gordillo</v>
      </c>
      <c r="F5961" s="9" t="s">
        <v>3189</v>
      </c>
      <c r="G5961" s="9" t="s">
        <v>3190</v>
      </c>
      <c r="H5961">
        <v>29</v>
      </c>
      <c r="I5961">
        <v>5</v>
      </c>
      <c r="J5961">
        <v>1</v>
      </c>
      <c r="K5961" t="str">
        <f>VLOOKUP(C5961,'Datos de estudiantes'!$B$2:$F$33,5,0)</f>
        <v>Escuela o inferior</v>
      </c>
      <c r="L5961" s="2" t="s">
        <v>3068</v>
      </c>
      <c r="M5961" t="str">
        <f>VLOOKUP(C5961,'Datos de estudiantes'!$B$2:$G$33,6,0)</f>
        <v>Femenino</v>
      </c>
    </row>
    <row r="5962" spans="1:13">
      <c r="A5962" s="5">
        <v>6042</v>
      </c>
      <c r="B5962" s="2" t="s">
        <v>3064</v>
      </c>
      <c r="C5962" s="2" t="s">
        <v>3065</v>
      </c>
      <c r="D5962" s="2" t="str">
        <f>VLOOKUP(C5962,'Datos de estudiantes'!$B$2:$C$33,2,0)</f>
        <v>kristhell dayana</v>
      </c>
      <c r="E5962" s="2" t="str">
        <f>VLOOKUP(C5962,'Datos de estudiantes'!$B$2:$D$33,3,0)</f>
        <v>marquez naranjo</v>
      </c>
      <c r="F5962" s="9" t="s">
        <v>3189</v>
      </c>
      <c r="G5962" s="9" t="s">
        <v>3190</v>
      </c>
      <c r="H5962">
        <v>35</v>
      </c>
      <c r="I5962">
        <v>3</v>
      </c>
      <c r="J5962">
        <v>1</v>
      </c>
      <c r="K5962" t="str">
        <f>VLOOKUP(C5962,'Datos de estudiantes'!$B$2:$F$33,5,0)</f>
        <v>Universidad o Superior</v>
      </c>
      <c r="L5962" s="2" t="s">
        <v>3068</v>
      </c>
      <c r="M5962" t="str">
        <f>VLOOKUP(C5962,'Datos de estudiantes'!$B$2:$G$33,6,0)</f>
        <v>Femenino</v>
      </c>
    </row>
    <row r="5963" spans="1:13">
      <c r="A5963" s="5">
        <v>6043</v>
      </c>
      <c r="B5963" s="2" t="s">
        <v>3146</v>
      </c>
      <c r="C5963" s="2" t="s">
        <v>3070</v>
      </c>
      <c r="D5963" s="2" t="str">
        <f>VLOOKUP(C5963,'Datos de estudiantes'!$B$2:$C$33,2,0)</f>
        <v>jenny rocio</v>
      </c>
      <c r="E5963" s="2" t="str">
        <f>VLOOKUP(C5963,'Datos de estudiantes'!$B$2:$D$33,3,0)</f>
        <v>naranjo moran</v>
      </c>
      <c r="F5963" s="9" t="s">
        <v>3189</v>
      </c>
      <c r="G5963" s="9" t="s">
        <v>3190</v>
      </c>
      <c r="H5963">
        <v>42</v>
      </c>
      <c r="I5963">
        <v>8</v>
      </c>
      <c r="J5963">
        <v>1</v>
      </c>
      <c r="K5963" t="str">
        <f>VLOOKUP(C5963,'Datos de estudiantes'!$B$2:$F$33,5,0)</f>
        <v>Colegio</v>
      </c>
      <c r="L5963" s="2" t="s">
        <v>3068</v>
      </c>
      <c r="M5963" t="str">
        <f>VLOOKUP(C5963,'Datos de estudiantes'!$B$2:$G$33,6,0)</f>
        <v>Femenino</v>
      </c>
    </row>
    <row r="5964" spans="1:13">
      <c r="A5964" s="5">
        <v>6044</v>
      </c>
      <c r="B5964" s="2" t="s">
        <v>3192</v>
      </c>
      <c r="C5964" s="2" t="s">
        <v>3069</v>
      </c>
      <c r="D5964" s="2" t="str">
        <f>VLOOKUP(C5964,'Datos de estudiantes'!$B$2:$C$33,2,0)</f>
        <v>michelle johanna</v>
      </c>
      <c r="E5964" s="2" t="str">
        <f>VLOOKUP(C5964,'Datos de estudiantes'!$B$2:$D$33,3,0)</f>
        <v>morla gordillo</v>
      </c>
      <c r="F5964" s="9" t="s">
        <v>3189</v>
      </c>
      <c r="G5964" s="9" t="s">
        <v>3190</v>
      </c>
      <c r="H5964">
        <v>30</v>
      </c>
      <c r="I5964">
        <v>8</v>
      </c>
      <c r="J5964">
        <v>1</v>
      </c>
      <c r="K5964" t="str">
        <f>VLOOKUP(C5964,'Datos de estudiantes'!$B$2:$F$33,5,0)</f>
        <v>Escuela o inferior</v>
      </c>
      <c r="L5964" s="2" t="s">
        <v>3068</v>
      </c>
      <c r="M5964" t="str">
        <f>VLOOKUP(C5964,'Datos de estudiantes'!$B$2:$G$33,6,0)</f>
        <v>Femenino</v>
      </c>
    </row>
    <row r="5965" spans="1:13">
      <c r="A5965" s="5">
        <v>6045</v>
      </c>
      <c r="B5965" s="2" t="s">
        <v>3113</v>
      </c>
      <c r="C5965" s="2" t="s">
        <v>3065</v>
      </c>
      <c r="D5965" s="2" t="str">
        <f>VLOOKUP(C5965,'Datos de estudiantes'!$B$2:$C$33,2,0)</f>
        <v>kristhell dayana</v>
      </c>
      <c r="E5965" s="2" t="str">
        <f>VLOOKUP(C5965,'Datos de estudiantes'!$B$2:$D$33,3,0)</f>
        <v>marquez naranjo</v>
      </c>
      <c r="F5965" s="9" t="s">
        <v>3189</v>
      </c>
      <c r="G5965" s="9" t="s">
        <v>3190</v>
      </c>
      <c r="H5965">
        <v>40</v>
      </c>
      <c r="I5965">
        <v>7</v>
      </c>
      <c r="J5965">
        <v>1</v>
      </c>
      <c r="K5965" t="str">
        <f>VLOOKUP(C5965,'Datos de estudiantes'!$B$2:$F$33,5,0)</f>
        <v>Universidad o Superior</v>
      </c>
      <c r="L5965" s="2" t="s">
        <v>3068</v>
      </c>
      <c r="M5965" t="str">
        <f>VLOOKUP(C5965,'Datos de estudiantes'!$B$2:$G$33,6,0)</f>
        <v>Femenino</v>
      </c>
    </row>
    <row r="5966" spans="1:13">
      <c r="A5966" s="5">
        <v>6046</v>
      </c>
      <c r="B5966" s="2" t="s">
        <v>3193</v>
      </c>
      <c r="C5966" s="2" t="s">
        <v>3070</v>
      </c>
      <c r="D5966" s="2" t="str">
        <f>VLOOKUP(C5966,'Datos de estudiantes'!$B$2:$C$33,2,0)</f>
        <v>jenny rocio</v>
      </c>
      <c r="E5966" s="2" t="str">
        <f>VLOOKUP(C5966,'Datos de estudiantes'!$B$2:$D$33,3,0)</f>
        <v>naranjo moran</v>
      </c>
      <c r="F5966" s="9" t="s">
        <v>3189</v>
      </c>
      <c r="G5966" s="9" t="s">
        <v>3190</v>
      </c>
      <c r="H5966">
        <v>13</v>
      </c>
      <c r="I5966">
        <v>13</v>
      </c>
      <c r="J5966">
        <v>2</v>
      </c>
      <c r="K5966" t="str">
        <f>VLOOKUP(C5966,'Datos de estudiantes'!$B$2:$F$33,5,0)</f>
        <v>Colegio</v>
      </c>
      <c r="L5966" s="2" t="s">
        <v>3068</v>
      </c>
      <c r="M5966" t="str">
        <f>VLOOKUP(C5966,'Datos de estudiantes'!$B$2:$G$33,6,0)</f>
        <v>Femenino</v>
      </c>
    </row>
    <row r="5967" spans="1:13">
      <c r="A5967" s="5">
        <v>6047</v>
      </c>
      <c r="B5967" s="2" t="s">
        <v>3194</v>
      </c>
      <c r="C5967" s="2" t="s">
        <v>3070</v>
      </c>
      <c r="D5967" s="2" t="str">
        <f>VLOOKUP(C5967,'Datos de estudiantes'!$B$2:$C$33,2,0)</f>
        <v>jenny rocio</v>
      </c>
      <c r="E5967" s="2" t="str">
        <f>VLOOKUP(C5967,'Datos de estudiantes'!$B$2:$D$33,3,0)</f>
        <v>naranjo moran</v>
      </c>
      <c r="F5967" s="9" t="s">
        <v>3189</v>
      </c>
      <c r="G5967" s="9" t="s">
        <v>3190</v>
      </c>
      <c r="H5967">
        <v>55</v>
      </c>
      <c r="I5967">
        <v>12</v>
      </c>
      <c r="J5967">
        <v>1</v>
      </c>
      <c r="K5967" t="str">
        <f>VLOOKUP(C5967,'Datos de estudiantes'!$B$2:$F$33,5,0)</f>
        <v>Colegio</v>
      </c>
      <c r="L5967" s="2" t="s">
        <v>3068</v>
      </c>
      <c r="M5967" t="str">
        <f>VLOOKUP(C5967,'Datos de estudiantes'!$B$2:$G$33,6,0)</f>
        <v>Femenino</v>
      </c>
    </row>
    <row r="5968" spans="1:13">
      <c r="A5968" s="5">
        <v>6048</v>
      </c>
      <c r="B5968" s="2" t="s">
        <v>2409</v>
      </c>
      <c r="C5968" s="2" t="s">
        <v>3070</v>
      </c>
      <c r="D5968" s="2" t="str">
        <f>VLOOKUP(C5968,'Datos de estudiantes'!$B$2:$C$33,2,0)</f>
        <v>jenny rocio</v>
      </c>
      <c r="E5968" s="2" t="str">
        <f>VLOOKUP(C5968,'Datos de estudiantes'!$B$2:$D$33,3,0)</f>
        <v>naranjo moran</v>
      </c>
      <c r="F5968" s="9" t="s">
        <v>3189</v>
      </c>
      <c r="G5968" s="9" t="s">
        <v>3190</v>
      </c>
      <c r="H5968">
        <v>62</v>
      </c>
      <c r="I5968">
        <v>8</v>
      </c>
      <c r="J5968">
        <v>1</v>
      </c>
      <c r="K5968" t="str">
        <f>VLOOKUP(C5968,'Datos de estudiantes'!$B$2:$F$33,5,0)</f>
        <v>Colegio</v>
      </c>
      <c r="L5968" s="2" t="s">
        <v>3068</v>
      </c>
      <c r="M5968" t="str">
        <f>VLOOKUP(C5968,'Datos de estudiantes'!$B$2:$G$33,6,0)</f>
        <v>Femenino</v>
      </c>
    </row>
    <row r="5969" spans="1:13">
      <c r="A5969" s="5">
        <v>6049</v>
      </c>
      <c r="B5969" s="2" t="s">
        <v>3195</v>
      </c>
      <c r="C5969" s="2" t="s">
        <v>3070</v>
      </c>
      <c r="D5969" s="2" t="str">
        <f>VLOOKUP(C5969,'Datos de estudiantes'!$B$2:$C$33,2,0)</f>
        <v>jenny rocio</v>
      </c>
      <c r="E5969" s="2" t="str">
        <f>VLOOKUP(C5969,'Datos de estudiantes'!$B$2:$D$33,3,0)</f>
        <v>naranjo moran</v>
      </c>
      <c r="F5969" s="9" t="s">
        <v>3189</v>
      </c>
      <c r="G5969" s="9" t="s">
        <v>3190</v>
      </c>
      <c r="H5969">
        <v>57</v>
      </c>
      <c r="I5969">
        <v>6</v>
      </c>
      <c r="J5969">
        <v>1</v>
      </c>
      <c r="K5969" t="str">
        <f>VLOOKUP(C5969,'Datos de estudiantes'!$B$2:$F$33,5,0)</f>
        <v>Colegio</v>
      </c>
      <c r="L5969" s="2" t="s">
        <v>3068</v>
      </c>
      <c r="M5969" t="str">
        <f>VLOOKUP(C5969,'Datos de estudiantes'!$B$2:$G$33,6,0)</f>
        <v>Femenino</v>
      </c>
    </row>
    <row r="5970" spans="1:13">
      <c r="A5970" s="5">
        <v>6050</v>
      </c>
      <c r="B5970" s="2" t="s">
        <v>3146</v>
      </c>
      <c r="C5970" s="2" t="s">
        <v>3065</v>
      </c>
      <c r="D5970" s="2" t="str">
        <f>VLOOKUP(C5970,'Datos de estudiantes'!$B$2:$C$33,2,0)</f>
        <v>kristhell dayana</v>
      </c>
      <c r="E5970" s="2" t="str">
        <f>VLOOKUP(C5970,'Datos de estudiantes'!$B$2:$D$33,3,0)</f>
        <v>marquez naranjo</v>
      </c>
      <c r="F5970" s="9" t="s">
        <v>3189</v>
      </c>
      <c r="G5970" s="9" t="s">
        <v>3190</v>
      </c>
      <c r="H5970">
        <v>42</v>
      </c>
      <c r="I5970">
        <v>8</v>
      </c>
      <c r="J5970">
        <v>1</v>
      </c>
      <c r="K5970" t="str">
        <f>VLOOKUP(C5970,'Datos de estudiantes'!$B$2:$F$33,5,0)</f>
        <v>Universidad o Superior</v>
      </c>
      <c r="L5970" s="2" t="s">
        <v>3068</v>
      </c>
      <c r="M5970" t="str">
        <f>VLOOKUP(C5970,'Datos de estudiantes'!$B$2:$G$33,6,0)</f>
        <v>Femenino</v>
      </c>
    </row>
    <row r="5971" spans="1:13">
      <c r="A5971" s="5">
        <v>6051</v>
      </c>
      <c r="B5971" s="2" t="s">
        <v>3113</v>
      </c>
      <c r="C5971" s="2" t="s">
        <v>3069</v>
      </c>
      <c r="D5971" s="2" t="str">
        <f>VLOOKUP(C5971,'Datos de estudiantes'!$B$2:$C$33,2,0)</f>
        <v>michelle johanna</v>
      </c>
      <c r="E5971" s="2" t="str">
        <f>VLOOKUP(C5971,'Datos de estudiantes'!$B$2:$D$33,3,0)</f>
        <v>morla gordillo</v>
      </c>
      <c r="F5971" s="9" t="s">
        <v>3189</v>
      </c>
      <c r="G5971" s="9" t="s">
        <v>3190</v>
      </c>
      <c r="H5971">
        <v>40</v>
      </c>
      <c r="I5971">
        <v>7</v>
      </c>
      <c r="J5971">
        <v>1</v>
      </c>
      <c r="K5971" t="str">
        <f>VLOOKUP(C5971,'Datos de estudiantes'!$B$2:$F$33,5,0)</f>
        <v>Escuela o inferior</v>
      </c>
      <c r="L5971" s="2" t="s">
        <v>3068</v>
      </c>
      <c r="M5971" t="str">
        <f>VLOOKUP(C5971,'Datos de estudiantes'!$B$2:$G$33,6,0)</f>
        <v>Femenino</v>
      </c>
    </row>
    <row r="5972" spans="1:13">
      <c r="A5972" s="5">
        <v>6052</v>
      </c>
      <c r="B5972" s="2" t="s">
        <v>3113</v>
      </c>
      <c r="C5972" s="2" t="s">
        <v>3070</v>
      </c>
      <c r="D5972" s="2" t="str">
        <f>VLOOKUP(C5972,'Datos de estudiantes'!$B$2:$C$33,2,0)</f>
        <v>jenny rocio</v>
      </c>
      <c r="E5972" s="2" t="str">
        <f>VLOOKUP(C5972,'Datos de estudiantes'!$B$2:$D$33,3,0)</f>
        <v>naranjo moran</v>
      </c>
      <c r="F5972" s="9" t="s">
        <v>3189</v>
      </c>
      <c r="G5972" s="9" t="s">
        <v>3190</v>
      </c>
      <c r="H5972">
        <v>40</v>
      </c>
      <c r="I5972">
        <v>7</v>
      </c>
      <c r="J5972">
        <v>1</v>
      </c>
      <c r="K5972" t="str">
        <f>VLOOKUP(C5972,'Datos de estudiantes'!$B$2:$F$33,5,0)</f>
        <v>Colegio</v>
      </c>
      <c r="L5972" s="2" t="s">
        <v>3068</v>
      </c>
      <c r="M5972" t="str">
        <f>VLOOKUP(C5972,'Datos de estudiantes'!$B$2:$G$33,6,0)</f>
        <v>Femenino</v>
      </c>
    </row>
    <row r="5973" spans="1:13">
      <c r="A5973" s="5">
        <v>6053</v>
      </c>
      <c r="B5973" s="2" t="s">
        <v>2700</v>
      </c>
      <c r="C5973" s="2" t="s">
        <v>3077</v>
      </c>
      <c r="D5973" s="2" t="str">
        <f>VLOOKUP(C5973,'Datos de estudiantes'!$B$2:$C$33,2,0)</f>
        <v>luis leonel</v>
      </c>
      <c r="E5973" s="2" t="str">
        <f>VLOOKUP(C5973,'Datos de estudiantes'!$B$2:$D$33,3,0)</f>
        <v>chevez sanchez</v>
      </c>
      <c r="F5973" s="9" t="s">
        <v>3196</v>
      </c>
      <c r="G5973" s="9" t="s">
        <v>3197</v>
      </c>
      <c r="H5973">
        <v>37</v>
      </c>
      <c r="I5973">
        <v>9</v>
      </c>
      <c r="J5973">
        <v>1</v>
      </c>
      <c r="K5973" t="str">
        <f>VLOOKUP(C5973,'Datos de estudiantes'!$B$2:$F$33,5,0)</f>
        <v>Colegio</v>
      </c>
      <c r="L5973" s="2" t="s">
        <v>3068</v>
      </c>
      <c r="M5973" t="str">
        <f>VLOOKUP(C5973,'Datos de estudiantes'!$B$2:$G$33,6,0)</f>
        <v>Masculino</v>
      </c>
    </row>
    <row r="5974" spans="1:13">
      <c r="A5974" s="5">
        <v>6054</v>
      </c>
      <c r="B5974" s="2" t="s">
        <v>1573</v>
      </c>
      <c r="C5974" s="2" t="s">
        <v>3083</v>
      </c>
      <c r="D5974" s="2" t="str">
        <f>VLOOKUP(C5974,'Datos de estudiantes'!$B$2:$C$33,2,0)</f>
        <v>manuel arturo</v>
      </c>
      <c r="E5974" s="2" t="str">
        <f>VLOOKUP(C5974,'Datos de estudiantes'!$B$2:$D$33,3,0)</f>
        <v>sanchez rojas</v>
      </c>
      <c r="F5974" s="9" t="s">
        <v>3196</v>
      </c>
      <c r="G5974" s="9" t="s">
        <v>3197</v>
      </c>
      <c r="H5974">
        <v>17</v>
      </c>
      <c r="I5974">
        <v>11</v>
      </c>
      <c r="J5974">
        <v>1</v>
      </c>
      <c r="K5974" t="str">
        <f>VLOOKUP(C5974,'Datos de estudiantes'!$B$2:$F$33,5,0)</f>
        <v>Escuela o inferior</v>
      </c>
      <c r="L5974" s="2" t="s">
        <v>3068</v>
      </c>
      <c r="M5974" t="str">
        <f>VLOOKUP(C5974,'Datos de estudiantes'!$B$2:$G$33,6,0)</f>
        <v>Masculino</v>
      </c>
    </row>
    <row r="5975" spans="1:13">
      <c r="A5975" s="5">
        <v>6055</v>
      </c>
      <c r="B5975" s="2" t="s">
        <v>3198</v>
      </c>
      <c r="C5975" s="2" t="s">
        <v>3085</v>
      </c>
      <c r="D5975" s="2" t="str">
        <f>VLOOKUP(C5975,'Datos de estudiantes'!$B$2:$C$33,2,0)</f>
        <v>heryd xavier</v>
      </c>
      <c r="E5975" s="2" t="str">
        <f>VLOOKUP(C5975,'Datos de estudiantes'!$B$2:$D$33,3,0)</f>
        <v>morla gordillo</v>
      </c>
      <c r="F5975" s="9" t="s">
        <v>3196</v>
      </c>
      <c r="G5975" s="9" t="s">
        <v>3197</v>
      </c>
      <c r="H5975">
        <v>53</v>
      </c>
      <c r="I5975">
        <v>11</v>
      </c>
      <c r="J5975">
        <v>1</v>
      </c>
      <c r="K5975" t="str">
        <f>VLOOKUP(C5975,'Datos de estudiantes'!$B$2:$F$33,5,0)</f>
        <v>Universidad o Superior</v>
      </c>
      <c r="L5975" s="2" t="s">
        <v>3068</v>
      </c>
      <c r="M5975" t="str">
        <f>VLOOKUP(C5975,'Datos de estudiantes'!$B$2:$G$33,6,0)</f>
        <v>Masculino</v>
      </c>
    </row>
    <row r="5976" spans="1:13">
      <c r="A5976" s="5">
        <v>6056</v>
      </c>
      <c r="B5976" s="2" t="s">
        <v>3199</v>
      </c>
      <c r="C5976" s="2" t="s">
        <v>3083</v>
      </c>
      <c r="D5976" s="2" t="str">
        <f>VLOOKUP(C5976,'Datos de estudiantes'!$B$2:$C$33,2,0)</f>
        <v>manuel arturo</v>
      </c>
      <c r="E5976" s="2" t="str">
        <f>VLOOKUP(C5976,'Datos de estudiantes'!$B$2:$D$33,3,0)</f>
        <v>sanchez rojas</v>
      </c>
      <c r="F5976" s="19" t="s">
        <v>3196</v>
      </c>
      <c r="G5976" s="9" t="s">
        <v>3197</v>
      </c>
      <c r="H5976">
        <v>43</v>
      </c>
      <c r="I5976">
        <v>6</v>
      </c>
      <c r="J5976">
        <v>1</v>
      </c>
      <c r="K5976" t="str">
        <f>VLOOKUP(C5976,'Datos de estudiantes'!$B$2:$F$33,5,0)</f>
        <v>Escuela o inferior</v>
      </c>
      <c r="L5976" s="2" t="s">
        <v>3068</v>
      </c>
      <c r="M5976" t="str">
        <f>VLOOKUP(C5976,'Datos de estudiantes'!$B$2:$G$33,6,0)</f>
        <v>Masculino</v>
      </c>
    </row>
    <row r="5977" spans="1:13">
      <c r="A5977" s="5">
        <v>6057</v>
      </c>
      <c r="B5977" s="2" t="s">
        <v>3200</v>
      </c>
      <c r="C5977" s="2" t="s">
        <v>3077</v>
      </c>
      <c r="D5977" s="2" t="str">
        <f>VLOOKUP(C5977,'Datos de estudiantes'!$B$2:$C$33,2,0)</f>
        <v>luis leonel</v>
      </c>
      <c r="E5977" s="2" t="str">
        <f>VLOOKUP(C5977,'Datos de estudiantes'!$B$2:$D$33,3,0)</f>
        <v>chevez sanchez</v>
      </c>
      <c r="F5977" s="9" t="s">
        <v>3196</v>
      </c>
      <c r="G5977" s="9" t="s">
        <v>3197</v>
      </c>
      <c r="H5977">
        <v>42</v>
      </c>
      <c r="I5977">
        <v>7</v>
      </c>
      <c r="J5977">
        <v>1</v>
      </c>
      <c r="K5977" t="str">
        <f>VLOOKUP(C5977,'Datos de estudiantes'!$B$2:$F$33,5,0)</f>
        <v>Colegio</v>
      </c>
      <c r="L5977" s="2" t="s">
        <v>3068</v>
      </c>
      <c r="M5977" t="str">
        <f>VLOOKUP(C5977,'Datos de estudiantes'!$B$2:$G$33,6,0)</f>
        <v>Masculino</v>
      </c>
    </row>
    <row r="5978" spans="1:13">
      <c r="A5978" s="5">
        <v>6058</v>
      </c>
      <c r="B5978" s="2" t="s">
        <v>3198</v>
      </c>
      <c r="C5978" s="2" t="s">
        <v>3077</v>
      </c>
      <c r="D5978" s="2" t="str">
        <f>VLOOKUP(C5978,'Datos de estudiantes'!$B$2:$C$33,2,0)</f>
        <v>luis leonel</v>
      </c>
      <c r="E5978" s="2" t="str">
        <f>VLOOKUP(C5978,'Datos de estudiantes'!$B$2:$D$33,3,0)</f>
        <v>chevez sanchez</v>
      </c>
      <c r="F5978" s="9" t="s">
        <v>3196</v>
      </c>
      <c r="G5978" s="9" t="s">
        <v>3197</v>
      </c>
      <c r="H5978">
        <v>53</v>
      </c>
      <c r="I5978">
        <v>11</v>
      </c>
      <c r="J5978">
        <v>1</v>
      </c>
      <c r="K5978" t="str">
        <f>VLOOKUP(C5978,'Datos de estudiantes'!$B$2:$F$33,5,0)</f>
        <v>Colegio</v>
      </c>
      <c r="L5978" s="2" t="s">
        <v>3068</v>
      </c>
      <c r="M5978" t="str">
        <f>VLOOKUP(C5978,'Datos de estudiantes'!$B$2:$G$33,6,0)</f>
        <v>Masculino</v>
      </c>
    </row>
    <row r="5979" spans="1:13">
      <c r="A5979" s="5">
        <v>6059</v>
      </c>
      <c r="B5979" s="2" t="s">
        <v>3198</v>
      </c>
      <c r="C5979" s="2" t="s">
        <v>3083</v>
      </c>
      <c r="D5979" s="2" t="str">
        <f>VLOOKUP(C5979,'Datos de estudiantes'!$B$2:$C$33,2,0)</f>
        <v>manuel arturo</v>
      </c>
      <c r="E5979" s="2" t="str">
        <f>VLOOKUP(C5979,'Datos de estudiantes'!$B$2:$D$33,3,0)</f>
        <v>sanchez rojas</v>
      </c>
      <c r="F5979" s="9" t="s">
        <v>3196</v>
      </c>
      <c r="G5979" s="9" t="s">
        <v>3197</v>
      </c>
      <c r="H5979">
        <v>53</v>
      </c>
      <c r="I5979">
        <v>11</v>
      </c>
      <c r="J5979">
        <v>1</v>
      </c>
      <c r="K5979" t="str">
        <f>VLOOKUP(C5979,'Datos de estudiantes'!$B$2:$F$33,5,0)</f>
        <v>Escuela o inferior</v>
      </c>
      <c r="L5979" s="2" t="s">
        <v>3068</v>
      </c>
      <c r="M5979" t="str">
        <f>VLOOKUP(C5979,'Datos de estudiantes'!$B$2:$G$33,6,0)</f>
        <v>Masculino</v>
      </c>
    </row>
    <row r="5980" spans="1:13">
      <c r="A5980" s="5">
        <v>6060</v>
      </c>
      <c r="B5980" s="2" t="s">
        <v>559</v>
      </c>
      <c r="C5980" s="2" t="s">
        <v>3085</v>
      </c>
      <c r="D5980" s="2" t="str">
        <f>VLOOKUP(C5980,'Datos de estudiantes'!$B$2:$C$33,2,0)</f>
        <v>heryd xavier</v>
      </c>
      <c r="E5980" s="2" t="str">
        <f>VLOOKUP(C5980,'Datos de estudiantes'!$B$2:$D$33,3,0)</f>
        <v>morla gordillo</v>
      </c>
      <c r="F5980" s="9" t="s">
        <v>3196</v>
      </c>
      <c r="G5980" s="9" t="s">
        <v>3197</v>
      </c>
      <c r="H5980">
        <v>10</v>
      </c>
      <c r="I5980">
        <v>9</v>
      </c>
      <c r="J5980">
        <v>1</v>
      </c>
      <c r="K5980" t="str">
        <f>VLOOKUP(C5980,'Datos de estudiantes'!$B$2:$F$33,5,0)</f>
        <v>Universidad o Superior</v>
      </c>
      <c r="L5980" s="2" t="s">
        <v>3068</v>
      </c>
      <c r="M5980" t="str">
        <f>VLOOKUP(C5980,'Datos de estudiantes'!$B$2:$G$33,6,0)</f>
        <v>Masculino</v>
      </c>
    </row>
    <row r="5981" spans="1:13">
      <c r="A5981" s="5">
        <v>6061</v>
      </c>
      <c r="B5981" s="2" t="s">
        <v>3199</v>
      </c>
      <c r="C5981" s="2" t="s">
        <v>3077</v>
      </c>
      <c r="D5981" s="2" t="str">
        <f>VLOOKUP(C5981,'Datos de estudiantes'!$B$2:$C$33,2,0)</f>
        <v>luis leonel</v>
      </c>
      <c r="E5981" s="2" t="str">
        <f>VLOOKUP(C5981,'Datos de estudiantes'!$B$2:$D$33,3,0)</f>
        <v>chevez sanchez</v>
      </c>
      <c r="F5981" s="9" t="s">
        <v>3196</v>
      </c>
      <c r="G5981" s="9" t="s">
        <v>3197</v>
      </c>
      <c r="H5981">
        <v>43</v>
      </c>
      <c r="I5981">
        <v>6</v>
      </c>
      <c r="J5981">
        <v>1</v>
      </c>
      <c r="K5981" t="str">
        <f>VLOOKUP(C5981,'Datos de estudiantes'!$B$2:$F$33,5,0)</f>
        <v>Colegio</v>
      </c>
      <c r="L5981" s="2" t="s">
        <v>3068</v>
      </c>
      <c r="M5981" t="str">
        <f>VLOOKUP(C5981,'Datos de estudiantes'!$B$2:$G$33,6,0)</f>
        <v>Masculino</v>
      </c>
    </row>
    <row r="5982" spans="1:13">
      <c r="A5982" s="5">
        <v>6062</v>
      </c>
      <c r="B5982" s="2" t="s">
        <v>3201</v>
      </c>
      <c r="C5982" s="2" t="s">
        <v>3083</v>
      </c>
      <c r="D5982" s="2" t="str">
        <f>VLOOKUP(C5982,'Datos de estudiantes'!$B$2:$C$33,2,0)</f>
        <v>manuel arturo</v>
      </c>
      <c r="E5982" s="2" t="str">
        <f>VLOOKUP(C5982,'Datos de estudiantes'!$B$2:$D$33,3,0)</f>
        <v>sanchez rojas</v>
      </c>
      <c r="F5982" s="9" t="s">
        <v>3202</v>
      </c>
      <c r="G5982" s="9" t="s">
        <v>3203</v>
      </c>
      <c r="H5982">
        <v>30</v>
      </c>
      <c r="I5982">
        <v>9</v>
      </c>
      <c r="J5982">
        <v>1</v>
      </c>
      <c r="K5982" t="str">
        <f>VLOOKUP(C5982,'Datos de estudiantes'!$B$2:$F$33,5,0)</f>
        <v>Escuela o inferior</v>
      </c>
      <c r="L5982" s="2" t="s">
        <v>3068</v>
      </c>
      <c r="M5982" t="str">
        <f>VLOOKUP(C5982,'Datos de estudiantes'!$B$2:$G$33,6,0)</f>
        <v>Masculino</v>
      </c>
    </row>
    <row r="5983" spans="1:13">
      <c r="A5983" s="5">
        <v>6063</v>
      </c>
      <c r="B5983" s="2" t="s">
        <v>3204</v>
      </c>
      <c r="C5983" s="2" t="s">
        <v>3085</v>
      </c>
      <c r="D5983" s="2" t="str">
        <f>VLOOKUP(C5983,'Datos de estudiantes'!$B$2:$C$33,2,0)</f>
        <v>heryd xavier</v>
      </c>
      <c r="E5983" s="2" t="str">
        <f>VLOOKUP(C5983,'Datos de estudiantes'!$B$2:$D$33,3,0)</f>
        <v>morla gordillo</v>
      </c>
      <c r="F5983" s="9" t="s">
        <v>3202</v>
      </c>
      <c r="G5983" s="9" t="s">
        <v>3203</v>
      </c>
      <c r="H5983">
        <v>24</v>
      </c>
      <c r="I5983">
        <v>6</v>
      </c>
      <c r="J5983">
        <v>1</v>
      </c>
      <c r="K5983" t="str">
        <f>VLOOKUP(C5983,'Datos de estudiantes'!$B$2:$F$33,5,0)</f>
        <v>Universidad o Superior</v>
      </c>
      <c r="L5983" s="2" t="s">
        <v>3068</v>
      </c>
      <c r="M5983" t="str">
        <f>VLOOKUP(C5983,'Datos de estudiantes'!$B$2:$G$33,6,0)</f>
        <v>Masculino</v>
      </c>
    </row>
    <row r="5984" spans="1:13">
      <c r="A5984" s="5">
        <v>6064</v>
      </c>
      <c r="B5984" s="2" t="s">
        <v>169</v>
      </c>
      <c r="C5984" s="2" t="s">
        <v>3085</v>
      </c>
      <c r="D5984" s="2" t="str">
        <f>VLOOKUP(C5984,'Datos de estudiantes'!$B$2:$C$33,2,0)</f>
        <v>heryd xavier</v>
      </c>
      <c r="E5984" s="2" t="str">
        <f>VLOOKUP(C5984,'Datos de estudiantes'!$B$2:$D$33,3,0)</f>
        <v>morla gordillo</v>
      </c>
      <c r="F5984" s="9" t="s">
        <v>3202</v>
      </c>
      <c r="G5984" s="9" t="s">
        <v>3203</v>
      </c>
      <c r="H5984">
        <v>46</v>
      </c>
      <c r="I5984">
        <v>10</v>
      </c>
      <c r="J5984">
        <v>1</v>
      </c>
      <c r="K5984" t="str">
        <f>VLOOKUP(C5984,'Datos de estudiantes'!$B$2:$F$33,5,0)</f>
        <v>Universidad o Superior</v>
      </c>
      <c r="L5984" s="2" t="s">
        <v>3068</v>
      </c>
      <c r="M5984" t="str">
        <f>VLOOKUP(C5984,'Datos de estudiantes'!$B$2:$G$33,6,0)</f>
        <v>Masculino</v>
      </c>
    </row>
    <row r="5985" spans="1:13">
      <c r="A5985" s="5">
        <v>6065</v>
      </c>
      <c r="B5985" s="2" t="s">
        <v>3205</v>
      </c>
      <c r="C5985" s="2" t="s">
        <v>3083</v>
      </c>
      <c r="D5985" s="2" t="str">
        <f>VLOOKUP(C5985,'Datos de estudiantes'!$B$2:$C$33,2,0)</f>
        <v>manuel arturo</v>
      </c>
      <c r="E5985" s="2" t="str">
        <f>VLOOKUP(C5985,'Datos de estudiantes'!$B$2:$D$33,3,0)</f>
        <v>sanchez rojas</v>
      </c>
      <c r="F5985" s="9" t="s">
        <v>3202</v>
      </c>
      <c r="G5985" s="9" t="s">
        <v>3203</v>
      </c>
      <c r="H5985">
        <v>12</v>
      </c>
      <c r="I5985">
        <v>8</v>
      </c>
      <c r="J5985">
        <v>1</v>
      </c>
      <c r="K5985" t="str">
        <f>VLOOKUP(C5985,'Datos de estudiantes'!$B$2:$F$33,5,0)</f>
        <v>Escuela o inferior</v>
      </c>
      <c r="L5985" s="2" t="s">
        <v>3068</v>
      </c>
      <c r="M5985" t="str">
        <f>VLOOKUP(C5985,'Datos de estudiantes'!$B$2:$G$33,6,0)</f>
        <v>Masculino</v>
      </c>
    </row>
    <row r="5986" spans="1:13">
      <c r="A5986" s="5">
        <v>6066</v>
      </c>
      <c r="B5986" s="2" t="s">
        <v>169</v>
      </c>
      <c r="C5986" s="2" t="s">
        <v>3077</v>
      </c>
      <c r="D5986" s="2" t="str">
        <f>VLOOKUP(C5986,'Datos de estudiantes'!$B$2:$C$33,2,0)</f>
        <v>luis leonel</v>
      </c>
      <c r="E5986" s="2" t="str">
        <f>VLOOKUP(C5986,'Datos de estudiantes'!$B$2:$D$33,3,0)</f>
        <v>chevez sanchez</v>
      </c>
      <c r="F5986" s="9" t="s">
        <v>3202</v>
      </c>
      <c r="G5986" s="9" t="s">
        <v>3203</v>
      </c>
      <c r="H5986">
        <v>46</v>
      </c>
      <c r="I5986">
        <v>10</v>
      </c>
      <c r="J5986">
        <v>1</v>
      </c>
      <c r="K5986" t="str">
        <f>VLOOKUP(C5986,'Datos de estudiantes'!$B$2:$F$33,5,0)</f>
        <v>Colegio</v>
      </c>
      <c r="L5986" s="2" t="s">
        <v>3068</v>
      </c>
      <c r="M5986" t="str">
        <f>VLOOKUP(C5986,'Datos de estudiantes'!$B$2:$G$33,6,0)</f>
        <v>Masculino</v>
      </c>
    </row>
    <row r="5987" spans="1:13">
      <c r="A5987" s="5">
        <v>6067</v>
      </c>
      <c r="B5987" s="2" t="s">
        <v>1307</v>
      </c>
      <c r="C5987" s="2" t="s">
        <v>3077</v>
      </c>
      <c r="D5987" s="2" t="str">
        <f>VLOOKUP(C5987,'Datos de estudiantes'!$B$2:$C$33,2,0)</f>
        <v>luis leonel</v>
      </c>
      <c r="E5987" s="2" t="str">
        <f>VLOOKUP(C5987,'Datos de estudiantes'!$B$2:$D$33,3,0)</f>
        <v>chevez sanchez</v>
      </c>
      <c r="F5987" s="9" t="s">
        <v>3202</v>
      </c>
      <c r="G5987" s="9" t="s">
        <v>3203</v>
      </c>
      <c r="H5987">
        <v>18</v>
      </c>
      <c r="I5987">
        <v>16</v>
      </c>
      <c r="J5987">
        <v>1</v>
      </c>
      <c r="K5987" t="str">
        <f>VLOOKUP(C5987,'Datos de estudiantes'!$B$2:$F$33,5,0)</f>
        <v>Colegio</v>
      </c>
      <c r="L5987" s="2" t="s">
        <v>3068</v>
      </c>
      <c r="M5987" t="str">
        <f>VLOOKUP(C5987,'Datos de estudiantes'!$B$2:$G$33,6,0)</f>
        <v>Masculino</v>
      </c>
    </row>
    <row r="5988" spans="1:13">
      <c r="A5988" s="5">
        <v>6068</v>
      </c>
      <c r="B5988" s="2" t="s">
        <v>1253</v>
      </c>
      <c r="C5988" s="2" t="s">
        <v>3069</v>
      </c>
      <c r="D5988" s="2" t="str">
        <f>VLOOKUP(C5988,'Datos de estudiantes'!$B$2:$C$33,2,0)</f>
        <v>michelle johanna</v>
      </c>
      <c r="E5988" s="2" t="str">
        <f>VLOOKUP(C5988,'Datos de estudiantes'!$B$2:$D$33,3,0)</f>
        <v>morla gordillo</v>
      </c>
      <c r="F5988" s="9" t="s">
        <v>3206</v>
      </c>
      <c r="G5988" s="9" t="s">
        <v>3207</v>
      </c>
      <c r="H5988">
        <v>18</v>
      </c>
      <c r="I5988">
        <v>10</v>
      </c>
      <c r="J5988">
        <v>2</v>
      </c>
      <c r="K5988" t="str">
        <f>VLOOKUP(C5988,'Datos de estudiantes'!$B$2:$F$33,5,0)</f>
        <v>Escuela o inferior</v>
      </c>
      <c r="L5988" s="2" t="s">
        <v>3068</v>
      </c>
      <c r="M5988" t="str">
        <f>VLOOKUP(C5988,'Datos de estudiantes'!$B$2:$G$33,6,0)</f>
        <v>Femenino</v>
      </c>
    </row>
    <row r="5989" spans="1:13">
      <c r="A5989" s="5">
        <v>6069</v>
      </c>
      <c r="B5989" s="2" t="s">
        <v>3133</v>
      </c>
      <c r="C5989" s="2" t="s">
        <v>3069</v>
      </c>
      <c r="D5989" s="2" t="str">
        <f>VLOOKUP(C5989,'Datos de estudiantes'!$B$2:$C$33,2,0)</f>
        <v>michelle johanna</v>
      </c>
      <c r="E5989" s="2" t="str">
        <f>VLOOKUP(C5989,'Datos de estudiantes'!$B$2:$D$33,3,0)</f>
        <v>morla gordillo</v>
      </c>
      <c r="F5989" s="9" t="s">
        <v>3206</v>
      </c>
      <c r="G5989" s="9" t="s">
        <v>3207</v>
      </c>
      <c r="H5989">
        <v>61</v>
      </c>
      <c r="I5989">
        <v>4</v>
      </c>
      <c r="J5989">
        <v>1</v>
      </c>
      <c r="K5989" t="str">
        <f>VLOOKUP(C5989,'Datos de estudiantes'!$B$2:$F$33,5,0)</f>
        <v>Escuela o inferior</v>
      </c>
      <c r="L5989" s="2" t="s">
        <v>3068</v>
      </c>
      <c r="M5989" t="str">
        <f>VLOOKUP(C5989,'Datos de estudiantes'!$B$2:$G$33,6,0)</f>
        <v>Femenino</v>
      </c>
    </row>
    <row r="5990" spans="1:13">
      <c r="A5990" s="5">
        <v>6070</v>
      </c>
      <c r="B5990" s="2" t="s">
        <v>3133</v>
      </c>
      <c r="C5990" s="2" t="s">
        <v>3070</v>
      </c>
      <c r="D5990" s="2" t="str">
        <f>VLOOKUP(C5990,'Datos de estudiantes'!$B$2:$C$33,2,0)</f>
        <v>jenny rocio</v>
      </c>
      <c r="E5990" s="2" t="str">
        <f>VLOOKUP(C5990,'Datos de estudiantes'!$B$2:$D$33,3,0)</f>
        <v>naranjo moran</v>
      </c>
      <c r="F5990" s="9" t="s">
        <v>3206</v>
      </c>
      <c r="G5990" s="9" t="s">
        <v>3207</v>
      </c>
      <c r="H5990">
        <v>61</v>
      </c>
      <c r="I5990">
        <v>4</v>
      </c>
      <c r="J5990">
        <v>1</v>
      </c>
      <c r="K5990" t="str">
        <f>VLOOKUP(C5990,'Datos de estudiantes'!$B$2:$F$33,5,0)</f>
        <v>Colegio</v>
      </c>
      <c r="L5990" s="2" t="s">
        <v>3068</v>
      </c>
      <c r="M5990" t="str">
        <f>VLOOKUP(C5990,'Datos de estudiantes'!$B$2:$G$33,6,0)</f>
        <v>Femenino</v>
      </c>
    </row>
    <row r="5991" spans="1:13">
      <c r="A5991" s="5">
        <v>6071</v>
      </c>
      <c r="B5991" s="2" t="s">
        <v>1677</v>
      </c>
      <c r="C5991" s="2" t="s">
        <v>3070</v>
      </c>
      <c r="D5991" s="2" t="str">
        <f>VLOOKUP(C5991,'Datos de estudiantes'!$B$2:$C$33,2,0)</f>
        <v>jenny rocio</v>
      </c>
      <c r="E5991" s="2" t="str">
        <f>VLOOKUP(C5991,'Datos de estudiantes'!$B$2:$D$33,3,0)</f>
        <v>naranjo moran</v>
      </c>
      <c r="F5991" s="9" t="s">
        <v>3206</v>
      </c>
      <c r="G5991" s="9" t="s">
        <v>3207</v>
      </c>
      <c r="H5991">
        <v>67</v>
      </c>
      <c r="I5991">
        <v>8</v>
      </c>
      <c r="J5991">
        <v>1</v>
      </c>
      <c r="K5991" t="str">
        <f>VLOOKUP(C5991,'Datos de estudiantes'!$B$2:$F$33,5,0)</f>
        <v>Colegio</v>
      </c>
      <c r="L5991" s="2" t="s">
        <v>3068</v>
      </c>
      <c r="M5991" t="str">
        <f>VLOOKUP(C5991,'Datos de estudiantes'!$B$2:$G$33,6,0)</f>
        <v>Femenino</v>
      </c>
    </row>
    <row r="5992" spans="1:13">
      <c r="A5992" s="5">
        <v>6072</v>
      </c>
      <c r="B5992" s="2" t="s">
        <v>3133</v>
      </c>
      <c r="C5992" s="2" t="s">
        <v>3065</v>
      </c>
      <c r="D5992" s="2" t="str">
        <f>VLOOKUP(C5992,'Datos de estudiantes'!$B$2:$C$33,2,0)</f>
        <v>kristhell dayana</v>
      </c>
      <c r="E5992" s="2" t="str">
        <f>VLOOKUP(C5992,'Datos de estudiantes'!$B$2:$D$33,3,0)</f>
        <v>marquez naranjo</v>
      </c>
      <c r="F5992" s="9" t="s">
        <v>3206</v>
      </c>
      <c r="G5992" s="9" t="s">
        <v>3207</v>
      </c>
      <c r="H5992">
        <v>61</v>
      </c>
      <c r="I5992">
        <v>4</v>
      </c>
      <c r="J5992">
        <v>1</v>
      </c>
      <c r="K5992" t="str">
        <f>VLOOKUP(C5992,'Datos de estudiantes'!$B$2:$F$33,5,0)</f>
        <v>Universidad o Superior</v>
      </c>
      <c r="L5992" s="2" t="s">
        <v>3068</v>
      </c>
      <c r="M5992" t="str">
        <f>VLOOKUP(C5992,'Datos de estudiantes'!$B$2:$G$33,6,0)</f>
        <v>Femenino</v>
      </c>
    </row>
    <row r="5993" spans="1:13">
      <c r="A5993" s="5">
        <v>6073</v>
      </c>
      <c r="B5993" s="2" t="s">
        <v>3193</v>
      </c>
      <c r="C5993" s="2" t="s">
        <v>3069</v>
      </c>
      <c r="D5993" s="2" t="str">
        <f>VLOOKUP(C5993,'Datos de estudiantes'!$B$2:$C$33,2,0)</f>
        <v>michelle johanna</v>
      </c>
      <c r="E5993" s="2" t="str">
        <f>VLOOKUP(C5993,'Datos de estudiantes'!$B$2:$D$33,3,0)</f>
        <v>morla gordillo</v>
      </c>
      <c r="F5993" s="9" t="s">
        <v>3206</v>
      </c>
      <c r="G5993" s="9" t="s">
        <v>3207</v>
      </c>
      <c r="H5993">
        <v>39</v>
      </c>
      <c r="I5993">
        <v>13</v>
      </c>
      <c r="J5993">
        <v>1</v>
      </c>
      <c r="K5993" t="str">
        <f>VLOOKUP(C5993,'Datos de estudiantes'!$B$2:$F$33,5,0)</f>
        <v>Escuela o inferior</v>
      </c>
      <c r="L5993" s="2" t="s">
        <v>3068</v>
      </c>
      <c r="M5993" t="str">
        <f>VLOOKUP(C5993,'Datos de estudiantes'!$B$2:$G$33,6,0)</f>
        <v>Femenino</v>
      </c>
    </row>
    <row r="5994" spans="1:13">
      <c r="A5994" s="5">
        <v>6074</v>
      </c>
      <c r="B5994" s="2" t="s">
        <v>2971</v>
      </c>
      <c r="C5994" s="2" t="s">
        <v>3083</v>
      </c>
      <c r="D5994" s="2" t="str">
        <f>VLOOKUP(C5994,'Datos de estudiantes'!$B$2:$C$33,2,0)</f>
        <v>manuel arturo</v>
      </c>
      <c r="E5994" s="2" t="str">
        <f>VLOOKUP(C5994,'Datos de estudiantes'!$B$2:$D$33,3,0)</f>
        <v>sanchez rojas</v>
      </c>
      <c r="F5994" s="19" t="s">
        <v>3208</v>
      </c>
      <c r="G5994" s="9" t="s">
        <v>3209</v>
      </c>
      <c r="H5994">
        <v>45</v>
      </c>
      <c r="I5994">
        <v>6</v>
      </c>
      <c r="J5994">
        <v>1</v>
      </c>
      <c r="K5994" t="str">
        <f>VLOOKUP(C5994,'Datos de estudiantes'!$B$2:$F$33,5,0)</f>
        <v>Escuela o inferior</v>
      </c>
      <c r="L5994" s="2" t="s">
        <v>3068</v>
      </c>
      <c r="M5994" t="str">
        <f>VLOOKUP(C5994,'Datos de estudiantes'!$B$2:$G$33,6,0)</f>
        <v>Masculino</v>
      </c>
    </row>
    <row r="5995" spans="1:13">
      <c r="A5995" s="5">
        <v>6075</v>
      </c>
      <c r="B5995" s="2" t="s">
        <v>3210</v>
      </c>
      <c r="C5995" s="2" t="s">
        <v>3083</v>
      </c>
      <c r="D5995" s="2" t="str">
        <f>VLOOKUP(C5995,'Datos de estudiantes'!$B$2:$C$33,2,0)</f>
        <v>manuel arturo</v>
      </c>
      <c r="E5995" s="2" t="str">
        <f>VLOOKUP(C5995,'Datos de estudiantes'!$B$2:$D$33,3,0)</f>
        <v>sanchez rojas</v>
      </c>
      <c r="F5995" s="19" t="s">
        <v>3208</v>
      </c>
      <c r="G5995" s="9" t="s">
        <v>3209</v>
      </c>
      <c r="H5995">
        <v>89</v>
      </c>
      <c r="I5995">
        <v>11</v>
      </c>
      <c r="J5995">
        <v>1</v>
      </c>
      <c r="K5995" t="str">
        <f>VLOOKUP(C5995,'Datos de estudiantes'!$B$2:$F$33,5,0)</f>
        <v>Escuela o inferior</v>
      </c>
      <c r="L5995" s="2" t="s">
        <v>3068</v>
      </c>
      <c r="M5995" t="str">
        <f>VLOOKUP(C5995,'Datos de estudiantes'!$B$2:$G$33,6,0)</f>
        <v>Masculino</v>
      </c>
    </row>
    <row r="5996" spans="1:13">
      <c r="A5996" s="5">
        <v>6076</v>
      </c>
      <c r="B5996" s="2" t="s">
        <v>432</v>
      </c>
      <c r="C5996" s="2" t="s">
        <v>3083</v>
      </c>
      <c r="D5996" s="2" t="str">
        <f>VLOOKUP(C5996,'Datos de estudiantes'!$B$2:$C$33,2,0)</f>
        <v>manuel arturo</v>
      </c>
      <c r="E5996" s="2" t="str">
        <f>VLOOKUP(C5996,'Datos de estudiantes'!$B$2:$D$33,3,0)</f>
        <v>sanchez rojas</v>
      </c>
      <c r="F5996" s="19" t="s">
        <v>3208</v>
      </c>
      <c r="G5996" s="9" t="s">
        <v>3209</v>
      </c>
      <c r="H5996">
        <v>106</v>
      </c>
      <c r="I5996">
        <v>10</v>
      </c>
      <c r="J5996">
        <v>1</v>
      </c>
      <c r="K5996" t="str">
        <f>VLOOKUP(C5996,'Datos de estudiantes'!$B$2:$F$33,5,0)</f>
        <v>Escuela o inferior</v>
      </c>
      <c r="L5996" s="2" t="s">
        <v>3068</v>
      </c>
      <c r="M5996" t="str">
        <f>VLOOKUP(C5996,'Datos de estudiantes'!$B$2:$G$33,6,0)</f>
        <v>Masculino</v>
      </c>
    </row>
    <row r="5997" spans="1:13">
      <c r="A5997" s="5">
        <v>6077</v>
      </c>
      <c r="B5997" s="2" t="s">
        <v>1791</v>
      </c>
      <c r="C5997" s="2" t="s">
        <v>3077</v>
      </c>
      <c r="D5997" s="2" t="str">
        <f>VLOOKUP(C5997,'Datos de estudiantes'!$B$2:$C$33,2,0)</f>
        <v>luis leonel</v>
      </c>
      <c r="E5997" s="2" t="str">
        <f>VLOOKUP(C5997,'Datos de estudiantes'!$B$2:$D$33,3,0)</f>
        <v>chevez sanchez</v>
      </c>
      <c r="F5997" s="9" t="s">
        <v>3208</v>
      </c>
      <c r="G5997" s="9" t="s">
        <v>3209</v>
      </c>
      <c r="H5997">
        <v>102</v>
      </c>
      <c r="I5997">
        <v>12</v>
      </c>
      <c r="J5997">
        <v>1</v>
      </c>
      <c r="K5997" t="str">
        <f>VLOOKUP(C5997,'Datos de estudiantes'!$B$2:$F$33,5,0)</f>
        <v>Colegio</v>
      </c>
      <c r="L5997" s="2" t="s">
        <v>3068</v>
      </c>
      <c r="M5997" t="str">
        <f>VLOOKUP(C5997,'Datos de estudiantes'!$B$2:$G$33,6,0)</f>
        <v>Masculino</v>
      </c>
    </row>
    <row r="5998" spans="1:13">
      <c r="A5998" s="5">
        <v>6078</v>
      </c>
      <c r="B5998" s="2" t="s">
        <v>1791</v>
      </c>
      <c r="C5998" s="2" t="s">
        <v>3083</v>
      </c>
      <c r="D5998" s="2" t="str">
        <f>VLOOKUP(C5998,'Datos de estudiantes'!$B$2:$C$33,2,0)</f>
        <v>manuel arturo</v>
      </c>
      <c r="E5998" s="2" t="str">
        <f>VLOOKUP(C5998,'Datos de estudiantes'!$B$2:$D$33,3,0)</f>
        <v>sanchez rojas</v>
      </c>
      <c r="F5998" s="9" t="s">
        <v>3208</v>
      </c>
      <c r="G5998" s="9" t="s">
        <v>3209</v>
      </c>
      <c r="H5998">
        <v>102</v>
      </c>
      <c r="I5998">
        <v>12</v>
      </c>
      <c r="J5998">
        <v>1</v>
      </c>
      <c r="K5998" t="str">
        <f>VLOOKUP(C5998,'Datos de estudiantes'!$B$2:$F$33,5,0)</f>
        <v>Escuela o inferior</v>
      </c>
      <c r="L5998" s="2" t="s">
        <v>3068</v>
      </c>
      <c r="M5998" t="str">
        <f>VLOOKUP(C5998,'Datos de estudiantes'!$B$2:$G$33,6,0)</f>
        <v>Masculino</v>
      </c>
    </row>
    <row r="5999" spans="1:13">
      <c r="A5999" s="5">
        <v>6079</v>
      </c>
      <c r="B5999" s="2" t="s">
        <v>3211</v>
      </c>
      <c r="C5999" s="2" t="s">
        <v>3083</v>
      </c>
      <c r="D5999" s="2" t="str">
        <f>VLOOKUP(C5999,'Datos de estudiantes'!$B$2:$C$33,2,0)</f>
        <v>manuel arturo</v>
      </c>
      <c r="E5999" s="2" t="str">
        <f>VLOOKUP(C5999,'Datos de estudiantes'!$B$2:$D$33,3,0)</f>
        <v>sanchez rojas</v>
      </c>
      <c r="F5999" s="9" t="s">
        <v>3208</v>
      </c>
      <c r="G5999" s="9" t="s">
        <v>3209</v>
      </c>
      <c r="H5999">
        <v>120</v>
      </c>
      <c r="I5999">
        <v>8</v>
      </c>
      <c r="J5999">
        <v>1</v>
      </c>
      <c r="K5999" t="str">
        <f>VLOOKUP(C5999,'Datos de estudiantes'!$B$2:$F$33,5,0)</f>
        <v>Escuela o inferior</v>
      </c>
      <c r="L5999" s="2" t="s">
        <v>3068</v>
      </c>
      <c r="M5999" t="str">
        <f>VLOOKUP(C5999,'Datos de estudiantes'!$B$2:$G$33,6,0)</f>
        <v>Masculino</v>
      </c>
    </row>
    <row r="6000" spans="1:13">
      <c r="A6000" s="5">
        <v>6080</v>
      </c>
      <c r="B6000" s="2" t="s">
        <v>3212</v>
      </c>
      <c r="C6000" s="2" t="s">
        <v>3085</v>
      </c>
      <c r="D6000" s="2" t="str">
        <f>VLOOKUP(C6000,'Datos de estudiantes'!$B$2:$C$33,2,0)</f>
        <v>heryd xavier</v>
      </c>
      <c r="E6000" s="2" t="str">
        <f>VLOOKUP(C6000,'Datos de estudiantes'!$B$2:$D$33,3,0)</f>
        <v>morla gordillo</v>
      </c>
      <c r="F6000" s="9" t="s">
        <v>3208</v>
      </c>
      <c r="G6000" s="9" t="s">
        <v>3209</v>
      </c>
      <c r="H6000">
        <v>112</v>
      </c>
      <c r="I6000">
        <v>11</v>
      </c>
      <c r="J6000">
        <v>1</v>
      </c>
      <c r="K6000" t="str">
        <f>VLOOKUP(C6000,'Datos de estudiantes'!$B$2:$F$33,5,0)</f>
        <v>Universidad o Superior</v>
      </c>
      <c r="L6000" s="2" t="s">
        <v>3068</v>
      </c>
      <c r="M6000" t="str">
        <f>VLOOKUP(C6000,'Datos de estudiantes'!$B$2:$G$33,6,0)</f>
        <v>Masculino</v>
      </c>
    </row>
    <row r="6001" spans="1:13">
      <c r="A6001" s="5">
        <v>6081</v>
      </c>
      <c r="B6001" s="2" t="s">
        <v>3211</v>
      </c>
      <c r="C6001" s="2" t="s">
        <v>3085</v>
      </c>
      <c r="D6001" s="2" t="str">
        <f>VLOOKUP(C6001,'Datos de estudiantes'!$B$2:$C$33,2,0)</f>
        <v>heryd xavier</v>
      </c>
      <c r="E6001" s="2" t="str">
        <f>VLOOKUP(C6001,'Datos de estudiantes'!$B$2:$D$33,3,0)</f>
        <v>morla gordillo</v>
      </c>
      <c r="F6001" s="9" t="s">
        <v>3208</v>
      </c>
      <c r="G6001" s="9" t="s">
        <v>3209</v>
      </c>
      <c r="H6001">
        <v>120</v>
      </c>
      <c r="I6001">
        <v>8</v>
      </c>
      <c r="J6001">
        <v>1</v>
      </c>
      <c r="K6001" t="str">
        <f>VLOOKUP(C6001,'Datos de estudiantes'!$B$2:$F$33,5,0)</f>
        <v>Universidad o Superior</v>
      </c>
      <c r="L6001" s="2" t="s">
        <v>3068</v>
      </c>
      <c r="M6001" t="str">
        <f>VLOOKUP(C6001,'Datos de estudiantes'!$B$2:$G$33,6,0)</f>
        <v>Masculino</v>
      </c>
    </row>
    <row r="6002" spans="1:13">
      <c r="A6002" s="5">
        <v>6082</v>
      </c>
      <c r="B6002" s="2" t="s">
        <v>3211</v>
      </c>
      <c r="C6002" s="2" t="s">
        <v>3077</v>
      </c>
      <c r="D6002" s="2" t="str">
        <f>VLOOKUP(C6002,'Datos de estudiantes'!$B$2:$C$33,2,0)</f>
        <v>luis leonel</v>
      </c>
      <c r="E6002" s="2" t="str">
        <f>VLOOKUP(C6002,'Datos de estudiantes'!$B$2:$D$33,3,0)</f>
        <v>chevez sanchez</v>
      </c>
      <c r="F6002" s="9" t="s">
        <v>3208</v>
      </c>
      <c r="G6002" s="9" t="s">
        <v>3209</v>
      </c>
      <c r="H6002">
        <v>120</v>
      </c>
      <c r="I6002">
        <v>8</v>
      </c>
      <c r="J6002">
        <v>1</v>
      </c>
      <c r="K6002" t="str">
        <f>VLOOKUP(C6002,'Datos de estudiantes'!$B$2:$F$33,5,0)</f>
        <v>Colegio</v>
      </c>
      <c r="L6002" s="2" t="s">
        <v>3068</v>
      </c>
      <c r="M6002" t="str">
        <f>VLOOKUP(C6002,'Datos de estudiantes'!$B$2:$G$33,6,0)</f>
        <v>Masculino</v>
      </c>
    </row>
    <row r="6003" spans="1:13">
      <c r="A6003" s="5">
        <v>6083</v>
      </c>
      <c r="B6003" s="2" t="s">
        <v>3128</v>
      </c>
      <c r="C6003" s="2" t="s">
        <v>3083</v>
      </c>
      <c r="D6003" s="2" t="str">
        <f>VLOOKUP(C6003,'Datos de estudiantes'!$B$2:$C$33,2,0)</f>
        <v>manuel arturo</v>
      </c>
      <c r="E6003" s="2" t="str">
        <f>VLOOKUP(C6003,'Datos de estudiantes'!$B$2:$D$33,3,0)</f>
        <v>sanchez rojas</v>
      </c>
      <c r="F6003" s="19" t="s">
        <v>3208</v>
      </c>
      <c r="G6003" s="9" t="s">
        <v>3209</v>
      </c>
      <c r="H6003">
        <v>130</v>
      </c>
      <c r="I6003">
        <v>8</v>
      </c>
      <c r="J6003">
        <v>1</v>
      </c>
      <c r="K6003" t="str">
        <f>VLOOKUP(C6003,'Datos de estudiantes'!$B$2:$F$33,5,0)</f>
        <v>Escuela o inferior</v>
      </c>
      <c r="L6003" s="2" t="s">
        <v>3068</v>
      </c>
      <c r="M6003" t="str">
        <f>VLOOKUP(C6003,'Datos de estudiantes'!$B$2:$G$33,6,0)</f>
        <v>Masculino</v>
      </c>
    </row>
    <row r="6004" spans="1:13">
      <c r="A6004" s="5">
        <v>6084</v>
      </c>
      <c r="B6004" s="2" t="s">
        <v>3213</v>
      </c>
      <c r="C6004" s="2" t="s">
        <v>3083</v>
      </c>
      <c r="D6004" s="2" t="str">
        <f>VLOOKUP(C6004,'Datos de estudiantes'!$B$2:$C$33,2,0)</f>
        <v>manuel arturo</v>
      </c>
      <c r="E6004" s="2" t="str">
        <f>VLOOKUP(C6004,'Datos de estudiantes'!$B$2:$D$33,3,0)</f>
        <v>sanchez rojas</v>
      </c>
      <c r="F6004" s="19" t="s">
        <v>3208</v>
      </c>
      <c r="G6004" s="9" t="s">
        <v>3209</v>
      </c>
      <c r="H6004">
        <v>59</v>
      </c>
      <c r="I6004">
        <v>10</v>
      </c>
      <c r="J6004">
        <v>1</v>
      </c>
      <c r="K6004" t="str">
        <f>VLOOKUP(C6004,'Datos de estudiantes'!$B$2:$F$33,5,0)</f>
        <v>Escuela o inferior</v>
      </c>
      <c r="L6004" s="2" t="s">
        <v>3068</v>
      </c>
      <c r="M6004" t="str">
        <f>VLOOKUP(C6004,'Datos de estudiantes'!$B$2:$G$33,6,0)</f>
        <v>Masculino</v>
      </c>
    </row>
    <row r="6005" spans="1:13">
      <c r="A6005" s="5">
        <v>6085</v>
      </c>
      <c r="B6005" s="2" t="s">
        <v>774</v>
      </c>
      <c r="C6005" s="2" t="s">
        <v>3077</v>
      </c>
      <c r="D6005" s="2" t="str">
        <f>VLOOKUP(C6005,'Datos de estudiantes'!$B$2:$C$33,2,0)</f>
        <v>luis leonel</v>
      </c>
      <c r="E6005" s="2" t="str">
        <f>VLOOKUP(C6005,'Datos de estudiantes'!$B$2:$D$33,3,0)</f>
        <v>chevez sanchez</v>
      </c>
      <c r="F6005" s="9" t="s">
        <v>3208</v>
      </c>
      <c r="G6005" s="9" t="s">
        <v>3209</v>
      </c>
      <c r="H6005">
        <v>99</v>
      </c>
      <c r="I6005">
        <v>6</v>
      </c>
      <c r="J6005">
        <v>1</v>
      </c>
      <c r="K6005" t="str">
        <f>VLOOKUP(C6005,'Datos de estudiantes'!$B$2:$F$33,5,0)</f>
        <v>Colegio</v>
      </c>
      <c r="L6005" s="2" t="s">
        <v>3068</v>
      </c>
      <c r="M6005" t="str">
        <f>VLOOKUP(C6005,'Datos de estudiantes'!$B$2:$G$33,6,0)</f>
        <v>Masculino</v>
      </c>
    </row>
    <row r="6006" spans="1:13">
      <c r="A6006" s="5">
        <v>6086</v>
      </c>
      <c r="B6006" s="2" t="s">
        <v>2971</v>
      </c>
      <c r="C6006" s="2" t="s">
        <v>3077</v>
      </c>
      <c r="D6006" s="2" t="str">
        <f>VLOOKUP(C6006,'Datos de estudiantes'!$B$2:$C$33,2,0)</f>
        <v>luis leonel</v>
      </c>
      <c r="E6006" s="2" t="str">
        <f>VLOOKUP(C6006,'Datos de estudiantes'!$B$2:$D$33,3,0)</f>
        <v>chevez sanchez</v>
      </c>
      <c r="F6006" s="9" t="s">
        <v>3208</v>
      </c>
      <c r="G6006" s="9" t="s">
        <v>3209</v>
      </c>
      <c r="H6006">
        <v>45</v>
      </c>
      <c r="I6006">
        <v>6</v>
      </c>
      <c r="J6006">
        <v>1</v>
      </c>
      <c r="K6006" t="str">
        <f>VLOOKUP(C6006,'Datos de estudiantes'!$B$2:$F$33,5,0)</f>
        <v>Colegio</v>
      </c>
      <c r="L6006" s="2" t="s">
        <v>3068</v>
      </c>
      <c r="M6006" t="str">
        <f>VLOOKUP(C6006,'Datos de estudiantes'!$B$2:$G$33,6,0)</f>
        <v>Masculino</v>
      </c>
    </row>
    <row r="6007" spans="1:13">
      <c r="A6007" s="5">
        <v>6087</v>
      </c>
      <c r="B6007" s="2" t="s">
        <v>3113</v>
      </c>
      <c r="C6007" s="2" t="s">
        <v>3065</v>
      </c>
      <c r="D6007" s="2" t="str">
        <f>VLOOKUP(C6007,'Datos de estudiantes'!$B$2:$C$33,2,0)</f>
        <v>kristhell dayana</v>
      </c>
      <c r="E6007" s="2" t="str">
        <f>VLOOKUP(C6007,'Datos de estudiantes'!$B$2:$D$33,3,0)</f>
        <v>marquez naranjo</v>
      </c>
      <c r="F6007" s="9" t="s">
        <v>3214</v>
      </c>
      <c r="G6007" s="9" t="s">
        <v>3215</v>
      </c>
      <c r="H6007">
        <v>31</v>
      </c>
      <c r="I6007">
        <v>7</v>
      </c>
      <c r="J6007">
        <v>1</v>
      </c>
      <c r="K6007" t="str">
        <f>VLOOKUP(C6007,'Datos de estudiantes'!$B$2:$F$33,5,0)</f>
        <v>Universidad o Superior</v>
      </c>
      <c r="L6007" s="2" t="s">
        <v>3068</v>
      </c>
      <c r="M6007" t="str">
        <f>VLOOKUP(C6007,'Datos de estudiantes'!$B$2:$G$33,6,0)</f>
        <v>Femenino</v>
      </c>
    </row>
    <row r="6008" spans="1:13">
      <c r="A6008" s="5">
        <v>6088</v>
      </c>
      <c r="B6008" s="2" t="s">
        <v>3119</v>
      </c>
      <c r="C6008" s="2" t="s">
        <v>3065</v>
      </c>
      <c r="D6008" s="2" t="str">
        <f>VLOOKUP(C6008,'Datos de estudiantes'!$B$2:$C$33,2,0)</f>
        <v>kristhell dayana</v>
      </c>
      <c r="E6008" s="2" t="str">
        <f>VLOOKUP(C6008,'Datos de estudiantes'!$B$2:$D$33,3,0)</f>
        <v>marquez naranjo</v>
      </c>
      <c r="F6008" s="9" t="s">
        <v>3214</v>
      </c>
      <c r="G6008" s="9" t="s">
        <v>3215</v>
      </c>
      <c r="H6008">
        <v>13</v>
      </c>
      <c r="I6008">
        <v>8</v>
      </c>
      <c r="J6008">
        <v>1</v>
      </c>
      <c r="K6008" t="str">
        <f>VLOOKUP(C6008,'Datos de estudiantes'!$B$2:$F$33,5,0)</f>
        <v>Universidad o Superior</v>
      </c>
      <c r="L6008" s="2" t="s">
        <v>3068</v>
      </c>
      <c r="M6008" t="str">
        <f>VLOOKUP(C6008,'Datos de estudiantes'!$B$2:$G$33,6,0)</f>
        <v>Femenino</v>
      </c>
    </row>
    <row r="6009" spans="1:13">
      <c r="A6009" s="5">
        <v>6089</v>
      </c>
      <c r="B6009" s="2" t="s">
        <v>3113</v>
      </c>
      <c r="C6009" s="2" t="s">
        <v>3069</v>
      </c>
      <c r="D6009" s="2" t="str">
        <f>VLOOKUP(C6009,'Datos de estudiantes'!$B$2:$C$33,2,0)</f>
        <v>michelle johanna</v>
      </c>
      <c r="E6009" s="2" t="str">
        <f>VLOOKUP(C6009,'Datos de estudiantes'!$B$2:$D$33,3,0)</f>
        <v>morla gordillo</v>
      </c>
      <c r="F6009" s="9" t="s">
        <v>3214</v>
      </c>
      <c r="G6009" s="9" t="s">
        <v>3215</v>
      </c>
      <c r="H6009">
        <v>31</v>
      </c>
      <c r="I6009">
        <v>7</v>
      </c>
      <c r="J6009">
        <v>1</v>
      </c>
      <c r="K6009" t="str">
        <f>VLOOKUP(C6009,'Datos de estudiantes'!$B$2:$F$33,5,0)</f>
        <v>Escuela o inferior</v>
      </c>
      <c r="L6009" s="2" t="s">
        <v>3068</v>
      </c>
      <c r="M6009" t="str">
        <f>VLOOKUP(C6009,'Datos de estudiantes'!$B$2:$G$33,6,0)</f>
        <v>Femenino</v>
      </c>
    </row>
    <row r="6010" spans="1:13">
      <c r="A6010" s="5">
        <v>6090</v>
      </c>
      <c r="B6010" s="2" t="s">
        <v>3119</v>
      </c>
      <c r="C6010" s="2" t="s">
        <v>3070</v>
      </c>
      <c r="D6010" s="2" t="str">
        <f>VLOOKUP(C6010,'Datos de estudiantes'!$B$2:$C$33,2,0)</f>
        <v>jenny rocio</v>
      </c>
      <c r="E6010" s="2" t="str">
        <f>VLOOKUP(C6010,'Datos de estudiantes'!$B$2:$D$33,3,0)</f>
        <v>naranjo moran</v>
      </c>
      <c r="F6010" s="9" t="s">
        <v>3214</v>
      </c>
      <c r="G6010" s="9" t="s">
        <v>3215</v>
      </c>
      <c r="H6010">
        <v>13</v>
      </c>
      <c r="I6010">
        <v>8</v>
      </c>
      <c r="J6010">
        <v>1</v>
      </c>
      <c r="K6010" t="str">
        <f>VLOOKUP(C6010,'Datos de estudiantes'!$B$2:$F$33,5,0)</f>
        <v>Colegio</v>
      </c>
      <c r="L6010" s="2" t="s">
        <v>3068</v>
      </c>
      <c r="M6010" t="str">
        <f>VLOOKUP(C6010,'Datos de estudiantes'!$B$2:$G$33,6,0)</f>
        <v>Femenino</v>
      </c>
    </row>
    <row r="6011" spans="1:13">
      <c r="A6011" s="5">
        <v>6091</v>
      </c>
      <c r="B6011" s="2" t="s">
        <v>3119</v>
      </c>
      <c r="C6011" s="2" t="s">
        <v>3069</v>
      </c>
      <c r="D6011" s="2" t="str">
        <f>VLOOKUP(C6011,'Datos de estudiantes'!$B$2:$C$33,2,0)</f>
        <v>michelle johanna</v>
      </c>
      <c r="E6011" s="2" t="str">
        <f>VLOOKUP(C6011,'Datos de estudiantes'!$B$2:$D$33,3,0)</f>
        <v>morla gordillo</v>
      </c>
      <c r="F6011" s="9" t="s">
        <v>3214</v>
      </c>
      <c r="G6011" s="9" t="s">
        <v>3215</v>
      </c>
      <c r="H6011">
        <v>13</v>
      </c>
      <c r="I6011">
        <v>8</v>
      </c>
      <c r="J6011">
        <v>1</v>
      </c>
      <c r="K6011" t="str">
        <f>VLOOKUP(C6011,'Datos de estudiantes'!$B$2:$F$33,5,0)</f>
        <v>Escuela o inferior</v>
      </c>
      <c r="L6011" s="2" t="s">
        <v>3068</v>
      </c>
      <c r="M6011" t="str">
        <f>VLOOKUP(C6011,'Datos de estudiantes'!$B$2:$G$33,6,0)</f>
        <v>Femenino</v>
      </c>
    </row>
    <row r="6012" spans="1:13">
      <c r="A6012" s="5">
        <v>6092</v>
      </c>
      <c r="B6012" s="2" t="s">
        <v>3216</v>
      </c>
      <c r="C6012" s="2" t="s">
        <v>3070</v>
      </c>
      <c r="D6012" s="2" t="str">
        <f>VLOOKUP(C6012,'Datos de estudiantes'!$B$2:$C$33,2,0)</f>
        <v>jenny rocio</v>
      </c>
      <c r="E6012" s="2" t="str">
        <f>VLOOKUP(C6012,'Datos de estudiantes'!$B$2:$D$33,3,0)</f>
        <v>naranjo moran</v>
      </c>
      <c r="F6012" s="9" t="s">
        <v>3214</v>
      </c>
      <c r="G6012" s="9" t="s">
        <v>3215</v>
      </c>
      <c r="H6012">
        <v>40</v>
      </c>
      <c r="I6012">
        <v>7</v>
      </c>
      <c r="J6012">
        <v>1</v>
      </c>
      <c r="K6012" t="str">
        <f>VLOOKUP(C6012,'Datos de estudiantes'!$B$2:$F$33,5,0)</f>
        <v>Colegio</v>
      </c>
      <c r="L6012" s="2" t="s">
        <v>3068</v>
      </c>
      <c r="M6012" t="str">
        <f>VLOOKUP(C6012,'Datos de estudiantes'!$B$2:$G$33,6,0)</f>
        <v>Femenino</v>
      </c>
    </row>
    <row r="6013" spans="1:13">
      <c r="A6013" s="5">
        <v>6093</v>
      </c>
      <c r="B6013" s="2" t="s">
        <v>1066</v>
      </c>
      <c r="C6013" s="2" t="s">
        <v>3070</v>
      </c>
      <c r="D6013" s="2" t="str">
        <f>VLOOKUP(C6013,'Datos de estudiantes'!$B$2:$C$33,2,0)</f>
        <v>jenny rocio</v>
      </c>
      <c r="E6013" s="2" t="str">
        <f>VLOOKUP(C6013,'Datos de estudiantes'!$B$2:$D$33,3,0)</f>
        <v>naranjo moran</v>
      </c>
      <c r="F6013" s="9" t="s">
        <v>3214</v>
      </c>
      <c r="G6013" s="9" t="s">
        <v>3215</v>
      </c>
      <c r="H6013">
        <v>14</v>
      </c>
      <c r="I6013">
        <v>12</v>
      </c>
      <c r="J6013">
        <v>1</v>
      </c>
      <c r="K6013" t="str">
        <f>VLOOKUP(C6013,'Datos de estudiantes'!$B$2:$F$33,5,0)</f>
        <v>Colegio</v>
      </c>
      <c r="L6013" s="2" t="s">
        <v>3068</v>
      </c>
      <c r="M6013" t="str">
        <f>VLOOKUP(C6013,'Datos de estudiantes'!$B$2:$G$33,6,0)</f>
        <v>Femenino</v>
      </c>
    </row>
    <row r="6014" spans="1:13">
      <c r="A6014" s="5">
        <v>6094</v>
      </c>
      <c r="B6014" s="2" t="s">
        <v>3217</v>
      </c>
      <c r="C6014" s="2" t="s">
        <v>3077</v>
      </c>
      <c r="D6014" s="2" t="str">
        <f>VLOOKUP(C6014,'Datos de estudiantes'!$B$2:$C$33,2,0)</f>
        <v>luis leonel</v>
      </c>
      <c r="E6014" s="2" t="str">
        <f>VLOOKUP(C6014,'Datos de estudiantes'!$B$2:$D$33,3,0)</f>
        <v>chevez sanchez</v>
      </c>
      <c r="F6014" s="9" t="s">
        <v>3218</v>
      </c>
      <c r="G6014" s="9" t="s">
        <v>3219</v>
      </c>
      <c r="H6014">
        <v>27</v>
      </c>
      <c r="I6014">
        <v>12</v>
      </c>
      <c r="J6014">
        <v>1</v>
      </c>
      <c r="K6014" t="str">
        <f>VLOOKUP(C6014,'Datos de estudiantes'!$B$2:$F$33,5,0)</f>
        <v>Colegio</v>
      </c>
      <c r="L6014" s="2" t="s">
        <v>3068</v>
      </c>
      <c r="M6014" t="str">
        <f>VLOOKUP(C6014,'Datos de estudiantes'!$B$2:$G$33,6,0)</f>
        <v>Masculino</v>
      </c>
    </row>
    <row r="6015" spans="1:13">
      <c r="A6015" s="5">
        <v>6095</v>
      </c>
      <c r="B6015" s="2" t="s">
        <v>2160</v>
      </c>
      <c r="C6015" s="2" t="s">
        <v>3077</v>
      </c>
      <c r="D6015" s="2" t="str">
        <f>VLOOKUP(C6015,'Datos de estudiantes'!$B$2:$C$33,2,0)</f>
        <v>luis leonel</v>
      </c>
      <c r="E6015" s="2" t="str">
        <f>VLOOKUP(C6015,'Datos de estudiantes'!$B$2:$D$33,3,0)</f>
        <v>chevez sanchez</v>
      </c>
      <c r="F6015" s="9" t="s">
        <v>3218</v>
      </c>
      <c r="G6015" s="9" t="s">
        <v>3219</v>
      </c>
      <c r="H6015">
        <v>19</v>
      </c>
      <c r="I6015">
        <v>11</v>
      </c>
      <c r="J6015">
        <v>1</v>
      </c>
      <c r="K6015" t="str">
        <f>VLOOKUP(C6015,'Datos de estudiantes'!$B$2:$F$33,5,0)</f>
        <v>Colegio</v>
      </c>
      <c r="L6015" s="2" t="s">
        <v>3068</v>
      </c>
      <c r="M6015" t="str">
        <f>VLOOKUP(C6015,'Datos de estudiantes'!$B$2:$G$33,6,0)</f>
        <v>Masculino</v>
      </c>
    </row>
    <row r="6016" spans="1:13">
      <c r="A6016" s="5">
        <v>6096</v>
      </c>
      <c r="B6016" s="2" t="s">
        <v>3220</v>
      </c>
      <c r="C6016" s="2" t="s">
        <v>3085</v>
      </c>
      <c r="D6016" s="2" t="str">
        <f>VLOOKUP(C6016,'Datos de estudiantes'!$B$2:$C$33,2,0)</f>
        <v>heryd xavier</v>
      </c>
      <c r="E6016" s="2" t="str">
        <f>VLOOKUP(C6016,'Datos de estudiantes'!$B$2:$D$33,3,0)</f>
        <v>morla gordillo</v>
      </c>
      <c r="F6016" s="9" t="s">
        <v>3218</v>
      </c>
      <c r="G6016" s="9" t="s">
        <v>3219</v>
      </c>
      <c r="H6016">
        <v>45</v>
      </c>
      <c r="I6016">
        <v>11</v>
      </c>
      <c r="J6016">
        <v>1</v>
      </c>
      <c r="K6016" t="str">
        <f>VLOOKUP(C6016,'Datos de estudiantes'!$B$2:$F$33,5,0)</f>
        <v>Universidad o Superior</v>
      </c>
      <c r="L6016" s="2" t="s">
        <v>3068</v>
      </c>
      <c r="M6016" t="str">
        <f>VLOOKUP(C6016,'Datos de estudiantes'!$B$2:$G$33,6,0)</f>
        <v>Masculino</v>
      </c>
    </row>
    <row r="6017" spans="1:13">
      <c r="A6017" s="5">
        <v>6097</v>
      </c>
      <c r="B6017" s="2" t="s">
        <v>1603</v>
      </c>
      <c r="C6017" s="2" t="s">
        <v>3085</v>
      </c>
      <c r="D6017" s="2" t="str">
        <f>VLOOKUP(C6017,'Datos de estudiantes'!$B$2:$C$33,2,0)</f>
        <v>heryd xavier</v>
      </c>
      <c r="E6017" s="2" t="str">
        <f>VLOOKUP(C6017,'Datos de estudiantes'!$B$2:$D$33,3,0)</f>
        <v>morla gordillo</v>
      </c>
      <c r="F6017" s="9" t="s">
        <v>3218</v>
      </c>
      <c r="G6017" s="9" t="s">
        <v>3219</v>
      </c>
      <c r="H6017">
        <v>44</v>
      </c>
      <c r="I6017">
        <v>9</v>
      </c>
      <c r="J6017">
        <v>1</v>
      </c>
      <c r="K6017" t="str">
        <f>VLOOKUP(C6017,'Datos de estudiantes'!$B$2:$F$33,5,0)</f>
        <v>Universidad o Superior</v>
      </c>
      <c r="L6017" s="2" t="s">
        <v>3068</v>
      </c>
      <c r="M6017" t="str">
        <f>VLOOKUP(C6017,'Datos de estudiantes'!$B$2:$G$33,6,0)</f>
        <v>Masculino</v>
      </c>
    </row>
    <row r="6018" spans="1:13">
      <c r="A6018" s="5">
        <v>6098</v>
      </c>
      <c r="B6018" s="2" t="s">
        <v>1603</v>
      </c>
      <c r="C6018" s="2" t="s">
        <v>3083</v>
      </c>
      <c r="D6018" s="2" t="str">
        <f>VLOOKUP(C6018,'Datos de estudiantes'!$B$2:$C$33,2,0)</f>
        <v>manuel arturo</v>
      </c>
      <c r="E6018" s="2" t="str">
        <f>VLOOKUP(C6018,'Datos de estudiantes'!$B$2:$D$33,3,0)</f>
        <v>sanchez rojas</v>
      </c>
      <c r="F6018" s="9" t="s">
        <v>3218</v>
      </c>
      <c r="G6018" s="9" t="s">
        <v>3219</v>
      </c>
      <c r="H6018">
        <v>44</v>
      </c>
      <c r="I6018">
        <v>9</v>
      </c>
      <c r="J6018">
        <v>1</v>
      </c>
      <c r="K6018" t="str">
        <f>VLOOKUP(C6018,'Datos de estudiantes'!$B$2:$F$33,5,0)</f>
        <v>Escuela o inferior</v>
      </c>
      <c r="L6018" s="2" t="s">
        <v>3068</v>
      </c>
      <c r="M6018" t="str">
        <f>VLOOKUP(C6018,'Datos de estudiantes'!$B$2:$G$33,6,0)</f>
        <v>Masculino</v>
      </c>
    </row>
    <row r="6019" spans="1:13">
      <c r="A6019" s="5">
        <v>6099</v>
      </c>
      <c r="B6019" s="2" t="s">
        <v>3221</v>
      </c>
      <c r="C6019" s="2" t="s">
        <v>3083</v>
      </c>
      <c r="D6019" s="2" t="str">
        <f>VLOOKUP(C6019,'Datos de estudiantes'!$B$2:$C$33,2,0)</f>
        <v>manuel arturo</v>
      </c>
      <c r="E6019" s="2" t="str">
        <f>VLOOKUP(C6019,'Datos de estudiantes'!$B$2:$D$33,3,0)</f>
        <v>sanchez rojas</v>
      </c>
      <c r="F6019" s="9" t="s">
        <v>3218</v>
      </c>
      <c r="G6019" s="9" t="s">
        <v>3219</v>
      </c>
      <c r="H6019">
        <v>11</v>
      </c>
      <c r="I6019">
        <v>9</v>
      </c>
      <c r="J6019">
        <v>1</v>
      </c>
      <c r="K6019" t="str">
        <f>VLOOKUP(C6019,'Datos de estudiantes'!$B$2:$F$33,5,0)</f>
        <v>Escuela o inferior</v>
      </c>
      <c r="L6019" s="2" t="s">
        <v>3068</v>
      </c>
      <c r="M6019" t="str">
        <f>VLOOKUP(C6019,'Datos de estudiantes'!$B$2:$G$33,6,0)</f>
        <v>Masculino</v>
      </c>
    </row>
    <row r="6020" spans="1:13">
      <c r="A6020" s="5">
        <v>6100</v>
      </c>
      <c r="B6020" s="2" t="s">
        <v>3222</v>
      </c>
      <c r="C6020" s="2" t="s">
        <v>3065</v>
      </c>
      <c r="D6020" s="2" t="str">
        <f>VLOOKUP(C6020,'Datos de estudiantes'!$B$2:$C$33,2,0)</f>
        <v>kristhell dayana</v>
      </c>
      <c r="E6020" s="2" t="str">
        <f>VLOOKUP(C6020,'Datos de estudiantes'!$B$2:$D$33,3,0)</f>
        <v>marquez naranjo</v>
      </c>
      <c r="F6020" s="9" t="s">
        <v>3223</v>
      </c>
      <c r="G6020" s="9" t="s">
        <v>3224</v>
      </c>
      <c r="H6020">
        <v>45</v>
      </c>
      <c r="I6020">
        <v>15</v>
      </c>
      <c r="J6020">
        <v>1</v>
      </c>
      <c r="K6020" t="str">
        <f>VLOOKUP(C6020,'Datos de estudiantes'!$B$2:$F$33,5,0)</f>
        <v>Universidad o Superior</v>
      </c>
      <c r="L6020" s="2" t="s">
        <v>3068</v>
      </c>
      <c r="M6020" t="str">
        <f>VLOOKUP(C6020,'Datos de estudiantes'!$B$2:$G$33,6,0)</f>
        <v>Femenino</v>
      </c>
    </row>
    <row r="6021" spans="1:13">
      <c r="A6021" s="5">
        <v>6101</v>
      </c>
      <c r="B6021" s="2" t="s">
        <v>3183</v>
      </c>
      <c r="C6021" s="2" t="s">
        <v>3069</v>
      </c>
      <c r="D6021" s="2" t="str">
        <f>VLOOKUP(C6021,'Datos de estudiantes'!$B$2:$C$33,2,0)</f>
        <v>michelle johanna</v>
      </c>
      <c r="E6021" s="2" t="str">
        <f>VLOOKUP(C6021,'Datos de estudiantes'!$B$2:$D$33,3,0)</f>
        <v>morla gordillo</v>
      </c>
      <c r="F6021" s="9" t="s">
        <v>3223</v>
      </c>
      <c r="G6021" s="9" t="s">
        <v>3224</v>
      </c>
      <c r="H6021">
        <v>33</v>
      </c>
      <c r="I6021">
        <v>7</v>
      </c>
      <c r="J6021">
        <v>1</v>
      </c>
      <c r="K6021" t="str">
        <f>VLOOKUP(C6021,'Datos de estudiantes'!$B$2:$F$33,5,0)</f>
        <v>Escuela o inferior</v>
      </c>
      <c r="L6021" s="2" t="s">
        <v>3068</v>
      </c>
      <c r="M6021" t="str">
        <f>VLOOKUP(C6021,'Datos de estudiantes'!$B$2:$G$33,6,0)</f>
        <v>Femenino</v>
      </c>
    </row>
    <row r="6022" spans="1:13">
      <c r="A6022" s="5">
        <v>6102</v>
      </c>
      <c r="B6022" s="2" t="s">
        <v>3225</v>
      </c>
      <c r="C6022" s="2" t="s">
        <v>3070</v>
      </c>
      <c r="D6022" s="2" t="str">
        <f>VLOOKUP(C6022,'Datos de estudiantes'!$B$2:$C$33,2,0)</f>
        <v>jenny rocio</v>
      </c>
      <c r="E6022" s="2" t="str">
        <f>VLOOKUP(C6022,'Datos de estudiantes'!$B$2:$D$33,3,0)</f>
        <v>naranjo moran</v>
      </c>
      <c r="F6022" s="9" t="s">
        <v>3223</v>
      </c>
      <c r="G6022" s="9" t="s">
        <v>3224</v>
      </c>
      <c r="H6022">
        <v>24</v>
      </c>
      <c r="I6022">
        <v>14</v>
      </c>
      <c r="J6022">
        <v>2</v>
      </c>
      <c r="K6022" t="str">
        <f>VLOOKUP(C6022,'Datos de estudiantes'!$B$2:$F$33,5,0)</f>
        <v>Colegio</v>
      </c>
      <c r="L6022" s="2" t="s">
        <v>3068</v>
      </c>
      <c r="M6022" t="str">
        <f>VLOOKUP(C6022,'Datos de estudiantes'!$B$2:$G$33,6,0)</f>
        <v>Femenino</v>
      </c>
    </row>
    <row r="6023" spans="1:13">
      <c r="A6023" s="5">
        <v>6103</v>
      </c>
      <c r="B6023" s="2" t="s">
        <v>3225</v>
      </c>
      <c r="C6023" s="2" t="s">
        <v>3069</v>
      </c>
      <c r="D6023" s="2" t="str">
        <f>VLOOKUP(C6023,'Datos de estudiantes'!$B$2:$C$33,2,0)</f>
        <v>michelle johanna</v>
      </c>
      <c r="E6023" s="2" t="str">
        <f>VLOOKUP(C6023,'Datos de estudiantes'!$B$2:$D$33,3,0)</f>
        <v>morla gordillo</v>
      </c>
      <c r="F6023" s="9" t="s">
        <v>3223</v>
      </c>
      <c r="G6023" s="9" t="s">
        <v>3224</v>
      </c>
      <c r="H6023">
        <v>24</v>
      </c>
      <c r="I6023">
        <v>14</v>
      </c>
      <c r="J6023">
        <v>2</v>
      </c>
      <c r="K6023" t="str">
        <f>VLOOKUP(C6023,'Datos de estudiantes'!$B$2:$F$33,5,0)</f>
        <v>Escuela o inferior</v>
      </c>
      <c r="L6023" s="2" t="s">
        <v>3068</v>
      </c>
      <c r="M6023" t="str">
        <f>VLOOKUP(C6023,'Datos de estudiantes'!$B$2:$G$33,6,0)</f>
        <v>Femenino</v>
      </c>
    </row>
    <row r="6024" spans="1:13">
      <c r="A6024" s="5">
        <v>6104</v>
      </c>
      <c r="B6024" s="2" t="s">
        <v>1253</v>
      </c>
      <c r="C6024" s="2" t="s">
        <v>3069</v>
      </c>
      <c r="D6024" s="2" t="str">
        <f>VLOOKUP(C6024,'Datos de estudiantes'!$B$2:$C$33,2,0)</f>
        <v>michelle johanna</v>
      </c>
      <c r="E6024" s="2" t="str">
        <f>VLOOKUP(C6024,'Datos de estudiantes'!$B$2:$D$33,3,0)</f>
        <v>morla gordillo</v>
      </c>
      <c r="F6024" s="9" t="s">
        <v>3223</v>
      </c>
      <c r="G6024" s="9" t="s">
        <v>3224</v>
      </c>
      <c r="H6024">
        <v>18</v>
      </c>
      <c r="I6024">
        <v>10</v>
      </c>
      <c r="J6024">
        <v>1</v>
      </c>
      <c r="K6024" t="str">
        <f>VLOOKUP(C6024,'Datos de estudiantes'!$B$2:$F$33,5,0)</f>
        <v>Escuela o inferior</v>
      </c>
      <c r="L6024" s="2" t="s">
        <v>3068</v>
      </c>
      <c r="M6024" t="str">
        <f>VLOOKUP(C6024,'Datos de estudiantes'!$B$2:$G$33,6,0)</f>
        <v>Femenino</v>
      </c>
    </row>
    <row r="6025" spans="1:13">
      <c r="A6025" s="5">
        <v>6105</v>
      </c>
      <c r="B6025" s="2" t="s">
        <v>3183</v>
      </c>
      <c r="C6025" s="2" t="s">
        <v>3065</v>
      </c>
      <c r="D6025" s="2" t="str">
        <f>VLOOKUP(C6025,'Datos de estudiantes'!$B$2:$C$33,2,0)</f>
        <v>kristhell dayana</v>
      </c>
      <c r="E6025" s="2" t="str">
        <f>VLOOKUP(C6025,'Datos de estudiantes'!$B$2:$D$33,3,0)</f>
        <v>marquez naranjo</v>
      </c>
      <c r="F6025" s="9" t="s">
        <v>3223</v>
      </c>
      <c r="G6025" s="9" t="s">
        <v>3224</v>
      </c>
      <c r="H6025">
        <v>33</v>
      </c>
      <c r="I6025">
        <v>7</v>
      </c>
      <c r="J6025">
        <v>1</v>
      </c>
      <c r="K6025" t="str">
        <f>VLOOKUP(C6025,'Datos de estudiantes'!$B$2:$F$33,5,0)</f>
        <v>Universidad o Superior</v>
      </c>
      <c r="L6025" s="2" t="s">
        <v>3068</v>
      </c>
      <c r="M6025" t="str">
        <f>VLOOKUP(C6025,'Datos de estudiantes'!$B$2:$G$33,6,0)</f>
        <v>Femenino</v>
      </c>
    </row>
    <row r="6026" spans="1:13">
      <c r="A6026" s="5">
        <v>6106</v>
      </c>
      <c r="B6026" s="2" t="s">
        <v>3222</v>
      </c>
      <c r="C6026" s="2" t="s">
        <v>3069</v>
      </c>
      <c r="D6026" s="2" t="str">
        <f>VLOOKUP(C6026,'Datos de estudiantes'!$B$2:$C$33,2,0)</f>
        <v>michelle johanna</v>
      </c>
      <c r="E6026" s="2" t="str">
        <f>VLOOKUP(C6026,'Datos de estudiantes'!$B$2:$D$33,3,0)</f>
        <v>morla gordillo</v>
      </c>
      <c r="F6026" s="9" t="s">
        <v>3223</v>
      </c>
      <c r="G6026" s="9" t="s">
        <v>3224</v>
      </c>
      <c r="H6026">
        <v>45</v>
      </c>
      <c r="I6026">
        <v>15</v>
      </c>
      <c r="J6026">
        <v>1</v>
      </c>
      <c r="K6026" t="str">
        <f>VLOOKUP(C6026,'Datos de estudiantes'!$B$2:$F$33,5,0)</f>
        <v>Escuela o inferior</v>
      </c>
      <c r="L6026" s="2" t="s">
        <v>3068</v>
      </c>
      <c r="M6026" t="str">
        <f>VLOOKUP(C6026,'Datos de estudiantes'!$B$2:$G$33,6,0)</f>
        <v>Femenino</v>
      </c>
    </row>
    <row r="6027" spans="1:13">
      <c r="A6027" s="5">
        <v>6107</v>
      </c>
      <c r="B6027" s="2" t="s">
        <v>3226</v>
      </c>
      <c r="C6027" s="2" t="s">
        <v>3083</v>
      </c>
      <c r="D6027" s="2" t="str">
        <f>VLOOKUP(C6027,'Datos de estudiantes'!$B$2:$C$33,2,0)</f>
        <v>manuel arturo</v>
      </c>
      <c r="E6027" s="2" t="str">
        <f>VLOOKUP(C6027,'Datos de estudiantes'!$B$2:$D$33,3,0)</f>
        <v>sanchez rojas</v>
      </c>
      <c r="F6027" s="9" t="s">
        <v>3227</v>
      </c>
      <c r="G6027" s="9" t="s">
        <v>3228</v>
      </c>
      <c r="H6027">
        <v>25</v>
      </c>
      <c r="I6027">
        <v>14</v>
      </c>
      <c r="J6027">
        <v>1</v>
      </c>
      <c r="K6027" t="str">
        <f>VLOOKUP(C6027,'Datos de estudiantes'!$B$2:$F$33,5,0)</f>
        <v>Escuela o inferior</v>
      </c>
      <c r="L6027" s="2" t="s">
        <v>3068</v>
      </c>
      <c r="M6027" t="str">
        <f>VLOOKUP(C6027,'Datos de estudiantes'!$B$2:$G$33,6,0)</f>
        <v>Masculino</v>
      </c>
    </row>
    <row r="6028" spans="1:13">
      <c r="A6028" s="5">
        <v>6108</v>
      </c>
      <c r="B6028" s="2" t="s">
        <v>775</v>
      </c>
      <c r="C6028" s="2" t="s">
        <v>3085</v>
      </c>
      <c r="D6028" s="2" t="str">
        <f>VLOOKUP(C6028,'Datos de estudiantes'!$B$2:$C$33,2,0)</f>
        <v>heryd xavier</v>
      </c>
      <c r="E6028" s="2" t="str">
        <f>VLOOKUP(C6028,'Datos de estudiantes'!$B$2:$D$33,3,0)</f>
        <v>morla gordillo</v>
      </c>
      <c r="F6028" s="9" t="s">
        <v>3227</v>
      </c>
      <c r="G6028" s="9" t="s">
        <v>3228</v>
      </c>
      <c r="H6028">
        <v>35</v>
      </c>
      <c r="I6028">
        <v>11</v>
      </c>
      <c r="J6028">
        <v>1</v>
      </c>
      <c r="K6028" t="str">
        <f>VLOOKUP(C6028,'Datos de estudiantes'!$B$2:$F$33,5,0)</f>
        <v>Universidad o Superior</v>
      </c>
      <c r="L6028" s="2" t="s">
        <v>3068</v>
      </c>
      <c r="M6028" t="str">
        <f>VLOOKUP(C6028,'Datos de estudiantes'!$B$2:$G$33,6,0)</f>
        <v>Masculino</v>
      </c>
    </row>
    <row r="6029" spans="1:13">
      <c r="A6029" s="5">
        <v>6109</v>
      </c>
      <c r="B6029" s="2" t="s">
        <v>3157</v>
      </c>
      <c r="C6029" s="2" t="s">
        <v>3077</v>
      </c>
      <c r="D6029" s="2" t="str">
        <f>VLOOKUP(C6029,'Datos de estudiantes'!$B$2:$C$33,2,0)</f>
        <v>luis leonel</v>
      </c>
      <c r="E6029" s="2" t="str">
        <f>VLOOKUP(C6029,'Datos de estudiantes'!$B$2:$D$33,3,0)</f>
        <v>chevez sanchez</v>
      </c>
      <c r="F6029" s="9" t="s">
        <v>3227</v>
      </c>
      <c r="G6029" s="9" t="s">
        <v>3228</v>
      </c>
      <c r="H6029">
        <v>22</v>
      </c>
      <c r="I6029">
        <v>18</v>
      </c>
      <c r="J6029">
        <v>1</v>
      </c>
      <c r="K6029" t="str">
        <f>VLOOKUP(C6029,'Datos de estudiantes'!$B$2:$F$33,5,0)</f>
        <v>Colegio</v>
      </c>
      <c r="L6029" s="2" t="s">
        <v>3068</v>
      </c>
      <c r="M6029" t="str">
        <f>VLOOKUP(C6029,'Datos de estudiantes'!$B$2:$G$33,6,0)</f>
        <v>Masculino</v>
      </c>
    </row>
    <row r="6030" spans="1:13">
      <c r="A6030" s="5">
        <v>6110</v>
      </c>
      <c r="B6030" s="2" t="s">
        <v>3229</v>
      </c>
      <c r="C6030" s="2" t="s">
        <v>3085</v>
      </c>
      <c r="D6030" s="2" t="str">
        <f>VLOOKUP(C6030,'Datos de estudiantes'!$B$2:$C$33,2,0)</f>
        <v>heryd xavier</v>
      </c>
      <c r="E6030" s="2" t="str">
        <f>VLOOKUP(C6030,'Datos de estudiantes'!$B$2:$D$33,3,0)</f>
        <v>morla gordillo</v>
      </c>
      <c r="F6030" s="9" t="s">
        <v>3227</v>
      </c>
      <c r="G6030" s="9" t="s">
        <v>3228</v>
      </c>
      <c r="H6030">
        <v>18</v>
      </c>
      <c r="I6030">
        <v>10</v>
      </c>
      <c r="J6030">
        <v>1</v>
      </c>
      <c r="K6030" t="str">
        <f>VLOOKUP(C6030,'Datos de estudiantes'!$B$2:$F$33,5,0)</f>
        <v>Universidad o Superior</v>
      </c>
      <c r="L6030" s="2" t="s">
        <v>3068</v>
      </c>
      <c r="M6030" t="str">
        <f>VLOOKUP(C6030,'Datos de estudiantes'!$B$2:$G$33,6,0)</f>
        <v>Masculino</v>
      </c>
    </row>
    <row r="6031" spans="1:13">
      <c r="A6031" s="5">
        <v>6111</v>
      </c>
      <c r="B6031" s="2" t="s">
        <v>3226</v>
      </c>
      <c r="C6031" s="2" t="s">
        <v>3077</v>
      </c>
      <c r="D6031" s="2" t="str">
        <f>VLOOKUP(C6031,'Datos de estudiantes'!$B$2:$C$33,2,0)</f>
        <v>luis leonel</v>
      </c>
      <c r="E6031" s="2" t="str">
        <f>VLOOKUP(C6031,'Datos de estudiantes'!$B$2:$D$33,3,0)</f>
        <v>chevez sanchez</v>
      </c>
      <c r="F6031" s="9" t="s">
        <v>3227</v>
      </c>
      <c r="G6031" s="9" t="s">
        <v>3228</v>
      </c>
      <c r="H6031">
        <v>25</v>
      </c>
      <c r="I6031">
        <v>14</v>
      </c>
      <c r="J6031">
        <v>1</v>
      </c>
      <c r="K6031" t="str">
        <f>VLOOKUP(C6031,'Datos de estudiantes'!$B$2:$F$33,5,0)</f>
        <v>Colegio</v>
      </c>
      <c r="L6031" s="2" t="s">
        <v>3068</v>
      </c>
      <c r="M6031" t="str">
        <f>VLOOKUP(C6031,'Datos de estudiantes'!$B$2:$G$33,6,0)</f>
        <v>Masculino</v>
      </c>
    </row>
    <row r="6032" spans="1:13">
      <c r="A6032" s="5">
        <v>6112</v>
      </c>
      <c r="B6032" s="2" t="s">
        <v>3230</v>
      </c>
      <c r="C6032" s="2" t="s">
        <v>3069</v>
      </c>
      <c r="D6032" s="2" t="str">
        <f>VLOOKUP(C6032,'Datos de estudiantes'!$B$2:$C$33,2,0)</f>
        <v>michelle johanna</v>
      </c>
      <c r="E6032" s="2" t="str">
        <f>VLOOKUP(C6032,'Datos de estudiantes'!$B$2:$D$33,3,0)</f>
        <v>morla gordillo</v>
      </c>
      <c r="F6032" s="9" t="s">
        <v>3231</v>
      </c>
      <c r="G6032" s="9" t="s">
        <v>3232</v>
      </c>
      <c r="H6032">
        <v>50</v>
      </c>
      <c r="I6032">
        <v>10</v>
      </c>
      <c r="J6032">
        <v>1</v>
      </c>
      <c r="K6032" t="str">
        <f>VLOOKUP(C6032,'Datos de estudiantes'!$B$2:$F$33,5,0)</f>
        <v>Escuela o inferior</v>
      </c>
      <c r="L6032" s="2" t="s">
        <v>3068</v>
      </c>
      <c r="M6032" t="str">
        <f>VLOOKUP(C6032,'Datos de estudiantes'!$B$2:$G$33,6,0)</f>
        <v>Femenino</v>
      </c>
    </row>
    <row r="6033" spans="1:13">
      <c r="A6033" s="5">
        <v>6113</v>
      </c>
      <c r="B6033" s="2" t="s">
        <v>3233</v>
      </c>
      <c r="C6033" s="2" t="s">
        <v>3070</v>
      </c>
      <c r="D6033" s="2" t="str">
        <f>VLOOKUP(C6033,'Datos de estudiantes'!$B$2:$C$33,2,0)</f>
        <v>jenny rocio</v>
      </c>
      <c r="E6033" s="2" t="str">
        <f>VLOOKUP(C6033,'Datos de estudiantes'!$B$2:$D$33,3,0)</f>
        <v>naranjo moran</v>
      </c>
      <c r="F6033" s="9" t="s">
        <v>3231</v>
      </c>
      <c r="G6033" s="9" t="s">
        <v>3232</v>
      </c>
      <c r="H6033">
        <v>30</v>
      </c>
      <c r="I6033">
        <v>8</v>
      </c>
      <c r="J6033">
        <v>1</v>
      </c>
      <c r="K6033" t="str">
        <f>VLOOKUP(C6033,'Datos de estudiantes'!$B$2:$F$33,5,0)</f>
        <v>Colegio</v>
      </c>
      <c r="L6033" s="2" t="s">
        <v>3068</v>
      </c>
      <c r="M6033" t="str">
        <f>VLOOKUP(C6033,'Datos de estudiantes'!$B$2:$G$33,6,0)</f>
        <v>Femenino</v>
      </c>
    </row>
    <row r="6034" spans="1:13">
      <c r="A6034" s="5">
        <v>6114</v>
      </c>
      <c r="B6034" s="2" t="s">
        <v>3101</v>
      </c>
      <c r="C6034" s="2" t="s">
        <v>3069</v>
      </c>
      <c r="D6034" s="2" t="str">
        <f>VLOOKUP(C6034,'Datos de estudiantes'!$B$2:$C$33,2,0)</f>
        <v>michelle johanna</v>
      </c>
      <c r="E6034" s="2" t="str">
        <f>VLOOKUP(C6034,'Datos de estudiantes'!$B$2:$D$33,3,0)</f>
        <v>morla gordillo</v>
      </c>
      <c r="F6034" s="9" t="s">
        <v>3231</v>
      </c>
      <c r="G6034" s="9" t="s">
        <v>3232</v>
      </c>
      <c r="H6034">
        <v>27</v>
      </c>
      <c r="I6034">
        <v>5</v>
      </c>
      <c r="J6034">
        <v>1</v>
      </c>
      <c r="K6034" t="str">
        <f>VLOOKUP(C6034,'Datos de estudiantes'!$B$2:$F$33,5,0)</f>
        <v>Escuela o inferior</v>
      </c>
      <c r="L6034" s="2" t="s">
        <v>3068</v>
      </c>
      <c r="M6034" t="str">
        <f>VLOOKUP(C6034,'Datos de estudiantes'!$B$2:$G$33,6,0)</f>
        <v>Femenino</v>
      </c>
    </row>
    <row r="6035" spans="1:13">
      <c r="A6035" s="5">
        <v>6115</v>
      </c>
      <c r="B6035" s="2" t="s">
        <v>3183</v>
      </c>
      <c r="C6035" s="2" t="s">
        <v>3065</v>
      </c>
      <c r="D6035" s="2" t="str">
        <f>VLOOKUP(C6035,'Datos de estudiantes'!$B$2:$C$33,2,0)</f>
        <v>kristhell dayana</v>
      </c>
      <c r="E6035" s="2" t="str">
        <f>VLOOKUP(C6035,'Datos de estudiantes'!$B$2:$D$33,3,0)</f>
        <v>marquez naranjo</v>
      </c>
      <c r="F6035" s="9" t="s">
        <v>3231</v>
      </c>
      <c r="G6035" s="9" t="s">
        <v>3232</v>
      </c>
      <c r="H6035">
        <v>42</v>
      </c>
      <c r="I6035">
        <v>7</v>
      </c>
      <c r="J6035">
        <v>1</v>
      </c>
      <c r="K6035" t="str">
        <f>VLOOKUP(C6035,'Datos de estudiantes'!$B$2:$F$33,5,0)</f>
        <v>Universidad o Superior</v>
      </c>
      <c r="L6035" s="2" t="s">
        <v>3068</v>
      </c>
      <c r="M6035" t="str">
        <f>VLOOKUP(C6035,'Datos de estudiantes'!$B$2:$G$33,6,0)</f>
        <v>Femenino</v>
      </c>
    </row>
    <row r="6036" spans="1:13">
      <c r="A6036" s="5">
        <v>6116</v>
      </c>
      <c r="B6036" s="2" t="s">
        <v>3225</v>
      </c>
      <c r="C6036" s="2" t="s">
        <v>3069</v>
      </c>
      <c r="D6036" s="2" t="str">
        <f>VLOOKUP(C6036,'Datos de estudiantes'!$B$2:$C$33,2,0)</f>
        <v>michelle johanna</v>
      </c>
      <c r="E6036" s="2" t="str">
        <f>VLOOKUP(C6036,'Datos de estudiantes'!$B$2:$D$33,3,0)</f>
        <v>morla gordillo</v>
      </c>
      <c r="F6036" s="9" t="s">
        <v>3231</v>
      </c>
      <c r="G6036" s="9" t="s">
        <v>3232</v>
      </c>
      <c r="H6036">
        <v>14</v>
      </c>
      <c r="I6036">
        <v>14</v>
      </c>
      <c r="J6036">
        <v>1</v>
      </c>
      <c r="K6036" t="str">
        <f>VLOOKUP(C6036,'Datos de estudiantes'!$B$2:$F$33,5,0)</f>
        <v>Escuela o inferior</v>
      </c>
      <c r="L6036" s="2" t="s">
        <v>3068</v>
      </c>
      <c r="M6036" t="str">
        <f>VLOOKUP(C6036,'Datos de estudiantes'!$B$2:$G$33,6,0)</f>
        <v>Femenino</v>
      </c>
    </row>
    <row r="6037" spans="1:13">
      <c r="A6037" s="5">
        <v>6117</v>
      </c>
      <c r="B6037" s="2" t="s">
        <v>3225</v>
      </c>
      <c r="C6037" s="2" t="s">
        <v>3065</v>
      </c>
      <c r="D6037" s="2" t="str">
        <f>VLOOKUP(C6037,'Datos de estudiantes'!$B$2:$C$33,2,0)</f>
        <v>kristhell dayana</v>
      </c>
      <c r="E6037" s="2" t="str">
        <f>VLOOKUP(C6037,'Datos de estudiantes'!$B$2:$D$33,3,0)</f>
        <v>marquez naranjo</v>
      </c>
      <c r="F6037" s="9" t="s">
        <v>3231</v>
      </c>
      <c r="G6037" s="9" t="s">
        <v>3232</v>
      </c>
      <c r="H6037">
        <v>14</v>
      </c>
      <c r="I6037">
        <v>14</v>
      </c>
      <c r="J6037">
        <v>1</v>
      </c>
      <c r="K6037" t="str">
        <f>VLOOKUP(C6037,'Datos de estudiantes'!$B$2:$F$33,5,0)</f>
        <v>Universidad o Superior</v>
      </c>
      <c r="L6037" s="2" t="s">
        <v>3068</v>
      </c>
      <c r="M6037" t="str">
        <f>VLOOKUP(C6037,'Datos de estudiantes'!$B$2:$G$33,6,0)</f>
        <v>Femenino</v>
      </c>
    </row>
    <row r="6038" spans="1:13">
      <c r="A6038" s="5">
        <v>6118</v>
      </c>
      <c r="B6038" s="2" t="s">
        <v>3234</v>
      </c>
      <c r="C6038" s="2" t="s">
        <v>3070</v>
      </c>
      <c r="D6038" s="2" t="str">
        <f>VLOOKUP(C6038,'Datos de estudiantes'!$B$2:$C$33,2,0)</f>
        <v>jenny rocio</v>
      </c>
      <c r="E6038" s="2" t="str">
        <f>VLOOKUP(C6038,'Datos de estudiantes'!$B$2:$D$33,3,0)</f>
        <v>naranjo moran</v>
      </c>
      <c r="F6038" s="9" t="s">
        <v>3231</v>
      </c>
      <c r="G6038" s="9" t="s">
        <v>3232</v>
      </c>
      <c r="H6038">
        <v>48</v>
      </c>
      <c r="I6038">
        <v>8</v>
      </c>
      <c r="J6038">
        <v>1</v>
      </c>
      <c r="K6038" t="str">
        <f>VLOOKUP(C6038,'Datos de estudiantes'!$B$2:$F$33,5,0)</f>
        <v>Colegio</v>
      </c>
      <c r="L6038" s="2" t="s">
        <v>3068</v>
      </c>
      <c r="M6038" t="str">
        <f>VLOOKUP(C6038,'Datos de estudiantes'!$B$2:$G$33,6,0)</f>
        <v>Femenino</v>
      </c>
    </row>
    <row r="6039" spans="1:13">
      <c r="A6039" s="5">
        <v>6119</v>
      </c>
      <c r="B6039" s="2" t="s">
        <v>3183</v>
      </c>
      <c r="C6039" s="2" t="s">
        <v>3069</v>
      </c>
      <c r="D6039" s="2" t="str">
        <f>VLOOKUP(C6039,'Datos de estudiantes'!$B$2:$C$33,2,0)</f>
        <v>michelle johanna</v>
      </c>
      <c r="E6039" s="2" t="str">
        <f>VLOOKUP(C6039,'Datos de estudiantes'!$B$2:$D$33,3,0)</f>
        <v>morla gordillo</v>
      </c>
      <c r="F6039" s="9" t="s">
        <v>3231</v>
      </c>
      <c r="G6039" s="9" t="s">
        <v>3232</v>
      </c>
      <c r="H6039">
        <v>42</v>
      </c>
      <c r="I6039">
        <v>7</v>
      </c>
      <c r="J6039">
        <v>1</v>
      </c>
      <c r="K6039" t="str">
        <f>VLOOKUP(C6039,'Datos de estudiantes'!$B$2:$F$33,5,0)</f>
        <v>Escuela o inferior</v>
      </c>
      <c r="L6039" s="2" t="s">
        <v>3068</v>
      </c>
      <c r="M6039" t="str">
        <f>VLOOKUP(C6039,'Datos de estudiantes'!$B$2:$G$33,6,0)</f>
        <v>Femenino</v>
      </c>
    </row>
    <row r="6040" spans="1:13">
      <c r="A6040" s="5">
        <v>6120</v>
      </c>
      <c r="B6040" s="2" t="s">
        <v>1474</v>
      </c>
      <c r="C6040" s="2" t="s">
        <v>3069</v>
      </c>
      <c r="D6040" s="2" t="str">
        <f>VLOOKUP(C6040,'Datos de estudiantes'!$B$2:$C$33,2,0)</f>
        <v>michelle johanna</v>
      </c>
      <c r="E6040" s="2" t="str">
        <f>VLOOKUP(C6040,'Datos de estudiantes'!$B$2:$D$33,3,0)</f>
        <v>morla gordillo</v>
      </c>
      <c r="F6040" s="9" t="s">
        <v>3231</v>
      </c>
      <c r="G6040" s="9" t="s">
        <v>3232</v>
      </c>
      <c r="H6040">
        <v>69</v>
      </c>
      <c r="I6040">
        <v>10</v>
      </c>
      <c r="J6040">
        <v>1</v>
      </c>
      <c r="K6040" t="str">
        <f>VLOOKUP(C6040,'Datos de estudiantes'!$B$2:$F$33,5,0)</f>
        <v>Escuela o inferior</v>
      </c>
      <c r="L6040" s="2" t="s">
        <v>3068</v>
      </c>
      <c r="M6040" t="str">
        <f>VLOOKUP(C6040,'Datos de estudiantes'!$B$2:$G$33,6,0)</f>
        <v>Femenino</v>
      </c>
    </row>
    <row r="6041" spans="1:13">
      <c r="A6041" s="5">
        <v>6121</v>
      </c>
      <c r="B6041" s="2" t="s">
        <v>169</v>
      </c>
      <c r="C6041" s="2" t="s">
        <v>3070</v>
      </c>
      <c r="D6041" s="2" t="str">
        <f>VLOOKUP(C6041,'Datos de estudiantes'!$B$2:$C$33,2,0)</f>
        <v>jenny rocio</v>
      </c>
      <c r="E6041" s="2" t="str">
        <f>VLOOKUP(C6041,'Datos de estudiantes'!$B$2:$D$33,3,0)</f>
        <v>naranjo moran</v>
      </c>
      <c r="F6041" s="9" t="s">
        <v>3231</v>
      </c>
      <c r="G6041" s="9" t="s">
        <v>3232</v>
      </c>
      <c r="H6041">
        <v>17</v>
      </c>
      <c r="I6041">
        <v>10</v>
      </c>
      <c r="J6041">
        <v>1</v>
      </c>
      <c r="K6041" t="str">
        <f>VLOOKUP(C6041,'Datos de estudiantes'!$B$2:$F$33,5,0)</f>
        <v>Colegio</v>
      </c>
      <c r="L6041" s="2" t="s">
        <v>3068</v>
      </c>
      <c r="M6041" t="str">
        <f>VLOOKUP(C6041,'Datos de estudiantes'!$B$2:$G$33,6,0)</f>
        <v>Femenino</v>
      </c>
    </row>
    <row r="6042" spans="1:13">
      <c r="A6042" s="5">
        <v>6122</v>
      </c>
      <c r="B6042" s="2" t="s">
        <v>3235</v>
      </c>
      <c r="C6042" s="2" t="s">
        <v>3077</v>
      </c>
      <c r="D6042" s="2" t="str">
        <f>VLOOKUP(C6042,'Datos de estudiantes'!$B$2:$C$33,2,0)</f>
        <v>luis leonel</v>
      </c>
      <c r="E6042" s="2" t="str">
        <f>VLOOKUP(C6042,'Datos de estudiantes'!$B$2:$D$33,3,0)</f>
        <v>chevez sanchez</v>
      </c>
      <c r="F6042" s="9" t="s">
        <v>3236</v>
      </c>
      <c r="G6042" s="9" t="s">
        <v>3237</v>
      </c>
      <c r="H6042">
        <v>12</v>
      </c>
      <c r="I6042">
        <v>9</v>
      </c>
      <c r="J6042">
        <v>1</v>
      </c>
      <c r="K6042" t="str">
        <f>VLOOKUP(C6042,'Datos de estudiantes'!$B$2:$F$33,5,0)</f>
        <v>Colegio</v>
      </c>
      <c r="L6042" s="2" t="s">
        <v>3068</v>
      </c>
      <c r="M6042" t="str">
        <f>VLOOKUP(C6042,'Datos de estudiantes'!$B$2:$G$33,6,0)</f>
        <v>Masculino</v>
      </c>
    </row>
    <row r="6043" spans="1:13">
      <c r="A6043" s="5">
        <v>6123</v>
      </c>
      <c r="B6043" s="2" t="s">
        <v>3238</v>
      </c>
      <c r="C6043" s="2" t="s">
        <v>3085</v>
      </c>
      <c r="D6043" s="2" t="str">
        <f>VLOOKUP(C6043,'Datos de estudiantes'!$B$2:$C$33,2,0)</f>
        <v>heryd xavier</v>
      </c>
      <c r="E6043" s="2" t="str">
        <f>VLOOKUP(C6043,'Datos de estudiantes'!$B$2:$D$33,3,0)</f>
        <v>morla gordillo</v>
      </c>
      <c r="F6043" s="9" t="s">
        <v>3236</v>
      </c>
      <c r="G6043" s="9" t="s">
        <v>3237</v>
      </c>
      <c r="H6043">
        <v>21</v>
      </c>
      <c r="I6043">
        <v>11</v>
      </c>
      <c r="J6043">
        <v>1</v>
      </c>
      <c r="K6043" t="str">
        <f>VLOOKUP(C6043,'Datos de estudiantes'!$B$2:$F$33,5,0)</f>
        <v>Universidad o Superior</v>
      </c>
      <c r="L6043" s="2" t="s">
        <v>3068</v>
      </c>
      <c r="M6043" t="str">
        <f>VLOOKUP(C6043,'Datos de estudiantes'!$B$2:$G$33,6,0)</f>
        <v>Masculino</v>
      </c>
    </row>
    <row r="6044" spans="1:13">
      <c r="A6044" s="5">
        <v>6124</v>
      </c>
      <c r="B6044" s="2" t="s">
        <v>3239</v>
      </c>
      <c r="C6044" s="2" t="s">
        <v>3085</v>
      </c>
      <c r="D6044" s="2" t="str">
        <f>VLOOKUP(C6044,'Datos de estudiantes'!$B$2:$C$33,2,0)</f>
        <v>heryd xavier</v>
      </c>
      <c r="E6044" s="2" t="str">
        <f>VLOOKUP(C6044,'Datos de estudiantes'!$B$2:$D$33,3,0)</f>
        <v>morla gordillo</v>
      </c>
      <c r="F6044" s="9" t="s">
        <v>3236</v>
      </c>
      <c r="G6044" s="9" t="s">
        <v>3237</v>
      </c>
      <c r="H6044">
        <v>36</v>
      </c>
      <c r="I6044">
        <v>7</v>
      </c>
      <c r="J6044">
        <v>1</v>
      </c>
      <c r="K6044" t="str">
        <f>VLOOKUP(C6044,'Datos de estudiantes'!$B$2:$F$33,5,0)</f>
        <v>Universidad o Superior</v>
      </c>
      <c r="L6044" s="2" t="s">
        <v>3068</v>
      </c>
      <c r="M6044" t="str">
        <f>VLOOKUP(C6044,'Datos de estudiantes'!$B$2:$G$33,6,0)</f>
        <v>Masculino</v>
      </c>
    </row>
    <row r="6045" spans="1:13">
      <c r="A6045" s="5">
        <v>6125</v>
      </c>
      <c r="B6045" s="2" t="s">
        <v>3142</v>
      </c>
      <c r="C6045" s="2" t="s">
        <v>3083</v>
      </c>
      <c r="D6045" s="2" t="str">
        <f>VLOOKUP(C6045,'Datos de estudiantes'!$B$2:$C$33,2,0)</f>
        <v>manuel arturo</v>
      </c>
      <c r="E6045" s="2" t="str">
        <f>VLOOKUP(C6045,'Datos de estudiantes'!$B$2:$D$33,3,0)</f>
        <v>sanchez rojas</v>
      </c>
      <c r="F6045" s="9" t="s">
        <v>3236</v>
      </c>
      <c r="G6045" s="9" t="s">
        <v>3237</v>
      </c>
      <c r="H6045">
        <v>34</v>
      </c>
      <c r="I6045">
        <v>7</v>
      </c>
      <c r="J6045">
        <v>1</v>
      </c>
      <c r="K6045" t="str">
        <f>VLOOKUP(C6045,'Datos de estudiantes'!$B$2:$F$33,5,0)</f>
        <v>Escuela o inferior</v>
      </c>
      <c r="L6045" s="2" t="s">
        <v>3068</v>
      </c>
      <c r="M6045" t="str">
        <f>VLOOKUP(C6045,'Datos de estudiantes'!$B$2:$G$33,6,0)</f>
        <v>Masculino</v>
      </c>
    </row>
    <row r="6046" spans="1:13">
      <c r="A6046" s="5">
        <v>6126</v>
      </c>
      <c r="B6046" s="2" t="s">
        <v>1046</v>
      </c>
      <c r="C6046" s="2" t="s">
        <v>3077</v>
      </c>
      <c r="D6046" s="2" t="str">
        <f>VLOOKUP(C6046,'Datos de estudiantes'!$B$2:$C$33,2,0)</f>
        <v>luis leonel</v>
      </c>
      <c r="E6046" s="2" t="str">
        <f>VLOOKUP(C6046,'Datos de estudiantes'!$B$2:$D$33,3,0)</f>
        <v>chevez sanchez</v>
      </c>
      <c r="F6046" s="9" t="s">
        <v>3236</v>
      </c>
      <c r="G6046" s="9" t="s">
        <v>3237</v>
      </c>
      <c r="H6046">
        <v>23</v>
      </c>
      <c r="I6046">
        <v>8</v>
      </c>
      <c r="J6046">
        <v>1</v>
      </c>
      <c r="K6046" t="str">
        <f>VLOOKUP(C6046,'Datos de estudiantes'!$B$2:$F$33,5,0)</f>
        <v>Colegio</v>
      </c>
      <c r="L6046" s="2" t="s">
        <v>3068</v>
      </c>
      <c r="M6046" t="str">
        <f>VLOOKUP(C6046,'Datos de estudiantes'!$B$2:$G$33,6,0)</f>
        <v>Masculino</v>
      </c>
    </row>
    <row r="6047" spans="1:13">
      <c r="A6047" s="5">
        <v>6127</v>
      </c>
      <c r="B6047" s="2" t="s">
        <v>3240</v>
      </c>
      <c r="C6047" s="2" t="s">
        <v>3069</v>
      </c>
      <c r="D6047" s="2" t="str">
        <f>VLOOKUP(C6047,'Datos de estudiantes'!$B$2:$C$33,2,0)</f>
        <v>michelle johanna</v>
      </c>
      <c r="E6047" s="2" t="str">
        <f>VLOOKUP(C6047,'Datos de estudiantes'!$B$2:$D$33,3,0)</f>
        <v>morla gordillo</v>
      </c>
      <c r="F6047" s="9" t="s">
        <v>3241</v>
      </c>
      <c r="G6047" s="9" t="s">
        <v>3242</v>
      </c>
      <c r="H6047">
        <v>48</v>
      </c>
      <c r="I6047">
        <v>6</v>
      </c>
      <c r="J6047">
        <v>1</v>
      </c>
      <c r="K6047" t="str">
        <f>VLOOKUP(C6047,'Datos de estudiantes'!$B$2:$F$33,5,0)</f>
        <v>Escuela o inferior</v>
      </c>
      <c r="L6047" s="2" t="s">
        <v>3068</v>
      </c>
      <c r="M6047" t="str">
        <f>VLOOKUP(C6047,'Datos de estudiantes'!$B$2:$G$33,6,0)</f>
        <v>Femenino</v>
      </c>
    </row>
    <row r="6048" spans="1:13">
      <c r="A6048" s="5">
        <v>6128</v>
      </c>
      <c r="B6048" s="2" t="s">
        <v>3225</v>
      </c>
      <c r="C6048" s="2" t="s">
        <v>3069</v>
      </c>
      <c r="D6048" s="2" t="str">
        <f>VLOOKUP(C6048,'Datos de estudiantes'!$B$2:$C$33,2,0)</f>
        <v>michelle johanna</v>
      </c>
      <c r="E6048" s="2" t="str">
        <f>VLOOKUP(C6048,'Datos de estudiantes'!$B$2:$D$33,3,0)</f>
        <v>morla gordillo</v>
      </c>
      <c r="F6048" s="9" t="s">
        <v>3241</v>
      </c>
      <c r="G6048" s="9" t="s">
        <v>3242</v>
      </c>
      <c r="H6048">
        <v>11</v>
      </c>
      <c r="I6048">
        <v>14</v>
      </c>
      <c r="J6048">
        <v>2</v>
      </c>
      <c r="K6048" t="str">
        <f>VLOOKUP(C6048,'Datos de estudiantes'!$B$2:$F$33,5,0)</f>
        <v>Escuela o inferior</v>
      </c>
      <c r="L6048" s="2" t="s">
        <v>3068</v>
      </c>
      <c r="M6048" t="str">
        <f>VLOOKUP(C6048,'Datos de estudiantes'!$B$2:$G$33,6,0)</f>
        <v>Femenino</v>
      </c>
    </row>
    <row r="6049" spans="1:13">
      <c r="A6049" s="5">
        <v>6129</v>
      </c>
      <c r="B6049" s="2" t="s">
        <v>3064</v>
      </c>
      <c r="C6049" s="2" t="s">
        <v>3065</v>
      </c>
      <c r="D6049" s="2" t="str">
        <f>VLOOKUP(C6049,'Datos de estudiantes'!$B$2:$C$33,2,0)</f>
        <v>kristhell dayana</v>
      </c>
      <c r="E6049" s="2" t="str">
        <f>VLOOKUP(C6049,'Datos de estudiantes'!$B$2:$D$33,3,0)</f>
        <v>marquez naranjo</v>
      </c>
      <c r="F6049" s="9" t="s">
        <v>3241</v>
      </c>
      <c r="G6049" s="9" t="s">
        <v>3242</v>
      </c>
      <c r="H6049">
        <v>16</v>
      </c>
      <c r="I6049">
        <v>3</v>
      </c>
      <c r="J6049">
        <v>1</v>
      </c>
      <c r="K6049" t="str">
        <f>VLOOKUP(C6049,'Datos de estudiantes'!$B$2:$F$33,5,0)</f>
        <v>Universidad o Superior</v>
      </c>
      <c r="L6049" s="2" t="s">
        <v>3068</v>
      </c>
      <c r="M6049" t="str">
        <f>VLOOKUP(C6049,'Datos de estudiantes'!$B$2:$G$33,6,0)</f>
        <v>Femenino</v>
      </c>
    </row>
    <row r="6050" spans="1:13">
      <c r="A6050" s="5">
        <v>6130</v>
      </c>
      <c r="B6050" s="2" t="s">
        <v>3243</v>
      </c>
      <c r="C6050" s="2" t="s">
        <v>3069</v>
      </c>
      <c r="D6050" s="2" t="str">
        <f>VLOOKUP(C6050,'Datos de estudiantes'!$B$2:$C$33,2,0)</f>
        <v>michelle johanna</v>
      </c>
      <c r="E6050" s="2" t="str">
        <f>VLOOKUP(C6050,'Datos de estudiantes'!$B$2:$D$33,3,0)</f>
        <v>morla gordillo</v>
      </c>
      <c r="F6050" s="9" t="s">
        <v>3241</v>
      </c>
      <c r="G6050" s="9" t="s">
        <v>3242</v>
      </c>
      <c r="H6050">
        <v>53</v>
      </c>
      <c r="I6050">
        <v>10</v>
      </c>
      <c r="J6050">
        <v>1</v>
      </c>
      <c r="K6050" t="str">
        <f>VLOOKUP(C6050,'Datos de estudiantes'!$B$2:$F$33,5,0)</f>
        <v>Escuela o inferior</v>
      </c>
      <c r="L6050" s="2" t="s">
        <v>3068</v>
      </c>
      <c r="M6050" t="str">
        <f>VLOOKUP(C6050,'Datos de estudiantes'!$B$2:$G$33,6,0)</f>
        <v>Femenino</v>
      </c>
    </row>
    <row r="6051" spans="1:13">
      <c r="A6051" s="5">
        <v>6131</v>
      </c>
      <c r="B6051" s="2" t="s">
        <v>2022</v>
      </c>
      <c r="C6051" s="2" t="s">
        <v>3070</v>
      </c>
      <c r="D6051" s="2" t="str">
        <f>VLOOKUP(C6051,'Datos de estudiantes'!$B$2:$C$33,2,0)</f>
        <v>jenny rocio</v>
      </c>
      <c r="E6051" s="2" t="str">
        <f>VLOOKUP(C6051,'Datos de estudiantes'!$B$2:$D$33,3,0)</f>
        <v>naranjo moran</v>
      </c>
      <c r="F6051" s="9" t="s">
        <v>3241</v>
      </c>
      <c r="G6051" s="9" t="s">
        <v>3242</v>
      </c>
      <c r="H6051">
        <v>50</v>
      </c>
      <c r="I6051">
        <v>8</v>
      </c>
      <c r="J6051">
        <v>1</v>
      </c>
      <c r="K6051" t="str">
        <f>VLOOKUP(C6051,'Datos de estudiantes'!$B$2:$F$33,5,0)</f>
        <v>Colegio</v>
      </c>
      <c r="L6051" s="2" t="s">
        <v>3068</v>
      </c>
      <c r="M6051" t="str">
        <f>VLOOKUP(C6051,'Datos de estudiantes'!$B$2:$G$33,6,0)</f>
        <v>Femenino</v>
      </c>
    </row>
    <row r="6052" spans="1:13">
      <c r="A6052" s="5">
        <v>6132</v>
      </c>
      <c r="B6052" s="2" t="s">
        <v>3124</v>
      </c>
      <c r="C6052" s="2" t="s">
        <v>3070</v>
      </c>
      <c r="D6052" s="2" t="str">
        <f>VLOOKUP(C6052,'Datos de estudiantes'!$B$2:$C$33,2,0)</f>
        <v>jenny rocio</v>
      </c>
      <c r="E6052" s="2" t="str">
        <f>VLOOKUP(C6052,'Datos de estudiantes'!$B$2:$D$33,3,0)</f>
        <v>naranjo moran</v>
      </c>
      <c r="F6052" s="9" t="s">
        <v>3241</v>
      </c>
      <c r="G6052" s="9" t="s">
        <v>3242</v>
      </c>
      <c r="H6052">
        <v>20</v>
      </c>
      <c r="I6052">
        <v>16</v>
      </c>
      <c r="J6052">
        <v>1</v>
      </c>
      <c r="K6052" t="str">
        <f>VLOOKUP(C6052,'Datos de estudiantes'!$B$2:$F$33,5,0)</f>
        <v>Colegio</v>
      </c>
      <c r="L6052" s="2" t="s">
        <v>3068</v>
      </c>
      <c r="M6052" t="str">
        <f>VLOOKUP(C6052,'Datos de estudiantes'!$B$2:$G$33,6,0)</f>
        <v>Femenino</v>
      </c>
    </row>
    <row r="6053" spans="1:13">
      <c r="A6053" s="5">
        <v>6133</v>
      </c>
      <c r="B6053" s="2" t="s">
        <v>1007</v>
      </c>
      <c r="C6053" s="2" t="s">
        <v>3070</v>
      </c>
      <c r="D6053" s="2" t="str">
        <f>VLOOKUP(C6053,'Datos de estudiantes'!$B$2:$C$33,2,0)</f>
        <v>jenny rocio</v>
      </c>
      <c r="E6053" s="2" t="str">
        <f>VLOOKUP(C6053,'Datos de estudiantes'!$B$2:$D$33,3,0)</f>
        <v>naranjo moran</v>
      </c>
      <c r="F6053" s="9" t="s">
        <v>3241</v>
      </c>
      <c r="G6053" s="9" t="s">
        <v>3242</v>
      </c>
      <c r="H6053">
        <v>66</v>
      </c>
      <c r="I6053">
        <v>13</v>
      </c>
      <c r="J6053">
        <v>1</v>
      </c>
      <c r="K6053" t="str">
        <f>VLOOKUP(C6053,'Datos de estudiantes'!$B$2:$F$33,5,0)</f>
        <v>Colegio</v>
      </c>
      <c r="L6053" s="2" t="s">
        <v>3068</v>
      </c>
      <c r="M6053" t="str">
        <f>VLOOKUP(C6053,'Datos de estudiantes'!$B$2:$G$33,6,0)</f>
        <v>Femenino</v>
      </c>
    </row>
    <row r="6054" spans="1:13">
      <c r="A6054" s="5">
        <v>6134</v>
      </c>
      <c r="B6054" s="2" t="s">
        <v>3244</v>
      </c>
      <c r="C6054" s="2" t="s">
        <v>3069</v>
      </c>
      <c r="D6054" s="2" t="str">
        <f>VLOOKUP(C6054,'Datos de estudiantes'!$B$2:$C$33,2,0)</f>
        <v>michelle johanna</v>
      </c>
      <c r="E6054" s="2" t="str">
        <f>VLOOKUP(C6054,'Datos de estudiantes'!$B$2:$D$33,3,0)</f>
        <v>morla gordillo</v>
      </c>
      <c r="F6054" s="9" t="s">
        <v>3241</v>
      </c>
      <c r="G6054" s="9" t="s">
        <v>3242</v>
      </c>
      <c r="H6054">
        <v>45</v>
      </c>
      <c r="I6054">
        <v>8</v>
      </c>
      <c r="J6054">
        <v>3</v>
      </c>
      <c r="K6054" t="str">
        <f>VLOOKUP(C6054,'Datos de estudiantes'!$B$2:$F$33,5,0)</f>
        <v>Escuela o inferior</v>
      </c>
      <c r="L6054" s="2" t="s">
        <v>3068</v>
      </c>
      <c r="M6054" t="str">
        <f>VLOOKUP(C6054,'Datos de estudiantes'!$B$2:$G$33,6,0)</f>
        <v>Femenino</v>
      </c>
    </row>
    <row r="6055" spans="1:13">
      <c r="A6055" s="5">
        <v>6135</v>
      </c>
      <c r="B6055" s="2" t="s">
        <v>3243</v>
      </c>
      <c r="C6055" s="2" t="s">
        <v>3070</v>
      </c>
      <c r="D6055" s="2" t="str">
        <f>VLOOKUP(C6055,'Datos de estudiantes'!$B$2:$C$33,2,0)</f>
        <v>jenny rocio</v>
      </c>
      <c r="E6055" s="2" t="str">
        <f>VLOOKUP(C6055,'Datos de estudiantes'!$B$2:$D$33,3,0)</f>
        <v>naranjo moran</v>
      </c>
      <c r="F6055" s="9" t="s">
        <v>3241</v>
      </c>
      <c r="G6055" s="9" t="s">
        <v>3242</v>
      </c>
      <c r="H6055">
        <v>53</v>
      </c>
      <c r="I6055">
        <v>10</v>
      </c>
      <c r="J6055">
        <v>1</v>
      </c>
      <c r="K6055" t="str">
        <f>VLOOKUP(C6055,'Datos de estudiantes'!$B$2:$F$33,5,0)</f>
        <v>Colegio</v>
      </c>
      <c r="L6055" s="2" t="s">
        <v>3068</v>
      </c>
      <c r="M6055" t="str">
        <f>VLOOKUP(C6055,'Datos de estudiantes'!$B$2:$G$33,6,0)</f>
        <v>Femenino</v>
      </c>
    </row>
    <row r="6056" spans="1:13">
      <c r="A6056" s="5">
        <v>6136</v>
      </c>
      <c r="B6056" s="2" t="s">
        <v>3157</v>
      </c>
      <c r="C6056" s="2" t="s">
        <v>3070</v>
      </c>
      <c r="D6056" s="2" t="str">
        <f>VLOOKUP(C6056,'Datos de estudiantes'!$B$2:$C$33,2,0)</f>
        <v>jenny rocio</v>
      </c>
      <c r="E6056" s="2" t="str">
        <f>VLOOKUP(C6056,'Datos de estudiantes'!$B$2:$D$33,3,0)</f>
        <v>naranjo moran</v>
      </c>
      <c r="F6056" s="9" t="s">
        <v>3241</v>
      </c>
      <c r="G6056" s="9" t="s">
        <v>3242</v>
      </c>
      <c r="H6056">
        <v>22</v>
      </c>
      <c r="I6056">
        <v>18</v>
      </c>
      <c r="J6056">
        <v>2</v>
      </c>
      <c r="K6056" t="str">
        <f>VLOOKUP(C6056,'Datos de estudiantes'!$B$2:$F$33,5,0)</f>
        <v>Colegio</v>
      </c>
      <c r="L6056" s="2" t="s">
        <v>3068</v>
      </c>
      <c r="M6056" t="str">
        <f>VLOOKUP(C6056,'Datos de estudiantes'!$B$2:$G$33,6,0)</f>
        <v>Femenino</v>
      </c>
    </row>
    <row r="6057" spans="1:13">
      <c r="A6057" s="5">
        <v>6137</v>
      </c>
      <c r="B6057" s="2" t="s">
        <v>2022</v>
      </c>
      <c r="C6057" s="2" t="s">
        <v>3069</v>
      </c>
      <c r="D6057" s="2" t="str">
        <f>VLOOKUP(C6057,'Datos de estudiantes'!$B$2:$C$33,2,0)</f>
        <v>michelle johanna</v>
      </c>
      <c r="E6057" s="2" t="str">
        <f>VLOOKUP(C6057,'Datos de estudiantes'!$B$2:$D$33,3,0)</f>
        <v>morla gordillo</v>
      </c>
      <c r="F6057" s="9" t="s">
        <v>3241</v>
      </c>
      <c r="G6057" s="9" t="s">
        <v>3242</v>
      </c>
      <c r="H6057">
        <v>50</v>
      </c>
      <c r="I6057">
        <v>8</v>
      </c>
      <c r="J6057">
        <v>1</v>
      </c>
      <c r="K6057" t="str">
        <f>VLOOKUP(C6057,'Datos de estudiantes'!$B$2:$F$33,5,0)</f>
        <v>Escuela o inferior</v>
      </c>
      <c r="L6057" s="2" t="s">
        <v>3068</v>
      </c>
      <c r="M6057" t="str">
        <f>VLOOKUP(C6057,'Datos de estudiantes'!$B$2:$G$33,6,0)</f>
        <v>Femenino</v>
      </c>
    </row>
    <row r="6058" spans="1:13">
      <c r="A6058" s="5">
        <v>6138</v>
      </c>
      <c r="B6058" s="2" t="s">
        <v>3245</v>
      </c>
      <c r="C6058" s="2" t="s">
        <v>3070</v>
      </c>
      <c r="D6058" s="2" t="str">
        <f>VLOOKUP(C6058,'Datos de estudiantes'!$B$2:$C$33,2,0)</f>
        <v>jenny rocio</v>
      </c>
      <c r="E6058" s="2" t="str">
        <f>VLOOKUP(C6058,'Datos de estudiantes'!$B$2:$D$33,3,0)</f>
        <v>naranjo moran</v>
      </c>
      <c r="F6058" s="9" t="s">
        <v>3241</v>
      </c>
      <c r="G6058" s="9" t="s">
        <v>3242</v>
      </c>
      <c r="H6058">
        <v>69</v>
      </c>
      <c r="I6058">
        <v>10</v>
      </c>
      <c r="J6058">
        <v>1</v>
      </c>
      <c r="K6058" t="str">
        <f>VLOOKUP(C6058,'Datos de estudiantes'!$B$2:$F$33,5,0)</f>
        <v>Colegio</v>
      </c>
      <c r="L6058" s="2" t="s">
        <v>3068</v>
      </c>
      <c r="M6058" t="str">
        <f>VLOOKUP(C6058,'Datos de estudiantes'!$B$2:$G$33,6,0)</f>
        <v>Femenino</v>
      </c>
    </row>
    <row r="6059" spans="1:13">
      <c r="A6059" s="5">
        <v>6139</v>
      </c>
      <c r="B6059" s="2" t="s">
        <v>227</v>
      </c>
      <c r="C6059" s="2" t="s">
        <v>3077</v>
      </c>
      <c r="D6059" s="2" t="str">
        <f>VLOOKUP(C6059,'Datos de estudiantes'!$B$2:$C$33,2,0)</f>
        <v>luis leonel</v>
      </c>
      <c r="E6059" s="2" t="str">
        <f>VLOOKUP(C6059,'Datos de estudiantes'!$B$2:$D$33,3,0)</f>
        <v>chevez sanchez</v>
      </c>
      <c r="F6059" s="9" t="s">
        <v>3246</v>
      </c>
      <c r="G6059" s="9" t="s">
        <v>3247</v>
      </c>
      <c r="H6059">
        <v>36</v>
      </c>
      <c r="I6059">
        <v>8</v>
      </c>
      <c r="J6059">
        <v>1</v>
      </c>
      <c r="K6059" t="str">
        <f>VLOOKUP(C6059,'Datos de estudiantes'!$B$2:$F$33,5,0)</f>
        <v>Colegio</v>
      </c>
      <c r="L6059" s="2" t="s">
        <v>3068</v>
      </c>
      <c r="M6059" t="str">
        <f>VLOOKUP(C6059,'Datos de estudiantes'!$B$2:$G$33,6,0)</f>
        <v>Masculino</v>
      </c>
    </row>
    <row r="6060" spans="1:13">
      <c r="A6060" s="5">
        <v>6140</v>
      </c>
      <c r="B6060" s="2" t="s">
        <v>3248</v>
      </c>
      <c r="C6060" s="2" t="s">
        <v>3083</v>
      </c>
      <c r="D6060" s="2" t="str">
        <f>VLOOKUP(C6060,'Datos de estudiantes'!$B$2:$C$33,2,0)</f>
        <v>manuel arturo</v>
      </c>
      <c r="E6060" s="2" t="str">
        <f>VLOOKUP(C6060,'Datos de estudiantes'!$B$2:$D$33,3,0)</f>
        <v>sanchez rojas</v>
      </c>
      <c r="F6060" s="9" t="s">
        <v>3246</v>
      </c>
      <c r="G6060" s="9" t="s">
        <v>3247</v>
      </c>
      <c r="H6060">
        <v>63</v>
      </c>
      <c r="I6060">
        <v>8</v>
      </c>
      <c r="J6060">
        <v>1</v>
      </c>
      <c r="K6060" t="str">
        <f>VLOOKUP(C6060,'Datos de estudiantes'!$B$2:$F$33,5,0)</f>
        <v>Escuela o inferior</v>
      </c>
      <c r="L6060" s="2" t="s">
        <v>3068</v>
      </c>
      <c r="M6060" t="str">
        <f>VLOOKUP(C6060,'Datos de estudiantes'!$B$2:$G$33,6,0)</f>
        <v>Masculino</v>
      </c>
    </row>
    <row r="6061" spans="1:13">
      <c r="A6061" s="5">
        <v>6141</v>
      </c>
      <c r="B6061" s="2" t="s">
        <v>3249</v>
      </c>
      <c r="C6061" s="2" t="s">
        <v>3085</v>
      </c>
      <c r="D6061" s="2" t="str">
        <f>VLOOKUP(C6061,'Datos de estudiantes'!$B$2:$C$33,2,0)</f>
        <v>heryd xavier</v>
      </c>
      <c r="E6061" s="2" t="str">
        <f>VLOOKUP(C6061,'Datos de estudiantes'!$B$2:$D$33,3,0)</f>
        <v>morla gordillo</v>
      </c>
      <c r="F6061" s="9" t="s">
        <v>3246</v>
      </c>
      <c r="G6061" s="9" t="s">
        <v>3247</v>
      </c>
      <c r="H6061">
        <v>28</v>
      </c>
      <c r="I6061">
        <v>8</v>
      </c>
      <c r="J6061">
        <v>2</v>
      </c>
      <c r="K6061" t="str">
        <f>VLOOKUP(C6061,'Datos de estudiantes'!$B$2:$F$33,5,0)</f>
        <v>Universidad o Superior</v>
      </c>
      <c r="L6061" s="2" t="s">
        <v>3068</v>
      </c>
      <c r="M6061" t="str">
        <f>VLOOKUP(C6061,'Datos de estudiantes'!$B$2:$G$33,6,0)</f>
        <v>Masculino</v>
      </c>
    </row>
    <row r="6062" spans="1:13">
      <c r="A6062" s="5">
        <v>6142</v>
      </c>
      <c r="B6062" s="2" t="s">
        <v>3250</v>
      </c>
      <c r="C6062" s="2" t="s">
        <v>3077</v>
      </c>
      <c r="D6062" s="2" t="str">
        <f>VLOOKUP(C6062,'Datos de estudiantes'!$B$2:$C$33,2,0)</f>
        <v>luis leonel</v>
      </c>
      <c r="E6062" s="2" t="str">
        <f>VLOOKUP(C6062,'Datos de estudiantes'!$B$2:$D$33,3,0)</f>
        <v>chevez sanchez</v>
      </c>
      <c r="F6062" s="9" t="s">
        <v>3246</v>
      </c>
      <c r="G6062" s="9" t="s">
        <v>3247</v>
      </c>
      <c r="H6062">
        <v>46</v>
      </c>
      <c r="I6062">
        <v>15</v>
      </c>
      <c r="J6062">
        <v>1</v>
      </c>
      <c r="K6062" t="str">
        <f>VLOOKUP(C6062,'Datos de estudiantes'!$B$2:$F$33,5,0)</f>
        <v>Colegio</v>
      </c>
      <c r="L6062" s="2" t="s">
        <v>3068</v>
      </c>
      <c r="M6062" t="str">
        <f>VLOOKUP(C6062,'Datos de estudiantes'!$B$2:$G$33,6,0)</f>
        <v>Masculino</v>
      </c>
    </row>
    <row r="6063" spans="1:13">
      <c r="A6063" s="5">
        <v>6143</v>
      </c>
      <c r="B6063" s="2" t="s">
        <v>227</v>
      </c>
      <c r="C6063" s="2" t="s">
        <v>3083</v>
      </c>
      <c r="D6063" s="2" t="str">
        <f>VLOOKUP(C6063,'Datos de estudiantes'!$B$2:$C$33,2,0)</f>
        <v>manuel arturo</v>
      </c>
      <c r="E6063" s="2" t="str">
        <f>VLOOKUP(C6063,'Datos de estudiantes'!$B$2:$D$33,3,0)</f>
        <v>sanchez rojas</v>
      </c>
      <c r="F6063" s="9" t="s">
        <v>3246</v>
      </c>
      <c r="G6063" s="9" t="s">
        <v>3247</v>
      </c>
      <c r="H6063">
        <v>36</v>
      </c>
      <c r="I6063">
        <v>8</v>
      </c>
      <c r="J6063">
        <v>1</v>
      </c>
      <c r="K6063" t="str">
        <f>VLOOKUP(C6063,'Datos de estudiantes'!$B$2:$F$33,5,0)</f>
        <v>Escuela o inferior</v>
      </c>
      <c r="L6063" s="2" t="s">
        <v>3068</v>
      </c>
      <c r="M6063" t="str">
        <f>VLOOKUP(C6063,'Datos de estudiantes'!$B$2:$G$33,6,0)</f>
        <v>Masculino</v>
      </c>
    </row>
    <row r="6064" spans="1:13">
      <c r="A6064" s="5">
        <v>6144</v>
      </c>
      <c r="B6064" s="2" t="s">
        <v>3251</v>
      </c>
      <c r="C6064" s="2" t="s">
        <v>3077</v>
      </c>
      <c r="D6064" s="2" t="str">
        <f>VLOOKUP(C6064,'Datos de estudiantes'!$B$2:$C$33,2,0)</f>
        <v>luis leonel</v>
      </c>
      <c r="E6064" s="2" t="str">
        <f>VLOOKUP(C6064,'Datos de estudiantes'!$B$2:$D$33,3,0)</f>
        <v>chevez sanchez</v>
      </c>
      <c r="F6064" s="9" t="s">
        <v>3246</v>
      </c>
      <c r="G6064" s="9" t="s">
        <v>3247</v>
      </c>
      <c r="H6064">
        <v>48</v>
      </c>
      <c r="I6064">
        <v>11</v>
      </c>
      <c r="J6064">
        <v>1</v>
      </c>
      <c r="K6064" t="str">
        <f>VLOOKUP(C6064,'Datos de estudiantes'!$B$2:$F$33,5,0)</f>
        <v>Colegio</v>
      </c>
      <c r="L6064" s="2" t="s">
        <v>3068</v>
      </c>
      <c r="M6064" t="str">
        <f>VLOOKUP(C6064,'Datos de estudiantes'!$B$2:$G$33,6,0)</f>
        <v>Masculino</v>
      </c>
    </row>
    <row r="6065" spans="1:13">
      <c r="A6065" s="5">
        <v>6145</v>
      </c>
      <c r="B6065" s="2" t="s">
        <v>3252</v>
      </c>
      <c r="C6065" s="2" t="s">
        <v>3085</v>
      </c>
      <c r="D6065" s="2" t="str">
        <f>VLOOKUP(C6065,'Datos de estudiantes'!$B$2:$C$33,2,0)</f>
        <v>heryd xavier</v>
      </c>
      <c r="E6065" s="2" t="str">
        <f>VLOOKUP(C6065,'Datos de estudiantes'!$B$2:$D$33,3,0)</f>
        <v>morla gordillo</v>
      </c>
      <c r="F6065" s="9" t="s">
        <v>3246</v>
      </c>
      <c r="G6065" s="9" t="s">
        <v>3247</v>
      </c>
      <c r="H6065">
        <v>15</v>
      </c>
      <c r="I6065">
        <v>13</v>
      </c>
      <c r="J6065">
        <v>2</v>
      </c>
      <c r="K6065" t="str">
        <f>VLOOKUP(C6065,'Datos de estudiantes'!$B$2:$F$33,5,0)</f>
        <v>Universidad o Superior</v>
      </c>
      <c r="L6065" s="2" t="s">
        <v>3068</v>
      </c>
      <c r="M6065" t="str">
        <f>VLOOKUP(C6065,'Datos de estudiantes'!$B$2:$G$33,6,0)</f>
        <v>Masculino</v>
      </c>
    </row>
    <row r="6066" spans="1:13">
      <c r="A6066" s="5">
        <v>6146</v>
      </c>
      <c r="B6066" s="2" t="s">
        <v>3252</v>
      </c>
      <c r="C6066" s="2" t="s">
        <v>3077</v>
      </c>
      <c r="D6066" s="2" t="str">
        <f>VLOOKUP(C6066,'Datos de estudiantes'!$B$2:$C$33,2,0)</f>
        <v>luis leonel</v>
      </c>
      <c r="E6066" s="2" t="str">
        <f>VLOOKUP(C6066,'Datos de estudiantes'!$B$2:$D$33,3,0)</f>
        <v>chevez sanchez</v>
      </c>
      <c r="F6066" s="9" t="s">
        <v>3246</v>
      </c>
      <c r="G6066" s="9" t="s">
        <v>3247</v>
      </c>
      <c r="H6066">
        <v>15</v>
      </c>
      <c r="I6066">
        <v>13</v>
      </c>
      <c r="J6066">
        <v>2</v>
      </c>
      <c r="K6066" t="str">
        <f>VLOOKUP(C6066,'Datos de estudiantes'!$B$2:$F$33,5,0)</f>
        <v>Colegio</v>
      </c>
      <c r="L6066" s="2" t="s">
        <v>3068</v>
      </c>
      <c r="M6066" t="str">
        <f>VLOOKUP(C6066,'Datos de estudiantes'!$B$2:$G$33,6,0)</f>
        <v>Masculino</v>
      </c>
    </row>
    <row r="6067" spans="1:13">
      <c r="A6067" s="5">
        <v>6147</v>
      </c>
      <c r="B6067" s="2" t="s">
        <v>3252</v>
      </c>
      <c r="C6067" s="2" t="s">
        <v>3083</v>
      </c>
      <c r="D6067" s="2" t="str">
        <f>VLOOKUP(C6067,'Datos de estudiantes'!$B$2:$C$33,2,0)</f>
        <v>manuel arturo</v>
      </c>
      <c r="E6067" s="2" t="str">
        <f>VLOOKUP(C6067,'Datos de estudiantes'!$B$2:$D$33,3,0)</f>
        <v>sanchez rojas</v>
      </c>
      <c r="F6067" s="9" t="s">
        <v>3246</v>
      </c>
      <c r="G6067" s="9" t="s">
        <v>3247</v>
      </c>
      <c r="H6067">
        <v>15</v>
      </c>
      <c r="I6067">
        <v>13</v>
      </c>
      <c r="J6067">
        <v>2</v>
      </c>
      <c r="K6067" t="str">
        <f>VLOOKUP(C6067,'Datos de estudiantes'!$B$2:$F$33,5,0)</f>
        <v>Escuela o inferior</v>
      </c>
      <c r="L6067" s="2" t="s">
        <v>3068</v>
      </c>
      <c r="M6067" t="str">
        <f>VLOOKUP(C6067,'Datos de estudiantes'!$B$2:$G$33,6,0)</f>
        <v>Masculino</v>
      </c>
    </row>
    <row r="6068" spans="1:13">
      <c r="A6068" s="5">
        <v>6148</v>
      </c>
      <c r="B6068" s="2" t="s">
        <v>3133</v>
      </c>
      <c r="C6068" s="2" t="s">
        <v>3070</v>
      </c>
      <c r="D6068" s="2" t="str">
        <f>VLOOKUP(C6068,'Datos de estudiantes'!$B$2:$C$33,2,0)</f>
        <v>jenny rocio</v>
      </c>
      <c r="E6068" s="2" t="str">
        <f>VLOOKUP(C6068,'Datos de estudiantes'!$B$2:$D$33,3,0)</f>
        <v>naranjo moran</v>
      </c>
      <c r="F6068" s="9" t="s">
        <v>3253</v>
      </c>
      <c r="G6068" s="9" t="s">
        <v>3254</v>
      </c>
      <c r="H6068">
        <v>30</v>
      </c>
      <c r="I6068">
        <v>4</v>
      </c>
      <c r="J6068">
        <v>2</v>
      </c>
      <c r="K6068" t="str">
        <f>VLOOKUP(C6068,'Datos de estudiantes'!$B$2:$F$33,5,0)</f>
        <v>Colegio</v>
      </c>
      <c r="L6068" s="2" t="s">
        <v>3068</v>
      </c>
      <c r="M6068" t="str">
        <f>VLOOKUP(C6068,'Datos de estudiantes'!$B$2:$G$33,6,0)</f>
        <v>Femenino</v>
      </c>
    </row>
    <row r="6069" spans="1:13">
      <c r="A6069" s="5">
        <v>6149</v>
      </c>
      <c r="B6069" s="2" t="s">
        <v>3116</v>
      </c>
      <c r="C6069" s="2" t="s">
        <v>3069</v>
      </c>
      <c r="D6069" s="2" t="str">
        <f>VLOOKUP(C6069,'Datos de estudiantes'!$B$2:$C$33,2,0)</f>
        <v>michelle johanna</v>
      </c>
      <c r="E6069" s="2" t="str">
        <f>VLOOKUP(C6069,'Datos de estudiantes'!$B$2:$D$33,3,0)</f>
        <v>morla gordillo</v>
      </c>
      <c r="F6069" s="9" t="s">
        <v>3253</v>
      </c>
      <c r="G6069" s="9" t="s">
        <v>3254</v>
      </c>
      <c r="H6069">
        <v>14</v>
      </c>
      <c r="I6069">
        <v>11</v>
      </c>
      <c r="J6069">
        <v>1</v>
      </c>
      <c r="K6069" t="str">
        <f>VLOOKUP(C6069,'Datos de estudiantes'!$B$2:$F$33,5,0)</f>
        <v>Escuela o inferior</v>
      </c>
      <c r="L6069" s="2" t="s">
        <v>3068</v>
      </c>
      <c r="M6069" t="str">
        <f>VLOOKUP(C6069,'Datos de estudiantes'!$B$2:$G$33,6,0)</f>
        <v>Femenino</v>
      </c>
    </row>
    <row r="6070" spans="1:13">
      <c r="A6070" s="5">
        <v>6150</v>
      </c>
      <c r="B6070" s="2" t="s">
        <v>3255</v>
      </c>
      <c r="C6070" s="2" t="s">
        <v>3070</v>
      </c>
      <c r="D6070" s="2" t="str">
        <f>VLOOKUP(C6070,'Datos de estudiantes'!$B$2:$C$33,2,0)</f>
        <v>jenny rocio</v>
      </c>
      <c r="E6070" s="2" t="str">
        <f>VLOOKUP(C6070,'Datos de estudiantes'!$B$2:$D$33,3,0)</f>
        <v>naranjo moran</v>
      </c>
      <c r="F6070" s="9" t="s">
        <v>3253</v>
      </c>
      <c r="G6070" s="9" t="s">
        <v>3254</v>
      </c>
      <c r="H6070">
        <v>45</v>
      </c>
      <c r="I6070">
        <v>3</v>
      </c>
      <c r="J6070">
        <v>1</v>
      </c>
      <c r="K6070" t="str">
        <f>VLOOKUP(C6070,'Datos de estudiantes'!$B$2:$F$33,5,0)</f>
        <v>Colegio</v>
      </c>
      <c r="L6070" s="2" t="s">
        <v>3068</v>
      </c>
      <c r="M6070" t="str">
        <f>VLOOKUP(C6070,'Datos de estudiantes'!$B$2:$G$33,6,0)</f>
        <v>Femenino</v>
      </c>
    </row>
    <row r="6071" spans="1:13">
      <c r="A6071" s="5">
        <v>6151</v>
      </c>
      <c r="B6071" s="2" t="s">
        <v>3256</v>
      </c>
      <c r="C6071" s="2" t="s">
        <v>3070</v>
      </c>
      <c r="D6071" s="2" t="str">
        <f>VLOOKUP(C6071,'Datos de estudiantes'!$B$2:$C$33,2,0)</f>
        <v>jenny rocio</v>
      </c>
      <c r="E6071" s="2" t="str">
        <f>VLOOKUP(C6071,'Datos de estudiantes'!$B$2:$D$33,3,0)</f>
        <v>naranjo moran</v>
      </c>
      <c r="F6071" s="9" t="s">
        <v>3253</v>
      </c>
      <c r="G6071" s="9" t="s">
        <v>3254</v>
      </c>
      <c r="H6071">
        <v>46</v>
      </c>
      <c r="I6071">
        <v>4</v>
      </c>
      <c r="J6071">
        <v>1</v>
      </c>
      <c r="K6071" t="str">
        <f>VLOOKUP(C6071,'Datos de estudiantes'!$B$2:$F$33,5,0)</f>
        <v>Colegio</v>
      </c>
      <c r="L6071" s="2" t="s">
        <v>3068</v>
      </c>
      <c r="M6071" t="str">
        <f>VLOOKUP(C6071,'Datos de estudiantes'!$B$2:$G$33,6,0)</f>
        <v>Femenino</v>
      </c>
    </row>
    <row r="6072" spans="1:13">
      <c r="A6072" s="5">
        <v>6152</v>
      </c>
      <c r="B6072" s="2" t="s">
        <v>185</v>
      </c>
      <c r="C6072" s="2" t="s">
        <v>3070</v>
      </c>
      <c r="D6072" s="2" t="str">
        <f>VLOOKUP(C6072,'Datos de estudiantes'!$B$2:$C$33,2,0)</f>
        <v>jenny rocio</v>
      </c>
      <c r="E6072" s="2" t="str">
        <f>VLOOKUP(C6072,'Datos de estudiantes'!$B$2:$D$33,3,0)</f>
        <v>naranjo moran</v>
      </c>
      <c r="F6072" s="9" t="s">
        <v>3253</v>
      </c>
      <c r="G6072" s="9" t="s">
        <v>3254</v>
      </c>
      <c r="H6072">
        <v>70</v>
      </c>
      <c r="I6072">
        <v>5</v>
      </c>
      <c r="J6072">
        <v>1</v>
      </c>
      <c r="K6072" t="str">
        <f>VLOOKUP(C6072,'Datos de estudiantes'!$B$2:$F$33,5,0)</f>
        <v>Colegio</v>
      </c>
      <c r="L6072" s="2" t="s">
        <v>3068</v>
      </c>
      <c r="M6072" t="str">
        <f>VLOOKUP(C6072,'Datos de estudiantes'!$B$2:$G$33,6,0)</f>
        <v>Femenino</v>
      </c>
    </row>
    <row r="6073" spans="1:13">
      <c r="A6073" s="5">
        <v>6153</v>
      </c>
      <c r="B6073" s="2" t="s">
        <v>3133</v>
      </c>
      <c r="C6073" s="2" t="s">
        <v>3069</v>
      </c>
      <c r="D6073" s="2" t="str">
        <f>VLOOKUP(C6073,'Datos de estudiantes'!$B$2:$C$33,2,0)</f>
        <v>michelle johanna</v>
      </c>
      <c r="E6073" s="2" t="str">
        <f>VLOOKUP(C6073,'Datos de estudiantes'!$B$2:$D$33,3,0)</f>
        <v>morla gordillo</v>
      </c>
      <c r="F6073" s="9" t="s">
        <v>3253</v>
      </c>
      <c r="G6073" s="9" t="s">
        <v>3254</v>
      </c>
      <c r="H6073">
        <v>30</v>
      </c>
      <c r="I6073">
        <v>4</v>
      </c>
      <c r="J6073">
        <v>2</v>
      </c>
      <c r="K6073" t="str">
        <f>VLOOKUP(C6073,'Datos de estudiantes'!$B$2:$F$33,5,0)</f>
        <v>Escuela o inferior</v>
      </c>
      <c r="L6073" s="2" t="s">
        <v>3068</v>
      </c>
      <c r="M6073" t="str">
        <f>VLOOKUP(C6073,'Datos de estudiantes'!$B$2:$G$33,6,0)</f>
        <v>Femenino</v>
      </c>
    </row>
    <row r="6074" spans="1:13">
      <c r="A6074" s="5">
        <v>6154</v>
      </c>
      <c r="B6074" s="2" t="s">
        <v>3257</v>
      </c>
      <c r="C6074" s="2" t="s">
        <v>3070</v>
      </c>
      <c r="D6074" s="2" t="str">
        <f>VLOOKUP(C6074,'Datos de estudiantes'!$B$2:$C$33,2,0)</f>
        <v>jenny rocio</v>
      </c>
      <c r="E6074" s="2" t="str">
        <f>VLOOKUP(C6074,'Datos de estudiantes'!$B$2:$D$33,3,0)</f>
        <v>naranjo moran</v>
      </c>
      <c r="F6074" s="9" t="s">
        <v>3253</v>
      </c>
      <c r="G6074" s="9" t="s">
        <v>3254</v>
      </c>
      <c r="H6074">
        <v>72</v>
      </c>
      <c r="I6074">
        <v>6</v>
      </c>
      <c r="J6074">
        <v>1</v>
      </c>
      <c r="K6074" t="str">
        <f>VLOOKUP(C6074,'Datos de estudiantes'!$B$2:$F$33,5,0)</f>
        <v>Colegio</v>
      </c>
      <c r="L6074" s="2" t="s">
        <v>3068</v>
      </c>
      <c r="M6074" t="str">
        <f>VLOOKUP(C6074,'Datos de estudiantes'!$B$2:$G$33,6,0)</f>
        <v>Femenino</v>
      </c>
    </row>
    <row r="6075" spans="1:13">
      <c r="A6075" s="5">
        <v>6155</v>
      </c>
      <c r="B6075" s="2" t="s">
        <v>3258</v>
      </c>
      <c r="C6075" s="2" t="s">
        <v>3069</v>
      </c>
      <c r="D6075" s="2" t="str">
        <f>VLOOKUP(C6075,'Datos de estudiantes'!$B$2:$C$33,2,0)</f>
        <v>michelle johanna</v>
      </c>
      <c r="E6075" s="2" t="str">
        <f>VLOOKUP(C6075,'Datos de estudiantes'!$B$2:$D$33,3,0)</f>
        <v>morla gordillo</v>
      </c>
      <c r="F6075" s="9" t="s">
        <v>3253</v>
      </c>
      <c r="G6075" s="9" t="s">
        <v>3254</v>
      </c>
      <c r="H6075">
        <v>78</v>
      </c>
      <c r="I6075">
        <v>7</v>
      </c>
      <c r="J6075">
        <v>2</v>
      </c>
      <c r="K6075" t="str">
        <f>VLOOKUP(C6075,'Datos de estudiantes'!$B$2:$F$33,5,0)</f>
        <v>Escuela o inferior</v>
      </c>
      <c r="L6075" s="2" t="s">
        <v>3068</v>
      </c>
      <c r="M6075" t="str">
        <f>VLOOKUP(C6075,'Datos de estudiantes'!$B$2:$G$33,6,0)</f>
        <v>Femenino</v>
      </c>
    </row>
    <row r="6076" spans="1:13">
      <c r="A6076" s="5">
        <v>6156</v>
      </c>
      <c r="B6076" s="2" t="s">
        <v>3259</v>
      </c>
      <c r="C6076" s="2" t="s">
        <v>3069</v>
      </c>
      <c r="D6076" s="2" t="str">
        <f>VLOOKUP(C6076,'Datos de estudiantes'!$B$2:$C$33,2,0)</f>
        <v>michelle johanna</v>
      </c>
      <c r="E6076" s="2" t="str">
        <f>VLOOKUP(C6076,'Datos de estudiantes'!$B$2:$D$33,3,0)</f>
        <v>morla gordillo</v>
      </c>
      <c r="F6076" s="9" t="s">
        <v>3253</v>
      </c>
      <c r="G6076" s="9" t="s">
        <v>3254</v>
      </c>
      <c r="H6076">
        <v>39</v>
      </c>
      <c r="I6076">
        <v>8</v>
      </c>
      <c r="J6076">
        <v>1</v>
      </c>
      <c r="K6076" t="str">
        <f>VLOOKUP(C6076,'Datos de estudiantes'!$B$2:$F$33,5,0)</f>
        <v>Escuela o inferior</v>
      </c>
      <c r="L6076" s="2" t="s">
        <v>3068</v>
      </c>
      <c r="M6076" t="str">
        <f>VLOOKUP(C6076,'Datos de estudiantes'!$B$2:$G$33,6,0)</f>
        <v>Femenino</v>
      </c>
    </row>
    <row r="6077" spans="1:13">
      <c r="A6077" s="5">
        <v>6157</v>
      </c>
      <c r="B6077" s="2" t="s">
        <v>3133</v>
      </c>
      <c r="C6077" s="2" t="s">
        <v>3065</v>
      </c>
      <c r="D6077" s="2" t="str">
        <f>VLOOKUP(C6077,'Datos de estudiantes'!$B$2:$C$33,2,0)</f>
        <v>kristhell dayana</v>
      </c>
      <c r="E6077" s="2" t="str">
        <f>VLOOKUP(C6077,'Datos de estudiantes'!$B$2:$D$33,3,0)</f>
        <v>marquez naranjo</v>
      </c>
      <c r="F6077" s="9" t="s">
        <v>3253</v>
      </c>
      <c r="G6077" s="9" t="s">
        <v>3254</v>
      </c>
      <c r="H6077">
        <v>30</v>
      </c>
      <c r="I6077">
        <v>4</v>
      </c>
      <c r="J6077">
        <v>2</v>
      </c>
      <c r="K6077" t="str">
        <f>VLOOKUP(C6077,'Datos de estudiantes'!$B$2:$F$33,5,0)</f>
        <v>Universidad o Superior</v>
      </c>
      <c r="L6077" s="2" t="s">
        <v>3068</v>
      </c>
      <c r="M6077" t="str">
        <f>VLOOKUP(C6077,'Datos de estudiantes'!$B$2:$G$33,6,0)</f>
        <v>Femenino</v>
      </c>
    </row>
    <row r="6078" spans="1:13">
      <c r="A6078" s="5">
        <v>6158</v>
      </c>
      <c r="B6078" s="2" t="s">
        <v>247</v>
      </c>
      <c r="C6078" s="2" t="s">
        <v>3083</v>
      </c>
      <c r="D6078" s="2" t="str">
        <f>VLOOKUP(C6078,'Datos de estudiantes'!$B$2:$C$33,2,0)</f>
        <v>manuel arturo</v>
      </c>
      <c r="E6078" s="2" t="str">
        <f>VLOOKUP(C6078,'Datos de estudiantes'!$B$2:$D$33,3,0)</f>
        <v>sanchez rojas</v>
      </c>
      <c r="F6078" s="9" t="s">
        <v>3260</v>
      </c>
      <c r="G6078" s="9" t="s">
        <v>3261</v>
      </c>
      <c r="H6078">
        <v>13</v>
      </c>
      <c r="I6078">
        <v>8</v>
      </c>
      <c r="J6078">
        <v>1</v>
      </c>
      <c r="K6078" t="str">
        <f>VLOOKUP(C6078,'Datos de estudiantes'!$B$2:$F$33,5,0)</f>
        <v>Escuela o inferior</v>
      </c>
      <c r="L6078" s="2" t="s">
        <v>3068</v>
      </c>
      <c r="M6078" t="str">
        <f>VLOOKUP(C6078,'Datos de estudiantes'!$B$2:$G$33,6,0)</f>
        <v>Masculino</v>
      </c>
    </row>
    <row r="6079" spans="1:13">
      <c r="A6079" s="5">
        <v>6159</v>
      </c>
      <c r="B6079" s="2" t="s">
        <v>3262</v>
      </c>
      <c r="C6079" s="2" t="s">
        <v>3077</v>
      </c>
      <c r="D6079" s="2" t="str">
        <f>VLOOKUP(C6079,'Datos de estudiantes'!$B$2:$C$33,2,0)</f>
        <v>luis leonel</v>
      </c>
      <c r="E6079" s="2" t="str">
        <f>VLOOKUP(C6079,'Datos de estudiantes'!$B$2:$D$33,3,0)</f>
        <v>chevez sanchez</v>
      </c>
      <c r="F6079" s="9" t="s">
        <v>3260</v>
      </c>
      <c r="G6079" s="9" t="s">
        <v>3261</v>
      </c>
      <c r="H6079">
        <v>52</v>
      </c>
      <c r="I6079">
        <v>12</v>
      </c>
      <c r="J6079">
        <v>1</v>
      </c>
      <c r="K6079" t="str">
        <f>VLOOKUP(C6079,'Datos de estudiantes'!$B$2:$F$33,5,0)</f>
        <v>Colegio</v>
      </c>
      <c r="L6079" s="2" t="s">
        <v>3068</v>
      </c>
      <c r="M6079" t="str">
        <f>VLOOKUP(C6079,'Datos de estudiantes'!$B$2:$G$33,6,0)</f>
        <v>Masculino</v>
      </c>
    </row>
    <row r="6080" spans="1:13">
      <c r="A6080" s="5">
        <v>6160</v>
      </c>
      <c r="B6080" s="2" t="s">
        <v>3263</v>
      </c>
      <c r="C6080" s="2" t="s">
        <v>3077</v>
      </c>
      <c r="D6080" s="2" t="str">
        <f>VLOOKUP(C6080,'Datos de estudiantes'!$B$2:$C$33,2,0)</f>
        <v>luis leonel</v>
      </c>
      <c r="E6080" s="2" t="str">
        <f>VLOOKUP(C6080,'Datos de estudiantes'!$B$2:$D$33,3,0)</f>
        <v>chevez sanchez</v>
      </c>
      <c r="F6080" s="9" t="s">
        <v>3260</v>
      </c>
      <c r="G6080" s="9" t="s">
        <v>3261</v>
      </c>
      <c r="H6080">
        <v>25</v>
      </c>
      <c r="I6080">
        <v>8</v>
      </c>
      <c r="J6080">
        <v>2</v>
      </c>
      <c r="K6080" t="str">
        <f>VLOOKUP(C6080,'Datos de estudiantes'!$B$2:$F$33,5,0)</f>
        <v>Colegio</v>
      </c>
      <c r="L6080" s="2" t="s">
        <v>3068</v>
      </c>
      <c r="M6080" t="str">
        <f>VLOOKUP(C6080,'Datos de estudiantes'!$B$2:$G$33,6,0)</f>
        <v>Masculino</v>
      </c>
    </row>
    <row r="6081" spans="1:13">
      <c r="A6081" s="5">
        <v>6161</v>
      </c>
      <c r="B6081" s="2" t="s">
        <v>3264</v>
      </c>
      <c r="C6081" s="2" t="s">
        <v>3083</v>
      </c>
      <c r="D6081" s="2" t="str">
        <f>VLOOKUP(C6081,'Datos de estudiantes'!$B$2:$C$33,2,0)</f>
        <v>manuel arturo</v>
      </c>
      <c r="E6081" s="2" t="str">
        <f>VLOOKUP(C6081,'Datos de estudiantes'!$B$2:$D$33,3,0)</f>
        <v>sanchez rojas</v>
      </c>
      <c r="F6081" s="19" t="s">
        <v>3260</v>
      </c>
      <c r="G6081" s="9" t="s">
        <v>3261</v>
      </c>
      <c r="H6081">
        <v>49</v>
      </c>
      <c r="I6081">
        <v>6</v>
      </c>
      <c r="J6081">
        <v>2</v>
      </c>
      <c r="K6081" t="str">
        <f>VLOOKUP(C6081,'Datos de estudiantes'!$B$2:$F$33,5,0)</f>
        <v>Escuela o inferior</v>
      </c>
      <c r="L6081" s="2" t="s">
        <v>3068</v>
      </c>
      <c r="M6081" t="str">
        <f>VLOOKUP(C6081,'Datos de estudiantes'!$B$2:$G$33,6,0)</f>
        <v>Masculino</v>
      </c>
    </row>
    <row r="6082" spans="1:13">
      <c r="A6082" s="5">
        <v>6162</v>
      </c>
      <c r="B6082" s="2" t="s">
        <v>3265</v>
      </c>
      <c r="C6082" s="2" t="s">
        <v>3083</v>
      </c>
      <c r="D6082" s="2" t="str">
        <f>VLOOKUP(C6082,'Datos de estudiantes'!$B$2:$C$33,2,0)</f>
        <v>manuel arturo</v>
      </c>
      <c r="E6082" s="2" t="str">
        <f>VLOOKUP(C6082,'Datos de estudiantes'!$B$2:$D$33,3,0)</f>
        <v>sanchez rojas</v>
      </c>
      <c r="F6082" s="19" t="s">
        <v>3260</v>
      </c>
      <c r="G6082" s="9" t="s">
        <v>3261</v>
      </c>
      <c r="H6082">
        <v>104</v>
      </c>
      <c r="I6082">
        <v>10</v>
      </c>
      <c r="J6082">
        <v>1</v>
      </c>
      <c r="K6082" t="str">
        <f>VLOOKUP(C6082,'Datos de estudiantes'!$B$2:$F$33,5,0)</f>
        <v>Escuela o inferior</v>
      </c>
      <c r="L6082" s="2" t="s">
        <v>3068</v>
      </c>
      <c r="M6082" t="str">
        <f>VLOOKUP(C6082,'Datos de estudiantes'!$B$2:$G$33,6,0)</f>
        <v>Masculino</v>
      </c>
    </row>
    <row r="6083" spans="1:13">
      <c r="A6083" s="5">
        <v>6163</v>
      </c>
      <c r="B6083" s="2" t="s">
        <v>3265</v>
      </c>
      <c r="C6083" s="2" t="s">
        <v>3077</v>
      </c>
      <c r="D6083" s="2" t="str">
        <f>VLOOKUP(C6083,'Datos de estudiantes'!$B$2:$C$33,2,0)</f>
        <v>luis leonel</v>
      </c>
      <c r="E6083" s="2" t="str">
        <f>VLOOKUP(C6083,'Datos de estudiantes'!$B$2:$D$33,3,0)</f>
        <v>chevez sanchez</v>
      </c>
      <c r="F6083" s="9" t="s">
        <v>3260</v>
      </c>
      <c r="G6083" s="9" t="s">
        <v>3261</v>
      </c>
      <c r="H6083">
        <v>68</v>
      </c>
      <c r="I6083">
        <v>12</v>
      </c>
      <c r="J6083">
        <v>1</v>
      </c>
      <c r="K6083" t="str">
        <f>VLOOKUP(C6083,'Datos de estudiantes'!$B$2:$F$33,5,0)</f>
        <v>Colegio</v>
      </c>
      <c r="L6083" s="2" t="s">
        <v>3068</v>
      </c>
      <c r="M6083" t="str">
        <f>VLOOKUP(C6083,'Datos de estudiantes'!$B$2:$G$33,6,0)</f>
        <v>Masculino</v>
      </c>
    </row>
    <row r="6084" spans="1:13">
      <c r="A6084" s="5">
        <v>6164</v>
      </c>
      <c r="B6084" s="2" t="s">
        <v>3266</v>
      </c>
      <c r="C6084" s="2" t="s">
        <v>3085</v>
      </c>
      <c r="D6084" s="2" t="str">
        <f>VLOOKUP(C6084,'Datos de estudiantes'!$B$2:$C$33,2,0)</f>
        <v>heryd xavier</v>
      </c>
      <c r="E6084" s="2" t="str">
        <f>VLOOKUP(C6084,'Datos de estudiantes'!$B$2:$D$33,3,0)</f>
        <v>morla gordillo</v>
      </c>
      <c r="F6084" s="9" t="s">
        <v>3260</v>
      </c>
      <c r="G6084" s="9" t="s">
        <v>3261</v>
      </c>
      <c r="H6084">
        <v>79</v>
      </c>
      <c r="I6084">
        <v>8</v>
      </c>
      <c r="J6084">
        <v>1</v>
      </c>
      <c r="K6084" t="str">
        <f>VLOOKUP(C6084,'Datos de estudiantes'!$B$2:$F$33,5,0)</f>
        <v>Universidad o Superior</v>
      </c>
      <c r="L6084" s="2" t="s">
        <v>3068</v>
      </c>
      <c r="M6084" t="str">
        <f>VLOOKUP(C6084,'Datos de estudiantes'!$B$2:$G$33,6,0)</f>
        <v>Masculino</v>
      </c>
    </row>
    <row r="6085" spans="1:13">
      <c r="A6085" s="5">
        <v>6165</v>
      </c>
      <c r="B6085" s="2" t="s">
        <v>3267</v>
      </c>
      <c r="C6085" s="2" t="s">
        <v>3085</v>
      </c>
      <c r="D6085" s="2" t="str">
        <f>VLOOKUP(C6085,'Datos de estudiantes'!$B$2:$C$33,2,0)</f>
        <v>heryd xavier</v>
      </c>
      <c r="E6085" s="2" t="str">
        <f>VLOOKUP(C6085,'Datos de estudiantes'!$B$2:$D$33,3,0)</f>
        <v>morla gordillo</v>
      </c>
      <c r="F6085" s="9" t="s">
        <v>3260</v>
      </c>
      <c r="G6085" s="9" t="s">
        <v>3261</v>
      </c>
      <c r="H6085">
        <v>56</v>
      </c>
      <c r="I6085">
        <v>4</v>
      </c>
      <c r="J6085">
        <v>1</v>
      </c>
      <c r="K6085" t="str">
        <f>VLOOKUP(C6085,'Datos de estudiantes'!$B$2:$F$33,5,0)</f>
        <v>Universidad o Superior</v>
      </c>
      <c r="L6085" s="2" t="s">
        <v>3068</v>
      </c>
      <c r="M6085" t="str">
        <f>VLOOKUP(C6085,'Datos de estudiantes'!$B$2:$G$33,6,0)</f>
        <v>Masculino</v>
      </c>
    </row>
    <row r="6086" spans="1:13">
      <c r="A6086" s="5">
        <v>6166</v>
      </c>
      <c r="B6086" s="2" t="s">
        <v>3262</v>
      </c>
      <c r="C6086" s="2" t="s">
        <v>3083</v>
      </c>
      <c r="D6086" s="2" t="str">
        <f>VLOOKUP(C6086,'Datos de estudiantes'!$B$2:$C$33,2,0)</f>
        <v>manuel arturo</v>
      </c>
      <c r="E6086" s="2" t="str">
        <f>VLOOKUP(C6086,'Datos de estudiantes'!$B$2:$D$33,3,0)</f>
        <v>sanchez rojas</v>
      </c>
      <c r="F6086" s="9" t="s">
        <v>3260</v>
      </c>
      <c r="G6086" s="9" t="s">
        <v>3261</v>
      </c>
      <c r="H6086">
        <v>52</v>
      </c>
      <c r="I6086">
        <v>12</v>
      </c>
      <c r="J6086">
        <v>1</v>
      </c>
      <c r="K6086" t="str">
        <f>VLOOKUP(C6086,'Datos de estudiantes'!$B$2:$F$33,5,0)</f>
        <v>Escuela o inferior</v>
      </c>
      <c r="L6086" s="2" t="s">
        <v>3068</v>
      </c>
      <c r="M6086" t="str">
        <f>VLOOKUP(C6086,'Datos de estudiantes'!$B$2:$G$33,6,0)</f>
        <v>Masculino</v>
      </c>
    </row>
    <row r="6087" spans="1:13">
      <c r="A6087" s="5">
        <v>6167</v>
      </c>
      <c r="B6087" s="2" t="s">
        <v>247</v>
      </c>
      <c r="C6087" s="2" t="s">
        <v>3077</v>
      </c>
      <c r="D6087" s="2" t="str">
        <f>VLOOKUP(C6087,'Datos de estudiantes'!$B$2:$C$33,2,0)</f>
        <v>luis leonel</v>
      </c>
      <c r="E6087" s="2" t="str">
        <f>VLOOKUP(C6087,'Datos de estudiantes'!$B$2:$D$33,3,0)</f>
        <v>chevez sanchez</v>
      </c>
      <c r="F6087" s="9" t="s">
        <v>3260</v>
      </c>
      <c r="G6087" s="9" t="s">
        <v>3261</v>
      </c>
      <c r="H6087">
        <v>13</v>
      </c>
      <c r="I6087">
        <v>8</v>
      </c>
      <c r="J6087">
        <v>1</v>
      </c>
      <c r="K6087" t="str">
        <f>VLOOKUP(C6087,'Datos de estudiantes'!$B$2:$F$33,5,0)</f>
        <v>Colegio</v>
      </c>
      <c r="L6087" s="2" t="s">
        <v>3068</v>
      </c>
      <c r="M6087" t="str">
        <f>VLOOKUP(C6087,'Datos de estudiantes'!$B$2:$G$33,6,0)</f>
        <v>Masculino</v>
      </c>
    </row>
    <row r="6088" spans="1:13">
      <c r="A6088" s="5">
        <v>6168</v>
      </c>
      <c r="B6088" s="2" t="s">
        <v>3157</v>
      </c>
      <c r="C6088" s="2" t="s">
        <v>3077</v>
      </c>
      <c r="D6088" s="2" t="str">
        <f>VLOOKUP(C6088,'Datos de estudiantes'!$B$2:$C$33,2,0)</f>
        <v>luis leonel</v>
      </c>
      <c r="E6088" s="2" t="str">
        <f>VLOOKUP(C6088,'Datos de estudiantes'!$B$2:$D$33,3,0)</f>
        <v>chevez sanchez</v>
      </c>
      <c r="F6088" s="9" t="s">
        <v>3260</v>
      </c>
      <c r="G6088" s="9" t="s">
        <v>3261</v>
      </c>
      <c r="H6088">
        <v>67</v>
      </c>
      <c r="I6088">
        <v>18</v>
      </c>
      <c r="J6088">
        <v>2</v>
      </c>
      <c r="K6088" t="str">
        <f>VLOOKUP(C6088,'Datos de estudiantes'!$B$2:$F$33,5,0)</f>
        <v>Colegio</v>
      </c>
      <c r="L6088" s="2" t="s">
        <v>3068</v>
      </c>
      <c r="M6088" t="str">
        <f>VLOOKUP(C6088,'Datos de estudiantes'!$B$2:$G$33,6,0)</f>
        <v>Masculino</v>
      </c>
    </row>
    <row r="6089" spans="1:13">
      <c r="A6089" s="5">
        <v>6169</v>
      </c>
      <c r="B6089" s="2" t="s">
        <v>3268</v>
      </c>
      <c r="C6089" s="2" t="s">
        <v>3083</v>
      </c>
      <c r="D6089" s="2" t="str">
        <f>VLOOKUP(C6089,'Datos de estudiantes'!$B$2:$C$33,2,0)</f>
        <v>manuel arturo</v>
      </c>
      <c r="E6089" s="2" t="str">
        <f>VLOOKUP(C6089,'Datos de estudiantes'!$B$2:$D$33,3,0)</f>
        <v>sanchez rojas</v>
      </c>
      <c r="F6089" s="9" t="s">
        <v>3260</v>
      </c>
      <c r="G6089" s="9" t="s">
        <v>3261</v>
      </c>
      <c r="H6089">
        <v>104</v>
      </c>
      <c r="I6089">
        <v>10</v>
      </c>
      <c r="J6089">
        <v>1</v>
      </c>
      <c r="K6089" t="str">
        <f>VLOOKUP(C6089,'Datos de estudiantes'!$B$2:$F$33,5,0)</f>
        <v>Escuela o inferior</v>
      </c>
      <c r="L6089" s="2" t="s">
        <v>3068</v>
      </c>
      <c r="M6089" t="str">
        <f>VLOOKUP(C6089,'Datos de estudiantes'!$B$2:$G$33,6,0)</f>
        <v>Masculino</v>
      </c>
    </row>
    <row r="6090" spans="1:13">
      <c r="A6090" s="5">
        <v>6170</v>
      </c>
      <c r="B6090" s="2" t="s">
        <v>247</v>
      </c>
      <c r="C6090" s="2" t="s">
        <v>3085</v>
      </c>
      <c r="D6090" s="2" t="str">
        <f>VLOOKUP(C6090,'Datos de estudiantes'!$B$2:$C$33,2,0)</f>
        <v>heryd xavier</v>
      </c>
      <c r="E6090" s="2" t="str">
        <f>VLOOKUP(C6090,'Datos de estudiantes'!$B$2:$D$33,3,0)</f>
        <v>morla gordillo</v>
      </c>
      <c r="F6090" s="9" t="s">
        <v>3260</v>
      </c>
      <c r="G6090" s="9" t="s">
        <v>3261</v>
      </c>
      <c r="H6090">
        <v>13</v>
      </c>
      <c r="I6090">
        <v>8</v>
      </c>
      <c r="J6090">
        <v>1</v>
      </c>
      <c r="K6090" t="str">
        <f>VLOOKUP(C6090,'Datos de estudiantes'!$B$2:$F$33,5,0)</f>
        <v>Universidad o Superior</v>
      </c>
      <c r="L6090" s="2" t="s">
        <v>3068</v>
      </c>
      <c r="M6090" t="str">
        <f>VLOOKUP(C6090,'Datos de estudiantes'!$B$2:$G$33,6,0)</f>
        <v>Masculino</v>
      </c>
    </row>
    <row r="6091" spans="1:13">
      <c r="A6091" s="5">
        <v>6171</v>
      </c>
      <c r="B6091" s="2" t="s">
        <v>3269</v>
      </c>
      <c r="C6091" s="2" t="s">
        <v>3069</v>
      </c>
      <c r="D6091" s="2" t="str">
        <f>VLOOKUP(C6091,'Datos de estudiantes'!$B$2:$C$33,2,0)</f>
        <v>michelle johanna</v>
      </c>
      <c r="E6091" s="2" t="str">
        <f>VLOOKUP(C6091,'Datos de estudiantes'!$B$2:$D$33,3,0)</f>
        <v>morla gordillo</v>
      </c>
      <c r="F6091" s="9" t="s">
        <v>3270</v>
      </c>
      <c r="G6091" s="9" t="s">
        <v>3271</v>
      </c>
      <c r="H6091">
        <v>49</v>
      </c>
      <c r="I6091">
        <v>13</v>
      </c>
      <c r="J6091">
        <v>1</v>
      </c>
      <c r="K6091" t="str">
        <f>VLOOKUP(C6091,'Datos de estudiantes'!$B$2:$F$33,5,0)</f>
        <v>Escuela o inferior</v>
      </c>
      <c r="L6091" s="2" t="s">
        <v>3068</v>
      </c>
      <c r="M6091" t="str">
        <f>VLOOKUP(C6091,'Datos de estudiantes'!$B$2:$G$33,6,0)</f>
        <v>Femenino</v>
      </c>
    </row>
    <row r="6092" spans="1:13">
      <c r="A6092" s="5">
        <v>6172</v>
      </c>
      <c r="B6092" s="2" t="s">
        <v>1474</v>
      </c>
      <c r="C6092" s="2" t="s">
        <v>3070</v>
      </c>
      <c r="D6092" s="2" t="str">
        <f>VLOOKUP(C6092,'Datos de estudiantes'!$B$2:$C$33,2,0)</f>
        <v>jenny rocio</v>
      </c>
      <c r="E6092" s="2" t="str">
        <f>VLOOKUP(C6092,'Datos de estudiantes'!$B$2:$D$33,3,0)</f>
        <v>naranjo moran</v>
      </c>
      <c r="F6092" s="9" t="s">
        <v>3270</v>
      </c>
      <c r="G6092" s="9" t="s">
        <v>3271</v>
      </c>
      <c r="H6092">
        <v>60</v>
      </c>
      <c r="I6092">
        <v>10</v>
      </c>
      <c r="J6092">
        <v>1</v>
      </c>
      <c r="K6092" t="str">
        <f>VLOOKUP(C6092,'Datos de estudiantes'!$B$2:$F$33,5,0)</f>
        <v>Colegio</v>
      </c>
      <c r="L6092" s="2" t="s">
        <v>3068</v>
      </c>
      <c r="M6092" t="str">
        <f>VLOOKUP(C6092,'Datos de estudiantes'!$B$2:$G$33,6,0)</f>
        <v>Femenino</v>
      </c>
    </row>
    <row r="6093" spans="1:13">
      <c r="A6093" s="5">
        <v>6173</v>
      </c>
      <c r="B6093" s="2" t="s">
        <v>3133</v>
      </c>
      <c r="C6093" s="2" t="s">
        <v>3069</v>
      </c>
      <c r="D6093" s="2" t="str">
        <f>VLOOKUP(C6093,'Datos de estudiantes'!$B$2:$C$33,2,0)</f>
        <v>michelle johanna</v>
      </c>
      <c r="E6093" s="2" t="str">
        <f>VLOOKUP(C6093,'Datos de estudiantes'!$B$2:$D$33,3,0)</f>
        <v>morla gordillo</v>
      </c>
      <c r="F6093" s="9" t="s">
        <v>3270</v>
      </c>
      <c r="G6093" s="9" t="s">
        <v>3271</v>
      </c>
      <c r="H6093">
        <v>22</v>
      </c>
      <c r="I6093">
        <v>4</v>
      </c>
      <c r="J6093">
        <v>1</v>
      </c>
      <c r="K6093" t="str">
        <f>VLOOKUP(C6093,'Datos de estudiantes'!$B$2:$F$33,5,0)</f>
        <v>Escuela o inferior</v>
      </c>
      <c r="L6093" s="2" t="s">
        <v>3068</v>
      </c>
      <c r="M6093" t="str">
        <f>VLOOKUP(C6093,'Datos de estudiantes'!$B$2:$G$33,6,0)</f>
        <v>Femenino</v>
      </c>
    </row>
    <row r="6094" spans="1:13">
      <c r="A6094" s="5">
        <v>6174</v>
      </c>
      <c r="B6094" s="2" t="s">
        <v>3272</v>
      </c>
      <c r="C6094" s="2" t="s">
        <v>3069</v>
      </c>
      <c r="D6094" s="2" t="str">
        <f>VLOOKUP(C6094,'Datos de estudiantes'!$B$2:$C$33,2,0)</f>
        <v>michelle johanna</v>
      </c>
      <c r="E6094" s="2" t="str">
        <f>VLOOKUP(C6094,'Datos de estudiantes'!$B$2:$D$33,3,0)</f>
        <v>morla gordillo</v>
      </c>
      <c r="F6094" s="9" t="s">
        <v>3270</v>
      </c>
      <c r="G6094" s="9" t="s">
        <v>3271</v>
      </c>
      <c r="H6094">
        <v>38</v>
      </c>
      <c r="I6094">
        <v>9</v>
      </c>
      <c r="J6094">
        <v>1</v>
      </c>
      <c r="K6094" t="str">
        <f>VLOOKUP(C6094,'Datos de estudiantes'!$B$2:$F$33,5,0)</f>
        <v>Escuela o inferior</v>
      </c>
      <c r="L6094" s="2" t="s">
        <v>3068</v>
      </c>
      <c r="M6094" t="str">
        <f>VLOOKUP(C6094,'Datos de estudiantes'!$B$2:$G$33,6,0)</f>
        <v>Femenino</v>
      </c>
    </row>
    <row r="6095" spans="1:13">
      <c r="A6095" s="5">
        <v>6175</v>
      </c>
      <c r="B6095" s="2" t="s">
        <v>3133</v>
      </c>
      <c r="C6095" s="2" t="s">
        <v>3065</v>
      </c>
      <c r="D6095" s="2" t="str">
        <f>VLOOKUP(C6095,'Datos de estudiantes'!$B$2:$C$33,2,0)</f>
        <v>kristhell dayana</v>
      </c>
      <c r="E6095" s="2" t="str">
        <f>VLOOKUP(C6095,'Datos de estudiantes'!$B$2:$D$33,3,0)</f>
        <v>marquez naranjo</v>
      </c>
      <c r="F6095" s="9" t="s">
        <v>3270</v>
      </c>
      <c r="G6095" s="9" t="s">
        <v>3271</v>
      </c>
      <c r="H6095">
        <v>22</v>
      </c>
      <c r="I6095">
        <v>4</v>
      </c>
      <c r="J6095">
        <v>1</v>
      </c>
      <c r="K6095" t="str">
        <f>VLOOKUP(C6095,'Datos de estudiantes'!$B$2:$F$33,5,0)</f>
        <v>Universidad o Superior</v>
      </c>
      <c r="L6095" s="2" t="s">
        <v>3068</v>
      </c>
      <c r="M6095" t="str">
        <f>VLOOKUP(C6095,'Datos de estudiantes'!$B$2:$G$33,6,0)</f>
        <v>Femenino</v>
      </c>
    </row>
    <row r="6096" spans="1:13">
      <c r="A6096" s="5">
        <v>6176</v>
      </c>
      <c r="B6096" s="2" t="s">
        <v>3269</v>
      </c>
      <c r="C6096" s="2" t="s">
        <v>3070</v>
      </c>
      <c r="D6096" s="2" t="str">
        <f>VLOOKUP(C6096,'Datos de estudiantes'!$B$2:$C$33,2,0)</f>
        <v>jenny rocio</v>
      </c>
      <c r="E6096" s="2" t="str">
        <f>VLOOKUP(C6096,'Datos de estudiantes'!$B$2:$D$33,3,0)</f>
        <v>naranjo moran</v>
      </c>
      <c r="F6096" s="9" t="s">
        <v>3270</v>
      </c>
      <c r="G6096" s="9" t="s">
        <v>3271</v>
      </c>
      <c r="H6096">
        <v>49</v>
      </c>
      <c r="I6096">
        <v>13</v>
      </c>
      <c r="J6096">
        <v>1</v>
      </c>
      <c r="K6096" t="str">
        <f>VLOOKUP(C6096,'Datos de estudiantes'!$B$2:$F$33,5,0)</f>
        <v>Colegio</v>
      </c>
      <c r="L6096" s="2" t="s">
        <v>3068</v>
      </c>
      <c r="M6096" t="str">
        <f>VLOOKUP(C6096,'Datos de estudiantes'!$B$2:$G$33,6,0)</f>
        <v>Femenino</v>
      </c>
    </row>
    <row r="6097" spans="1:13">
      <c r="A6097" s="5">
        <v>6177</v>
      </c>
      <c r="B6097" s="2" t="s">
        <v>3116</v>
      </c>
      <c r="C6097" s="2" t="s">
        <v>3069</v>
      </c>
      <c r="D6097" s="2" t="str">
        <f>VLOOKUP(C6097,'Datos de estudiantes'!$B$2:$C$33,2,0)</f>
        <v>michelle johanna</v>
      </c>
      <c r="E6097" s="2" t="str">
        <f>VLOOKUP(C6097,'Datos de estudiantes'!$B$2:$D$33,3,0)</f>
        <v>morla gordillo</v>
      </c>
      <c r="F6097" s="9" t="s">
        <v>3270</v>
      </c>
      <c r="G6097" s="9" t="s">
        <v>3271</v>
      </c>
      <c r="H6097">
        <v>14</v>
      </c>
      <c r="I6097">
        <v>11</v>
      </c>
      <c r="J6097">
        <v>1</v>
      </c>
      <c r="K6097" t="str">
        <f>VLOOKUP(C6097,'Datos de estudiantes'!$B$2:$F$33,5,0)</f>
        <v>Escuela o inferior</v>
      </c>
      <c r="L6097" s="2" t="s">
        <v>3068</v>
      </c>
      <c r="M6097" t="str">
        <f>VLOOKUP(C6097,'Datos de estudiantes'!$B$2:$G$33,6,0)</f>
        <v>Femenino</v>
      </c>
    </row>
    <row r="6098" spans="1:13">
      <c r="A6098" s="5">
        <v>6178</v>
      </c>
      <c r="B6098" s="2" t="s">
        <v>3064</v>
      </c>
      <c r="C6098" s="2" t="s">
        <v>3065</v>
      </c>
      <c r="D6098" s="2" t="str">
        <f>VLOOKUP(C6098,'Datos de estudiantes'!$B$2:$C$33,2,0)</f>
        <v>kristhell dayana</v>
      </c>
      <c r="E6098" s="2" t="str">
        <f>VLOOKUP(C6098,'Datos de estudiantes'!$B$2:$D$33,3,0)</f>
        <v>marquez naranjo</v>
      </c>
      <c r="F6098" s="9" t="s">
        <v>3270</v>
      </c>
      <c r="G6098" s="9" t="s">
        <v>3271</v>
      </c>
      <c r="H6098">
        <v>16</v>
      </c>
      <c r="I6098">
        <v>3</v>
      </c>
      <c r="J6098">
        <v>1</v>
      </c>
      <c r="K6098" t="str">
        <f>VLOOKUP(C6098,'Datos de estudiantes'!$B$2:$F$33,5,0)</f>
        <v>Universidad o Superior</v>
      </c>
      <c r="L6098" s="2" t="s">
        <v>3068</v>
      </c>
      <c r="M6098" t="str">
        <f>VLOOKUP(C6098,'Datos de estudiantes'!$B$2:$G$33,6,0)</f>
        <v>Femenino</v>
      </c>
    </row>
    <row r="6099" spans="1:13">
      <c r="A6099" s="5">
        <v>6179</v>
      </c>
      <c r="B6099" s="2" t="s">
        <v>3273</v>
      </c>
      <c r="C6099" s="2" t="s">
        <v>3077</v>
      </c>
      <c r="D6099" s="2" t="str">
        <f>VLOOKUP(C6099,'Datos de estudiantes'!$B$2:$C$33,2,0)</f>
        <v>luis leonel</v>
      </c>
      <c r="E6099" s="2" t="str">
        <f>VLOOKUP(C6099,'Datos de estudiantes'!$B$2:$D$33,3,0)</f>
        <v>chevez sanchez</v>
      </c>
      <c r="F6099" s="9" t="s">
        <v>3274</v>
      </c>
      <c r="G6099" s="9" t="s">
        <v>3275</v>
      </c>
      <c r="H6099">
        <v>26</v>
      </c>
      <c r="I6099">
        <v>8</v>
      </c>
      <c r="J6099">
        <v>1</v>
      </c>
      <c r="K6099" t="str">
        <f>VLOOKUP(C6099,'Datos de estudiantes'!$B$2:$F$33,5,0)</f>
        <v>Colegio</v>
      </c>
      <c r="L6099" s="2" t="s">
        <v>3068</v>
      </c>
      <c r="M6099" t="str">
        <f>VLOOKUP(C6099,'Datos de estudiantes'!$B$2:$G$33,6,0)</f>
        <v>Masculino</v>
      </c>
    </row>
    <row r="6100" spans="1:13">
      <c r="A6100" s="5">
        <v>6180</v>
      </c>
      <c r="B6100" s="2" t="s">
        <v>1723</v>
      </c>
      <c r="C6100" s="2" t="s">
        <v>3083</v>
      </c>
      <c r="D6100" s="2" t="str">
        <f>VLOOKUP(C6100,'Datos de estudiantes'!$B$2:$C$33,2,0)</f>
        <v>manuel arturo</v>
      </c>
      <c r="E6100" s="2" t="str">
        <f>VLOOKUP(C6100,'Datos de estudiantes'!$B$2:$D$33,3,0)</f>
        <v>sanchez rojas</v>
      </c>
      <c r="F6100" s="9" t="s">
        <v>3274</v>
      </c>
      <c r="G6100" s="9" t="s">
        <v>3275</v>
      </c>
      <c r="H6100">
        <v>22</v>
      </c>
      <c r="I6100">
        <v>8</v>
      </c>
      <c r="J6100">
        <v>1</v>
      </c>
      <c r="K6100" t="str">
        <f>VLOOKUP(C6100,'Datos de estudiantes'!$B$2:$F$33,5,0)</f>
        <v>Escuela o inferior</v>
      </c>
      <c r="L6100" s="2" t="s">
        <v>3068</v>
      </c>
      <c r="M6100" t="str">
        <f>VLOOKUP(C6100,'Datos de estudiantes'!$B$2:$G$33,6,0)</f>
        <v>Masculino</v>
      </c>
    </row>
    <row r="6101" spans="1:13">
      <c r="A6101" s="5">
        <v>6181</v>
      </c>
      <c r="B6101" s="2" t="s">
        <v>3159</v>
      </c>
      <c r="C6101" s="2" t="s">
        <v>3085</v>
      </c>
      <c r="D6101" s="2" t="str">
        <f>VLOOKUP(C6101,'Datos de estudiantes'!$B$2:$C$33,2,0)</f>
        <v>heryd xavier</v>
      </c>
      <c r="E6101" s="2" t="str">
        <f>VLOOKUP(C6101,'Datos de estudiantes'!$B$2:$D$33,3,0)</f>
        <v>morla gordillo</v>
      </c>
      <c r="F6101" s="9" t="s">
        <v>3274</v>
      </c>
      <c r="G6101" s="9" t="s">
        <v>3275</v>
      </c>
      <c r="H6101">
        <v>40</v>
      </c>
      <c r="I6101">
        <v>8</v>
      </c>
      <c r="J6101">
        <v>1</v>
      </c>
      <c r="K6101" t="str">
        <f>VLOOKUP(C6101,'Datos de estudiantes'!$B$2:$F$33,5,0)</f>
        <v>Universidad o Superior</v>
      </c>
      <c r="L6101" s="2" t="s">
        <v>3068</v>
      </c>
      <c r="M6101" t="str">
        <f>VLOOKUP(C6101,'Datos de estudiantes'!$B$2:$G$33,6,0)</f>
        <v>Masculino</v>
      </c>
    </row>
    <row r="6102" spans="1:13">
      <c r="A6102" s="5">
        <v>6182</v>
      </c>
      <c r="B6102" s="2" t="s">
        <v>3276</v>
      </c>
      <c r="C6102" s="2" t="s">
        <v>3077</v>
      </c>
      <c r="D6102" s="2" t="str">
        <f>VLOOKUP(C6102,'Datos de estudiantes'!$B$2:$C$33,2,0)</f>
        <v>luis leonel</v>
      </c>
      <c r="E6102" s="2" t="str">
        <f>VLOOKUP(C6102,'Datos de estudiantes'!$B$2:$D$33,3,0)</f>
        <v>chevez sanchez</v>
      </c>
      <c r="F6102" s="9" t="s">
        <v>3274</v>
      </c>
      <c r="G6102" s="9" t="s">
        <v>3275</v>
      </c>
      <c r="H6102">
        <v>10</v>
      </c>
      <c r="I6102">
        <v>12</v>
      </c>
      <c r="J6102">
        <v>1</v>
      </c>
      <c r="K6102" t="str">
        <f>VLOOKUP(C6102,'Datos de estudiantes'!$B$2:$F$33,5,0)</f>
        <v>Colegio</v>
      </c>
      <c r="L6102" s="2" t="s">
        <v>3068</v>
      </c>
      <c r="M6102" t="str">
        <f>VLOOKUP(C6102,'Datos de estudiantes'!$B$2:$G$33,6,0)</f>
        <v>Masculino</v>
      </c>
    </row>
    <row r="6103" spans="1:13">
      <c r="A6103" s="5">
        <v>6183</v>
      </c>
      <c r="B6103" s="2" t="s">
        <v>169</v>
      </c>
      <c r="C6103" s="2" t="s">
        <v>3077</v>
      </c>
      <c r="D6103" s="2" t="str">
        <f>VLOOKUP(C6103,'Datos de estudiantes'!$B$2:$C$33,2,0)</f>
        <v>luis leonel</v>
      </c>
      <c r="E6103" s="2" t="str">
        <f>VLOOKUP(C6103,'Datos de estudiantes'!$B$2:$D$33,3,0)</f>
        <v>chevez sanchez</v>
      </c>
      <c r="F6103" s="9" t="s">
        <v>3274</v>
      </c>
      <c r="G6103" s="9" t="s">
        <v>3275</v>
      </c>
      <c r="H6103">
        <v>38</v>
      </c>
      <c r="I6103">
        <v>10</v>
      </c>
      <c r="J6103">
        <v>1</v>
      </c>
      <c r="K6103" t="str">
        <f>VLOOKUP(C6103,'Datos de estudiantes'!$B$2:$F$33,5,0)</f>
        <v>Colegio</v>
      </c>
      <c r="L6103" s="2" t="s">
        <v>3068</v>
      </c>
      <c r="M6103" t="str">
        <f>VLOOKUP(C6103,'Datos de estudiantes'!$B$2:$G$33,6,0)</f>
        <v>Masculino</v>
      </c>
    </row>
    <row r="6104" spans="1:13">
      <c r="A6104" s="5">
        <v>6184</v>
      </c>
      <c r="B6104" s="2" t="s">
        <v>1723</v>
      </c>
      <c r="C6104" s="2" t="s">
        <v>3085</v>
      </c>
      <c r="D6104" s="2" t="str">
        <f>VLOOKUP(C6104,'Datos de estudiantes'!$B$2:$C$33,2,0)</f>
        <v>heryd xavier</v>
      </c>
      <c r="E6104" s="2" t="str">
        <f>VLOOKUP(C6104,'Datos de estudiantes'!$B$2:$D$33,3,0)</f>
        <v>morla gordillo</v>
      </c>
      <c r="F6104" s="9" t="s">
        <v>3274</v>
      </c>
      <c r="G6104" s="9" t="s">
        <v>3275</v>
      </c>
      <c r="H6104">
        <v>22</v>
      </c>
      <c r="I6104">
        <v>8</v>
      </c>
      <c r="J6104">
        <v>1</v>
      </c>
      <c r="K6104" t="str">
        <f>VLOOKUP(C6104,'Datos de estudiantes'!$B$2:$F$33,5,0)</f>
        <v>Universidad o Superior</v>
      </c>
      <c r="L6104" s="2" t="s">
        <v>3068</v>
      </c>
      <c r="M6104" t="str">
        <f>VLOOKUP(C6104,'Datos de estudiantes'!$B$2:$G$33,6,0)</f>
        <v>Masculino</v>
      </c>
    </row>
    <row r="6105" spans="1:13">
      <c r="A6105" s="5">
        <v>6185</v>
      </c>
      <c r="B6105" s="2" t="s">
        <v>3277</v>
      </c>
      <c r="C6105" s="2" t="s">
        <v>3083</v>
      </c>
      <c r="D6105" s="2" t="str">
        <f>VLOOKUP(C6105,'Datos de estudiantes'!$B$2:$C$33,2,0)</f>
        <v>manuel arturo</v>
      </c>
      <c r="E6105" s="2" t="str">
        <f>VLOOKUP(C6105,'Datos de estudiantes'!$B$2:$D$33,3,0)</f>
        <v>sanchez rojas</v>
      </c>
      <c r="F6105" s="9" t="s">
        <v>3274</v>
      </c>
      <c r="G6105" s="9" t="s">
        <v>3275</v>
      </c>
      <c r="H6105">
        <v>13</v>
      </c>
      <c r="I6105">
        <v>11</v>
      </c>
      <c r="J6105">
        <v>1</v>
      </c>
      <c r="K6105" t="str">
        <f>VLOOKUP(C6105,'Datos de estudiantes'!$B$2:$F$33,5,0)</f>
        <v>Escuela o inferior</v>
      </c>
      <c r="L6105" s="2" t="s">
        <v>3068</v>
      </c>
      <c r="M6105" t="str">
        <f>VLOOKUP(C6105,'Datos de estudiantes'!$B$2:$G$33,6,0)</f>
        <v>Masculino</v>
      </c>
    </row>
    <row r="6106" spans="1:13">
      <c r="A6106" s="5">
        <v>6186</v>
      </c>
      <c r="B6106" s="2" t="s">
        <v>3273</v>
      </c>
      <c r="C6106" s="2" t="s">
        <v>3083</v>
      </c>
      <c r="D6106" s="2" t="str">
        <f>VLOOKUP(C6106,'Datos de estudiantes'!$B$2:$C$33,2,0)</f>
        <v>manuel arturo</v>
      </c>
      <c r="E6106" s="2" t="str">
        <f>VLOOKUP(C6106,'Datos de estudiantes'!$B$2:$D$33,3,0)</f>
        <v>sanchez rojas</v>
      </c>
      <c r="F6106" s="9" t="s">
        <v>3274</v>
      </c>
      <c r="G6106" s="9" t="s">
        <v>3275</v>
      </c>
      <c r="H6106">
        <v>26</v>
      </c>
      <c r="I6106">
        <v>8</v>
      </c>
      <c r="J6106">
        <v>1</v>
      </c>
      <c r="K6106" t="str">
        <f>VLOOKUP(C6106,'Datos de estudiantes'!$B$2:$F$33,5,0)</f>
        <v>Escuela o inferior</v>
      </c>
      <c r="L6106" s="2" t="s">
        <v>3068</v>
      </c>
      <c r="M6106" t="str">
        <f>VLOOKUP(C6106,'Datos de estudiantes'!$B$2:$G$33,6,0)</f>
        <v>Masculino</v>
      </c>
    </row>
    <row r="6107" spans="1:13">
      <c r="A6107" s="5">
        <v>6187</v>
      </c>
      <c r="B6107" s="2" t="s">
        <v>3276</v>
      </c>
      <c r="C6107" s="2" t="s">
        <v>3083</v>
      </c>
      <c r="D6107" s="2" t="str">
        <f>VLOOKUP(C6107,'Datos de estudiantes'!$B$2:$C$33,2,0)</f>
        <v>manuel arturo</v>
      </c>
      <c r="E6107" s="2" t="str">
        <f>VLOOKUP(C6107,'Datos de estudiantes'!$B$2:$D$33,3,0)</f>
        <v>sanchez rojas</v>
      </c>
      <c r="F6107" s="9" t="s">
        <v>3274</v>
      </c>
      <c r="G6107" s="9" t="s">
        <v>3275</v>
      </c>
      <c r="H6107">
        <v>10</v>
      </c>
      <c r="I6107">
        <v>12</v>
      </c>
      <c r="J6107">
        <v>1</v>
      </c>
      <c r="K6107" t="str">
        <f>VLOOKUP(C6107,'Datos de estudiantes'!$B$2:$F$33,5,0)</f>
        <v>Escuela o inferior</v>
      </c>
      <c r="L6107" s="2" t="s">
        <v>3068</v>
      </c>
      <c r="M6107" t="str">
        <f>VLOOKUP(C6107,'Datos de estudiantes'!$B$2:$G$33,6,0)</f>
        <v>Masculino</v>
      </c>
    </row>
    <row r="6108" spans="1:13">
      <c r="A6108" s="5">
        <v>6188</v>
      </c>
      <c r="B6108" s="2" t="s">
        <v>3225</v>
      </c>
      <c r="C6108" s="2" t="s">
        <v>3069</v>
      </c>
      <c r="D6108" s="2" t="str">
        <f>VLOOKUP(C6108,'Datos de estudiantes'!$B$2:$C$33,2,0)</f>
        <v>michelle johanna</v>
      </c>
      <c r="E6108" s="2" t="str">
        <f>VLOOKUP(C6108,'Datos de estudiantes'!$B$2:$D$33,3,0)</f>
        <v>morla gordillo</v>
      </c>
      <c r="F6108" s="9" t="s">
        <v>3278</v>
      </c>
      <c r="G6108" s="9" t="s">
        <v>3279</v>
      </c>
      <c r="H6108">
        <v>31</v>
      </c>
      <c r="I6108">
        <v>14</v>
      </c>
      <c r="J6108">
        <v>1</v>
      </c>
      <c r="K6108" t="str">
        <f>VLOOKUP(C6108,'Datos de estudiantes'!$B$2:$F$33,5,0)</f>
        <v>Escuela o inferior</v>
      </c>
      <c r="L6108" s="2" t="s">
        <v>3068</v>
      </c>
      <c r="M6108" t="str">
        <f>VLOOKUP(C6108,'Datos de estudiantes'!$B$2:$G$33,6,0)</f>
        <v>Femenino</v>
      </c>
    </row>
    <row r="6109" spans="1:13">
      <c r="A6109" s="5">
        <v>6189</v>
      </c>
      <c r="B6109" s="2" t="s">
        <v>3133</v>
      </c>
      <c r="C6109" s="2" t="s">
        <v>3069</v>
      </c>
      <c r="D6109" s="2" t="str">
        <f>VLOOKUP(C6109,'Datos de estudiantes'!$B$2:$C$33,2,0)</f>
        <v>michelle johanna</v>
      </c>
      <c r="E6109" s="2" t="str">
        <f>VLOOKUP(C6109,'Datos de estudiantes'!$B$2:$D$33,3,0)</f>
        <v>morla gordillo</v>
      </c>
      <c r="F6109" s="9" t="s">
        <v>3278</v>
      </c>
      <c r="G6109" s="9" t="s">
        <v>3279</v>
      </c>
      <c r="H6109">
        <v>69</v>
      </c>
      <c r="I6109">
        <v>4</v>
      </c>
      <c r="J6109">
        <v>1</v>
      </c>
      <c r="K6109" t="str">
        <f>VLOOKUP(C6109,'Datos de estudiantes'!$B$2:$F$33,5,0)</f>
        <v>Escuela o inferior</v>
      </c>
      <c r="L6109" s="2" t="s">
        <v>3068</v>
      </c>
      <c r="M6109" t="str">
        <f>VLOOKUP(C6109,'Datos de estudiantes'!$B$2:$G$33,6,0)</f>
        <v>Femenino</v>
      </c>
    </row>
    <row r="6110" spans="1:13">
      <c r="A6110" s="5">
        <v>6190</v>
      </c>
      <c r="B6110" s="2" t="s">
        <v>3280</v>
      </c>
      <c r="C6110" s="2" t="s">
        <v>3070</v>
      </c>
      <c r="D6110" s="2" t="str">
        <f>VLOOKUP(C6110,'Datos de estudiantes'!$B$2:$C$33,2,0)</f>
        <v>jenny rocio</v>
      </c>
      <c r="E6110" s="2" t="str">
        <f>VLOOKUP(C6110,'Datos de estudiantes'!$B$2:$D$33,3,0)</f>
        <v>naranjo moran</v>
      </c>
      <c r="F6110" s="9" t="s">
        <v>3278</v>
      </c>
      <c r="G6110" s="9" t="s">
        <v>3279</v>
      </c>
      <c r="H6110">
        <v>72</v>
      </c>
      <c r="I6110">
        <v>9</v>
      </c>
      <c r="J6110">
        <v>1</v>
      </c>
      <c r="K6110" t="str">
        <f>VLOOKUP(C6110,'Datos de estudiantes'!$B$2:$F$33,5,0)</f>
        <v>Colegio</v>
      </c>
      <c r="L6110" s="2" t="s">
        <v>3068</v>
      </c>
      <c r="M6110" t="str">
        <f>VLOOKUP(C6110,'Datos de estudiantes'!$B$2:$G$33,6,0)</f>
        <v>Femenino</v>
      </c>
    </row>
    <row r="6111" spans="1:13">
      <c r="A6111" s="5">
        <v>6191</v>
      </c>
      <c r="B6111" s="2" t="s">
        <v>3280</v>
      </c>
      <c r="C6111" s="2" t="s">
        <v>3069</v>
      </c>
      <c r="D6111" s="2" t="str">
        <f>VLOOKUP(C6111,'Datos de estudiantes'!$B$2:$C$33,2,0)</f>
        <v>michelle johanna</v>
      </c>
      <c r="E6111" s="2" t="str">
        <f>VLOOKUP(C6111,'Datos de estudiantes'!$B$2:$D$33,3,0)</f>
        <v>morla gordillo</v>
      </c>
      <c r="F6111" s="9" t="s">
        <v>3278</v>
      </c>
      <c r="G6111" s="9" t="s">
        <v>3279</v>
      </c>
      <c r="H6111">
        <v>72</v>
      </c>
      <c r="I6111">
        <v>9</v>
      </c>
      <c r="J6111">
        <v>1</v>
      </c>
      <c r="K6111" t="str">
        <f>VLOOKUP(C6111,'Datos de estudiantes'!$B$2:$F$33,5,0)</f>
        <v>Escuela o inferior</v>
      </c>
      <c r="L6111" s="2" t="s">
        <v>3068</v>
      </c>
      <c r="M6111" t="str">
        <f>VLOOKUP(C6111,'Datos de estudiantes'!$B$2:$G$33,6,0)</f>
        <v>Femenino</v>
      </c>
    </row>
    <row r="6112" spans="1:13">
      <c r="A6112" s="5">
        <v>6192</v>
      </c>
      <c r="B6112" s="2" t="s">
        <v>3225</v>
      </c>
      <c r="C6112" s="2" t="s">
        <v>3065</v>
      </c>
      <c r="D6112" s="2" t="str">
        <f>VLOOKUP(C6112,'Datos de estudiantes'!$B$2:$C$33,2,0)</f>
        <v>kristhell dayana</v>
      </c>
      <c r="E6112" s="2" t="str">
        <f>VLOOKUP(C6112,'Datos de estudiantes'!$B$2:$D$33,3,0)</f>
        <v>marquez naranjo</v>
      </c>
      <c r="F6112" s="9" t="s">
        <v>3278</v>
      </c>
      <c r="G6112" s="9" t="s">
        <v>3279</v>
      </c>
      <c r="H6112">
        <v>31</v>
      </c>
      <c r="I6112">
        <v>14</v>
      </c>
      <c r="J6112">
        <v>1</v>
      </c>
      <c r="K6112" t="str">
        <f>VLOOKUP(C6112,'Datos de estudiantes'!$B$2:$F$33,5,0)</f>
        <v>Universidad o Superior</v>
      </c>
      <c r="L6112" s="2" t="s">
        <v>3068</v>
      </c>
      <c r="M6112" t="str">
        <f>VLOOKUP(C6112,'Datos de estudiantes'!$B$2:$G$33,6,0)</f>
        <v>Femenino</v>
      </c>
    </row>
    <row r="6113" spans="1:13">
      <c r="A6113" s="5">
        <v>6193</v>
      </c>
      <c r="B6113" s="2" t="s">
        <v>3281</v>
      </c>
      <c r="C6113" s="2" t="s">
        <v>3069</v>
      </c>
      <c r="D6113" s="2" t="str">
        <f>VLOOKUP(C6113,'Datos de estudiantes'!$B$2:$C$33,2,0)</f>
        <v>michelle johanna</v>
      </c>
      <c r="E6113" s="2" t="str">
        <f>VLOOKUP(C6113,'Datos de estudiantes'!$B$2:$D$33,3,0)</f>
        <v>morla gordillo</v>
      </c>
      <c r="F6113" s="9" t="s">
        <v>3278</v>
      </c>
      <c r="G6113" s="9" t="s">
        <v>3279</v>
      </c>
      <c r="H6113">
        <v>47</v>
      </c>
      <c r="I6113">
        <v>8</v>
      </c>
      <c r="J6113">
        <v>1</v>
      </c>
      <c r="K6113" t="str">
        <f>VLOOKUP(C6113,'Datos de estudiantes'!$B$2:$F$33,5,0)</f>
        <v>Escuela o inferior</v>
      </c>
      <c r="L6113" s="2" t="s">
        <v>3068</v>
      </c>
      <c r="M6113" t="str">
        <f>VLOOKUP(C6113,'Datos de estudiantes'!$B$2:$G$33,6,0)</f>
        <v>Femenino</v>
      </c>
    </row>
    <row r="6114" spans="1:13">
      <c r="A6114" s="5">
        <v>6194</v>
      </c>
      <c r="B6114" s="2" t="s">
        <v>1455</v>
      </c>
      <c r="C6114" s="2" t="s">
        <v>3069</v>
      </c>
      <c r="D6114" s="2" t="str">
        <f>VLOOKUP(C6114,'Datos de estudiantes'!$B$2:$C$33,2,0)</f>
        <v>michelle johanna</v>
      </c>
      <c r="E6114" s="2" t="str">
        <f>VLOOKUP(C6114,'Datos de estudiantes'!$B$2:$D$33,3,0)</f>
        <v>morla gordillo</v>
      </c>
      <c r="F6114" s="9" t="s">
        <v>3278</v>
      </c>
      <c r="G6114" s="9" t="s">
        <v>3279</v>
      </c>
      <c r="H6114">
        <v>20</v>
      </c>
      <c r="I6114">
        <v>11</v>
      </c>
      <c r="J6114">
        <v>1</v>
      </c>
      <c r="K6114" t="str">
        <f>VLOOKUP(C6114,'Datos de estudiantes'!$B$2:$F$33,5,0)</f>
        <v>Escuela o inferior</v>
      </c>
      <c r="L6114" s="2" t="s">
        <v>3068</v>
      </c>
      <c r="M6114" t="str">
        <f>VLOOKUP(C6114,'Datos de estudiantes'!$B$2:$G$33,6,0)</f>
        <v>Femenino</v>
      </c>
    </row>
    <row r="6115" spans="1:13">
      <c r="A6115" s="5">
        <v>6195</v>
      </c>
      <c r="B6115" s="2" t="s">
        <v>3282</v>
      </c>
      <c r="C6115" s="2" t="s">
        <v>3069</v>
      </c>
      <c r="D6115" s="2" t="str">
        <f>VLOOKUP(C6115,'Datos de estudiantes'!$B$2:$C$33,2,0)</f>
        <v>michelle johanna</v>
      </c>
      <c r="E6115" s="2" t="str">
        <f>VLOOKUP(C6115,'Datos de estudiantes'!$B$2:$D$33,3,0)</f>
        <v>morla gordillo</v>
      </c>
      <c r="F6115" s="9" t="s">
        <v>3278</v>
      </c>
      <c r="G6115" s="9" t="s">
        <v>3279</v>
      </c>
      <c r="H6115">
        <v>38</v>
      </c>
      <c r="I6115">
        <v>9</v>
      </c>
      <c r="J6115">
        <v>1</v>
      </c>
      <c r="K6115" t="str">
        <f>VLOOKUP(C6115,'Datos de estudiantes'!$B$2:$F$33,5,0)</f>
        <v>Escuela o inferior</v>
      </c>
      <c r="L6115" s="2" t="s">
        <v>3068</v>
      </c>
      <c r="M6115" t="str">
        <f>VLOOKUP(C6115,'Datos de estudiantes'!$B$2:$G$33,6,0)</f>
        <v>Femenino</v>
      </c>
    </row>
    <row r="6116" spans="1:13">
      <c r="A6116" s="5">
        <v>6196</v>
      </c>
      <c r="B6116" s="2" t="s">
        <v>3133</v>
      </c>
      <c r="C6116" s="2" t="s">
        <v>3065</v>
      </c>
      <c r="D6116" s="2" t="str">
        <f>VLOOKUP(C6116,'Datos de estudiantes'!$B$2:$C$33,2,0)</f>
        <v>kristhell dayana</v>
      </c>
      <c r="E6116" s="2" t="str">
        <f>VLOOKUP(C6116,'Datos de estudiantes'!$B$2:$D$33,3,0)</f>
        <v>marquez naranjo</v>
      </c>
      <c r="F6116" s="9" t="s">
        <v>3278</v>
      </c>
      <c r="G6116" s="9" t="s">
        <v>3279</v>
      </c>
      <c r="H6116">
        <v>69</v>
      </c>
      <c r="I6116">
        <v>4</v>
      </c>
      <c r="J6116">
        <v>1</v>
      </c>
      <c r="K6116" t="str">
        <f>VLOOKUP(C6116,'Datos de estudiantes'!$B$2:$F$33,5,0)</f>
        <v>Universidad o Superior</v>
      </c>
      <c r="L6116" s="2" t="s">
        <v>3068</v>
      </c>
      <c r="M6116" t="str">
        <f>VLOOKUP(C6116,'Datos de estudiantes'!$B$2:$G$33,6,0)</f>
        <v>Femenino</v>
      </c>
    </row>
    <row r="6117" spans="1:13">
      <c r="A6117" s="5">
        <v>6197</v>
      </c>
      <c r="B6117" s="2" t="s">
        <v>3157</v>
      </c>
      <c r="C6117" s="2" t="s">
        <v>3077</v>
      </c>
      <c r="D6117" s="2" t="str">
        <f>VLOOKUP(C6117,'Datos de estudiantes'!$B$2:$C$33,2,0)</f>
        <v>luis leonel</v>
      </c>
      <c r="E6117" s="2" t="str">
        <f>VLOOKUP(C6117,'Datos de estudiantes'!$B$2:$D$33,3,0)</f>
        <v>chevez sanchez</v>
      </c>
      <c r="F6117" s="9" t="s">
        <v>3283</v>
      </c>
      <c r="G6117" s="9" t="s">
        <v>3284</v>
      </c>
      <c r="H6117">
        <v>23</v>
      </c>
      <c r="I6117">
        <v>18</v>
      </c>
      <c r="J6117">
        <v>1</v>
      </c>
      <c r="K6117" t="str">
        <f>VLOOKUP(C6117,'Datos de estudiantes'!$B$2:$F$33,5,0)</f>
        <v>Colegio</v>
      </c>
      <c r="L6117" s="2" t="s">
        <v>3068</v>
      </c>
      <c r="M6117" t="str">
        <f>VLOOKUP(C6117,'Datos de estudiantes'!$B$2:$G$33,6,0)</f>
        <v>Masculino</v>
      </c>
    </row>
    <row r="6118" spans="1:13">
      <c r="A6118" s="5">
        <v>6198</v>
      </c>
      <c r="B6118" s="2" t="s">
        <v>577</v>
      </c>
      <c r="C6118" s="2" t="s">
        <v>3077</v>
      </c>
      <c r="D6118" s="2" t="str">
        <f>VLOOKUP(C6118,'Datos de estudiantes'!$B$2:$C$33,2,0)</f>
        <v>luis leonel</v>
      </c>
      <c r="E6118" s="2" t="str">
        <f>VLOOKUP(C6118,'Datos de estudiantes'!$B$2:$D$33,3,0)</f>
        <v>chevez sanchez</v>
      </c>
      <c r="F6118" s="9" t="s">
        <v>3283</v>
      </c>
      <c r="G6118" s="9" t="s">
        <v>3284</v>
      </c>
      <c r="H6118">
        <v>65</v>
      </c>
      <c r="I6118">
        <v>10</v>
      </c>
      <c r="J6118">
        <v>1</v>
      </c>
      <c r="K6118" t="str">
        <f>VLOOKUP(C6118,'Datos de estudiantes'!$B$2:$F$33,5,0)</f>
        <v>Colegio</v>
      </c>
      <c r="L6118" s="2" t="s">
        <v>3068</v>
      </c>
      <c r="M6118" t="str">
        <f>VLOOKUP(C6118,'Datos de estudiantes'!$B$2:$G$33,6,0)</f>
        <v>Masculino</v>
      </c>
    </row>
    <row r="6119" spans="1:13">
      <c r="A6119" s="5">
        <v>6199</v>
      </c>
      <c r="B6119" s="2" t="s">
        <v>3285</v>
      </c>
      <c r="C6119" s="2" t="s">
        <v>3085</v>
      </c>
      <c r="D6119" s="2" t="str">
        <f>VLOOKUP(C6119,'Datos de estudiantes'!$B$2:$C$33,2,0)</f>
        <v>heryd xavier</v>
      </c>
      <c r="E6119" s="2" t="str">
        <f>VLOOKUP(C6119,'Datos de estudiantes'!$B$2:$D$33,3,0)</f>
        <v>morla gordillo</v>
      </c>
      <c r="F6119" s="9" t="s">
        <v>3283</v>
      </c>
      <c r="G6119" s="9" t="s">
        <v>3284</v>
      </c>
      <c r="H6119">
        <v>75</v>
      </c>
      <c r="I6119">
        <v>14</v>
      </c>
      <c r="J6119">
        <v>1</v>
      </c>
      <c r="K6119" t="str">
        <f>VLOOKUP(C6119,'Datos de estudiantes'!$B$2:$F$33,5,0)</f>
        <v>Universidad o Superior</v>
      </c>
      <c r="L6119" s="2" t="s">
        <v>3068</v>
      </c>
      <c r="M6119" t="str">
        <f>VLOOKUP(C6119,'Datos de estudiantes'!$B$2:$G$33,6,0)</f>
        <v>Masculino</v>
      </c>
    </row>
    <row r="6120" spans="1:13">
      <c r="A6120" s="5">
        <v>6200</v>
      </c>
      <c r="B6120" s="2" t="s">
        <v>3285</v>
      </c>
      <c r="C6120" s="2" t="s">
        <v>3077</v>
      </c>
      <c r="D6120" s="2" t="str">
        <f>VLOOKUP(C6120,'Datos de estudiantes'!$B$2:$C$33,2,0)</f>
        <v>luis leonel</v>
      </c>
      <c r="E6120" s="2" t="str">
        <f>VLOOKUP(C6120,'Datos de estudiantes'!$B$2:$D$33,3,0)</f>
        <v>chevez sanchez</v>
      </c>
      <c r="F6120" s="9" t="s">
        <v>3283</v>
      </c>
      <c r="G6120" s="9" t="s">
        <v>3284</v>
      </c>
      <c r="H6120">
        <v>75</v>
      </c>
      <c r="I6120">
        <v>14</v>
      </c>
      <c r="J6120">
        <v>1</v>
      </c>
      <c r="K6120" t="str">
        <f>VLOOKUP(C6120,'Datos de estudiantes'!$B$2:$F$33,5,0)</f>
        <v>Colegio</v>
      </c>
      <c r="L6120" s="2" t="s">
        <v>3068</v>
      </c>
      <c r="M6120" t="str">
        <f>VLOOKUP(C6120,'Datos de estudiantes'!$B$2:$G$33,6,0)</f>
        <v>Masculino</v>
      </c>
    </row>
    <row r="6121" spans="1:13">
      <c r="A6121" s="5">
        <v>6201</v>
      </c>
      <c r="B6121" s="2" t="s">
        <v>3286</v>
      </c>
      <c r="C6121" s="2" t="s">
        <v>3077</v>
      </c>
      <c r="D6121" s="2" t="str">
        <f>VLOOKUP(C6121,'Datos de estudiantes'!$B$2:$C$33,2,0)</f>
        <v>luis leonel</v>
      </c>
      <c r="E6121" s="2" t="str">
        <f>VLOOKUP(C6121,'Datos de estudiantes'!$B$2:$D$33,3,0)</f>
        <v>chevez sanchez</v>
      </c>
      <c r="F6121" s="9" t="s">
        <v>3283</v>
      </c>
      <c r="G6121" s="9" t="s">
        <v>3284</v>
      </c>
      <c r="H6121">
        <v>52</v>
      </c>
      <c r="I6121">
        <v>11</v>
      </c>
      <c r="J6121">
        <v>1</v>
      </c>
      <c r="K6121" t="str">
        <f>VLOOKUP(C6121,'Datos de estudiantes'!$B$2:$F$33,5,0)</f>
        <v>Colegio</v>
      </c>
      <c r="L6121" s="2" t="s">
        <v>3068</v>
      </c>
      <c r="M6121" t="str">
        <f>VLOOKUP(C6121,'Datos de estudiantes'!$B$2:$G$33,6,0)</f>
        <v>Masculino</v>
      </c>
    </row>
    <row r="6122" spans="1:13">
      <c r="A6122" s="5">
        <v>6202</v>
      </c>
      <c r="B6122" s="2" t="s">
        <v>3286</v>
      </c>
      <c r="C6122" s="2" t="s">
        <v>3085</v>
      </c>
      <c r="D6122" s="2" t="str">
        <f>VLOOKUP(C6122,'Datos de estudiantes'!$B$2:$C$33,2,0)</f>
        <v>heryd xavier</v>
      </c>
      <c r="E6122" s="2" t="str">
        <f>VLOOKUP(C6122,'Datos de estudiantes'!$B$2:$D$33,3,0)</f>
        <v>morla gordillo</v>
      </c>
      <c r="F6122" s="9" t="s">
        <v>3283</v>
      </c>
      <c r="G6122" s="9" t="s">
        <v>3284</v>
      </c>
      <c r="H6122">
        <v>52</v>
      </c>
      <c r="I6122">
        <v>11</v>
      </c>
      <c r="J6122">
        <v>1</v>
      </c>
      <c r="K6122" t="str">
        <f>VLOOKUP(C6122,'Datos de estudiantes'!$B$2:$F$33,5,0)</f>
        <v>Universidad o Superior</v>
      </c>
      <c r="L6122" s="2" t="s">
        <v>3068</v>
      </c>
      <c r="M6122" t="str">
        <f>VLOOKUP(C6122,'Datos de estudiantes'!$B$2:$G$33,6,0)</f>
        <v>Masculino</v>
      </c>
    </row>
    <row r="6123" spans="1:13">
      <c r="A6123" s="5">
        <v>6203</v>
      </c>
      <c r="B6123" s="2" t="s">
        <v>3287</v>
      </c>
      <c r="C6123" s="2" t="s">
        <v>3083</v>
      </c>
      <c r="D6123" s="2" t="str">
        <f>VLOOKUP(C6123,'Datos de estudiantes'!$B$2:$C$33,2,0)</f>
        <v>manuel arturo</v>
      </c>
      <c r="E6123" s="2" t="str">
        <f>VLOOKUP(C6123,'Datos de estudiantes'!$B$2:$D$33,3,0)</f>
        <v>sanchez rojas</v>
      </c>
      <c r="F6123" s="9" t="s">
        <v>3283</v>
      </c>
      <c r="G6123" s="9" t="s">
        <v>3284</v>
      </c>
      <c r="H6123">
        <v>12</v>
      </c>
      <c r="I6123">
        <v>9</v>
      </c>
      <c r="J6123">
        <v>1</v>
      </c>
      <c r="K6123" t="str">
        <f>VLOOKUP(C6123,'Datos de estudiantes'!$B$2:$F$33,5,0)</f>
        <v>Escuela o inferior</v>
      </c>
      <c r="L6123" s="2" t="s">
        <v>3068</v>
      </c>
      <c r="M6123" t="str">
        <f>VLOOKUP(C6123,'Datos de estudiantes'!$B$2:$G$33,6,0)</f>
        <v>Masculino</v>
      </c>
    </row>
    <row r="6124" spans="1:13">
      <c r="A6124" s="5">
        <v>6204</v>
      </c>
      <c r="B6124" s="2" t="s">
        <v>300</v>
      </c>
      <c r="C6124" s="2" t="s">
        <v>3077</v>
      </c>
      <c r="D6124" s="2" t="str">
        <f>VLOOKUP(C6124,'Datos de estudiantes'!$B$2:$C$33,2,0)</f>
        <v>luis leonel</v>
      </c>
      <c r="E6124" s="2" t="str">
        <f>VLOOKUP(C6124,'Datos de estudiantes'!$B$2:$D$33,3,0)</f>
        <v>chevez sanchez</v>
      </c>
      <c r="F6124" s="9" t="s">
        <v>3283</v>
      </c>
      <c r="G6124" s="9" t="s">
        <v>3284</v>
      </c>
      <c r="H6124">
        <v>34</v>
      </c>
      <c r="I6124">
        <v>12</v>
      </c>
      <c r="J6124">
        <v>2</v>
      </c>
      <c r="K6124" t="str">
        <f>VLOOKUP(C6124,'Datos de estudiantes'!$B$2:$F$33,5,0)</f>
        <v>Colegio</v>
      </c>
      <c r="L6124" s="2" t="s">
        <v>3068</v>
      </c>
      <c r="M6124" t="str">
        <f>VLOOKUP(C6124,'Datos de estudiantes'!$B$2:$G$33,6,0)</f>
        <v>Masculino</v>
      </c>
    </row>
    <row r="6125" spans="1:13">
      <c r="A6125" s="5">
        <v>6205</v>
      </c>
      <c r="B6125" s="2" t="s">
        <v>3285</v>
      </c>
      <c r="C6125" s="2" t="s">
        <v>3083</v>
      </c>
      <c r="D6125" s="2" t="str">
        <f>VLOOKUP(C6125,'Datos de estudiantes'!$B$2:$C$33,2,0)</f>
        <v>manuel arturo</v>
      </c>
      <c r="E6125" s="2" t="str">
        <f>VLOOKUP(C6125,'Datos de estudiantes'!$B$2:$D$33,3,0)</f>
        <v>sanchez rojas</v>
      </c>
      <c r="F6125" s="9" t="s">
        <v>3283</v>
      </c>
      <c r="G6125" s="9" t="s">
        <v>3284</v>
      </c>
      <c r="H6125">
        <v>75</v>
      </c>
      <c r="I6125">
        <v>14</v>
      </c>
      <c r="J6125">
        <v>1</v>
      </c>
      <c r="K6125" t="str">
        <f>VLOOKUP(C6125,'Datos de estudiantes'!$B$2:$F$33,5,0)</f>
        <v>Escuela o inferior</v>
      </c>
      <c r="L6125" s="2" t="s">
        <v>3068</v>
      </c>
      <c r="M6125" t="str">
        <f>VLOOKUP(C6125,'Datos de estudiantes'!$B$2:$G$33,6,0)</f>
        <v>Masculino</v>
      </c>
    </row>
    <row r="6126" spans="1:13">
      <c r="A6126" s="5">
        <v>6206</v>
      </c>
      <c r="B6126" s="2" t="s">
        <v>3286</v>
      </c>
      <c r="C6126" s="2" t="s">
        <v>3083</v>
      </c>
      <c r="D6126" s="2" t="str">
        <f>VLOOKUP(C6126,'Datos de estudiantes'!$B$2:$C$33,2,0)</f>
        <v>manuel arturo</v>
      </c>
      <c r="E6126" s="2" t="str">
        <f>VLOOKUP(C6126,'Datos de estudiantes'!$B$2:$D$33,3,0)</f>
        <v>sanchez rojas</v>
      </c>
      <c r="F6126" s="9" t="s">
        <v>3283</v>
      </c>
      <c r="G6126" s="9" t="s">
        <v>3284</v>
      </c>
      <c r="H6126">
        <v>52</v>
      </c>
      <c r="I6126">
        <v>11</v>
      </c>
      <c r="J6126">
        <v>1</v>
      </c>
      <c r="K6126" t="str">
        <f>VLOOKUP(C6126,'Datos de estudiantes'!$B$2:$F$33,5,0)</f>
        <v>Escuela o inferior</v>
      </c>
      <c r="L6126" s="2" t="s">
        <v>3068</v>
      </c>
      <c r="M6126" t="str">
        <f>VLOOKUP(C6126,'Datos de estudiantes'!$B$2:$G$33,6,0)</f>
        <v>Masculino</v>
      </c>
    </row>
    <row r="6127" spans="1:13">
      <c r="A6127" s="5">
        <v>6207</v>
      </c>
      <c r="B6127" s="2" t="s">
        <v>149</v>
      </c>
      <c r="C6127" s="2" t="s">
        <v>3069</v>
      </c>
      <c r="D6127" s="2" t="str">
        <f>VLOOKUP(C6127,'Datos de estudiantes'!$B$2:$C$33,2,0)</f>
        <v>michelle johanna</v>
      </c>
      <c r="E6127" s="2" t="str">
        <f>VLOOKUP(C6127,'Datos de estudiantes'!$B$2:$D$33,3,0)</f>
        <v>morla gordillo</v>
      </c>
      <c r="F6127" s="9" t="s">
        <v>3288</v>
      </c>
      <c r="G6127" s="9" t="s">
        <v>3289</v>
      </c>
      <c r="H6127">
        <v>49</v>
      </c>
      <c r="I6127">
        <v>11</v>
      </c>
      <c r="J6127">
        <v>1</v>
      </c>
      <c r="K6127" t="str">
        <f>VLOOKUP(C6127,'Datos de estudiantes'!$B$2:$F$33,5,0)</f>
        <v>Escuela o inferior</v>
      </c>
      <c r="L6127" s="2" t="s">
        <v>3068</v>
      </c>
      <c r="M6127" t="str">
        <f>VLOOKUP(C6127,'Datos de estudiantes'!$B$2:$G$33,6,0)</f>
        <v>Femenino</v>
      </c>
    </row>
    <row r="6128" spans="1:13">
      <c r="A6128" s="5">
        <v>6208</v>
      </c>
      <c r="B6128" s="2" t="s">
        <v>2358</v>
      </c>
      <c r="C6128" s="2" t="s">
        <v>3069</v>
      </c>
      <c r="D6128" s="2" t="str">
        <f>VLOOKUP(C6128,'Datos de estudiantes'!$B$2:$C$33,2,0)</f>
        <v>michelle johanna</v>
      </c>
      <c r="E6128" s="2" t="str">
        <f>VLOOKUP(C6128,'Datos de estudiantes'!$B$2:$D$33,3,0)</f>
        <v>morla gordillo</v>
      </c>
      <c r="F6128" s="9" t="s">
        <v>3288</v>
      </c>
      <c r="G6128" s="9" t="s">
        <v>3289</v>
      </c>
      <c r="H6128">
        <v>70</v>
      </c>
      <c r="I6128">
        <v>12</v>
      </c>
      <c r="J6128">
        <v>1</v>
      </c>
      <c r="K6128" t="str">
        <f>VLOOKUP(C6128,'Datos de estudiantes'!$B$2:$F$33,5,0)</f>
        <v>Escuela o inferior</v>
      </c>
      <c r="L6128" s="2" t="s">
        <v>3068</v>
      </c>
      <c r="M6128" t="str">
        <f>VLOOKUP(C6128,'Datos de estudiantes'!$B$2:$G$33,6,0)</f>
        <v>Femenino</v>
      </c>
    </row>
    <row r="6129" spans="1:13">
      <c r="A6129" s="5">
        <v>6209</v>
      </c>
      <c r="B6129" s="2" t="s">
        <v>3290</v>
      </c>
      <c r="C6129" s="2" t="s">
        <v>3070</v>
      </c>
      <c r="D6129" s="2" t="str">
        <f>VLOOKUP(C6129,'Datos de estudiantes'!$B$2:$C$33,2,0)</f>
        <v>jenny rocio</v>
      </c>
      <c r="E6129" s="2" t="str">
        <f>VLOOKUP(C6129,'Datos de estudiantes'!$B$2:$D$33,3,0)</f>
        <v>naranjo moran</v>
      </c>
      <c r="F6129" s="9" t="s">
        <v>3288</v>
      </c>
      <c r="G6129" s="9" t="s">
        <v>3289</v>
      </c>
      <c r="H6129">
        <v>66</v>
      </c>
      <c r="I6129">
        <v>10</v>
      </c>
      <c r="J6129">
        <v>1</v>
      </c>
      <c r="K6129" t="str">
        <f>VLOOKUP(C6129,'Datos de estudiantes'!$B$2:$F$33,5,0)</f>
        <v>Colegio</v>
      </c>
      <c r="L6129" s="2" t="s">
        <v>3068</v>
      </c>
      <c r="M6129" t="str">
        <f>VLOOKUP(C6129,'Datos de estudiantes'!$B$2:$G$33,6,0)</f>
        <v>Femenino</v>
      </c>
    </row>
    <row r="6130" spans="1:13">
      <c r="A6130" s="5">
        <v>6210</v>
      </c>
      <c r="B6130" s="2" t="s">
        <v>131</v>
      </c>
      <c r="C6130" s="2" t="s">
        <v>3069</v>
      </c>
      <c r="D6130" s="2" t="str">
        <f>VLOOKUP(C6130,'Datos de estudiantes'!$B$2:$C$33,2,0)</f>
        <v>michelle johanna</v>
      </c>
      <c r="E6130" s="2" t="str">
        <f>VLOOKUP(C6130,'Datos de estudiantes'!$B$2:$D$33,3,0)</f>
        <v>morla gordillo</v>
      </c>
      <c r="F6130" s="9" t="s">
        <v>3288</v>
      </c>
      <c r="G6130" s="9" t="s">
        <v>3289</v>
      </c>
      <c r="H6130">
        <v>28</v>
      </c>
      <c r="I6130">
        <v>10</v>
      </c>
      <c r="J6130">
        <v>1</v>
      </c>
      <c r="K6130" t="str">
        <f>VLOOKUP(C6130,'Datos de estudiantes'!$B$2:$F$33,5,0)</f>
        <v>Escuela o inferior</v>
      </c>
      <c r="L6130" s="2" t="s">
        <v>3068</v>
      </c>
      <c r="M6130" t="str">
        <f>VLOOKUP(C6130,'Datos de estudiantes'!$B$2:$G$33,6,0)</f>
        <v>Femenino</v>
      </c>
    </row>
    <row r="6131" spans="1:13">
      <c r="A6131" s="5">
        <v>6211</v>
      </c>
      <c r="B6131" s="2" t="s">
        <v>149</v>
      </c>
      <c r="C6131" s="2" t="s">
        <v>3065</v>
      </c>
      <c r="D6131" s="2" t="str">
        <f>VLOOKUP(C6131,'Datos de estudiantes'!$B$2:$C$33,2,0)</f>
        <v>kristhell dayana</v>
      </c>
      <c r="E6131" s="2" t="str">
        <f>VLOOKUP(C6131,'Datos de estudiantes'!$B$2:$D$33,3,0)</f>
        <v>marquez naranjo</v>
      </c>
      <c r="F6131" s="9" t="s">
        <v>3288</v>
      </c>
      <c r="G6131" s="9" t="s">
        <v>3289</v>
      </c>
      <c r="H6131">
        <v>49</v>
      </c>
      <c r="I6131">
        <v>11</v>
      </c>
      <c r="J6131">
        <v>1</v>
      </c>
      <c r="K6131" t="str">
        <f>VLOOKUP(C6131,'Datos de estudiantes'!$B$2:$F$33,5,0)</f>
        <v>Universidad o Superior</v>
      </c>
      <c r="L6131" s="2" t="s">
        <v>3068</v>
      </c>
      <c r="M6131" t="str">
        <f>VLOOKUP(C6131,'Datos de estudiantes'!$B$2:$G$33,6,0)</f>
        <v>Femenino</v>
      </c>
    </row>
    <row r="6132" spans="1:13">
      <c r="A6132" s="5">
        <v>6212</v>
      </c>
      <c r="B6132" s="2" t="s">
        <v>3290</v>
      </c>
      <c r="C6132" s="2" t="s">
        <v>3069</v>
      </c>
      <c r="D6132" s="2" t="str">
        <f>VLOOKUP(C6132,'Datos de estudiantes'!$B$2:$C$33,2,0)</f>
        <v>michelle johanna</v>
      </c>
      <c r="E6132" s="2" t="str">
        <f>VLOOKUP(C6132,'Datos de estudiantes'!$B$2:$D$33,3,0)</f>
        <v>morla gordillo</v>
      </c>
      <c r="F6132" s="9" t="s">
        <v>3288</v>
      </c>
      <c r="G6132" s="9" t="s">
        <v>3289</v>
      </c>
      <c r="H6132">
        <v>66</v>
      </c>
      <c r="I6132">
        <v>10</v>
      </c>
      <c r="J6132">
        <v>1</v>
      </c>
      <c r="K6132" t="str">
        <f>VLOOKUP(C6132,'Datos de estudiantes'!$B$2:$F$33,5,0)</f>
        <v>Escuela o inferior</v>
      </c>
      <c r="L6132" s="2" t="s">
        <v>3068</v>
      </c>
      <c r="M6132" t="str">
        <f>VLOOKUP(C6132,'Datos de estudiantes'!$B$2:$G$33,6,0)</f>
        <v>Femenino</v>
      </c>
    </row>
    <row r="6133" spans="1:13">
      <c r="A6133" s="5">
        <v>6213</v>
      </c>
      <c r="B6133" s="2" t="s">
        <v>1858</v>
      </c>
      <c r="C6133" s="2" t="s">
        <v>3070</v>
      </c>
      <c r="D6133" s="2" t="str">
        <f>VLOOKUP(C6133,'Datos de estudiantes'!$B$2:$C$33,2,0)</f>
        <v>jenny rocio</v>
      </c>
      <c r="E6133" s="2" t="str">
        <f>VLOOKUP(C6133,'Datos de estudiantes'!$B$2:$D$33,3,0)</f>
        <v>naranjo moran</v>
      </c>
      <c r="F6133" s="9" t="s">
        <v>3288</v>
      </c>
      <c r="G6133" s="9" t="s">
        <v>3289</v>
      </c>
      <c r="H6133">
        <v>24</v>
      </c>
      <c r="I6133">
        <v>8</v>
      </c>
      <c r="J6133">
        <v>1</v>
      </c>
      <c r="K6133" t="str">
        <f>VLOOKUP(C6133,'Datos de estudiantes'!$B$2:$F$33,5,0)</f>
        <v>Colegio</v>
      </c>
      <c r="L6133" s="2" t="s">
        <v>3068</v>
      </c>
      <c r="M6133" t="str">
        <f>VLOOKUP(C6133,'Datos de estudiantes'!$B$2:$G$33,6,0)</f>
        <v>Femenino</v>
      </c>
    </row>
    <row r="6134" spans="1:13">
      <c r="A6134" s="5">
        <v>6214</v>
      </c>
      <c r="B6134" s="2" t="s">
        <v>3291</v>
      </c>
      <c r="C6134" s="2" t="s">
        <v>3083</v>
      </c>
      <c r="D6134" s="2" t="str">
        <f>VLOOKUP(C6134,'Datos de estudiantes'!$B$2:$C$33,2,0)</f>
        <v>manuel arturo</v>
      </c>
      <c r="E6134" s="2" t="str">
        <f>VLOOKUP(C6134,'Datos de estudiantes'!$B$2:$D$33,3,0)</f>
        <v>sanchez rojas</v>
      </c>
      <c r="F6134" s="19" t="s">
        <v>3292</v>
      </c>
      <c r="G6134" s="9" t="s">
        <v>3293</v>
      </c>
      <c r="H6134">
        <v>49</v>
      </c>
      <c r="I6134">
        <v>9</v>
      </c>
      <c r="J6134">
        <v>1</v>
      </c>
      <c r="K6134" t="str">
        <f>VLOOKUP(C6134,'Datos de estudiantes'!$B$2:$F$33,5,0)</f>
        <v>Escuela o inferior</v>
      </c>
      <c r="L6134" s="2" t="s">
        <v>3068</v>
      </c>
      <c r="M6134" t="str">
        <f>VLOOKUP(C6134,'Datos de estudiantes'!$B$2:$G$33,6,0)</f>
        <v>Masculino</v>
      </c>
    </row>
    <row r="6135" spans="1:13">
      <c r="A6135" s="5">
        <v>6215</v>
      </c>
      <c r="B6135" s="2" t="s">
        <v>3294</v>
      </c>
      <c r="C6135" s="2" t="s">
        <v>3083</v>
      </c>
      <c r="D6135" s="2" t="str">
        <f>VLOOKUP(C6135,'Datos de estudiantes'!$B$2:$C$33,2,0)</f>
        <v>manuel arturo</v>
      </c>
      <c r="E6135" s="2" t="str">
        <f>VLOOKUP(C6135,'Datos de estudiantes'!$B$2:$D$33,3,0)</f>
        <v>sanchez rojas</v>
      </c>
      <c r="F6135" s="19" t="s">
        <v>3292</v>
      </c>
      <c r="G6135" s="9" t="s">
        <v>3293</v>
      </c>
      <c r="H6135">
        <v>59</v>
      </c>
      <c r="I6135">
        <v>12</v>
      </c>
      <c r="J6135">
        <v>1</v>
      </c>
      <c r="K6135" t="str">
        <f>VLOOKUP(C6135,'Datos de estudiantes'!$B$2:$F$33,5,0)</f>
        <v>Escuela o inferior</v>
      </c>
      <c r="L6135" s="2" t="s">
        <v>3068</v>
      </c>
      <c r="M6135" t="str">
        <f>VLOOKUP(C6135,'Datos de estudiantes'!$B$2:$G$33,6,0)</f>
        <v>Masculino</v>
      </c>
    </row>
    <row r="6136" spans="1:13">
      <c r="A6136" s="5">
        <v>6216</v>
      </c>
      <c r="B6136" s="2" t="s">
        <v>3295</v>
      </c>
      <c r="C6136" s="2" t="s">
        <v>3083</v>
      </c>
      <c r="D6136" s="2" t="str">
        <f>VLOOKUP(C6136,'Datos de estudiantes'!$B$2:$C$33,2,0)</f>
        <v>manuel arturo</v>
      </c>
      <c r="E6136" s="2" t="str">
        <f>VLOOKUP(C6136,'Datos de estudiantes'!$B$2:$D$33,3,0)</f>
        <v>sanchez rojas</v>
      </c>
      <c r="F6136" s="19" t="s">
        <v>3292</v>
      </c>
      <c r="G6136" s="9" t="s">
        <v>3293</v>
      </c>
      <c r="H6136">
        <v>30</v>
      </c>
      <c r="I6136">
        <v>4</v>
      </c>
      <c r="J6136">
        <v>1</v>
      </c>
      <c r="K6136" t="str">
        <f>VLOOKUP(C6136,'Datos de estudiantes'!$B$2:$F$33,5,0)</f>
        <v>Escuela o inferior</v>
      </c>
      <c r="L6136" s="2" t="s">
        <v>3068</v>
      </c>
      <c r="M6136" t="str">
        <f>VLOOKUP(C6136,'Datos de estudiantes'!$B$2:$G$33,6,0)</f>
        <v>Masculino</v>
      </c>
    </row>
    <row r="6137" spans="1:13">
      <c r="A6137" s="5">
        <v>6217</v>
      </c>
      <c r="B6137" s="2" t="s">
        <v>3291</v>
      </c>
      <c r="C6137" s="2" t="s">
        <v>3077</v>
      </c>
      <c r="D6137" s="2" t="str">
        <f>VLOOKUP(C6137,'Datos de estudiantes'!$B$2:$C$33,2,0)</f>
        <v>luis leonel</v>
      </c>
      <c r="E6137" s="2" t="str">
        <f>VLOOKUP(C6137,'Datos de estudiantes'!$B$2:$D$33,3,0)</f>
        <v>chevez sanchez</v>
      </c>
      <c r="F6137" s="9" t="s">
        <v>3292</v>
      </c>
      <c r="G6137" s="9" t="s">
        <v>3293</v>
      </c>
      <c r="H6137">
        <v>49</v>
      </c>
      <c r="I6137">
        <v>9</v>
      </c>
      <c r="J6137">
        <v>1</v>
      </c>
      <c r="K6137" t="str">
        <f>VLOOKUP(C6137,'Datos de estudiantes'!$B$2:$F$33,5,0)</f>
        <v>Colegio</v>
      </c>
      <c r="L6137" s="2" t="s">
        <v>3068</v>
      </c>
      <c r="M6137" t="str">
        <f>VLOOKUP(C6137,'Datos de estudiantes'!$B$2:$G$33,6,0)</f>
        <v>Masculino</v>
      </c>
    </row>
    <row r="6138" spans="1:13">
      <c r="A6138" s="5">
        <v>6218</v>
      </c>
      <c r="B6138" s="2" t="s">
        <v>918</v>
      </c>
      <c r="C6138" s="2" t="s">
        <v>3083</v>
      </c>
      <c r="D6138" s="2" t="str">
        <f>VLOOKUP(C6138,'Datos de estudiantes'!$B$2:$C$33,2,0)</f>
        <v>manuel arturo</v>
      </c>
      <c r="E6138" s="2" t="str">
        <f>VLOOKUP(C6138,'Datos de estudiantes'!$B$2:$D$33,3,0)</f>
        <v>sanchez rojas</v>
      </c>
      <c r="F6138" s="19" t="s">
        <v>3292</v>
      </c>
      <c r="G6138" s="9" t="s">
        <v>3293</v>
      </c>
      <c r="H6138">
        <v>10</v>
      </c>
      <c r="I6138">
        <v>7</v>
      </c>
      <c r="J6138">
        <v>1</v>
      </c>
      <c r="K6138" t="str">
        <f>VLOOKUP(C6138,'Datos de estudiantes'!$B$2:$F$33,5,0)</f>
        <v>Escuela o inferior</v>
      </c>
      <c r="L6138" s="2" t="s">
        <v>3068</v>
      </c>
      <c r="M6138" t="str">
        <f>VLOOKUP(C6138,'Datos de estudiantes'!$B$2:$G$33,6,0)</f>
        <v>Masculino</v>
      </c>
    </row>
    <row r="6139" spans="1:13">
      <c r="A6139" s="5">
        <v>6219</v>
      </c>
      <c r="B6139" s="2" t="s">
        <v>3088</v>
      </c>
      <c r="C6139" s="2" t="s">
        <v>3077</v>
      </c>
      <c r="D6139" s="2" t="str">
        <f>VLOOKUP(C6139,'Datos de estudiantes'!$B$2:$C$33,2,0)</f>
        <v>luis leonel</v>
      </c>
      <c r="E6139" s="2" t="str">
        <f>VLOOKUP(C6139,'Datos de estudiantes'!$B$2:$D$33,3,0)</f>
        <v>chevez sanchez</v>
      </c>
      <c r="F6139" s="9" t="s">
        <v>3292</v>
      </c>
      <c r="G6139" s="9" t="s">
        <v>3293</v>
      </c>
      <c r="H6139">
        <v>25</v>
      </c>
      <c r="I6139">
        <v>11</v>
      </c>
      <c r="J6139">
        <v>1</v>
      </c>
      <c r="K6139" t="str">
        <f>VLOOKUP(C6139,'Datos de estudiantes'!$B$2:$F$33,5,0)</f>
        <v>Colegio</v>
      </c>
      <c r="L6139" s="2" t="s">
        <v>3068</v>
      </c>
      <c r="M6139" t="str">
        <f>VLOOKUP(C6139,'Datos de estudiantes'!$B$2:$G$33,6,0)</f>
        <v>Masculino</v>
      </c>
    </row>
    <row r="6140" spans="1:13">
      <c r="A6140" s="5">
        <v>6220</v>
      </c>
      <c r="B6140" s="2" t="s">
        <v>481</v>
      </c>
      <c r="C6140" s="2" t="s">
        <v>3083</v>
      </c>
      <c r="D6140" s="2" t="str">
        <f>VLOOKUP(C6140,'Datos de estudiantes'!$B$2:$C$33,2,0)</f>
        <v>manuel arturo</v>
      </c>
      <c r="E6140" s="2" t="str">
        <f>VLOOKUP(C6140,'Datos de estudiantes'!$B$2:$D$33,3,0)</f>
        <v>sanchez rojas</v>
      </c>
      <c r="F6140" s="9" t="s">
        <v>3292</v>
      </c>
      <c r="G6140" s="9" t="s">
        <v>3293</v>
      </c>
      <c r="H6140">
        <v>81</v>
      </c>
      <c r="I6140">
        <v>9</v>
      </c>
      <c r="J6140">
        <v>1</v>
      </c>
      <c r="K6140" t="str">
        <f>VLOOKUP(C6140,'Datos de estudiantes'!$B$2:$F$33,5,0)</f>
        <v>Escuela o inferior</v>
      </c>
      <c r="L6140" s="2" t="s">
        <v>3068</v>
      </c>
      <c r="M6140" t="str">
        <f>VLOOKUP(C6140,'Datos de estudiantes'!$B$2:$G$33,6,0)</f>
        <v>Masculino</v>
      </c>
    </row>
    <row r="6141" spans="1:13">
      <c r="A6141" s="5">
        <v>6221</v>
      </c>
      <c r="B6141" s="2" t="s">
        <v>3296</v>
      </c>
      <c r="C6141" s="2" t="s">
        <v>3085</v>
      </c>
      <c r="D6141" s="2" t="str">
        <f>VLOOKUP(C6141,'Datos de estudiantes'!$B$2:$C$33,2,0)</f>
        <v>heryd xavier</v>
      </c>
      <c r="E6141" s="2" t="str">
        <f>VLOOKUP(C6141,'Datos de estudiantes'!$B$2:$D$33,3,0)</f>
        <v>morla gordillo</v>
      </c>
      <c r="F6141" s="9" t="s">
        <v>3292</v>
      </c>
      <c r="G6141" s="9" t="s">
        <v>3293</v>
      </c>
      <c r="H6141">
        <v>27</v>
      </c>
      <c r="I6141">
        <v>14</v>
      </c>
      <c r="J6141">
        <v>1</v>
      </c>
      <c r="K6141" t="str">
        <f>VLOOKUP(C6141,'Datos de estudiantes'!$B$2:$F$33,5,0)</f>
        <v>Universidad o Superior</v>
      </c>
      <c r="L6141" s="2" t="s">
        <v>3068</v>
      </c>
      <c r="M6141" t="str">
        <f>VLOOKUP(C6141,'Datos de estudiantes'!$B$2:$G$33,6,0)</f>
        <v>Masculino</v>
      </c>
    </row>
    <row r="6142" spans="1:13">
      <c r="A6142" s="5">
        <v>6222</v>
      </c>
      <c r="B6142" s="2" t="s">
        <v>3296</v>
      </c>
      <c r="C6142" s="2" t="s">
        <v>3083</v>
      </c>
      <c r="D6142" s="2" t="str">
        <f>VLOOKUP(C6142,'Datos de estudiantes'!$B$2:$C$33,2,0)</f>
        <v>manuel arturo</v>
      </c>
      <c r="E6142" s="2" t="str">
        <f>VLOOKUP(C6142,'Datos de estudiantes'!$B$2:$D$33,3,0)</f>
        <v>sanchez rojas</v>
      </c>
      <c r="F6142" s="9" t="s">
        <v>3292</v>
      </c>
      <c r="G6142" s="9" t="s">
        <v>3293</v>
      </c>
      <c r="H6142">
        <v>27</v>
      </c>
      <c r="I6142">
        <v>14</v>
      </c>
      <c r="J6142">
        <v>1</v>
      </c>
      <c r="K6142" t="str">
        <f>VLOOKUP(C6142,'Datos de estudiantes'!$B$2:$F$33,5,0)</f>
        <v>Escuela o inferior</v>
      </c>
      <c r="L6142" s="2" t="s">
        <v>3068</v>
      </c>
      <c r="M6142" t="str">
        <f>VLOOKUP(C6142,'Datos de estudiantes'!$B$2:$G$33,6,0)</f>
        <v>Masculino</v>
      </c>
    </row>
    <row r="6143" spans="1:13">
      <c r="A6143" s="5">
        <v>6223</v>
      </c>
      <c r="B6143" s="2" t="s">
        <v>3088</v>
      </c>
      <c r="C6143" s="2" t="s">
        <v>3083</v>
      </c>
      <c r="D6143" s="2" t="str">
        <f>VLOOKUP(C6143,'Datos de estudiantes'!$B$2:$C$33,2,0)</f>
        <v>manuel arturo</v>
      </c>
      <c r="E6143" s="2" t="str">
        <f>VLOOKUP(C6143,'Datos de estudiantes'!$B$2:$D$33,3,0)</f>
        <v>sanchez rojas</v>
      </c>
      <c r="F6143" s="9" t="s">
        <v>3292</v>
      </c>
      <c r="G6143" s="9" t="s">
        <v>3293</v>
      </c>
      <c r="H6143">
        <v>25</v>
      </c>
      <c r="I6143">
        <v>11</v>
      </c>
      <c r="J6143">
        <v>1</v>
      </c>
      <c r="K6143" t="str">
        <f>VLOOKUP(C6143,'Datos de estudiantes'!$B$2:$F$33,5,0)</f>
        <v>Escuela o inferior</v>
      </c>
      <c r="L6143" s="2" t="s">
        <v>3068</v>
      </c>
      <c r="M6143" t="str">
        <f>VLOOKUP(C6143,'Datos de estudiantes'!$B$2:$G$33,6,0)</f>
        <v>Masculino</v>
      </c>
    </row>
    <row r="6144" spans="1:13">
      <c r="A6144" s="5">
        <v>6224</v>
      </c>
      <c r="B6144" s="2" t="s">
        <v>3088</v>
      </c>
      <c r="C6144" s="2" t="s">
        <v>3085</v>
      </c>
      <c r="D6144" s="2" t="str">
        <f>VLOOKUP(C6144,'Datos de estudiantes'!$B$2:$C$33,2,0)</f>
        <v>heryd xavier</v>
      </c>
      <c r="E6144" s="2" t="str">
        <f>VLOOKUP(C6144,'Datos de estudiantes'!$B$2:$D$33,3,0)</f>
        <v>morla gordillo</v>
      </c>
      <c r="F6144" s="9" t="s">
        <v>3292</v>
      </c>
      <c r="G6144" s="9" t="s">
        <v>3293</v>
      </c>
      <c r="H6144">
        <v>25</v>
      </c>
      <c r="I6144">
        <v>11</v>
      </c>
      <c r="J6144">
        <v>1</v>
      </c>
      <c r="K6144" t="str">
        <f>VLOOKUP(C6144,'Datos de estudiantes'!$B$2:$F$33,5,0)</f>
        <v>Universidad o Superior</v>
      </c>
      <c r="L6144" s="2" t="s">
        <v>3068</v>
      </c>
      <c r="M6144" t="str">
        <f>VLOOKUP(C6144,'Datos de estudiantes'!$B$2:$G$33,6,0)</f>
        <v>Masculino</v>
      </c>
    </row>
    <row r="6145" spans="1:13">
      <c r="A6145" s="5">
        <v>6225</v>
      </c>
      <c r="B6145" s="2" t="s">
        <v>2321</v>
      </c>
      <c r="C6145" s="2" t="s">
        <v>3077</v>
      </c>
      <c r="D6145" s="2" t="str">
        <f>VLOOKUP(C6145,'Datos de estudiantes'!$B$2:$C$33,2,0)</f>
        <v>luis leonel</v>
      </c>
      <c r="E6145" s="2" t="str">
        <f>VLOOKUP(C6145,'Datos de estudiantes'!$B$2:$D$33,3,0)</f>
        <v>chevez sanchez</v>
      </c>
      <c r="F6145" s="9" t="s">
        <v>3292</v>
      </c>
      <c r="G6145" s="9" t="s">
        <v>3293</v>
      </c>
      <c r="H6145">
        <v>77</v>
      </c>
      <c r="I6145">
        <v>10</v>
      </c>
      <c r="J6145">
        <v>1</v>
      </c>
      <c r="K6145" t="str">
        <f>VLOOKUP(C6145,'Datos de estudiantes'!$B$2:$F$33,5,0)</f>
        <v>Colegio</v>
      </c>
      <c r="L6145" s="2" t="s">
        <v>3068</v>
      </c>
      <c r="M6145" t="str">
        <f>VLOOKUP(C6145,'Datos de estudiantes'!$B$2:$G$33,6,0)</f>
        <v>Masculino</v>
      </c>
    </row>
    <row r="6146" spans="1:13">
      <c r="A6146" s="5">
        <v>6226</v>
      </c>
      <c r="B6146" s="2" t="s">
        <v>331</v>
      </c>
      <c r="C6146" s="2" t="s">
        <v>3085</v>
      </c>
      <c r="D6146" s="2" t="str">
        <f>VLOOKUP(C6146,'Datos de estudiantes'!$B$2:$C$33,2,0)</f>
        <v>heryd xavier</v>
      </c>
      <c r="E6146" s="2" t="str">
        <f>VLOOKUP(C6146,'Datos de estudiantes'!$B$2:$D$33,3,0)</f>
        <v>morla gordillo</v>
      </c>
      <c r="F6146" s="9" t="s">
        <v>3292</v>
      </c>
      <c r="G6146" s="9" t="s">
        <v>3293</v>
      </c>
      <c r="H6146">
        <v>48</v>
      </c>
      <c r="I6146">
        <v>12</v>
      </c>
      <c r="J6146">
        <v>1</v>
      </c>
      <c r="K6146" t="str">
        <f>VLOOKUP(C6146,'Datos de estudiantes'!$B$2:$F$33,5,0)</f>
        <v>Universidad o Superior</v>
      </c>
      <c r="L6146" s="2" t="s">
        <v>3068</v>
      </c>
      <c r="M6146" t="str">
        <f>VLOOKUP(C6146,'Datos de estudiantes'!$B$2:$G$33,6,0)</f>
        <v>Masculino</v>
      </c>
    </row>
    <row r="6147" spans="1:13">
      <c r="A6147" s="5">
        <v>6227</v>
      </c>
      <c r="B6147" s="2" t="s">
        <v>2740</v>
      </c>
      <c r="C6147" s="2" t="s">
        <v>3083</v>
      </c>
      <c r="D6147" s="2" t="str">
        <f>VLOOKUP(C6147,'Datos de estudiantes'!$B$2:$C$33,2,0)</f>
        <v>manuel arturo</v>
      </c>
      <c r="E6147" s="2" t="str">
        <f>VLOOKUP(C6147,'Datos de estudiantes'!$B$2:$D$33,3,0)</f>
        <v>sanchez rojas</v>
      </c>
      <c r="F6147" s="19" t="s">
        <v>3292</v>
      </c>
      <c r="G6147" s="9" t="s">
        <v>3293</v>
      </c>
      <c r="H6147">
        <v>69</v>
      </c>
      <c r="I6147">
        <v>5</v>
      </c>
      <c r="J6147">
        <v>1</v>
      </c>
      <c r="K6147" t="str">
        <f>VLOOKUP(C6147,'Datos de estudiantes'!$B$2:$F$33,5,0)</f>
        <v>Escuela o inferior</v>
      </c>
      <c r="L6147" s="2" t="s">
        <v>3068</v>
      </c>
      <c r="M6147" t="str">
        <f>VLOOKUP(C6147,'Datos de estudiantes'!$B$2:$G$33,6,0)</f>
        <v>Masculino</v>
      </c>
    </row>
    <row r="6148" spans="1:13">
      <c r="A6148" s="5">
        <v>6228</v>
      </c>
      <c r="B6148" s="2" t="s">
        <v>331</v>
      </c>
      <c r="C6148" s="2" t="s">
        <v>3077</v>
      </c>
      <c r="D6148" s="2" t="str">
        <f>VLOOKUP(C6148,'Datos de estudiantes'!$B$2:$C$33,2,0)</f>
        <v>luis leonel</v>
      </c>
      <c r="E6148" s="2" t="str">
        <f>VLOOKUP(C6148,'Datos de estudiantes'!$B$2:$D$33,3,0)</f>
        <v>chevez sanchez</v>
      </c>
      <c r="F6148" s="9" t="s">
        <v>3292</v>
      </c>
      <c r="G6148" s="9" t="s">
        <v>3293</v>
      </c>
      <c r="H6148">
        <v>48</v>
      </c>
      <c r="I6148">
        <v>12</v>
      </c>
      <c r="J6148">
        <v>1</v>
      </c>
      <c r="K6148" t="str">
        <f>VLOOKUP(C6148,'Datos de estudiantes'!$B$2:$F$33,5,0)</f>
        <v>Colegio</v>
      </c>
      <c r="L6148" s="2" t="s">
        <v>3068</v>
      </c>
      <c r="M6148" t="str">
        <f>VLOOKUP(C6148,'Datos de estudiantes'!$B$2:$G$33,6,0)</f>
        <v>Masculino</v>
      </c>
    </row>
    <row r="6149" spans="1:13">
      <c r="A6149" s="5">
        <v>6229</v>
      </c>
      <c r="B6149" s="2" t="s">
        <v>3297</v>
      </c>
      <c r="C6149" s="2" t="s">
        <v>3077</v>
      </c>
      <c r="D6149" s="2" t="str">
        <f>VLOOKUP(C6149,'Datos de estudiantes'!$B$2:$C$33,2,0)</f>
        <v>luis leonel</v>
      </c>
      <c r="E6149" s="2" t="str">
        <f>VLOOKUP(C6149,'Datos de estudiantes'!$B$2:$D$33,3,0)</f>
        <v>chevez sanchez</v>
      </c>
      <c r="F6149" s="9" t="s">
        <v>3292</v>
      </c>
      <c r="G6149" s="9" t="s">
        <v>3293</v>
      </c>
      <c r="H6149">
        <v>37</v>
      </c>
      <c r="I6149">
        <v>13</v>
      </c>
      <c r="J6149">
        <v>1</v>
      </c>
      <c r="K6149" t="str">
        <f>VLOOKUP(C6149,'Datos de estudiantes'!$B$2:$F$33,5,0)</f>
        <v>Colegio</v>
      </c>
      <c r="L6149" s="2" t="s">
        <v>3068</v>
      </c>
      <c r="M6149" t="str">
        <f>VLOOKUP(C6149,'Datos de estudiantes'!$B$2:$G$33,6,0)</f>
        <v>Masculino</v>
      </c>
    </row>
    <row r="6150" spans="1:13">
      <c r="A6150" s="5">
        <v>6230</v>
      </c>
      <c r="B6150" s="2" t="s">
        <v>481</v>
      </c>
      <c r="C6150" s="2" t="s">
        <v>3085</v>
      </c>
      <c r="D6150" s="2" t="str">
        <f>VLOOKUP(C6150,'Datos de estudiantes'!$B$2:$C$33,2,0)</f>
        <v>heryd xavier</v>
      </c>
      <c r="E6150" s="2" t="str">
        <f>VLOOKUP(C6150,'Datos de estudiantes'!$B$2:$D$33,3,0)</f>
        <v>morla gordillo</v>
      </c>
      <c r="F6150" s="9" t="s">
        <v>3292</v>
      </c>
      <c r="G6150" s="9" t="s">
        <v>3293</v>
      </c>
      <c r="H6150">
        <v>81</v>
      </c>
      <c r="I6150">
        <v>9</v>
      </c>
      <c r="J6150">
        <v>1</v>
      </c>
      <c r="K6150" t="str">
        <f>VLOOKUP(C6150,'Datos de estudiantes'!$B$2:$F$33,5,0)</f>
        <v>Universidad o Superior</v>
      </c>
      <c r="L6150" s="2" t="s">
        <v>3068</v>
      </c>
      <c r="M6150" t="str">
        <f>VLOOKUP(C6150,'Datos de estudiantes'!$B$2:$G$33,6,0)</f>
        <v>Masculino</v>
      </c>
    </row>
    <row r="6151" spans="1:13">
      <c r="A6151" s="5">
        <v>6231</v>
      </c>
      <c r="B6151" s="2" t="s">
        <v>481</v>
      </c>
      <c r="C6151" s="2" t="s">
        <v>3077</v>
      </c>
      <c r="D6151" s="2" t="str">
        <f>VLOOKUP(C6151,'Datos de estudiantes'!$B$2:$C$33,2,0)</f>
        <v>luis leonel</v>
      </c>
      <c r="E6151" s="2" t="str">
        <f>VLOOKUP(C6151,'Datos de estudiantes'!$B$2:$D$33,3,0)</f>
        <v>chevez sanchez</v>
      </c>
      <c r="F6151" s="9" t="s">
        <v>3292</v>
      </c>
      <c r="G6151" s="9" t="s">
        <v>3293</v>
      </c>
      <c r="H6151">
        <v>81</v>
      </c>
      <c r="I6151">
        <v>9</v>
      </c>
      <c r="J6151">
        <v>1</v>
      </c>
      <c r="K6151" t="str">
        <f>VLOOKUP(C6151,'Datos de estudiantes'!$B$2:$F$33,5,0)</f>
        <v>Colegio</v>
      </c>
      <c r="L6151" s="2" t="s">
        <v>3068</v>
      </c>
      <c r="M6151" t="str">
        <f>VLOOKUP(C6151,'Datos de estudiantes'!$B$2:$G$33,6,0)</f>
        <v>Masculino</v>
      </c>
    </row>
    <row r="6152" spans="1:13">
      <c r="A6152" s="5">
        <v>6232</v>
      </c>
      <c r="B6152" s="2" t="s">
        <v>3296</v>
      </c>
      <c r="C6152" s="2" t="s">
        <v>3077</v>
      </c>
      <c r="D6152" s="2" t="str">
        <f>VLOOKUP(C6152,'Datos de estudiantes'!$B$2:$C$33,2,0)</f>
        <v>luis leonel</v>
      </c>
      <c r="E6152" s="2" t="str">
        <f>VLOOKUP(C6152,'Datos de estudiantes'!$B$2:$D$33,3,0)</f>
        <v>chevez sanchez</v>
      </c>
      <c r="F6152" s="9" t="s">
        <v>3292</v>
      </c>
      <c r="G6152" s="9" t="s">
        <v>3293</v>
      </c>
      <c r="H6152">
        <v>27</v>
      </c>
      <c r="I6152">
        <v>14</v>
      </c>
      <c r="J6152">
        <v>1</v>
      </c>
      <c r="K6152" t="str">
        <f>VLOOKUP(C6152,'Datos de estudiantes'!$B$2:$F$33,5,0)</f>
        <v>Colegio</v>
      </c>
      <c r="L6152" s="2" t="s">
        <v>3068</v>
      </c>
      <c r="M6152" t="str">
        <f>VLOOKUP(C6152,'Datos de estudiantes'!$B$2:$G$33,6,0)</f>
        <v>Masculino</v>
      </c>
    </row>
    <row r="6153" spans="1:13">
      <c r="A6153" s="5">
        <v>6233</v>
      </c>
      <c r="B6153" s="2" t="s">
        <v>1253</v>
      </c>
      <c r="C6153" s="2" t="s">
        <v>3083</v>
      </c>
      <c r="D6153" s="2" t="str">
        <f>VLOOKUP(C6153,'Datos de estudiantes'!$B$2:$C$33,2,0)</f>
        <v>manuel arturo</v>
      </c>
      <c r="E6153" s="2" t="str">
        <f>VLOOKUP(C6153,'Datos de estudiantes'!$B$2:$D$33,3,0)</f>
        <v>sanchez rojas</v>
      </c>
      <c r="F6153" s="19" t="s">
        <v>3292</v>
      </c>
      <c r="G6153" s="9" t="s">
        <v>3293</v>
      </c>
      <c r="H6153">
        <v>11</v>
      </c>
      <c r="I6153">
        <v>10</v>
      </c>
      <c r="J6153">
        <v>1</v>
      </c>
      <c r="K6153" t="str">
        <f>VLOOKUP(C6153,'Datos de estudiantes'!$B$2:$F$33,5,0)</f>
        <v>Escuela o inferior</v>
      </c>
      <c r="L6153" s="2" t="s">
        <v>3068</v>
      </c>
      <c r="M6153" t="str">
        <f>VLOOKUP(C6153,'Datos de estudiantes'!$B$2:$G$33,6,0)</f>
        <v>Masculino</v>
      </c>
    </row>
    <row r="6154" spans="1:13">
      <c r="A6154" s="5">
        <v>6234</v>
      </c>
      <c r="B6154" s="2" t="s">
        <v>3294</v>
      </c>
      <c r="C6154" s="2" t="s">
        <v>3077</v>
      </c>
      <c r="D6154" s="2" t="str">
        <f>VLOOKUP(C6154,'Datos de estudiantes'!$B$2:$C$33,2,0)</f>
        <v>luis leonel</v>
      </c>
      <c r="E6154" s="2" t="str">
        <f>VLOOKUP(C6154,'Datos de estudiantes'!$B$2:$D$33,3,0)</f>
        <v>chevez sanchez</v>
      </c>
      <c r="F6154" s="9" t="s">
        <v>3292</v>
      </c>
      <c r="G6154" s="9" t="s">
        <v>3293</v>
      </c>
      <c r="H6154">
        <v>59</v>
      </c>
      <c r="I6154">
        <v>12</v>
      </c>
      <c r="J6154">
        <v>1</v>
      </c>
      <c r="K6154" t="str">
        <f>VLOOKUP(C6154,'Datos de estudiantes'!$B$2:$F$33,5,0)</f>
        <v>Colegio</v>
      </c>
      <c r="L6154" s="2" t="s">
        <v>3068</v>
      </c>
      <c r="M6154" t="str">
        <f>VLOOKUP(C6154,'Datos de estudiantes'!$B$2:$G$33,6,0)</f>
        <v>Masculino</v>
      </c>
    </row>
    <row r="6155" spans="1:13">
      <c r="A6155" s="5">
        <v>6235</v>
      </c>
      <c r="B6155" s="2" t="s">
        <v>3060</v>
      </c>
      <c r="C6155" s="2" t="s">
        <v>3065</v>
      </c>
      <c r="D6155" s="2" t="str">
        <f>VLOOKUP(C6155,'Datos de estudiantes'!$B$2:$C$33,2,0)</f>
        <v>kristhell dayana</v>
      </c>
      <c r="E6155" s="2" t="str">
        <f>VLOOKUP(C6155,'Datos de estudiantes'!$B$2:$D$33,3,0)</f>
        <v>marquez naranjo</v>
      </c>
      <c r="F6155" s="9" t="s">
        <v>3298</v>
      </c>
      <c r="G6155" s="9" t="s">
        <v>3299</v>
      </c>
      <c r="H6155">
        <v>83</v>
      </c>
      <c r="I6155">
        <v>10</v>
      </c>
      <c r="J6155">
        <v>1</v>
      </c>
      <c r="K6155" t="str">
        <f>VLOOKUP(C6155,'Datos de estudiantes'!$B$2:$F$33,5,0)</f>
        <v>Universidad o Superior</v>
      </c>
      <c r="L6155" s="2" t="s">
        <v>3068</v>
      </c>
      <c r="M6155" t="str">
        <f>VLOOKUP(C6155,'Datos de estudiantes'!$B$2:$G$33,6,0)</f>
        <v>Femenino</v>
      </c>
    </row>
    <row r="6156" spans="1:13">
      <c r="A6156" s="5">
        <v>6236</v>
      </c>
      <c r="B6156" s="2" t="s">
        <v>3281</v>
      </c>
      <c r="C6156" s="2" t="s">
        <v>3069</v>
      </c>
      <c r="D6156" s="2" t="str">
        <f>VLOOKUP(C6156,'Datos de estudiantes'!$B$2:$C$33,2,0)</f>
        <v>michelle johanna</v>
      </c>
      <c r="E6156" s="2" t="str">
        <f>VLOOKUP(C6156,'Datos de estudiantes'!$B$2:$D$33,3,0)</f>
        <v>morla gordillo</v>
      </c>
      <c r="F6156" s="9" t="s">
        <v>3298</v>
      </c>
      <c r="G6156" s="9" t="s">
        <v>3299</v>
      </c>
      <c r="H6156">
        <v>47</v>
      </c>
      <c r="I6156">
        <v>8</v>
      </c>
      <c r="J6156">
        <v>1</v>
      </c>
      <c r="K6156" t="str">
        <f>VLOOKUP(C6156,'Datos de estudiantes'!$B$2:$F$33,5,0)</f>
        <v>Escuela o inferior</v>
      </c>
      <c r="L6156" s="2" t="s">
        <v>3068</v>
      </c>
      <c r="M6156" t="str">
        <f>VLOOKUP(C6156,'Datos de estudiantes'!$B$2:$G$33,6,0)</f>
        <v>Femenino</v>
      </c>
    </row>
    <row r="6157" spans="1:13">
      <c r="A6157" s="5">
        <v>6237</v>
      </c>
      <c r="B6157" s="2" t="s">
        <v>3060</v>
      </c>
      <c r="C6157" s="2" t="s">
        <v>3069</v>
      </c>
      <c r="D6157" s="2" t="str">
        <f>VLOOKUP(C6157,'Datos de estudiantes'!$B$2:$C$33,2,0)</f>
        <v>michelle johanna</v>
      </c>
      <c r="E6157" s="2" t="str">
        <f>VLOOKUP(C6157,'Datos de estudiantes'!$B$2:$D$33,3,0)</f>
        <v>morla gordillo</v>
      </c>
      <c r="F6157" s="9" t="s">
        <v>3298</v>
      </c>
      <c r="G6157" s="9" t="s">
        <v>3299</v>
      </c>
      <c r="H6157">
        <v>83</v>
      </c>
      <c r="I6157">
        <v>10</v>
      </c>
      <c r="J6157">
        <v>1</v>
      </c>
      <c r="K6157" t="str">
        <f>VLOOKUP(C6157,'Datos de estudiantes'!$B$2:$F$33,5,0)</f>
        <v>Escuela o inferior</v>
      </c>
      <c r="L6157" s="2" t="s">
        <v>3068</v>
      </c>
      <c r="M6157" t="str">
        <f>VLOOKUP(C6157,'Datos de estudiantes'!$B$2:$G$33,6,0)</f>
        <v>Femenino</v>
      </c>
    </row>
    <row r="6158" spans="1:13">
      <c r="A6158" s="5">
        <v>6238</v>
      </c>
      <c r="B6158" s="2" t="s">
        <v>3300</v>
      </c>
      <c r="C6158" s="2" t="s">
        <v>3069</v>
      </c>
      <c r="D6158" s="2" t="str">
        <f>VLOOKUP(C6158,'Datos de estudiantes'!$B$2:$C$33,2,0)</f>
        <v>michelle johanna</v>
      </c>
      <c r="E6158" s="2" t="str">
        <f>VLOOKUP(C6158,'Datos de estudiantes'!$B$2:$D$33,3,0)</f>
        <v>morla gordillo</v>
      </c>
      <c r="F6158" s="9" t="s">
        <v>3298</v>
      </c>
      <c r="G6158" s="9" t="s">
        <v>3299</v>
      </c>
      <c r="H6158">
        <v>58</v>
      </c>
      <c r="I6158">
        <v>7</v>
      </c>
      <c r="J6158">
        <v>1</v>
      </c>
      <c r="K6158" t="str">
        <f>VLOOKUP(C6158,'Datos de estudiantes'!$B$2:$F$33,5,0)</f>
        <v>Escuela o inferior</v>
      </c>
      <c r="L6158" s="2" t="s">
        <v>3068</v>
      </c>
      <c r="M6158" t="str">
        <f>VLOOKUP(C6158,'Datos de estudiantes'!$B$2:$G$33,6,0)</f>
        <v>Femenino</v>
      </c>
    </row>
    <row r="6159" spans="1:13">
      <c r="A6159" s="5">
        <v>6239</v>
      </c>
      <c r="B6159" s="2" t="s">
        <v>626</v>
      </c>
      <c r="C6159" s="2" t="s">
        <v>3065</v>
      </c>
      <c r="D6159" s="2" t="str">
        <f>VLOOKUP(C6159,'Datos de estudiantes'!$B$2:$C$33,2,0)</f>
        <v>kristhell dayana</v>
      </c>
      <c r="E6159" s="2" t="str">
        <f>VLOOKUP(C6159,'Datos de estudiantes'!$B$2:$D$33,3,0)</f>
        <v>marquez naranjo</v>
      </c>
      <c r="F6159" s="9" t="s">
        <v>3298</v>
      </c>
      <c r="G6159" s="9" t="s">
        <v>3299</v>
      </c>
      <c r="H6159">
        <v>25</v>
      </c>
      <c r="I6159">
        <v>9</v>
      </c>
      <c r="J6159">
        <v>1</v>
      </c>
      <c r="K6159" t="str">
        <f>VLOOKUP(C6159,'Datos de estudiantes'!$B$2:$F$33,5,0)</f>
        <v>Universidad o Superior</v>
      </c>
      <c r="L6159" s="2" t="s">
        <v>3068</v>
      </c>
      <c r="M6159" t="str">
        <f>VLOOKUP(C6159,'Datos de estudiantes'!$B$2:$G$33,6,0)</f>
        <v>Femenino</v>
      </c>
    </row>
    <row r="6160" spans="1:13">
      <c r="A6160" s="5">
        <v>6240</v>
      </c>
      <c r="B6160" s="2" t="s">
        <v>3222</v>
      </c>
      <c r="C6160" s="2" t="s">
        <v>3070</v>
      </c>
      <c r="D6160" s="2" t="str">
        <f>VLOOKUP(C6160,'Datos de estudiantes'!$B$2:$C$33,2,0)</f>
        <v>jenny rocio</v>
      </c>
      <c r="E6160" s="2" t="str">
        <f>VLOOKUP(C6160,'Datos de estudiantes'!$B$2:$D$33,3,0)</f>
        <v>naranjo moran</v>
      </c>
      <c r="F6160" s="9" t="s">
        <v>3298</v>
      </c>
      <c r="G6160" s="9" t="s">
        <v>3299</v>
      </c>
      <c r="H6160">
        <v>19</v>
      </c>
      <c r="I6160">
        <v>15</v>
      </c>
      <c r="J6160">
        <v>2</v>
      </c>
      <c r="K6160" t="str">
        <f>VLOOKUP(C6160,'Datos de estudiantes'!$B$2:$F$33,5,0)</f>
        <v>Colegio</v>
      </c>
      <c r="L6160" s="2" t="s">
        <v>3068</v>
      </c>
      <c r="M6160" t="str">
        <f>VLOOKUP(C6160,'Datos de estudiantes'!$B$2:$G$33,6,0)</f>
        <v>Femenino</v>
      </c>
    </row>
    <row r="6161" spans="1:13">
      <c r="A6161" s="5">
        <v>6241</v>
      </c>
      <c r="B6161" s="2" t="s">
        <v>3222</v>
      </c>
      <c r="C6161" s="2" t="s">
        <v>3069</v>
      </c>
      <c r="D6161" s="2" t="str">
        <f>VLOOKUP(C6161,'Datos de estudiantes'!$B$2:$C$33,2,0)</f>
        <v>michelle johanna</v>
      </c>
      <c r="E6161" s="2" t="str">
        <f>VLOOKUP(C6161,'Datos de estudiantes'!$B$2:$D$33,3,0)</f>
        <v>morla gordillo</v>
      </c>
      <c r="F6161" s="9" t="s">
        <v>3298</v>
      </c>
      <c r="G6161" s="9" t="s">
        <v>3299</v>
      </c>
      <c r="H6161">
        <v>19</v>
      </c>
      <c r="I6161">
        <v>15</v>
      </c>
      <c r="J6161">
        <v>2</v>
      </c>
      <c r="K6161" t="str">
        <f>VLOOKUP(C6161,'Datos de estudiantes'!$B$2:$F$33,5,0)</f>
        <v>Escuela o inferior</v>
      </c>
      <c r="L6161" s="2" t="s">
        <v>3068</v>
      </c>
      <c r="M6161" t="str">
        <f>VLOOKUP(C6161,'Datos de estudiantes'!$B$2:$G$33,6,0)</f>
        <v>Femenino</v>
      </c>
    </row>
    <row r="6162" spans="1:13">
      <c r="A6162" s="5">
        <v>6242</v>
      </c>
      <c r="B6162" s="2" t="s">
        <v>3301</v>
      </c>
      <c r="C6162" s="2" t="s">
        <v>3069</v>
      </c>
      <c r="D6162" s="2" t="str">
        <f>VLOOKUP(C6162,'Datos de estudiantes'!$B$2:$C$33,2,0)</f>
        <v>michelle johanna</v>
      </c>
      <c r="E6162" s="2" t="str">
        <f>VLOOKUP(C6162,'Datos de estudiantes'!$B$2:$D$33,3,0)</f>
        <v>morla gordillo</v>
      </c>
      <c r="F6162" s="9" t="s">
        <v>3298</v>
      </c>
      <c r="G6162" s="9" t="s">
        <v>3299</v>
      </c>
      <c r="H6162">
        <v>80</v>
      </c>
      <c r="I6162">
        <v>10</v>
      </c>
      <c r="J6162">
        <v>1</v>
      </c>
      <c r="K6162" t="str">
        <f>VLOOKUP(C6162,'Datos de estudiantes'!$B$2:$F$33,5,0)</f>
        <v>Escuela o inferior</v>
      </c>
      <c r="L6162" s="2" t="s">
        <v>3068</v>
      </c>
      <c r="M6162" t="str">
        <f>VLOOKUP(C6162,'Datos de estudiantes'!$B$2:$G$33,6,0)</f>
        <v>Femenino</v>
      </c>
    </row>
    <row r="6163" spans="1:13">
      <c r="A6163" s="5">
        <v>6243</v>
      </c>
      <c r="B6163" s="2" t="s">
        <v>3060</v>
      </c>
      <c r="C6163" s="2" t="s">
        <v>3070</v>
      </c>
      <c r="D6163" s="2" t="str">
        <f>VLOOKUP(C6163,'Datos de estudiantes'!$B$2:$C$33,2,0)</f>
        <v>jenny rocio</v>
      </c>
      <c r="E6163" s="2" t="str">
        <f>VLOOKUP(C6163,'Datos de estudiantes'!$B$2:$D$33,3,0)</f>
        <v>naranjo moran</v>
      </c>
      <c r="F6163" s="9" t="s">
        <v>3298</v>
      </c>
      <c r="G6163" s="9" t="s">
        <v>3299</v>
      </c>
      <c r="H6163">
        <v>83</v>
      </c>
      <c r="I6163">
        <v>10</v>
      </c>
      <c r="J6163">
        <v>1</v>
      </c>
      <c r="K6163" t="str">
        <f>VLOOKUP(C6163,'Datos de estudiantes'!$B$2:$F$33,5,0)</f>
        <v>Colegio</v>
      </c>
      <c r="L6163" s="2" t="s">
        <v>3068</v>
      </c>
      <c r="M6163" t="str">
        <f>VLOOKUP(C6163,'Datos de estudiantes'!$B$2:$G$33,6,0)</f>
        <v>Femenino</v>
      </c>
    </row>
    <row r="6164" spans="1:13">
      <c r="A6164" s="5">
        <v>6244</v>
      </c>
      <c r="B6164" s="2" t="s">
        <v>3302</v>
      </c>
      <c r="C6164" s="2" t="s">
        <v>3069</v>
      </c>
      <c r="D6164" s="2" t="str">
        <f>VLOOKUP(C6164,'Datos de estudiantes'!$B$2:$C$33,2,0)</f>
        <v>michelle johanna</v>
      </c>
      <c r="E6164" s="2" t="str">
        <f>VLOOKUP(C6164,'Datos de estudiantes'!$B$2:$D$33,3,0)</f>
        <v>morla gordillo</v>
      </c>
      <c r="F6164" s="9" t="s">
        <v>3298</v>
      </c>
      <c r="G6164" s="9" t="s">
        <v>3299</v>
      </c>
      <c r="H6164">
        <v>64</v>
      </c>
      <c r="I6164">
        <v>13</v>
      </c>
      <c r="J6164">
        <v>2</v>
      </c>
      <c r="K6164" t="str">
        <f>VLOOKUP(C6164,'Datos de estudiantes'!$B$2:$F$33,5,0)</f>
        <v>Escuela o inferior</v>
      </c>
      <c r="L6164" s="2" t="s">
        <v>3068</v>
      </c>
      <c r="M6164" t="str">
        <f>VLOOKUP(C6164,'Datos de estudiantes'!$B$2:$G$33,6,0)</f>
        <v>Femenino</v>
      </c>
    </row>
    <row r="6165" spans="1:13">
      <c r="A6165" s="5">
        <v>6245</v>
      </c>
      <c r="B6165" s="2" t="s">
        <v>3303</v>
      </c>
      <c r="C6165" s="2" t="s">
        <v>3070</v>
      </c>
      <c r="D6165" s="2" t="str">
        <f>VLOOKUP(C6165,'Datos de estudiantes'!$B$2:$C$33,2,0)</f>
        <v>jenny rocio</v>
      </c>
      <c r="E6165" s="2" t="str">
        <f>VLOOKUP(C6165,'Datos de estudiantes'!$B$2:$D$33,3,0)</f>
        <v>naranjo moran</v>
      </c>
      <c r="F6165" s="9" t="s">
        <v>3298</v>
      </c>
      <c r="G6165" s="9" t="s">
        <v>3299</v>
      </c>
      <c r="H6165">
        <v>38</v>
      </c>
      <c r="I6165">
        <v>12</v>
      </c>
      <c r="J6165">
        <v>1</v>
      </c>
      <c r="K6165" t="str">
        <f>VLOOKUP(C6165,'Datos de estudiantes'!$B$2:$F$33,5,0)</f>
        <v>Colegio</v>
      </c>
      <c r="L6165" s="2" t="s">
        <v>3068</v>
      </c>
      <c r="M6165" t="str">
        <f>VLOOKUP(C6165,'Datos de estudiantes'!$B$2:$G$33,6,0)</f>
        <v>Femenino</v>
      </c>
    </row>
    <row r="6166" spans="1:13">
      <c r="A6166" s="5">
        <v>6246</v>
      </c>
      <c r="B6166" s="2" t="s">
        <v>626</v>
      </c>
      <c r="C6166" s="2" t="s">
        <v>3070</v>
      </c>
      <c r="D6166" s="2" t="str">
        <f>VLOOKUP(C6166,'Datos de estudiantes'!$B$2:$C$33,2,0)</f>
        <v>jenny rocio</v>
      </c>
      <c r="E6166" s="2" t="str">
        <f>VLOOKUP(C6166,'Datos de estudiantes'!$B$2:$D$33,3,0)</f>
        <v>naranjo moran</v>
      </c>
      <c r="F6166" s="9" t="s">
        <v>3298</v>
      </c>
      <c r="G6166" s="9" t="s">
        <v>3299</v>
      </c>
      <c r="H6166">
        <v>25</v>
      </c>
      <c r="I6166">
        <v>9</v>
      </c>
      <c r="J6166">
        <v>1</v>
      </c>
      <c r="K6166" t="str">
        <f>VLOOKUP(C6166,'Datos de estudiantes'!$B$2:$F$33,5,0)</f>
        <v>Colegio</v>
      </c>
      <c r="L6166" s="2" t="s">
        <v>3068</v>
      </c>
      <c r="M6166" t="str">
        <f>VLOOKUP(C6166,'Datos de estudiantes'!$B$2:$G$33,6,0)</f>
        <v>Femenino</v>
      </c>
    </row>
    <row r="6167" spans="1:13">
      <c r="A6167" s="5">
        <v>6247</v>
      </c>
      <c r="B6167" s="2" t="s">
        <v>3303</v>
      </c>
      <c r="C6167" s="2" t="s">
        <v>3069</v>
      </c>
      <c r="D6167" s="2" t="str">
        <f>VLOOKUP(C6167,'Datos de estudiantes'!$B$2:$C$33,2,0)</f>
        <v>michelle johanna</v>
      </c>
      <c r="E6167" s="2" t="str">
        <f>VLOOKUP(C6167,'Datos de estudiantes'!$B$2:$D$33,3,0)</f>
        <v>morla gordillo</v>
      </c>
      <c r="F6167" s="9" t="s">
        <v>3298</v>
      </c>
      <c r="G6167" s="9" t="s">
        <v>3299</v>
      </c>
      <c r="H6167">
        <v>38</v>
      </c>
      <c r="I6167">
        <v>12</v>
      </c>
      <c r="J6167">
        <v>1</v>
      </c>
      <c r="K6167" t="str">
        <f>VLOOKUP(C6167,'Datos de estudiantes'!$B$2:$F$33,5,0)</f>
        <v>Escuela o inferior</v>
      </c>
      <c r="L6167" s="2" t="s">
        <v>3068</v>
      </c>
      <c r="M6167" t="str">
        <f>VLOOKUP(C6167,'Datos de estudiantes'!$B$2:$G$33,6,0)</f>
        <v>Femenino</v>
      </c>
    </row>
    <row r="6168" spans="1:13">
      <c r="A6168" s="5">
        <v>6248</v>
      </c>
      <c r="B6168" s="2" t="s">
        <v>3304</v>
      </c>
      <c r="C6168" s="2" t="s">
        <v>3077</v>
      </c>
      <c r="D6168" s="2" t="str">
        <f>VLOOKUP(C6168,'Datos de estudiantes'!$B$2:$C$33,2,0)</f>
        <v>luis leonel</v>
      </c>
      <c r="E6168" s="2" t="str">
        <f>VLOOKUP(C6168,'Datos de estudiantes'!$B$2:$D$33,3,0)</f>
        <v>chevez sanchez</v>
      </c>
      <c r="F6168" s="9" t="s">
        <v>3305</v>
      </c>
      <c r="G6168" s="9" t="s">
        <v>3306</v>
      </c>
      <c r="H6168">
        <v>96</v>
      </c>
      <c r="I6168">
        <v>12</v>
      </c>
      <c r="J6168">
        <v>1</v>
      </c>
      <c r="K6168" t="str">
        <f>VLOOKUP(C6168,'Datos de estudiantes'!$B$2:$F$33,5,0)</f>
        <v>Colegio</v>
      </c>
      <c r="L6168" s="2" t="s">
        <v>3068</v>
      </c>
      <c r="M6168" t="str">
        <f>VLOOKUP(C6168,'Datos de estudiantes'!$B$2:$G$33,6,0)</f>
        <v>Masculino</v>
      </c>
    </row>
    <row r="6169" spans="1:13">
      <c r="A6169" s="5">
        <v>6249</v>
      </c>
      <c r="B6169" s="2" t="s">
        <v>3307</v>
      </c>
      <c r="C6169" s="2" t="s">
        <v>3077</v>
      </c>
      <c r="D6169" s="2" t="str">
        <f>VLOOKUP(C6169,'Datos de estudiantes'!$B$2:$C$33,2,0)</f>
        <v>luis leonel</v>
      </c>
      <c r="E6169" s="2" t="str">
        <f>VLOOKUP(C6169,'Datos de estudiantes'!$B$2:$D$33,3,0)</f>
        <v>chevez sanchez</v>
      </c>
      <c r="F6169" s="9" t="s">
        <v>3305</v>
      </c>
      <c r="G6169" s="9" t="s">
        <v>3306</v>
      </c>
      <c r="H6169">
        <v>17</v>
      </c>
      <c r="I6169">
        <v>6</v>
      </c>
      <c r="J6169">
        <v>1</v>
      </c>
      <c r="K6169" t="str">
        <f>VLOOKUP(C6169,'Datos de estudiantes'!$B$2:$F$33,5,0)</f>
        <v>Colegio</v>
      </c>
      <c r="L6169" s="2" t="s">
        <v>3068</v>
      </c>
      <c r="M6169" t="str">
        <f>VLOOKUP(C6169,'Datos de estudiantes'!$B$2:$G$33,6,0)</f>
        <v>Masculino</v>
      </c>
    </row>
    <row r="6170" spans="1:13">
      <c r="A6170" s="5">
        <v>6250</v>
      </c>
      <c r="B6170" s="2" t="s">
        <v>3308</v>
      </c>
      <c r="C6170" s="2" t="s">
        <v>3085</v>
      </c>
      <c r="D6170" s="2" t="str">
        <f>VLOOKUP(C6170,'Datos de estudiantes'!$B$2:$C$33,2,0)</f>
        <v>heryd xavier</v>
      </c>
      <c r="E6170" s="2" t="str">
        <f>VLOOKUP(C6170,'Datos de estudiantes'!$B$2:$D$33,3,0)</f>
        <v>morla gordillo</v>
      </c>
      <c r="F6170" s="9" t="s">
        <v>3305</v>
      </c>
      <c r="G6170" s="9" t="s">
        <v>3306</v>
      </c>
      <c r="H6170">
        <v>37</v>
      </c>
      <c r="I6170">
        <v>7</v>
      </c>
      <c r="J6170">
        <v>2</v>
      </c>
      <c r="K6170" t="str">
        <f>VLOOKUP(C6170,'Datos de estudiantes'!$B$2:$F$33,5,0)</f>
        <v>Universidad o Superior</v>
      </c>
      <c r="L6170" s="2" t="s">
        <v>3068</v>
      </c>
      <c r="M6170" t="str">
        <f>VLOOKUP(C6170,'Datos de estudiantes'!$B$2:$G$33,6,0)</f>
        <v>Masculino</v>
      </c>
    </row>
    <row r="6171" spans="1:13">
      <c r="A6171" s="5">
        <v>6251</v>
      </c>
      <c r="B6171" s="2" t="s">
        <v>2097</v>
      </c>
      <c r="C6171" s="2" t="s">
        <v>3077</v>
      </c>
      <c r="D6171" s="2" t="str">
        <f>VLOOKUP(C6171,'Datos de estudiantes'!$B$2:$C$33,2,0)</f>
        <v>luis leonel</v>
      </c>
      <c r="E6171" s="2" t="str">
        <f>VLOOKUP(C6171,'Datos de estudiantes'!$B$2:$D$33,3,0)</f>
        <v>chevez sanchez</v>
      </c>
      <c r="F6171" s="9" t="s">
        <v>3305</v>
      </c>
      <c r="G6171" s="9" t="s">
        <v>3306</v>
      </c>
      <c r="H6171">
        <v>15</v>
      </c>
      <c r="I6171">
        <v>11</v>
      </c>
      <c r="J6171">
        <v>3</v>
      </c>
      <c r="K6171" t="str">
        <f>VLOOKUP(C6171,'Datos de estudiantes'!$B$2:$F$33,5,0)</f>
        <v>Colegio</v>
      </c>
      <c r="L6171" s="2" t="s">
        <v>3068</v>
      </c>
      <c r="M6171" t="str">
        <f>VLOOKUP(C6171,'Datos de estudiantes'!$B$2:$G$33,6,0)</f>
        <v>Masculino</v>
      </c>
    </row>
    <row r="6172" spans="1:13">
      <c r="A6172" s="5">
        <v>6252</v>
      </c>
      <c r="B6172" s="2" t="s">
        <v>3257</v>
      </c>
      <c r="C6172" s="2" t="s">
        <v>3083</v>
      </c>
      <c r="D6172" s="2" t="str">
        <f>VLOOKUP(C6172,'Datos de estudiantes'!$B$2:$C$33,2,0)</f>
        <v>manuel arturo</v>
      </c>
      <c r="E6172" s="2" t="str">
        <f>VLOOKUP(C6172,'Datos de estudiantes'!$B$2:$D$33,3,0)</f>
        <v>sanchez rojas</v>
      </c>
      <c r="F6172" s="9" t="s">
        <v>3305</v>
      </c>
      <c r="G6172" s="9" t="s">
        <v>3306</v>
      </c>
      <c r="H6172">
        <v>31</v>
      </c>
      <c r="I6172">
        <v>6</v>
      </c>
      <c r="J6172">
        <v>1</v>
      </c>
      <c r="K6172" t="str">
        <f>VLOOKUP(C6172,'Datos de estudiantes'!$B$2:$F$33,5,0)</f>
        <v>Escuela o inferior</v>
      </c>
      <c r="L6172" s="2" t="s">
        <v>3068</v>
      </c>
      <c r="M6172" t="str">
        <f>VLOOKUP(C6172,'Datos de estudiantes'!$B$2:$G$33,6,0)</f>
        <v>Masculino</v>
      </c>
    </row>
    <row r="6173" spans="1:13">
      <c r="A6173" s="5">
        <v>6253</v>
      </c>
      <c r="B6173" s="2" t="s">
        <v>3309</v>
      </c>
      <c r="C6173" s="2" t="s">
        <v>3077</v>
      </c>
      <c r="D6173" s="2" t="str">
        <f>VLOOKUP(C6173,'Datos de estudiantes'!$B$2:$C$33,2,0)</f>
        <v>luis leonel</v>
      </c>
      <c r="E6173" s="2" t="str">
        <f>VLOOKUP(C6173,'Datos de estudiantes'!$B$2:$D$33,3,0)</f>
        <v>chevez sanchez</v>
      </c>
      <c r="F6173" s="9" t="s">
        <v>3305</v>
      </c>
      <c r="G6173" s="9" t="s">
        <v>3306</v>
      </c>
      <c r="H6173">
        <v>83</v>
      </c>
      <c r="I6173">
        <v>10</v>
      </c>
      <c r="J6173">
        <v>1</v>
      </c>
      <c r="K6173" t="str">
        <f>VLOOKUP(C6173,'Datos de estudiantes'!$B$2:$F$33,5,0)</f>
        <v>Colegio</v>
      </c>
      <c r="L6173" s="2" t="s">
        <v>3068</v>
      </c>
      <c r="M6173" t="str">
        <f>VLOOKUP(C6173,'Datos de estudiantes'!$B$2:$G$33,6,0)</f>
        <v>Masculino</v>
      </c>
    </row>
    <row r="6174" spans="1:13">
      <c r="A6174" s="5">
        <v>6254</v>
      </c>
      <c r="B6174" s="2" t="s">
        <v>3310</v>
      </c>
      <c r="C6174" s="2" t="s">
        <v>3083</v>
      </c>
      <c r="D6174" s="2" t="str">
        <f>VLOOKUP(C6174,'Datos de estudiantes'!$B$2:$C$33,2,0)</f>
        <v>manuel arturo</v>
      </c>
      <c r="E6174" s="2" t="str">
        <f>VLOOKUP(C6174,'Datos de estudiantes'!$B$2:$D$33,3,0)</f>
        <v>sanchez rojas</v>
      </c>
      <c r="F6174" s="9" t="s">
        <v>3305</v>
      </c>
      <c r="G6174" s="9" t="s">
        <v>3306</v>
      </c>
      <c r="H6174">
        <v>64</v>
      </c>
      <c r="I6174">
        <v>12</v>
      </c>
      <c r="J6174">
        <v>1</v>
      </c>
      <c r="K6174" t="str">
        <f>VLOOKUP(C6174,'Datos de estudiantes'!$B$2:$F$33,5,0)</f>
        <v>Escuela o inferior</v>
      </c>
      <c r="L6174" s="2" t="s">
        <v>3068</v>
      </c>
      <c r="M6174" t="str">
        <f>VLOOKUP(C6174,'Datos de estudiantes'!$B$2:$G$33,6,0)</f>
        <v>Masculino</v>
      </c>
    </row>
    <row r="6175" spans="1:13">
      <c r="A6175" s="5">
        <v>6255</v>
      </c>
      <c r="B6175" s="2" t="s">
        <v>1183</v>
      </c>
      <c r="C6175" s="2" t="s">
        <v>3085</v>
      </c>
      <c r="D6175" s="2" t="str">
        <f>VLOOKUP(C6175,'Datos de estudiantes'!$B$2:$C$33,2,0)</f>
        <v>heryd xavier</v>
      </c>
      <c r="E6175" s="2" t="str">
        <f>VLOOKUP(C6175,'Datos de estudiantes'!$B$2:$D$33,3,0)</f>
        <v>morla gordillo</v>
      </c>
      <c r="F6175" s="9" t="s">
        <v>3305</v>
      </c>
      <c r="G6175" s="9" t="s">
        <v>3306</v>
      </c>
      <c r="H6175">
        <v>99</v>
      </c>
      <c r="I6175">
        <v>11</v>
      </c>
      <c r="J6175">
        <v>1</v>
      </c>
      <c r="K6175" t="str">
        <f>VLOOKUP(C6175,'Datos de estudiantes'!$B$2:$F$33,5,0)</f>
        <v>Universidad o Superior</v>
      </c>
      <c r="L6175" s="2" t="s">
        <v>3068</v>
      </c>
      <c r="M6175" t="str">
        <f>VLOOKUP(C6175,'Datos de estudiantes'!$B$2:$G$33,6,0)</f>
        <v>Masculino</v>
      </c>
    </row>
    <row r="6176" spans="1:13">
      <c r="A6176" s="5">
        <v>6256</v>
      </c>
      <c r="B6176" s="2" t="s">
        <v>181</v>
      </c>
      <c r="C6176" s="2" t="s">
        <v>3083</v>
      </c>
      <c r="D6176" s="2" t="str">
        <f>VLOOKUP(C6176,'Datos de estudiantes'!$B$2:$C$33,2,0)</f>
        <v>manuel arturo</v>
      </c>
      <c r="E6176" s="2" t="str">
        <f>VLOOKUP(C6176,'Datos de estudiantes'!$B$2:$D$33,3,0)</f>
        <v>sanchez rojas</v>
      </c>
      <c r="F6176" s="9" t="s">
        <v>3305</v>
      </c>
      <c r="G6176" s="9" t="s">
        <v>3306</v>
      </c>
      <c r="H6176">
        <v>70</v>
      </c>
      <c r="I6176">
        <v>11</v>
      </c>
      <c r="J6176">
        <v>1</v>
      </c>
      <c r="K6176" t="str">
        <f>VLOOKUP(C6176,'Datos de estudiantes'!$B$2:$F$33,5,0)</f>
        <v>Escuela o inferior</v>
      </c>
      <c r="L6176" s="2" t="s">
        <v>3068</v>
      </c>
      <c r="M6176" t="str">
        <f>VLOOKUP(C6176,'Datos de estudiantes'!$B$2:$G$33,6,0)</f>
        <v>Masculino</v>
      </c>
    </row>
    <row r="6177" spans="1:13">
      <c r="A6177" s="5">
        <v>6257</v>
      </c>
      <c r="B6177" s="2" t="s">
        <v>3311</v>
      </c>
      <c r="C6177" s="2" t="s">
        <v>3083</v>
      </c>
      <c r="D6177" s="2" t="str">
        <f>VLOOKUP(C6177,'Datos de estudiantes'!$B$2:$C$33,2,0)</f>
        <v>manuel arturo</v>
      </c>
      <c r="E6177" s="2" t="str">
        <f>VLOOKUP(C6177,'Datos de estudiantes'!$B$2:$D$33,3,0)</f>
        <v>sanchez rojas</v>
      </c>
      <c r="F6177" s="9" t="s">
        <v>3305</v>
      </c>
      <c r="G6177" s="9" t="s">
        <v>3306</v>
      </c>
      <c r="H6177">
        <v>22</v>
      </c>
      <c r="I6177">
        <v>12</v>
      </c>
      <c r="J6177">
        <v>1</v>
      </c>
      <c r="K6177" t="str">
        <f>VLOOKUP(C6177,'Datos de estudiantes'!$B$2:$F$33,5,0)</f>
        <v>Escuela o inferior</v>
      </c>
      <c r="L6177" s="2" t="s">
        <v>3068</v>
      </c>
      <c r="M6177" t="str">
        <f>VLOOKUP(C6177,'Datos de estudiantes'!$B$2:$G$33,6,0)</f>
        <v>Masculino</v>
      </c>
    </row>
    <row r="6178" spans="1:13">
      <c r="A6178" s="5">
        <v>6258</v>
      </c>
      <c r="B6178" s="2" t="s">
        <v>2097</v>
      </c>
      <c r="C6178" s="2" t="s">
        <v>3085</v>
      </c>
      <c r="D6178" s="2" t="str">
        <f>VLOOKUP(C6178,'Datos de estudiantes'!$B$2:$C$33,2,0)</f>
        <v>heryd xavier</v>
      </c>
      <c r="E6178" s="2" t="str">
        <f>VLOOKUP(C6178,'Datos de estudiantes'!$B$2:$D$33,3,0)</f>
        <v>morla gordillo</v>
      </c>
      <c r="F6178" s="9" t="s">
        <v>3305</v>
      </c>
      <c r="G6178" s="9" t="s">
        <v>3306</v>
      </c>
      <c r="H6178">
        <v>15</v>
      </c>
      <c r="I6178">
        <v>11</v>
      </c>
      <c r="J6178">
        <v>3</v>
      </c>
      <c r="K6178" t="str">
        <f>VLOOKUP(C6178,'Datos de estudiantes'!$B$2:$F$33,5,0)</f>
        <v>Universidad o Superior</v>
      </c>
      <c r="L6178" s="2" t="s">
        <v>3068</v>
      </c>
      <c r="M6178" t="str">
        <f>VLOOKUP(C6178,'Datos de estudiantes'!$B$2:$G$33,6,0)</f>
        <v>Masculino</v>
      </c>
    </row>
    <row r="6179" spans="1:13">
      <c r="A6179" s="5">
        <v>6259</v>
      </c>
      <c r="B6179" s="2" t="s">
        <v>973</v>
      </c>
      <c r="C6179" s="2" t="s">
        <v>3069</v>
      </c>
      <c r="D6179" s="2" t="str">
        <f>VLOOKUP(C6179,'Datos de estudiantes'!$B$2:$C$33,2,0)</f>
        <v>michelle johanna</v>
      </c>
      <c r="E6179" s="2" t="str">
        <f>VLOOKUP(C6179,'Datos de estudiantes'!$B$2:$D$33,3,0)</f>
        <v>morla gordillo</v>
      </c>
      <c r="F6179" s="9" t="s">
        <v>3312</v>
      </c>
      <c r="G6179" s="9" t="s">
        <v>3313</v>
      </c>
      <c r="H6179">
        <v>53</v>
      </c>
      <c r="I6179">
        <v>11</v>
      </c>
      <c r="J6179">
        <v>1</v>
      </c>
      <c r="K6179" t="str">
        <f>VLOOKUP(C6179,'Datos de estudiantes'!$B$2:$F$33,5,0)</f>
        <v>Escuela o inferior</v>
      </c>
      <c r="L6179" s="2" t="s">
        <v>3068</v>
      </c>
      <c r="M6179" t="str">
        <f>VLOOKUP(C6179,'Datos de estudiantes'!$B$2:$G$33,6,0)</f>
        <v>Femenino</v>
      </c>
    </row>
    <row r="6180" spans="1:13">
      <c r="A6180" s="5">
        <v>6260</v>
      </c>
      <c r="B6180" s="2" t="s">
        <v>1993</v>
      </c>
      <c r="C6180" s="2" t="s">
        <v>3069</v>
      </c>
      <c r="D6180" s="2" t="str">
        <f>VLOOKUP(C6180,'Datos de estudiantes'!$B$2:$C$33,2,0)</f>
        <v>michelle johanna</v>
      </c>
      <c r="E6180" s="2" t="str">
        <f>VLOOKUP(C6180,'Datos de estudiantes'!$B$2:$D$33,3,0)</f>
        <v>morla gordillo</v>
      </c>
      <c r="F6180" s="9" t="s">
        <v>3312</v>
      </c>
      <c r="G6180" s="9" t="s">
        <v>3313</v>
      </c>
      <c r="H6180">
        <v>60</v>
      </c>
      <c r="I6180">
        <v>12</v>
      </c>
      <c r="J6180">
        <v>1</v>
      </c>
      <c r="K6180" t="str">
        <f>VLOOKUP(C6180,'Datos de estudiantes'!$B$2:$F$33,5,0)</f>
        <v>Escuela o inferior</v>
      </c>
      <c r="L6180" s="2" t="s">
        <v>3068</v>
      </c>
      <c r="M6180" t="str">
        <f>VLOOKUP(C6180,'Datos de estudiantes'!$B$2:$G$33,6,0)</f>
        <v>Femenino</v>
      </c>
    </row>
    <row r="6181" spans="1:13">
      <c r="A6181" s="5">
        <v>6261</v>
      </c>
      <c r="B6181" s="2" t="s">
        <v>3146</v>
      </c>
      <c r="C6181" s="2" t="s">
        <v>3065</v>
      </c>
      <c r="D6181" s="2" t="str">
        <f>VLOOKUP(C6181,'Datos de estudiantes'!$B$2:$C$33,2,0)</f>
        <v>kristhell dayana</v>
      </c>
      <c r="E6181" s="2" t="str">
        <f>VLOOKUP(C6181,'Datos de estudiantes'!$B$2:$D$33,3,0)</f>
        <v>marquez naranjo</v>
      </c>
      <c r="F6181" s="9" t="s">
        <v>3312</v>
      </c>
      <c r="G6181" s="9" t="s">
        <v>3313</v>
      </c>
      <c r="H6181">
        <v>19</v>
      </c>
      <c r="I6181">
        <v>8</v>
      </c>
      <c r="J6181">
        <v>1</v>
      </c>
      <c r="K6181" t="str">
        <f>VLOOKUP(C6181,'Datos de estudiantes'!$B$2:$F$33,5,0)</f>
        <v>Universidad o Superior</v>
      </c>
      <c r="L6181" s="2" t="s">
        <v>3068</v>
      </c>
      <c r="M6181" t="str">
        <f>VLOOKUP(C6181,'Datos de estudiantes'!$B$2:$G$33,6,0)</f>
        <v>Femenino</v>
      </c>
    </row>
    <row r="6182" spans="1:13">
      <c r="A6182" s="5">
        <v>6262</v>
      </c>
      <c r="B6182" s="2" t="s">
        <v>3302</v>
      </c>
      <c r="C6182" s="2" t="s">
        <v>3069</v>
      </c>
      <c r="D6182" s="2" t="str">
        <f>VLOOKUP(C6182,'Datos de estudiantes'!$B$2:$C$33,2,0)</f>
        <v>michelle johanna</v>
      </c>
      <c r="E6182" s="2" t="str">
        <f>VLOOKUP(C6182,'Datos de estudiantes'!$B$2:$D$33,3,0)</f>
        <v>morla gordillo</v>
      </c>
      <c r="F6182" s="9" t="s">
        <v>3312</v>
      </c>
      <c r="G6182" s="9" t="s">
        <v>3313</v>
      </c>
      <c r="H6182">
        <v>11</v>
      </c>
      <c r="I6182">
        <v>13</v>
      </c>
      <c r="J6182">
        <v>2</v>
      </c>
      <c r="K6182" t="str">
        <f>VLOOKUP(C6182,'Datos de estudiantes'!$B$2:$F$33,5,0)</f>
        <v>Escuela o inferior</v>
      </c>
      <c r="L6182" s="2" t="s">
        <v>3068</v>
      </c>
      <c r="M6182" t="str">
        <f>VLOOKUP(C6182,'Datos de estudiantes'!$B$2:$G$33,6,0)</f>
        <v>Femenino</v>
      </c>
    </row>
    <row r="6183" spans="1:13">
      <c r="A6183" s="5">
        <v>6263</v>
      </c>
      <c r="B6183" s="2" t="s">
        <v>3302</v>
      </c>
      <c r="C6183" s="2" t="s">
        <v>3065</v>
      </c>
      <c r="D6183" s="2" t="str">
        <f>VLOOKUP(C6183,'Datos de estudiantes'!$B$2:$C$33,2,0)</f>
        <v>kristhell dayana</v>
      </c>
      <c r="E6183" s="2" t="str">
        <f>VLOOKUP(C6183,'Datos de estudiantes'!$B$2:$D$33,3,0)</f>
        <v>marquez naranjo</v>
      </c>
      <c r="F6183" s="9" t="s">
        <v>3312</v>
      </c>
      <c r="G6183" s="9" t="s">
        <v>3313</v>
      </c>
      <c r="H6183">
        <v>11</v>
      </c>
      <c r="I6183">
        <v>13</v>
      </c>
      <c r="J6183">
        <v>2</v>
      </c>
      <c r="K6183" t="str">
        <f>VLOOKUP(C6183,'Datos de estudiantes'!$B$2:$F$33,5,0)</f>
        <v>Universidad o Superior</v>
      </c>
      <c r="L6183" s="2" t="s">
        <v>3068</v>
      </c>
      <c r="M6183" t="str">
        <f>VLOOKUP(C6183,'Datos de estudiantes'!$B$2:$G$33,6,0)</f>
        <v>Femenino</v>
      </c>
    </row>
    <row r="6184" spans="1:13">
      <c r="A6184" s="5">
        <v>6264</v>
      </c>
      <c r="B6184" s="2" t="s">
        <v>3222</v>
      </c>
      <c r="C6184" s="2" t="s">
        <v>3069</v>
      </c>
      <c r="D6184" s="2" t="str">
        <f>VLOOKUP(C6184,'Datos de estudiantes'!$B$2:$C$33,2,0)</f>
        <v>michelle johanna</v>
      </c>
      <c r="E6184" s="2" t="str">
        <f>VLOOKUP(C6184,'Datos de estudiantes'!$B$2:$D$33,3,0)</f>
        <v>morla gordillo</v>
      </c>
      <c r="F6184" s="9" t="s">
        <v>3312</v>
      </c>
      <c r="G6184" s="9" t="s">
        <v>3313</v>
      </c>
      <c r="H6184">
        <v>36</v>
      </c>
      <c r="I6184">
        <v>15</v>
      </c>
      <c r="J6184">
        <v>1</v>
      </c>
      <c r="K6184" t="str">
        <f>VLOOKUP(C6184,'Datos de estudiantes'!$B$2:$F$33,5,0)</f>
        <v>Escuela o inferior</v>
      </c>
      <c r="L6184" s="2" t="s">
        <v>3068</v>
      </c>
      <c r="M6184" t="str">
        <f>VLOOKUP(C6184,'Datos de estudiantes'!$B$2:$G$33,6,0)</f>
        <v>Femenino</v>
      </c>
    </row>
    <row r="6185" spans="1:13">
      <c r="A6185" s="5">
        <v>6265</v>
      </c>
      <c r="B6185" s="2" t="s">
        <v>3146</v>
      </c>
      <c r="C6185" s="2" t="s">
        <v>3069</v>
      </c>
      <c r="D6185" s="2" t="str">
        <f>VLOOKUP(C6185,'Datos de estudiantes'!$B$2:$C$33,2,0)</f>
        <v>michelle johanna</v>
      </c>
      <c r="E6185" s="2" t="str">
        <f>VLOOKUP(C6185,'Datos de estudiantes'!$B$2:$D$33,3,0)</f>
        <v>morla gordillo</v>
      </c>
      <c r="F6185" s="9" t="s">
        <v>3312</v>
      </c>
      <c r="G6185" s="9" t="s">
        <v>3313</v>
      </c>
      <c r="H6185">
        <v>19</v>
      </c>
      <c r="I6185">
        <v>8</v>
      </c>
      <c r="J6185">
        <v>1</v>
      </c>
      <c r="K6185" t="str">
        <f>VLOOKUP(C6185,'Datos de estudiantes'!$B$2:$F$33,5,0)</f>
        <v>Escuela o inferior</v>
      </c>
      <c r="L6185" s="2" t="s">
        <v>3068</v>
      </c>
      <c r="M6185" t="str">
        <f>VLOOKUP(C6185,'Datos de estudiantes'!$B$2:$G$33,6,0)</f>
        <v>Femenino</v>
      </c>
    </row>
    <row r="6186" spans="1:13">
      <c r="A6186" s="5">
        <v>6266</v>
      </c>
      <c r="B6186" s="2" t="s">
        <v>973</v>
      </c>
      <c r="C6186" s="2" t="s">
        <v>3070</v>
      </c>
      <c r="D6186" s="2" t="str">
        <f>VLOOKUP(C6186,'Datos de estudiantes'!$B$2:$C$33,2,0)</f>
        <v>jenny rocio</v>
      </c>
      <c r="E6186" s="2" t="str">
        <f>VLOOKUP(C6186,'Datos de estudiantes'!$B$2:$D$33,3,0)</f>
        <v>naranjo moran</v>
      </c>
      <c r="F6186" s="9" t="s">
        <v>3312</v>
      </c>
      <c r="G6186" s="9" t="s">
        <v>3313</v>
      </c>
      <c r="H6186">
        <v>53</v>
      </c>
      <c r="I6186">
        <v>11</v>
      </c>
      <c r="J6186">
        <v>1</v>
      </c>
      <c r="K6186" t="str">
        <f>VLOOKUP(C6186,'Datos de estudiantes'!$B$2:$F$33,5,0)</f>
        <v>Colegio</v>
      </c>
      <c r="L6186" s="2" t="s">
        <v>3068</v>
      </c>
      <c r="M6186" t="str">
        <f>VLOOKUP(C6186,'Datos de estudiantes'!$B$2:$G$33,6,0)</f>
        <v>Femenino</v>
      </c>
    </row>
    <row r="6187" spans="1:13">
      <c r="A6187" s="5">
        <v>6267</v>
      </c>
      <c r="B6187" s="2" t="s">
        <v>1723</v>
      </c>
      <c r="C6187" s="2" t="s">
        <v>3083</v>
      </c>
      <c r="D6187" s="2" t="str">
        <f>VLOOKUP(C6187,'Datos de estudiantes'!$B$2:$C$33,2,0)</f>
        <v>manuel arturo</v>
      </c>
      <c r="E6187" s="2" t="str">
        <f>VLOOKUP(C6187,'Datos de estudiantes'!$B$2:$D$33,3,0)</f>
        <v>sanchez rojas</v>
      </c>
      <c r="F6187" s="9" t="s">
        <v>3314</v>
      </c>
      <c r="G6187" s="9" t="s">
        <v>3315</v>
      </c>
      <c r="H6187">
        <v>27</v>
      </c>
      <c r="I6187">
        <v>8</v>
      </c>
      <c r="J6187">
        <v>2</v>
      </c>
      <c r="K6187" t="str">
        <f>VLOOKUP(C6187,'Datos de estudiantes'!$B$2:$F$33,5,0)</f>
        <v>Escuela o inferior</v>
      </c>
      <c r="L6187" s="2" t="s">
        <v>3068</v>
      </c>
      <c r="M6187" t="str">
        <f>VLOOKUP(C6187,'Datos de estudiantes'!$B$2:$G$33,6,0)</f>
        <v>Masculino</v>
      </c>
    </row>
    <row r="6188" spans="1:13">
      <c r="A6188" s="5">
        <v>6268</v>
      </c>
      <c r="B6188" s="2" t="s">
        <v>3316</v>
      </c>
      <c r="C6188" s="2" t="s">
        <v>3083</v>
      </c>
      <c r="D6188" s="2" t="str">
        <f>VLOOKUP(C6188,'Datos de estudiantes'!$B$2:$C$33,2,0)</f>
        <v>manuel arturo</v>
      </c>
      <c r="E6188" s="2" t="str">
        <f>VLOOKUP(C6188,'Datos de estudiantes'!$B$2:$D$33,3,0)</f>
        <v>sanchez rojas</v>
      </c>
      <c r="F6188" s="9" t="s">
        <v>3314</v>
      </c>
      <c r="G6188" s="9" t="s">
        <v>3315</v>
      </c>
      <c r="H6188">
        <v>89</v>
      </c>
      <c r="I6188">
        <v>7</v>
      </c>
      <c r="J6188">
        <v>1</v>
      </c>
      <c r="K6188" t="str">
        <f>VLOOKUP(C6188,'Datos de estudiantes'!$B$2:$F$33,5,0)</f>
        <v>Escuela o inferior</v>
      </c>
      <c r="L6188" s="2" t="s">
        <v>3068</v>
      </c>
      <c r="M6188" t="str">
        <f>VLOOKUP(C6188,'Datos de estudiantes'!$B$2:$G$33,6,0)</f>
        <v>Masculino</v>
      </c>
    </row>
    <row r="6189" spans="1:13">
      <c r="A6189" s="5">
        <v>6269</v>
      </c>
      <c r="B6189" s="2" t="s">
        <v>3317</v>
      </c>
      <c r="C6189" s="2" t="s">
        <v>3077</v>
      </c>
      <c r="D6189" s="2" t="str">
        <f>VLOOKUP(C6189,'Datos de estudiantes'!$B$2:$C$33,2,0)</f>
        <v>luis leonel</v>
      </c>
      <c r="E6189" s="2" t="str">
        <f>VLOOKUP(C6189,'Datos de estudiantes'!$B$2:$D$33,3,0)</f>
        <v>chevez sanchez</v>
      </c>
      <c r="F6189" s="9" t="s">
        <v>3314</v>
      </c>
      <c r="G6189" s="9" t="s">
        <v>3315</v>
      </c>
      <c r="H6189">
        <v>13</v>
      </c>
      <c r="I6189">
        <v>10</v>
      </c>
      <c r="J6189">
        <v>1</v>
      </c>
      <c r="K6189" t="str">
        <f>VLOOKUP(C6189,'Datos de estudiantes'!$B$2:$F$33,5,0)</f>
        <v>Colegio</v>
      </c>
      <c r="L6189" s="2" t="s">
        <v>3068</v>
      </c>
      <c r="M6189" t="str">
        <f>VLOOKUP(C6189,'Datos de estudiantes'!$B$2:$G$33,6,0)</f>
        <v>Masculino</v>
      </c>
    </row>
    <row r="6190" spans="1:13">
      <c r="A6190" s="5">
        <v>6270</v>
      </c>
      <c r="B6190" s="2" t="s">
        <v>2462</v>
      </c>
      <c r="C6190" s="2" t="s">
        <v>3085</v>
      </c>
      <c r="D6190" s="2" t="str">
        <f>VLOOKUP(C6190,'Datos de estudiantes'!$B$2:$C$33,2,0)</f>
        <v>heryd xavier</v>
      </c>
      <c r="E6190" s="2" t="str">
        <f>VLOOKUP(C6190,'Datos de estudiantes'!$B$2:$D$33,3,0)</f>
        <v>morla gordillo</v>
      </c>
      <c r="F6190" s="9" t="s">
        <v>3314</v>
      </c>
      <c r="G6190" s="9" t="s">
        <v>3315</v>
      </c>
      <c r="H6190">
        <v>61</v>
      </c>
      <c r="I6190">
        <v>10</v>
      </c>
      <c r="J6190">
        <v>2</v>
      </c>
      <c r="K6190" t="str">
        <f>VLOOKUP(C6190,'Datos de estudiantes'!$B$2:$F$33,5,0)</f>
        <v>Universidad o Superior</v>
      </c>
      <c r="L6190" s="2" t="s">
        <v>3068</v>
      </c>
      <c r="M6190" t="str">
        <f>VLOOKUP(C6190,'Datos de estudiantes'!$B$2:$G$33,6,0)</f>
        <v>Masculino</v>
      </c>
    </row>
    <row r="6191" spans="1:13">
      <c r="A6191" s="5">
        <v>6271</v>
      </c>
      <c r="B6191" s="2" t="s">
        <v>2462</v>
      </c>
      <c r="C6191" s="2" t="s">
        <v>3077</v>
      </c>
      <c r="D6191" s="2" t="str">
        <f>VLOOKUP(C6191,'Datos de estudiantes'!$B$2:$C$33,2,0)</f>
        <v>luis leonel</v>
      </c>
      <c r="E6191" s="2" t="str">
        <f>VLOOKUP(C6191,'Datos de estudiantes'!$B$2:$D$33,3,0)</f>
        <v>chevez sanchez</v>
      </c>
      <c r="F6191" s="9" t="s">
        <v>3314</v>
      </c>
      <c r="G6191" s="9" t="s">
        <v>3315</v>
      </c>
      <c r="H6191">
        <v>61</v>
      </c>
      <c r="I6191">
        <v>10</v>
      </c>
      <c r="J6191">
        <v>2</v>
      </c>
      <c r="K6191" t="str">
        <f>VLOOKUP(C6191,'Datos de estudiantes'!$B$2:$F$33,5,0)</f>
        <v>Colegio</v>
      </c>
      <c r="L6191" s="2" t="s">
        <v>3068</v>
      </c>
      <c r="M6191" t="str">
        <f>VLOOKUP(C6191,'Datos de estudiantes'!$B$2:$G$33,6,0)</f>
        <v>Masculino</v>
      </c>
    </row>
    <row r="6192" spans="1:13">
      <c r="A6192" s="5">
        <v>6272</v>
      </c>
      <c r="B6192" s="2" t="s">
        <v>72</v>
      </c>
      <c r="C6192" s="2" t="s">
        <v>3083</v>
      </c>
      <c r="D6192" s="2" t="str">
        <f>VLOOKUP(C6192,'Datos de estudiantes'!$B$2:$C$33,2,0)</f>
        <v>manuel arturo</v>
      </c>
      <c r="E6192" s="2" t="str">
        <f>VLOOKUP(C6192,'Datos de estudiantes'!$B$2:$D$33,3,0)</f>
        <v>sanchez rojas</v>
      </c>
      <c r="F6192" s="9" t="s">
        <v>3314</v>
      </c>
      <c r="G6192" s="9" t="s">
        <v>3315</v>
      </c>
      <c r="H6192">
        <v>29</v>
      </c>
      <c r="I6192">
        <v>9</v>
      </c>
      <c r="J6192">
        <v>1</v>
      </c>
      <c r="K6192" t="str">
        <f>VLOOKUP(C6192,'Datos de estudiantes'!$B$2:$F$33,5,0)</f>
        <v>Escuela o inferior</v>
      </c>
      <c r="L6192" s="2" t="s">
        <v>3068</v>
      </c>
      <c r="M6192" t="str">
        <f>VLOOKUP(C6192,'Datos de estudiantes'!$B$2:$G$33,6,0)</f>
        <v>Masculino</v>
      </c>
    </row>
    <row r="6193" spans="1:13">
      <c r="A6193" s="5">
        <v>6273</v>
      </c>
      <c r="B6193" s="2" t="s">
        <v>72</v>
      </c>
      <c r="C6193" s="2" t="s">
        <v>3077</v>
      </c>
      <c r="D6193" s="2" t="str">
        <f>VLOOKUP(C6193,'Datos de estudiantes'!$B$2:$C$33,2,0)</f>
        <v>luis leonel</v>
      </c>
      <c r="E6193" s="2" t="str">
        <f>VLOOKUP(C6193,'Datos de estudiantes'!$B$2:$D$33,3,0)</f>
        <v>chevez sanchez</v>
      </c>
      <c r="F6193" s="9" t="s">
        <v>3314</v>
      </c>
      <c r="G6193" s="9" t="s">
        <v>3315</v>
      </c>
      <c r="H6193">
        <v>29</v>
      </c>
      <c r="I6193">
        <v>9</v>
      </c>
      <c r="J6193">
        <v>1</v>
      </c>
      <c r="K6193" t="str">
        <f>VLOOKUP(C6193,'Datos de estudiantes'!$B$2:$F$33,5,0)</f>
        <v>Colegio</v>
      </c>
      <c r="L6193" s="2" t="s">
        <v>3068</v>
      </c>
      <c r="M6193" t="str">
        <f>VLOOKUP(C6193,'Datos de estudiantes'!$B$2:$G$33,6,0)</f>
        <v>Masculino</v>
      </c>
    </row>
    <row r="6194" spans="1:13">
      <c r="A6194" s="5">
        <v>6274</v>
      </c>
      <c r="B6194" s="2" t="s">
        <v>2462</v>
      </c>
      <c r="C6194" s="2" t="s">
        <v>3083</v>
      </c>
      <c r="D6194" s="2" t="str">
        <f>VLOOKUP(C6194,'Datos de estudiantes'!$B$2:$C$33,2,0)</f>
        <v>manuel arturo</v>
      </c>
      <c r="E6194" s="2" t="str">
        <f>VLOOKUP(C6194,'Datos de estudiantes'!$B$2:$D$33,3,0)</f>
        <v>sanchez rojas</v>
      </c>
      <c r="F6194" s="9" t="s">
        <v>3314</v>
      </c>
      <c r="G6194" s="9" t="s">
        <v>3315</v>
      </c>
      <c r="H6194">
        <v>61</v>
      </c>
      <c r="I6194">
        <v>10</v>
      </c>
      <c r="J6194">
        <v>2</v>
      </c>
      <c r="K6194" t="str">
        <f>VLOOKUP(C6194,'Datos de estudiantes'!$B$2:$F$33,5,0)</f>
        <v>Escuela o inferior</v>
      </c>
      <c r="L6194" s="2" t="s">
        <v>3068</v>
      </c>
      <c r="M6194" t="str">
        <f>VLOOKUP(C6194,'Datos de estudiantes'!$B$2:$G$33,6,0)</f>
        <v>Masculino</v>
      </c>
    </row>
    <row r="6195" spans="1:13">
      <c r="A6195" s="5">
        <v>6275</v>
      </c>
      <c r="B6195" s="2" t="s">
        <v>3229</v>
      </c>
      <c r="C6195" s="2" t="s">
        <v>3077</v>
      </c>
      <c r="D6195" s="2" t="str">
        <f>VLOOKUP(C6195,'Datos de estudiantes'!$B$2:$C$33,2,0)</f>
        <v>luis leonel</v>
      </c>
      <c r="E6195" s="2" t="str">
        <f>VLOOKUP(C6195,'Datos de estudiantes'!$B$2:$D$33,3,0)</f>
        <v>chevez sanchez</v>
      </c>
      <c r="F6195" s="9" t="s">
        <v>3314</v>
      </c>
      <c r="G6195" s="9" t="s">
        <v>3315</v>
      </c>
      <c r="H6195">
        <v>51</v>
      </c>
      <c r="I6195">
        <v>10</v>
      </c>
      <c r="J6195">
        <v>2</v>
      </c>
      <c r="K6195" t="str">
        <f>VLOOKUP(C6195,'Datos de estudiantes'!$B$2:$F$33,5,0)</f>
        <v>Colegio</v>
      </c>
      <c r="L6195" s="2" t="s">
        <v>3068</v>
      </c>
      <c r="M6195" t="str">
        <f>VLOOKUP(C6195,'Datos de estudiantes'!$B$2:$G$33,6,0)</f>
        <v>Masculino</v>
      </c>
    </row>
    <row r="6196" spans="1:13">
      <c r="A6196" s="5">
        <v>6276</v>
      </c>
      <c r="B6196" s="2" t="s">
        <v>3318</v>
      </c>
      <c r="C6196" s="2" t="s">
        <v>3085</v>
      </c>
      <c r="D6196" s="2" t="str">
        <f>VLOOKUP(C6196,'Datos de estudiantes'!$B$2:$C$33,2,0)</f>
        <v>heryd xavier</v>
      </c>
      <c r="E6196" s="2" t="str">
        <f>VLOOKUP(C6196,'Datos de estudiantes'!$B$2:$D$33,3,0)</f>
        <v>morla gordillo</v>
      </c>
      <c r="F6196" s="9" t="s">
        <v>3314</v>
      </c>
      <c r="G6196" s="9" t="s">
        <v>3315</v>
      </c>
      <c r="H6196">
        <v>56</v>
      </c>
      <c r="I6196">
        <v>7</v>
      </c>
      <c r="J6196">
        <v>1</v>
      </c>
      <c r="K6196" t="str">
        <f>VLOOKUP(C6196,'Datos de estudiantes'!$B$2:$F$33,5,0)</f>
        <v>Universidad o Superior</v>
      </c>
      <c r="L6196" s="2" t="s">
        <v>3068</v>
      </c>
      <c r="M6196" t="str">
        <f>VLOOKUP(C6196,'Datos de estudiantes'!$B$2:$G$33,6,0)</f>
        <v>Masculino</v>
      </c>
    </row>
    <row r="6197" spans="1:13">
      <c r="A6197" s="5">
        <v>6277</v>
      </c>
      <c r="B6197" s="2" t="s">
        <v>2740</v>
      </c>
      <c r="C6197" s="2" t="s">
        <v>3085</v>
      </c>
      <c r="D6197" s="2" t="str">
        <f>VLOOKUP(C6197,'Datos de estudiantes'!$B$2:$C$33,2,0)</f>
        <v>heryd xavier</v>
      </c>
      <c r="E6197" s="2" t="str">
        <f>VLOOKUP(C6197,'Datos de estudiantes'!$B$2:$D$33,3,0)</f>
        <v>morla gordillo</v>
      </c>
      <c r="F6197" s="9" t="s">
        <v>3314</v>
      </c>
      <c r="G6197" s="9" t="s">
        <v>3315</v>
      </c>
      <c r="H6197">
        <v>79</v>
      </c>
      <c r="I6197">
        <v>5</v>
      </c>
      <c r="J6197">
        <v>1</v>
      </c>
      <c r="K6197" t="str">
        <f>VLOOKUP(C6197,'Datos de estudiantes'!$B$2:$F$33,5,0)</f>
        <v>Universidad o Superior</v>
      </c>
      <c r="L6197" s="2" t="s">
        <v>3068</v>
      </c>
      <c r="M6197" t="str">
        <f>VLOOKUP(C6197,'Datos de estudiantes'!$B$2:$G$33,6,0)</f>
        <v>Masculino</v>
      </c>
    </row>
    <row r="6198" spans="1:13">
      <c r="A6198" s="5">
        <v>6278</v>
      </c>
      <c r="B6198" s="2" t="s">
        <v>3319</v>
      </c>
      <c r="C6198" s="2" t="s">
        <v>3065</v>
      </c>
      <c r="D6198" s="2" t="str">
        <f>VLOOKUP(C6198,'Datos de estudiantes'!$B$2:$C$33,2,0)</f>
        <v>kristhell dayana</v>
      </c>
      <c r="E6198" s="2" t="str">
        <f>VLOOKUP(C6198,'Datos de estudiantes'!$B$2:$D$33,3,0)</f>
        <v>marquez naranjo</v>
      </c>
      <c r="F6198" s="9" t="s">
        <v>3320</v>
      </c>
      <c r="G6198" s="9" t="s">
        <v>3321</v>
      </c>
      <c r="H6198">
        <v>19</v>
      </c>
      <c r="I6198">
        <v>11</v>
      </c>
      <c r="J6198">
        <v>1</v>
      </c>
      <c r="K6198" t="str">
        <f>VLOOKUP(C6198,'Datos de estudiantes'!$B$2:$F$33,5,0)</f>
        <v>Universidad o Superior</v>
      </c>
      <c r="L6198" s="2" t="s">
        <v>3068</v>
      </c>
      <c r="M6198" t="str">
        <f>VLOOKUP(C6198,'Datos de estudiantes'!$B$2:$G$33,6,0)</f>
        <v>Femenino</v>
      </c>
    </row>
    <row r="6199" spans="1:13">
      <c r="A6199" s="5">
        <v>6279</v>
      </c>
      <c r="B6199" s="2" t="s">
        <v>3319</v>
      </c>
      <c r="C6199" s="2" t="s">
        <v>3069</v>
      </c>
      <c r="D6199" s="2" t="str">
        <f>VLOOKUP(C6199,'Datos de estudiantes'!$B$2:$C$33,2,0)</f>
        <v>michelle johanna</v>
      </c>
      <c r="E6199" s="2" t="str">
        <f>VLOOKUP(C6199,'Datos de estudiantes'!$B$2:$D$33,3,0)</f>
        <v>morla gordillo</v>
      </c>
      <c r="F6199" s="9" t="s">
        <v>3320</v>
      </c>
      <c r="G6199" s="9" t="s">
        <v>3321</v>
      </c>
      <c r="H6199">
        <v>19</v>
      </c>
      <c r="I6199">
        <v>11</v>
      </c>
      <c r="J6199">
        <v>1</v>
      </c>
      <c r="K6199" t="str">
        <f>VLOOKUP(C6199,'Datos de estudiantes'!$B$2:$F$33,5,0)</f>
        <v>Escuela o inferior</v>
      </c>
      <c r="L6199" s="2" t="s">
        <v>3068</v>
      </c>
      <c r="M6199" t="str">
        <f>VLOOKUP(C6199,'Datos de estudiantes'!$B$2:$G$33,6,0)</f>
        <v>Femenino</v>
      </c>
    </row>
    <row r="6200" spans="1:13">
      <c r="A6200" s="5">
        <v>6280</v>
      </c>
      <c r="B6200" s="2" t="s">
        <v>447</v>
      </c>
      <c r="C6200" s="2" t="s">
        <v>3070</v>
      </c>
      <c r="D6200" s="2" t="str">
        <f>VLOOKUP(C6200,'Datos de estudiantes'!$B$2:$C$33,2,0)</f>
        <v>jenny rocio</v>
      </c>
      <c r="E6200" s="2" t="str">
        <f>VLOOKUP(C6200,'Datos de estudiantes'!$B$2:$D$33,3,0)</f>
        <v>naranjo moran</v>
      </c>
      <c r="F6200" s="9" t="s">
        <v>3320</v>
      </c>
      <c r="G6200" s="9" t="s">
        <v>3321</v>
      </c>
      <c r="H6200">
        <v>54</v>
      </c>
      <c r="I6200">
        <v>15</v>
      </c>
      <c r="J6200">
        <v>1</v>
      </c>
      <c r="K6200" t="str">
        <f>VLOOKUP(C6200,'Datos de estudiantes'!$B$2:$F$33,5,0)</f>
        <v>Colegio</v>
      </c>
      <c r="L6200" s="2" t="s">
        <v>3068</v>
      </c>
      <c r="M6200" t="str">
        <f>VLOOKUP(C6200,'Datos de estudiantes'!$B$2:$G$33,6,0)</f>
        <v>Femenino</v>
      </c>
    </row>
    <row r="6201" spans="1:13">
      <c r="A6201" s="5">
        <v>6281</v>
      </c>
      <c r="B6201" s="2" t="s">
        <v>3322</v>
      </c>
      <c r="C6201" s="2" t="s">
        <v>3069</v>
      </c>
      <c r="D6201" s="2" t="str">
        <f>VLOOKUP(C6201,'Datos de estudiantes'!$B$2:$C$33,2,0)</f>
        <v>michelle johanna</v>
      </c>
      <c r="E6201" s="2" t="str">
        <f>VLOOKUP(C6201,'Datos de estudiantes'!$B$2:$D$33,3,0)</f>
        <v>morla gordillo</v>
      </c>
      <c r="F6201" s="9" t="s">
        <v>3320</v>
      </c>
      <c r="G6201" s="9" t="s">
        <v>3321</v>
      </c>
      <c r="H6201">
        <v>88</v>
      </c>
      <c r="I6201">
        <v>9</v>
      </c>
      <c r="J6201">
        <v>1</v>
      </c>
      <c r="K6201" t="str">
        <f>VLOOKUP(C6201,'Datos de estudiantes'!$B$2:$F$33,5,0)</f>
        <v>Escuela o inferior</v>
      </c>
      <c r="L6201" s="2" t="s">
        <v>3068</v>
      </c>
      <c r="M6201" t="str">
        <f>VLOOKUP(C6201,'Datos de estudiantes'!$B$2:$G$33,6,0)</f>
        <v>Femenino</v>
      </c>
    </row>
    <row r="6202" spans="1:13">
      <c r="A6202" s="5">
        <v>6282</v>
      </c>
      <c r="B6202" s="2" t="s">
        <v>3222</v>
      </c>
      <c r="C6202" s="2" t="s">
        <v>3069</v>
      </c>
      <c r="D6202" s="2" t="str">
        <f>VLOOKUP(C6202,'Datos de estudiantes'!$B$2:$C$33,2,0)</f>
        <v>michelle johanna</v>
      </c>
      <c r="E6202" s="2" t="str">
        <f>VLOOKUP(C6202,'Datos de estudiantes'!$B$2:$D$33,3,0)</f>
        <v>morla gordillo</v>
      </c>
      <c r="F6202" s="9" t="s">
        <v>3320</v>
      </c>
      <c r="G6202" s="9" t="s">
        <v>3321</v>
      </c>
      <c r="H6202">
        <v>83</v>
      </c>
      <c r="I6202">
        <v>15</v>
      </c>
      <c r="J6202">
        <v>1</v>
      </c>
      <c r="K6202" t="str">
        <f>VLOOKUP(C6202,'Datos de estudiantes'!$B$2:$F$33,5,0)</f>
        <v>Escuela o inferior</v>
      </c>
      <c r="L6202" s="2" t="s">
        <v>3068</v>
      </c>
      <c r="M6202" t="str">
        <f>VLOOKUP(C6202,'Datos de estudiantes'!$B$2:$G$33,6,0)</f>
        <v>Femenino</v>
      </c>
    </row>
    <row r="6203" spans="1:13">
      <c r="A6203" s="5">
        <v>6283</v>
      </c>
      <c r="B6203" s="2" t="s">
        <v>3302</v>
      </c>
      <c r="C6203" s="2" t="s">
        <v>3065</v>
      </c>
      <c r="D6203" s="2" t="str">
        <f>VLOOKUP(C6203,'Datos de estudiantes'!$B$2:$C$33,2,0)</f>
        <v>kristhell dayana</v>
      </c>
      <c r="E6203" s="2" t="str">
        <f>VLOOKUP(C6203,'Datos de estudiantes'!$B$2:$D$33,3,0)</f>
        <v>marquez naranjo</v>
      </c>
      <c r="F6203" s="9" t="s">
        <v>3320</v>
      </c>
      <c r="G6203" s="9" t="s">
        <v>3321</v>
      </c>
      <c r="H6203">
        <v>70</v>
      </c>
      <c r="I6203">
        <v>13</v>
      </c>
      <c r="J6203">
        <v>2</v>
      </c>
      <c r="K6203" t="str">
        <f>VLOOKUP(C6203,'Datos de estudiantes'!$B$2:$F$33,5,0)</f>
        <v>Universidad o Superior</v>
      </c>
      <c r="L6203" s="2" t="s">
        <v>3068</v>
      </c>
      <c r="M6203" t="str">
        <f>VLOOKUP(C6203,'Datos de estudiantes'!$B$2:$G$33,6,0)</f>
        <v>Femenino</v>
      </c>
    </row>
    <row r="6204" spans="1:13">
      <c r="A6204" s="5">
        <v>6284</v>
      </c>
      <c r="B6204" s="2" t="s">
        <v>447</v>
      </c>
      <c r="C6204" s="2" t="s">
        <v>3065</v>
      </c>
      <c r="D6204" s="2" t="str">
        <f>VLOOKUP(C6204,'Datos de estudiantes'!$B$2:$C$33,2,0)</f>
        <v>kristhell dayana</v>
      </c>
      <c r="E6204" s="2" t="str">
        <f>VLOOKUP(C6204,'Datos de estudiantes'!$B$2:$D$33,3,0)</f>
        <v>marquez naranjo</v>
      </c>
      <c r="F6204" s="9" t="s">
        <v>3320</v>
      </c>
      <c r="G6204" s="9" t="s">
        <v>3321</v>
      </c>
      <c r="H6204">
        <v>54</v>
      </c>
      <c r="I6204">
        <v>15</v>
      </c>
      <c r="J6204">
        <v>1</v>
      </c>
      <c r="K6204" t="str">
        <f>VLOOKUP(C6204,'Datos de estudiantes'!$B$2:$F$33,5,0)</f>
        <v>Universidad o Superior</v>
      </c>
      <c r="L6204" s="2" t="s">
        <v>3068</v>
      </c>
      <c r="M6204" t="str">
        <f>VLOOKUP(C6204,'Datos de estudiantes'!$B$2:$G$33,6,0)</f>
        <v>Femenino</v>
      </c>
    </row>
    <row r="6205" spans="1:13">
      <c r="A6205" s="5">
        <v>6285</v>
      </c>
      <c r="B6205" s="2" t="s">
        <v>3323</v>
      </c>
      <c r="C6205" s="2" t="s">
        <v>3065</v>
      </c>
      <c r="D6205" s="2" t="str">
        <f>VLOOKUP(C6205,'Datos de estudiantes'!$B$2:$C$33,2,0)</f>
        <v>kristhell dayana</v>
      </c>
      <c r="E6205" s="2" t="str">
        <f>VLOOKUP(C6205,'Datos de estudiantes'!$B$2:$D$33,3,0)</f>
        <v>marquez naranjo</v>
      </c>
      <c r="F6205" s="9" t="s">
        <v>3320</v>
      </c>
      <c r="G6205" s="9" t="s">
        <v>3321</v>
      </c>
      <c r="H6205">
        <v>92</v>
      </c>
      <c r="I6205">
        <v>10</v>
      </c>
      <c r="J6205">
        <v>1</v>
      </c>
      <c r="K6205" t="str">
        <f>VLOOKUP(C6205,'Datos de estudiantes'!$B$2:$F$33,5,0)</f>
        <v>Universidad o Superior</v>
      </c>
      <c r="L6205" s="2" t="s">
        <v>3068</v>
      </c>
      <c r="M6205" t="str">
        <f>VLOOKUP(C6205,'Datos de estudiantes'!$B$2:$G$33,6,0)</f>
        <v>Femenino</v>
      </c>
    </row>
    <row r="6206" spans="1:13">
      <c r="A6206" s="5">
        <v>6286</v>
      </c>
      <c r="B6206" s="2" t="s">
        <v>3281</v>
      </c>
      <c r="C6206" s="2" t="s">
        <v>3069</v>
      </c>
      <c r="D6206" s="2" t="str">
        <f>VLOOKUP(C6206,'Datos de estudiantes'!$B$2:$C$33,2,0)</f>
        <v>michelle johanna</v>
      </c>
      <c r="E6206" s="2" t="str">
        <f>VLOOKUP(C6206,'Datos de estudiantes'!$B$2:$D$33,3,0)</f>
        <v>morla gordillo</v>
      </c>
      <c r="F6206" s="9" t="s">
        <v>3320</v>
      </c>
      <c r="G6206" s="9" t="s">
        <v>3321</v>
      </c>
      <c r="H6206">
        <v>13</v>
      </c>
      <c r="I6206">
        <v>8</v>
      </c>
      <c r="J6206">
        <v>1</v>
      </c>
      <c r="K6206" t="str">
        <f>VLOOKUP(C6206,'Datos de estudiantes'!$B$2:$F$33,5,0)</f>
        <v>Escuela o inferior</v>
      </c>
      <c r="L6206" s="2" t="s">
        <v>3068</v>
      </c>
      <c r="M6206" t="str">
        <f>VLOOKUP(C6206,'Datos de estudiantes'!$B$2:$G$33,6,0)</f>
        <v>Femenino</v>
      </c>
    </row>
    <row r="6207" spans="1:13">
      <c r="A6207" s="5">
        <v>6287</v>
      </c>
      <c r="B6207" s="2" t="s">
        <v>3323</v>
      </c>
      <c r="C6207" s="2" t="s">
        <v>3070</v>
      </c>
      <c r="D6207" s="2" t="str">
        <f>VLOOKUP(C6207,'Datos de estudiantes'!$B$2:$C$33,2,0)</f>
        <v>jenny rocio</v>
      </c>
      <c r="E6207" s="2" t="str">
        <f>VLOOKUP(C6207,'Datos de estudiantes'!$B$2:$D$33,3,0)</f>
        <v>naranjo moran</v>
      </c>
      <c r="F6207" s="9" t="s">
        <v>3320</v>
      </c>
      <c r="G6207" s="9" t="s">
        <v>3321</v>
      </c>
      <c r="H6207">
        <v>92</v>
      </c>
      <c r="I6207">
        <v>10</v>
      </c>
      <c r="J6207">
        <v>1</v>
      </c>
      <c r="K6207" t="str">
        <f>VLOOKUP(C6207,'Datos de estudiantes'!$B$2:$F$33,5,0)</f>
        <v>Colegio</v>
      </c>
      <c r="L6207" s="2" t="s">
        <v>3068</v>
      </c>
      <c r="M6207" t="str">
        <f>VLOOKUP(C6207,'Datos de estudiantes'!$B$2:$G$33,6,0)</f>
        <v>Femenino</v>
      </c>
    </row>
    <row r="6208" spans="1:13">
      <c r="A6208" s="5">
        <v>6288</v>
      </c>
      <c r="B6208" s="2" t="s">
        <v>447</v>
      </c>
      <c r="C6208" s="2" t="s">
        <v>3069</v>
      </c>
      <c r="D6208" s="2" t="str">
        <f>VLOOKUP(C6208,'Datos de estudiantes'!$B$2:$C$33,2,0)</f>
        <v>michelle johanna</v>
      </c>
      <c r="E6208" s="2" t="str">
        <f>VLOOKUP(C6208,'Datos de estudiantes'!$B$2:$D$33,3,0)</f>
        <v>morla gordillo</v>
      </c>
      <c r="F6208" s="9" t="s">
        <v>3320</v>
      </c>
      <c r="G6208" s="9" t="s">
        <v>3321</v>
      </c>
      <c r="H6208">
        <v>54</v>
      </c>
      <c r="I6208">
        <v>15</v>
      </c>
      <c r="J6208">
        <v>1</v>
      </c>
      <c r="K6208" t="str">
        <f>VLOOKUP(C6208,'Datos de estudiantes'!$B$2:$F$33,5,0)</f>
        <v>Escuela o inferior</v>
      </c>
      <c r="L6208" s="2" t="s">
        <v>3068</v>
      </c>
      <c r="M6208" t="str">
        <f>VLOOKUP(C6208,'Datos de estudiantes'!$B$2:$G$33,6,0)</f>
        <v>Femenino</v>
      </c>
    </row>
    <row r="6209" spans="1:13">
      <c r="A6209" s="5">
        <v>6289</v>
      </c>
      <c r="B6209" s="2" t="s">
        <v>3266</v>
      </c>
      <c r="C6209" s="2" t="s">
        <v>3085</v>
      </c>
      <c r="D6209" s="2" t="str">
        <f>VLOOKUP(C6209,'Datos de estudiantes'!$B$2:$C$33,2,0)</f>
        <v>heryd xavier</v>
      </c>
      <c r="E6209" s="2" t="str">
        <f>VLOOKUP(C6209,'Datos de estudiantes'!$B$2:$D$33,3,0)</f>
        <v>morla gordillo</v>
      </c>
      <c r="F6209" s="9" t="s">
        <v>3324</v>
      </c>
      <c r="G6209" s="9" t="s">
        <v>3325</v>
      </c>
      <c r="H6209">
        <v>69</v>
      </c>
      <c r="I6209">
        <v>8</v>
      </c>
      <c r="J6209">
        <v>1</v>
      </c>
      <c r="K6209" t="str">
        <f>VLOOKUP(C6209,'Datos de estudiantes'!$B$2:$F$33,5,0)</f>
        <v>Universidad o Superior</v>
      </c>
      <c r="L6209" s="2" t="s">
        <v>3068</v>
      </c>
      <c r="M6209" t="str">
        <f>VLOOKUP(C6209,'Datos de estudiantes'!$B$2:$G$33,6,0)</f>
        <v>Masculino</v>
      </c>
    </row>
    <row r="6210" spans="1:13">
      <c r="A6210" s="5">
        <v>6290</v>
      </c>
      <c r="B6210" s="2" t="s">
        <v>3038</v>
      </c>
      <c r="C6210" s="2" t="s">
        <v>3077</v>
      </c>
      <c r="D6210" s="2" t="str">
        <f>VLOOKUP(C6210,'Datos de estudiantes'!$B$2:$C$33,2,0)</f>
        <v>luis leonel</v>
      </c>
      <c r="E6210" s="2" t="str">
        <f>VLOOKUP(C6210,'Datos de estudiantes'!$B$2:$D$33,3,0)</f>
        <v>chevez sanchez</v>
      </c>
      <c r="F6210" s="9" t="s">
        <v>3324</v>
      </c>
      <c r="G6210" s="9" t="s">
        <v>3325</v>
      </c>
      <c r="H6210">
        <v>74</v>
      </c>
      <c r="I6210">
        <v>9</v>
      </c>
      <c r="J6210">
        <v>1</v>
      </c>
      <c r="K6210" t="str">
        <f>VLOOKUP(C6210,'Datos de estudiantes'!$B$2:$F$33,5,0)</f>
        <v>Colegio</v>
      </c>
      <c r="L6210" s="2" t="s">
        <v>3068</v>
      </c>
      <c r="M6210" t="str">
        <f>VLOOKUP(C6210,'Datos de estudiantes'!$B$2:$G$33,6,0)</f>
        <v>Masculino</v>
      </c>
    </row>
    <row r="6211" spans="1:13">
      <c r="A6211" s="5">
        <v>6291</v>
      </c>
      <c r="B6211" s="2" t="s">
        <v>1387</v>
      </c>
      <c r="C6211" s="2" t="s">
        <v>3077</v>
      </c>
      <c r="D6211" s="2" t="str">
        <f>VLOOKUP(C6211,'Datos de estudiantes'!$B$2:$C$33,2,0)</f>
        <v>luis leonel</v>
      </c>
      <c r="E6211" s="2" t="str">
        <f>VLOOKUP(C6211,'Datos de estudiantes'!$B$2:$D$33,3,0)</f>
        <v>chevez sanchez</v>
      </c>
      <c r="F6211" s="9" t="s">
        <v>3324</v>
      </c>
      <c r="G6211" s="9" t="s">
        <v>3325</v>
      </c>
      <c r="H6211">
        <v>82</v>
      </c>
      <c r="I6211">
        <v>11</v>
      </c>
      <c r="J6211">
        <v>1</v>
      </c>
      <c r="K6211" t="str">
        <f>VLOOKUP(C6211,'Datos de estudiantes'!$B$2:$F$33,5,0)</f>
        <v>Colegio</v>
      </c>
      <c r="L6211" s="2" t="s">
        <v>3068</v>
      </c>
      <c r="M6211" t="str">
        <f>VLOOKUP(C6211,'Datos de estudiantes'!$B$2:$G$33,6,0)</f>
        <v>Masculino</v>
      </c>
    </row>
    <row r="6212" spans="1:13">
      <c r="A6212" s="5">
        <v>6292</v>
      </c>
      <c r="B6212" s="2" t="s">
        <v>1066</v>
      </c>
      <c r="C6212" s="2" t="s">
        <v>3077</v>
      </c>
      <c r="D6212" s="2" t="str">
        <f>VLOOKUP(C6212,'Datos de estudiantes'!$B$2:$C$33,2,0)</f>
        <v>luis leonel</v>
      </c>
      <c r="E6212" s="2" t="str">
        <f>VLOOKUP(C6212,'Datos de estudiantes'!$B$2:$D$33,3,0)</f>
        <v>chevez sanchez</v>
      </c>
      <c r="F6212" s="9" t="s">
        <v>3324</v>
      </c>
      <c r="G6212" s="9" t="s">
        <v>3325</v>
      </c>
      <c r="H6212">
        <v>41</v>
      </c>
      <c r="I6212">
        <v>12</v>
      </c>
      <c r="J6212">
        <v>1</v>
      </c>
      <c r="K6212" t="str">
        <f>VLOOKUP(C6212,'Datos de estudiantes'!$B$2:$F$33,5,0)</f>
        <v>Colegio</v>
      </c>
      <c r="L6212" s="2" t="s">
        <v>3068</v>
      </c>
      <c r="M6212" t="str">
        <f>VLOOKUP(C6212,'Datos de estudiantes'!$B$2:$G$33,6,0)</f>
        <v>Masculino</v>
      </c>
    </row>
    <row r="6213" spans="1:13">
      <c r="A6213" s="5">
        <v>6293</v>
      </c>
      <c r="B6213" s="2" t="s">
        <v>3326</v>
      </c>
      <c r="C6213" s="2" t="s">
        <v>3085</v>
      </c>
      <c r="D6213" s="2" t="str">
        <f>VLOOKUP(C6213,'Datos de estudiantes'!$B$2:$C$33,2,0)</f>
        <v>heryd xavier</v>
      </c>
      <c r="E6213" s="2" t="str">
        <f>VLOOKUP(C6213,'Datos de estudiantes'!$B$2:$D$33,3,0)</f>
        <v>morla gordillo</v>
      </c>
      <c r="F6213" s="9" t="s">
        <v>3324</v>
      </c>
      <c r="G6213" s="9" t="s">
        <v>3325</v>
      </c>
      <c r="H6213">
        <v>45</v>
      </c>
      <c r="I6213">
        <v>14</v>
      </c>
      <c r="J6213">
        <v>1</v>
      </c>
      <c r="K6213" t="str">
        <f>VLOOKUP(C6213,'Datos de estudiantes'!$B$2:$F$33,5,0)</f>
        <v>Universidad o Superior</v>
      </c>
      <c r="L6213" s="2" t="s">
        <v>3068</v>
      </c>
      <c r="M6213" t="str">
        <f>VLOOKUP(C6213,'Datos de estudiantes'!$B$2:$G$33,6,0)</f>
        <v>Masculino</v>
      </c>
    </row>
    <row r="6214" spans="1:13">
      <c r="A6214" s="5">
        <v>6294</v>
      </c>
      <c r="B6214" s="2" t="s">
        <v>3038</v>
      </c>
      <c r="C6214" s="2" t="s">
        <v>3083</v>
      </c>
      <c r="D6214" s="2" t="str">
        <f>VLOOKUP(C6214,'Datos de estudiantes'!$B$2:$C$33,2,0)</f>
        <v>manuel arturo</v>
      </c>
      <c r="E6214" s="2" t="str">
        <f>VLOOKUP(C6214,'Datos de estudiantes'!$B$2:$D$33,3,0)</f>
        <v>sanchez rojas</v>
      </c>
      <c r="F6214" s="9" t="s">
        <v>3324</v>
      </c>
      <c r="G6214" s="9" t="s">
        <v>3325</v>
      </c>
      <c r="H6214">
        <v>74</v>
      </c>
      <c r="I6214">
        <v>9</v>
      </c>
      <c r="J6214">
        <v>1</v>
      </c>
      <c r="K6214" t="str">
        <f>VLOOKUP(C6214,'Datos de estudiantes'!$B$2:$F$33,5,0)</f>
        <v>Escuela o inferior</v>
      </c>
      <c r="L6214" s="2" t="s">
        <v>3068</v>
      </c>
      <c r="M6214" t="str">
        <f>VLOOKUP(C6214,'Datos de estudiantes'!$B$2:$G$33,6,0)</f>
        <v>Masculino</v>
      </c>
    </row>
    <row r="6215" spans="1:13">
      <c r="A6215" s="5">
        <v>6295</v>
      </c>
      <c r="B6215" s="2" t="s">
        <v>1066</v>
      </c>
      <c r="C6215" s="2" t="s">
        <v>3085</v>
      </c>
      <c r="D6215" s="2" t="str">
        <f>VLOOKUP(C6215,'Datos de estudiantes'!$B$2:$C$33,2,0)</f>
        <v>heryd xavier</v>
      </c>
      <c r="E6215" s="2" t="str">
        <f>VLOOKUP(C6215,'Datos de estudiantes'!$B$2:$D$33,3,0)</f>
        <v>morla gordillo</v>
      </c>
      <c r="F6215" s="9" t="s">
        <v>3324</v>
      </c>
      <c r="G6215" s="9" t="s">
        <v>3325</v>
      </c>
      <c r="H6215">
        <v>41</v>
      </c>
      <c r="I6215">
        <v>12</v>
      </c>
      <c r="J6215">
        <v>1</v>
      </c>
      <c r="K6215" t="str">
        <f>VLOOKUP(C6215,'Datos de estudiantes'!$B$2:$F$33,5,0)</f>
        <v>Universidad o Superior</v>
      </c>
      <c r="L6215" s="2" t="s">
        <v>3068</v>
      </c>
      <c r="M6215" t="str">
        <f>VLOOKUP(C6215,'Datos de estudiantes'!$B$2:$G$33,6,0)</f>
        <v>Masculino</v>
      </c>
    </row>
    <row r="6216" spans="1:13">
      <c r="A6216" s="5">
        <v>6296</v>
      </c>
      <c r="B6216" s="2" t="s">
        <v>1387</v>
      </c>
      <c r="C6216" s="2" t="s">
        <v>3083</v>
      </c>
      <c r="D6216" s="2" t="str">
        <f>VLOOKUP(C6216,'Datos de estudiantes'!$B$2:$C$33,2,0)</f>
        <v>manuel arturo</v>
      </c>
      <c r="E6216" s="2" t="str">
        <f>VLOOKUP(C6216,'Datos de estudiantes'!$B$2:$D$33,3,0)</f>
        <v>sanchez rojas</v>
      </c>
      <c r="F6216" s="9" t="s">
        <v>3324</v>
      </c>
      <c r="G6216" s="9" t="s">
        <v>3325</v>
      </c>
      <c r="H6216">
        <v>82</v>
      </c>
      <c r="I6216">
        <v>11</v>
      </c>
      <c r="J6216">
        <v>1</v>
      </c>
      <c r="K6216" t="str">
        <f>VLOOKUP(C6216,'Datos de estudiantes'!$B$2:$F$33,5,0)</f>
        <v>Escuela o inferior</v>
      </c>
      <c r="L6216" s="2" t="s">
        <v>3068</v>
      </c>
      <c r="M6216" t="str">
        <f>VLOOKUP(C6216,'Datos de estudiantes'!$B$2:$G$33,6,0)</f>
        <v>Masculino</v>
      </c>
    </row>
    <row r="6217" spans="1:13">
      <c r="A6217" s="5">
        <v>6297</v>
      </c>
      <c r="B6217" s="2" t="s">
        <v>3327</v>
      </c>
      <c r="C6217" s="2" t="s">
        <v>3077</v>
      </c>
      <c r="D6217" s="2" t="str">
        <f>VLOOKUP(C6217,'Datos de estudiantes'!$B$2:$C$33,2,0)</f>
        <v>luis leonel</v>
      </c>
      <c r="E6217" s="2" t="str">
        <f>VLOOKUP(C6217,'Datos de estudiantes'!$B$2:$D$33,3,0)</f>
        <v>chevez sanchez</v>
      </c>
      <c r="F6217" s="9" t="s">
        <v>3324</v>
      </c>
      <c r="G6217" s="9" t="s">
        <v>3325</v>
      </c>
      <c r="H6217">
        <v>19</v>
      </c>
      <c r="I6217">
        <v>8</v>
      </c>
      <c r="J6217">
        <v>1</v>
      </c>
      <c r="K6217" t="str">
        <f>VLOOKUP(C6217,'Datos de estudiantes'!$B$2:$F$33,5,0)</f>
        <v>Colegio</v>
      </c>
      <c r="L6217" s="2" t="s">
        <v>3068</v>
      </c>
      <c r="M6217" t="str">
        <f>VLOOKUP(C6217,'Datos de estudiantes'!$B$2:$G$33,6,0)</f>
        <v>Masculino</v>
      </c>
    </row>
    <row r="6218" spans="1:13">
      <c r="A6218" s="5">
        <v>6298</v>
      </c>
      <c r="B6218" s="2" t="s">
        <v>3323</v>
      </c>
      <c r="C6218" s="2" t="s">
        <v>3070</v>
      </c>
      <c r="D6218" s="2" t="str">
        <f>VLOOKUP(C6218,'Datos de estudiantes'!$B$2:$C$33,2,0)</f>
        <v>jenny rocio</v>
      </c>
      <c r="E6218" s="2" t="str">
        <f>VLOOKUP(C6218,'Datos de estudiantes'!$B$2:$D$33,3,0)</f>
        <v>naranjo moran</v>
      </c>
      <c r="F6218" s="9" t="s">
        <v>3328</v>
      </c>
      <c r="G6218" s="9" t="s">
        <v>3329</v>
      </c>
      <c r="H6218">
        <v>81</v>
      </c>
      <c r="I6218">
        <v>10</v>
      </c>
      <c r="J6218">
        <v>1</v>
      </c>
      <c r="K6218" t="str">
        <f>VLOOKUP(C6218,'Datos de estudiantes'!$B$2:$F$33,5,0)</f>
        <v>Colegio</v>
      </c>
      <c r="L6218" s="2" t="s">
        <v>3068</v>
      </c>
      <c r="M6218" t="str">
        <f>VLOOKUP(C6218,'Datos de estudiantes'!$B$2:$G$33,6,0)</f>
        <v>Femenino</v>
      </c>
    </row>
    <row r="6219" spans="1:13">
      <c r="A6219" s="5">
        <v>6299</v>
      </c>
      <c r="B6219" s="2" t="s">
        <v>3323</v>
      </c>
      <c r="C6219" s="2" t="s">
        <v>3065</v>
      </c>
      <c r="D6219" s="2" t="str">
        <f>VLOOKUP(C6219,'Datos de estudiantes'!$B$2:$C$33,2,0)</f>
        <v>kristhell dayana</v>
      </c>
      <c r="E6219" s="2" t="str">
        <f>VLOOKUP(C6219,'Datos de estudiantes'!$B$2:$D$33,3,0)</f>
        <v>marquez naranjo</v>
      </c>
      <c r="F6219" s="9" t="s">
        <v>3328</v>
      </c>
      <c r="G6219" s="9" t="s">
        <v>3329</v>
      </c>
      <c r="H6219">
        <v>81</v>
      </c>
      <c r="I6219">
        <v>10</v>
      </c>
      <c r="J6219">
        <v>1</v>
      </c>
      <c r="K6219" t="str">
        <f>VLOOKUP(C6219,'Datos de estudiantes'!$B$2:$F$33,5,0)</f>
        <v>Universidad o Superior</v>
      </c>
      <c r="L6219" s="2" t="s">
        <v>3068</v>
      </c>
      <c r="M6219" t="str">
        <f>VLOOKUP(C6219,'Datos de estudiantes'!$B$2:$G$33,6,0)</f>
        <v>Femenino</v>
      </c>
    </row>
    <row r="6220" spans="1:13">
      <c r="A6220" s="5">
        <v>6300</v>
      </c>
      <c r="B6220" s="2" t="s">
        <v>3302</v>
      </c>
      <c r="C6220" s="2" t="s">
        <v>3065</v>
      </c>
      <c r="D6220" s="2" t="str">
        <f>VLOOKUP(C6220,'Datos de estudiantes'!$B$2:$C$33,2,0)</f>
        <v>kristhell dayana</v>
      </c>
      <c r="E6220" s="2" t="str">
        <f>VLOOKUP(C6220,'Datos de estudiantes'!$B$2:$D$33,3,0)</f>
        <v>marquez naranjo</v>
      </c>
      <c r="F6220" s="9" t="s">
        <v>3328</v>
      </c>
      <c r="G6220" s="9" t="s">
        <v>3329</v>
      </c>
      <c r="H6220">
        <v>79</v>
      </c>
      <c r="I6220">
        <v>13</v>
      </c>
      <c r="J6220">
        <v>2</v>
      </c>
      <c r="K6220" t="str">
        <f>VLOOKUP(C6220,'Datos de estudiantes'!$B$2:$F$33,5,0)</f>
        <v>Universidad o Superior</v>
      </c>
      <c r="L6220" s="2" t="s">
        <v>3068</v>
      </c>
      <c r="M6220" t="str">
        <f>VLOOKUP(C6220,'Datos de estudiantes'!$B$2:$G$33,6,0)</f>
        <v>Femenino</v>
      </c>
    </row>
    <row r="6221" spans="1:13">
      <c r="A6221" s="5">
        <v>6301</v>
      </c>
      <c r="B6221" s="2" t="s">
        <v>3322</v>
      </c>
      <c r="C6221" s="2" t="s">
        <v>3069</v>
      </c>
      <c r="D6221" s="2" t="str">
        <f>VLOOKUP(C6221,'Datos de estudiantes'!$B$2:$C$33,2,0)</f>
        <v>michelle johanna</v>
      </c>
      <c r="E6221" s="2" t="str">
        <f>VLOOKUP(C6221,'Datos de estudiantes'!$B$2:$D$33,3,0)</f>
        <v>morla gordillo</v>
      </c>
      <c r="F6221" s="9" t="s">
        <v>3328</v>
      </c>
      <c r="G6221" s="9" t="s">
        <v>3329</v>
      </c>
      <c r="H6221">
        <v>77</v>
      </c>
      <c r="I6221">
        <v>9</v>
      </c>
      <c r="J6221">
        <v>1</v>
      </c>
      <c r="K6221" t="str">
        <f>VLOOKUP(C6221,'Datos de estudiantes'!$B$2:$F$33,5,0)</f>
        <v>Escuela o inferior</v>
      </c>
      <c r="L6221" s="2" t="s">
        <v>3068</v>
      </c>
      <c r="M6221" t="str">
        <f>VLOOKUP(C6221,'Datos de estudiantes'!$B$2:$G$33,6,0)</f>
        <v>Femenino</v>
      </c>
    </row>
    <row r="6222" spans="1:13">
      <c r="A6222" s="5">
        <v>6302</v>
      </c>
      <c r="B6222" s="2" t="s">
        <v>3225</v>
      </c>
      <c r="C6222" s="2" t="s">
        <v>3069</v>
      </c>
      <c r="D6222" s="2" t="str">
        <f>VLOOKUP(C6222,'Datos de estudiantes'!$B$2:$C$33,2,0)</f>
        <v>michelle johanna</v>
      </c>
      <c r="E6222" s="2" t="str">
        <f>VLOOKUP(C6222,'Datos de estudiantes'!$B$2:$D$33,3,0)</f>
        <v>morla gordillo</v>
      </c>
      <c r="F6222" s="9" t="s">
        <v>3328</v>
      </c>
      <c r="G6222" s="9" t="s">
        <v>3329</v>
      </c>
      <c r="H6222">
        <v>45</v>
      </c>
      <c r="I6222">
        <v>14</v>
      </c>
      <c r="J6222">
        <v>1</v>
      </c>
      <c r="K6222" t="str">
        <f>VLOOKUP(C6222,'Datos de estudiantes'!$B$2:$F$33,5,0)</f>
        <v>Escuela o inferior</v>
      </c>
      <c r="L6222" s="2" t="s">
        <v>3068</v>
      </c>
      <c r="M6222" t="str">
        <f>VLOOKUP(C6222,'Datos de estudiantes'!$B$2:$G$33,6,0)</f>
        <v>Femenino</v>
      </c>
    </row>
    <row r="6223" spans="1:13">
      <c r="A6223" s="5">
        <v>6303</v>
      </c>
      <c r="B6223" s="2" t="s">
        <v>3222</v>
      </c>
      <c r="C6223" s="2" t="s">
        <v>3065</v>
      </c>
      <c r="D6223" s="2" t="str">
        <f>VLOOKUP(C6223,'Datos de estudiantes'!$B$2:$C$33,2,0)</f>
        <v>kristhell dayana</v>
      </c>
      <c r="E6223" s="2" t="str">
        <f>VLOOKUP(C6223,'Datos de estudiantes'!$B$2:$D$33,3,0)</f>
        <v>marquez naranjo</v>
      </c>
      <c r="F6223" s="9" t="s">
        <v>3328</v>
      </c>
      <c r="G6223" s="9" t="s">
        <v>3329</v>
      </c>
      <c r="H6223">
        <v>21</v>
      </c>
      <c r="I6223">
        <v>15</v>
      </c>
      <c r="J6223">
        <v>1</v>
      </c>
      <c r="K6223" t="str">
        <f>VLOOKUP(C6223,'Datos de estudiantes'!$B$2:$F$33,5,0)</f>
        <v>Universidad o Superior</v>
      </c>
      <c r="L6223" s="2" t="s">
        <v>3068</v>
      </c>
      <c r="M6223" t="str">
        <f>VLOOKUP(C6223,'Datos de estudiantes'!$B$2:$G$33,6,0)</f>
        <v>Femenino</v>
      </c>
    </row>
    <row r="6224" spans="1:13">
      <c r="A6224" s="5">
        <v>6304</v>
      </c>
      <c r="B6224" s="2" t="s">
        <v>3222</v>
      </c>
      <c r="C6224" s="2" t="s">
        <v>3069</v>
      </c>
      <c r="D6224" s="2" t="str">
        <f>VLOOKUP(C6224,'Datos de estudiantes'!$B$2:$C$33,2,0)</f>
        <v>michelle johanna</v>
      </c>
      <c r="E6224" s="2" t="str">
        <f>VLOOKUP(C6224,'Datos de estudiantes'!$B$2:$D$33,3,0)</f>
        <v>morla gordillo</v>
      </c>
      <c r="F6224" s="9" t="s">
        <v>3328</v>
      </c>
      <c r="G6224" s="9" t="s">
        <v>3329</v>
      </c>
      <c r="H6224">
        <v>21</v>
      </c>
      <c r="I6224">
        <v>15</v>
      </c>
      <c r="J6224">
        <v>1</v>
      </c>
      <c r="K6224" t="str">
        <f>VLOOKUP(C6224,'Datos de estudiantes'!$B$2:$F$33,5,0)</f>
        <v>Escuela o inferior</v>
      </c>
      <c r="L6224" s="2" t="s">
        <v>3068</v>
      </c>
      <c r="M6224" t="str">
        <f>VLOOKUP(C6224,'Datos de estudiantes'!$B$2:$G$33,6,0)</f>
        <v>Femenino</v>
      </c>
    </row>
    <row r="6225" spans="1:13">
      <c r="A6225" s="5">
        <v>6305</v>
      </c>
      <c r="B6225" s="2" t="s">
        <v>3281</v>
      </c>
      <c r="C6225" s="2" t="s">
        <v>3069</v>
      </c>
      <c r="D6225" s="2" t="str">
        <f>VLOOKUP(C6225,'Datos de estudiantes'!$B$2:$C$33,2,0)</f>
        <v>michelle johanna</v>
      </c>
      <c r="E6225" s="2" t="str">
        <f>VLOOKUP(C6225,'Datos de estudiantes'!$B$2:$D$33,3,0)</f>
        <v>morla gordillo</v>
      </c>
      <c r="F6225" s="9" t="s">
        <v>3328</v>
      </c>
      <c r="G6225" s="9" t="s">
        <v>3329</v>
      </c>
      <c r="H6225">
        <v>64</v>
      </c>
      <c r="I6225">
        <v>8</v>
      </c>
      <c r="J6225">
        <v>1</v>
      </c>
      <c r="K6225" t="str">
        <f>VLOOKUP(C6225,'Datos de estudiantes'!$B$2:$F$33,5,0)</f>
        <v>Escuela o inferior</v>
      </c>
      <c r="L6225" s="2" t="s">
        <v>3068</v>
      </c>
      <c r="M6225" t="str">
        <f>VLOOKUP(C6225,'Datos de estudiantes'!$B$2:$G$33,6,0)</f>
        <v>Femenino</v>
      </c>
    </row>
    <row r="6226" spans="1:13">
      <c r="A6226" s="5">
        <v>6306</v>
      </c>
      <c r="B6226" s="2" t="s">
        <v>3330</v>
      </c>
      <c r="C6226" s="2" t="s">
        <v>3069</v>
      </c>
      <c r="D6226" s="2" t="str">
        <f>VLOOKUP(C6226,'Datos de estudiantes'!$B$2:$C$33,2,0)</f>
        <v>michelle johanna</v>
      </c>
      <c r="E6226" s="2" t="str">
        <f>VLOOKUP(C6226,'Datos de estudiantes'!$B$2:$D$33,3,0)</f>
        <v>morla gordillo</v>
      </c>
      <c r="F6226" s="9" t="s">
        <v>3328</v>
      </c>
      <c r="G6226" s="9" t="s">
        <v>3329</v>
      </c>
      <c r="H6226">
        <v>42</v>
      </c>
      <c r="I6226">
        <v>7</v>
      </c>
      <c r="J6226">
        <v>1</v>
      </c>
      <c r="K6226" t="str">
        <f>VLOOKUP(C6226,'Datos de estudiantes'!$B$2:$F$33,5,0)</f>
        <v>Escuela o inferior</v>
      </c>
      <c r="L6226" s="2" t="s">
        <v>3068</v>
      </c>
      <c r="M6226" t="str">
        <f>VLOOKUP(C6226,'Datos de estudiantes'!$B$2:$G$33,6,0)</f>
        <v>Femenino</v>
      </c>
    </row>
    <row r="6227" spans="1:13">
      <c r="A6227" s="5">
        <v>6307</v>
      </c>
      <c r="B6227" s="2" t="s">
        <v>3322</v>
      </c>
      <c r="C6227" s="2" t="s">
        <v>3065</v>
      </c>
      <c r="D6227" s="2" t="str">
        <f>VLOOKUP(C6227,'Datos de estudiantes'!$B$2:$C$33,2,0)</f>
        <v>kristhell dayana</v>
      </c>
      <c r="E6227" s="2" t="str">
        <f>VLOOKUP(C6227,'Datos de estudiantes'!$B$2:$D$33,3,0)</f>
        <v>marquez naranjo</v>
      </c>
      <c r="F6227" s="9" t="s">
        <v>3328</v>
      </c>
      <c r="G6227" s="9" t="s">
        <v>3329</v>
      </c>
      <c r="H6227">
        <v>77</v>
      </c>
      <c r="I6227">
        <v>9</v>
      </c>
      <c r="J6227">
        <v>1</v>
      </c>
      <c r="K6227" t="str">
        <f>VLOOKUP(C6227,'Datos de estudiantes'!$B$2:$F$33,5,0)</f>
        <v>Universidad o Superior</v>
      </c>
      <c r="L6227" s="2" t="s">
        <v>3068</v>
      </c>
      <c r="M6227" t="str">
        <f>VLOOKUP(C6227,'Datos de estudiantes'!$B$2:$G$33,6,0)</f>
        <v>Femenino</v>
      </c>
    </row>
    <row r="6228" spans="1:13">
      <c r="A6228" s="5">
        <v>6308</v>
      </c>
      <c r="B6228" s="2" t="s">
        <v>3303</v>
      </c>
      <c r="C6228" s="2" t="s">
        <v>3069</v>
      </c>
      <c r="D6228" s="2" t="str">
        <f>VLOOKUP(C6228,'Datos de estudiantes'!$B$2:$C$33,2,0)</f>
        <v>michelle johanna</v>
      </c>
      <c r="E6228" s="2" t="str">
        <f>VLOOKUP(C6228,'Datos de estudiantes'!$B$2:$D$33,3,0)</f>
        <v>morla gordillo</v>
      </c>
      <c r="F6228" s="9" t="s">
        <v>3328</v>
      </c>
      <c r="G6228" s="9" t="s">
        <v>3329</v>
      </c>
      <c r="H6228">
        <v>40</v>
      </c>
      <c r="I6228">
        <v>12</v>
      </c>
      <c r="J6228">
        <v>2</v>
      </c>
      <c r="K6228" t="str">
        <f>VLOOKUP(C6228,'Datos de estudiantes'!$B$2:$F$33,5,0)</f>
        <v>Escuela o inferior</v>
      </c>
      <c r="L6228" s="2" t="s">
        <v>3068</v>
      </c>
      <c r="M6228" t="str">
        <f>VLOOKUP(C6228,'Datos de estudiantes'!$B$2:$G$33,6,0)</f>
        <v>Femenino</v>
      </c>
    </row>
    <row r="6229" spans="1:13">
      <c r="A6229" s="5">
        <v>6309</v>
      </c>
      <c r="B6229" s="2" t="s">
        <v>3322</v>
      </c>
      <c r="C6229" s="2" t="s">
        <v>3070</v>
      </c>
      <c r="D6229" s="2" t="str">
        <f>VLOOKUP(C6229,'Datos de estudiantes'!$B$2:$C$33,2,0)</f>
        <v>jenny rocio</v>
      </c>
      <c r="E6229" s="2" t="str">
        <f>VLOOKUP(C6229,'Datos de estudiantes'!$B$2:$D$33,3,0)</f>
        <v>naranjo moran</v>
      </c>
      <c r="F6229" s="9" t="s">
        <v>3328</v>
      </c>
      <c r="G6229" s="9" t="s">
        <v>3329</v>
      </c>
      <c r="H6229">
        <v>77</v>
      </c>
      <c r="I6229">
        <v>9</v>
      </c>
      <c r="J6229">
        <v>1</v>
      </c>
      <c r="K6229" t="str">
        <f>VLOOKUP(C6229,'Datos de estudiantes'!$B$2:$F$33,5,0)</f>
        <v>Colegio</v>
      </c>
      <c r="L6229" s="2" t="s">
        <v>3068</v>
      </c>
      <c r="M6229" t="str">
        <f>VLOOKUP(C6229,'Datos de estudiantes'!$B$2:$G$33,6,0)</f>
        <v>Femenino</v>
      </c>
    </row>
    <row r="6230" spans="1:13">
      <c r="A6230" s="5">
        <v>6310</v>
      </c>
      <c r="B6230" s="2" t="s">
        <v>626</v>
      </c>
      <c r="C6230" s="2" t="s">
        <v>3069</v>
      </c>
      <c r="D6230" s="2" t="str">
        <f>VLOOKUP(C6230,'Datos de estudiantes'!$B$2:$C$33,2,0)</f>
        <v>michelle johanna</v>
      </c>
      <c r="E6230" s="2" t="str">
        <f>VLOOKUP(C6230,'Datos de estudiantes'!$B$2:$D$33,3,0)</f>
        <v>morla gordillo</v>
      </c>
      <c r="F6230" s="9" t="s">
        <v>3328</v>
      </c>
      <c r="G6230" s="9" t="s">
        <v>3329</v>
      </c>
      <c r="H6230">
        <v>27</v>
      </c>
      <c r="I6230">
        <v>9</v>
      </c>
      <c r="J6230">
        <v>1</v>
      </c>
      <c r="K6230" t="str">
        <f>VLOOKUP(C6230,'Datos de estudiantes'!$B$2:$F$33,5,0)</f>
        <v>Escuela o inferior</v>
      </c>
      <c r="L6230" s="2" t="s">
        <v>3068</v>
      </c>
      <c r="M6230" t="str">
        <f>VLOOKUP(C6230,'Datos de estudiantes'!$B$2:$G$33,6,0)</f>
        <v>Femenino</v>
      </c>
    </row>
    <row r="6231" spans="1:13">
      <c r="A6231" s="5">
        <v>6311</v>
      </c>
      <c r="B6231" s="2" t="s">
        <v>3323</v>
      </c>
      <c r="C6231" s="2" t="s">
        <v>3069</v>
      </c>
      <c r="D6231" s="2" t="str">
        <f>VLOOKUP(C6231,'Datos de estudiantes'!$B$2:$C$33,2,0)</f>
        <v>michelle johanna</v>
      </c>
      <c r="E6231" s="2" t="str">
        <f>VLOOKUP(C6231,'Datos de estudiantes'!$B$2:$D$33,3,0)</f>
        <v>morla gordillo</v>
      </c>
      <c r="F6231" s="9" t="s">
        <v>3328</v>
      </c>
      <c r="G6231" s="9" t="s">
        <v>3329</v>
      </c>
      <c r="H6231">
        <v>81</v>
      </c>
      <c r="I6231">
        <v>10</v>
      </c>
      <c r="J6231">
        <v>1</v>
      </c>
      <c r="K6231" t="str">
        <f>VLOOKUP(C6231,'Datos de estudiantes'!$B$2:$F$33,5,0)</f>
        <v>Escuela o inferior</v>
      </c>
      <c r="L6231" s="2" t="s">
        <v>3068</v>
      </c>
      <c r="M6231" t="str">
        <f>VLOOKUP(C6231,'Datos de estudiantes'!$B$2:$G$33,6,0)</f>
        <v>Femenino</v>
      </c>
    </row>
    <row r="6232" spans="1:13">
      <c r="A6232" s="5">
        <v>6312</v>
      </c>
      <c r="B6232" s="2" t="s">
        <v>3310</v>
      </c>
      <c r="C6232" s="2" t="s">
        <v>3085</v>
      </c>
      <c r="D6232" s="2" t="str">
        <f>VLOOKUP(C6232,'Datos de estudiantes'!$B$2:$C$33,2,0)</f>
        <v>heryd xavier</v>
      </c>
      <c r="E6232" s="2" t="str">
        <f>VLOOKUP(C6232,'Datos de estudiantes'!$B$2:$D$33,3,0)</f>
        <v>morla gordillo</v>
      </c>
      <c r="F6232" s="9" t="s">
        <v>3331</v>
      </c>
      <c r="G6232" s="9" t="s">
        <v>3332</v>
      </c>
      <c r="H6232">
        <v>76</v>
      </c>
      <c r="I6232">
        <v>12</v>
      </c>
      <c r="J6232">
        <v>1</v>
      </c>
      <c r="K6232" t="str">
        <f>VLOOKUP(C6232,'Datos de estudiantes'!$B$2:$F$33,5,0)</f>
        <v>Universidad o Superior</v>
      </c>
      <c r="L6232" s="2" t="s">
        <v>3068</v>
      </c>
      <c r="M6232" t="str">
        <f>VLOOKUP(C6232,'Datos de estudiantes'!$B$2:$G$33,6,0)</f>
        <v>Masculino</v>
      </c>
    </row>
    <row r="6233" spans="1:13">
      <c r="A6233" s="5">
        <v>6313</v>
      </c>
      <c r="B6233" s="2" t="s">
        <v>3307</v>
      </c>
      <c r="C6233" s="2" t="s">
        <v>3083</v>
      </c>
      <c r="D6233" s="2" t="str">
        <f>VLOOKUP(C6233,'Datos de estudiantes'!$B$2:$C$33,2,0)</f>
        <v>manuel arturo</v>
      </c>
      <c r="E6233" s="2" t="str">
        <f>VLOOKUP(C6233,'Datos de estudiantes'!$B$2:$D$33,3,0)</f>
        <v>sanchez rojas</v>
      </c>
      <c r="F6233" s="9" t="s">
        <v>3331</v>
      </c>
      <c r="G6233" s="9" t="s">
        <v>3332</v>
      </c>
      <c r="H6233">
        <v>30</v>
      </c>
      <c r="I6233">
        <v>6</v>
      </c>
      <c r="J6233">
        <v>1</v>
      </c>
      <c r="K6233" t="str">
        <f>VLOOKUP(C6233,'Datos de estudiantes'!$B$2:$F$33,5,0)</f>
        <v>Escuela o inferior</v>
      </c>
      <c r="L6233" s="2" t="s">
        <v>3068</v>
      </c>
      <c r="M6233" t="str">
        <f>VLOOKUP(C6233,'Datos de estudiantes'!$B$2:$G$33,6,0)</f>
        <v>Masculino</v>
      </c>
    </row>
    <row r="6234" spans="1:13">
      <c r="A6234" s="5">
        <v>6314</v>
      </c>
      <c r="B6234" s="2" t="s">
        <v>1952</v>
      </c>
      <c r="C6234" s="2" t="s">
        <v>3083</v>
      </c>
      <c r="D6234" s="2" t="str">
        <f>VLOOKUP(C6234,'Datos de estudiantes'!$B$2:$C$33,2,0)</f>
        <v>manuel arturo</v>
      </c>
      <c r="E6234" s="2" t="str">
        <f>VLOOKUP(C6234,'Datos de estudiantes'!$B$2:$D$33,3,0)</f>
        <v>sanchez rojas</v>
      </c>
      <c r="F6234" s="9" t="s">
        <v>3331</v>
      </c>
      <c r="G6234" s="9" t="s">
        <v>3332</v>
      </c>
      <c r="H6234">
        <v>51</v>
      </c>
      <c r="I6234">
        <v>12</v>
      </c>
      <c r="J6234">
        <v>1</v>
      </c>
      <c r="K6234" t="str">
        <f>VLOOKUP(C6234,'Datos de estudiantes'!$B$2:$F$33,5,0)</f>
        <v>Escuela o inferior</v>
      </c>
      <c r="L6234" s="2" t="s">
        <v>3068</v>
      </c>
      <c r="M6234" t="str">
        <f>VLOOKUP(C6234,'Datos de estudiantes'!$B$2:$G$33,6,0)</f>
        <v>Masculino</v>
      </c>
    </row>
    <row r="6235" spans="1:13">
      <c r="A6235" s="5">
        <v>6315</v>
      </c>
      <c r="B6235" s="2" t="s">
        <v>3333</v>
      </c>
      <c r="C6235" s="2" t="s">
        <v>3077</v>
      </c>
      <c r="D6235" s="2" t="str">
        <f>VLOOKUP(C6235,'Datos de estudiantes'!$B$2:$C$33,2,0)</f>
        <v>luis leonel</v>
      </c>
      <c r="E6235" s="2" t="str">
        <f>VLOOKUP(C6235,'Datos de estudiantes'!$B$2:$D$33,3,0)</f>
        <v>chevez sanchez</v>
      </c>
      <c r="F6235" s="9" t="s">
        <v>3331</v>
      </c>
      <c r="G6235" s="9" t="s">
        <v>3332</v>
      </c>
      <c r="H6235">
        <v>44</v>
      </c>
      <c r="I6235">
        <v>10</v>
      </c>
      <c r="J6235">
        <v>1</v>
      </c>
      <c r="K6235" t="str">
        <f>VLOOKUP(C6235,'Datos de estudiantes'!$B$2:$F$33,5,0)</f>
        <v>Colegio</v>
      </c>
      <c r="L6235" s="2" t="s">
        <v>3068</v>
      </c>
      <c r="M6235" t="str">
        <f>VLOOKUP(C6235,'Datos de estudiantes'!$B$2:$G$33,6,0)</f>
        <v>Masculino</v>
      </c>
    </row>
    <row r="6236" spans="1:13">
      <c r="A6236" s="5">
        <v>6316</v>
      </c>
      <c r="B6236" s="2" t="s">
        <v>1183</v>
      </c>
      <c r="C6236" s="2" t="s">
        <v>3085</v>
      </c>
      <c r="D6236" s="2" t="str">
        <f>VLOOKUP(C6236,'Datos de estudiantes'!$B$2:$C$33,2,0)</f>
        <v>heryd xavier</v>
      </c>
      <c r="E6236" s="2" t="str">
        <f>VLOOKUP(C6236,'Datos de estudiantes'!$B$2:$D$33,3,0)</f>
        <v>morla gordillo</v>
      </c>
      <c r="F6236" s="9" t="s">
        <v>3331</v>
      </c>
      <c r="G6236" s="9" t="s">
        <v>3332</v>
      </c>
      <c r="H6236">
        <v>111</v>
      </c>
      <c r="I6236">
        <v>11</v>
      </c>
      <c r="J6236">
        <v>1</v>
      </c>
      <c r="K6236" t="str">
        <f>VLOOKUP(C6236,'Datos de estudiantes'!$B$2:$F$33,5,0)</f>
        <v>Universidad o Superior</v>
      </c>
      <c r="L6236" s="2" t="s">
        <v>3068</v>
      </c>
      <c r="M6236" t="str">
        <f>VLOOKUP(C6236,'Datos de estudiantes'!$B$2:$G$33,6,0)</f>
        <v>Masculino</v>
      </c>
    </row>
    <row r="6237" spans="1:13">
      <c r="A6237" s="5">
        <v>6317</v>
      </c>
      <c r="B6237" s="2" t="s">
        <v>3334</v>
      </c>
      <c r="C6237" s="2" t="s">
        <v>3077</v>
      </c>
      <c r="D6237" s="2" t="str">
        <f>VLOOKUP(C6237,'Datos de estudiantes'!$B$2:$C$33,2,0)</f>
        <v>luis leonel</v>
      </c>
      <c r="E6237" s="2" t="str">
        <f>VLOOKUP(C6237,'Datos de estudiantes'!$B$2:$D$33,3,0)</f>
        <v>chevez sanchez</v>
      </c>
      <c r="F6237" s="9" t="s">
        <v>3331</v>
      </c>
      <c r="G6237" s="9" t="s">
        <v>3332</v>
      </c>
      <c r="H6237">
        <v>86</v>
      </c>
      <c r="I6237">
        <v>13</v>
      </c>
      <c r="J6237">
        <v>1</v>
      </c>
      <c r="K6237" t="str">
        <f>VLOOKUP(C6237,'Datos de estudiantes'!$B$2:$F$33,5,0)</f>
        <v>Colegio</v>
      </c>
      <c r="L6237" s="2" t="s">
        <v>3068</v>
      </c>
      <c r="M6237" t="str">
        <f>VLOOKUP(C6237,'Datos de estudiantes'!$B$2:$G$33,6,0)</f>
        <v>Masculino</v>
      </c>
    </row>
    <row r="6238" spans="1:13">
      <c r="A6238" s="5">
        <v>6318</v>
      </c>
      <c r="B6238" s="2" t="s">
        <v>3310</v>
      </c>
      <c r="C6238" s="2" t="s">
        <v>3077</v>
      </c>
      <c r="D6238" s="2" t="str">
        <f>VLOOKUP(C6238,'Datos de estudiantes'!$B$2:$C$33,2,0)</f>
        <v>luis leonel</v>
      </c>
      <c r="E6238" s="2" t="str">
        <f>VLOOKUP(C6238,'Datos de estudiantes'!$B$2:$D$33,3,0)</f>
        <v>chevez sanchez</v>
      </c>
      <c r="F6238" s="9" t="s">
        <v>3331</v>
      </c>
      <c r="G6238" s="9" t="s">
        <v>3332</v>
      </c>
      <c r="H6238">
        <v>76</v>
      </c>
      <c r="I6238">
        <v>12</v>
      </c>
      <c r="J6238">
        <v>1</v>
      </c>
      <c r="K6238" t="str">
        <f>VLOOKUP(C6238,'Datos de estudiantes'!$B$2:$F$33,5,0)</f>
        <v>Colegio</v>
      </c>
      <c r="L6238" s="2" t="s">
        <v>3068</v>
      </c>
      <c r="M6238" t="str">
        <f>VLOOKUP(C6238,'Datos de estudiantes'!$B$2:$G$33,6,0)</f>
        <v>Masculino</v>
      </c>
    </row>
    <row r="6239" spans="1:13">
      <c r="A6239" s="5">
        <v>6319</v>
      </c>
      <c r="B6239" s="2" t="s">
        <v>3335</v>
      </c>
      <c r="C6239" s="2" t="s">
        <v>3085</v>
      </c>
      <c r="D6239" s="2" t="str">
        <f>VLOOKUP(C6239,'Datos de estudiantes'!$B$2:$C$33,2,0)</f>
        <v>heryd xavier</v>
      </c>
      <c r="E6239" s="2" t="str">
        <f>VLOOKUP(C6239,'Datos de estudiantes'!$B$2:$D$33,3,0)</f>
        <v>morla gordillo</v>
      </c>
      <c r="F6239" s="9" t="s">
        <v>3331</v>
      </c>
      <c r="G6239" s="9" t="s">
        <v>3332</v>
      </c>
      <c r="H6239">
        <v>33</v>
      </c>
      <c r="I6239">
        <v>8</v>
      </c>
      <c r="J6239">
        <v>1</v>
      </c>
      <c r="K6239" t="str">
        <f>VLOOKUP(C6239,'Datos de estudiantes'!$B$2:$F$33,5,0)</f>
        <v>Universidad o Superior</v>
      </c>
      <c r="L6239" s="2" t="s">
        <v>3068</v>
      </c>
      <c r="M6239" t="str">
        <f>VLOOKUP(C6239,'Datos de estudiantes'!$B$2:$G$33,6,0)</f>
        <v>Masculino</v>
      </c>
    </row>
    <row r="6240" spans="1:13">
      <c r="A6240" s="5">
        <v>6320</v>
      </c>
      <c r="B6240" s="2" t="s">
        <v>3336</v>
      </c>
      <c r="C6240" s="2" t="s">
        <v>3083</v>
      </c>
      <c r="D6240" s="2" t="str">
        <f>VLOOKUP(C6240,'Datos de estudiantes'!$B$2:$C$33,2,0)</f>
        <v>manuel arturo</v>
      </c>
      <c r="E6240" s="2" t="str">
        <f>VLOOKUP(C6240,'Datos de estudiantes'!$B$2:$D$33,3,0)</f>
        <v>sanchez rojas</v>
      </c>
      <c r="F6240" s="9" t="s">
        <v>3331</v>
      </c>
      <c r="G6240" s="9" t="s">
        <v>3332</v>
      </c>
      <c r="H6240">
        <v>100</v>
      </c>
      <c r="I6240">
        <v>9</v>
      </c>
      <c r="J6240">
        <v>1</v>
      </c>
      <c r="K6240" t="str">
        <f>VLOOKUP(C6240,'Datos de estudiantes'!$B$2:$F$33,5,0)</f>
        <v>Escuela o inferior</v>
      </c>
      <c r="L6240" s="2" t="s">
        <v>3068</v>
      </c>
      <c r="M6240" t="str">
        <f>VLOOKUP(C6240,'Datos de estudiantes'!$B$2:$G$33,6,0)</f>
        <v>Masculino</v>
      </c>
    </row>
    <row r="6241" spans="1:13">
      <c r="A6241" s="5">
        <v>6321</v>
      </c>
      <c r="B6241" s="2" t="s">
        <v>181</v>
      </c>
      <c r="C6241" s="2" t="s">
        <v>3083</v>
      </c>
      <c r="D6241" s="2" t="str">
        <f>VLOOKUP(C6241,'Datos de estudiantes'!$B$2:$C$33,2,0)</f>
        <v>manuel arturo</v>
      </c>
      <c r="E6241" s="2" t="str">
        <f>VLOOKUP(C6241,'Datos de estudiantes'!$B$2:$D$33,3,0)</f>
        <v>sanchez rojas</v>
      </c>
      <c r="F6241" s="9" t="s">
        <v>3331</v>
      </c>
      <c r="G6241" s="9" t="s">
        <v>3332</v>
      </c>
      <c r="H6241">
        <v>82</v>
      </c>
      <c r="I6241">
        <v>11</v>
      </c>
      <c r="J6241">
        <v>1</v>
      </c>
      <c r="K6241" t="str">
        <f>VLOOKUP(C6241,'Datos de estudiantes'!$B$2:$F$33,5,0)</f>
        <v>Escuela o inferior</v>
      </c>
      <c r="L6241" s="2" t="s">
        <v>3068</v>
      </c>
      <c r="M6241" t="str">
        <f>VLOOKUP(C6241,'Datos de estudiantes'!$B$2:$G$33,6,0)</f>
        <v>Masculino</v>
      </c>
    </row>
    <row r="6242" spans="1:13">
      <c r="A6242" s="5">
        <v>6322</v>
      </c>
      <c r="B6242" s="2" t="s">
        <v>1635</v>
      </c>
      <c r="C6242" s="2" t="s">
        <v>3077</v>
      </c>
      <c r="D6242" s="2" t="str">
        <f>VLOOKUP(C6242,'Datos de estudiantes'!$B$2:$C$33,2,0)</f>
        <v>luis leonel</v>
      </c>
      <c r="E6242" s="2" t="str">
        <f>VLOOKUP(C6242,'Datos de estudiantes'!$B$2:$D$33,3,0)</f>
        <v>chevez sanchez</v>
      </c>
      <c r="F6242" s="9" t="s">
        <v>3331</v>
      </c>
      <c r="G6242" s="9" t="s">
        <v>3332</v>
      </c>
      <c r="H6242">
        <v>32</v>
      </c>
      <c r="I6242">
        <v>11</v>
      </c>
      <c r="J6242">
        <v>1</v>
      </c>
      <c r="K6242" t="str">
        <f>VLOOKUP(C6242,'Datos de estudiantes'!$B$2:$F$33,5,0)</f>
        <v>Colegio</v>
      </c>
      <c r="L6242" s="2" t="s">
        <v>3068</v>
      </c>
      <c r="M6242" t="str">
        <f>VLOOKUP(C6242,'Datos de estudiantes'!$B$2:$G$33,6,0)</f>
        <v>Masculino</v>
      </c>
    </row>
    <row r="6243" spans="1:13">
      <c r="A6243" s="5">
        <v>6323</v>
      </c>
      <c r="B6243" s="2" t="s">
        <v>1635</v>
      </c>
      <c r="C6243" s="2" t="s">
        <v>3083</v>
      </c>
      <c r="D6243" s="2" t="str">
        <f>VLOOKUP(C6243,'Datos de estudiantes'!$B$2:$C$33,2,0)</f>
        <v>manuel arturo</v>
      </c>
      <c r="E6243" s="2" t="str">
        <f>VLOOKUP(C6243,'Datos de estudiantes'!$B$2:$D$33,3,0)</f>
        <v>sanchez rojas</v>
      </c>
      <c r="F6243" s="19" t="s">
        <v>3331</v>
      </c>
      <c r="G6243" s="9" t="s">
        <v>3332</v>
      </c>
      <c r="H6243">
        <v>32</v>
      </c>
      <c r="I6243">
        <v>11</v>
      </c>
      <c r="J6243">
        <v>1</v>
      </c>
      <c r="K6243" t="str">
        <f>VLOOKUP(C6243,'Datos de estudiantes'!$B$2:$F$33,5,0)</f>
        <v>Escuela o inferior</v>
      </c>
      <c r="L6243" s="2" t="s">
        <v>3068</v>
      </c>
      <c r="M6243" t="str">
        <f>VLOOKUP(C6243,'Datos de estudiantes'!$B$2:$G$33,6,0)</f>
        <v>Masculino</v>
      </c>
    </row>
    <row r="6244" spans="1:13">
      <c r="A6244" s="5">
        <v>6324</v>
      </c>
      <c r="B6244" s="2" t="s">
        <v>3335</v>
      </c>
      <c r="C6244" s="2" t="s">
        <v>3083</v>
      </c>
      <c r="D6244" s="2" t="str">
        <f>VLOOKUP(C6244,'Datos de estudiantes'!$B$2:$C$33,2,0)</f>
        <v>manuel arturo</v>
      </c>
      <c r="E6244" s="2" t="str">
        <f>VLOOKUP(C6244,'Datos de estudiantes'!$B$2:$D$33,3,0)</f>
        <v>sanchez rojas</v>
      </c>
      <c r="F6244" s="9" t="s">
        <v>3331</v>
      </c>
      <c r="G6244" s="9" t="s">
        <v>3332</v>
      </c>
      <c r="H6244">
        <v>33</v>
      </c>
      <c r="I6244">
        <v>8</v>
      </c>
      <c r="J6244">
        <v>1</v>
      </c>
      <c r="K6244" t="str">
        <f>VLOOKUP(C6244,'Datos de estudiantes'!$B$2:$F$33,5,0)</f>
        <v>Escuela o inferior</v>
      </c>
      <c r="L6244" s="2" t="s">
        <v>3068</v>
      </c>
      <c r="M6244" t="str">
        <f>VLOOKUP(C6244,'Datos de estudiantes'!$B$2:$G$33,6,0)</f>
        <v>Masculino</v>
      </c>
    </row>
    <row r="6245" spans="1:13">
      <c r="A6245" s="5">
        <v>6325</v>
      </c>
      <c r="B6245" s="2" t="s">
        <v>3152</v>
      </c>
      <c r="C6245" s="2" t="s">
        <v>3077</v>
      </c>
      <c r="D6245" s="2" t="str">
        <f>VLOOKUP(C6245,'Datos de estudiantes'!$B$2:$C$33,2,0)</f>
        <v>luis leonel</v>
      </c>
      <c r="E6245" s="2" t="str">
        <f>VLOOKUP(C6245,'Datos de estudiantes'!$B$2:$D$33,3,0)</f>
        <v>chevez sanchez</v>
      </c>
      <c r="F6245" s="9" t="s">
        <v>3331</v>
      </c>
      <c r="G6245" s="9" t="s">
        <v>3332</v>
      </c>
      <c r="H6245">
        <v>67</v>
      </c>
      <c r="I6245">
        <v>11</v>
      </c>
      <c r="J6245">
        <v>1</v>
      </c>
      <c r="K6245" t="str">
        <f>VLOOKUP(C6245,'Datos de estudiantes'!$B$2:$F$33,5,0)</f>
        <v>Colegio</v>
      </c>
      <c r="L6245" s="2" t="s">
        <v>3068</v>
      </c>
      <c r="M6245" t="str">
        <f>VLOOKUP(C6245,'Datos de estudiantes'!$B$2:$G$33,6,0)</f>
        <v>Masculino</v>
      </c>
    </row>
    <row r="6246" spans="1:13">
      <c r="A6246" s="5">
        <v>6326</v>
      </c>
      <c r="B6246" s="2" t="s">
        <v>3113</v>
      </c>
      <c r="C6246" s="2" t="s">
        <v>3070</v>
      </c>
      <c r="D6246" s="2" t="str">
        <f>VLOOKUP(C6246,'Datos de estudiantes'!$B$2:$C$33,2,0)</f>
        <v>jenny rocio</v>
      </c>
      <c r="E6246" s="2" t="str">
        <f>VLOOKUP(C6246,'Datos de estudiantes'!$B$2:$D$33,3,0)</f>
        <v>naranjo moran</v>
      </c>
      <c r="F6246" s="9" t="s">
        <v>3337</v>
      </c>
      <c r="G6246" s="9" t="s">
        <v>3338</v>
      </c>
      <c r="H6246">
        <v>79</v>
      </c>
      <c r="I6246">
        <v>7</v>
      </c>
      <c r="J6246">
        <v>1</v>
      </c>
      <c r="K6246" t="str">
        <f>VLOOKUP(C6246,'Datos de estudiantes'!$B$2:$F$33,5,0)</f>
        <v>Colegio</v>
      </c>
      <c r="L6246" s="2" t="s">
        <v>3068</v>
      </c>
      <c r="M6246" t="str">
        <f>VLOOKUP(C6246,'Datos de estudiantes'!$B$2:$G$33,6,0)</f>
        <v>Femenino</v>
      </c>
    </row>
    <row r="6247" spans="1:13">
      <c r="A6247" s="5">
        <v>6327</v>
      </c>
      <c r="B6247" s="2" t="s">
        <v>3339</v>
      </c>
      <c r="C6247" s="2" t="s">
        <v>3069</v>
      </c>
      <c r="D6247" s="2" t="str">
        <f>VLOOKUP(C6247,'Datos de estudiantes'!$B$2:$C$33,2,0)</f>
        <v>michelle johanna</v>
      </c>
      <c r="E6247" s="2" t="str">
        <f>VLOOKUP(C6247,'Datos de estudiantes'!$B$2:$D$33,3,0)</f>
        <v>morla gordillo</v>
      </c>
      <c r="F6247" s="9" t="s">
        <v>3337</v>
      </c>
      <c r="G6247" s="9" t="s">
        <v>3338</v>
      </c>
      <c r="H6247">
        <v>35</v>
      </c>
      <c r="I6247">
        <v>3</v>
      </c>
      <c r="J6247">
        <v>1</v>
      </c>
      <c r="K6247" t="str">
        <f>VLOOKUP(C6247,'Datos de estudiantes'!$B$2:$F$33,5,0)</f>
        <v>Escuela o inferior</v>
      </c>
      <c r="L6247" s="2" t="s">
        <v>3068</v>
      </c>
      <c r="M6247" t="str">
        <f>VLOOKUP(C6247,'Datos de estudiantes'!$B$2:$G$33,6,0)</f>
        <v>Femenino</v>
      </c>
    </row>
    <row r="6248" spans="1:13">
      <c r="A6248" s="5">
        <v>6328</v>
      </c>
      <c r="B6248" s="2" t="s">
        <v>1841</v>
      </c>
      <c r="C6248" s="2" t="s">
        <v>3069</v>
      </c>
      <c r="D6248" s="2" t="str">
        <f>VLOOKUP(C6248,'Datos de estudiantes'!$B$2:$C$33,2,0)</f>
        <v>michelle johanna</v>
      </c>
      <c r="E6248" s="2" t="str">
        <f>VLOOKUP(C6248,'Datos de estudiantes'!$B$2:$D$33,3,0)</f>
        <v>morla gordillo</v>
      </c>
      <c r="F6248" s="9" t="s">
        <v>3337</v>
      </c>
      <c r="G6248" s="9" t="s">
        <v>3338</v>
      </c>
      <c r="H6248">
        <v>60</v>
      </c>
      <c r="I6248">
        <v>9</v>
      </c>
      <c r="J6248">
        <v>1</v>
      </c>
      <c r="K6248" t="str">
        <f>VLOOKUP(C6248,'Datos de estudiantes'!$B$2:$F$33,5,0)</f>
        <v>Escuela o inferior</v>
      </c>
      <c r="L6248" s="2" t="s">
        <v>3068</v>
      </c>
      <c r="M6248" t="str">
        <f>VLOOKUP(C6248,'Datos de estudiantes'!$B$2:$G$33,6,0)</f>
        <v>Femenino</v>
      </c>
    </row>
    <row r="6249" spans="1:13">
      <c r="A6249" s="5">
        <v>6329</v>
      </c>
      <c r="B6249" s="2" t="s">
        <v>3222</v>
      </c>
      <c r="C6249" s="2" t="s">
        <v>3069</v>
      </c>
      <c r="D6249" s="2" t="str">
        <f>VLOOKUP(C6249,'Datos de estudiantes'!$B$2:$C$33,2,0)</f>
        <v>michelle johanna</v>
      </c>
      <c r="E6249" s="2" t="str">
        <f>VLOOKUP(C6249,'Datos de estudiantes'!$B$2:$D$33,3,0)</f>
        <v>morla gordillo</v>
      </c>
      <c r="F6249" s="9" t="s">
        <v>3337</v>
      </c>
      <c r="G6249" s="9" t="s">
        <v>3338</v>
      </c>
      <c r="H6249">
        <v>21</v>
      </c>
      <c r="I6249">
        <v>15</v>
      </c>
      <c r="J6249">
        <v>2</v>
      </c>
      <c r="K6249" t="str">
        <f>VLOOKUP(C6249,'Datos de estudiantes'!$B$2:$F$33,5,0)</f>
        <v>Escuela o inferior</v>
      </c>
      <c r="L6249" s="2" t="s">
        <v>3068</v>
      </c>
      <c r="M6249" t="str">
        <f>VLOOKUP(C6249,'Datos de estudiantes'!$B$2:$G$33,6,0)</f>
        <v>Femenino</v>
      </c>
    </row>
    <row r="6250" spans="1:13">
      <c r="A6250" s="5">
        <v>6330</v>
      </c>
      <c r="B6250" s="2" t="s">
        <v>3340</v>
      </c>
      <c r="C6250" s="2" t="s">
        <v>3069</v>
      </c>
      <c r="D6250" s="2" t="str">
        <f>VLOOKUP(C6250,'Datos de estudiantes'!$B$2:$C$33,2,0)</f>
        <v>michelle johanna</v>
      </c>
      <c r="E6250" s="2" t="str">
        <f>VLOOKUP(C6250,'Datos de estudiantes'!$B$2:$D$33,3,0)</f>
        <v>morla gordillo</v>
      </c>
      <c r="F6250" s="9" t="s">
        <v>3337</v>
      </c>
      <c r="G6250" s="9" t="s">
        <v>3338</v>
      </c>
      <c r="H6250">
        <v>45</v>
      </c>
      <c r="I6250">
        <v>6</v>
      </c>
      <c r="J6250">
        <v>1</v>
      </c>
      <c r="K6250" t="str">
        <f>VLOOKUP(C6250,'Datos de estudiantes'!$B$2:$F$33,5,0)</f>
        <v>Escuela o inferior</v>
      </c>
      <c r="L6250" s="2" t="s">
        <v>3068</v>
      </c>
      <c r="M6250" t="str">
        <f>VLOOKUP(C6250,'Datos de estudiantes'!$B$2:$G$33,6,0)</f>
        <v>Femenino</v>
      </c>
    </row>
    <row r="6251" spans="1:13">
      <c r="A6251" s="5">
        <v>6331</v>
      </c>
      <c r="B6251" s="2" t="s">
        <v>3303</v>
      </c>
      <c r="C6251" s="2" t="s">
        <v>3069</v>
      </c>
      <c r="D6251" s="2" t="str">
        <f>VLOOKUP(C6251,'Datos de estudiantes'!$B$2:$C$33,2,0)</f>
        <v>michelle johanna</v>
      </c>
      <c r="E6251" s="2" t="str">
        <f>VLOOKUP(C6251,'Datos de estudiantes'!$B$2:$D$33,3,0)</f>
        <v>morla gordillo</v>
      </c>
      <c r="F6251" s="9" t="s">
        <v>3337</v>
      </c>
      <c r="G6251" s="9" t="s">
        <v>3338</v>
      </c>
      <c r="H6251">
        <v>70</v>
      </c>
      <c r="I6251">
        <v>12</v>
      </c>
      <c r="J6251">
        <v>1</v>
      </c>
      <c r="K6251" t="str">
        <f>VLOOKUP(C6251,'Datos de estudiantes'!$B$2:$F$33,5,0)</f>
        <v>Escuela o inferior</v>
      </c>
      <c r="L6251" s="2" t="s">
        <v>3068</v>
      </c>
      <c r="M6251" t="str">
        <f>VLOOKUP(C6251,'Datos de estudiantes'!$B$2:$G$33,6,0)</f>
        <v>Femenino</v>
      </c>
    </row>
    <row r="6252" spans="1:13">
      <c r="A6252" s="5">
        <v>6332</v>
      </c>
      <c r="B6252" s="2" t="s">
        <v>3113</v>
      </c>
      <c r="C6252" s="2" t="s">
        <v>3065</v>
      </c>
      <c r="D6252" s="2" t="str">
        <f>VLOOKUP(C6252,'Datos de estudiantes'!$B$2:$C$33,2,0)</f>
        <v>kristhell dayana</v>
      </c>
      <c r="E6252" s="2" t="str">
        <f>VLOOKUP(C6252,'Datos de estudiantes'!$B$2:$D$33,3,0)</f>
        <v>marquez naranjo</v>
      </c>
      <c r="F6252" s="9" t="s">
        <v>3337</v>
      </c>
      <c r="G6252" s="9" t="s">
        <v>3338</v>
      </c>
      <c r="H6252">
        <v>79</v>
      </c>
      <c r="I6252">
        <v>7</v>
      </c>
      <c r="J6252">
        <v>1</v>
      </c>
      <c r="K6252" t="str">
        <f>VLOOKUP(C6252,'Datos de estudiantes'!$B$2:$F$33,5,0)</f>
        <v>Universidad o Superior</v>
      </c>
      <c r="L6252" s="2" t="s">
        <v>3068</v>
      </c>
      <c r="M6252" t="str">
        <f>VLOOKUP(C6252,'Datos de estudiantes'!$B$2:$G$33,6,0)</f>
        <v>Femenino</v>
      </c>
    </row>
    <row r="6253" spans="1:13">
      <c r="A6253" s="5">
        <v>6333</v>
      </c>
      <c r="B6253" s="2" t="s">
        <v>3222</v>
      </c>
      <c r="C6253" s="2" t="s">
        <v>3065</v>
      </c>
      <c r="D6253" s="2" t="str">
        <f>VLOOKUP(C6253,'Datos de estudiantes'!$B$2:$C$33,2,0)</f>
        <v>kristhell dayana</v>
      </c>
      <c r="E6253" s="2" t="str">
        <f>VLOOKUP(C6253,'Datos de estudiantes'!$B$2:$D$33,3,0)</f>
        <v>marquez naranjo</v>
      </c>
      <c r="F6253" s="9" t="s">
        <v>3337</v>
      </c>
      <c r="G6253" s="9" t="s">
        <v>3338</v>
      </c>
      <c r="H6253">
        <v>21</v>
      </c>
      <c r="I6253">
        <v>15</v>
      </c>
      <c r="J6253">
        <v>2</v>
      </c>
      <c r="K6253" t="str">
        <f>VLOOKUP(C6253,'Datos de estudiantes'!$B$2:$F$33,5,0)</f>
        <v>Universidad o Superior</v>
      </c>
      <c r="L6253" s="2" t="s">
        <v>3068</v>
      </c>
      <c r="M6253" t="str">
        <f>VLOOKUP(C6253,'Datos de estudiantes'!$B$2:$G$33,6,0)</f>
        <v>Femenino</v>
      </c>
    </row>
    <row r="6254" spans="1:13">
      <c r="A6254" s="5">
        <v>6334</v>
      </c>
      <c r="B6254" s="2" t="s">
        <v>3113</v>
      </c>
      <c r="C6254" s="2" t="s">
        <v>3069</v>
      </c>
      <c r="D6254" s="2" t="str">
        <f>VLOOKUP(C6254,'Datos de estudiantes'!$B$2:$C$33,2,0)</f>
        <v>michelle johanna</v>
      </c>
      <c r="E6254" s="2" t="str">
        <f>VLOOKUP(C6254,'Datos de estudiantes'!$B$2:$D$33,3,0)</f>
        <v>morla gordillo</v>
      </c>
      <c r="F6254" s="9" t="s">
        <v>3337</v>
      </c>
      <c r="G6254" s="9" t="s">
        <v>3338</v>
      </c>
      <c r="H6254">
        <v>79</v>
      </c>
      <c r="I6254">
        <v>7</v>
      </c>
      <c r="J6254">
        <v>1</v>
      </c>
      <c r="K6254" t="str">
        <f>VLOOKUP(C6254,'Datos de estudiantes'!$B$2:$F$33,5,0)</f>
        <v>Escuela o inferior</v>
      </c>
      <c r="L6254" s="2" t="s">
        <v>3068</v>
      </c>
      <c r="M6254" t="str">
        <f>VLOOKUP(C6254,'Datos de estudiantes'!$B$2:$G$33,6,0)</f>
        <v>Femenino</v>
      </c>
    </row>
    <row r="6255" spans="1:13">
      <c r="A6255" s="5">
        <v>6335</v>
      </c>
      <c r="B6255" s="2" t="s">
        <v>1387</v>
      </c>
      <c r="C6255" s="2" t="s">
        <v>3077</v>
      </c>
      <c r="D6255" s="2" t="str">
        <f>VLOOKUP(C6255,'Datos de estudiantes'!$B$2:$C$33,2,0)</f>
        <v>luis leonel</v>
      </c>
      <c r="E6255" s="2" t="str">
        <f>VLOOKUP(C6255,'Datos de estudiantes'!$B$2:$D$33,3,0)</f>
        <v>chevez sanchez</v>
      </c>
      <c r="F6255" s="9" t="s">
        <v>3341</v>
      </c>
      <c r="G6255" s="9" t="s">
        <v>3342</v>
      </c>
      <c r="H6255">
        <v>42</v>
      </c>
      <c r="I6255">
        <v>11</v>
      </c>
      <c r="J6255">
        <v>1</v>
      </c>
      <c r="K6255" t="str">
        <f>VLOOKUP(C6255,'Datos de estudiantes'!$B$2:$F$33,5,0)</f>
        <v>Colegio</v>
      </c>
      <c r="L6255" s="2" t="s">
        <v>3068</v>
      </c>
      <c r="M6255" t="str">
        <f>VLOOKUP(C6255,'Datos de estudiantes'!$B$2:$G$33,6,0)</f>
        <v>Masculino</v>
      </c>
    </row>
    <row r="6256" spans="1:13">
      <c r="A6256" s="5">
        <v>6336</v>
      </c>
      <c r="B6256" s="2" t="s">
        <v>3343</v>
      </c>
      <c r="C6256" s="2" t="s">
        <v>3083</v>
      </c>
      <c r="D6256" s="2" t="str">
        <f>VLOOKUP(C6256,'Datos de estudiantes'!$B$2:$C$33,2,0)</f>
        <v>manuel arturo</v>
      </c>
      <c r="E6256" s="2" t="str">
        <f>VLOOKUP(C6256,'Datos de estudiantes'!$B$2:$D$33,3,0)</f>
        <v>sanchez rojas</v>
      </c>
      <c r="F6256" s="9" t="s">
        <v>3341</v>
      </c>
      <c r="G6256" s="9" t="s">
        <v>3342</v>
      </c>
      <c r="H6256">
        <v>14</v>
      </c>
      <c r="I6256">
        <v>9</v>
      </c>
      <c r="J6256">
        <v>1</v>
      </c>
      <c r="K6256" t="str">
        <f>VLOOKUP(C6256,'Datos de estudiantes'!$B$2:$F$33,5,0)</f>
        <v>Escuela o inferior</v>
      </c>
      <c r="L6256" s="2" t="s">
        <v>3068</v>
      </c>
      <c r="M6256" t="str">
        <f>VLOOKUP(C6256,'Datos de estudiantes'!$B$2:$G$33,6,0)</f>
        <v>Masculino</v>
      </c>
    </row>
    <row r="6257" spans="1:13">
      <c r="A6257" s="5">
        <v>6337</v>
      </c>
      <c r="B6257" s="2" t="s">
        <v>1387</v>
      </c>
      <c r="C6257" s="2" t="s">
        <v>3083</v>
      </c>
      <c r="D6257" s="2" t="str">
        <f>VLOOKUP(C6257,'Datos de estudiantes'!$B$2:$C$33,2,0)</f>
        <v>manuel arturo</v>
      </c>
      <c r="E6257" s="2" t="str">
        <f>VLOOKUP(C6257,'Datos de estudiantes'!$B$2:$D$33,3,0)</f>
        <v>sanchez rojas</v>
      </c>
      <c r="F6257" s="9" t="s">
        <v>3341</v>
      </c>
      <c r="G6257" s="9" t="s">
        <v>3342</v>
      </c>
      <c r="H6257">
        <v>42</v>
      </c>
      <c r="I6257">
        <v>11</v>
      </c>
      <c r="J6257">
        <v>1</v>
      </c>
      <c r="K6257" t="str">
        <f>VLOOKUP(C6257,'Datos de estudiantes'!$B$2:$F$33,5,0)</f>
        <v>Escuela o inferior</v>
      </c>
      <c r="L6257" s="2" t="s">
        <v>3068</v>
      </c>
      <c r="M6257" t="str">
        <f>VLOOKUP(C6257,'Datos de estudiantes'!$B$2:$G$33,6,0)</f>
        <v>Masculino</v>
      </c>
    </row>
    <row r="6258" spans="1:13">
      <c r="A6258" s="5">
        <v>6338</v>
      </c>
      <c r="B6258" s="2" t="s">
        <v>3344</v>
      </c>
      <c r="C6258" s="2" t="s">
        <v>3083</v>
      </c>
      <c r="D6258" s="2" t="str">
        <f>VLOOKUP(C6258,'Datos de estudiantes'!$B$2:$C$33,2,0)</f>
        <v>manuel arturo</v>
      </c>
      <c r="E6258" s="2" t="str">
        <f>VLOOKUP(C6258,'Datos de estudiantes'!$B$2:$D$33,3,0)</f>
        <v>sanchez rojas</v>
      </c>
      <c r="F6258" s="19" t="s">
        <v>3341</v>
      </c>
      <c r="G6258" s="9" t="s">
        <v>3342</v>
      </c>
      <c r="H6258">
        <v>17</v>
      </c>
      <c r="I6258">
        <v>11</v>
      </c>
      <c r="J6258">
        <v>1</v>
      </c>
      <c r="K6258" t="str">
        <f>VLOOKUP(C6258,'Datos de estudiantes'!$B$2:$F$33,5,0)</f>
        <v>Escuela o inferior</v>
      </c>
      <c r="L6258" s="2" t="s">
        <v>3068</v>
      </c>
      <c r="M6258" t="str">
        <f>VLOOKUP(C6258,'Datos de estudiantes'!$B$2:$G$33,6,0)</f>
        <v>Masculino</v>
      </c>
    </row>
    <row r="6259" spans="1:13">
      <c r="A6259" s="5">
        <v>6339</v>
      </c>
      <c r="B6259" s="2" t="s">
        <v>1837</v>
      </c>
      <c r="C6259" s="2" t="s">
        <v>3083</v>
      </c>
      <c r="D6259" s="2" t="str">
        <f>VLOOKUP(C6259,'Datos de estudiantes'!$B$2:$C$33,2,0)</f>
        <v>manuel arturo</v>
      </c>
      <c r="E6259" s="2" t="str">
        <f>VLOOKUP(C6259,'Datos de estudiantes'!$B$2:$D$33,3,0)</f>
        <v>sanchez rojas</v>
      </c>
      <c r="F6259" s="19" t="s">
        <v>3341</v>
      </c>
      <c r="G6259" s="9" t="s">
        <v>3342</v>
      </c>
      <c r="H6259">
        <v>16</v>
      </c>
      <c r="I6259">
        <v>8</v>
      </c>
      <c r="J6259">
        <v>1</v>
      </c>
      <c r="K6259" t="str">
        <f>VLOOKUP(C6259,'Datos de estudiantes'!$B$2:$F$33,5,0)</f>
        <v>Escuela o inferior</v>
      </c>
      <c r="L6259" s="2" t="s">
        <v>3068</v>
      </c>
      <c r="M6259" t="str">
        <f>VLOOKUP(C6259,'Datos de estudiantes'!$B$2:$G$33,6,0)</f>
        <v>Masculino</v>
      </c>
    </row>
    <row r="6260" spans="1:13">
      <c r="A6260" s="5">
        <v>6340</v>
      </c>
      <c r="B6260" s="2" t="s">
        <v>3345</v>
      </c>
      <c r="C6260" s="2" t="s">
        <v>3085</v>
      </c>
      <c r="D6260" s="2" t="str">
        <f>VLOOKUP(C6260,'Datos de estudiantes'!$B$2:$C$33,2,0)</f>
        <v>heryd xavier</v>
      </c>
      <c r="E6260" s="2" t="str">
        <f>VLOOKUP(C6260,'Datos de estudiantes'!$B$2:$D$33,3,0)</f>
        <v>morla gordillo</v>
      </c>
      <c r="F6260" s="9" t="s">
        <v>3341</v>
      </c>
      <c r="G6260" s="9" t="s">
        <v>3342</v>
      </c>
      <c r="H6260">
        <v>15</v>
      </c>
      <c r="I6260">
        <v>11</v>
      </c>
      <c r="J6260">
        <v>1</v>
      </c>
      <c r="K6260" t="str">
        <f>VLOOKUP(C6260,'Datos de estudiantes'!$B$2:$F$33,5,0)</f>
        <v>Universidad o Superior</v>
      </c>
      <c r="L6260" s="2" t="s">
        <v>3068</v>
      </c>
      <c r="M6260" t="str">
        <f>VLOOKUP(C6260,'Datos de estudiantes'!$B$2:$G$33,6,0)</f>
        <v>Masculino</v>
      </c>
    </row>
    <row r="6261" spans="1:13">
      <c r="A6261" s="5">
        <v>6341</v>
      </c>
      <c r="B6261" s="2" t="s">
        <v>3346</v>
      </c>
      <c r="C6261" s="2" t="s">
        <v>3077</v>
      </c>
      <c r="D6261" s="2" t="str">
        <f>VLOOKUP(C6261,'Datos de estudiantes'!$B$2:$C$33,2,0)</f>
        <v>luis leonel</v>
      </c>
      <c r="E6261" s="2" t="str">
        <f>VLOOKUP(C6261,'Datos de estudiantes'!$B$2:$D$33,3,0)</f>
        <v>chevez sanchez</v>
      </c>
      <c r="F6261" s="9" t="s">
        <v>3341</v>
      </c>
      <c r="G6261" s="9" t="s">
        <v>3342</v>
      </c>
      <c r="H6261">
        <v>28</v>
      </c>
      <c r="I6261">
        <v>9</v>
      </c>
      <c r="J6261">
        <v>1</v>
      </c>
      <c r="K6261" t="str">
        <f>VLOOKUP(C6261,'Datos de estudiantes'!$B$2:$F$33,5,0)</f>
        <v>Colegio</v>
      </c>
      <c r="L6261" s="2" t="s">
        <v>3068</v>
      </c>
      <c r="M6261" t="str">
        <f>VLOOKUP(C6261,'Datos de estudiantes'!$B$2:$G$33,6,0)</f>
        <v>Masculino</v>
      </c>
    </row>
    <row r="6262" spans="1:13">
      <c r="A6262" s="5">
        <v>6342</v>
      </c>
      <c r="B6262" s="2" t="s">
        <v>3343</v>
      </c>
      <c r="C6262" s="2" t="s">
        <v>3085</v>
      </c>
      <c r="D6262" s="2" t="str">
        <f>VLOOKUP(C6262,'Datos de estudiantes'!$B$2:$C$33,2,0)</f>
        <v>heryd xavier</v>
      </c>
      <c r="E6262" s="2" t="str">
        <f>VLOOKUP(C6262,'Datos de estudiantes'!$B$2:$D$33,3,0)</f>
        <v>morla gordillo</v>
      </c>
      <c r="F6262" s="9" t="s">
        <v>3341</v>
      </c>
      <c r="G6262" s="9" t="s">
        <v>3342</v>
      </c>
      <c r="H6262">
        <v>14</v>
      </c>
      <c r="I6262">
        <v>9</v>
      </c>
      <c r="J6262">
        <v>1</v>
      </c>
      <c r="K6262" t="str">
        <f>VLOOKUP(C6262,'Datos de estudiantes'!$B$2:$F$33,5,0)</f>
        <v>Universidad o Superior</v>
      </c>
      <c r="L6262" s="2" t="s">
        <v>3068</v>
      </c>
      <c r="M6262" t="str">
        <f>VLOOKUP(C6262,'Datos de estudiantes'!$B$2:$G$33,6,0)</f>
        <v>Masculino</v>
      </c>
    </row>
    <row r="6263" spans="1:13">
      <c r="A6263" s="5">
        <v>6343</v>
      </c>
      <c r="B6263" s="2" t="s">
        <v>3222</v>
      </c>
      <c r="C6263" s="2" t="s">
        <v>3069</v>
      </c>
      <c r="D6263" s="2" t="str">
        <f>VLOOKUP(C6263,'Datos de estudiantes'!$B$2:$C$33,2,0)</f>
        <v>michelle johanna</v>
      </c>
      <c r="E6263" s="2" t="str">
        <f>VLOOKUP(C6263,'Datos de estudiantes'!$B$2:$D$33,3,0)</f>
        <v>morla gordillo</v>
      </c>
      <c r="F6263" s="9" t="s">
        <v>3347</v>
      </c>
      <c r="G6263" s="9" t="s">
        <v>3348</v>
      </c>
      <c r="H6263">
        <v>36</v>
      </c>
      <c r="I6263">
        <v>15</v>
      </c>
      <c r="J6263">
        <v>1</v>
      </c>
      <c r="K6263" t="str">
        <f>VLOOKUP(C6263,'Datos de estudiantes'!$B$2:$F$33,5,0)</f>
        <v>Escuela o inferior</v>
      </c>
      <c r="L6263" s="2" t="s">
        <v>3068</v>
      </c>
      <c r="M6263" t="str">
        <f>VLOOKUP(C6263,'Datos de estudiantes'!$B$2:$G$33,6,0)</f>
        <v>Femenino</v>
      </c>
    </row>
    <row r="6264" spans="1:13">
      <c r="A6264" s="5">
        <v>6344</v>
      </c>
      <c r="B6264" s="2" t="s">
        <v>3349</v>
      </c>
      <c r="C6264" s="2" t="s">
        <v>3070</v>
      </c>
      <c r="D6264" s="2" t="str">
        <f>VLOOKUP(C6264,'Datos de estudiantes'!$B$2:$C$33,2,0)</f>
        <v>jenny rocio</v>
      </c>
      <c r="E6264" s="2" t="str">
        <f>VLOOKUP(C6264,'Datos de estudiantes'!$B$2:$D$33,3,0)</f>
        <v>naranjo moran</v>
      </c>
      <c r="F6264" s="9" t="s">
        <v>3347</v>
      </c>
      <c r="G6264" s="9" t="s">
        <v>3348</v>
      </c>
      <c r="H6264">
        <v>31</v>
      </c>
      <c r="I6264">
        <v>8</v>
      </c>
      <c r="J6264">
        <v>1</v>
      </c>
      <c r="K6264" t="str">
        <f>VLOOKUP(C6264,'Datos de estudiantes'!$B$2:$F$33,5,0)</f>
        <v>Colegio</v>
      </c>
      <c r="L6264" s="2" t="s">
        <v>3068</v>
      </c>
      <c r="M6264" t="str">
        <f>VLOOKUP(C6264,'Datos de estudiantes'!$B$2:$G$33,6,0)</f>
        <v>Femenino</v>
      </c>
    </row>
    <row r="6265" spans="1:13">
      <c r="A6265" s="5">
        <v>6345</v>
      </c>
      <c r="B6265" s="2" t="s">
        <v>3113</v>
      </c>
      <c r="C6265" s="2" t="s">
        <v>3069</v>
      </c>
      <c r="D6265" s="2" t="str">
        <f>VLOOKUP(C6265,'Datos de estudiantes'!$B$2:$C$33,2,0)</f>
        <v>michelle johanna</v>
      </c>
      <c r="E6265" s="2" t="str">
        <f>VLOOKUP(C6265,'Datos de estudiantes'!$B$2:$D$33,3,0)</f>
        <v>morla gordillo</v>
      </c>
      <c r="F6265" s="9" t="s">
        <v>3347</v>
      </c>
      <c r="G6265" s="9" t="s">
        <v>3350</v>
      </c>
      <c r="H6265">
        <v>55</v>
      </c>
      <c r="I6265">
        <v>7</v>
      </c>
      <c r="J6265">
        <v>1</v>
      </c>
      <c r="K6265" t="str">
        <f>VLOOKUP(C6265,'Datos de estudiantes'!$B$2:$F$33,5,0)</f>
        <v>Escuela o inferior</v>
      </c>
      <c r="L6265" s="2" t="s">
        <v>3068</v>
      </c>
      <c r="M6265" t="str">
        <f>VLOOKUP(C6265,'Datos de estudiantes'!$B$2:$G$33,6,0)</f>
        <v>Femenino</v>
      </c>
    </row>
    <row r="6266" spans="1:13">
      <c r="A6266" s="5">
        <v>6346</v>
      </c>
      <c r="B6266" s="2" t="s">
        <v>3113</v>
      </c>
      <c r="C6266" s="2" t="s">
        <v>3065</v>
      </c>
      <c r="D6266" s="2" t="str">
        <f>VLOOKUP(C6266,'Datos de estudiantes'!$B$2:$C$33,2,0)</f>
        <v>kristhell dayana</v>
      </c>
      <c r="E6266" s="2" t="str">
        <f>VLOOKUP(C6266,'Datos de estudiantes'!$B$2:$D$33,3,0)</f>
        <v>marquez naranjo</v>
      </c>
      <c r="F6266" s="9" t="s">
        <v>3347</v>
      </c>
      <c r="G6266" s="9" t="s">
        <v>3348</v>
      </c>
      <c r="H6266">
        <v>55</v>
      </c>
      <c r="I6266">
        <v>7</v>
      </c>
      <c r="J6266">
        <v>1</v>
      </c>
      <c r="K6266" t="str">
        <f>VLOOKUP(C6266,'Datos de estudiantes'!$B$2:$F$33,5,0)</f>
        <v>Universidad o Superior</v>
      </c>
      <c r="L6266" s="2" t="s">
        <v>3068</v>
      </c>
      <c r="M6266" t="str">
        <f>VLOOKUP(C6266,'Datos de estudiantes'!$B$2:$G$33,6,0)</f>
        <v>Femenino</v>
      </c>
    </row>
    <row r="6267" spans="1:13">
      <c r="A6267" s="5">
        <v>6347</v>
      </c>
      <c r="B6267" s="2" t="s">
        <v>3222</v>
      </c>
      <c r="C6267" s="2" t="s">
        <v>3065</v>
      </c>
      <c r="D6267" s="2" t="str">
        <f>VLOOKUP(C6267,'Datos de estudiantes'!$B$2:$C$33,2,0)</f>
        <v>kristhell dayana</v>
      </c>
      <c r="E6267" s="2" t="str">
        <f>VLOOKUP(C6267,'Datos de estudiantes'!$B$2:$D$33,3,0)</f>
        <v>marquez naranjo</v>
      </c>
      <c r="F6267" s="9" t="s">
        <v>3347</v>
      </c>
      <c r="G6267" s="9" t="s">
        <v>3348</v>
      </c>
      <c r="H6267">
        <v>36</v>
      </c>
      <c r="I6267">
        <v>15</v>
      </c>
      <c r="J6267">
        <v>1</v>
      </c>
      <c r="K6267" t="str">
        <f>VLOOKUP(C6267,'Datos de estudiantes'!$B$2:$F$33,5,0)</f>
        <v>Universidad o Superior</v>
      </c>
      <c r="L6267" s="2" t="s">
        <v>3068</v>
      </c>
      <c r="M6267" t="str">
        <f>VLOOKUP(C6267,'Datos de estudiantes'!$B$2:$G$33,6,0)</f>
        <v>Femenino</v>
      </c>
    </row>
    <row r="6268" spans="1:13">
      <c r="A6268" s="5">
        <v>6348</v>
      </c>
      <c r="B6268" s="2" t="s">
        <v>3234</v>
      </c>
      <c r="C6268" s="2" t="s">
        <v>3069</v>
      </c>
      <c r="D6268" s="2" t="str">
        <f>VLOOKUP(C6268,'Datos de estudiantes'!$B$2:$C$33,2,0)</f>
        <v>michelle johanna</v>
      </c>
      <c r="E6268" s="2" t="str">
        <f>VLOOKUP(C6268,'Datos de estudiantes'!$B$2:$D$33,3,0)</f>
        <v>morla gordillo</v>
      </c>
      <c r="F6268" s="9" t="s">
        <v>3347</v>
      </c>
      <c r="G6268" s="9" t="s">
        <v>3348</v>
      </c>
      <c r="H6268">
        <v>21</v>
      </c>
      <c r="I6268">
        <v>8</v>
      </c>
      <c r="J6268">
        <v>1</v>
      </c>
      <c r="K6268" t="str">
        <f>VLOOKUP(C6268,'Datos de estudiantes'!$B$2:$F$33,5,0)</f>
        <v>Escuela o inferior</v>
      </c>
      <c r="L6268" s="2" t="s">
        <v>3068</v>
      </c>
      <c r="M6268" t="str">
        <f>VLOOKUP(C6268,'Datos de estudiantes'!$B$2:$G$33,6,0)</f>
        <v>Femenino</v>
      </c>
    </row>
    <row r="6269" spans="1:13">
      <c r="A6269" s="5">
        <v>6349</v>
      </c>
      <c r="B6269" s="2" t="s">
        <v>3351</v>
      </c>
      <c r="C6269" s="2" t="s">
        <v>3083</v>
      </c>
      <c r="D6269" s="2" t="str">
        <f>VLOOKUP(C6269,'Datos de estudiantes'!$B$2:$C$33,2,0)</f>
        <v>manuel arturo</v>
      </c>
      <c r="E6269" s="2" t="str">
        <f>VLOOKUP(C6269,'Datos de estudiantes'!$B$2:$D$33,3,0)</f>
        <v>sanchez rojas</v>
      </c>
      <c r="F6269" s="19" t="s">
        <v>3352</v>
      </c>
      <c r="G6269" s="9" t="s">
        <v>3353</v>
      </c>
      <c r="H6269">
        <v>54</v>
      </c>
      <c r="I6269">
        <v>7</v>
      </c>
      <c r="J6269">
        <v>1</v>
      </c>
      <c r="K6269" t="str">
        <f>VLOOKUP(C6269,'Datos de estudiantes'!$B$2:$F$33,5,0)</f>
        <v>Escuela o inferior</v>
      </c>
      <c r="L6269" s="2" t="s">
        <v>3068</v>
      </c>
      <c r="M6269" t="str">
        <f>VLOOKUP(C6269,'Datos de estudiantes'!$B$2:$G$33,6,0)</f>
        <v>Masculino</v>
      </c>
    </row>
    <row r="6270" spans="1:13">
      <c r="A6270" s="5">
        <v>6350</v>
      </c>
      <c r="B6270" s="2" t="s">
        <v>327</v>
      </c>
      <c r="C6270" s="2" t="s">
        <v>3083</v>
      </c>
      <c r="D6270" s="2" t="str">
        <f>VLOOKUP(C6270,'Datos de estudiantes'!$B$2:$C$33,2,0)</f>
        <v>manuel arturo</v>
      </c>
      <c r="E6270" s="2" t="str">
        <f>VLOOKUP(C6270,'Datos de estudiantes'!$B$2:$D$33,3,0)</f>
        <v>sanchez rojas</v>
      </c>
      <c r="F6270" s="9" t="s">
        <v>3352</v>
      </c>
      <c r="G6270" s="9" t="s">
        <v>3353</v>
      </c>
      <c r="H6270">
        <v>59</v>
      </c>
      <c r="I6270">
        <v>13</v>
      </c>
      <c r="J6270">
        <v>1</v>
      </c>
      <c r="K6270" t="str">
        <f>VLOOKUP(C6270,'Datos de estudiantes'!$B$2:$F$33,5,0)</f>
        <v>Escuela o inferior</v>
      </c>
      <c r="L6270" s="2" t="s">
        <v>3068</v>
      </c>
      <c r="M6270" t="str">
        <f>VLOOKUP(C6270,'Datos de estudiantes'!$B$2:$G$33,6,0)</f>
        <v>Masculino</v>
      </c>
    </row>
    <row r="6271" spans="1:13">
      <c r="A6271" s="5">
        <v>6351</v>
      </c>
      <c r="B6271" s="2" t="s">
        <v>3088</v>
      </c>
      <c r="C6271" s="2" t="s">
        <v>3077</v>
      </c>
      <c r="D6271" s="2" t="str">
        <f>VLOOKUP(C6271,'Datos de estudiantes'!$B$2:$C$33,2,0)</f>
        <v>luis leonel</v>
      </c>
      <c r="E6271" s="2" t="str">
        <f>VLOOKUP(C6271,'Datos de estudiantes'!$B$2:$D$33,3,0)</f>
        <v>chevez sanchez</v>
      </c>
      <c r="F6271" s="9" t="s">
        <v>3352</v>
      </c>
      <c r="G6271" s="9" t="s">
        <v>3353</v>
      </c>
      <c r="H6271">
        <v>49</v>
      </c>
      <c r="I6271">
        <v>11</v>
      </c>
      <c r="J6271">
        <v>2</v>
      </c>
      <c r="K6271" t="str">
        <f>VLOOKUP(C6271,'Datos de estudiantes'!$B$2:$F$33,5,0)</f>
        <v>Colegio</v>
      </c>
      <c r="L6271" s="2" t="s">
        <v>3068</v>
      </c>
      <c r="M6271" t="str">
        <f>VLOOKUP(C6271,'Datos de estudiantes'!$B$2:$G$33,6,0)</f>
        <v>Masculino</v>
      </c>
    </row>
    <row r="6272" spans="1:13">
      <c r="A6272" s="5">
        <v>6352</v>
      </c>
      <c r="B6272" s="2" t="s">
        <v>2740</v>
      </c>
      <c r="C6272" s="2" t="s">
        <v>3085</v>
      </c>
      <c r="D6272" s="2" t="str">
        <f>VLOOKUP(C6272,'Datos de estudiantes'!$B$2:$C$33,2,0)</f>
        <v>heryd xavier</v>
      </c>
      <c r="E6272" s="2" t="str">
        <f>VLOOKUP(C6272,'Datos de estudiantes'!$B$2:$D$33,3,0)</f>
        <v>morla gordillo</v>
      </c>
      <c r="F6272" s="9" t="s">
        <v>3352</v>
      </c>
      <c r="G6272" s="9" t="s">
        <v>3353</v>
      </c>
      <c r="H6272">
        <v>83</v>
      </c>
      <c r="I6272">
        <v>5</v>
      </c>
      <c r="J6272">
        <v>1</v>
      </c>
      <c r="K6272" t="str">
        <f>VLOOKUP(C6272,'Datos de estudiantes'!$B$2:$F$33,5,0)</f>
        <v>Universidad o Superior</v>
      </c>
      <c r="L6272" s="2" t="s">
        <v>3068</v>
      </c>
      <c r="M6272" t="str">
        <f>VLOOKUP(C6272,'Datos de estudiantes'!$B$2:$G$33,6,0)</f>
        <v>Masculino</v>
      </c>
    </row>
    <row r="6273" spans="1:13">
      <c r="A6273" s="5">
        <v>6353</v>
      </c>
      <c r="B6273" s="2" t="s">
        <v>2740</v>
      </c>
      <c r="C6273" s="2" t="s">
        <v>3083</v>
      </c>
      <c r="D6273" s="2" t="str">
        <f>VLOOKUP(C6273,'Datos de estudiantes'!$B$2:$C$33,2,0)</f>
        <v>manuel arturo</v>
      </c>
      <c r="E6273" s="2" t="str">
        <f>VLOOKUP(C6273,'Datos de estudiantes'!$B$2:$D$33,3,0)</f>
        <v>sanchez rojas</v>
      </c>
      <c r="F6273" s="9" t="s">
        <v>3352</v>
      </c>
      <c r="G6273" s="9" t="s">
        <v>3353</v>
      </c>
      <c r="H6273">
        <v>83</v>
      </c>
      <c r="I6273">
        <v>5</v>
      </c>
      <c r="J6273">
        <v>1</v>
      </c>
      <c r="K6273" t="str">
        <f>VLOOKUP(C6273,'Datos de estudiantes'!$B$2:$F$33,5,0)</f>
        <v>Escuela o inferior</v>
      </c>
      <c r="L6273" s="2" t="s">
        <v>3068</v>
      </c>
      <c r="M6273" t="str">
        <f>VLOOKUP(C6273,'Datos de estudiantes'!$B$2:$G$33,6,0)</f>
        <v>Masculino</v>
      </c>
    </row>
    <row r="6274" spans="1:13">
      <c r="A6274" s="5">
        <v>6354</v>
      </c>
      <c r="B6274" s="2" t="s">
        <v>3343</v>
      </c>
      <c r="C6274" s="2" t="s">
        <v>3085</v>
      </c>
      <c r="D6274" s="2" t="str">
        <f>VLOOKUP(C6274,'Datos de estudiantes'!$B$2:$C$33,2,0)</f>
        <v>heryd xavier</v>
      </c>
      <c r="E6274" s="2" t="str">
        <f>VLOOKUP(C6274,'Datos de estudiantes'!$B$2:$D$33,3,0)</f>
        <v>morla gordillo</v>
      </c>
      <c r="F6274" s="9" t="s">
        <v>3352</v>
      </c>
      <c r="G6274" s="9" t="s">
        <v>3353</v>
      </c>
      <c r="H6274">
        <v>14</v>
      </c>
      <c r="I6274">
        <v>9</v>
      </c>
      <c r="J6274">
        <v>2</v>
      </c>
      <c r="K6274" t="str">
        <f>VLOOKUP(C6274,'Datos de estudiantes'!$B$2:$F$33,5,0)</f>
        <v>Universidad o Superior</v>
      </c>
      <c r="L6274" s="2" t="s">
        <v>3068</v>
      </c>
      <c r="M6274" t="str">
        <f>VLOOKUP(C6274,'Datos de estudiantes'!$B$2:$G$33,6,0)</f>
        <v>Masculino</v>
      </c>
    </row>
    <row r="6275" spans="1:13">
      <c r="A6275" s="5">
        <v>6355</v>
      </c>
      <c r="B6275" s="2" t="s">
        <v>2740</v>
      </c>
      <c r="C6275" s="2" t="s">
        <v>3077</v>
      </c>
      <c r="D6275" s="2" t="str">
        <f>VLOOKUP(C6275,'Datos de estudiantes'!$B$2:$C$33,2,0)</f>
        <v>luis leonel</v>
      </c>
      <c r="E6275" s="2" t="str">
        <f>VLOOKUP(C6275,'Datos de estudiantes'!$B$2:$D$33,3,0)</f>
        <v>chevez sanchez</v>
      </c>
      <c r="F6275" s="9" t="s">
        <v>3352</v>
      </c>
      <c r="G6275" s="9" t="s">
        <v>3353</v>
      </c>
      <c r="H6275">
        <v>83</v>
      </c>
      <c r="I6275">
        <v>5</v>
      </c>
      <c r="J6275">
        <v>1</v>
      </c>
      <c r="K6275" t="str">
        <f>VLOOKUP(C6275,'Datos de estudiantes'!$B$2:$F$33,5,0)</f>
        <v>Colegio</v>
      </c>
      <c r="L6275" s="2" t="s">
        <v>3068</v>
      </c>
      <c r="M6275" t="str">
        <f>VLOOKUP(C6275,'Datos de estudiantes'!$B$2:$G$33,6,0)</f>
        <v>Masculino</v>
      </c>
    </row>
    <row r="6276" spans="1:13">
      <c r="A6276" s="5">
        <v>6356</v>
      </c>
      <c r="B6276" s="2" t="s">
        <v>3296</v>
      </c>
      <c r="C6276" s="2" t="s">
        <v>3077</v>
      </c>
      <c r="D6276" s="2" t="str">
        <f>VLOOKUP(C6276,'Datos de estudiantes'!$B$2:$C$33,2,0)</f>
        <v>luis leonel</v>
      </c>
      <c r="E6276" s="2" t="str">
        <f>VLOOKUP(C6276,'Datos de estudiantes'!$B$2:$D$33,3,0)</f>
        <v>chevez sanchez</v>
      </c>
      <c r="F6276" s="9" t="s">
        <v>3352</v>
      </c>
      <c r="G6276" s="9" t="s">
        <v>3353</v>
      </c>
      <c r="H6276">
        <v>51</v>
      </c>
      <c r="I6276">
        <v>14</v>
      </c>
      <c r="J6276">
        <v>1</v>
      </c>
      <c r="K6276" t="str">
        <f>VLOOKUP(C6276,'Datos de estudiantes'!$B$2:$F$33,5,0)</f>
        <v>Colegio</v>
      </c>
      <c r="L6276" s="2" t="s">
        <v>3068</v>
      </c>
      <c r="M6276" t="str">
        <f>VLOOKUP(C6276,'Datos de estudiantes'!$B$2:$G$33,6,0)</f>
        <v>Masculino</v>
      </c>
    </row>
    <row r="6277" spans="1:13">
      <c r="A6277" s="5">
        <v>6357</v>
      </c>
      <c r="B6277" s="2" t="s">
        <v>2288</v>
      </c>
      <c r="C6277" s="2" t="s">
        <v>3083</v>
      </c>
      <c r="D6277" s="2" t="str">
        <f>VLOOKUP(C6277,'Datos de estudiantes'!$B$2:$C$33,2,0)</f>
        <v>manuel arturo</v>
      </c>
      <c r="E6277" s="2" t="str">
        <f>VLOOKUP(C6277,'Datos de estudiantes'!$B$2:$D$33,3,0)</f>
        <v>sanchez rojas</v>
      </c>
      <c r="F6277" s="9" t="s">
        <v>3352</v>
      </c>
      <c r="G6277" s="9" t="s">
        <v>3353</v>
      </c>
      <c r="H6277">
        <v>46</v>
      </c>
      <c r="I6277">
        <v>10</v>
      </c>
      <c r="J6277">
        <v>1</v>
      </c>
      <c r="K6277" t="str">
        <f>VLOOKUP(C6277,'Datos de estudiantes'!$B$2:$F$33,5,0)</f>
        <v>Escuela o inferior</v>
      </c>
      <c r="L6277" s="2" t="s">
        <v>3068</v>
      </c>
      <c r="M6277" t="str">
        <f>VLOOKUP(C6277,'Datos de estudiantes'!$B$2:$G$33,6,0)</f>
        <v>Masculino</v>
      </c>
    </row>
    <row r="6278" spans="1:13">
      <c r="A6278" s="5">
        <v>6358</v>
      </c>
      <c r="B6278" s="2" t="s">
        <v>3088</v>
      </c>
      <c r="C6278" s="2" t="s">
        <v>3085</v>
      </c>
      <c r="D6278" s="2" t="str">
        <f>VLOOKUP(C6278,'Datos de estudiantes'!$B$2:$C$33,2,0)</f>
        <v>heryd xavier</v>
      </c>
      <c r="E6278" s="2" t="str">
        <f>VLOOKUP(C6278,'Datos de estudiantes'!$B$2:$D$33,3,0)</f>
        <v>morla gordillo</v>
      </c>
      <c r="F6278" s="9" t="s">
        <v>3352</v>
      </c>
      <c r="G6278" s="9" t="s">
        <v>3353</v>
      </c>
      <c r="H6278">
        <v>49</v>
      </c>
      <c r="I6278">
        <v>11</v>
      </c>
      <c r="J6278">
        <v>2</v>
      </c>
      <c r="K6278" t="str">
        <f>VLOOKUP(C6278,'Datos de estudiantes'!$B$2:$F$33,5,0)</f>
        <v>Universidad o Superior</v>
      </c>
      <c r="L6278" s="2" t="s">
        <v>3068</v>
      </c>
      <c r="M6278" t="str">
        <f>VLOOKUP(C6278,'Datos de estudiantes'!$B$2:$G$33,6,0)</f>
        <v>Masculino</v>
      </c>
    </row>
    <row r="6279" spans="1:13">
      <c r="A6279" s="5">
        <v>6359</v>
      </c>
      <c r="B6279" s="2" t="s">
        <v>3088</v>
      </c>
      <c r="C6279" s="2" t="s">
        <v>3083</v>
      </c>
      <c r="D6279" s="2" t="str">
        <f>VLOOKUP(C6279,'Datos de estudiantes'!$B$2:$C$33,2,0)</f>
        <v>manuel arturo</v>
      </c>
      <c r="E6279" s="2" t="str">
        <f>VLOOKUP(C6279,'Datos de estudiantes'!$B$2:$D$33,3,0)</f>
        <v>sanchez rojas</v>
      </c>
      <c r="F6279" s="9" t="s">
        <v>3352</v>
      </c>
      <c r="G6279" s="9" t="s">
        <v>3353</v>
      </c>
      <c r="H6279">
        <v>49</v>
      </c>
      <c r="I6279">
        <v>11</v>
      </c>
      <c r="J6279">
        <v>2</v>
      </c>
      <c r="K6279" t="str">
        <f>VLOOKUP(C6279,'Datos de estudiantes'!$B$2:$F$33,5,0)</f>
        <v>Escuela o inferior</v>
      </c>
      <c r="L6279" s="2" t="s">
        <v>3068</v>
      </c>
      <c r="M6279" t="str">
        <f>VLOOKUP(C6279,'Datos de estudiantes'!$B$2:$G$33,6,0)</f>
        <v>Masculino</v>
      </c>
    </row>
    <row r="6280" spans="1:13">
      <c r="A6280" s="5">
        <v>6360</v>
      </c>
      <c r="B6280" s="2" t="s">
        <v>1183</v>
      </c>
      <c r="C6280" s="2" t="s">
        <v>3077</v>
      </c>
      <c r="D6280" s="2" t="str">
        <f>VLOOKUP(C6280,'Datos de estudiantes'!$B$2:$C$33,2,0)</f>
        <v>luis leonel</v>
      </c>
      <c r="E6280" s="2" t="str">
        <f>VLOOKUP(C6280,'Datos de estudiantes'!$B$2:$D$33,3,0)</f>
        <v>chevez sanchez</v>
      </c>
      <c r="F6280" s="9" t="s">
        <v>3352</v>
      </c>
      <c r="G6280" s="9" t="s">
        <v>3353</v>
      </c>
      <c r="H6280">
        <v>72</v>
      </c>
      <c r="I6280">
        <v>11</v>
      </c>
      <c r="J6280">
        <v>1</v>
      </c>
      <c r="K6280" t="str">
        <f>VLOOKUP(C6280,'Datos de estudiantes'!$B$2:$F$33,5,0)</f>
        <v>Colegio</v>
      </c>
      <c r="L6280" s="2" t="s">
        <v>3068</v>
      </c>
      <c r="M6280" t="str">
        <f>VLOOKUP(C6280,'Datos de estudiantes'!$B$2:$G$33,6,0)</f>
        <v>Masculino</v>
      </c>
    </row>
    <row r="6281" spans="1:13">
      <c r="A6281" s="5">
        <v>6361</v>
      </c>
      <c r="B6281" s="2" t="s">
        <v>3345</v>
      </c>
      <c r="C6281" s="2" t="s">
        <v>3083</v>
      </c>
      <c r="D6281" s="2" t="str">
        <f>VLOOKUP(C6281,'Datos de estudiantes'!$B$2:$C$33,2,0)</f>
        <v>manuel arturo</v>
      </c>
      <c r="E6281" s="2" t="str">
        <f>VLOOKUP(C6281,'Datos de estudiantes'!$B$2:$D$33,3,0)</f>
        <v>sanchez rojas</v>
      </c>
      <c r="F6281" s="19" t="s">
        <v>3352</v>
      </c>
      <c r="G6281" s="9" t="s">
        <v>3353</v>
      </c>
      <c r="H6281">
        <v>15</v>
      </c>
      <c r="I6281">
        <v>11</v>
      </c>
      <c r="J6281">
        <v>2</v>
      </c>
      <c r="K6281" t="str">
        <f>VLOOKUP(C6281,'Datos de estudiantes'!$B$2:$F$33,5,0)</f>
        <v>Escuela o inferior</v>
      </c>
      <c r="L6281" s="2" t="s">
        <v>3068</v>
      </c>
      <c r="M6281" t="str">
        <f>VLOOKUP(C6281,'Datos de estudiantes'!$B$2:$G$33,6,0)</f>
        <v>Masculino</v>
      </c>
    </row>
    <row r="6282" spans="1:13">
      <c r="A6282" s="5">
        <v>6362</v>
      </c>
      <c r="B6282" s="2" t="s">
        <v>3296</v>
      </c>
      <c r="C6282" s="2" t="s">
        <v>3083</v>
      </c>
      <c r="D6282" s="2" t="str">
        <f>VLOOKUP(C6282,'Datos de estudiantes'!$B$2:$C$33,2,0)</f>
        <v>manuel arturo</v>
      </c>
      <c r="E6282" s="2" t="str">
        <f>VLOOKUP(C6282,'Datos de estudiantes'!$B$2:$D$33,3,0)</f>
        <v>sanchez rojas</v>
      </c>
      <c r="F6282" s="19" t="s">
        <v>3352</v>
      </c>
      <c r="G6282" s="9" t="s">
        <v>3353</v>
      </c>
      <c r="H6282">
        <v>51</v>
      </c>
      <c r="I6282">
        <v>14</v>
      </c>
      <c r="J6282">
        <v>1</v>
      </c>
      <c r="K6282" t="str">
        <f>VLOOKUP(C6282,'Datos de estudiantes'!$B$2:$F$33,5,0)</f>
        <v>Escuela o inferior</v>
      </c>
      <c r="L6282" s="2" t="s">
        <v>3068</v>
      </c>
      <c r="M6282" t="str">
        <f>VLOOKUP(C6282,'Datos de estudiantes'!$B$2:$G$33,6,0)</f>
        <v>Masculino</v>
      </c>
    </row>
    <row r="6283" spans="1:13">
      <c r="A6283" s="5">
        <v>6363</v>
      </c>
      <c r="B6283" s="2" t="s">
        <v>3354</v>
      </c>
      <c r="C6283" s="2" t="s">
        <v>3083</v>
      </c>
      <c r="D6283" s="2" t="str">
        <f>VLOOKUP(C6283,'Datos de estudiantes'!$B$2:$C$33,2,0)</f>
        <v>manuel arturo</v>
      </c>
      <c r="E6283" s="2" t="str">
        <f>VLOOKUP(C6283,'Datos de estudiantes'!$B$2:$D$33,3,0)</f>
        <v>sanchez rojas</v>
      </c>
      <c r="F6283" s="19" t="s">
        <v>3352</v>
      </c>
      <c r="G6283" s="9" t="s">
        <v>3353</v>
      </c>
      <c r="H6283">
        <v>28</v>
      </c>
      <c r="I6283">
        <v>8</v>
      </c>
      <c r="J6283">
        <v>1</v>
      </c>
      <c r="K6283" t="str">
        <f>VLOOKUP(C6283,'Datos de estudiantes'!$B$2:$F$33,5,0)</f>
        <v>Escuela o inferior</v>
      </c>
      <c r="L6283" s="2" t="s">
        <v>3068</v>
      </c>
      <c r="M6283" t="str">
        <f>VLOOKUP(C6283,'Datos de estudiantes'!$B$2:$G$33,6,0)</f>
        <v>Masculino</v>
      </c>
    </row>
    <row r="6284" spans="1:13">
      <c r="A6284" s="5">
        <v>6364</v>
      </c>
      <c r="B6284" s="2" t="s">
        <v>327</v>
      </c>
      <c r="C6284" s="2" t="s">
        <v>3077</v>
      </c>
      <c r="D6284" s="2" t="str">
        <f>VLOOKUP(C6284,'Datos de estudiantes'!$B$2:$C$33,2,0)</f>
        <v>luis leonel</v>
      </c>
      <c r="E6284" s="2" t="str">
        <f>VLOOKUP(C6284,'Datos de estudiantes'!$B$2:$D$33,3,0)</f>
        <v>chevez sanchez</v>
      </c>
      <c r="F6284" s="9" t="s">
        <v>3352</v>
      </c>
      <c r="G6284" s="9" t="s">
        <v>3353</v>
      </c>
      <c r="H6284">
        <v>59</v>
      </c>
      <c r="I6284">
        <v>13</v>
      </c>
      <c r="J6284">
        <v>1</v>
      </c>
      <c r="K6284" t="str">
        <f>VLOOKUP(C6284,'Datos de estudiantes'!$B$2:$F$33,5,0)</f>
        <v>Colegio</v>
      </c>
      <c r="L6284" s="2" t="s">
        <v>3068</v>
      </c>
      <c r="M6284" t="str">
        <f>VLOOKUP(C6284,'Datos de estudiantes'!$B$2:$G$33,6,0)</f>
        <v>Masculino</v>
      </c>
    </row>
    <row r="6285" spans="1:13">
      <c r="A6285" s="5">
        <v>6365</v>
      </c>
      <c r="B6285" s="2" t="s">
        <v>3355</v>
      </c>
      <c r="C6285" s="2" t="s">
        <v>3070</v>
      </c>
      <c r="D6285" s="2" t="str">
        <f>VLOOKUP(C6285,'Datos de estudiantes'!$B$2:$C$33,2,0)</f>
        <v>jenny rocio</v>
      </c>
      <c r="E6285" s="2" t="str">
        <f>VLOOKUP(C6285,'Datos de estudiantes'!$B$2:$D$33,3,0)</f>
        <v>naranjo moran</v>
      </c>
      <c r="F6285" s="9" t="s">
        <v>3356</v>
      </c>
      <c r="G6285" s="9" t="s">
        <v>3357</v>
      </c>
      <c r="H6285">
        <v>87</v>
      </c>
      <c r="I6285">
        <v>12</v>
      </c>
      <c r="J6285">
        <v>1</v>
      </c>
      <c r="K6285" t="str">
        <f>VLOOKUP(C6285,'Datos de estudiantes'!$B$2:$F$33,5,0)</f>
        <v>Colegio</v>
      </c>
      <c r="L6285" s="2" t="s">
        <v>3068</v>
      </c>
      <c r="M6285" t="str">
        <f>VLOOKUP(C6285,'Datos de estudiantes'!$B$2:$G$33,6,0)</f>
        <v>Femenino</v>
      </c>
    </row>
    <row r="6286" spans="1:13">
      <c r="A6286" s="5">
        <v>6366</v>
      </c>
      <c r="B6286" s="2" t="s">
        <v>3146</v>
      </c>
      <c r="C6286" s="2" t="s">
        <v>3069</v>
      </c>
      <c r="D6286" s="2" t="str">
        <f>VLOOKUP(C6286,'Datos de estudiantes'!$B$2:$C$33,2,0)</f>
        <v>michelle johanna</v>
      </c>
      <c r="E6286" s="2" t="str">
        <f>VLOOKUP(C6286,'Datos de estudiantes'!$B$2:$D$33,3,0)</f>
        <v>morla gordillo</v>
      </c>
      <c r="F6286" s="9" t="s">
        <v>3356</v>
      </c>
      <c r="G6286" s="9" t="s">
        <v>3357</v>
      </c>
      <c r="H6286">
        <v>11</v>
      </c>
      <c r="I6286">
        <v>8</v>
      </c>
      <c r="J6286">
        <v>2</v>
      </c>
      <c r="K6286" t="str">
        <f>VLOOKUP(C6286,'Datos de estudiantes'!$B$2:$F$33,5,0)</f>
        <v>Escuela o inferior</v>
      </c>
      <c r="L6286" s="2" t="s">
        <v>3068</v>
      </c>
      <c r="M6286" t="str">
        <f>VLOOKUP(C6286,'Datos de estudiantes'!$B$2:$G$33,6,0)</f>
        <v>Femenino</v>
      </c>
    </row>
    <row r="6287" spans="1:13">
      <c r="A6287" s="5">
        <v>6367</v>
      </c>
      <c r="B6287" s="2" t="s">
        <v>3355</v>
      </c>
      <c r="C6287" s="2" t="s">
        <v>3069</v>
      </c>
      <c r="D6287" s="2" t="str">
        <f>VLOOKUP(C6287,'Datos de estudiantes'!$B$2:$C$33,2,0)</f>
        <v>michelle johanna</v>
      </c>
      <c r="E6287" s="2" t="str">
        <f>VLOOKUP(C6287,'Datos de estudiantes'!$B$2:$D$33,3,0)</f>
        <v>morla gordillo</v>
      </c>
      <c r="F6287" s="9" t="s">
        <v>3356</v>
      </c>
      <c r="G6287" s="9" t="s">
        <v>3357</v>
      </c>
      <c r="H6287">
        <v>87</v>
      </c>
      <c r="I6287">
        <v>12</v>
      </c>
      <c r="J6287">
        <v>1</v>
      </c>
      <c r="K6287" t="str">
        <f>VLOOKUP(C6287,'Datos de estudiantes'!$B$2:$F$33,5,0)</f>
        <v>Escuela o inferior</v>
      </c>
      <c r="L6287" s="2" t="s">
        <v>3068</v>
      </c>
      <c r="M6287" t="str">
        <f>VLOOKUP(C6287,'Datos de estudiantes'!$B$2:$G$33,6,0)</f>
        <v>Femenino</v>
      </c>
    </row>
    <row r="6288" spans="1:13">
      <c r="A6288" s="5">
        <v>6368</v>
      </c>
      <c r="B6288" s="2" t="s">
        <v>3113</v>
      </c>
      <c r="C6288" s="2" t="s">
        <v>3069</v>
      </c>
      <c r="D6288" s="2" t="str">
        <f>VLOOKUP(C6288,'Datos de estudiantes'!$B$2:$C$33,2,0)</f>
        <v>michelle johanna</v>
      </c>
      <c r="E6288" s="2" t="str">
        <f>VLOOKUP(C6288,'Datos de estudiantes'!$B$2:$D$33,3,0)</f>
        <v>morla gordillo</v>
      </c>
      <c r="F6288" s="9" t="s">
        <v>3356</v>
      </c>
      <c r="G6288" s="9" t="s">
        <v>3357</v>
      </c>
      <c r="H6288">
        <v>72</v>
      </c>
      <c r="I6288">
        <v>7</v>
      </c>
      <c r="J6288">
        <v>1</v>
      </c>
      <c r="K6288" t="str">
        <f>VLOOKUP(C6288,'Datos de estudiantes'!$B$2:$F$33,5,0)</f>
        <v>Escuela o inferior</v>
      </c>
      <c r="L6288" s="2" t="s">
        <v>3068</v>
      </c>
      <c r="M6288" t="str">
        <f>VLOOKUP(C6288,'Datos de estudiantes'!$B$2:$G$33,6,0)</f>
        <v>Femenino</v>
      </c>
    </row>
    <row r="6289" spans="1:13">
      <c r="A6289" s="5">
        <v>6369</v>
      </c>
      <c r="B6289" s="2" t="s">
        <v>3358</v>
      </c>
      <c r="C6289" s="2" t="s">
        <v>3069</v>
      </c>
      <c r="D6289" s="2" t="str">
        <f>VLOOKUP(C6289,'Datos de estudiantes'!$B$2:$C$33,2,0)</f>
        <v>michelle johanna</v>
      </c>
      <c r="E6289" s="2" t="str">
        <f>VLOOKUP(C6289,'Datos de estudiantes'!$B$2:$D$33,3,0)</f>
        <v>morla gordillo</v>
      </c>
      <c r="F6289" s="9" t="s">
        <v>3356</v>
      </c>
      <c r="G6289" s="9" t="s">
        <v>3357</v>
      </c>
      <c r="H6289">
        <v>84</v>
      </c>
      <c r="I6289">
        <v>7</v>
      </c>
      <c r="J6289">
        <v>1</v>
      </c>
      <c r="K6289" t="str">
        <f>VLOOKUP(C6289,'Datos de estudiantes'!$B$2:$F$33,5,0)</f>
        <v>Escuela o inferior</v>
      </c>
      <c r="L6289" s="2" t="s">
        <v>3068</v>
      </c>
      <c r="M6289" t="str">
        <f>VLOOKUP(C6289,'Datos de estudiantes'!$B$2:$G$33,6,0)</f>
        <v>Femenino</v>
      </c>
    </row>
    <row r="6290" spans="1:13">
      <c r="A6290" s="5">
        <v>6370</v>
      </c>
      <c r="B6290" s="2" t="s">
        <v>3113</v>
      </c>
      <c r="C6290" s="2" t="s">
        <v>3065</v>
      </c>
      <c r="D6290" s="2" t="str">
        <f>VLOOKUP(C6290,'Datos de estudiantes'!$B$2:$C$33,2,0)</f>
        <v>kristhell dayana</v>
      </c>
      <c r="E6290" s="2" t="str">
        <f>VLOOKUP(C6290,'Datos de estudiantes'!$B$2:$D$33,3,0)</f>
        <v>marquez naranjo</v>
      </c>
      <c r="F6290" s="9" t="s">
        <v>3356</v>
      </c>
      <c r="G6290" s="9" t="s">
        <v>3357</v>
      </c>
      <c r="H6290">
        <v>72</v>
      </c>
      <c r="I6290">
        <v>7</v>
      </c>
      <c r="J6290">
        <v>1</v>
      </c>
      <c r="K6290" t="str">
        <f>VLOOKUP(C6290,'Datos de estudiantes'!$B$2:$F$33,5,0)</f>
        <v>Universidad o Superior</v>
      </c>
      <c r="L6290" s="2" t="s">
        <v>3068</v>
      </c>
      <c r="M6290" t="str">
        <f>VLOOKUP(C6290,'Datos de estudiantes'!$B$2:$G$33,6,0)</f>
        <v>Femenino</v>
      </c>
    </row>
    <row r="6291" spans="1:13">
      <c r="A6291" s="5">
        <v>6371</v>
      </c>
      <c r="B6291" s="2" t="s">
        <v>3146</v>
      </c>
      <c r="C6291" s="2" t="s">
        <v>3065</v>
      </c>
      <c r="D6291" s="2" t="str">
        <f>VLOOKUP(C6291,'Datos de estudiantes'!$B$2:$C$33,2,0)</f>
        <v>kristhell dayana</v>
      </c>
      <c r="E6291" s="2" t="str">
        <f>VLOOKUP(C6291,'Datos de estudiantes'!$B$2:$D$33,3,0)</f>
        <v>marquez naranjo</v>
      </c>
      <c r="F6291" s="9" t="s">
        <v>3356</v>
      </c>
      <c r="G6291" s="9" t="s">
        <v>3357</v>
      </c>
      <c r="H6291">
        <v>11</v>
      </c>
      <c r="I6291">
        <v>8</v>
      </c>
      <c r="J6291">
        <v>2</v>
      </c>
      <c r="K6291" t="str">
        <f>VLOOKUP(C6291,'Datos de estudiantes'!$B$2:$F$33,5,0)</f>
        <v>Universidad o Superior</v>
      </c>
      <c r="L6291" s="2" t="s">
        <v>3068</v>
      </c>
      <c r="M6291" t="str">
        <f>VLOOKUP(C6291,'Datos de estudiantes'!$B$2:$G$33,6,0)</f>
        <v>Femenino</v>
      </c>
    </row>
    <row r="6292" spans="1:13">
      <c r="A6292" s="5">
        <v>6372</v>
      </c>
      <c r="B6292" s="2" t="s">
        <v>1786</v>
      </c>
      <c r="C6292" s="2" t="s">
        <v>3069</v>
      </c>
      <c r="D6292" s="2" t="str">
        <f>VLOOKUP(C6292,'Datos de estudiantes'!$B$2:$C$33,2,0)</f>
        <v>michelle johanna</v>
      </c>
      <c r="E6292" s="2" t="str">
        <f>VLOOKUP(C6292,'Datos de estudiantes'!$B$2:$D$33,3,0)</f>
        <v>morla gordillo</v>
      </c>
      <c r="F6292" s="9" t="s">
        <v>3356</v>
      </c>
      <c r="G6292" s="9" t="s">
        <v>3357</v>
      </c>
      <c r="H6292">
        <v>39</v>
      </c>
      <c r="I6292">
        <v>14</v>
      </c>
      <c r="J6292">
        <v>1</v>
      </c>
      <c r="K6292" t="str">
        <f>VLOOKUP(C6292,'Datos de estudiantes'!$B$2:$F$33,5,0)</f>
        <v>Escuela o inferior</v>
      </c>
      <c r="L6292" s="2" t="s">
        <v>3068</v>
      </c>
      <c r="M6292" t="str">
        <f>VLOOKUP(C6292,'Datos de estudiantes'!$B$2:$G$33,6,0)</f>
        <v>Femenino</v>
      </c>
    </row>
    <row r="6293" spans="1:13">
      <c r="A6293" s="5">
        <v>6373</v>
      </c>
      <c r="B6293" s="2" t="s">
        <v>169</v>
      </c>
      <c r="C6293" s="2" t="s">
        <v>3085</v>
      </c>
      <c r="D6293" s="2" t="str">
        <f>VLOOKUP(C6293,'Datos de estudiantes'!$B$2:$C$33,2,0)</f>
        <v>heryd xavier</v>
      </c>
      <c r="E6293" s="2" t="str">
        <f>VLOOKUP(C6293,'Datos de estudiantes'!$B$2:$D$33,3,0)</f>
        <v>morla gordillo</v>
      </c>
      <c r="F6293" s="9" t="s">
        <v>3359</v>
      </c>
      <c r="G6293" s="9" t="s">
        <v>3360</v>
      </c>
      <c r="H6293">
        <v>51</v>
      </c>
      <c r="I6293">
        <v>10</v>
      </c>
      <c r="J6293">
        <v>1</v>
      </c>
      <c r="K6293" t="str">
        <f>VLOOKUP(C6293,'Datos de estudiantes'!$B$2:$F$33,5,0)</f>
        <v>Universidad o Superior</v>
      </c>
      <c r="L6293" s="2" t="s">
        <v>3068</v>
      </c>
      <c r="M6293" t="str">
        <f>VLOOKUP(C6293,'Datos de estudiantes'!$B$2:$G$33,6,0)</f>
        <v>Masculino</v>
      </c>
    </row>
    <row r="6294" spans="1:13">
      <c r="A6294" s="5">
        <v>6374</v>
      </c>
      <c r="B6294" s="2" t="s">
        <v>2288</v>
      </c>
      <c r="C6294" s="2" t="s">
        <v>3083</v>
      </c>
      <c r="D6294" s="2" t="str">
        <f>VLOOKUP(C6294,'Datos de estudiantes'!$B$2:$C$33,2,0)</f>
        <v>manuel arturo</v>
      </c>
      <c r="E6294" s="2" t="str">
        <f>VLOOKUP(C6294,'Datos de estudiantes'!$B$2:$D$33,3,0)</f>
        <v>sanchez rojas</v>
      </c>
      <c r="F6294" s="9" t="s">
        <v>3359</v>
      </c>
      <c r="G6294" s="9" t="s">
        <v>3360</v>
      </c>
      <c r="H6294">
        <v>26</v>
      </c>
      <c r="I6294">
        <v>10</v>
      </c>
      <c r="J6294">
        <v>1</v>
      </c>
      <c r="K6294" t="str">
        <f>VLOOKUP(C6294,'Datos de estudiantes'!$B$2:$F$33,5,0)</f>
        <v>Escuela o inferior</v>
      </c>
      <c r="L6294" s="2" t="s">
        <v>3068</v>
      </c>
      <c r="M6294" t="str">
        <f>VLOOKUP(C6294,'Datos de estudiantes'!$B$2:$G$33,6,0)</f>
        <v>Masculino</v>
      </c>
    </row>
    <row r="6295" spans="1:13">
      <c r="A6295" s="5">
        <v>6375</v>
      </c>
      <c r="B6295" s="2" t="s">
        <v>1313</v>
      </c>
      <c r="C6295" s="2" t="s">
        <v>3083</v>
      </c>
      <c r="D6295" s="2" t="str">
        <f>VLOOKUP(C6295,'Datos de estudiantes'!$B$2:$C$33,2,0)</f>
        <v>manuel arturo</v>
      </c>
      <c r="E6295" s="2" t="str">
        <f>VLOOKUP(C6295,'Datos de estudiantes'!$B$2:$D$33,3,0)</f>
        <v>sanchez rojas</v>
      </c>
      <c r="F6295" s="9" t="s">
        <v>3359</v>
      </c>
      <c r="G6295" s="9" t="s">
        <v>3360</v>
      </c>
      <c r="H6295">
        <v>15</v>
      </c>
      <c r="I6295">
        <v>12</v>
      </c>
      <c r="J6295">
        <v>1</v>
      </c>
      <c r="K6295" t="str">
        <f>VLOOKUP(C6295,'Datos de estudiantes'!$B$2:$F$33,5,0)</f>
        <v>Escuela o inferior</v>
      </c>
      <c r="L6295" s="2" t="s">
        <v>3068</v>
      </c>
      <c r="M6295" t="str">
        <f>VLOOKUP(C6295,'Datos de estudiantes'!$B$2:$G$33,6,0)</f>
        <v>Masculino</v>
      </c>
    </row>
    <row r="6296" spans="1:13">
      <c r="A6296" s="5">
        <v>6376</v>
      </c>
      <c r="B6296" s="2" t="s">
        <v>618</v>
      </c>
      <c r="C6296" s="2" t="s">
        <v>3077</v>
      </c>
      <c r="D6296" s="2" t="str">
        <f>VLOOKUP(C6296,'Datos de estudiantes'!$B$2:$C$33,2,0)</f>
        <v>luis leonel</v>
      </c>
      <c r="E6296" s="2" t="str">
        <f>VLOOKUP(C6296,'Datos de estudiantes'!$B$2:$D$33,3,0)</f>
        <v>chevez sanchez</v>
      </c>
      <c r="F6296" s="9" t="s">
        <v>3359</v>
      </c>
      <c r="G6296" s="9" t="s">
        <v>3360</v>
      </c>
      <c r="H6296">
        <v>10</v>
      </c>
      <c r="I6296">
        <v>13</v>
      </c>
      <c r="J6296">
        <v>2</v>
      </c>
      <c r="K6296" t="str">
        <f>VLOOKUP(C6296,'Datos de estudiantes'!$B$2:$F$33,5,0)</f>
        <v>Colegio</v>
      </c>
      <c r="L6296" s="2" t="s">
        <v>3068</v>
      </c>
      <c r="M6296" t="str">
        <f>VLOOKUP(C6296,'Datos de estudiantes'!$B$2:$G$33,6,0)</f>
        <v>Masculino</v>
      </c>
    </row>
    <row r="6297" spans="1:13">
      <c r="A6297" s="5">
        <v>6377</v>
      </c>
      <c r="B6297" s="2" t="s">
        <v>618</v>
      </c>
      <c r="C6297" s="2" t="s">
        <v>3085</v>
      </c>
      <c r="D6297" s="2" t="str">
        <f>VLOOKUP(C6297,'Datos de estudiantes'!$B$2:$C$33,2,0)</f>
        <v>heryd xavier</v>
      </c>
      <c r="E6297" s="2" t="str">
        <f>VLOOKUP(C6297,'Datos de estudiantes'!$B$2:$D$33,3,0)</f>
        <v>morla gordillo</v>
      </c>
      <c r="F6297" s="9" t="s">
        <v>3359</v>
      </c>
      <c r="G6297" s="9" t="s">
        <v>3360</v>
      </c>
      <c r="H6297">
        <v>10</v>
      </c>
      <c r="I6297">
        <v>13</v>
      </c>
      <c r="J6297">
        <v>2</v>
      </c>
      <c r="K6297" t="str">
        <f>VLOOKUP(C6297,'Datos de estudiantes'!$B$2:$F$33,5,0)</f>
        <v>Universidad o Superior</v>
      </c>
      <c r="L6297" s="2" t="s">
        <v>3068</v>
      </c>
      <c r="M6297" t="str">
        <f>VLOOKUP(C6297,'Datos de estudiantes'!$B$2:$G$33,6,0)</f>
        <v>Masculino</v>
      </c>
    </row>
    <row r="6298" spans="1:13">
      <c r="A6298" s="5">
        <v>6378</v>
      </c>
      <c r="B6298" s="2" t="s">
        <v>1313</v>
      </c>
      <c r="C6298" s="2" t="s">
        <v>3077</v>
      </c>
      <c r="D6298" s="2" t="str">
        <f>VLOOKUP(C6298,'Datos de estudiantes'!$B$2:$C$33,2,0)</f>
        <v>luis leonel</v>
      </c>
      <c r="E6298" s="2" t="str">
        <f>VLOOKUP(C6298,'Datos de estudiantes'!$B$2:$D$33,3,0)</f>
        <v>chevez sanchez</v>
      </c>
      <c r="F6298" s="9" t="s">
        <v>3359</v>
      </c>
      <c r="G6298" s="9" t="s">
        <v>3360</v>
      </c>
      <c r="H6298">
        <v>15</v>
      </c>
      <c r="I6298">
        <v>12</v>
      </c>
      <c r="J6298">
        <v>1</v>
      </c>
      <c r="K6298" t="str">
        <f>VLOOKUP(C6298,'Datos de estudiantes'!$B$2:$F$33,5,0)</f>
        <v>Colegio</v>
      </c>
      <c r="L6298" s="2" t="s">
        <v>3068</v>
      </c>
      <c r="M6298" t="str">
        <f>VLOOKUP(C6298,'Datos de estudiantes'!$B$2:$G$33,6,0)</f>
        <v>Masculino</v>
      </c>
    </row>
    <row r="6299" spans="1:13">
      <c r="A6299" s="5">
        <v>6379</v>
      </c>
      <c r="B6299" s="2" t="s">
        <v>3361</v>
      </c>
      <c r="C6299" s="2" t="s">
        <v>3077</v>
      </c>
      <c r="D6299" s="2" t="str">
        <f>VLOOKUP(C6299,'Datos de estudiantes'!$B$2:$C$33,2,0)</f>
        <v>luis leonel</v>
      </c>
      <c r="E6299" s="2" t="str">
        <f>VLOOKUP(C6299,'Datos de estudiantes'!$B$2:$D$33,3,0)</f>
        <v>chevez sanchez</v>
      </c>
      <c r="F6299" s="9" t="s">
        <v>3359</v>
      </c>
      <c r="G6299" s="9" t="s">
        <v>3360</v>
      </c>
      <c r="H6299">
        <v>25</v>
      </c>
      <c r="I6299">
        <v>14</v>
      </c>
      <c r="J6299">
        <v>1</v>
      </c>
      <c r="K6299" t="str">
        <f>VLOOKUP(C6299,'Datos de estudiantes'!$B$2:$F$33,5,0)</f>
        <v>Colegio</v>
      </c>
      <c r="L6299" s="2" t="s">
        <v>3068</v>
      </c>
      <c r="M6299" t="str">
        <f>VLOOKUP(C6299,'Datos de estudiantes'!$B$2:$G$33,6,0)</f>
        <v>Masculino</v>
      </c>
    </row>
    <row r="6300" spans="1:13">
      <c r="A6300" s="5">
        <v>6380</v>
      </c>
      <c r="B6300" s="2" t="s">
        <v>3137</v>
      </c>
      <c r="C6300" s="2" t="s">
        <v>3069</v>
      </c>
      <c r="D6300" s="2" t="str">
        <f>VLOOKUP(C6300,'Datos de estudiantes'!$B$2:$C$33,2,0)</f>
        <v>michelle johanna</v>
      </c>
      <c r="E6300" s="2" t="str">
        <f>VLOOKUP(C6300,'Datos de estudiantes'!$B$2:$D$33,3,0)</f>
        <v>morla gordillo</v>
      </c>
      <c r="F6300" s="9" t="s">
        <v>3362</v>
      </c>
      <c r="G6300" s="9" t="s">
        <v>3363</v>
      </c>
      <c r="H6300">
        <v>39</v>
      </c>
      <c r="I6300">
        <v>12</v>
      </c>
      <c r="J6300">
        <v>1</v>
      </c>
      <c r="K6300" t="str">
        <f>VLOOKUP(C6300,'Datos de estudiantes'!$B$2:$F$33,5,0)</f>
        <v>Escuela o inferior</v>
      </c>
      <c r="L6300" s="2" t="s">
        <v>3068</v>
      </c>
      <c r="M6300" t="str">
        <f>VLOOKUP(C6300,'Datos de estudiantes'!$B$2:$G$33,6,0)</f>
        <v>Femenino</v>
      </c>
    </row>
    <row r="6301" spans="1:13">
      <c r="A6301" s="5">
        <v>6381</v>
      </c>
      <c r="B6301" s="2" t="s">
        <v>3113</v>
      </c>
      <c r="C6301" s="2" t="s">
        <v>3069</v>
      </c>
      <c r="D6301" s="2" t="str">
        <f>VLOOKUP(C6301,'Datos de estudiantes'!$B$2:$C$33,2,0)</f>
        <v>michelle johanna</v>
      </c>
      <c r="E6301" s="2" t="str">
        <f>VLOOKUP(C6301,'Datos de estudiantes'!$B$2:$D$33,3,0)</f>
        <v>morla gordillo</v>
      </c>
      <c r="F6301" s="9" t="s">
        <v>3362</v>
      </c>
      <c r="G6301" s="9" t="s">
        <v>3363</v>
      </c>
      <c r="H6301">
        <v>24</v>
      </c>
      <c r="I6301">
        <v>7</v>
      </c>
      <c r="J6301">
        <v>1</v>
      </c>
      <c r="K6301" t="str">
        <f>VLOOKUP(C6301,'Datos de estudiantes'!$B$2:$F$33,5,0)</f>
        <v>Escuela o inferior</v>
      </c>
      <c r="L6301" s="2" t="s">
        <v>3068</v>
      </c>
      <c r="M6301" t="str">
        <f>VLOOKUP(C6301,'Datos de estudiantes'!$B$2:$G$33,6,0)</f>
        <v>Femenino</v>
      </c>
    </row>
    <row r="6302" spans="1:13">
      <c r="A6302" s="5">
        <v>6382</v>
      </c>
      <c r="B6302" s="2" t="s">
        <v>3146</v>
      </c>
      <c r="C6302" s="2" t="s">
        <v>3065</v>
      </c>
      <c r="D6302" s="2" t="str">
        <f>VLOOKUP(C6302,'Datos de estudiantes'!$B$2:$C$33,2,0)</f>
        <v>kristhell dayana</v>
      </c>
      <c r="E6302" s="2" t="str">
        <f>VLOOKUP(C6302,'Datos de estudiantes'!$B$2:$D$33,3,0)</f>
        <v>marquez naranjo</v>
      </c>
      <c r="F6302" s="9" t="s">
        <v>3362</v>
      </c>
      <c r="G6302" s="9" t="s">
        <v>3363</v>
      </c>
      <c r="H6302">
        <v>34</v>
      </c>
      <c r="I6302">
        <v>8</v>
      </c>
      <c r="J6302">
        <v>1</v>
      </c>
      <c r="K6302" t="str">
        <f>VLOOKUP(C6302,'Datos de estudiantes'!$B$2:$F$33,5,0)</f>
        <v>Universidad o Superior</v>
      </c>
      <c r="L6302" s="2" t="s">
        <v>3068</v>
      </c>
      <c r="M6302" t="str">
        <f>VLOOKUP(C6302,'Datos de estudiantes'!$B$2:$G$33,6,0)</f>
        <v>Femenino</v>
      </c>
    </row>
    <row r="6303" spans="1:13">
      <c r="A6303" s="5">
        <v>6383</v>
      </c>
      <c r="B6303" s="2" t="s">
        <v>3222</v>
      </c>
      <c r="C6303" s="2" t="s">
        <v>3069</v>
      </c>
      <c r="D6303" s="2" t="str">
        <f>VLOOKUP(C6303,'Datos de estudiantes'!$B$2:$C$33,2,0)</f>
        <v>michelle johanna</v>
      </c>
      <c r="E6303" s="2" t="str">
        <f>VLOOKUP(C6303,'Datos de estudiantes'!$B$2:$D$33,3,0)</f>
        <v>morla gordillo</v>
      </c>
      <c r="F6303" s="9" t="s">
        <v>3362</v>
      </c>
      <c r="G6303" s="9" t="s">
        <v>3363</v>
      </c>
      <c r="H6303">
        <v>22</v>
      </c>
      <c r="I6303">
        <v>15</v>
      </c>
      <c r="J6303">
        <v>1</v>
      </c>
      <c r="K6303" t="str">
        <f>VLOOKUP(C6303,'Datos de estudiantes'!$B$2:$F$33,5,0)</f>
        <v>Escuela o inferior</v>
      </c>
      <c r="L6303" s="2" t="s">
        <v>3068</v>
      </c>
      <c r="M6303" t="str">
        <f>VLOOKUP(C6303,'Datos de estudiantes'!$B$2:$G$33,6,0)</f>
        <v>Femenino</v>
      </c>
    </row>
    <row r="6304" spans="1:13">
      <c r="A6304" s="5">
        <v>6384</v>
      </c>
      <c r="B6304" s="2" t="s">
        <v>3146</v>
      </c>
      <c r="C6304" s="2" t="s">
        <v>3069</v>
      </c>
      <c r="D6304" s="2" t="str">
        <f>VLOOKUP(C6304,'Datos de estudiantes'!$B$2:$C$33,2,0)</f>
        <v>michelle johanna</v>
      </c>
      <c r="E6304" s="2" t="str">
        <f>VLOOKUP(C6304,'Datos de estudiantes'!$B$2:$D$33,3,0)</f>
        <v>morla gordillo</v>
      </c>
      <c r="F6304" s="9" t="s">
        <v>3362</v>
      </c>
      <c r="G6304" s="9" t="s">
        <v>3363</v>
      </c>
      <c r="H6304">
        <v>34</v>
      </c>
      <c r="I6304">
        <v>8</v>
      </c>
      <c r="J6304">
        <v>1</v>
      </c>
      <c r="K6304" t="str">
        <f>VLOOKUP(C6304,'Datos de estudiantes'!$B$2:$F$33,5,0)</f>
        <v>Escuela o inferior</v>
      </c>
      <c r="L6304" s="2" t="s">
        <v>3068</v>
      </c>
      <c r="M6304" t="str">
        <f>VLOOKUP(C6304,'Datos de estudiantes'!$B$2:$G$33,6,0)</f>
        <v>Femenino</v>
      </c>
    </row>
    <row r="6305" spans="1:13">
      <c r="A6305" s="5">
        <v>6385</v>
      </c>
      <c r="B6305" s="2" t="s">
        <v>3064</v>
      </c>
      <c r="C6305" s="2" t="s">
        <v>3065</v>
      </c>
      <c r="D6305" s="2" t="str">
        <f>VLOOKUP(C6305,'Datos de estudiantes'!$B$2:$C$33,2,0)</f>
        <v>kristhell dayana</v>
      </c>
      <c r="E6305" s="2" t="str">
        <f>VLOOKUP(C6305,'Datos de estudiantes'!$B$2:$D$33,3,0)</f>
        <v>marquez naranjo</v>
      </c>
      <c r="F6305" s="9" t="s">
        <v>3362</v>
      </c>
      <c r="G6305" s="9" t="s">
        <v>3363</v>
      </c>
      <c r="H6305">
        <v>31</v>
      </c>
      <c r="I6305">
        <v>3</v>
      </c>
      <c r="J6305">
        <v>1</v>
      </c>
      <c r="K6305" t="str">
        <f>VLOOKUP(C6305,'Datos de estudiantes'!$B$2:$F$33,5,0)</f>
        <v>Universidad o Superior</v>
      </c>
      <c r="L6305" s="2" t="s">
        <v>3068</v>
      </c>
      <c r="M6305" t="str">
        <f>VLOOKUP(C6305,'Datos de estudiantes'!$B$2:$G$33,6,0)</f>
        <v>Femenino</v>
      </c>
    </row>
    <row r="6306" spans="1:13">
      <c r="A6306" s="5">
        <v>6386</v>
      </c>
      <c r="B6306" s="2" t="s">
        <v>900</v>
      </c>
      <c r="C6306" s="2" t="s">
        <v>3070</v>
      </c>
      <c r="D6306" s="2" t="str">
        <f>VLOOKUP(C6306,'Datos de estudiantes'!$B$2:$C$33,2,0)</f>
        <v>jenny rocio</v>
      </c>
      <c r="E6306" s="2" t="str">
        <f>VLOOKUP(C6306,'Datos de estudiantes'!$B$2:$D$33,3,0)</f>
        <v>naranjo moran</v>
      </c>
      <c r="F6306" s="9" t="s">
        <v>3362</v>
      </c>
      <c r="G6306" s="9" t="s">
        <v>3363</v>
      </c>
      <c r="H6306">
        <v>45</v>
      </c>
      <c r="I6306">
        <v>14</v>
      </c>
      <c r="J6306">
        <v>1</v>
      </c>
      <c r="K6306" t="str">
        <f>VLOOKUP(C6306,'Datos de estudiantes'!$B$2:$F$33,5,0)</f>
        <v>Colegio</v>
      </c>
      <c r="L6306" s="2" t="s">
        <v>3068</v>
      </c>
      <c r="M6306" t="str">
        <f>VLOOKUP(C6306,'Datos de estudiantes'!$B$2:$G$33,6,0)</f>
        <v>Femenino</v>
      </c>
    </row>
    <row r="6307" spans="1:13">
      <c r="A6307" s="5">
        <v>6387</v>
      </c>
      <c r="B6307" s="2" t="s">
        <v>3137</v>
      </c>
      <c r="C6307" s="2" t="s">
        <v>3065</v>
      </c>
      <c r="D6307" s="2" t="str">
        <f>VLOOKUP(C6307,'Datos de estudiantes'!$B$2:$C$33,2,0)</f>
        <v>kristhell dayana</v>
      </c>
      <c r="E6307" s="2" t="str">
        <f>VLOOKUP(C6307,'Datos de estudiantes'!$B$2:$D$33,3,0)</f>
        <v>marquez naranjo</v>
      </c>
      <c r="F6307" s="9" t="s">
        <v>3362</v>
      </c>
      <c r="G6307" s="9" t="s">
        <v>3363</v>
      </c>
      <c r="H6307">
        <v>39</v>
      </c>
      <c r="I6307">
        <v>12</v>
      </c>
      <c r="J6307">
        <v>1</v>
      </c>
      <c r="K6307" t="str">
        <f>VLOOKUP(C6307,'Datos de estudiantes'!$B$2:$F$33,5,0)</f>
        <v>Universidad o Superior</v>
      </c>
      <c r="L6307" s="2" t="s">
        <v>3068</v>
      </c>
      <c r="M6307" t="str">
        <f>VLOOKUP(C6307,'Datos de estudiantes'!$B$2:$G$33,6,0)</f>
        <v>Femenino</v>
      </c>
    </row>
    <row r="6308" spans="1:13">
      <c r="A6308" s="5">
        <v>6388</v>
      </c>
      <c r="B6308" s="2" t="s">
        <v>3364</v>
      </c>
      <c r="C6308" s="2" t="s">
        <v>3083</v>
      </c>
      <c r="D6308" s="2" t="str">
        <f>VLOOKUP(C6308,'Datos de estudiantes'!$B$2:$C$33,2,0)</f>
        <v>manuel arturo</v>
      </c>
      <c r="E6308" s="2" t="str">
        <f>VLOOKUP(C6308,'Datos de estudiantes'!$B$2:$D$33,3,0)</f>
        <v>sanchez rojas</v>
      </c>
      <c r="F6308" s="9" t="s">
        <v>3365</v>
      </c>
      <c r="G6308" s="9" t="s">
        <v>3366</v>
      </c>
      <c r="H6308">
        <v>29</v>
      </c>
      <c r="I6308">
        <v>5</v>
      </c>
      <c r="J6308">
        <v>1</v>
      </c>
      <c r="K6308" t="str">
        <f>VLOOKUP(C6308,'Datos de estudiantes'!$B$2:$F$33,5,0)</f>
        <v>Escuela o inferior</v>
      </c>
      <c r="L6308" s="2" t="s">
        <v>3068</v>
      </c>
      <c r="M6308" t="str">
        <f>VLOOKUP(C6308,'Datos de estudiantes'!$B$2:$G$33,6,0)</f>
        <v>Masculino</v>
      </c>
    </row>
    <row r="6309" spans="1:13">
      <c r="A6309" s="5">
        <v>6389</v>
      </c>
      <c r="B6309" s="2" t="s">
        <v>3367</v>
      </c>
      <c r="C6309" s="2" t="s">
        <v>3077</v>
      </c>
      <c r="D6309" s="2" t="str">
        <f>VLOOKUP(C6309,'Datos de estudiantes'!$B$2:$C$33,2,0)</f>
        <v>luis leonel</v>
      </c>
      <c r="E6309" s="2" t="str">
        <f>VLOOKUP(C6309,'Datos de estudiantes'!$B$2:$D$33,3,0)</f>
        <v>chevez sanchez</v>
      </c>
      <c r="F6309" s="9" t="s">
        <v>3365</v>
      </c>
      <c r="G6309" s="9" t="s">
        <v>3366</v>
      </c>
      <c r="H6309">
        <v>35</v>
      </c>
      <c r="I6309">
        <v>12</v>
      </c>
      <c r="J6309">
        <v>1</v>
      </c>
      <c r="K6309" t="str">
        <f>VLOOKUP(C6309,'Datos de estudiantes'!$B$2:$F$33,5,0)</f>
        <v>Colegio</v>
      </c>
      <c r="L6309" s="2" t="s">
        <v>3068</v>
      </c>
      <c r="M6309" t="str">
        <f>VLOOKUP(C6309,'Datos de estudiantes'!$B$2:$G$33,6,0)</f>
        <v>Masculino</v>
      </c>
    </row>
    <row r="6310" spans="1:13">
      <c r="A6310" s="5">
        <v>6390</v>
      </c>
      <c r="B6310" s="2" t="s">
        <v>3152</v>
      </c>
      <c r="C6310" s="2" t="s">
        <v>3083</v>
      </c>
      <c r="D6310" s="2" t="str">
        <f>VLOOKUP(C6310,'Datos de estudiantes'!$B$2:$C$33,2,0)</f>
        <v>manuel arturo</v>
      </c>
      <c r="E6310" s="2" t="str">
        <f>VLOOKUP(C6310,'Datos de estudiantes'!$B$2:$D$33,3,0)</f>
        <v>sanchez rojas</v>
      </c>
      <c r="F6310" s="19" t="s">
        <v>3365</v>
      </c>
      <c r="G6310" s="9" t="s">
        <v>3366</v>
      </c>
      <c r="H6310">
        <v>19</v>
      </c>
      <c r="I6310">
        <v>11</v>
      </c>
      <c r="J6310">
        <v>1</v>
      </c>
      <c r="K6310" t="str">
        <f>VLOOKUP(C6310,'Datos de estudiantes'!$B$2:$F$33,5,0)</f>
        <v>Escuela o inferior</v>
      </c>
      <c r="L6310" s="2" t="s">
        <v>3068</v>
      </c>
      <c r="M6310" t="str">
        <f>VLOOKUP(C6310,'Datos de estudiantes'!$B$2:$G$33,6,0)</f>
        <v>Masculino</v>
      </c>
    </row>
    <row r="6311" spans="1:13">
      <c r="A6311" s="5">
        <v>6391</v>
      </c>
      <c r="B6311" s="2" t="s">
        <v>3368</v>
      </c>
      <c r="C6311" s="2" t="s">
        <v>3083</v>
      </c>
      <c r="D6311" s="2" t="str">
        <f>VLOOKUP(C6311,'Datos de estudiantes'!$B$2:$C$33,2,0)</f>
        <v>manuel arturo</v>
      </c>
      <c r="E6311" s="2" t="str">
        <f>VLOOKUP(C6311,'Datos de estudiantes'!$B$2:$D$33,3,0)</f>
        <v>sanchez rojas</v>
      </c>
      <c r="F6311" s="9" t="s">
        <v>3365</v>
      </c>
      <c r="G6311" s="9" t="s">
        <v>3366</v>
      </c>
      <c r="H6311">
        <v>53</v>
      </c>
      <c r="I6311">
        <v>11</v>
      </c>
      <c r="J6311">
        <v>1</v>
      </c>
      <c r="K6311" t="str">
        <f>VLOOKUP(C6311,'Datos de estudiantes'!$B$2:$F$33,5,0)</f>
        <v>Escuela o inferior</v>
      </c>
      <c r="L6311" s="2" t="s">
        <v>3068</v>
      </c>
      <c r="M6311" t="str">
        <f>VLOOKUP(C6311,'Datos de estudiantes'!$B$2:$G$33,6,0)</f>
        <v>Masculino</v>
      </c>
    </row>
    <row r="6312" spans="1:13">
      <c r="A6312" s="5">
        <v>6392</v>
      </c>
      <c r="B6312" s="2" t="s">
        <v>3157</v>
      </c>
      <c r="C6312" s="2" t="s">
        <v>3077</v>
      </c>
      <c r="D6312" s="2" t="str">
        <f>VLOOKUP(C6312,'Datos de estudiantes'!$B$2:$C$33,2,0)</f>
        <v>luis leonel</v>
      </c>
      <c r="E6312" s="2" t="str">
        <f>VLOOKUP(C6312,'Datos de estudiantes'!$B$2:$D$33,3,0)</f>
        <v>chevez sanchez</v>
      </c>
      <c r="F6312" s="9" t="s">
        <v>3365</v>
      </c>
      <c r="G6312" s="9" t="s">
        <v>3366</v>
      </c>
      <c r="H6312">
        <v>16</v>
      </c>
      <c r="I6312">
        <v>18</v>
      </c>
      <c r="J6312">
        <v>1</v>
      </c>
      <c r="K6312" t="str">
        <f>VLOOKUP(C6312,'Datos de estudiantes'!$B$2:$F$33,5,0)</f>
        <v>Colegio</v>
      </c>
      <c r="L6312" s="2" t="s">
        <v>3068</v>
      </c>
      <c r="M6312" t="str">
        <f>VLOOKUP(C6312,'Datos de estudiantes'!$B$2:$G$33,6,0)</f>
        <v>Masculino</v>
      </c>
    </row>
    <row r="6313" spans="1:13">
      <c r="A6313" s="5">
        <v>6393</v>
      </c>
      <c r="B6313" s="2" t="s">
        <v>3211</v>
      </c>
      <c r="C6313" s="2" t="s">
        <v>3085</v>
      </c>
      <c r="D6313" s="2" t="str">
        <f>VLOOKUP(C6313,'Datos de estudiantes'!$B$2:$C$33,2,0)</f>
        <v>heryd xavier</v>
      </c>
      <c r="E6313" s="2" t="str">
        <f>VLOOKUP(C6313,'Datos de estudiantes'!$B$2:$D$33,3,0)</f>
        <v>morla gordillo</v>
      </c>
      <c r="F6313" s="9" t="s">
        <v>3365</v>
      </c>
      <c r="G6313" s="9" t="s">
        <v>3366</v>
      </c>
      <c r="H6313">
        <v>31</v>
      </c>
      <c r="I6313">
        <v>8</v>
      </c>
      <c r="J6313">
        <v>1</v>
      </c>
      <c r="K6313" t="str">
        <f>VLOOKUP(C6313,'Datos de estudiantes'!$B$2:$F$33,5,0)</f>
        <v>Universidad o Superior</v>
      </c>
      <c r="L6313" s="2" t="s">
        <v>3068</v>
      </c>
      <c r="M6313" t="str">
        <f>VLOOKUP(C6313,'Datos de estudiantes'!$B$2:$G$33,6,0)</f>
        <v>Masculino</v>
      </c>
    </row>
    <row r="6314" spans="1:13">
      <c r="A6314" s="5">
        <v>6394</v>
      </c>
      <c r="B6314" s="2" t="s">
        <v>3369</v>
      </c>
      <c r="C6314" s="2" t="s">
        <v>3085</v>
      </c>
      <c r="D6314" s="2" t="str">
        <f>VLOOKUP(C6314,'Datos de estudiantes'!$B$2:$C$33,2,0)</f>
        <v>heryd xavier</v>
      </c>
      <c r="E6314" s="2" t="str">
        <f>VLOOKUP(C6314,'Datos de estudiantes'!$B$2:$D$33,3,0)</f>
        <v>morla gordillo</v>
      </c>
      <c r="F6314" s="9" t="s">
        <v>3365</v>
      </c>
      <c r="G6314" s="9" t="s">
        <v>3366</v>
      </c>
      <c r="H6314">
        <v>45</v>
      </c>
      <c r="I6314">
        <v>14</v>
      </c>
      <c r="J6314">
        <v>1</v>
      </c>
      <c r="K6314" t="str">
        <f>VLOOKUP(C6314,'Datos de estudiantes'!$B$2:$F$33,5,0)</f>
        <v>Universidad o Superior</v>
      </c>
      <c r="L6314" s="2" t="s">
        <v>3068</v>
      </c>
      <c r="M6314" t="str">
        <f>VLOOKUP(C6314,'Datos de estudiantes'!$B$2:$G$33,6,0)</f>
        <v>Masculino</v>
      </c>
    </row>
    <row r="6315" spans="1:13">
      <c r="A6315" s="5">
        <v>6395</v>
      </c>
      <c r="B6315" s="2" t="s">
        <v>1166</v>
      </c>
      <c r="C6315" s="2" t="s">
        <v>3083</v>
      </c>
      <c r="D6315" s="2" t="str">
        <f>VLOOKUP(C6315,'Datos de estudiantes'!$B$2:$C$33,2,0)</f>
        <v>manuel arturo</v>
      </c>
      <c r="E6315" s="2" t="str">
        <f>VLOOKUP(C6315,'Datos de estudiantes'!$B$2:$D$33,3,0)</f>
        <v>sanchez rojas</v>
      </c>
      <c r="F6315" s="9" t="s">
        <v>3365</v>
      </c>
      <c r="G6315" s="9" t="s">
        <v>3366</v>
      </c>
      <c r="H6315">
        <v>59</v>
      </c>
      <c r="I6315">
        <v>15</v>
      </c>
      <c r="J6315">
        <v>1</v>
      </c>
      <c r="K6315" t="str">
        <f>VLOOKUP(C6315,'Datos de estudiantes'!$B$2:$F$33,5,0)</f>
        <v>Escuela o inferior</v>
      </c>
      <c r="L6315" s="2" t="s">
        <v>3068</v>
      </c>
      <c r="M6315" t="str">
        <f>VLOOKUP(C6315,'Datos de estudiantes'!$B$2:$G$33,6,0)</f>
        <v>Masculino</v>
      </c>
    </row>
    <row r="6316" spans="1:13">
      <c r="A6316" s="5">
        <v>6396</v>
      </c>
      <c r="B6316" s="2" t="s">
        <v>3370</v>
      </c>
      <c r="C6316" s="2" t="s">
        <v>3083</v>
      </c>
      <c r="D6316" s="2" t="str">
        <f>VLOOKUP(C6316,'Datos de estudiantes'!$B$2:$C$33,2,0)</f>
        <v>manuel arturo</v>
      </c>
      <c r="E6316" s="2" t="str">
        <f>VLOOKUP(C6316,'Datos de estudiantes'!$B$2:$D$33,3,0)</f>
        <v>sanchez rojas</v>
      </c>
      <c r="F6316" s="9" t="s">
        <v>3365</v>
      </c>
      <c r="G6316" s="9" t="s">
        <v>3366</v>
      </c>
      <c r="H6316">
        <v>12</v>
      </c>
      <c r="I6316">
        <v>8</v>
      </c>
      <c r="J6316">
        <v>1</v>
      </c>
      <c r="K6316" t="str">
        <f>VLOOKUP(C6316,'Datos de estudiantes'!$B$2:$F$33,5,0)</f>
        <v>Escuela o inferior</v>
      </c>
      <c r="L6316" s="2" t="s">
        <v>3068</v>
      </c>
      <c r="M6316" t="str">
        <f>VLOOKUP(C6316,'Datos de estudiantes'!$B$2:$G$33,6,0)</f>
        <v>Masculino</v>
      </c>
    </row>
    <row r="6317" spans="1:13">
      <c r="A6317" s="5">
        <v>6397</v>
      </c>
      <c r="B6317" s="2" t="s">
        <v>3368</v>
      </c>
      <c r="C6317" s="2" t="s">
        <v>3085</v>
      </c>
      <c r="D6317" s="2" t="str">
        <f>VLOOKUP(C6317,'Datos de estudiantes'!$B$2:$C$33,2,0)</f>
        <v>heryd xavier</v>
      </c>
      <c r="E6317" s="2" t="str">
        <f>VLOOKUP(C6317,'Datos de estudiantes'!$B$2:$D$33,3,0)</f>
        <v>morla gordillo</v>
      </c>
      <c r="F6317" s="9" t="s">
        <v>3365</v>
      </c>
      <c r="G6317" s="9" t="s">
        <v>3366</v>
      </c>
      <c r="H6317">
        <v>53</v>
      </c>
      <c r="I6317">
        <v>11</v>
      </c>
      <c r="J6317">
        <v>1</v>
      </c>
      <c r="K6317" t="str">
        <f>VLOOKUP(C6317,'Datos de estudiantes'!$B$2:$F$33,5,0)</f>
        <v>Universidad o Superior</v>
      </c>
      <c r="L6317" s="2" t="s">
        <v>3068</v>
      </c>
      <c r="M6317" t="str">
        <f>VLOOKUP(C6317,'Datos de estudiantes'!$B$2:$G$33,6,0)</f>
        <v>Masculino</v>
      </c>
    </row>
    <row r="6318" spans="1:13">
      <c r="A6318" s="5">
        <v>6398</v>
      </c>
      <c r="B6318" s="2" t="s">
        <v>3211</v>
      </c>
      <c r="C6318" s="2" t="s">
        <v>3077</v>
      </c>
      <c r="D6318" s="2" t="str">
        <f>VLOOKUP(C6318,'Datos de estudiantes'!$B$2:$C$33,2,0)</f>
        <v>luis leonel</v>
      </c>
      <c r="E6318" s="2" t="str">
        <f>VLOOKUP(C6318,'Datos de estudiantes'!$B$2:$D$33,3,0)</f>
        <v>chevez sanchez</v>
      </c>
      <c r="F6318" s="9" t="s">
        <v>3365</v>
      </c>
      <c r="G6318" s="9" t="s">
        <v>3366</v>
      </c>
      <c r="H6318">
        <v>31</v>
      </c>
      <c r="I6318">
        <v>8</v>
      </c>
      <c r="J6318">
        <v>1</v>
      </c>
      <c r="K6318" t="str">
        <f>VLOOKUP(C6318,'Datos de estudiantes'!$B$2:$F$33,5,0)</f>
        <v>Colegio</v>
      </c>
      <c r="L6318" s="2" t="s">
        <v>3068</v>
      </c>
      <c r="M6318" t="str">
        <f>VLOOKUP(C6318,'Datos de estudiantes'!$B$2:$G$33,6,0)</f>
        <v>Masculino</v>
      </c>
    </row>
    <row r="6319" spans="1:13">
      <c r="A6319" s="5">
        <v>6399</v>
      </c>
      <c r="B6319" s="2" t="s">
        <v>3371</v>
      </c>
      <c r="C6319" s="2" t="s">
        <v>3083</v>
      </c>
      <c r="D6319" s="2" t="str">
        <f>VLOOKUP(C6319,'Datos de estudiantes'!$B$2:$C$33,2,0)</f>
        <v>manuel arturo</v>
      </c>
      <c r="E6319" s="2" t="str">
        <f>VLOOKUP(C6319,'Datos de estudiantes'!$B$2:$D$33,3,0)</f>
        <v>sanchez rojas</v>
      </c>
      <c r="F6319" s="9" t="s">
        <v>3365</v>
      </c>
      <c r="G6319" s="9" t="s">
        <v>3366</v>
      </c>
      <c r="H6319">
        <v>34</v>
      </c>
      <c r="I6319">
        <v>5</v>
      </c>
      <c r="J6319">
        <v>1</v>
      </c>
      <c r="K6319" t="str">
        <f>VLOOKUP(C6319,'Datos de estudiantes'!$B$2:$F$33,5,0)</f>
        <v>Escuela o inferior</v>
      </c>
      <c r="L6319" s="2" t="s">
        <v>3068</v>
      </c>
      <c r="M6319" t="str">
        <f>VLOOKUP(C6319,'Datos de estudiantes'!$B$2:$G$33,6,0)</f>
        <v>Masculino</v>
      </c>
    </row>
    <row r="6320" spans="1:13">
      <c r="A6320" s="5">
        <v>6400</v>
      </c>
      <c r="B6320" s="2" t="s">
        <v>3369</v>
      </c>
      <c r="C6320" s="2" t="s">
        <v>3077</v>
      </c>
      <c r="D6320" s="2" t="str">
        <f>VLOOKUP(C6320,'Datos de estudiantes'!$B$2:$C$33,2,0)</f>
        <v>luis leonel</v>
      </c>
      <c r="E6320" s="2" t="str">
        <f>VLOOKUP(C6320,'Datos de estudiantes'!$B$2:$D$33,3,0)</f>
        <v>chevez sanchez</v>
      </c>
      <c r="F6320" s="9" t="s">
        <v>3365</v>
      </c>
      <c r="G6320" s="9" t="s">
        <v>3366</v>
      </c>
      <c r="H6320">
        <v>45</v>
      </c>
      <c r="I6320">
        <v>14</v>
      </c>
      <c r="J6320">
        <v>1</v>
      </c>
      <c r="K6320" t="str">
        <f>VLOOKUP(C6320,'Datos de estudiantes'!$B$2:$F$33,5,0)</f>
        <v>Colegio</v>
      </c>
      <c r="L6320" s="2" t="s">
        <v>3068</v>
      </c>
      <c r="M6320" t="str">
        <f>VLOOKUP(C6320,'Datos de estudiantes'!$B$2:$G$33,6,0)</f>
        <v>Masculino</v>
      </c>
    </row>
    <row r="6321" spans="1:13">
      <c r="A6321" s="5">
        <v>6401</v>
      </c>
      <c r="B6321" s="2" t="s">
        <v>3368</v>
      </c>
      <c r="C6321" s="2" t="s">
        <v>3077</v>
      </c>
      <c r="D6321" s="2" t="str">
        <f>VLOOKUP(C6321,'Datos de estudiantes'!$B$2:$C$33,2,0)</f>
        <v>luis leonel</v>
      </c>
      <c r="E6321" s="2" t="str">
        <f>VLOOKUP(C6321,'Datos de estudiantes'!$B$2:$D$33,3,0)</f>
        <v>chevez sanchez</v>
      </c>
      <c r="F6321" s="9" t="s">
        <v>3365</v>
      </c>
      <c r="G6321" s="9" t="s">
        <v>3366</v>
      </c>
      <c r="H6321">
        <v>53</v>
      </c>
      <c r="I6321">
        <v>11</v>
      </c>
      <c r="J6321">
        <v>1</v>
      </c>
      <c r="K6321" t="str">
        <f>VLOOKUP(C6321,'Datos de estudiantes'!$B$2:$F$33,5,0)</f>
        <v>Colegio</v>
      </c>
      <c r="L6321" s="2" t="s">
        <v>3068</v>
      </c>
      <c r="M6321" t="str">
        <f>VLOOKUP(C6321,'Datos de estudiantes'!$B$2:$G$33,6,0)</f>
        <v>Masculino</v>
      </c>
    </row>
    <row r="6322" spans="1:13">
      <c r="A6322" s="5">
        <v>6402</v>
      </c>
      <c r="B6322" s="2" t="s">
        <v>3211</v>
      </c>
      <c r="C6322" s="2" t="s">
        <v>3083</v>
      </c>
      <c r="D6322" s="2" t="str">
        <f>VLOOKUP(C6322,'Datos de estudiantes'!$B$2:$C$33,2,0)</f>
        <v>manuel arturo</v>
      </c>
      <c r="E6322" s="2" t="str">
        <f>VLOOKUP(C6322,'Datos de estudiantes'!$B$2:$D$33,3,0)</f>
        <v>sanchez rojas</v>
      </c>
      <c r="F6322" s="9" t="s">
        <v>3365</v>
      </c>
      <c r="G6322" s="9" t="s">
        <v>3366</v>
      </c>
      <c r="H6322">
        <v>31</v>
      </c>
      <c r="I6322">
        <v>8</v>
      </c>
      <c r="J6322">
        <v>1</v>
      </c>
      <c r="K6322" t="str">
        <f>VLOOKUP(C6322,'Datos de estudiantes'!$B$2:$F$33,5,0)</f>
        <v>Escuela o inferior</v>
      </c>
      <c r="L6322" s="2" t="s">
        <v>3068</v>
      </c>
      <c r="M6322" t="str">
        <f>VLOOKUP(C6322,'Datos de estudiantes'!$B$2:$G$33,6,0)</f>
        <v>Masculino</v>
      </c>
    </row>
    <row r="6323" spans="1:13">
      <c r="A6323" s="5">
        <v>6403</v>
      </c>
      <c r="B6323" s="2" t="s">
        <v>1421</v>
      </c>
      <c r="C6323" s="2" t="s">
        <v>3065</v>
      </c>
      <c r="D6323" s="2" t="str">
        <f>VLOOKUP(C6323,'Datos de estudiantes'!$B$2:$C$33,2,0)</f>
        <v>kristhell dayana</v>
      </c>
      <c r="E6323" s="2" t="str">
        <f>VLOOKUP(C6323,'Datos de estudiantes'!$B$2:$D$33,3,0)</f>
        <v>marquez naranjo</v>
      </c>
      <c r="F6323" s="9" t="s">
        <v>3372</v>
      </c>
      <c r="G6323" s="9" t="s">
        <v>3373</v>
      </c>
      <c r="H6323">
        <v>19</v>
      </c>
      <c r="I6323">
        <v>12</v>
      </c>
      <c r="J6323">
        <v>1</v>
      </c>
      <c r="K6323" t="str">
        <f>VLOOKUP(C6323,'Datos de estudiantes'!$B$2:$F$33,5,0)</f>
        <v>Universidad o Superior</v>
      </c>
      <c r="L6323" s="2" t="s">
        <v>3068</v>
      </c>
      <c r="M6323" t="str">
        <f>VLOOKUP(C6323,'Datos de estudiantes'!$B$2:$G$33,6,0)</f>
        <v>Femenino</v>
      </c>
    </row>
    <row r="6324" spans="1:13">
      <c r="A6324" s="5">
        <v>6404</v>
      </c>
      <c r="B6324" s="2" t="s">
        <v>2885</v>
      </c>
      <c r="C6324" s="2" t="s">
        <v>3069</v>
      </c>
      <c r="D6324" s="2" t="str">
        <f>VLOOKUP(C6324,'Datos de estudiantes'!$B$2:$C$33,2,0)</f>
        <v>michelle johanna</v>
      </c>
      <c r="E6324" s="2" t="str">
        <f>VLOOKUP(C6324,'Datos de estudiantes'!$B$2:$D$33,3,0)</f>
        <v>morla gordillo</v>
      </c>
      <c r="F6324" s="9" t="s">
        <v>3372</v>
      </c>
      <c r="G6324" s="9" t="s">
        <v>3373</v>
      </c>
      <c r="H6324">
        <v>57</v>
      </c>
      <c r="I6324">
        <v>10</v>
      </c>
      <c r="J6324">
        <v>1</v>
      </c>
      <c r="K6324" t="str">
        <f>VLOOKUP(C6324,'Datos de estudiantes'!$B$2:$F$33,5,0)</f>
        <v>Escuela o inferior</v>
      </c>
      <c r="L6324" s="2" t="s">
        <v>3068</v>
      </c>
      <c r="M6324" t="str">
        <f>VLOOKUP(C6324,'Datos de estudiantes'!$B$2:$G$33,6,0)</f>
        <v>Femenino</v>
      </c>
    </row>
    <row r="6325" spans="1:13">
      <c r="A6325" s="5">
        <v>6405</v>
      </c>
      <c r="B6325" s="2" t="s">
        <v>1858</v>
      </c>
      <c r="C6325" s="2" t="s">
        <v>3065</v>
      </c>
      <c r="D6325" s="2" t="str">
        <f>VLOOKUP(C6325,'Datos de estudiantes'!$B$2:$C$33,2,0)</f>
        <v>kristhell dayana</v>
      </c>
      <c r="E6325" s="2" t="str">
        <f>VLOOKUP(C6325,'Datos de estudiantes'!$B$2:$D$33,3,0)</f>
        <v>marquez naranjo</v>
      </c>
      <c r="F6325" s="9" t="s">
        <v>3372</v>
      </c>
      <c r="G6325" s="9" t="s">
        <v>3373</v>
      </c>
      <c r="H6325">
        <v>45</v>
      </c>
      <c r="I6325">
        <v>8</v>
      </c>
      <c r="J6325">
        <v>1</v>
      </c>
      <c r="K6325" t="str">
        <f>VLOOKUP(C6325,'Datos de estudiantes'!$B$2:$F$33,5,0)</f>
        <v>Universidad o Superior</v>
      </c>
      <c r="L6325" s="2" t="s">
        <v>3068</v>
      </c>
      <c r="M6325" t="str">
        <f>VLOOKUP(C6325,'Datos de estudiantes'!$B$2:$G$33,6,0)</f>
        <v>Femenino</v>
      </c>
    </row>
    <row r="6326" spans="1:13">
      <c r="A6326" s="5">
        <v>6406</v>
      </c>
      <c r="B6326" s="2" t="s">
        <v>131</v>
      </c>
      <c r="C6326" s="2" t="s">
        <v>3069</v>
      </c>
      <c r="D6326" s="2" t="str">
        <f>VLOOKUP(C6326,'Datos de estudiantes'!$B$2:$C$33,2,0)</f>
        <v>michelle johanna</v>
      </c>
      <c r="E6326" s="2" t="str">
        <f>VLOOKUP(C6326,'Datos de estudiantes'!$B$2:$D$33,3,0)</f>
        <v>morla gordillo</v>
      </c>
      <c r="F6326" s="9" t="s">
        <v>3372</v>
      </c>
      <c r="G6326" s="9" t="s">
        <v>3373</v>
      </c>
      <c r="H6326">
        <v>49</v>
      </c>
      <c r="I6326">
        <v>10</v>
      </c>
      <c r="J6326">
        <v>1</v>
      </c>
      <c r="K6326" t="str">
        <f>VLOOKUP(C6326,'Datos de estudiantes'!$B$2:$F$33,5,0)</f>
        <v>Escuela o inferior</v>
      </c>
      <c r="L6326" s="2" t="s">
        <v>3068</v>
      </c>
      <c r="M6326" t="str">
        <f>VLOOKUP(C6326,'Datos de estudiantes'!$B$2:$G$33,6,0)</f>
        <v>Femenino</v>
      </c>
    </row>
    <row r="6327" spans="1:13">
      <c r="A6327" s="5">
        <v>6407</v>
      </c>
      <c r="B6327" s="2" t="s">
        <v>900</v>
      </c>
      <c r="C6327" s="2" t="s">
        <v>3070</v>
      </c>
      <c r="D6327" s="2" t="str">
        <f>VLOOKUP(C6327,'Datos de estudiantes'!$B$2:$C$33,2,0)</f>
        <v>jenny rocio</v>
      </c>
      <c r="E6327" s="2" t="str">
        <f>VLOOKUP(C6327,'Datos de estudiantes'!$B$2:$D$33,3,0)</f>
        <v>naranjo moran</v>
      </c>
      <c r="F6327" s="9" t="s">
        <v>3372</v>
      </c>
      <c r="G6327" s="9" t="s">
        <v>3373</v>
      </c>
      <c r="H6327">
        <v>54</v>
      </c>
      <c r="I6327">
        <v>14</v>
      </c>
      <c r="J6327">
        <v>1</v>
      </c>
      <c r="K6327" t="str">
        <f>VLOOKUP(C6327,'Datos de estudiantes'!$B$2:$F$33,5,0)</f>
        <v>Colegio</v>
      </c>
      <c r="L6327" s="2" t="s">
        <v>3068</v>
      </c>
      <c r="M6327" t="str">
        <f>VLOOKUP(C6327,'Datos de estudiantes'!$B$2:$G$33,6,0)</f>
        <v>Femenino</v>
      </c>
    </row>
    <row r="6328" spans="1:13">
      <c r="A6328" s="5">
        <v>6408</v>
      </c>
      <c r="B6328" s="2" t="s">
        <v>3173</v>
      </c>
      <c r="C6328" s="2" t="s">
        <v>3069</v>
      </c>
      <c r="D6328" s="2" t="str">
        <f>VLOOKUP(C6328,'Datos de estudiantes'!$B$2:$C$33,2,0)</f>
        <v>michelle johanna</v>
      </c>
      <c r="E6328" s="2" t="str">
        <f>VLOOKUP(C6328,'Datos de estudiantes'!$B$2:$D$33,3,0)</f>
        <v>morla gordillo</v>
      </c>
      <c r="F6328" s="9" t="s">
        <v>3372</v>
      </c>
      <c r="G6328" s="9" t="s">
        <v>3373</v>
      </c>
      <c r="H6328">
        <v>65</v>
      </c>
      <c r="I6328">
        <v>13</v>
      </c>
      <c r="J6328">
        <v>1</v>
      </c>
      <c r="K6328" t="str">
        <f>VLOOKUP(C6328,'Datos de estudiantes'!$B$2:$F$33,5,0)</f>
        <v>Escuela o inferior</v>
      </c>
      <c r="L6328" s="2" t="s">
        <v>3068</v>
      </c>
      <c r="M6328" t="str">
        <f>VLOOKUP(C6328,'Datos de estudiantes'!$B$2:$G$33,6,0)</f>
        <v>Femenino</v>
      </c>
    </row>
    <row r="6329" spans="1:13">
      <c r="A6329" s="5">
        <v>6409</v>
      </c>
      <c r="B6329" s="2" t="s">
        <v>2212</v>
      </c>
      <c r="C6329" s="2" t="s">
        <v>3069</v>
      </c>
      <c r="D6329" s="2" t="str">
        <f>VLOOKUP(C6329,'Datos de estudiantes'!$B$2:$C$33,2,0)</f>
        <v>michelle johanna</v>
      </c>
      <c r="E6329" s="2" t="str">
        <f>VLOOKUP(C6329,'Datos de estudiantes'!$B$2:$D$33,3,0)</f>
        <v>morla gordillo</v>
      </c>
      <c r="F6329" s="9" t="s">
        <v>3372</v>
      </c>
      <c r="G6329" s="9" t="s">
        <v>3373</v>
      </c>
      <c r="H6329">
        <v>14</v>
      </c>
      <c r="I6329">
        <v>7</v>
      </c>
      <c r="J6329">
        <v>1</v>
      </c>
      <c r="K6329" t="str">
        <f>VLOOKUP(C6329,'Datos de estudiantes'!$B$2:$F$33,5,0)</f>
        <v>Escuela o inferior</v>
      </c>
      <c r="L6329" s="2" t="s">
        <v>3068</v>
      </c>
      <c r="M6329" t="str">
        <f>VLOOKUP(C6329,'Datos de estudiantes'!$B$2:$G$33,6,0)</f>
        <v>Femenino</v>
      </c>
    </row>
    <row r="6330" spans="1:13">
      <c r="A6330" s="5">
        <v>6410</v>
      </c>
      <c r="B6330" s="2" t="s">
        <v>3374</v>
      </c>
      <c r="C6330" s="2" t="s">
        <v>3070</v>
      </c>
      <c r="D6330" s="2" t="str">
        <f>VLOOKUP(C6330,'Datos de estudiantes'!$B$2:$C$33,2,0)</f>
        <v>jenny rocio</v>
      </c>
      <c r="E6330" s="2" t="str">
        <f>VLOOKUP(C6330,'Datos de estudiantes'!$B$2:$D$33,3,0)</f>
        <v>naranjo moran</v>
      </c>
      <c r="F6330" s="9" t="s">
        <v>3372</v>
      </c>
      <c r="G6330" s="9" t="s">
        <v>3373</v>
      </c>
      <c r="H6330">
        <v>13</v>
      </c>
      <c r="I6330">
        <v>6</v>
      </c>
      <c r="J6330">
        <v>1</v>
      </c>
      <c r="K6330" t="str">
        <f>VLOOKUP(C6330,'Datos de estudiantes'!$B$2:$F$33,5,0)</f>
        <v>Colegio</v>
      </c>
      <c r="L6330" s="2" t="s">
        <v>3068</v>
      </c>
      <c r="M6330" t="str">
        <f>VLOOKUP(C6330,'Datos de estudiantes'!$B$2:$G$33,6,0)</f>
        <v>Femenino</v>
      </c>
    </row>
    <row r="6331" spans="1:13">
      <c r="A6331" s="5">
        <v>6411</v>
      </c>
      <c r="B6331" s="2" t="s">
        <v>1571</v>
      </c>
      <c r="C6331" s="2" t="s">
        <v>3077</v>
      </c>
      <c r="D6331" s="2" t="str">
        <f>VLOOKUP(C6331,'Datos de estudiantes'!$B$2:$C$33,2,0)</f>
        <v>luis leonel</v>
      </c>
      <c r="E6331" s="2" t="str">
        <f>VLOOKUP(C6331,'Datos de estudiantes'!$B$2:$D$33,3,0)</f>
        <v>chevez sanchez</v>
      </c>
      <c r="F6331" s="9" t="s">
        <v>3375</v>
      </c>
      <c r="G6331" s="9" t="s">
        <v>3376</v>
      </c>
      <c r="H6331">
        <v>53</v>
      </c>
      <c r="I6331">
        <v>6</v>
      </c>
      <c r="J6331">
        <v>1</v>
      </c>
      <c r="K6331" t="str">
        <f>VLOOKUP(C6331,'Datos de estudiantes'!$B$2:$F$33,5,0)</f>
        <v>Colegio</v>
      </c>
      <c r="L6331" s="2" t="s">
        <v>3068</v>
      </c>
      <c r="M6331" t="str">
        <f>VLOOKUP(C6331,'Datos de estudiantes'!$B$2:$G$33,6,0)</f>
        <v>Masculino</v>
      </c>
    </row>
    <row r="6332" spans="1:13">
      <c r="A6332" s="5">
        <v>6412</v>
      </c>
      <c r="B6332" s="2" t="s">
        <v>1571</v>
      </c>
      <c r="C6332" s="2" t="s">
        <v>3085</v>
      </c>
      <c r="D6332" s="2" t="str">
        <f>VLOOKUP(C6332,'Datos de estudiantes'!$B$2:$C$33,2,0)</f>
        <v>heryd xavier</v>
      </c>
      <c r="E6332" s="2" t="str">
        <f>VLOOKUP(C6332,'Datos de estudiantes'!$B$2:$D$33,3,0)</f>
        <v>morla gordillo</v>
      </c>
      <c r="F6332" s="9" t="s">
        <v>3375</v>
      </c>
      <c r="G6332" s="9" t="s">
        <v>3376</v>
      </c>
      <c r="H6332">
        <v>53</v>
      </c>
      <c r="I6332">
        <v>6</v>
      </c>
      <c r="J6332">
        <v>1</v>
      </c>
      <c r="K6332" t="str">
        <f>VLOOKUP(C6332,'Datos de estudiantes'!$B$2:$F$33,5,0)</f>
        <v>Universidad o Superior</v>
      </c>
      <c r="L6332" s="2" t="s">
        <v>3068</v>
      </c>
      <c r="M6332" t="str">
        <f>VLOOKUP(C6332,'Datos de estudiantes'!$B$2:$G$33,6,0)</f>
        <v>Masculino</v>
      </c>
    </row>
    <row r="6333" spans="1:13">
      <c r="A6333" s="5">
        <v>6413</v>
      </c>
      <c r="B6333" s="2" t="s">
        <v>3377</v>
      </c>
      <c r="C6333" s="2" t="s">
        <v>3077</v>
      </c>
      <c r="D6333" s="2" t="str">
        <f>VLOOKUP(C6333,'Datos de estudiantes'!$B$2:$C$33,2,0)</f>
        <v>luis leonel</v>
      </c>
      <c r="E6333" s="2" t="str">
        <f>VLOOKUP(C6333,'Datos de estudiantes'!$B$2:$D$33,3,0)</f>
        <v>chevez sanchez</v>
      </c>
      <c r="F6333" s="9" t="s">
        <v>3375</v>
      </c>
      <c r="G6333" s="9" t="s">
        <v>3376</v>
      </c>
      <c r="H6333">
        <v>18</v>
      </c>
      <c r="I6333">
        <v>14</v>
      </c>
      <c r="J6333">
        <v>1</v>
      </c>
      <c r="K6333" t="str">
        <f>VLOOKUP(C6333,'Datos de estudiantes'!$B$2:$F$33,5,0)</f>
        <v>Colegio</v>
      </c>
      <c r="L6333" s="2" t="s">
        <v>3068</v>
      </c>
      <c r="M6333" t="str">
        <f>VLOOKUP(C6333,'Datos de estudiantes'!$B$2:$G$33,6,0)</f>
        <v>Masculino</v>
      </c>
    </row>
    <row r="6334" spans="1:13">
      <c r="A6334" s="5">
        <v>6414</v>
      </c>
      <c r="B6334" s="2" t="s">
        <v>3378</v>
      </c>
      <c r="C6334" s="2" t="s">
        <v>3083</v>
      </c>
      <c r="D6334" s="2" t="str">
        <f>VLOOKUP(C6334,'Datos de estudiantes'!$B$2:$C$33,2,0)</f>
        <v>manuel arturo</v>
      </c>
      <c r="E6334" s="2" t="str">
        <f>VLOOKUP(C6334,'Datos de estudiantes'!$B$2:$D$33,3,0)</f>
        <v>sanchez rojas</v>
      </c>
      <c r="F6334" s="9" t="s">
        <v>3375</v>
      </c>
      <c r="G6334" s="9" t="s">
        <v>3376</v>
      </c>
      <c r="H6334">
        <v>45</v>
      </c>
      <c r="I6334">
        <v>8</v>
      </c>
      <c r="J6334">
        <v>1</v>
      </c>
      <c r="K6334" t="str">
        <f>VLOOKUP(C6334,'Datos de estudiantes'!$B$2:$F$33,5,0)</f>
        <v>Escuela o inferior</v>
      </c>
      <c r="L6334" s="2" t="s">
        <v>3068</v>
      </c>
      <c r="M6334" t="str">
        <f>VLOOKUP(C6334,'Datos de estudiantes'!$B$2:$G$33,6,0)</f>
        <v>Masculino</v>
      </c>
    </row>
    <row r="6335" spans="1:13">
      <c r="A6335" s="5">
        <v>6415</v>
      </c>
      <c r="B6335" s="2" t="s">
        <v>3157</v>
      </c>
      <c r="C6335" s="2" t="s">
        <v>3077</v>
      </c>
      <c r="D6335" s="2" t="str">
        <f>VLOOKUP(C6335,'Datos de estudiantes'!$B$2:$C$33,2,0)</f>
        <v>luis leonel</v>
      </c>
      <c r="E6335" s="2" t="str">
        <f>VLOOKUP(C6335,'Datos de estudiantes'!$B$2:$D$33,3,0)</f>
        <v>chevez sanchez</v>
      </c>
      <c r="F6335" s="9" t="s">
        <v>3375</v>
      </c>
      <c r="G6335" s="9" t="s">
        <v>3376</v>
      </c>
      <c r="H6335">
        <v>12</v>
      </c>
      <c r="I6335">
        <v>18</v>
      </c>
      <c r="J6335">
        <v>1</v>
      </c>
      <c r="K6335" t="str">
        <f>VLOOKUP(C6335,'Datos de estudiantes'!$B$2:$F$33,5,0)</f>
        <v>Colegio</v>
      </c>
      <c r="L6335" s="2" t="s">
        <v>3068</v>
      </c>
      <c r="M6335" t="str">
        <f>VLOOKUP(C6335,'Datos de estudiantes'!$B$2:$G$33,6,0)</f>
        <v>Masculino</v>
      </c>
    </row>
    <row r="6336" spans="1:13">
      <c r="A6336" s="5">
        <v>6416</v>
      </c>
      <c r="B6336" s="2" t="s">
        <v>3377</v>
      </c>
      <c r="C6336" s="2" t="s">
        <v>3083</v>
      </c>
      <c r="D6336" s="2" t="str">
        <f>VLOOKUP(C6336,'Datos de estudiantes'!$B$2:$C$33,2,0)</f>
        <v>manuel arturo</v>
      </c>
      <c r="E6336" s="2" t="str">
        <f>VLOOKUP(C6336,'Datos de estudiantes'!$B$2:$D$33,3,0)</f>
        <v>sanchez rojas</v>
      </c>
      <c r="F6336" s="9" t="s">
        <v>3375</v>
      </c>
      <c r="G6336" s="9" t="s">
        <v>3376</v>
      </c>
      <c r="H6336">
        <v>18</v>
      </c>
      <c r="I6336">
        <v>14</v>
      </c>
      <c r="J6336">
        <v>1</v>
      </c>
      <c r="K6336" t="str">
        <f>VLOOKUP(C6336,'Datos de estudiantes'!$B$2:$F$33,5,0)</f>
        <v>Escuela o inferior</v>
      </c>
      <c r="L6336" s="2" t="s">
        <v>3068</v>
      </c>
      <c r="M6336" t="str">
        <f>VLOOKUP(C6336,'Datos de estudiantes'!$B$2:$G$33,6,0)</f>
        <v>Masculino</v>
      </c>
    </row>
    <row r="6337" spans="1:13">
      <c r="A6337" s="5">
        <v>6417</v>
      </c>
      <c r="B6337" s="2" t="s">
        <v>1113</v>
      </c>
      <c r="C6337" s="2" t="s">
        <v>3083</v>
      </c>
      <c r="D6337" s="2" t="str">
        <f>VLOOKUP(C6337,'Datos de estudiantes'!$B$2:$C$33,2,0)</f>
        <v>manuel arturo</v>
      </c>
      <c r="E6337" s="2" t="str">
        <f>VLOOKUP(C6337,'Datos de estudiantes'!$B$2:$D$33,3,0)</f>
        <v>sanchez rojas</v>
      </c>
      <c r="F6337" s="19" t="s">
        <v>3375</v>
      </c>
      <c r="G6337" s="9" t="s">
        <v>3376</v>
      </c>
      <c r="H6337">
        <v>35</v>
      </c>
      <c r="I6337">
        <v>10</v>
      </c>
      <c r="J6337">
        <v>1</v>
      </c>
      <c r="K6337" t="str">
        <f>VLOOKUP(C6337,'Datos de estudiantes'!$B$2:$F$33,5,0)</f>
        <v>Escuela o inferior</v>
      </c>
      <c r="L6337" s="2" t="s">
        <v>3068</v>
      </c>
      <c r="M6337" t="str">
        <f>VLOOKUP(C6337,'Datos de estudiantes'!$B$2:$G$33,6,0)</f>
        <v>Masculino</v>
      </c>
    </row>
    <row r="6338" spans="1:13">
      <c r="A6338" s="5">
        <v>6418</v>
      </c>
      <c r="B6338" s="2" t="s">
        <v>549</v>
      </c>
      <c r="C6338" s="2" t="s">
        <v>3083</v>
      </c>
      <c r="D6338" s="2" t="str">
        <f>VLOOKUP(C6338,'Datos de estudiantes'!$B$2:$C$33,2,0)</f>
        <v>manuel arturo</v>
      </c>
      <c r="E6338" s="2" t="str">
        <f>VLOOKUP(C6338,'Datos de estudiantes'!$B$2:$D$33,3,0)</f>
        <v>sanchez rojas</v>
      </c>
      <c r="F6338" s="9" t="s">
        <v>3375</v>
      </c>
      <c r="G6338" s="9" t="s">
        <v>3376</v>
      </c>
      <c r="H6338">
        <v>49</v>
      </c>
      <c r="I6338">
        <v>9</v>
      </c>
      <c r="J6338">
        <v>1</v>
      </c>
      <c r="K6338" t="str">
        <f>VLOOKUP(C6338,'Datos de estudiantes'!$B$2:$F$33,5,0)</f>
        <v>Escuela o inferior</v>
      </c>
      <c r="L6338" s="2" t="s">
        <v>3068</v>
      </c>
      <c r="M6338" t="str">
        <f>VLOOKUP(C6338,'Datos de estudiantes'!$B$2:$G$33,6,0)</f>
        <v>Masculino</v>
      </c>
    </row>
    <row r="6339" spans="1:13">
      <c r="A6339" s="5">
        <v>6419</v>
      </c>
      <c r="B6339" s="2" t="s">
        <v>3377</v>
      </c>
      <c r="C6339" s="2" t="s">
        <v>3085</v>
      </c>
      <c r="D6339" s="2" t="str">
        <f>VLOOKUP(C6339,'Datos de estudiantes'!$B$2:$C$33,2,0)</f>
        <v>heryd xavier</v>
      </c>
      <c r="E6339" s="2" t="str">
        <f>VLOOKUP(C6339,'Datos de estudiantes'!$B$2:$D$33,3,0)</f>
        <v>morla gordillo</v>
      </c>
      <c r="F6339" s="9" t="s">
        <v>3375</v>
      </c>
      <c r="G6339" s="9" t="s">
        <v>3376</v>
      </c>
      <c r="H6339">
        <v>18</v>
      </c>
      <c r="I6339">
        <v>14</v>
      </c>
      <c r="J6339">
        <v>1</v>
      </c>
      <c r="K6339" t="str">
        <f>VLOOKUP(C6339,'Datos de estudiantes'!$B$2:$F$33,5,0)</f>
        <v>Universidad o Superior</v>
      </c>
      <c r="L6339" s="2" t="s">
        <v>3068</v>
      </c>
      <c r="M6339" t="str">
        <f>VLOOKUP(C6339,'Datos de estudiantes'!$B$2:$G$33,6,0)</f>
        <v>Masculino</v>
      </c>
    </row>
    <row r="6340" spans="1:13">
      <c r="A6340" s="5">
        <v>6420</v>
      </c>
      <c r="B6340" s="2" t="s">
        <v>549</v>
      </c>
      <c r="C6340" s="2" t="s">
        <v>3077</v>
      </c>
      <c r="D6340" s="2" t="str">
        <f>VLOOKUP(C6340,'Datos de estudiantes'!$B$2:$C$33,2,0)</f>
        <v>luis leonel</v>
      </c>
      <c r="E6340" s="2" t="str">
        <f>VLOOKUP(C6340,'Datos de estudiantes'!$B$2:$D$33,3,0)</f>
        <v>chevez sanchez</v>
      </c>
      <c r="F6340" s="9" t="s">
        <v>3375</v>
      </c>
      <c r="G6340" s="9" t="s">
        <v>3376</v>
      </c>
      <c r="H6340">
        <v>49</v>
      </c>
      <c r="I6340">
        <v>9</v>
      </c>
      <c r="J6340">
        <v>1</v>
      </c>
      <c r="K6340" t="str">
        <f>VLOOKUP(C6340,'Datos de estudiantes'!$B$2:$F$33,5,0)</f>
        <v>Colegio</v>
      </c>
      <c r="L6340" s="2" t="s">
        <v>3068</v>
      </c>
      <c r="M6340" t="str">
        <f>VLOOKUP(C6340,'Datos de estudiantes'!$B$2:$G$33,6,0)</f>
        <v>Masculino</v>
      </c>
    </row>
    <row r="6341" spans="1:13">
      <c r="A6341" s="5">
        <v>6421</v>
      </c>
      <c r="B6341" s="2" t="s">
        <v>1776</v>
      </c>
      <c r="C6341" s="2" t="s">
        <v>3070</v>
      </c>
      <c r="D6341" s="2" t="str">
        <f>VLOOKUP(C6341,'Datos de estudiantes'!$B$2:$C$33,2,0)</f>
        <v>jenny rocio</v>
      </c>
      <c r="E6341" s="2" t="str">
        <f>VLOOKUP(C6341,'Datos de estudiantes'!$B$2:$D$33,3,0)</f>
        <v>naranjo moran</v>
      </c>
      <c r="F6341" s="9" t="s">
        <v>3379</v>
      </c>
      <c r="G6341" s="9" t="s">
        <v>3380</v>
      </c>
      <c r="H6341">
        <v>54</v>
      </c>
      <c r="I6341">
        <v>9</v>
      </c>
      <c r="J6341">
        <v>1</v>
      </c>
      <c r="K6341" t="str">
        <f>VLOOKUP(C6341,'Datos de estudiantes'!$B$2:$F$33,5,0)</f>
        <v>Colegio</v>
      </c>
      <c r="L6341" s="2" t="s">
        <v>3068</v>
      </c>
      <c r="M6341" t="str">
        <f>VLOOKUP(C6341,'Datos de estudiantes'!$B$2:$G$33,6,0)</f>
        <v>Femenino</v>
      </c>
    </row>
    <row r="6342" spans="1:13">
      <c r="A6342" s="5">
        <v>6422</v>
      </c>
      <c r="B6342" s="2" t="s">
        <v>3116</v>
      </c>
      <c r="C6342" s="2" t="s">
        <v>3069</v>
      </c>
      <c r="D6342" s="2" t="str">
        <f>VLOOKUP(C6342,'Datos de estudiantes'!$B$2:$C$33,2,0)</f>
        <v>michelle johanna</v>
      </c>
      <c r="E6342" s="2" t="str">
        <f>VLOOKUP(C6342,'Datos de estudiantes'!$B$2:$D$33,3,0)</f>
        <v>morla gordillo</v>
      </c>
      <c r="F6342" s="9" t="s">
        <v>3379</v>
      </c>
      <c r="G6342" s="9" t="s">
        <v>3380</v>
      </c>
      <c r="H6342">
        <v>32</v>
      </c>
      <c r="I6342">
        <v>11</v>
      </c>
      <c r="J6342">
        <v>1</v>
      </c>
      <c r="K6342" t="str">
        <f>VLOOKUP(C6342,'Datos de estudiantes'!$B$2:$F$33,5,0)</f>
        <v>Escuela o inferior</v>
      </c>
      <c r="L6342" s="2" t="s">
        <v>3068</v>
      </c>
      <c r="M6342" t="str">
        <f>VLOOKUP(C6342,'Datos de estudiantes'!$B$2:$G$33,6,0)</f>
        <v>Femenino</v>
      </c>
    </row>
    <row r="6343" spans="1:13">
      <c r="A6343" s="5">
        <v>6423</v>
      </c>
      <c r="B6343" s="2" t="s">
        <v>3146</v>
      </c>
      <c r="C6343" s="2" t="s">
        <v>3065</v>
      </c>
      <c r="D6343" s="2" t="str">
        <f>VLOOKUP(C6343,'Datos de estudiantes'!$B$2:$C$33,2,0)</f>
        <v>kristhell dayana</v>
      </c>
      <c r="E6343" s="2" t="str">
        <f>VLOOKUP(C6343,'Datos de estudiantes'!$B$2:$D$33,3,0)</f>
        <v>marquez naranjo</v>
      </c>
      <c r="F6343" s="9" t="s">
        <v>3379</v>
      </c>
      <c r="G6343" s="9" t="s">
        <v>3380</v>
      </c>
      <c r="H6343">
        <v>15</v>
      </c>
      <c r="I6343">
        <v>8</v>
      </c>
      <c r="J6343">
        <v>1</v>
      </c>
      <c r="K6343" t="str">
        <f>VLOOKUP(C6343,'Datos de estudiantes'!$B$2:$F$33,5,0)</f>
        <v>Universidad o Superior</v>
      </c>
      <c r="L6343" s="2" t="s">
        <v>3068</v>
      </c>
      <c r="M6343" t="str">
        <f>VLOOKUP(C6343,'Datos de estudiantes'!$B$2:$G$33,6,0)</f>
        <v>Femenino</v>
      </c>
    </row>
    <row r="6344" spans="1:13">
      <c r="A6344" s="5">
        <v>6424</v>
      </c>
      <c r="B6344" s="2" t="s">
        <v>3113</v>
      </c>
      <c r="C6344" s="2" t="s">
        <v>3065</v>
      </c>
      <c r="D6344" s="2" t="str">
        <f>VLOOKUP(C6344,'Datos de estudiantes'!$B$2:$C$33,2,0)</f>
        <v>kristhell dayana</v>
      </c>
      <c r="E6344" s="2" t="str">
        <f>VLOOKUP(C6344,'Datos de estudiantes'!$B$2:$D$33,3,0)</f>
        <v>marquez naranjo</v>
      </c>
      <c r="F6344" s="9" t="s">
        <v>3379</v>
      </c>
      <c r="G6344" s="9" t="s">
        <v>3380</v>
      </c>
      <c r="H6344">
        <v>12</v>
      </c>
      <c r="I6344">
        <v>7</v>
      </c>
      <c r="J6344">
        <v>1</v>
      </c>
      <c r="K6344" t="str">
        <f>VLOOKUP(C6344,'Datos de estudiantes'!$B$2:$F$33,5,0)</f>
        <v>Universidad o Superior</v>
      </c>
      <c r="L6344" s="2" t="s">
        <v>3068</v>
      </c>
      <c r="M6344" t="str">
        <f>VLOOKUP(C6344,'Datos de estudiantes'!$B$2:$G$33,6,0)</f>
        <v>Femenino</v>
      </c>
    </row>
    <row r="6345" spans="1:13">
      <c r="A6345" s="5">
        <v>6425</v>
      </c>
      <c r="B6345" s="2" t="s">
        <v>3146</v>
      </c>
      <c r="C6345" s="2" t="s">
        <v>3069</v>
      </c>
      <c r="D6345" s="2" t="str">
        <f>VLOOKUP(C6345,'Datos de estudiantes'!$B$2:$C$33,2,0)</f>
        <v>michelle johanna</v>
      </c>
      <c r="E6345" s="2" t="str">
        <f>VLOOKUP(C6345,'Datos de estudiantes'!$B$2:$D$33,3,0)</f>
        <v>morla gordillo</v>
      </c>
      <c r="F6345" s="9" t="s">
        <v>3379</v>
      </c>
      <c r="G6345" s="9" t="s">
        <v>3380</v>
      </c>
      <c r="H6345">
        <v>15</v>
      </c>
      <c r="I6345">
        <v>8</v>
      </c>
      <c r="J6345">
        <v>1</v>
      </c>
      <c r="K6345" t="str">
        <f>VLOOKUP(C6345,'Datos de estudiantes'!$B$2:$F$33,5,0)</f>
        <v>Escuela o inferior</v>
      </c>
      <c r="L6345" s="2" t="s">
        <v>3068</v>
      </c>
      <c r="M6345" t="str">
        <f>VLOOKUP(C6345,'Datos de estudiantes'!$B$2:$G$33,6,0)</f>
        <v>Femenino</v>
      </c>
    </row>
    <row r="6346" spans="1:13">
      <c r="A6346" s="5">
        <v>6426</v>
      </c>
      <c r="B6346" s="2" t="s">
        <v>3113</v>
      </c>
      <c r="C6346" s="2" t="s">
        <v>3069</v>
      </c>
      <c r="D6346" s="2" t="str">
        <f>VLOOKUP(C6346,'Datos de estudiantes'!$B$2:$C$33,2,0)</f>
        <v>michelle johanna</v>
      </c>
      <c r="E6346" s="2" t="str">
        <f>VLOOKUP(C6346,'Datos de estudiantes'!$B$2:$D$33,3,0)</f>
        <v>morla gordillo</v>
      </c>
      <c r="F6346" s="9" t="s">
        <v>3379</v>
      </c>
      <c r="G6346" s="9" t="s">
        <v>3380</v>
      </c>
      <c r="H6346">
        <v>12</v>
      </c>
      <c r="I6346">
        <v>7</v>
      </c>
      <c r="J6346">
        <v>1</v>
      </c>
      <c r="K6346" t="str">
        <f>VLOOKUP(C6346,'Datos de estudiantes'!$B$2:$F$33,5,0)</f>
        <v>Escuela o inferior</v>
      </c>
      <c r="L6346" s="2" t="s">
        <v>3068</v>
      </c>
      <c r="M6346" t="str">
        <f>VLOOKUP(C6346,'Datos de estudiantes'!$B$2:$G$33,6,0)</f>
        <v>Femenino</v>
      </c>
    </row>
    <row r="6347" spans="1:13">
      <c r="A6347" s="5">
        <v>6427</v>
      </c>
      <c r="B6347" s="2" t="s">
        <v>1692</v>
      </c>
      <c r="C6347" s="2" t="s">
        <v>3077</v>
      </c>
      <c r="D6347" s="2" t="str">
        <f>VLOOKUP(C6347,'Datos de estudiantes'!$B$2:$C$33,2,0)</f>
        <v>luis leonel</v>
      </c>
      <c r="E6347" s="2" t="str">
        <f>VLOOKUP(C6347,'Datos de estudiantes'!$B$2:$D$33,3,0)</f>
        <v>chevez sanchez</v>
      </c>
      <c r="F6347" s="9" t="s">
        <v>3381</v>
      </c>
      <c r="G6347" s="9" t="s">
        <v>3382</v>
      </c>
      <c r="H6347">
        <v>42</v>
      </c>
      <c r="I6347">
        <v>7</v>
      </c>
      <c r="J6347">
        <v>1</v>
      </c>
      <c r="K6347" t="str">
        <f>VLOOKUP(C6347,'Datos de estudiantes'!$B$2:$F$33,5,0)</f>
        <v>Colegio</v>
      </c>
      <c r="L6347" s="2" t="s">
        <v>3068</v>
      </c>
      <c r="M6347" t="str">
        <f>VLOOKUP(C6347,'Datos de estudiantes'!$B$2:$G$33,6,0)</f>
        <v>Masculino</v>
      </c>
    </row>
    <row r="6348" spans="1:13">
      <c r="A6348" s="5">
        <v>6428</v>
      </c>
      <c r="B6348" s="2" t="s">
        <v>3383</v>
      </c>
      <c r="C6348" s="2" t="s">
        <v>3083</v>
      </c>
      <c r="D6348" s="2" t="str">
        <f>VLOOKUP(C6348,'Datos de estudiantes'!$B$2:$C$33,2,0)</f>
        <v>manuel arturo</v>
      </c>
      <c r="E6348" s="2" t="str">
        <f>VLOOKUP(C6348,'Datos de estudiantes'!$B$2:$D$33,3,0)</f>
        <v>sanchez rojas</v>
      </c>
      <c r="F6348" s="9" t="s">
        <v>3381</v>
      </c>
      <c r="G6348" s="9" t="s">
        <v>3382</v>
      </c>
      <c r="H6348">
        <v>40</v>
      </c>
      <c r="I6348">
        <v>12</v>
      </c>
      <c r="J6348">
        <v>1</v>
      </c>
      <c r="K6348" t="str">
        <f>VLOOKUP(C6348,'Datos de estudiantes'!$B$2:$F$33,5,0)</f>
        <v>Escuela o inferior</v>
      </c>
      <c r="L6348" s="2" t="s">
        <v>3068</v>
      </c>
      <c r="M6348" t="str">
        <f>VLOOKUP(C6348,'Datos de estudiantes'!$B$2:$G$33,6,0)</f>
        <v>Masculino</v>
      </c>
    </row>
    <row r="6349" spans="1:13">
      <c r="A6349" s="5">
        <v>6429</v>
      </c>
      <c r="B6349" s="2" t="s">
        <v>3383</v>
      </c>
      <c r="C6349" s="2" t="s">
        <v>3085</v>
      </c>
      <c r="D6349" s="2" t="str">
        <f>VLOOKUP(C6349,'Datos de estudiantes'!$B$2:$C$33,2,0)</f>
        <v>heryd xavier</v>
      </c>
      <c r="E6349" s="2" t="str">
        <f>VLOOKUP(C6349,'Datos de estudiantes'!$B$2:$D$33,3,0)</f>
        <v>morla gordillo</v>
      </c>
      <c r="F6349" s="9" t="s">
        <v>3381</v>
      </c>
      <c r="G6349" s="9" t="s">
        <v>3382</v>
      </c>
      <c r="H6349">
        <v>40</v>
      </c>
      <c r="I6349">
        <v>12</v>
      </c>
      <c r="J6349">
        <v>1</v>
      </c>
      <c r="K6349" t="str">
        <f>VLOOKUP(C6349,'Datos de estudiantes'!$B$2:$F$33,5,0)</f>
        <v>Universidad o Superior</v>
      </c>
      <c r="L6349" s="2" t="s">
        <v>3068</v>
      </c>
      <c r="M6349" t="str">
        <f>VLOOKUP(C6349,'Datos de estudiantes'!$B$2:$G$33,6,0)</f>
        <v>Masculino</v>
      </c>
    </row>
    <row r="6350" spans="1:13">
      <c r="A6350" s="5">
        <v>6430</v>
      </c>
      <c r="B6350" s="2" t="s">
        <v>1692</v>
      </c>
      <c r="C6350" s="2" t="s">
        <v>3083</v>
      </c>
      <c r="D6350" s="2" t="str">
        <f>VLOOKUP(C6350,'Datos de estudiantes'!$B$2:$C$33,2,0)</f>
        <v>manuel arturo</v>
      </c>
      <c r="E6350" s="2" t="str">
        <f>VLOOKUP(C6350,'Datos de estudiantes'!$B$2:$D$33,3,0)</f>
        <v>sanchez rojas</v>
      </c>
      <c r="F6350" s="19" t="s">
        <v>3381</v>
      </c>
      <c r="G6350" s="9" t="s">
        <v>3382</v>
      </c>
      <c r="H6350">
        <v>42</v>
      </c>
      <c r="I6350">
        <v>7</v>
      </c>
      <c r="J6350">
        <v>1</v>
      </c>
      <c r="K6350" t="str">
        <f>VLOOKUP(C6350,'Datos de estudiantes'!$B$2:$F$33,5,0)</f>
        <v>Escuela o inferior</v>
      </c>
      <c r="L6350" s="2" t="s">
        <v>3068</v>
      </c>
      <c r="M6350" t="str">
        <f>VLOOKUP(C6350,'Datos de estudiantes'!$B$2:$G$33,6,0)</f>
        <v>Masculino</v>
      </c>
    </row>
    <row r="6351" spans="1:13">
      <c r="A6351" s="5">
        <v>6431</v>
      </c>
      <c r="B6351" s="2" t="s">
        <v>3157</v>
      </c>
      <c r="C6351" s="2" t="s">
        <v>3077</v>
      </c>
      <c r="D6351" s="2" t="str">
        <f>VLOOKUP(C6351,'Datos de estudiantes'!$B$2:$C$33,2,0)</f>
        <v>luis leonel</v>
      </c>
      <c r="E6351" s="2" t="str">
        <f>VLOOKUP(C6351,'Datos de estudiantes'!$B$2:$D$33,3,0)</f>
        <v>chevez sanchez</v>
      </c>
      <c r="F6351" s="9" t="s">
        <v>3381</v>
      </c>
      <c r="G6351" s="9" t="s">
        <v>3382</v>
      </c>
      <c r="H6351">
        <v>26</v>
      </c>
      <c r="I6351">
        <v>18</v>
      </c>
      <c r="J6351">
        <v>1</v>
      </c>
      <c r="K6351" t="str">
        <f>VLOOKUP(C6351,'Datos de estudiantes'!$B$2:$F$33,5,0)</f>
        <v>Colegio</v>
      </c>
      <c r="L6351" s="2" t="s">
        <v>3068</v>
      </c>
      <c r="M6351" t="str">
        <f>VLOOKUP(C6351,'Datos de estudiantes'!$B$2:$G$33,6,0)</f>
        <v>Masculino</v>
      </c>
    </row>
    <row r="6352" spans="1:13">
      <c r="A6352" s="5">
        <v>6432</v>
      </c>
      <c r="B6352" s="2" t="s">
        <v>346</v>
      </c>
      <c r="C6352" s="2" t="s">
        <v>3083</v>
      </c>
      <c r="D6352" s="2" t="str">
        <f>VLOOKUP(C6352,'Datos de estudiantes'!$B$2:$C$33,2,0)</f>
        <v>manuel arturo</v>
      </c>
      <c r="E6352" s="2" t="str">
        <f>VLOOKUP(C6352,'Datos de estudiantes'!$B$2:$D$33,3,0)</f>
        <v>sanchez rojas</v>
      </c>
      <c r="F6352" s="9" t="s">
        <v>3381</v>
      </c>
      <c r="G6352" s="9" t="s">
        <v>3382</v>
      </c>
      <c r="H6352">
        <v>32</v>
      </c>
      <c r="I6352">
        <v>13</v>
      </c>
      <c r="J6352">
        <v>1</v>
      </c>
      <c r="K6352" t="str">
        <f>VLOOKUP(C6352,'Datos de estudiantes'!$B$2:$F$33,5,0)</f>
        <v>Escuela o inferior</v>
      </c>
      <c r="L6352" s="2" t="s">
        <v>3068</v>
      </c>
      <c r="M6352" t="str">
        <f>VLOOKUP(C6352,'Datos de estudiantes'!$B$2:$G$33,6,0)</f>
        <v>Masculino</v>
      </c>
    </row>
    <row r="6353" spans="1:13">
      <c r="A6353" s="5">
        <v>6433</v>
      </c>
      <c r="B6353" s="2" t="s">
        <v>3384</v>
      </c>
      <c r="C6353" s="2" t="s">
        <v>3077</v>
      </c>
      <c r="D6353" s="2" t="str">
        <f>VLOOKUP(C6353,'Datos de estudiantes'!$B$2:$C$33,2,0)</f>
        <v>luis leonel</v>
      </c>
      <c r="E6353" s="2" t="str">
        <f>VLOOKUP(C6353,'Datos de estudiantes'!$B$2:$D$33,3,0)</f>
        <v>chevez sanchez</v>
      </c>
      <c r="F6353" s="9" t="s">
        <v>3381</v>
      </c>
      <c r="G6353" s="9" t="s">
        <v>3382</v>
      </c>
      <c r="H6353">
        <v>12</v>
      </c>
      <c r="I6353">
        <v>10</v>
      </c>
      <c r="J6353">
        <v>1</v>
      </c>
      <c r="K6353" t="str">
        <f>VLOOKUP(C6353,'Datos de estudiantes'!$B$2:$F$33,5,0)</f>
        <v>Colegio</v>
      </c>
      <c r="L6353" s="2" t="s">
        <v>3068</v>
      </c>
      <c r="M6353" t="str">
        <f>VLOOKUP(C6353,'Datos de estudiantes'!$B$2:$G$33,6,0)</f>
        <v>Masculino</v>
      </c>
    </row>
    <row r="6354" spans="1:13">
      <c r="A6354" s="5">
        <v>6434</v>
      </c>
      <c r="B6354" s="2" t="s">
        <v>708</v>
      </c>
      <c r="C6354" s="2" t="s">
        <v>3077</v>
      </c>
      <c r="D6354" s="2" t="str">
        <f>VLOOKUP(C6354,'Datos de estudiantes'!$B$2:$C$33,2,0)</f>
        <v>luis leonel</v>
      </c>
      <c r="E6354" s="2" t="str">
        <f>VLOOKUP(C6354,'Datos de estudiantes'!$B$2:$D$33,3,0)</f>
        <v>chevez sanchez</v>
      </c>
      <c r="F6354" s="9" t="s">
        <v>3381</v>
      </c>
      <c r="G6354" s="9" t="s">
        <v>3382</v>
      </c>
      <c r="H6354">
        <v>41</v>
      </c>
      <c r="I6354">
        <v>8</v>
      </c>
      <c r="J6354">
        <v>1</v>
      </c>
      <c r="K6354" t="str">
        <f>VLOOKUP(C6354,'Datos de estudiantes'!$B$2:$F$33,5,0)</f>
        <v>Colegio</v>
      </c>
      <c r="L6354" s="2" t="s">
        <v>3068</v>
      </c>
      <c r="M6354" t="str">
        <f>VLOOKUP(C6354,'Datos de estudiantes'!$B$2:$G$33,6,0)</f>
        <v>Masculino</v>
      </c>
    </row>
    <row r="6355" spans="1:13">
      <c r="A6355" s="5">
        <v>6435</v>
      </c>
      <c r="B6355" s="2" t="s">
        <v>3384</v>
      </c>
      <c r="C6355" s="2" t="s">
        <v>3085</v>
      </c>
      <c r="D6355" s="2" t="str">
        <f>VLOOKUP(C6355,'Datos de estudiantes'!$B$2:$C$33,2,0)</f>
        <v>heryd xavier</v>
      </c>
      <c r="E6355" s="2" t="str">
        <f>VLOOKUP(C6355,'Datos de estudiantes'!$B$2:$D$33,3,0)</f>
        <v>morla gordillo</v>
      </c>
      <c r="F6355" s="9" t="s">
        <v>3381</v>
      </c>
      <c r="G6355" s="9" t="s">
        <v>3382</v>
      </c>
      <c r="H6355">
        <v>12</v>
      </c>
      <c r="I6355">
        <v>10</v>
      </c>
      <c r="J6355">
        <v>1</v>
      </c>
      <c r="K6355" t="str">
        <f>VLOOKUP(C6355,'Datos de estudiantes'!$B$2:$F$33,5,0)</f>
        <v>Universidad o Superior</v>
      </c>
      <c r="L6355" s="2" t="s">
        <v>3068</v>
      </c>
      <c r="M6355" t="str">
        <f>VLOOKUP(C6355,'Datos de estudiantes'!$B$2:$G$33,6,0)</f>
        <v>Masculino</v>
      </c>
    </row>
    <row r="6356" spans="1:13">
      <c r="A6356" s="5">
        <v>6436</v>
      </c>
      <c r="B6356" s="2" t="s">
        <v>775</v>
      </c>
      <c r="C6356" s="2" t="s">
        <v>3083</v>
      </c>
      <c r="D6356" s="2" t="str">
        <f>VLOOKUP(C6356,'Datos de estudiantes'!$B$2:$C$33,2,0)</f>
        <v>manuel arturo</v>
      </c>
      <c r="E6356" s="2" t="str">
        <f>VLOOKUP(C6356,'Datos de estudiantes'!$B$2:$D$33,3,0)</f>
        <v>sanchez rojas</v>
      </c>
      <c r="F6356" s="9" t="s">
        <v>3381</v>
      </c>
      <c r="G6356" s="9" t="s">
        <v>3382</v>
      </c>
      <c r="H6356">
        <v>37</v>
      </c>
      <c r="I6356">
        <v>11</v>
      </c>
      <c r="J6356">
        <v>1</v>
      </c>
      <c r="K6356" t="str">
        <f>VLOOKUP(C6356,'Datos de estudiantes'!$B$2:$F$33,5,0)</f>
        <v>Escuela o inferior</v>
      </c>
      <c r="L6356" s="2" t="s">
        <v>3068</v>
      </c>
      <c r="M6356" t="str">
        <f>VLOOKUP(C6356,'Datos de estudiantes'!$B$2:$G$33,6,0)</f>
        <v>Masculino</v>
      </c>
    </row>
    <row r="6357" spans="1:13">
      <c r="A6357" s="5">
        <v>6437</v>
      </c>
      <c r="B6357" s="2" t="s">
        <v>708</v>
      </c>
      <c r="C6357" s="2" t="s">
        <v>3085</v>
      </c>
      <c r="D6357" s="2" t="str">
        <f>VLOOKUP(C6357,'Datos de estudiantes'!$B$2:$C$33,2,0)</f>
        <v>heryd xavier</v>
      </c>
      <c r="E6357" s="2" t="str">
        <f>VLOOKUP(C6357,'Datos de estudiantes'!$B$2:$D$33,3,0)</f>
        <v>morla gordillo</v>
      </c>
      <c r="F6357" s="9" t="s">
        <v>3381</v>
      </c>
      <c r="G6357" s="9" t="s">
        <v>3382</v>
      </c>
      <c r="H6357">
        <v>41</v>
      </c>
      <c r="I6357">
        <v>8</v>
      </c>
      <c r="J6357">
        <v>1</v>
      </c>
      <c r="K6357" t="str">
        <f>VLOOKUP(C6357,'Datos de estudiantes'!$B$2:$F$33,5,0)</f>
        <v>Universidad o Superior</v>
      </c>
      <c r="L6357" s="2" t="s">
        <v>3068</v>
      </c>
      <c r="M6357" t="str">
        <f>VLOOKUP(C6357,'Datos de estudiantes'!$B$2:$G$33,6,0)</f>
        <v>Masculino</v>
      </c>
    </row>
    <row r="6358" spans="1:13">
      <c r="A6358" s="5">
        <v>6438</v>
      </c>
      <c r="B6358" s="2" t="s">
        <v>3385</v>
      </c>
      <c r="C6358" s="2" t="s">
        <v>3085</v>
      </c>
      <c r="D6358" s="2" t="str">
        <f>VLOOKUP(C6358,'Datos de estudiantes'!$B$2:$C$33,2,0)</f>
        <v>heryd xavier</v>
      </c>
      <c r="E6358" s="2" t="str">
        <f>VLOOKUP(C6358,'Datos de estudiantes'!$B$2:$D$33,3,0)</f>
        <v>morla gordillo</v>
      </c>
      <c r="F6358" s="9" t="s">
        <v>3381</v>
      </c>
      <c r="G6358" s="9" t="s">
        <v>3382</v>
      </c>
      <c r="H6358">
        <v>16</v>
      </c>
      <c r="I6358">
        <v>5</v>
      </c>
      <c r="J6358">
        <v>1</v>
      </c>
      <c r="K6358" t="str">
        <f>VLOOKUP(C6358,'Datos de estudiantes'!$B$2:$F$33,5,0)</f>
        <v>Universidad o Superior</v>
      </c>
      <c r="L6358" s="2" t="s">
        <v>3068</v>
      </c>
      <c r="M6358" t="str">
        <f>VLOOKUP(C6358,'Datos de estudiantes'!$B$2:$G$33,6,0)</f>
        <v>Masculino</v>
      </c>
    </row>
    <row r="6359" spans="1:13">
      <c r="A6359" s="5">
        <v>6439</v>
      </c>
      <c r="B6359" s="2" t="s">
        <v>626</v>
      </c>
      <c r="C6359" s="2" t="s">
        <v>3069</v>
      </c>
      <c r="D6359" s="2" t="str">
        <f>VLOOKUP(C6359,'Datos de estudiantes'!$B$2:$C$33,2,0)</f>
        <v>michelle johanna</v>
      </c>
      <c r="E6359" s="2" t="str">
        <f>VLOOKUP(C6359,'Datos de estudiantes'!$B$2:$D$33,3,0)</f>
        <v>morla gordillo</v>
      </c>
      <c r="F6359" s="9" t="s">
        <v>3386</v>
      </c>
      <c r="G6359" s="9" t="s">
        <v>3387</v>
      </c>
      <c r="H6359">
        <v>110</v>
      </c>
      <c r="I6359">
        <v>9</v>
      </c>
      <c r="J6359">
        <v>1</v>
      </c>
      <c r="K6359" t="str">
        <f>VLOOKUP(C6359,'Datos de estudiantes'!$B$2:$F$33,5,0)</f>
        <v>Escuela o inferior</v>
      </c>
      <c r="L6359" s="2" t="s">
        <v>3068</v>
      </c>
      <c r="M6359" t="str">
        <f>VLOOKUP(C6359,'Datos de estudiantes'!$B$2:$G$33,6,0)</f>
        <v>Femenino</v>
      </c>
    </row>
    <row r="6360" spans="1:13">
      <c r="A6360" s="5">
        <v>6440</v>
      </c>
      <c r="B6360" s="2" t="s">
        <v>3193</v>
      </c>
      <c r="C6360" s="2" t="s">
        <v>3070</v>
      </c>
      <c r="D6360" s="2" t="str">
        <f>VLOOKUP(C6360,'Datos de estudiantes'!$B$2:$C$33,2,0)</f>
        <v>jenny rocio</v>
      </c>
      <c r="E6360" s="2" t="str">
        <f>VLOOKUP(C6360,'Datos de estudiantes'!$B$2:$D$33,3,0)</f>
        <v>naranjo moran</v>
      </c>
      <c r="F6360" s="9" t="s">
        <v>3386</v>
      </c>
      <c r="G6360" s="9" t="s">
        <v>3387</v>
      </c>
      <c r="H6360">
        <v>143</v>
      </c>
      <c r="I6360">
        <v>13</v>
      </c>
      <c r="J6360">
        <v>1</v>
      </c>
      <c r="K6360" t="str">
        <f>VLOOKUP(C6360,'Datos de estudiantes'!$B$2:$F$33,5,0)</f>
        <v>Colegio</v>
      </c>
      <c r="L6360" s="2" t="s">
        <v>3068</v>
      </c>
      <c r="M6360" t="str">
        <f>VLOOKUP(C6360,'Datos de estudiantes'!$B$2:$G$33,6,0)</f>
        <v>Femenino</v>
      </c>
    </row>
    <row r="6361" spans="1:13">
      <c r="A6361" s="5">
        <v>6441</v>
      </c>
      <c r="B6361" s="2" t="s">
        <v>3113</v>
      </c>
      <c r="C6361" s="2" t="s">
        <v>3069</v>
      </c>
      <c r="D6361" s="2" t="str">
        <f>VLOOKUP(C6361,'Datos de estudiantes'!$B$2:$C$33,2,0)</f>
        <v>michelle johanna</v>
      </c>
      <c r="E6361" s="2" t="str">
        <f>VLOOKUP(C6361,'Datos de estudiantes'!$B$2:$D$33,3,0)</f>
        <v>morla gordillo</v>
      </c>
      <c r="F6361" s="9" t="s">
        <v>3386</v>
      </c>
      <c r="G6361" s="9" t="s">
        <v>3387</v>
      </c>
      <c r="H6361">
        <v>33</v>
      </c>
      <c r="I6361">
        <v>7</v>
      </c>
      <c r="J6361">
        <v>3</v>
      </c>
      <c r="K6361" t="str">
        <f>VLOOKUP(C6361,'Datos de estudiantes'!$B$2:$F$33,5,0)</f>
        <v>Escuela o inferior</v>
      </c>
      <c r="L6361" s="2" t="s">
        <v>3068</v>
      </c>
      <c r="M6361" t="str">
        <f>VLOOKUP(C6361,'Datos de estudiantes'!$B$2:$G$33,6,0)</f>
        <v>Femenino</v>
      </c>
    </row>
    <row r="6362" spans="1:13">
      <c r="A6362" s="5">
        <v>6442</v>
      </c>
      <c r="B6362" s="2" t="s">
        <v>3113</v>
      </c>
      <c r="C6362" s="2" t="s">
        <v>3065</v>
      </c>
      <c r="D6362" s="2" t="str">
        <f>VLOOKUP(C6362,'Datos de estudiantes'!$B$2:$C$33,2,0)</f>
        <v>kristhell dayana</v>
      </c>
      <c r="E6362" s="2" t="str">
        <f>VLOOKUP(C6362,'Datos de estudiantes'!$B$2:$D$33,3,0)</f>
        <v>marquez naranjo</v>
      </c>
      <c r="F6362" s="9" t="s">
        <v>3386</v>
      </c>
      <c r="G6362" s="9" t="s">
        <v>3387</v>
      </c>
      <c r="H6362">
        <v>33</v>
      </c>
      <c r="I6362">
        <v>7</v>
      </c>
      <c r="J6362">
        <v>3</v>
      </c>
      <c r="K6362" t="str">
        <f>VLOOKUP(C6362,'Datos de estudiantes'!$B$2:$F$33,5,0)</f>
        <v>Universidad o Superior</v>
      </c>
      <c r="L6362" s="2" t="s">
        <v>3068</v>
      </c>
      <c r="M6362" t="str">
        <f>VLOOKUP(C6362,'Datos de estudiantes'!$B$2:$G$33,6,0)</f>
        <v>Femenino</v>
      </c>
    </row>
    <row r="6363" spans="1:13">
      <c r="A6363" s="5">
        <v>6443</v>
      </c>
      <c r="B6363" s="2" t="s">
        <v>3146</v>
      </c>
      <c r="C6363" s="2" t="s">
        <v>3069</v>
      </c>
      <c r="D6363" s="2" t="str">
        <f>VLOOKUP(C6363,'Datos de estudiantes'!$B$2:$C$33,2,0)</f>
        <v>michelle johanna</v>
      </c>
      <c r="E6363" s="2" t="str">
        <f>VLOOKUP(C6363,'Datos de estudiantes'!$B$2:$D$33,3,0)</f>
        <v>morla gordillo</v>
      </c>
      <c r="F6363" s="9" t="s">
        <v>3386</v>
      </c>
      <c r="G6363" s="9" t="s">
        <v>3387</v>
      </c>
      <c r="H6363">
        <v>63</v>
      </c>
      <c r="I6363">
        <v>8</v>
      </c>
      <c r="J6363">
        <v>2</v>
      </c>
      <c r="K6363" t="str">
        <f>VLOOKUP(C6363,'Datos de estudiantes'!$B$2:$F$33,5,0)</f>
        <v>Escuela o inferior</v>
      </c>
      <c r="L6363" s="2" t="s">
        <v>3068</v>
      </c>
      <c r="M6363" t="str">
        <f>VLOOKUP(C6363,'Datos de estudiantes'!$B$2:$G$33,6,0)</f>
        <v>Femenino</v>
      </c>
    </row>
    <row r="6364" spans="1:13">
      <c r="A6364" s="5">
        <v>6444</v>
      </c>
      <c r="B6364" s="2" t="s">
        <v>1656</v>
      </c>
      <c r="C6364" s="2" t="s">
        <v>3070</v>
      </c>
      <c r="D6364" s="2" t="str">
        <f>VLOOKUP(C6364,'Datos de estudiantes'!$B$2:$C$33,2,0)</f>
        <v>jenny rocio</v>
      </c>
      <c r="E6364" s="2" t="str">
        <f>VLOOKUP(C6364,'Datos de estudiantes'!$B$2:$D$33,3,0)</f>
        <v>naranjo moran</v>
      </c>
      <c r="F6364" s="9" t="s">
        <v>3386</v>
      </c>
      <c r="G6364" s="9" t="s">
        <v>3387</v>
      </c>
      <c r="H6364">
        <v>51</v>
      </c>
      <c r="I6364">
        <v>5</v>
      </c>
      <c r="J6364">
        <v>2</v>
      </c>
      <c r="K6364" t="str">
        <f>VLOOKUP(C6364,'Datos de estudiantes'!$B$2:$F$33,5,0)</f>
        <v>Colegio</v>
      </c>
      <c r="L6364" s="2" t="s">
        <v>3068</v>
      </c>
      <c r="M6364" t="str">
        <f>VLOOKUP(C6364,'Datos de estudiantes'!$B$2:$G$33,6,0)</f>
        <v>Femenino</v>
      </c>
    </row>
    <row r="6365" spans="1:13">
      <c r="A6365" s="5">
        <v>6445</v>
      </c>
      <c r="B6365" s="2" t="s">
        <v>2022</v>
      </c>
      <c r="C6365" s="2" t="s">
        <v>3085</v>
      </c>
      <c r="D6365" s="2" t="str">
        <f>VLOOKUP(C6365,'Datos de estudiantes'!$B$2:$C$33,2,0)</f>
        <v>heryd xavier</v>
      </c>
      <c r="E6365" s="2" t="str">
        <f>VLOOKUP(C6365,'Datos de estudiantes'!$B$2:$D$33,3,0)</f>
        <v>morla gordillo</v>
      </c>
      <c r="F6365" s="9" t="s">
        <v>3388</v>
      </c>
      <c r="G6365" s="9" t="s">
        <v>3389</v>
      </c>
      <c r="H6365">
        <v>56</v>
      </c>
      <c r="I6365">
        <v>8</v>
      </c>
      <c r="J6365">
        <v>1</v>
      </c>
      <c r="K6365" t="str">
        <f>VLOOKUP(C6365,'Datos de estudiantes'!$B$2:$F$33,5,0)</f>
        <v>Universidad o Superior</v>
      </c>
      <c r="L6365" s="2" t="s">
        <v>3068</v>
      </c>
      <c r="M6365" t="str">
        <f>VLOOKUP(C6365,'Datos de estudiantes'!$B$2:$G$33,6,0)</f>
        <v>Masculino</v>
      </c>
    </row>
    <row r="6366" spans="1:13">
      <c r="A6366" s="5">
        <v>6446</v>
      </c>
      <c r="B6366" s="2" t="s">
        <v>3390</v>
      </c>
      <c r="C6366" s="2" t="s">
        <v>3085</v>
      </c>
      <c r="D6366" s="2" t="str">
        <f>VLOOKUP(C6366,'Datos de estudiantes'!$B$2:$C$33,2,0)</f>
        <v>heryd xavier</v>
      </c>
      <c r="E6366" s="2" t="str">
        <f>VLOOKUP(C6366,'Datos de estudiantes'!$B$2:$D$33,3,0)</f>
        <v>morla gordillo</v>
      </c>
      <c r="F6366" s="9" t="s">
        <v>3388</v>
      </c>
      <c r="G6366" s="9" t="s">
        <v>3389</v>
      </c>
      <c r="H6366">
        <v>43</v>
      </c>
      <c r="I6366">
        <v>14</v>
      </c>
      <c r="J6366">
        <v>1</v>
      </c>
      <c r="K6366" t="str">
        <f>VLOOKUP(C6366,'Datos de estudiantes'!$B$2:$F$33,5,0)</f>
        <v>Universidad o Superior</v>
      </c>
      <c r="L6366" s="2" t="s">
        <v>3068</v>
      </c>
      <c r="M6366" t="str">
        <f>VLOOKUP(C6366,'Datos de estudiantes'!$B$2:$G$33,6,0)</f>
        <v>Masculino</v>
      </c>
    </row>
    <row r="6367" spans="1:13">
      <c r="A6367" s="5">
        <v>6447</v>
      </c>
      <c r="B6367" s="2" t="s">
        <v>3391</v>
      </c>
      <c r="C6367" s="2" t="s">
        <v>3077</v>
      </c>
      <c r="D6367" s="2" t="str">
        <f>VLOOKUP(C6367,'Datos de estudiantes'!$B$2:$C$33,2,0)</f>
        <v>luis leonel</v>
      </c>
      <c r="E6367" s="2" t="str">
        <f>VLOOKUP(C6367,'Datos de estudiantes'!$B$2:$D$33,3,0)</f>
        <v>chevez sanchez</v>
      </c>
      <c r="F6367" s="9" t="s">
        <v>3388</v>
      </c>
      <c r="G6367" s="9" t="s">
        <v>3389</v>
      </c>
      <c r="H6367">
        <v>36</v>
      </c>
      <c r="I6367">
        <v>16</v>
      </c>
      <c r="J6367">
        <v>1</v>
      </c>
      <c r="K6367" t="str">
        <f>VLOOKUP(C6367,'Datos de estudiantes'!$B$2:$F$33,5,0)</f>
        <v>Colegio</v>
      </c>
      <c r="L6367" s="2" t="s">
        <v>3068</v>
      </c>
      <c r="M6367" t="str">
        <f>VLOOKUP(C6367,'Datos de estudiantes'!$B$2:$G$33,6,0)</f>
        <v>Masculino</v>
      </c>
    </row>
    <row r="6368" spans="1:13">
      <c r="A6368" s="5">
        <v>6448</v>
      </c>
      <c r="B6368" s="2" t="s">
        <v>3390</v>
      </c>
      <c r="C6368" s="2" t="s">
        <v>3083</v>
      </c>
      <c r="D6368" s="2" t="str">
        <f>VLOOKUP(C6368,'Datos de estudiantes'!$B$2:$C$33,2,0)</f>
        <v>manuel arturo</v>
      </c>
      <c r="E6368" s="2" t="str">
        <f>VLOOKUP(C6368,'Datos de estudiantes'!$B$2:$D$33,3,0)</f>
        <v>sanchez rojas</v>
      </c>
      <c r="F6368" s="9" t="s">
        <v>3388</v>
      </c>
      <c r="G6368" s="9" t="s">
        <v>3389</v>
      </c>
      <c r="H6368">
        <v>43</v>
      </c>
      <c r="I6368">
        <v>14</v>
      </c>
      <c r="J6368">
        <v>1</v>
      </c>
      <c r="K6368" t="str">
        <f>VLOOKUP(C6368,'Datos de estudiantes'!$B$2:$F$33,5,0)</f>
        <v>Escuela o inferior</v>
      </c>
      <c r="L6368" s="2" t="s">
        <v>3068</v>
      </c>
      <c r="M6368" t="str">
        <f>VLOOKUP(C6368,'Datos de estudiantes'!$B$2:$G$33,6,0)</f>
        <v>Masculino</v>
      </c>
    </row>
    <row r="6369" spans="1:13">
      <c r="A6369" s="5">
        <v>6449</v>
      </c>
      <c r="B6369" s="2" t="s">
        <v>1049</v>
      </c>
      <c r="C6369" s="2" t="s">
        <v>3077</v>
      </c>
      <c r="D6369" s="2" t="str">
        <f>VLOOKUP(C6369,'Datos de estudiantes'!$B$2:$C$33,2,0)</f>
        <v>luis leonel</v>
      </c>
      <c r="E6369" s="2" t="str">
        <f>VLOOKUP(C6369,'Datos de estudiantes'!$B$2:$D$33,3,0)</f>
        <v>chevez sanchez</v>
      </c>
      <c r="F6369" s="9" t="s">
        <v>3388</v>
      </c>
      <c r="G6369" s="9" t="s">
        <v>3389</v>
      </c>
      <c r="H6369">
        <v>68</v>
      </c>
      <c r="I6369">
        <v>3</v>
      </c>
      <c r="J6369">
        <v>1</v>
      </c>
      <c r="K6369" t="str">
        <f>VLOOKUP(C6369,'Datos de estudiantes'!$B$2:$F$33,5,0)</f>
        <v>Colegio</v>
      </c>
      <c r="L6369" s="2" t="s">
        <v>3068</v>
      </c>
      <c r="M6369" t="str">
        <f>VLOOKUP(C6369,'Datos de estudiantes'!$B$2:$G$33,6,0)</f>
        <v>Masculino</v>
      </c>
    </row>
    <row r="6370" spans="1:13">
      <c r="A6370" s="5">
        <v>6450</v>
      </c>
      <c r="B6370" s="2" t="s">
        <v>3391</v>
      </c>
      <c r="C6370" s="2" t="s">
        <v>3085</v>
      </c>
      <c r="D6370" s="2" t="str">
        <f>VLOOKUP(C6370,'Datos de estudiantes'!$B$2:$C$33,2,0)</f>
        <v>heryd xavier</v>
      </c>
      <c r="E6370" s="2" t="str">
        <f>VLOOKUP(C6370,'Datos de estudiantes'!$B$2:$D$33,3,0)</f>
        <v>morla gordillo</v>
      </c>
      <c r="F6370" s="9" t="s">
        <v>3388</v>
      </c>
      <c r="G6370" s="9" t="s">
        <v>3389</v>
      </c>
      <c r="H6370">
        <v>36</v>
      </c>
      <c r="I6370">
        <v>16</v>
      </c>
      <c r="J6370">
        <v>1</v>
      </c>
      <c r="K6370" t="str">
        <f>VLOOKUP(C6370,'Datos de estudiantes'!$B$2:$F$33,5,0)</f>
        <v>Universidad o Superior</v>
      </c>
      <c r="L6370" s="2" t="s">
        <v>3068</v>
      </c>
      <c r="M6370" t="str">
        <f>VLOOKUP(C6370,'Datos de estudiantes'!$B$2:$G$33,6,0)</f>
        <v>Masculino</v>
      </c>
    </row>
    <row r="6371" spans="1:13">
      <c r="A6371" s="5">
        <v>6451</v>
      </c>
      <c r="B6371" s="2" t="s">
        <v>3226</v>
      </c>
      <c r="C6371" s="2" t="s">
        <v>3083</v>
      </c>
      <c r="D6371" s="2" t="str">
        <f>VLOOKUP(C6371,'Datos de estudiantes'!$B$2:$C$33,2,0)</f>
        <v>manuel arturo</v>
      </c>
      <c r="E6371" s="2" t="str">
        <f>VLOOKUP(C6371,'Datos de estudiantes'!$B$2:$D$33,3,0)</f>
        <v>sanchez rojas</v>
      </c>
      <c r="F6371" s="9" t="s">
        <v>3388</v>
      </c>
      <c r="G6371" s="9" t="s">
        <v>3389</v>
      </c>
      <c r="H6371">
        <v>24</v>
      </c>
      <c r="I6371">
        <v>14</v>
      </c>
      <c r="J6371">
        <v>1</v>
      </c>
      <c r="K6371" t="str">
        <f>VLOOKUP(C6371,'Datos de estudiantes'!$B$2:$F$33,5,0)</f>
        <v>Escuela o inferior</v>
      </c>
      <c r="L6371" s="2" t="s">
        <v>3068</v>
      </c>
      <c r="M6371" t="str">
        <f>VLOOKUP(C6371,'Datos de estudiantes'!$B$2:$G$33,6,0)</f>
        <v>Masculino</v>
      </c>
    </row>
    <row r="6372" spans="1:13">
      <c r="A6372" s="5">
        <v>6452</v>
      </c>
      <c r="B6372" s="2" t="s">
        <v>3086</v>
      </c>
      <c r="C6372" s="2" t="s">
        <v>3077</v>
      </c>
      <c r="D6372" s="2" t="str">
        <f>VLOOKUP(C6372,'Datos de estudiantes'!$B$2:$C$33,2,0)</f>
        <v>luis leonel</v>
      </c>
      <c r="E6372" s="2" t="str">
        <f>VLOOKUP(C6372,'Datos de estudiantes'!$B$2:$D$33,3,0)</f>
        <v>chevez sanchez</v>
      </c>
      <c r="F6372" s="9" t="s">
        <v>3388</v>
      </c>
      <c r="G6372" s="9" t="s">
        <v>3389</v>
      </c>
      <c r="H6372">
        <v>64</v>
      </c>
      <c r="I6372">
        <v>14</v>
      </c>
      <c r="J6372">
        <v>1</v>
      </c>
      <c r="K6372" t="str">
        <f>VLOOKUP(C6372,'Datos de estudiantes'!$B$2:$F$33,5,0)</f>
        <v>Colegio</v>
      </c>
      <c r="L6372" s="2" t="s">
        <v>3068</v>
      </c>
      <c r="M6372" t="str">
        <f>VLOOKUP(C6372,'Datos de estudiantes'!$B$2:$G$33,6,0)</f>
        <v>Masculino</v>
      </c>
    </row>
    <row r="6373" spans="1:13">
      <c r="A6373" s="5">
        <v>6453</v>
      </c>
      <c r="B6373" s="2" t="s">
        <v>3392</v>
      </c>
      <c r="C6373" s="2" t="s">
        <v>3085</v>
      </c>
      <c r="D6373" s="2" t="str">
        <f>VLOOKUP(C6373,'Datos de estudiantes'!$B$2:$C$33,2,0)</f>
        <v>heryd xavier</v>
      </c>
      <c r="E6373" s="2" t="str">
        <f>VLOOKUP(C6373,'Datos de estudiantes'!$B$2:$D$33,3,0)</f>
        <v>morla gordillo</v>
      </c>
      <c r="F6373" s="9" t="s">
        <v>3388</v>
      </c>
      <c r="G6373" s="9" t="s">
        <v>3389</v>
      </c>
      <c r="H6373">
        <v>11</v>
      </c>
      <c r="I6373">
        <v>11</v>
      </c>
      <c r="J6373">
        <v>1</v>
      </c>
      <c r="K6373" t="str">
        <f>VLOOKUP(C6373,'Datos de estudiantes'!$B$2:$F$33,5,0)</f>
        <v>Universidad o Superior</v>
      </c>
      <c r="L6373" s="2" t="s">
        <v>3068</v>
      </c>
      <c r="M6373" t="str">
        <f>VLOOKUP(C6373,'Datos de estudiantes'!$B$2:$G$33,6,0)</f>
        <v>Masculino</v>
      </c>
    </row>
    <row r="6374" spans="1:13">
      <c r="A6374" s="5">
        <v>6454</v>
      </c>
      <c r="B6374" s="2" t="s">
        <v>3390</v>
      </c>
      <c r="C6374" s="2" t="s">
        <v>3077</v>
      </c>
      <c r="D6374" s="2" t="str">
        <f>VLOOKUP(C6374,'Datos de estudiantes'!$B$2:$C$33,2,0)</f>
        <v>luis leonel</v>
      </c>
      <c r="E6374" s="2" t="str">
        <f>VLOOKUP(C6374,'Datos de estudiantes'!$B$2:$D$33,3,0)</f>
        <v>chevez sanchez</v>
      </c>
      <c r="F6374" s="9" t="s">
        <v>3388</v>
      </c>
      <c r="G6374" s="9" t="s">
        <v>3389</v>
      </c>
      <c r="H6374">
        <v>43</v>
      </c>
      <c r="I6374">
        <v>14</v>
      </c>
      <c r="J6374">
        <v>1</v>
      </c>
      <c r="K6374" t="str">
        <f>VLOOKUP(C6374,'Datos de estudiantes'!$B$2:$F$33,5,0)</f>
        <v>Colegio</v>
      </c>
      <c r="L6374" s="2" t="s">
        <v>3068</v>
      </c>
      <c r="M6374" t="str">
        <f>VLOOKUP(C6374,'Datos de estudiantes'!$B$2:$G$33,6,0)</f>
        <v>Masculino</v>
      </c>
    </row>
    <row r="6375" spans="1:13">
      <c r="A6375" s="5">
        <v>6455</v>
      </c>
      <c r="B6375" s="2" t="s">
        <v>2022</v>
      </c>
      <c r="C6375" s="2" t="s">
        <v>3083</v>
      </c>
      <c r="D6375" s="2" t="str">
        <f>VLOOKUP(C6375,'Datos de estudiantes'!$B$2:$C$33,2,0)</f>
        <v>manuel arturo</v>
      </c>
      <c r="E6375" s="2" t="str">
        <f>VLOOKUP(C6375,'Datos de estudiantes'!$B$2:$D$33,3,0)</f>
        <v>sanchez rojas</v>
      </c>
      <c r="F6375" s="9" t="s">
        <v>3388</v>
      </c>
      <c r="G6375" s="9" t="s">
        <v>3389</v>
      </c>
      <c r="H6375">
        <v>56</v>
      </c>
      <c r="I6375">
        <v>8</v>
      </c>
      <c r="J6375">
        <v>1</v>
      </c>
      <c r="K6375" t="str">
        <f>VLOOKUP(C6375,'Datos de estudiantes'!$B$2:$F$33,5,0)</f>
        <v>Escuela o inferior</v>
      </c>
      <c r="L6375" s="2" t="s">
        <v>3068</v>
      </c>
      <c r="M6375" t="str">
        <f>VLOOKUP(C6375,'Datos de estudiantes'!$B$2:$G$33,6,0)</f>
        <v>Masculino</v>
      </c>
    </row>
    <row r="6376" spans="1:13">
      <c r="A6376" s="5">
        <v>6456</v>
      </c>
      <c r="B6376" s="2" t="s">
        <v>3393</v>
      </c>
      <c r="C6376" s="2" t="s">
        <v>3085</v>
      </c>
      <c r="D6376" s="2" t="str">
        <f>VLOOKUP(C6376,'Datos de estudiantes'!$B$2:$C$33,2,0)</f>
        <v>heryd xavier</v>
      </c>
      <c r="E6376" s="2" t="str">
        <f>VLOOKUP(C6376,'Datos de estudiantes'!$B$2:$D$33,3,0)</f>
        <v>morla gordillo</v>
      </c>
      <c r="F6376" s="9" t="s">
        <v>3388</v>
      </c>
      <c r="G6376" s="9" t="s">
        <v>3389</v>
      </c>
      <c r="H6376">
        <v>19</v>
      </c>
      <c r="I6376">
        <v>10</v>
      </c>
      <c r="J6376">
        <v>1</v>
      </c>
      <c r="K6376" t="str">
        <f>VLOOKUP(C6376,'Datos de estudiantes'!$B$2:$F$33,5,0)</f>
        <v>Universidad o Superior</v>
      </c>
      <c r="L6376" s="2" t="s">
        <v>3068</v>
      </c>
      <c r="M6376" t="str">
        <f>VLOOKUP(C6376,'Datos de estudiantes'!$B$2:$G$33,6,0)</f>
        <v>Masculino</v>
      </c>
    </row>
    <row r="6377" spans="1:13">
      <c r="A6377" s="5">
        <v>6457</v>
      </c>
      <c r="B6377" s="2" t="s">
        <v>3394</v>
      </c>
      <c r="C6377" s="2" t="s">
        <v>3083</v>
      </c>
      <c r="D6377" s="2" t="str">
        <f>VLOOKUP(C6377,'Datos de estudiantes'!$B$2:$C$33,2,0)</f>
        <v>manuel arturo</v>
      </c>
      <c r="E6377" s="2" t="str">
        <f>VLOOKUP(C6377,'Datos de estudiantes'!$B$2:$D$33,3,0)</f>
        <v>sanchez rojas</v>
      </c>
      <c r="F6377" s="19" t="s">
        <v>3388</v>
      </c>
      <c r="G6377" s="9" t="s">
        <v>3389</v>
      </c>
      <c r="H6377">
        <v>18</v>
      </c>
      <c r="I6377">
        <v>7</v>
      </c>
      <c r="J6377">
        <v>1</v>
      </c>
      <c r="K6377" t="str">
        <f>VLOOKUP(C6377,'Datos de estudiantes'!$B$2:$F$33,5,0)</f>
        <v>Escuela o inferior</v>
      </c>
      <c r="L6377" s="2" t="s">
        <v>3068</v>
      </c>
      <c r="M6377" t="str">
        <f>VLOOKUP(C6377,'Datos de estudiantes'!$B$2:$G$33,6,0)</f>
        <v>Masculino</v>
      </c>
    </row>
    <row r="6378" spans="1:13">
      <c r="A6378" s="5">
        <v>6458</v>
      </c>
      <c r="B6378" s="2" t="s">
        <v>3395</v>
      </c>
      <c r="C6378" s="2" t="s">
        <v>3083</v>
      </c>
      <c r="D6378" s="2" t="str">
        <f>VLOOKUP(C6378,'Datos de estudiantes'!$B$2:$C$33,2,0)</f>
        <v>manuel arturo</v>
      </c>
      <c r="E6378" s="2" t="str">
        <f>VLOOKUP(C6378,'Datos de estudiantes'!$B$2:$D$33,3,0)</f>
        <v>sanchez rojas</v>
      </c>
      <c r="F6378" s="9" t="s">
        <v>3388</v>
      </c>
      <c r="G6378" s="9" t="s">
        <v>3389</v>
      </c>
      <c r="H6378">
        <v>23</v>
      </c>
      <c r="I6378">
        <v>9</v>
      </c>
      <c r="J6378">
        <v>1</v>
      </c>
      <c r="K6378" t="str">
        <f>VLOOKUP(C6378,'Datos de estudiantes'!$B$2:$F$33,5,0)</f>
        <v>Escuela o inferior</v>
      </c>
      <c r="L6378" s="2" t="s">
        <v>3068</v>
      </c>
      <c r="M6378" t="str">
        <f>VLOOKUP(C6378,'Datos de estudiantes'!$B$2:$G$33,6,0)</f>
        <v>Masculino</v>
      </c>
    </row>
    <row r="6379" spans="1:13">
      <c r="A6379" s="5">
        <v>6459</v>
      </c>
      <c r="B6379" s="2" t="s">
        <v>2927</v>
      </c>
      <c r="C6379" s="2" t="s">
        <v>3083</v>
      </c>
      <c r="D6379" s="2" t="str">
        <f>VLOOKUP(C6379,'Datos de estudiantes'!$B$2:$C$33,2,0)</f>
        <v>manuel arturo</v>
      </c>
      <c r="E6379" s="2" t="str">
        <f>VLOOKUP(C6379,'Datos de estudiantes'!$B$2:$D$33,3,0)</f>
        <v>sanchez rojas</v>
      </c>
      <c r="F6379" s="19" t="s">
        <v>3388</v>
      </c>
      <c r="G6379" s="9" t="s">
        <v>3389</v>
      </c>
      <c r="H6379">
        <v>37</v>
      </c>
      <c r="I6379">
        <v>8</v>
      </c>
      <c r="J6379">
        <v>1</v>
      </c>
      <c r="K6379" t="str">
        <f>VLOOKUP(C6379,'Datos de estudiantes'!$B$2:$F$33,5,0)</f>
        <v>Escuela o inferior</v>
      </c>
      <c r="L6379" s="2" t="s">
        <v>3068</v>
      </c>
      <c r="M6379" t="str">
        <f>VLOOKUP(C6379,'Datos de estudiantes'!$B$2:$G$33,6,0)</f>
        <v>Masculino</v>
      </c>
    </row>
    <row r="6380" spans="1:13">
      <c r="A6380" s="5">
        <v>6460</v>
      </c>
      <c r="B6380" s="2" t="s">
        <v>3226</v>
      </c>
      <c r="C6380" s="2" t="s">
        <v>3077</v>
      </c>
      <c r="D6380" s="2" t="str">
        <f>VLOOKUP(C6380,'Datos de estudiantes'!$B$2:$C$33,2,0)</f>
        <v>luis leonel</v>
      </c>
      <c r="E6380" s="2" t="str">
        <f>VLOOKUP(C6380,'Datos de estudiantes'!$B$2:$D$33,3,0)</f>
        <v>chevez sanchez</v>
      </c>
      <c r="F6380" s="9" t="s">
        <v>3388</v>
      </c>
      <c r="G6380" s="9" t="s">
        <v>3389</v>
      </c>
      <c r="H6380">
        <v>24</v>
      </c>
      <c r="I6380">
        <v>14</v>
      </c>
      <c r="J6380">
        <v>1</v>
      </c>
      <c r="K6380" t="str">
        <f>VLOOKUP(C6380,'Datos de estudiantes'!$B$2:$F$33,5,0)</f>
        <v>Colegio</v>
      </c>
      <c r="L6380" s="2" t="s">
        <v>3068</v>
      </c>
      <c r="M6380" t="str">
        <f>VLOOKUP(C6380,'Datos de estudiantes'!$B$2:$G$33,6,0)</f>
        <v>Masculino</v>
      </c>
    </row>
    <row r="6381" spans="1:13">
      <c r="A6381" s="5">
        <v>6461</v>
      </c>
      <c r="B6381" s="2" t="s">
        <v>1805</v>
      </c>
      <c r="C6381" s="2" t="s">
        <v>3065</v>
      </c>
      <c r="D6381" s="2" t="str">
        <f>VLOOKUP(C6381,'Datos de estudiantes'!$B$2:$C$33,2,0)</f>
        <v>kristhell dayana</v>
      </c>
      <c r="E6381" s="2" t="str">
        <f>VLOOKUP(C6381,'Datos de estudiantes'!$B$2:$D$33,3,0)</f>
        <v>marquez naranjo</v>
      </c>
      <c r="F6381" s="9" t="s">
        <v>3396</v>
      </c>
      <c r="G6381" s="9" t="s">
        <v>3397</v>
      </c>
      <c r="H6381">
        <v>16</v>
      </c>
      <c r="I6381">
        <v>11</v>
      </c>
      <c r="J6381">
        <v>1</v>
      </c>
      <c r="K6381" t="str">
        <f>VLOOKUP(C6381,'Datos de estudiantes'!$B$2:$F$33,5,0)</f>
        <v>Universidad o Superior</v>
      </c>
      <c r="L6381" s="2" t="s">
        <v>3068</v>
      </c>
      <c r="M6381" t="str">
        <f>VLOOKUP(C6381,'Datos de estudiantes'!$B$2:$G$33,6,0)</f>
        <v>Femenino</v>
      </c>
    </row>
    <row r="6382" spans="1:13">
      <c r="A6382" s="5">
        <v>6462</v>
      </c>
      <c r="B6382" s="2" t="s">
        <v>324</v>
      </c>
      <c r="C6382" s="2" t="s">
        <v>3065</v>
      </c>
      <c r="D6382" s="2" t="str">
        <f>VLOOKUP(C6382,'Datos de estudiantes'!$B$2:$C$33,2,0)</f>
        <v>kristhell dayana</v>
      </c>
      <c r="E6382" s="2" t="str">
        <f>VLOOKUP(C6382,'Datos de estudiantes'!$B$2:$D$33,3,0)</f>
        <v>marquez naranjo</v>
      </c>
      <c r="F6382" s="9" t="s">
        <v>3396</v>
      </c>
      <c r="G6382" s="9" t="s">
        <v>3397</v>
      </c>
      <c r="H6382">
        <v>15</v>
      </c>
      <c r="I6382">
        <v>11</v>
      </c>
      <c r="J6382">
        <v>1</v>
      </c>
      <c r="K6382" t="str">
        <f>VLOOKUP(C6382,'Datos de estudiantes'!$B$2:$F$33,5,0)</f>
        <v>Universidad o Superior</v>
      </c>
      <c r="L6382" s="2" t="s">
        <v>3068</v>
      </c>
      <c r="M6382" t="str">
        <f>VLOOKUP(C6382,'Datos de estudiantes'!$B$2:$G$33,6,0)</f>
        <v>Femenino</v>
      </c>
    </row>
    <row r="6383" spans="1:13">
      <c r="A6383" s="5">
        <v>6463</v>
      </c>
      <c r="B6383" s="2" t="s">
        <v>131</v>
      </c>
      <c r="C6383" s="2" t="s">
        <v>3069</v>
      </c>
      <c r="D6383" s="2" t="str">
        <f>VLOOKUP(C6383,'Datos de estudiantes'!$B$2:$C$33,2,0)</f>
        <v>michelle johanna</v>
      </c>
      <c r="E6383" s="2" t="str">
        <f>VLOOKUP(C6383,'Datos de estudiantes'!$B$2:$D$33,3,0)</f>
        <v>morla gordillo</v>
      </c>
      <c r="F6383" s="9" t="s">
        <v>3396</v>
      </c>
      <c r="G6383" s="9" t="s">
        <v>3397</v>
      </c>
      <c r="H6383">
        <v>50</v>
      </c>
      <c r="I6383">
        <v>10</v>
      </c>
      <c r="J6383">
        <v>1</v>
      </c>
      <c r="K6383" t="str">
        <f>VLOOKUP(C6383,'Datos de estudiantes'!$B$2:$F$33,5,0)</f>
        <v>Escuela o inferior</v>
      </c>
      <c r="L6383" s="2" t="s">
        <v>3068</v>
      </c>
      <c r="M6383" t="str">
        <f>VLOOKUP(C6383,'Datos de estudiantes'!$B$2:$G$33,6,0)</f>
        <v>Femenino</v>
      </c>
    </row>
    <row r="6384" spans="1:13">
      <c r="A6384" s="5">
        <v>6464</v>
      </c>
      <c r="B6384" s="2" t="s">
        <v>3113</v>
      </c>
      <c r="C6384" s="2" t="s">
        <v>3069</v>
      </c>
      <c r="D6384" s="2" t="str">
        <f>VLOOKUP(C6384,'Datos de estudiantes'!$B$2:$C$33,2,0)</f>
        <v>michelle johanna</v>
      </c>
      <c r="E6384" s="2" t="str">
        <f>VLOOKUP(C6384,'Datos de estudiantes'!$B$2:$D$33,3,0)</f>
        <v>morla gordillo</v>
      </c>
      <c r="F6384" s="9" t="s">
        <v>3396</v>
      </c>
      <c r="G6384" s="9" t="s">
        <v>3397</v>
      </c>
      <c r="H6384">
        <v>42</v>
      </c>
      <c r="I6384">
        <v>7</v>
      </c>
      <c r="J6384">
        <v>1</v>
      </c>
      <c r="K6384" t="str">
        <f>VLOOKUP(C6384,'Datos de estudiantes'!$B$2:$F$33,5,0)</f>
        <v>Escuela o inferior</v>
      </c>
      <c r="L6384" s="2" t="s">
        <v>3068</v>
      </c>
      <c r="M6384" t="str">
        <f>VLOOKUP(C6384,'Datos de estudiantes'!$B$2:$G$33,6,0)</f>
        <v>Femenino</v>
      </c>
    </row>
    <row r="6385" spans="1:13">
      <c r="A6385" s="5">
        <v>6465</v>
      </c>
      <c r="B6385" s="2" t="s">
        <v>324</v>
      </c>
      <c r="C6385" s="2" t="s">
        <v>3069</v>
      </c>
      <c r="D6385" s="2" t="str">
        <f>VLOOKUP(C6385,'Datos de estudiantes'!$B$2:$C$33,2,0)</f>
        <v>michelle johanna</v>
      </c>
      <c r="E6385" s="2" t="str">
        <f>VLOOKUP(C6385,'Datos de estudiantes'!$B$2:$D$33,3,0)</f>
        <v>morla gordillo</v>
      </c>
      <c r="F6385" s="9" t="s">
        <v>3396</v>
      </c>
      <c r="G6385" s="9" t="s">
        <v>3397</v>
      </c>
      <c r="H6385">
        <v>15</v>
      </c>
      <c r="I6385">
        <v>11</v>
      </c>
      <c r="J6385">
        <v>1</v>
      </c>
      <c r="K6385" t="str">
        <f>VLOOKUP(C6385,'Datos de estudiantes'!$B$2:$F$33,5,0)</f>
        <v>Escuela o inferior</v>
      </c>
      <c r="L6385" s="2" t="s">
        <v>3068</v>
      </c>
      <c r="M6385" t="str">
        <f>VLOOKUP(C6385,'Datos de estudiantes'!$B$2:$G$33,6,0)</f>
        <v>Femenino</v>
      </c>
    </row>
    <row r="6386" spans="1:13">
      <c r="A6386" s="5">
        <v>6466</v>
      </c>
      <c r="B6386" s="2" t="s">
        <v>3113</v>
      </c>
      <c r="C6386" s="2" t="s">
        <v>3065</v>
      </c>
      <c r="D6386" s="2" t="str">
        <f>VLOOKUP(C6386,'Datos de estudiantes'!$B$2:$C$33,2,0)</f>
        <v>kristhell dayana</v>
      </c>
      <c r="E6386" s="2" t="str">
        <f>VLOOKUP(C6386,'Datos de estudiantes'!$B$2:$D$33,3,0)</f>
        <v>marquez naranjo</v>
      </c>
      <c r="F6386" s="9" t="s">
        <v>3396</v>
      </c>
      <c r="G6386" s="9" t="s">
        <v>3397</v>
      </c>
      <c r="H6386">
        <v>42</v>
      </c>
      <c r="I6386">
        <v>7</v>
      </c>
      <c r="J6386">
        <v>1</v>
      </c>
      <c r="K6386" t="str">
        <f>VLOOKUP(C6386,'Datos de estudiantes'!$B$2:$F$33,5,0)</f>
        <v>Universidad o Superior</v>
      </c>
      <c r="L6386" s="2" t="s">
        <v>3068</v>
      </c>
      <c r="M6386" t="str">
        <f>VLOOKUP(C6386,'Datos de estudiantes'!$B$2:$G$33,6,0)</f>
        <v>Femenino</v>
      </c>
    </row>
    <row r="6387" spans="1:13">
      <c r="A6387" s="5">
        <v>6467</v>
      </c>
      <c r="B6387" s="2" t="s">
        <v>1253</v>
      </c>
      <c r="C6387" s="2" t="s">
        <v>3069</v>
      </c>
      <c r="D6387" s="2" t="str">
        <f>VLOOKUP(C6387,'Datos de estudiantes'!$B$2:$C$33,2,0)</f>
        <v>michelle johanna</v>
      </c>
      <c r="E6387" s="2" t="str">
        <f>VLOOKUP(C6387,'Datos de estudiantes'!$B$2:$D$33,3,0)</f>
        <v>morla gordillo</v>
      </c>
      <c r="F6387" s="9" t="s">
        <v>3396</v>
      </c>
      <c r="G6387" s="9" t="s">
        <v>3397</v>
      </c>
      <c r="H6387">
        <v>37</v>
      </c>
      <c r="I6387">
        <v>10</v>
      </c>
      <c r="J6387">
        <v>1</v>
      </c>
      <c r="K6387" t="str">
        <f>VLOOKUP(C6387,'Datos de estudiantes'!$B$2:$F$33,5,0)</f>
        <v>Escuela o inferior</v>
      </c>
      <c r="L6387" s="2" t="s">
        <v>3068</v>
      </c>
      <c r="M6387" t="str">
        <f>VLOOKUP(C6387,'Datos de estudiantes'!$B$2:$G$33,6,0)</f>
        <v>Femenino</v>
      </c>
    </row>
    <row r="6388" spans="1:13">
      <c r="A6388" s="5">
        <v>6468</v>
      </c>
      <c r="B6388" s="2" t="s">
        <v>3119</v>
      </c>
      <c r="C6388" s="2" t="s">
        <v>3070</v>
      </c>
      <c r="D6388" s="2" t="str">
        <f>VLOOKUP(C6388,'Datos de estudiantes'!$B$2:$C$33,2,0)</f>
        <v>jenny rocio</v>
      </c>
      <c r="E6388" s="2" t="str">
        <f>VLOOKUP(C6388,'Datos de estudiantes'!$B$2:$D$33,3,0)</f>
        <v>naranjo moran</v>
      </c>
      <c r="F6388" s="9" t="s">
        <v>3396</v>
      </c>
      <c r="G6388" s="9" t="s">
        <v>3397</v>
      </c>
      <c r="H6388">
        <v>31</v>
      </c>
      <c r="I6388">
        <v>8</v>
      </c>
      <c r="J6388">
        <v>1</v>
      </c>
      <c r="K6388" t="str">
        <f>VLOOKUP(C6388,'Datos de estudiantes'!$B$2:$F$33,5,0)</f>
        <v>Colegio</v>
      </c>
      <c r="L6388" s="2" t="s">
        <v>3068</v>
      </c>
      <c r="M6388" t="str">
        <f>VLOOKUP(C6388,'Datos de estudiantes'!$B$2:$G$33,6,0)</f>
        <v>Femenino</v>
      </c>
    </row>
    <row r="6389" spans="1:13">
      <c r="A6389" s="5">
        <v>6469</v>
      </c>
      <c r="B6389" s="2" t="s">
        <v>1805</v>
      </c>
      <c r="C6389" s="2" t="s">
        <v>3070</v>
      </c>
      <c r="D6389" s="2" t="str">
        <f>VLOOKUP(C6389,'Datos de estudiantes'!$B$2:$C$33,2,0)</f>
        <v>jenny rocio</v>
      </c>
      <c r="E6389" s="2" t="str">
        <f>VLOOKUP(C6389,'Datos de estudiantes'!$B$2:$D$33,3,0)</f>
        <v>naranjo moran</v>
      </c>
      <c r="F6389" s="9" t="s">
        <v>3396</v>
      </c>
      <c r="G6389" s="9" t="s">
        <v>3397</v>
      </c>
      <c r="H6389">
        <v>16</v>
      </c>
      <c r="I6389">
        <v>11</v>
      </c>
      <c r="J6389">
        <v>1</v>
      </c>
      <c r="K6389" t="str">
        <f>VLOOKUP(C6389,'Datos de estudiantes'!$B$2:$F$33,5,0)</f>
        <v>Colegio</v>
      </c>
      <c r="L6389" s="2" t="s">
        <v>3068</v>
      </c>
      <c r="M6389" t="str">
        <f>VLOOKUP(C6389,'Datos de estudiantes'!$B$2:$G$33,6,0)</f>
        <v>Femenino</v>
      </c>
    </row>
    <row r="6390" spans="1:13">
      <c r="A6390" s="5">
        <v>6470</v>
      </c>
      <c r="B6390" s="2" t="s">
        <v>3398</v>
      </c>
      <c r="C6390" s="2" t="s">
        <v>3083</v>
      </c>
      <c r="D6390" s="2" t="str">
        <f>VLOOKUP(C6390,'Datos de estudiantes'!$B$2:$C$33,2,0)</f>
        <v>manuel arturo</v>
      </c>
      <c r="E6390" s="2" t="str">
        <f>VLOOKUP(C6390,'Datos de estudiantes'!$B$2:$D$33,3,0)</f>
        <v>sanchez rojas</v>
      </c>
      <c r="F6390" s="9" t="s">
        <v>3399</v>
      </c>
      <c r="G6390" s="9" t="s">
        <v>3400</v>
      </c>
      <c r="H6390">
        <v>50</v>
      </c>
      <c r="I6390">
        <v>13</v>
      </c>
      <c r="J6390">
        <v>1</v>
      </c>
      <c r="K6390" t="str">
        <f>VLOOKUP(C6390,'Datos de estudiantes'!$B$2:$F$33,5,0)</f>
        <v>Escuela o inferior</v>
      </c>
      <c r="L6390" s="2" t="s">
        <v>3068</v>
      </c>
      <c r="M6390" t="str">
        <f>VLOOKUP(C6390,'Datos de estudiantes'!$B$2:$G$33,6,0)</f>
        <v>Masculino</v>
      </c>
    </row>
    <row r="6391" spans="1:13">
      <c r="A6391" s="5">
        <v>6471</v>
      </c>
      <c r="B6391" s="2" t="s">
        <v>3401</v>
      </c>
      <c r="C6391" s="2" t="s">
        <v>3077</v>
      </c>
      <c r="D6391" s="2" t="str">
        <f>VLOOKUP(C6391,'Datos de estudiantes'!$B$2:$C$33,2,0)</f>
        <v>luis leonel</v>
      </c>
      <c r="E6391" s="2" t="str">
        <f>VLOOKUP(C6391,'Datos de estudiantes'!$B$2:$D$33,3,0)</f>
        <v>chevez sanchez</v>
      </c>
      <c r="F6391" s="9" t="s">
        <v>3399</v>
      </c>
      <c r="G6391" s="9" t="s">
        <v>3400</v>
      </c>
      <c r="H6391">
        <v>30</v>
      </c>
      <c r="I6391">
        <v>6</v>
      </c>
      <c r="J6391">
        <v>1</v>
      </c>
      <c r="K6391" t="str">
        <f>VLOOKUP(C6391,'Datos de estudiantes'!$B$2:$F$33,5,0)</f>
        <v>Colegio</v>
      </c>
      <c r="L6391" s="2" t="s">
        <v>3068</v>
      </c>
      <c r="M6391" t="str">
        <f>VLOOKUP(C6391,'Datos de estudiantes'!$B$2:$G$33,6,0)</f>
        <v>Masculino</v>
      </c>
    </row>
    <row r="6392" spans="1:13">
      <c r="A6392" s="5">
        <v>6472</v>
      </c>
      <c r="B6392" s="2" t="s">
        <v>3398</v>
      </c>
      <c r="C6392" s="2" t="s">
        <v>3085</v>
      </c>
      <c r="D6392" s="2" t="str">
        <f>VLOOKUP(C6392,'Datos de estudiantes'!$B$2:$C$33,2,0)</f>
        <v>heryd xavier</v>
      </c>
      <c r="E6392" s="2" t="str">
        <f>VLOOKUP(C6392,'Datos de estudiantes'!$B$2:$D$33,3,0)</f>
        <v>morla gordillo</v>
      </c>
      <c r="F6392" s="9" t="s">
        <v>3399</v>
      </c>
      <c r="G6392" s="9" t="s">
        <v>3400</v>
      </c>
      <c r="H6392">
        <v>50</v>
      </c>
      <c r="I6392">
        <v>13</v>
      </c>
      <c r="J6392">
        <v>1</v>
      </c>
      <c r="K6392" t="str">
        <f>VLOOKUP(C6392,'Datos de estudiantes'!$B$2:$F$33,5,0)</f>
        <v>Universidad o Superior</v>
      </c>
      <c r="L6392" s="2" t="s">
        <v>3068</v>
      </c>
      <c r="M6392" t="str">
        <f>VLOOKUP(C6392,'Datos de estudiantes'!$B$2:$G$33,6,0)</f>
        <v>Masculino</v>
      </c>
    </row>
    <row r="6393" spans="1:13">
      <c r="A6393" s="5">
        <v>6473</v>
      </c>
      <c r="B6393" s="2" t="s">
        <v>3398</v>
      </c>
      <c r="C6393" s="2" t="s">
        <v>3077</v>
      </c>
      <c r="D6393" s="2" t="str">
        <f>VLOOKUP(C6393,'Datos de estudiantes'!$B$2:$C$33,2,0)</f>
        <v>luis leonel</v>
      </c>
      <c r="E6393" s="2" t="str">
        <f>VLOOKUP(C6393,'Datos de estudiantes'!$B$2:$D$33,3,0)</f>
        <v>chevez sanchez</v>
      </c>
      <c r="F6393" s="9" t="s">
        <v>3399</v>
      </c>
      <c r="G6393" s="9" t="s">
        <v>3400</v>
      </c>
      <c r="H6393">
        <v>50</v>
      </c>
      <c r="I6393">
        <v>13</v>
      </c>
      <c r="J6393">
        <v>1</v>
      </c>
      <c r="K6393" t="str">
        <f>VLOOKUP(C6393,'Datos de estudiantes'!$B$2:$F$33,5,0)</f>
        <v>Colegio</v>
      </c>
      <c r="L6393" s="2" t="s">
        <v>3068</v>
      </c>
      <c r="M6393" t="str">
        <f>VLOOKUP(C6393,'Datos de estudiantes'!$B$2:$G$33,6,0)</f>
        <v>Masculino</v>
      </c>
    </row>
    <row r="6394" spans="1:13">
      <c r="A6394" s="5">
        <v>6474</v>
      </c>
      <c r="B6394" s="2" t="s">
        <v>3239</v>
      </c>
      <c r="C6394" s="2" t="s">
        <v>3083</v>
      </c>
      <c r="D6394" s="2" t="str">
        <f>VLOOKUP(C6394,'Datos de estudiantes'!$B$2:$C$33,2,0)</f>
        <v>manuel arturo</v>
      </c>
      <c r="E6394" s="2" t="str">
        <f>VLOOKUP(C6394,'Datos de estudiantes'!$B$2:$D$33,3,0)</f>
        <v>sanchez rojas</v>
      </c>
      <c r="F6394" s="19" t="s">
        <v>3399</v>
      </c>
      <c r="G6394" s="9" t="s">
        <v>3400</v>
      </c>
      <c r="H6394">
        <v>17</v>
      </c>
      <c r="I6394">
        <v>7</v>
      </c>
      <c r="J6394">
        <v>1</v>
      </c>
      <c r="K6394" t="str">
        <f>VLOOKUP(C6394,'Datos de estudiantes'!$B$2:$F$33,5,0)</f>
        <v>Escuela o inferior</v>
      </c>
      <c r="L6394" s="2" t="s">
        <v>3068</v>
      </c>
      <c r="M6394" t="str">
        <f>VLOOKUP(C6394,'Datos de estudiantes'!$B$2:$G$33,6,0)</f>
        <v>Masculino</v>
      </c>
    </row>
    <row r="6395" spans="1:13">
      <c r="A6395" s="5">
        <v>6475</v>
      </c>
      <c r="B6395" s="2" t="s">
        <v>3402</v>
      </c>
      <c r="C6395" s="2" t="s">
        <v>3085</v>
      </c>
      <c r="D6395" s="2" t="str">
        <f>VLOOKUP(C6395,'Datos de estudiantes'!$B$2:$C$33,2,0)</f>
        <v>heryd xavier</v>
      </c>
      <c r="E6395" s="2" t="str">
        <f>VLOOKUP(C6395,'Datos de estudiantes'!$B$2:$D$33,3,0)</f>
        <v>morla gordillo</v>
      </c>
      <c r="F6395" s="9" t="s">
        <v>3399</v>
      </c>
      <c r="G6395" s="9" t="s">
        <v>3400</v>
      </c>
      <c r="H6395">
        <v>38</v>
      </c>
      <c r="I6395">
        <v>10</v>
      </c>
      <c r="J6395">
        <v>1</v>
      </c>
      <c r="K6395" t="str">
        <f>VLOOKUP(C6395,'Datos de estudiantes'!$B$2:$F$33,5,0)</f>
        <v>Universidad o Superior</v>
      </c>
      <c r="L6395" s="2" t="s">
        <v>3068</v>
      </c>
      <c r="M6395" t="str">
        <f>VLOOKUP(C6395,'Datos de estudiantes'!$B$2:$G$33,6,0)</f>
        <v>Masculino</v>
      </c>
    </row>
    <row r="6396" spans="1:13">
      <c r="A6396" s="5">
        <v>6476</v>
      </c>
      <c r="B6396" s="2" t="s">
        <v>3403</v>
      </c>
      <c r="C6396" s="2" t="s">
        <v>3083</v>
      </c>
      <c r="D6396" s="2" t="str">
        <f>VLOOKUP(C6396,'Datos de estudiantes'!$B$2:$C$33,2,0)</f>
        <v>manuel arturo</v>
      </c>
      <c r="E6396" s="2" t="str">
        <f>VLOOKUP(C6396,'Datos de estudiantes'!$B$2:$D$33,3,0)</f>
        <v>sanchez rojas</v>
      </c>
      <c r="F6396" s="9" t="s">
        <v>3399</v>
      </c>
      <c r="G6396" s="9" t="s">
        <v>3400</v>
      </c>
      <c r="H6396">
        <v>39</v>
      </c>
      <c r="I6396">
        <v>5</v>
      </c>
      <c r="J6396">
        <v>1</v>
      </c>
      <c r="K6396" t="str">
        <f>VLOOKUP(C6396,'Datos de estudiantes'!$B$2:$F$33,5,0)</f>
        <v>Escuela o inferior</v>
      </c>
      <c r="L6396" s="2" t="s">
        <v>3068</v>
      </c>
      <c r="M6396" t="str">
        <f>VLOOKUP(C6396,'Datos de estudiantes'!$B$2:$G$33,6,0)</f>
        <v>Masculino</v>
      </c>
    </row>
    <row r="6397" spans="1:13">
      <c r="A6397" s="5">
        <v>6477</v>
      </c>
      <c r="B6397" s="2" t="s">
        <v>3402</v>
      </c>
      <c r="C6397" s="2" t="s">
        <v>3077</v>
      </c>
      <c r="D6397" s="2" t="str">
        <f>VLOOKUP(C6397,'Datos de estudiantes'!$B$2:$C$33,2,0)</f>
        <v>luis leonel</v>
      </c>
      <c r="E6397" s="2" t="str">
        <f>VLOOKUP(C6397,'Datos de estudiantes'!$B$2:$D$33,3,0)</f>
        <v>chevez sanchez</v>
      </c>
      <c r="F6397" s="9" t="s">
        <v>3399</v>
      </c>
      <c r="G6397" s="9" t="s">
        <v>3400</v>
      </c>
      <c r="H6397">
        <v>38</v>
      </c>
      <c r="I6397">
        <v>10</v>
      </c>
      <c r="J6397">
        <v>1</v>
      </c>
      <c r="K6397" t="str">
        <f>VLOOKUP(C6397,'Datos de estudiantes'!$B$2:$F$33,5,0)</f>
        <v>Colegio</v>
      </c>
      <c r="L6397" s="2" t="s">
        <v>3068</v>
      </c>
      <c r="M6397" t="str">
        <f>VLOOKUP(C6397,'Datos de estudiantes'!$B$2:$G$33,6,0)</f>
        <v>Masculino</v>
      </c>
    </row>
    <row r="6398" spans="1:13">
      <c r="A6398" s="5">
        <v>6478</v>
      </c>
      <c r="B6398" s="2" t="s">
        <v>1034</v>
      </c>
      <c r="C6398" s="2" t="s">
        <v>3077</v>
      </c>
      <c r="D6398" s="2" t="str">
        <f>VLOOKUP(C6398,'Datos de estudiantes'!$B$2:$C$33,2,0)</f>
        <v>luis leonel</v>
      </c>
      <c r="E6398" s="2" t="str">
        <f>VLOOKUP(C6398,'Datos de estudiantes'!$B$2:$D$33,3,0)</f>
        <v>chevez sanchez</v>
      </c>
      <c r="F6398" s="9" t="s">
        <v>3399</v>
      </c>
      <c r="G6398" s="9" t="s">
        <v>3400</v>
      </c>
      <c r="H6398">
        <v>32</v>
      </c>
      <c r="I6398">
        <v>8</v>
      </c>
      <c r="J6398">
        <v>1</v>
      </c>
      <c r="K6398" t="str">
        <f>VLOOKUP(C6398,'Datos de estudiantes'!$B$2:$F$33,5,0)</f>
        <v>Colegio</v>
      </c>
      <c r="L6398" s="2" t="s">
        <v>3068</v>
      </c>
      <c r="M6398" t="str">
        <f>VLOOKUP(C6398,'Datos de estudiantes'!$B$2:$G$33,6,0)</f>
        <v>Masculino</v>
      </c>
    </row>
    <row r="6399" spans="1:13">
      <c r="A6399" s="5">
        <v>6479</v>
      </c>
      <c r="B6399" s="2" t="s">
        <v>3404</v>
      </c>
      <c r="C6399" s="2" t="s">
        <v>3085</v>
      </c>
      <c r="D6399" s="2" t="str">
        <f>VLOOKUP(C6399,'Datos de estudiantes'!$B$2:$C$33,2,0)</f>
        <v>heryd xavier</v>
      </c>
      <c r="E6399" s="2" t="str">
        <f>VLOOKUP(C6399,'Datos de estudiantes'!$B$2:$D$33,3,0)</f>
        <v>morla gordillo</v>
      </c>
      <c r="F6399" s="9" t="s">
        <v>3399</v>
      </c>
      <c r="G6399" s="9" t="s">
        <v>3400</v>
      </c>
      <c r="H6399">
        <v>35</v>
      </c>
      <c r="I6399">
        <v>7</v>
      </c>
      <c r="J6399">
        <v>1</v>
      </c>
      <c r="K6399" t="str">
        <f>VLOOKUP(C6399,'Datos de estudiantes'!$B$2:$F$33,5,0)</f>
        <v>Universidad o Superior</v>
      </c>
      <c r="L6399" s="2" t="s">
        <v>3068</v>
      </c>
      <c r="M6399" t="str">
        <f>VLOOKUP(C6399,'Datos de estudiantes'!$B$2:$G$33,6,0)</f>
        <v>Masculino</v>
      </c>
    </row>
    <row r="6400" spans="1:13">
      <c r="A6400" s="5">
        <v>6480</v>
      </c>
      <c r="B6400" s="2" t="s">
        <v>3404</v>
      </c>
      <c r="C6400" s="2" t="s">
        <v>3083</v>
      </c>
      <c r="D6400" s="2" t="str">
        <f>VLOOKUP(C6400,'Datos de estudiantes'!$B$2:$C$33,2,0)</f>
        <v>manuel arturo</v>
      </c>
      <c r="E6400" s="2" t="str">
        <f>VLOOKUP(C6400,'Datos de estudiantes'!$B$2:$D$33,3,0)</f>
        <v>sanchez rojas</v>
      </c>
      <c r="F6400" s="9" t="s">
        <v>3399</v>
      </c>
      <c r="G6400" s="9" t="s">
        <v>3400</v>
      </c>
      <c r="H6400">
        <v>35</v>
      </c>
      <c r="I6400">
        <v>7</v>
      </c>
      <c r="J6400">
        <v>1</v>
      </c>
      <c r="K6400" t="str">
        <f>VLOOKUP(C6400,'Datos de estudiantes'!$B$2:$F$33,5,0)</f>
        <v>Escuela o inferior</v>
      </c>
      <c r="L6400" s="2" t="s">
        <v>3068</v>
      </c>
      <c r="M6400" t="str">
        <f>VLOOKUP(C6400,'Datos de estudiantes'!$B$2:$G$33,6,0)</f>
        <v>Masculino</v>
      </c>
    </row>
    <row r="6401" spans="1:13">
      <c r="A6401" s="5">
        <v>6481</v>
      </c>
      <c r="B6401" s="2" t="s">
        <v>13</v>
      </c>
      <c r="C6401" s="2" t="s">
        <v>3085</v>
      </c>
      <c r="D6401" s="2" t="str">
        <f>VLOOKUP(C6401,'Datos de estudiantes'!$B$2:$C$33,2,0)</f>
        <v>heryd xavier</v>
      </c>
      <c r="E6401" s="2" t="str">
        <f>VLOOKUP(C6401,'Datos de estudiantes'!$B$2:$D$33,3,0)</f>
        <v>morla gordillo</v>
      </c>
      <c r="F6401" s="9" t="s">
        <v>3399</v>
      </c>
      <c r="G6401" s="9" t="s">
        <v>3400</v>
      </c>
      <c r="H6401">
        <v>48</v>
      </c>
      <c r="I6401">
        <v>8</v>
      </c>
      <c r="J6401">
        <v>1</v>
      </c>
      <c r="K6401" t="str">
        <f>VLOOKUP(C6401,'Datos de estudiantes'!$B$2:$F$33,5,0)</f>
        <v>Universidad o Superior</v>
      </c>
      <c r="L6401" s="2" t="s">
        <v>3068</v>
      </c>
      <c r="M6401" t="str">
        <f>VLOOKUP(C6401,'Datos de estudiantes'!$B$2:$G$33,6,0)</f>
        <v>Masculino</v>
      </c>
    </row>
    <row r="6402" spans="1:13">
      <c r="A6402" s="5">
        <v>6482</v>
      </c>
      <c r="B6402" s="2" t="s">
        <v>3405</v>
      </c>
      <c r="C6402" s="2" t="s">
        <v>3083</v>
      </c>
      <c r="D6402" s="2" t="str">
        <f>VLOOKUP(C6402,'Datos de estudiantes'!$B$2:$C$33,2,0)</f>
        <v>manuel arturo</v>
      </c>
      <c r="E6402" s="2" t="str">
        <f>VLOOKUP(C6402,'Datos de estudiantes'!$B$2:$D$33,3,0)</f>
        <v>sanchez rojas</v>
      </c>
      <c r="F6402" s="9" t="s">
        <v>3399</v>
      </c>
      <c r="G6402" s="9" t="s">
        <v>3400</v>
      </c>
      <c r="H6402">
        <v>15</v>
      </c>
      <c r="I6402">
        <v>4</v>
      </c>
      <c r="J6402">
        <v>2</v>
      </c>
      <c r="K6402" t="str">
        <f>VLOOKUP(C6402,'Datos de estudiantes'!$B$2:$F$33,5,0)</f>
        <v>Escuela o inferior</v>
      </c>
      <c r="L6402" s="2" t="s">
        <v>3068</v>
      </c>
      <c r="M6402" t="str">
        <f>VLOOKUP(C6402,'Datos de estudiantes'!$B$2:$G$33,6,0)</f>
        <v>Masculino</v>
      </c>
    </row>
    <row r="6403" spans="1:13">
      <c r="A6403" s="5">
        <v>6483</v>
      </c>
      <c r="B6403" s="2" t="s">
        <v>13</v>
      </c>
      <c r="C6403" s="2" t="s">
        <v>3077</v>
      </c>
      <c r="D6403" s="2" t="str">
        <f>VLOOKUP(C6403,'Datos de estudiantes'!$B$2:$C$33,2,0)</f>
        <v>luis leonel</v>
      </c>
      <c r="E6403" s="2" t="str">
        <f>VLOOKUP(C6403,'Datos de estudiantes'!$B$2:$D$33,3,0)</f>
        <v>chevez sanchez</v>
      </c>
      <c r="F6403" s="9" t="s">
        <v>3399</v>
      </c>
      <c r="G6403" s="9" t="s">
        <v>3400</v>
      </c>
      <c r="H6403">
        <v>48</v>
      </c>
      <c r="I6403">
        <v>8</v>
      </c>
      <c r="J6403">
        <v>1</v>
      </c>
      <c r="K6403" t="str">
        <f>VLOOKUP(C6403,'Datos de estudiantes'!$B$2:$F$33,5,0)</f>
        <v>Colegio</v>
      </c>
      <c r="L6403" s="2" t="s">
        <v>3068</v>
      </c>
      <c r="M6403" t="str">
        <f>VLOOKUP(C6403,'Datos de estudiantes'!$B$2:$G$33,6,0)</f>
        <v>Masculino</v>
      </c>
    </row>
    <row r="6404" spans="1:13">
      <c r="A6404" s="5">
        <v>6484</v>
      </c>
      <c r="B6404" s="2" t="s">
        <v>3406</v>
      </c>
      <c r="C6404" s="2" t="s">
        <v>3083</v>
      </c>
      <c r="D6404" s="2" t="str">
        <f>VLOOKUP(C6404,'Datos de estudiantes'!$B$2:$C$33,2,0)</f>
        <v>manuel arturo</v>
      </c>
      <c r="E6404" s="2" t="str">
        <f>VLOOKUP(C6404,'Datos de estudiantes'!$B$2:$D$33,3,0)</f>
        <v>sanchez rojas</v>
      </c>
      <c r="F6404" s="9" t="s">
        <v>3407</v>
      </c>
      <c r="G6404" s="9" t="s">
        <v>3408</v>
      </c>
      <c r="H6404">
        <v>12</v>
      </c>
      <c r="I6404">
        <v>10</v>
      </c>
      <c r="J6404">
        <v>1</v>
      </c>
      <c r="K6404" t="str">
        <f>VLOOKUP(C6404,'Datos de estudiantes'!$B$2:$F$33,5,0)</f>
        <v>Escuela o inferior</v>
      </c>
      <c r="L6404" s="2" t="s">
        <v>3068</v>
      </c>
      <c r="M6404" t="str">
        <f>VLOOKUP(C6404,'Datos de estudiantes'!$B$2:$G$33,6,0)</f>
        <v>Masculino</v>
      </c>
    </row>
    <row r="6405" spans="1:13">
      <c r="A6405" s="5">
        <v>6485</v>
      </c>
      <c r="B6405" s="2" t="s">
        <v>3404</v>
      </c>
      <c r="C6405" s="2" t="s">
        <v>3077</v>
      </c>
      <c r="D6405" s="2" t="str">
        <f>VLOOKUP(C6405,'Datos de estudiantes'!$B$2:$C$33,2,0)</f>
        <v>luis leonel</v>
      </c>
      <c r="E6405" s="2" t="str">
        <f>VLOOKUP(C6405,'Datos de estudiantes'!$B$2:$D$33,3,0)</f>
        <v>chevez sanchez</v>
      </c>
      <c r="F6405" s="9" t="s">
        <v>3407</v>
      </c>
      <c r="G6405" s="9" t="s">
        <v>3408</v>
      </c>
      <c r="H6405">
        <v>50</v>
      </c>
      <c r="I6405">
        <v>7</v>
      </c>
      <c r="J6405">
        <v>1</v>
      </c>
      <c r="K6405" t="str">
        <f>VLOOKUP(C6405,'Datos de estudiantes'!$B$2:$F$33,5,0)</f>
        <v>Colegio</v>
      </c>
      <c r="L6405" s="2" t="s">
        <v>3068</v>
      </c>
      <c r="M6405" t="str">
        <f>VLOOKUP(C6405,'Datos de estudiantes'!$B$2:$G$33,6,0)</f>
        <v>Masculino</v>
      </c>
    </row>
    <row r="6406" spans="1:13">
      <c r="A6406" s="5">
        <v>6486</v>
      </c>
      <c r="B6406" s="2" t="s">
        <v>3402</v>
      </c>
      <c r="C6406" s="2" t="s">
        <v>3083</v>
      </c>
      <c r="D6406" s="2" t="str">
        <f>VLOOKUP(C6406,'Datos de estudiantes'!$B$2:$C$33,2,0)</f>
        <v>manuel arturo</v>
      </c>
      <c r="E6406" s="2" t="str">
        <f>VLOOKUP(C6406,'Datos de estudiantes'!$B$2:$D$33,3,0)</f>
        <v>sanchez rojas</v>
      </c>
      <c r="F6406" s="9" t="s">
        <v>3407</v>
      </c>
      <c r="G6406" s="9" t="s">
        <v>3408</v>
      </c>
      <c r="H6406">
        <v>28</v>
      </c>
      <c r="I6406">
        <v>10</v>
      </c>
      <c r="J6406">
        <v>2</v>
      </c>
      <c r="K6406" t="str">
        <f>VLOOKUP(C6406,'Datos de estudiantes'!$B$2:$F$33,5,0)</f>
        <v>Escuela o inferior</v>
      </c>
      <c r="L6406" s="2" t="s">
        <v>3068</v>
      </c>
      <c r="M6406" t="str">
        <f>VLOOKUP(C6406,'Datos de estudiantes'!$B$2:$G$33,6,0)</f>
        <v>Masculino</v>
      </c>
    </row>
    <row r="6407" spans="1:13">
      <c r="A6407" s="5">
        <v>6487</v>
      </c>
      <c r="B6407" s="2" t="s">
        <v>3401</v>
      </c>
      <c r="C6407" s="2" t="s">
        <v>3083</v>
      </c>
      <c r="D6407" s="2" t="str">
        <f>VLOOKUP(C6407,'Datos de estudiantes'!$B$2:$C$33,2,0)</f>
        <v>manuel arturo</v>
      </c>
      <c r="E6407" s="2" t="str">
        <f>VLOOKUP(C6407,'Datos de estudiantes'!$B$2:$D$33,3,0)</f>
        <v>sanchez rojas</v>
      </c>
      <c r="F6407" s="9" t="s">
        <v>3407</v>
      </c>
      <c r="G6407" s="9" t="s">
        <v>3408</v>
      </c>
      <c r="H6407">
        <v>10</v>
      </c>
      <c r="I6407">
        <v>6</v>
      </c>
      <c r="J6407">
        <v>1</v>
      </c>
      <c r="K6407" t="str">
        <f>VLOOKUP(C6407,'Datos de estudiantes'!$B$2:$F$33,5,0)</f>
        <v>Escuela o inferior</v>
      </c>
      <c r="L6407" s="2" t="s">
        <v>3068</v>
      </c>
      <c r="M6407" t="str">
        <f>VLOOKUP(C6407,'Datos de estudiantes'!$B$2:$G$33,6,0)</f>
        <v>Masculino</v>
      </c>
    </row>
    <row r="6408" spans="1:13">
      <c r="A6408" s="5">
        <v>6488</v>
      </c>
      <c r="B6408" s="2" t="s">
        <v>3402</v>
      </c>
      <c r="C6408" s="2" t="s">
        <v>3077</v>
      </c>
      <c r="D6408" s="2" t="str">
        <f>VLOOKUP(C6408,'Datos de estudiantes'!$B$2:$C$33,2,0)</f>
        <v>luis leonel</v>
      </c>
      <c r="E6408" s="2" t="str">
        <f>VLOOKUP(C6408,'Datos de estudiantes'!$B$2:$D$33,3,0)</f>
        <v>chevez sanchez</v>
      </c>
      <c r="F6408" s="9" t="s">
        <v>3407</v>
      </c>
      <c r="G6408" s="9" t="s">
        <v>3408</v>
      </c>
      <c r="H6408">
        <v>28</v>
      </c>
      <c r="I6408">
        <v>10</v>
      </c>
      <c r="J6408">
        <v>2</v>
      </c>
      <c r="K6408" t="str">
        <f>VLOOKUP(C6408,'Datos de estudiantes'!$B$2:$F$33,5,0)</f>
        <v>Colegio</v>
      </c>
      <c r="L6408" s="2" t="s">
        <v>3068</v>
      </c>
      <c r="M6408" t="str">
        <f>VLOOKUP(C6408,'Datos de estudiantes'!$B$2:$G$33,6,0)</f>
        <v>Masculino</v>
      </c>
    </row>
    <row r="6409" spans="1:13">
      <c r="A6409" s="5">
        <v>6489</v>
      </c>
      <c r="B6409" s="2" t="s">
        <v>3401</v>
      </c>
      <c r="C6409" s="2" t="s">
        <v>3085</v>
      </c>
      <c r="D6409" s="2" t="str">
        <f>VLOOKUP(C6409,'Datos de estudiantes'!$B$2:$C$33,2,0)</f>
        <v>heryd xavier</v>
      </c>
      <c r="E6409" s="2" t="str">
        <f>VLOOKUP(C6409,'Datos de estudiantes'!$B$2:$D$33,3,0)</f>
        <v>morla gordillo</v>
      </c>
      <c r="F6409" s="9" t="s">
        <v>3407</v>
      </c>
      <c r="G6409" s="9" t="s">
        <v>3408</v>
      </c>
      <c r="H6409">
        <v>10</v>
      </c>
      <c r="I6409">
        <v>6</v>
      </c>
      <c r="J6409">
        <v>1</v>
      </c>
      <c r="K6409" t="str">
        <f>VLOOKUP(C6409,'Datos de estudiantes'!$B$2:$F$33,5,0)</f>
        <v>Universidad o Superior</v>
      </c>
      <c r="L6409" s="2" t="s">
        <v>3068</v>
      </c>
      <c r="M6409" t="str">
        <f>VLOOKUP(C6409,'Datos de estudiantes'!$B$2:$G$33,6,0)</f>
        <v>Masculino</v>
      </c>
    </row>
    <row r="6410" spans="1:13">
      <c r="A6410" s="5">
        <v>6490</v>
      </c>
      <c r="B6410" s="2" t="s">
        <v>3402</v>
      </c>
      <c r="C6410" s="2" t="s">
        <v>3085</v>
      </c>
      <c r="D6410" s="2" t="str">
        <f>VLOOKUP(C6410,'Datos de estudiantes'!$B$2:$C$33,2,0)</f>
        <v>heryd xavier</v>
      </c>
      <c r="E6410" s="2" t="str">
        <f>VLOOKUP(C6410,'Datos de estudiantes'!$B$2:$D$33,3,0)</f>
        <v>morla gordillo</v>
      </c>
      <c r="F6410" s="9" t="s">
        <v>3407</v>
      </c>
      <c r="G6410" s="9" t="s">
        <v>3408</v>
      </c>
      <c r="H6410">
        <v>28</v>
      </c>
      <c r="I6410">
        <v>10</v>
      </c>
      <c r="J6410">
        <v>2</v>
      </c>
      <c r="K6410" t="str">
        <f>VLOOKUP(C6410,'Datos de estudiantes'!$B$2:$F$33,5,0)</f>
        <v>Universidad o Superior</v>
      </c>
      <c r="L6410" s="2" t="s">
        <v>3068</v>
      </c>
      <c r="M6410" t="str">
        <f>VLOOKUP(C6410,'Datos de estudiantes'!$B$2:$G$33,6,0)</f>
        <v>Masculino</v>
      </c>
    </row>
    <row r="6411" spans="1:13">
      <c r="A6411" s="5">
        <v>6491</v>
      </c>
      <c r="B6411" s="2" t="s">
        <v>3404</v>
      </c>
      <c r="C6411" s="2" t="s">
        <v>3085</v>
      </c>
      <c r="D6411" s="2" t="str">
        <f>VLOOKUP(C6411,'Datos de estudiantes'!$B$2:$C$33,2,0)</f>
        <v>heryd xavier</v>
      </c>
      <c r="E6411" s="2" t="str">
        <f>VLOOKUP(C6411,'Datos de estudiantes'!$B$2:$D$33,3,0)</f>
        <v>morla gordillo</v>
      </c>
      <c r="F6411" s="9" t="s">
        <v>3407</v>
      </c>
      <c r="G6411" s="9" t="s">
        <v>3408</v>
      </c>
      <c r="H6411">
        <v>50</v>
      </c>
      <c r="I6411">
        <v>7</v>
      </c>
      <c r="J6411">
        <v>1</v>
      </c>
      <c r="K6411" t="str">
        <f>VLOOKUP(C6411,'Datos de estudiantes'!$B$2:$F$33,5,0)</f>
        <v>Universidad o Superior</v>
      </c>
      <c r="L6411" s="2" t="s">
        <v>3068</v>
      </c>
      <c r="M6411" t="str">
        <f>VLOOKUP(C6411,'Datos de estudiantes'!$B$2:$G$33,6,0)</f>
        <v>Masculino</v>
      </c>
    </row>
    <row r="6412" spans="1:13">
      <c r="A6412" s="5">
        <v>6492</v>
      </c>
      <c r="B6412" s="2" t="s">
        <v>300</v>
      </c>
      <c r="C6412" s="2" t="s">
        <v>3069</v>
      </c>
      <c r="D6412" s="2" t="str">
        <f>VLOOKUP(C6412,'Datos de estudiantes'!$B$2:$C$33,2,0)</f>
        <v>michelle johanna</v>
      </c>
      <c r="E6412" s="2" t="str">
        <f>VLOOKUP(C6412,'Datos de estudiantes'!$B$2:$D$33,3,0)</f>
        <v>morla gordillo</v>
      </c>
      <c r="F6412" s="9" t="s">
        <v>3409</v>
      </c>
      <c r="G6412" s="9" t="s">
        <v>3410</v>
      </c>
      <c r="H6412">
        <v>67</v>
      </c>
      <c r="I6412">
        <v>12</v>
      </c>
      <c r="J6412">
        <v>2</v>
      </c>
      <c r="K6412" t="str">
        <f>VLOOKUP(C6412,'Datos de estudiantes'!$B$2:$F$33,5,0)</f>
        <v>Escuela o inferior</v>
      </c>
      <c r="L6412" s="2" t="s">
        <v>3068</v>
      </c>
      <c r="M6412" t="str">
        <f>VLOOKUP(C6412,'Datos de estudiantes'!$B$2:$G$33,6,0)</f>
        <v>Femenino</v>
      </c>
    </row>
    <row r="6413" spans="1:13">
      <c r="A6413" s="5">
        <v>6493</v>
      </c>
      <c r="B6413" s="2" t="s">
        <v>3080</v>
      </c>
      <c r="C6413" s="2" t="s">
        <v>3065</v>
      </c>
      <c r="D6413" s="2" t="str">
        <f>VLOOKUP(C6413,'Datos de estudiantes'!$B$2:$C$33,2,0)</f>
        <v>kristhell dayana</v>
      </c>
      <c r="E6413" s="2" t="str">
        <f>VLOOKUP(C6413,'Datos de estudiantes'!$B$2:$D$33,3,0)</f>
        <v>marquez naranjo</v>
      </c>
      <c r="F6413" s="9" t="s">
        <v>3409</v>
      </c>
      <c r="G6413" s="9" t="s">
        <v>3410</v>
      </c>
      <c r="H6413">
        <v>41</v>
      </c>
      <c r="I6413">
        <v>11</v>
      </c>
      <c r="J6413">
        <v>1</v>
      </c>
      <c r="K6413" t="str">
        <f>VLOOKUP(C6413,'Datos de estudiantes'!$B$2:$F$33,5,0)</f>
        <v>Universidad o Superior</v>
      </c>
      <c r="L6413" s="2" t="s">
        <v>3068</v>
      </c>
      <c r="M6413" t="str">
        <f>VLOOKUP(C6413,'Datos de estudiantes'!$B$2:$G$33,6,0)</f>
        <v>Femenino</v>
      </c>
    </row>
    <row r="6414" spans="1:13">
      <c r="A6414" s="5">
        <v>6494</v>
      </c>
      <c r="B6414" s="2" t="s">
        <v>3411</v>
      </c>
      <c r="C6414" s="2" t="s">
        <v>3069</v>
      </c>
      <c r="D6414" s="2" t="str">
        <f>VLOOKUP(C6414,'Datos de estudiantes'!$B$2:$C$33,2,0)</f>
        <v>michelle johanna</v>
      </c>
      <c r="E6414" s="2" t="str">
        <f>VLOOKUP(C6414,'Datos de estudiantes'!$B$2:$D$33,3,0)</f>
        <v>morla gordillo</v>
      </c>
      <c r="F6414" s="9" t="s">
        <v>3409</v>
      </c>
      <c r="G6414" s="9" t="s">
        <v>3410</v>
      </c>
      <c r="H6414">
        <v>64</v>
      </c>
      <c r="I6414">
        <v>7</v>
      </c>
      <c r="J6414">
        <v>1</v>
      </c>
      <c r="K6414" t="str">
        <f>VLOOKUP(C6414,'Datos de estudiantes'!$B$2:$F$33,5,0)</f>
        <v>Escuela o inferior</v>
      </c>
      <c r="L6414" s="2" t="s">
        <v>3068</v>
      </c>
      <c r="M6414" t="str">
        <f>VLOOKUP(C6414,'Datos de estudiantes'!$B$2:$G$33,6,0)</f>
        <v>Femenino</v>
      </c>
    </row>
    <row r="6415" spans="1:13">
      <c r="A6415" s="5">
        <v>6495</v>
      </c>
      <c r="B6415" s="2" t="s">
        <v>3081</v>
      </c>
      <c r="C6415" s="2" t="s">
        <v>3069</v>
      </c>
      <c r="D6415" s="2" t="str">
        <f>VLOOKUP(C6415,'Datos de estudiantes'!$B$2:$C$33,2,0)</f>
        <v>michelle johanna</v>
      </c>
      <c r="E6415" s="2" t="str">
        <f>VLOOKUP(C6415,'Datos de estudiantes'!$B$2:$D$33,3,0)</f>
        <v>morla gordillo</v>
      </c>
      <c r="F6415" s="9" t="s">
        <v>3409</v>
      </c>
      <c r="G6415" s="9" t="s">
        <v>3410</v>
      </c>
      <c r="H6415">
        <v>12</v>
      </c>
      <c r="I6415">
        <v>8</v>
      </c>
      <c r="J6415">
        <v>1</v>
      </c>
      <c r="K6415" t="str">
        <f>VLOOKUP(C6415,'Datos de estudiantes'!$B$2:$F$33,5,0)</f>
        <v>Escuela o inferior</v>
      </c>
      <c r="L6415" s="2" t="s">
        <v>3068</v>
      </c>
      <c r="M6415" t="str">
        <f>VLOOKUP(C6415,'Datos de estudiantes'!$B$2:$G$33,6,0)</f>
        <v>Femenino</v>
      </c>
    </row>
    <row r="6416" spans="1:13">
      <c r="A6416" s="5">
        <v>6496</v>
      </c>
      <c r="B6416" s="2" t="s">
        <v>3097</v>
      </c>
      <c r="C6416" s="2" t="s">
        <v>3070</v>
      </c>
      <c r="D6416" s="2" t="str">
        <f>VLOOKUP(C6416,'Datos de estudiantes'!$B$2:$C$33,2,0)</f>
        <v>jenny rocio</v>
      </c>
      <c r="E6416" s="2" t="str">
        <f>VLOOKUP(C6416,'Datos de estudiantes'!$B$2:$D$33,3,0)</f>
        <v>naranjo moran</v>
      </c>
      <c r="F6416" s="9" t="s">
        <v>3409</v>
      </c>
      <c r="G6416" s="9" t="s">
        <v>3410</v>
      </c>
      <c r="H6416">
        <v>146</v>
      </c>
      <c r="I6416">
        <v>10</v>
      </c>
      <c r="J6416">
        <v>1</v>
      </c>
      <c r="K6416" t="str">
        <f>VLOOKUP(C6416,'Datos de estudiantes'!$B$2:$F$33,5,0)</f>
        <v>Colegio</v>
      </c>
      <c r="L6416" s="2" t="s">
        <v>3068</v>
      </c>
      <c r="M6416" t="str">
        <f>VLOOKUP(C6416,'Datos de estudiantes'!$B$2:$G$33,6,0)</f>
        <v>Femenino</v>
      </c>
    </row>
    <row r="6417" spans="1:13">
      <c r="A6417" s="5">
        <v>6497</v>
      </c>
      <c r="B6417" s="2" t="s">
        <v>3097</v>
      </c>
      <c r="C6417" s="2" t="s">
        <v>3069</v>
      </c>
      <c r="D6417" s="2" t="str">
        <f>VLOOKUP(C6417,'Datos de estudiantes'!$B$2:$C$33,2,0)</f>
        <v>michelle johanna</v>
      </c>
      <c r="E6417" s="2" t="str">
        <f>VLOOKUP(C6417,'Datos de estudiantes'!$B$2:$D$33,3,0)</f>
        <v>morla gordillo</v>
      </c>
      <c r="F6417" s="9" t="s">
        <v>3409</v>
      </c>
      <c r="G6417" s="9" t="s">
        <v>3410</v>
      </c>
      <c r="H6417">
        <v>146</v>
      </c>
      <c r="I6417">
        <v>10</v>
      </c>
      <c r="J6417">
        <v>1</v>
      </c>
      <c r="K6417" t="str">
        <f>VLOOKUP(C6417,'Datos de estudiantes'!$B$2:$F$33,5,0)</f>
        <v>Escuela o inferior</v>
      </c>
      <c r="L6417" s="2" t="s">
        <v>3068</v>
      </c>
      <c r="M6417" t="str">
        <f>VLOOKUP(C6417,'Datos de estudiantes'!$B$2:$G$33,6,0)</f>
        <v>Femenino</v>
      </c>
    </row>
    <row r="6418" spans="1:13">
      <c r="A6418" s="5">
        <v>6498</v>
      </c>
      <c r="B6418" s="2" t="s">
        <v>3087</v>
      </c>
      <c r="C6418" s="2" t="s">
        <v>3070</v>
      </c>
      <c r="D6418" s="2" t="str">
        <f>VLOOKUP(C6418,'Datos de estudiantes'!$B$2:$C$33,2,0)</f>
        <v>jenny rocio</v>
      </c>
      <c r="E6418" s="2" t="str">
        <f>VLOOKUP(C6418,'Datos de estudiantes'!$B$2:$D$33,3,0)</f>
        <v>naranjo moran</v>
      </c>
      <c r="F6418" s="9" t="s">
        <v>3409</v>
      </c>
      <c r="G6418" s="9" t="s">
        <v>3410</v>
      </c>
      <c r="H6418">
        <v>49</v>
      </c>
      <c r="I6418">
        <v>7</v>
      </c>
      <c r="J6418">
        <v>2</v>
      </c>
      <c r="K6418" t="str">
        <f>VLOOKUP(C6418,'Datos de estudiantes'!$B$2:$F$33,5,0)</f>
        <v>Colegio</v>
      </c>
      <c r="L6418" s="2" t="s">
        <v>3068</v>
      </c>
      <c r="M6418" t="str">
        <f>VLOOKUP(C6418,'Datos de estudiantes'!$B$2:$G$33,6,0)</f>
        <v>Femenino</v>
      </c>
    </row>
    <row r="6419" spans="1:13">
      <c r="A6419" s="5">
        <v>6499</v>
      </c>
      <c r="B6419" s="2" t="s">
        <v>3034</v>
      </c>
      <c r="C6419" s="2" t="s">
        <v>3069</v>
      </c>
      <c r="D6419" s="2" t="str">
        <f>VLOOKUP(C6419,'Datos de estudiantes'!$B$2:$C$33,2,0)</f>
        <v>michelle johanna</v>
      </c>
      <c r="E6419" s="2" t="str">
        <f>VLOOKUP(C6419,'Datos de estudiantes'!$B$2:$D$33,3,0)</f>
        <v>morla gordillo</v>
      </c>
      <c r="F6419" s="9" t="s">
        <v>3409</v>
      </c>
      <c r="G6419" s="9" t="s">
        <v>3410</v>
      </c>
      <c r="H6419">
        <v>71</v>
      </c>
      <c r="I6419">
        <v>14</v>
      </c>
      <c r="J6419">
        <v>1</v>
      </c>
      <c r="K6419" t="str">
        <f>VLOOKUP(C6419,'Datos de estudiantes'!$B$2:$F$33,5,0)</f>
        <v>Escuela o inferior</v>
      </c>
      <c r="L6419" s="2" t="s">
        <v>3068</v>
      </c>
      <c r="M6419" t="str">
        <f>VLOOKUP(C6419,'Datos de estudiantes'!$B$2:$G$33,6,0)</f>
        <v>Femenino</v>
      </c>
    </row>
    <row r="6420" spans="1:13">
      <c r="A6420" s="5">
        <v>6500</v>
      </c>
      <c r="B6420" s="2" t="s">
        <v>3412</v>
      </c>
      <c r="C6420" s="2" t="s">
        <v>3069</v>
      </c>
      <c r="D6420" s="2" t="str">
        <f>VLOOKUP(C6420,'Datos de estudiantes'!$B$2:$C$33,2,0)</f>
        <v>michelle johanna</v>
      </c>
      <c r="E6420" s="2" t="str">
        <f>VLOOKUP(C6420,'Datos de estudiantes'!$B$2:$D$33,3,0)</f>
        <v>morla gordillo</v>
      </c>
      <c r="F6420" s="9" t="s">
        <v>3409</v>
      </c>
      <c r="G6420" s="9" t="s">
        <v>3410</v>
      </c>
      <c r="H6420">
        <v>18</v>
      </c>
      <c r="I6420">
        <v>5</v>
      </c>
      <c r="J6420">
        <v>1</v>
      </c>
      <c r="K6420" t="str">
        <f>VLOOKUP(C6420,'Datos de estudiantes'!$B$2:$F$33,5,0)</f>
        <v>Escuela o inferior</v>
      </c>
      <c r="L6420" s="2" t="s">
        <v>3068</v>
      </c>
      <c r="M6420" t="str">
        <f>VLOOKUP(C6420,'Datos de estudiantes'!$B$2:$G$33,6,0)</f>
        <v>Femenino</v>
      </c>
    </row>
    <row r="6421" spans="1:13">
      <c r="A6421" s="5">
        <v>6501</v>
      </c>
      <c r="B6421" s="2" t="s">
        <v>3096</v>
      </c>
      <c r="C6421" s="2" t="s">
        <v>3069</v>
      </c>
      <c r="D6421" s="2" t="str">
        <f>VLOOKUP(C6421,'Datos de estudiantes'!$B$2:$C$33,2,0)</f>
        <v>michelle johanna</v>
      </c>
      <c r="E6421" s="2" t="str">
        <f>VLOOKUP(C6421,'Datos de estudiantes'!$B$2:$D$33,3,0)</f>
        <v>morla gordillo</v>
      </c>
      <c r="F6421" s="9" t="s">
        <v>3409</v>
      </c>
      <c r="G6421" s="9" t="s">
        <v>3410</v>
      </c>
      <c r="H6421">
        <v>184</v>
      </c>
      <c r="I6421">
        <v>6</v>
      </c>
      <c r="J6421">
        <v>1</v>
      </c>
      <c r="K6421" t="str">
        <f>VLOOKUP(C6421,'Datos de estudiantes'!$B$2:$F$33,5,0)</f>
        <v>Escuela o inferior</v>
      </c>
      <c r="L6421" s="2" t="s">
        <v>3068</v>
      </c>
      <c r="M6421" t="str">
        <f>VLOOKUP(C6421,'Datos de estudiantes'!$B$2:$G$33,6,0)</f>
        <v>Femenino</v>
      </c>
    </row>
    <row r="6422" spans="1:13">
      <c r="A6422" s="5">
        <v>6502</v>
      </c>
      <c r="B6422" s="2" t="s">
        <v>3087</v>
      </c>
      <c r="C6422" s="2" t="s">
        <v>3065</v>
      </c>
      <c r="D6422" s="2" t="str">
        <f>VLOOKUP(C6422,'Datos de estudiantes'!$B$2:$C$33,2,0)</f>
        <v>kristhell dayana</v>
      </c>
      <c r="E6422" s="2" t="str">
        <f>VLOOKUP(C6422,'Datos de estudiantes'!$B$2:$D$33,3,0)</f>
        <v>marquez naranjo</v>
      </c>
      <c r="F6422" s="9" t="s">
        <v>3409</v>
      </c>
      <c r="G6422" s="9" t="s">
        <v>3410</v>
      </c>
      <c r="H6422">
        <v>49</v>
      </c>
      <c r="I6422">
        <v>7</v>
      </c>
      <c r="J6422">
        <v>2</v>
      </c>
      <c r="K6422" t="str">
        <f>VLOOKUP(C6422,'Datos de estudiantes'!$B$2:$F$33,5,0)</f>
        <v>Universidad o Superior</v>
      </c>
      <c r="L6422" s="2" t="s">
        <v>3068</v>
      </c>
      <c r="M6422" t="str">
        <f>VLOOKUP(C6422,'Datos de estudiantes'!$B$2:$G$33,6,0)</f>
        <v>Femenino</v>
      </c>
    </row>
    <row r="6423" spans="1:13">
      <c r="A6423" s="5">
        <v>6503</v>
      </c>
      <c r="B6423" s="2" t="s">
        <v>3081</v>
      </c>
      <c r="C6423" s="2" t="s">
        <v>3070</v>
      </c>
      <c r="D6423" s="2" t="str">
        <f>VLOOKUP(C6423,'Datos de estudiantes'!$B$2:$C$33,2,0)</f>
        <v>jenny rocio</v>
      </c>
      <c r="E6423" s="2" t="str">
        <f>VLOOKUP(C6423,'Datos de estudiantes'!$B$2:$D$33,3,0)</f>
        <v>naranjo moran</v>
      </c>
      <c r="F6423" s="9" t="s">
        <v>3409</v>
      </c>
      <c r="G6423" s="9" t="s">
        <v>3410</v>
      </c>
      <c r="H6423">
        <v>12</v>
      </c>
      <c r="I6423">
        <v>8</v>
      </c>
      <c r="J6423">
        <v>1</v>
      </c>
      <c r="K6423" t="str">
        <f>VLOOKUP(C6423,'Datos de estudiantes'!$B$2:$F$33,5,0)</f>
        <v>Colegio</v>
      </c>
      <c r="L6423" s="2" t="s">
        <v>3068</v>
      </c>
      <c r="M6423" t="str">
        <f>VLOOKUP(C6423,'Datos de estudiantes'!$B$2:$G$33,6,0)</f>
        <v>Femenino</v>
      </c>
    </row>
    <row r="6424" spans="1:13">
      <c r="A6424" s="5">
        <v>6504</v>
      </c>
      <c r="B6424" s="2" t="s">
        <v>3080</v>
      </c>
      <c r="C6424" s="2" t="s">
        <v>3069</v>
      </c>
      <c r="D6424" s="2" t="str">
        <f>VLOOKUP(C6424,'Datos de estudiantes'!$B$2:$C$33,2,0)</f>
        <v>michelle johanna</v>
      </c>
      <c r="E6424" s="2" t="str">
        <f>VLOOKUP(C6424,'Datos de estudiantes'!$B$2:$D$33,3,0)</f>
        <v>morla gordillo</v>
      </c>
      <c r="F6424" s="9" t="s">
        <v>3409</v>
      </c>
      <c r="G6424" s="9" t="s">
        <v>3410</v>
      </c>
      <c r="H6424">
        <v>41</v>
      </c>
      <c r="I6424">
        <v>11</v>
      </c>
      <c r="J6424">
        <v>1</v>
      </c>
      <c r="K6424" t="str">
        <f>VLOOKUP(C6424,'Datos de estudiantes'!$B$2:$F$33,5,0)</f>
        <v>Escuela o inferior</v>
      </c>
      <c r="L6424" s="2" t="s">
        <v>3068</v>
      </c>
      <c r="M6424" t="str">
        <f>VLOOKUP(C6424,'Datos de estudiantes'!$B$2:$G$33,6,0)</f>
        <v>Femenino</v>
      </c>
    </row>
    <row r="6425" spans="1:13">
      <c r="A6425" s="5">
        <v>6505</v>
      </c>
      <c r="B6425" s="2" t="s">
        <v>3094</v>
      </c>
      <c r="C6425" s="2" t="s">
        <v>3065</v>
      </c>
      <c r="D6425" s="2" t="str">
        <f>VLOOKUP(C6425,'Datos de estudiantes'!$B$2:$C$33,2,0)</f>
        <v>kristhell dayana</v>
      </c>
      <c r="E6425" s="2" t="str">
        <f>VLOOKUP(C6425,'Datos de estudiantes'!$B$2:$D$33,3,0)</f>
        <v>marquez naranjo</v>
      </c>
      <c r="F6425" s="9" t="s">
        <v>3409</v>
      </c>
      <c r="G6425" s="9" t="s">
        <v>3410</v>
      </c>
      <c r="H6425">
        <v>122</v>
      </c>
      <c r="I6425">
        <v>13</v>
      </c>
      <c r="J6425">
        <v>1</v>
      </c>
      <c r="K6425" t="str">
        <f>VLOOKUP(C6425,'Datos de estudiantes'!$B$2:$F$33,5,0)</f>
        <v>Universidad o Superior</v>
      </c>
      <c r="L6425" s="2" t="s">
        <v>3068</v>
      </c>
      <c r="M6425" t="str">
        <f>VLOOKUP(C6425,'Datos de estudiantes'!$B$2:$G$33,6,0)</f>
        <v>Femenino</v>
      </c>
    </row>
    <row r="6426" spans="1:13">
      <c r="A6426" s="5">
        <v>6506</v>
      </c>
      <c r="B6426" s="2" t="s">
        <v>3401</v>
      </c>
      <c r="C6426" s="2" t="s">
        <v>3077</v>
      </c>
      <c r="D6426" s="2" t="str">
        <f>VLOOKUP(C6426,'Datos de estudiantes'!$B$2:$C$33,2,0)</f>
        <v>luis leonel</v>
      </c>
      <c r="E6426" s="2" t="str">
        <f>VLOOKUP(C6426,'Datos de estudiantes'!$B$2:$D$33,3,0)</f>
        <v>chevez sanchez</v>
      </c>
      <c r="F6426" s="9" t="s">
        <v>3413</v>
      </c>
      <c r="G6426" s="9" t="s">
        <v>3414</v>
      </c>
      <c r="H6426">
        <v>13</v>
      </c>
      <c r="I6426">
        <v>6</v>
      </c>
      <c r="J6426">
        <v>1</v>
      </c>
      <c r="K6426" t="str">
        <f>VLOOKUP(C6426,'Datos de estudiantes'!$B$2:$F$33,5,0)</f>
        <v>Colegio</v>
      </c>
      <c r="L6426" s="2" t="s">
        <v>3068</v>
      </c>
      <c r="M6426" t="str">
        <f>VLOOKUP(C6426,'Datos de estudiantes'!$B$2:$G$33,6,0)</f>
        <v>Masculino</v>
      </c>
    </row>
    <row r="6427" spans="1:13">
      <c r="A6427" s="5">
        <v>6507</v>
      </c>
      <c r="B6427" s="2" t="s">
        <v>3415</v>
      </c>
      <c r="C6427" s="2" t="s">
        <v>3077</v>
      </c>
      <c r="D6427" s="2" t="str">
        <f>VLOOKUP(C6427,'Datos de estudiantes'!$B$2:$C$33,2,0)</f>
        <v>luis leonel</v>
      </c>
      <c r="E6427" s="2" t="str">
        <f>VLOOKUP(C6427,'Datos de estudiantes'!$B$2:$D$33,3,0)</f>
        <v>chevez sanchez</v>
      </c>
      <c r="F6427" s="9" t="s">
        <v>3413</v>
      </c>
      <c r="G6427" s="9" t="s">
        <v>3414</v>
      </c>
      <c r="H6427">
        <v>15</v>
      </c>
      <c r="I6427">
        <v>8</v>
      </c>
      <c r="J6427">
        <v>1</v>
      </c>
      <c r="K6427" t="str">
        <f>VLOOKUP(C6427,'Datos de estudiantes'!$B$2:$F$33,5,0)</f>
        <v>Colegio</v>
      </c>
      <c r="L6427" s="2" t="s">
        <v>3068</v>
      </c>
      <c r="M6427" t="str">
        <f>VLOOKUP(C6427,'Datos de estudiantes'!$B$2:$G$33,6,0)</f>
        <v>Masculino</v>
      </c>
    </row>
    <row r="6428" spans="1:13">
      <c r="A6428" s="5">
        <v>6508</v>
      </c>
      <c r="B6428" s="2" t="s">
        <v>3415</v>
      </c>
      <c r="C6428" s="2" t="s">
        <v>3085</v>
      </c>
      <c r="D6428" s="2" t="str">
        <f>VLOOKUP(C6428,'Datos de estudiantes'!$B$2:$C$33,2,0)</f>
        <v>heryd xavier</v>
      </c>
      <c r="E6428" s="2" t="str">
        <f>VLOOKUP(C6428,'Datos de estudiantes'!$B$2:$D$33,3,0)</f>
        <v>morla gordillo</v>
      </c>
      <c r="F6428" s="9" t="s">
        <v>3413</v>
      </c>
      <c r="G6428" s="9" t="s">
        <v>3414</v>
      </c>
      <c r="H6428">
        <v>15</v>
      </c>
      <c r="I6428">
        <v>8</v>
      </c>
      <c r="J6428">
        <v>1</v>
      </c>
      <c r="K6428" t="str">
        <f>VLOOKUP(C6428,'Datos de estudiantes'!$B$2:$F$33,5,0)</f>
        <v>Universidad o Superior</v>
      </c>
      <c r="L6428" s="2" t="s">
        <v>3068</v>
      </c>
      <c r="M6428" t="str">
        <f>VLOOKUP(C6428,'Datos de estudiantes'!$B$2:$G$33,6,0)</f>
        <v>Masculino</v>
      </c>
    </row>
    <row r="6429" spans="1:13">
      <c r="A6429" s="5">
        <v>6509</v>
      </c>
      <c r="B6429" s="2" t="s">
        <v>3416</v>
      </c>
      <c r="C6429" s="2" t="s">
        <v>3083</v>
      </c>
      <c r="D6429" s="2" t="str">
        <f>VLOOKUP(C6429,'Datos de estudiantes'!$B$2:$C$33,2,0)</f>
        <v>manuel arturo</v>
      </c>
      <c r="E6429" s="2" t="str">
        <f>VLOOKUP(C6429,'Datos de estudiantes'!$B$2:$D$33,3,0)</f>
        <v>sanchez rojas</v>
      </c>
      <c r="F6429" s="9" t="s">
        <v>3413</v>
      </c>
      <c r="G6429" s="9" t="s">
        <v>3414</v>
      </c>
      <c r="H6429">
        <v>27</v>
      </c>
      <c r="I6429">
        <v>11</v>
      </c>
      <c r="J6429">
        <v>1</v>
      </c>
      <c r="K6429" t="str">
        <f>VLOOKUP(C6429,'Datos de estudiantes'!$B$2:$F$33,5,0)</f>
        <v>Escuela o inferior</v>
      </c>
      <c r="L6429" s="2" t="s">
        <v>3068</v>
      </c>
      <c r="M6429" t="str">
        <f>VLOOKUP(C6429,'Datos de estudiantes'!$B$2:$G$33,6,0)</f>
        <v>Masculino</v>
      </c>
    </row>
    <row r="6430" spans="1:13">
      <c r="A6430" s="5">
        <v>6510</v>
      </c>
      <c r="B6430" s="2" t="s">
        <v>2120</v>
      </c>
      <c r="C6430" s="2" t="s">
        <v>3077</v>
      </c>
      <c r="D6430" s="2" t="str">
        <f>VLOOKUP(C6430,'Datos de estudiantes'!$B$2:$C$33,2,0)</f>
        <v>luis leonel</v>
      </c>
      <c r="E6430" s="2" t="str">
        <f>VLOOKUP(C6430,'Datos de estudiantes'!$B$2:$D$33,3,0)</f>
        <v>chevez sanchez</v>
      </c>
      <c r="F6430" s="9" t="s">
        <v>3413</v>
      </c>
      <c r="G6430" s="9" t="s">
        <v>3414</v>
      </c>
      <c r="H6430">
        <v>44</v>
      </c>
      <c r="I6430">
        <v>11</v>
      </c>
      <c r="J6430">
        <v>1</v>
      </c>
      <c r="K6430" t="str">
        <f>VLOOKUP(C6430,'Datos de estudiantes'!$B$2:$F$33,5,0)</f>
        <v>Colegio</v>
      </c>
      <c r="L6430" s="2" t="s">
        <v>3068</v>
      </c>
      <c r="M6430" t="str">
        <f>VLOOKUP(C6430,'Datos de estudiantes'!$B$2:$G$33,6,0)</f>
        <v>Masculino</v>
      </c>
    </row>
    <row r="6431" spans="1:13">
      <c r="A6431" s="5">
        <v>6511</v>
      </c>
      <c r="B6431" s="2" t="s">
        <v>3415</v>
      </c>
      <c r="C6431" s="2" t="s">
        <v>3083</v>
      </c>
      <c r="D6431" s="2" t="str">
        <f>VLOOKUP(C6431,'Datos de estudiantes'!$B$2:$C$33,2,0)</f>
        <v>manuel arturo</v>
      </c>
      <c r="E6431" s="2" t="str">
        <f>VLOOKUP(C6431,'Datos de estudiantes'!$B$2:$D$33,3,0)</f>
        <v>sanchez rojas</v>
      </c>
      <c r="F6431" s="9" t="s">
        <v>3413</v>
      </c>
      <c r="G6431" s="9" t="s">
        <v>3414</v>
      </c>
      <c r="H6431">
        <v>15</v>
      </c>
      <c r="I6431">
        <v>8</v>
      </c>
      <c r="J6431">
        <v>1</v>
      </c>
      <c r="K6431" t="str">
        <f>VLOOKUP(C6431,'Datos de estudiantes'!$B$2:$F$33,5,0)</f>
        <v>Escuela o inferior</v>
      </c>
      <c r="L6431" s="2" t="s">
        <v>3068</v>
      </c>
      <c r="M6431" t="str">
        <f>VLOOKUP(C6431,'Datos de estudiantes'!$B$2:$G$33,6,0)</f>
        <v>Masculino</v>
      </c>
    </row>
    <row r="6432" spans="1:13">
      <c r="A6432" s="5">
        <v>6512</v>
      </c>
      <c r="B6432" s="2" t="s">
        <v>3401</v>
      </c>
      <c r="C6432" s="2" t="s">
        <v>3083</v>
      </c>
      <c r="D6432" s="2" t="str">
        <f>VLOOKUP(C6432,'Datos de estudiantes'!$B$2:$C$33,2,0)</f>
        <v>manuel arturo</v>
      </c>
      <c r="E6432" s="2" t="str">
        <f>VLOOKUP(C6432,'Datos de estudiantes'!$B$2:$D$33,3,0)</f>
        <v>sanchez rojas</v>
      </c>
      <c r="F6432" s="19" t="s">
        <v>3413</v>
      </c>
      <c r="G6432" s="9" t="s">
        <v>3414</v>
      </c>
      <c r="H6432">
        <v>13</v>
      </c>
      <c r="I6432">
        <v>6</v>
      </c>
      <c r="J6432">
        <v>1</v>
      </c>
      <c r="K6432" t="str">
        <f>VLOOKUP(C6432,'Datos de estudiantes'!$B$2:$F$33,5,0)</f>
        <v>Escuela o inferior</v>
      </c>
      <c r="L6432" s="2" t="s">
        <v>3068</v>
      </c>
      <c r="M6432" t="str">
        <f>VLOOKUP(C6432,'Datos de estudiantes'!$B$2:$G$33,6,0)</f>
        <v>Masculino</v>
      </c>
    </row>
    <row r="6433" spans="1:13">
      <c r="A6433" s="5">
        <v>6513</v>
      </c>
      <c r="B6433" s="2" t="s">
        <v>3417</v>
      </c>
      <c r="C6433" s="2" t="s">
        <v>3083</v>
      </c>
      <c r="D6433" s="2" t="str">
        <f>VLOOKUP(C6433,'Datos de estudiantes'!$B$2:$C$33,2,0)</f>
        <v>manuel arturo</v>
      </c>
      <c r="E6433" s="2" t="str">
        <f>VLOOKUP(C6433,'Datos de estudiantes'!$B$2:$D$33,3,0)</f>
        <v>sanchez rojas</v>
      </c>
      <c r="F6433" s="9" t="s">
        <v>3413</v>
      </c>
      <c r="G6433" s="9" t="s">
        <v>3414</v>
      </c>
      <c r="H6433">
        <v>38</v>
      </c>
      <c r="I6433">
        <v>13</v>
      </c>
      <c r="J6433">
        <v>1</v>
      </c>
      <c r="K6433" t="str">
        <f>VLOOKUP(C6433,'Datos de estudiantes'!$B$2:$F$33,5,0)</f>
        <v>Escuela o inferior</v>
      </c>
      <c r="L6433" s="2" t="s">
        <v>3068</v>
      </c>
      <c r="M6433" t="str">
        <f>VLOOKUP(C6433,'Datos de estudiantes'!$B$2:$G$33,6,0)</f>
        <v>Masculino</v>
      </c>
    </row>
    <row r="6434" spans="1:13">
      <c r="A6434" s="5">
        <v>6514</v>
      </c>
      <c r="B6434" s="2" t="s">
        <v>3417</v>
      </c>
      <c r="C6434" s="2" t="s">
        <v>3077</v>
      </c>
      <c r="D6434" s="2" t="str">
        <f>VLOOKUP(C6434,'Datos de estudiantes'!$B$2:$C$33,2,0)</f>
        <v>luis leonel</v>
      </c>
      <c r="E6434" s="2" t="str">
        <f>VLOOKUP(C6434,'Datos de estudiantes'!$B$2:$D$33,3,0)</f>
        <v>chevez sanchez</v>
      </c>
      <c r="F6434" s="9" t="s">
        <v>3413</v>
      </c>
      <c r="G6434" s="9" t="s">
        <v>3414</v>
      </c>
      <c r="H6434">
        <v>38</v>
      </c>
      <c r="I6434">
        <v>13</v>
      </c>
      <c r="J6434">
        <v>1</v>
      </c>
      <c r="K6434" t="str">
        <f>VLOOKUP(C6434,'Datos de estudiantes'!$B$2:$F$33,5,0)</f>
        <v>Colegio</v>
      </c>
      <c r="L6434" s="2" t="s">
        <v>3068</v>
      </c>
      <c r="M6434" t="str">
        <f>VLOOKUP(C6434,'Datos de estudiantes'!$B$2:$G$33,6,0)</f>
        <v>Masculino</v>
      </c>
    </row>
    <row r="6435" spans="1:13">
      <c r="A6435" s="5">
        <v>6515</v>
      </c>
      <c r="B6435" s="2" t="s">
        <v>2120</v>
      </c>
      <c r="C6435" s="2" t="s">
        <v>3085</v>
      </c>
      <c r="D6435" s="2" t="str">
        <f>VLOOKUP(C6435,'Datos de estudiantes'!$B$2:$C$33,2,0)</f>
        <v>heryd xavier</v>
      </c>
      <c r="E6435" s="2" t="str">
        <f>VLOOKUP(C6435,'Datos de estudiantes'!$B$2:$D$33,3,0)</f>
        <v>morla gordillo</v>
      </c>
      <c r="F6435" s="9" t="s">
        <v>3413</v>
      </c>
      <c r="G6435" s="9" t="s">
        <v>3414</v>
      </c>
      <c r="H6435">
        <v>44</v>
      </c>
      <c r="I6435">
        <v>11</v>
      </c>
      <c r="J6435">
        <v>1</v>
      </c>
      <c r="K6435" t="str">
        <f>VLOOKUP(C6435,'Datos de estudiantes'!$B$2:$F$33,5,0)</f>
        <v>Universidad o Superior</v>
      </c>
      <c r="L6435" s="2" t="s">
        <v>3068</v>
      </c>
      <c r="M6435" t="str">
        <f>VLOOKUP(C6435,'Datos de estudiantes'!$B$2:$G$33,6,0)</f>
        <v>Masculino</v>
      </c>
    </row>
    <row r="6436" spans="1:13">
      <c r="A6436" s="5">
        <v>6516</v>
      </c>
      <c r="B6436" s="2" t="s">
        <v>3417</v>
      </c>
      <c r="C6436" s="2" t="s">
        <v>3085</v>
      </c>
      <c r="D6436" s="2" t="str">
        <f>VLOOKUP(C6436,'Datos de estudiantes'!$B$2:$C$33,2,0)</f>
        <v>heryd xavier</v>
      </c>
      <c r="E6436" s="2" t="str">
        <f>VLOOKUP(C6436,'Datos de estudiantes'!$B$2:$D$33,3,0)</f>
        <v>morla gordillo</v>
      </c>
      <c r="F6436" s="9" t="s">
        <v>3413</v>
      </c>
      <c r="G6436" s="9" t="s">
        <v>3414</v>
      </c>
      <c r="H6436">
        <v>38</v>
      </c>
      <c r="I6436">
        <v>13</v>
      </c>
      <c r="J6436">
        <v>1</v>
      </c>
      <c r="K6436" t="str">
        <f>VLOOKUP(C6436,'Datos de estudiantes'!$B$2:$F$33,5,0)</f>
        <v>Universidad o Superior</v>
      </c>
      <c r="L6436" s="2" t="s">
        <v>3068</v>
      </c>
      <c r="M6436" t="str">
        <f>VLOOKUP(C6436,'Datos de estudiantes'!$B$2:$G$33,6,0)</f>
        <v>Masculino</v>
      </c>
    </row>
    <row r="6437" spans="1:13">
      <c r="A6437" s="5">
        <v>6517</v>
      </c>
      <c r="B6437" s="2" t="s">
        <v>2974</v>
      </c>
      <c r="C6437" s="2" t="s">
        <v>3085</v>
      </c>
      <c r="D6437" s="2" t="str">
        <f>VLOOKUP(C6437,'Datos de estudiantes'!$B$2:$C$33,2,0)</f>
        <v>heryd xavier</v>
      </c>
      <c r="E6437" s="2" t="str">
        <f>VLOOKUP(C6437,'Datos de estudiantes'!$B$2:$D$33,3,0)</f>
        <v>morla gordillo</v>
      </c>
      <c r="F6437" s="9" t="s">
        <v>3413</v>
      </c>
      <c r="G6437" s="9" t="s">
        <v>3414</v>
      </c>
      <c r="H6437">
        <v>47</v>
      </c>
      <c r="I6437">
        <v>10</v>
      </c>
      <c r="J6437">
        <v>1</v>
      </c>
      <c r="K6437" t="str">
        <f>VLOOKUP(C6437,'Datos de estudiantes'!$B$2:$F$33,5,0)</f>
        <v>Universidad o Superior</v>
      </c>
      <c r="L6437" s="2" t="s">
        <v>3068</v>
      </c>
      <c r="M6437" t="str">
        <f>VLOOKUP(C6437,'Datos de estudiantes'!$B$2:$G$33,6,0)</f>
        <v>Masculino</v>
      </c>
    </row>
    <row r="6438" spans="1:13">
      <c r="A6438" s="5">
        <v>6518</v>
      </c>
      <c r="B6438" s="2" t="s">
        <v>2120</v>
      </c>
      <c r="C6438" s="2" t="s">
        <v>3083</v>
      </c>
      <c r="D6438" s="2" t="str">
        <f>VLOOKUP(C6438,'Datos de estudiantes'!$B$2:$C$33,2,0)</f>
        <v>manuel arturo</v>
      </c>
      <c r="E6438" s="2" t="str">
        <f>VLOOKUP(C6438,'Datos de estudiantes'!$B$2:$D$33,3,0)</f>
        <v>sanchez rojas</v>
      </c>
      <c r="F6438" s="9" t="s">
        <v>3413</v>
      </c>
      <c r="G6438" s="9" t="s">
        <v>3414</v>
      </c>
      <c r="H6438">
        <v>44</v>
      </c>
      <c r="I6438">
        <v>11</v>
      </c>
      <c r="J6438">
        <v>1</v>
      </c>
      <c r="K6438" t="str">
        <f>VLOOKUP(C6438,'Datos de estudiantes'!$B$2:$F$33,5,0)</f>
        <v>Escuela o inferior</v>
      </c>
      <c r="L6438" s="2" t="s">
        <v>3068</v>
      </c>
      <c r="M6438" t="str">
        <f>VLOOKUP(C6438,'Datos de estudiantes'!$B$2:$G$33,6,0)</f>
        <v>Masculino</v>
      </c>
    </row>
    <row r="6439" spans="1:13">
      <c r="A6439" s="5">
        <v>6519</v>
      </c>
      <c r="B6439" s="2" t="s">
        <v>2776</v>
      </c>
      <c r="C6439" s="2" t="s">
        <v>3083</v>
      </c>
      <c r="D6439" s="2" t="str">
        <f>VLOOKUP(C6439,'Datos de estudiantes'!$B$2:$C$33,2,0)</f>
        <v>manuel arturo</v>
      </c>
      <c r="E6439" s="2" t="str">
        <f>VLOOKUP(C6439,'Datos de estudiantes'!$B$2:$D$33,3,0)</f>
        <v>sanchez rojas</v>
      </c>
      <c r="F6439" s="9" t="s">
        <v>3413</v>
      </c>
      <c r="G6439" s="9" t="s">
        <v>3414</v>
      </c>
      <c r="H6439">
        <v>30</v>
      </c>
      <c r="I6439">
        <v>8</v>
      </c>
      <c r="J6439">
        <v>1</v>
      </c>
      <c r="K6439" t="str">
        <f>VLOOKUP(C6439,'Datos de estudiantes'!$B$2:$F$33,5,0)</f>
        <v>Escuela o inferior</v>
      </c>
      <c r="L6439" s="2" t="s">
        <v>3068</v>
      </c>
      <c r="M6439" t="str">
        <f>VLOOKUP(C6439,'Datos de estudiantes'!$B$2:$G$33,6,0)</f>
        <v>Masculino</v>
      </c>
    </row>
    <row r="6440" spans="1:13">
      <c r="A6440" s="5">
        <v>6520</v>
      </c>
      <c r="B6440" s="2" t="s">
        <v>1317</v>
      </c>
      <c r="C6440" s="2" t="s">
        <v>3070</v>
      </c>
      <c r="D6440" s="2" t="str">
        <f>VLOOKUP(C6440,'Datos de estudiantes'!$B$2:$C$33,2,0)</f>
        <v>jenny rocio</v>
      </c>
      <c r="E6440" s="2" t="str">
        <f>VLOOKUP(C6440,'Datos de estudiantes'!$B$2:$D$33,3,0)</f>
        <v>naranjo moran</v>
      </c>
      <c r="F6440" s="9" t="s">
        <v>3418</v>
      </c>
      <c r="G6440" s="9" t="s">
        <v>3419</v>
      </c>
      <c r="H6440">
        <v>18</v>
      </c>
      <c r="I6440">
        <v>10</v>
      </c>
      <c r="J6440">
        <v>1</v>
      </c>
      <c r="K6440" t="str">
        <f>VLOOKUP(C6440,'Datos de estudiantes'!$B$2:$F$33,5,0)</f>
        <v>Colegio</v>
      </c>
      <c r="L6440" s="2" t="s">
        <v>3068</v>
      </c>
      <c r="M6440" t="str">
        <f>VLOOKUP(C6440,'Datos de estudiantes'!$B$2:$G$33,6,0)</f>
        <v>Femenino</v>
      </c>
    </row>
    <row r="6441" spans="1:13">
      <c r="A6441" s="5">
        <v>6521</v>
      </c>
      <c r="B6441" s="2" t="s">
        <v>3110</v>
      </c>
      <c r="C6441" s="2" t="s">
        <v>3070</v>
      </c>
      <c r="D6441" s="2" t="str">
        <f>VLOOKUP(C6441,'Datos de estudiantes'!$B$2:$C$33,2,0)</f>
        <v>jenny rocio</v>
      </c>
      <c r="E6441" s="2" t="str">
        <f>VLOOKUP(C6441,'Datos de estudiantes'!$B$2:$D$33,3,0)</f>
        <v>naranjo moran</v>
      </c>
      <c r="F6441" s="9" t="s">
        <v>3418</v>
      </c>
      <c r="G6441" s="9" t="s">
        <v>3419</v>
      </c>
      <c r="H6441">
        <v>58</v>
      </c>
      <c r="I6441">
        <v>10</v>
      </c>
      <c r="J6441">
        <v>1</v>
      </c>
      <c r="K6441" t="str">
        <f>VLOOKUP(C6441,'Datos de estudiantes'!$B$2:$F$33,5,0)</f>
        <v>Colegio</v>
      </c>
      <c r="L6441" s="2" t="s">
        <v>3068</v>
      </c>
      <c r="M6441" t="str">
        <f>VLOOKUP(C6441,'Datos de estudiantes'!$B$2:$G$33,6,0)</f>
        <v>Femenino</v>
      </c>
    </row>
    <row r="6442" spans="1:13">
      <c r="A6442" s="5">
        <v>6522</v>
      </c>
      <c r="B6442" s="2" t="s">
        <v>2701</v>
      </c>
      <c r="C6442" s="2" t="s">
        <v>3070</v>
      </c>
      <c r="D6442" s="2" t="str">
        <f>VLOOKUP(C6442,'Datos de estudiantes'!$B$2:$C$33,2,0)</f>
        <v>jenny rocio</v>
      </c>
      <c r="E6442" s="2" t="str">
        <f>VLOOKUP(C6442,'Datos de estudiantes'!$B$2:$D$33,3,0)</f>
        <v>naranjo moran</v>
      </c>
      <c r="F6442" s="9" t="s">
        <v>3418</v>
      </c>
      <c r="G6442" s="9" t="s">
        <v>3419</v>
      </c>
      <c r="H6442">
        <v>43</v>
      </c>
      <c r="I6442">
        <v>8</v>
      </c>
      <c r="J6442">
        <v>1</v>
      </c>
      <c r="K6442" t="str">
        <f>VLOOKUP(C6442,'Datos de estudiantes'!$B$2:$F$33,5,0)</f>
        <v>Colegio</v>
      </c>
      <c r="L6442" s="2" t="s">
        <v>3068</v>
      </c>
      <c r="M6442" t="str">
        <f>VLOOKUP(C6442,'Datos de estudiantes'!$B$2:$G$33,6,0)</f>
        <v>Femenino</v>
      </c>
    </row>
    <row r="6443" spans="1:13">
      <c r="A6443" s="5">
        <v>6523</v>
      </c>
      <c r="B6443" s="2" t="s">
        <v>2701</v>
      </c>
      <c r="C6443" s="2" t="s">
        <v>3069</v>
      </c>
      <c r="D6443" s="2" t="str">
        <f>VLOOKUP(C6443,'Datos de estudiantes'!$B$2:$C$33,2,0)</f>
        <v>michelle johanna</v>
      </c>
      <c r="E6443" s="2" t="str">
        <f>VLOOKUP(C6443,'Datos de estudiantes'!$B$2:$D$33,3,0)</f>
        <v>morla gordillo</v>
      </c>
      <c r="F6443" s="9" t="s">
        <v>3418</v>
      </c>
      <c r="G6443" s="9" t="s">
        <v>3419</v>
      </c>
      <c r="H6443">
        <v>43</v>
      </c>
      <c r="I6443">
        <v>8</v>
      </c>
      <c r="J6443">
        <v>1</v>
      </c>
      <c r="K6443" t="str">
        <f>VLOOKUP(C6443,'Datos de estudiantes'!$B$2:$F$33,5,0)</f>
        <v>Escuela o inferior</v>
      </c>
      <c r="L6443" s="2" t="s">
        <v>3068</v>
      </c>
      <c r="M6443" t="str">
        <f>VLOOKUP(C6443,'Datos de estudiantes'!$B$2:$G$33,6,0)</f>
        <v>Femenino</v>
      </c>
    </row>
    <row r="6444" spans="1:13">
      <c r="A6444" s="5">
        <v>6524</v>
      </c>
      <c r="B6444" s="2" t="s">
        <v>3107</v>
      </c>
      <c r="C6444" s="2" t="s">
        <v>3065</v>
      </c>
      <c r="D6444" s="2" t="str">
        <f>VLOOKUP(C6444,'Datos de estudiantes'!$B$2:$C$33,2,0)</f>
        <v>kristhell dayana</v>
      </c>
      <c r="E6444" s="2" t="str">
        <f>VLOOKUP(C6444,'Datos de estudiantes'!$B$2:$D$33,3,0)</f>
        <v>marquez naranjo</v>
      </c>
      <c r="F6444" s="9" t="s">
        <v>3418</v>
      </c>
      <c r="G6444" s="9" t="s">
        <v>3419</v>
      </c>
      <c r="H6444">
        <v>81</v>
      </c>
      <c r="I6444">
        <v>9</v>
      </c>
      <c r="J6444">
        <v>1</v>
      </c>
      <c r="K6444" t="str">
        <f>VLOOKUP(C6444,'Datos de estudiantes'!$B$2:$F$33,5,0)</f>
        <v>Universidad o Superior</v>
      </c>
      <c r="L6444" s="2" t="s">
        <v>3068</v>
      </c>
      <c r="M6444" t="str">
        <f>VLOOKUP(C6444,'Datos de estudiantes'!$B$2:$G$33,6,0)</f>
        <v>Femenino</v>
      </c>
    </row>
    <row r="6445" spans="1:13">
      <c r="A6445" s="5">
        <v>6525</v>
      </c>
      <c r="B6445" s="2" t="s">
        <v>3110</v>
      </c>
      <c r="C6445" s="2" t="s">
        <v>3069</v>
      </c>
      <c r="D6445" s="2" t="str">
        <f>VLOOKUP(C6445,'Datos de estudiantes'!$B$2:$C$33,2,0)</f>
        <v>michelle johanna</v>
      </c>
      <c r="E6445" s="2" t="str">
        <f>VLOOKUP(C6445,'Datos de estudiantes'!$B$2:$D$33,3,0)</f>
        <v>morla gordillo</v>
      </c>
      <c r="F6445" s="9" t="s">
        <v>3418</v>
      </c>
      <c r="G6445" s="9" t="s">
        <v>3419</v>
      </c>
      <c r="H6445">
        <v>58</v>
      </c>
      <c r="I6445">
        <v>10</v>
      </c>
      <c r="J6445">
        <v>1</v>
      </c>
      <c r="K6445" t="str">
        <f>VLOOKUP(C6445,'Datos de estudiantes'!$B$2:$F$33,5,0)</f>
        <v>Escuela o inferior</v>
      </c>
      <c r="L6445" s="2" t="s">
        <v>3068</v>
      </c>
      <c r="M6445" t="str">
        <f>VLOOKUP(C6445,'Datos de estudiantes'!$B$2:$G$33,6,0)</f>
        <v>Femenino</v>
      </c>
    </row>
    <row r="6446" spans="1:13">
      <c r="A6446" s="5">
        <v>6526</v>
      </c>
      <c r="B6446" s="2" t="s">
        <v>2701</v>
      </c>
      <c r="C6446" s="2" t="s">
        <v>3065</v>
      </c>
      <c r="D6446" s="2" t="str">
        <f>VLOOKUP(C6446,'Datos de estudiantes'!$B$2:$C$33,2,0)</f>
        <v>kristhell dayana</v>
      </c>
      <c r="E6446" s="2" t="str">
        <f>VLOOKUP(C6446,'Datos de estudiantes'!$B$2:$D$33,3,0)</f>
        <v>marquez naranjo</v>
      </c>
      <c r="F6446" s="9" t="s">
        <v>3418</v>
      </c>
      <c r="G6446" s="9" t="s">
        <v>3419</v>
      </c>
      <c r="H6446">
        <v>43</v>
      </c>
      <c r="I6446">
        <v>8</v>
      </c>
      <c r="J6446">
        <v>1</v>
      </c>
      <c r="K6446" t="str">
        <f>VLOOKUP(C6446,'Datos de estudiantes'!$B$2:$F$33,5,0)</f>
        <v>Universidad o Superior</v>
      </c>
      <c r="L6446" s="2" t="s">
        <v>3068</v>
      </c>
      <c r="M6446" t="str">
        <f>VLOOKUP(C6446,'Datos de estudiantes'!$B$2:$G$33,6,0)</f>
        <v>Femenino</v>
      </c>
    </row>
    <row r="6447" spans="1:13">
      <c r="A6447" s="5">
        <v>6527</v>
      </c>
      <c r="B6447" s="2" t="s">
        <v>3112</v>
      </c>
      <c r="C6447" s="2" t="s">
        <v>3069</v>
      </c>
      <c r="D6447" s="2" t="str">
        <f>VLOOKUP(C6447,'Datos de estudiantes'!$B$2:$C$33,2,0)</f>
        <v>michelle johanna</v>
      </c>
      <c r="E6447" s="2" t="str">
        <f>VLOOKUP(C6447,'Datos de estudiantes'!$B$2:$D$33,3,0)</f>
        <v>morla gordillo</v>
      </c>
      <c r="F6447" s="9" t="s">
        <v>3418</v>
      </c>
      <c r="G6447" s="9" t="s">
        <v>3419</v>
      </c>
      <c r="H6447">
        <v>35</v>
      </c>
      <c r="I6447">
        <v>10</v>
      </c>
      <c r="J6447">
        <v>2</v>
      </c>
      <c r="K6447" t="str">
        <f>VLOOKUP(C6447,'Datos de estudiantes'!$B$2:$F$33,5,0)</f>
        <v>Escuela o inferior</v>
      </c>
      <c r="L6447" s="2" t="s">
        <v>3068</v>
      </c>
      <c r="M6447" t="str">
        <f>VLOOKUP(C6447,'Datos de estudiantes'!$B$2:$G$33,6,0)</f>
        <v>Femenino</v>
      </c>
    </row>
    <row r="6448" spans="1:13">
      <c r="A6448" s="5">
        <v>6528</v>
      </c>
      <c r="B6448" s="2" t="s">
        <v>1317</v>
      </c>
      <c r="C6448" s="2" t="s">
        <v>3069</v>
      </c>
      <c r="D6448" s="2" t="str">
        <f>VLOOKUP(C6448,'Datos de estudiantes'!$B$2:$C$33,2,0)</f>
        <v>michelle johanna</v>
      </c>
      <c r="E6448" s="2" t="str">
        <f>VLOOKUP(C6448,'Datos de estudiantes'!$B$2:$D$33,3,0)</f>
        <v>morla gordillo</v>
      </c>
      <c r="F6448" s="9" t="s">
        <v>3418</v>
      </c>
      <c r="G6448" s="9" t="s">
        <v>3419</v>
      </c>
      <c r="H6448">
        <v>18</v>
      </c>
      <c r="I6448">
        <v>10</v>
      </c>
      <c r="J6448">
        <v>1</v>
      </c>
      <c r="K6448" t="str">
        <f>VLOOKUP(C6448,'Datos de estudiantes'!$B$2:$F$33,5,0)</f>
        <v>Escuela o inferior</v>
      </c>
      <c r="L6448" s="2" t="s">
        <v>3068</v>
      </c>
      <c r="M6448" t="str">
        <f>VLOOKUP(C6448,'Datos de estudiantes'!$B$2:$G$33,6,0)</f>
        <v>Femenino</v>
      </c>
    </row>
    <row r="6449" spans="1:13">
      <c r="A6449" s="5">
        <v>6529</v>
      </c>
      <c r="B6449" s="2" t="s">
        <v>3300</v>
      </c>
      <c r="C6449" s="2" t="s">
        <v>3069</v>
      </c>
      <c r="D6449" s="2" t="str">
        <f>VLOOKUP(C6449,'Datos de estudiantes'!$B$2:$C$33,2,0)</f>
        <v>michelle johanna</v>
      </c>
      <c r="E6449" s="2" t="str">
        <f>VLOOKUP(C6449,'Datos de estudiantes'!$B$2:$D$33,3,0)</f>
        <v>morla gordillo</v>
      </c>
      <c r="F6449" s="9" t="s">
        <v>3418</v>
      </c>
      <c r="G6449" s="9" t="s">
        <v>3419</v>
      </c>
      <c r="H6449">
        <v>33</v>
      </c>
      <c r="I6449">
        <v>7</v>
      </c>
      <c r="J6449">
        <v>2</v>
      </c>
      <c r="K6449" t="str">
        <f>VLOOKUP(C6449,'Datos de estudiantes'!$B$2:$F$33,5,0)</f>
        <v>Escuela o inferior</v>
      </c>
      <c r="L6449" s="2" t="s">
        <v>3068</v>
      </c>
      <c r="M6449" t="str">
        <f>VLOOKUP(C6449,'Datos de estudiantes'!$B$2:$G$33,6,0)</f>
        <v>Femenino</v>
      </c>
    </row>
    <row r="6450" spans="1:13">
      <c r="A6450" s="5">
        <v>6530</v>
      </c>
      <c r="B6450" s="2" t="s">
        <v>2511</v>
      </c>
      <c r="C6450" s="2" t="s">
        <v>3069</v>
      </c>
      <c r="D6450" s="2" t="str">
        <f>VLOOKUP(C6450,'Datos de estudiantes'!$B$2:$C$33,2,0)</f>
        <v>michelle johanna</v>
      </c>
      <c r="E6450" s="2" t="str">
        <f>VLOOKUP(C6450,'Datos de estudiantes'!$B$2:$D$33,3,0)</f>
        <v>morla gordillo</v>
      </c>
      <c r="F6450" s="9" t="s">
        <v>3418</v>
      </c>
      <c r="G6450" s="9" t="s">
        <v>3419</v>
      </c>
      <c r="H6450">
        <v>17</v>
      </c>
      <c r="I6450">
        <v>11</v>
      </c>
      <c r="J6450">
        <v>1</v>
      </c>
      <c r="K6450" t="str">
        <f>VLOOKUP(C6450,'Datos de estudiantes'!$B$2:$F$33,5,0)</f>
        <v>Escuela o inferior</v>
      </c>
      <c r="L6450" s="2" t="s">
        <v>3068</v>
      </c>
      <c r="M6450" t="str">
        <f>VLOOKUP(C6450,'Datos de estudiantes'!$B$2:$G$33,6,0)</f>
        <v>Femenino</v>
      </c>
    </row>
    <row r="6451" spans="1:13">
      <c r="A6451" s="5">
        <v>6531</v>
      </c>
      <c r="B6451" s="2" t="s">
        <v>3111</v>
      </c>
      <c r="C6451" s="2" t="s">
        <v>3069</v>
      </c>
      <c r="D6451" s="2" t="str">
        <f>VLOOKUP(C6451,'Datos de estudiantes'!$B$2:$C$33,2,0)</f>
        <v>michelle johanna</v>
      </c>
      <c r="E6451" s="2" t="str">
        <f>VLOOKUP(C6451,'Datos de estudiantes'!$B$2:$D$33,3,0)</f>
        <v>morla gordillo</v>
      </c>
      <c r="F6451" s="9" t="s">
        <v>3418</v>
      </c>
      <c r="G6451" s="9" t="s">
        <v>3419</v>
      </c>
      <c r="H6451">
        <v>50</v>
      </c>
      <c r="I6451">
        <v>11</v>
      </c>
      <c r="J6451">
        <v>1</v>
      </c>
      <c r="K6451" t="str">
        <f>VLOOKUP(C6451,'Datos de estudiantes'!$B$2:$F$33,5,0)</f>
        <v>Escuela o inferior</v>
      </c>
      <c r="L6451" s="2" t="s">
        <v>3068</v>
      </c>
      <c r="M6451" t="str">
        <f>VLOOKUP(C6451,'Datos de estudiantes'!$B$2:$G$33,6,0)</f>
        <v>Femenino</v>
      </c>
    </row>
    <row r="6452" spans="1:13">
      <c r="A6452" s="5">
        <v>6532</v>
      </c>
      <c r="B6452" s="2" t="s">
        <v>3107</v>
      </c>
      <c r="C6452" s="2" t="s">
        <v>3069</v>
      </c>
      <c r="D6452" s="2" t="str">
        <f>VLOOKUP(C6452,'Datos de estudiantes'!$B$2:$C$33,2,0)</f>
        <v>michelle johanna</v>
      </c>
      <c r="E6452" s="2" t="str">
        <f>VLOOKUP(C6452,'Datos de estudiantes'!$B$2:$D$33,3,0)</f>
        <v>morla gordillo</v>
      </c>
      <c r="F6452" s="9" t="s">
        <v>3418</v>
      </c>
      <c r="G6452" s="9" t="s">
        <v>3419</v>
      </c>
      <c r="H6452">
        <v>81</v>
      </c>
      <c r="I6452">
        <v>9</v>
      </c>
      <c r="J6452">
        <v>1</v>
      </c>
      <c r="K6452" t="str">
        <f>VLOOKUP(C6452,'Datos de estudiantes'!$B$2:$F$33,5,0)</f>
        <v>Escuela o inferior</v>
      </c>
      <c r="L6452" s="2" t="s">
        <v>3068</v>
      </c>
      <c r="M6452" t="str">
        <f>VLOOKUP(C6452,'Datos de estudiantes'!$B$2:$G$33,6,0)</f>
        <v>Femenino</v>
      </c>
    </row>
    <row r="6453" spans="1:13">
      <c r="A6453" s="5">
        <v>6533</v>
      </c>
      <c r="B6453" s="2" t="s">
        <v>1255</v>
      </c>
      <c r="C6453" s="2" t="s">
        <v>3083</v>
      </c>
      <c r="D6453" s="2" t="str">
        <f>VLOOKUP(C6453,'Datos de estudiantes'!$B$2:$C$33,2,0)</f>
        <v>manuel arturo</v>
      </c>
      <c r="E6453" s="2" t="str">
        <f>VLOOKUP(C6453,'Datos de estudiantes'!$B$2:$D$33,3,0)</f>
        <v>sanchez rojas</v>
      </c>
      <c r="F6453" s="9" t="s">
        <v>3420</v>
      </c>
      <c r="G6453" s="9" t="s">
        <v>3421</v>
      </c>
      <c r="H6453">
        <v>13</v>
      </c>
      <c r="I6453">
        <v>13</v>
      </c>
      <c r="J6453">
        <v>2</v>
      </c>
      <c r="K6453" t="str">
        <f>VLOOKUP(C6453,'Datos de estudiantes'!$B$2:$F$33,5,0)</f>
        <v>Escuela o inferior</v>
      </c>
      <c r="L6453" s="2" t="s">
        <v>3068</v>
      </c>
      <c r="M6453" t="str">
        <f>VLOOKUP(C6453,'Datos de estudiantes'!$B$2:$G$33,6,0)</f>
        <v>Masculino</v>
      </c>
    </row>
    <row r="6454" spans="1:13">
      <c r="A6454" s="5">
        <v>6534</v>
      </c>
      <c r="B6454" s="2" t="s">
        <v>3422</v>
      </c>
      <c r="C6454" s="2" t="s">
        <v>3077</v>
      </c>
      <c r="D6454" s="2" t="str">
        <f>VLOOKUP(C6454,'Datos de estudiantes'!$B$2:$C$33,2,0)</f>
        <v>luis leonel</v>
      </c>
      <c r="E6454" s="2" t="str">
        <f>VLOOKUP(C6454,'Datos de estudiantes'!$B$2:$D$33,3,0)</f>
        <v>chevez sanchez</v>
      </c>
      <c r="F6454" s="9" t="s">
        <v>3420</v>
      </c>
      <c r="G6454" s="9" t="s">
        <v>3421</v>
      </c>
      <c r="H6454">
        <v>30</v>
      </c>
      <c r="I6454">
        <v>8</v>
      </c>
      <c r="J6454">
        <v>1</v>
      </c>
      <c r="K6454" t="str">
        <f>VLOOKUP(C6454,'Datos de estudiantes'!$B$2:$F$33,5,0)</f>
        <v>Colegio</v>
      </c>
      <c r="L6454" s="2" t="s">
        <v>3068</v>
      </c>
      <c r="M6454" t="str">
        <f>VLOOKUP(C6454,'Datos de estudiantes'!$B$2:$G$33,6,0)</f>
        <v>Masculino</v>
      </c>
    </row>
    <row r="6455" spans="1:13">
      <c r="A6455" s="5">
        <v>6535</v>
      </c>
      <c r="B6455" s="2" t="s">
        <v>3168</v>
      </c>
      <c r="C6455" s="2" t="s">
        <v>3083</v>
      </c>
      <c r="D6455" s="2" t="str">
        <f>VLOOKUP(C6455,'Datos de estudiantes'!$B$2:$C$33,2,0)</f>
        <v>manuel arturo</v>
      </c>
      <c r="E6455" s="2" t="str">
        <f>VLOOKUP(C6455,'Datos de estudiantes'!$B$2:$D$33,3,0)</f>
        <v>sanchez rojas</v>
      </c>
      <c r="F6455" s="19" t="s">
        <v>3420</v>
      </c>
      <c r="G6455" s="9" t="s">
        <v>3421</v>
      </c>
      <c r="H6455">
        <v>19</v>
      </c>
      <c r="I6455">
        <v>8</v>
      </c>
      <c r="J6455">
        <v>4</v>
      </c>
      <c r="K6455" t="str">
        <f>VLOOKUP(C6455,'Datos de estudiantes'!$B$2:$F$33,5,0)</f>
        <v>Escuela o inferior</v>
      </c>
      <c r="L6455" s="2" t="s">
        <v>3068</v>
      </c>
      <c r="M6455" t="str">
        <f>VLOOKUP(C6455,'Datos de estudiantes'!$B$2:$G$33,6,0)</f>
        <v>Masculino</v>
      </c>
    </row>
    <row r="6456" spans="1:13">
      <c r="A6456" s="5">
        <v>6536</v>
      </c>
      <c r="B6456" s="2" t="s">
        <v>3423</v>
      </c>
      <c r="C6456" s="2" t="s">
        <v>3077</v>
      </c>
      <c r="D6456" s="2" t="str">
        <f>VLOOKUP(C6456,'Datos de estudiantes'!$B$2:$C$33,2,0)</f>
        <v>luis leonel</v>
      </c>
      <c r="E6456" s="2" t="str">
        <f>VLOOKUP(C6456,'Datos de estudiantes'!$B$2:$D$33,3,0)</f>
        <v>chevez sanchez</v>
      </c>
      <c r="F6456" s="9" t="s">
        <v>3420</v>
      </c>
      <c r="G6456" s="9" t="s">
        <v>3421</v>
      </c>
      <c r="H6456">
        <v>40</v>
      </c>
      <c r="I6456">
        <v>8</v>
      </c>
      <c r="J6456">
        <v>1</v>
      </c>
      <c r="K6456" t="str">
        <f>VLOOKUP(C6456,'Datos de estudiantes'!$B$2:$F$33,5,0)</f>
        <v>Colegio</v>
      </c>
      <c r="L6456" s="2" t="s">
        <v>3068</v>
      </c>
      <c r="M6456" t="str">
        <f>VLOOKUP(C6456,'Datos de estudiantes'!$B$2:$G$33,6,0)</f>
        <v>Masculino</v>
      </c>
    </row>
    <row r="6457" spans="1:13">
      <c r="A6457" s="5">
        <v>6537</v>
      </c>
      <c r="B6457" s="2" t="s">
        <v>3422</v>
      </c>
      <c r="C6457" s="2" t="s">
        <v>3083</v>
      </c>
      <c r="D6457" s="2" t="str">
        <f>VLOOKUP(C6457,'Datos de estudiantes'!$B$2:$C$33,2,0)</f>
        <v>manuel arturo</v>
      </c>
      <c r="E6457" s="2" t="str">
        <f>VLOOKUP(C6457,'Datos de estudiantes'!$B$2:$D$33,3,0)</f>
        <v>sanchez rojas</v>
      </c>
      <c r="F6457" s="9" t="s">
        <v>3420</v>
      </c>
      <c r="G6457" s="9" t="s">
        <v>3421</v>
      </c>
      <c r="H6457">
        <v>30</v>
      </c>
      <c r="I6457">
        <v>8</v>
      </c>
      <c r="J6457">
        <v>1</v>
      </c>
      <c r="K6457" t="str">
        <f>VLOOKUP(C6457,'Datos de estudiantes'!$B$2:$F$33,5,0)</f>
        <v>Escuela o inferior</v>
      </c>
      <c r="L6457" s="2" t="s">
        <v>3068</v>
      </c>
      <c r="M6457" t="str">
        <f>VLOOKUP(C6457,'Datos de estudiantes'!$B$2:$G$33,6,0)</f>
        <v>Masculino</v>
      </c>
    </row>
    <row r="6458" spans="1:13">
      <c r="A6458" s="5">
        <v>6538</v>
      </c>
      <c r="B6458" s="2" t="s">
        <v>3424</v>
      </c>
      <c r="C6458" s="2" t="s">
        <v>3083</v>
      </c>
      <c r="D6458" s="2" t="str">
        <f>VLOOKUP(C6458,'Datos de estudiantes'!$B$2:$C$33,2,0)</f>
        <v>manuel arturo</v>
      </c>
      <c r="E6458" s="2" t="str">
        <f>VLOOKUP(C6458,'Datos de estudiantes'!$B$2:$D$33,3,0)</f>
        <v>sanchez rojas</v>
      </c>
      <c r="F6458" s="9" t="s">
        <v>3420</v>
      </c>
      <c r="G6458" s="9" t="s">
        <v>3421</v>
      </c>
      <c r="H6458">
        <v>15</v>
      </c>
      <c r="I6458">
        <v>7</v>
      </c>
      <c r="J6458">
        <v>3</v>
      </c>
      <c r="K6458" t="str">
        <f>VLOOKUP(C6458,'Datos de estudiantes'!$B$2:$F$33,5,0)</f>
        <v>Escuela o inferior</v>
      </c>
      <c r="L6458" s="2" t="s">
        <v>3068</v>
      </c>
      <c r="M6458" t="str">
        <f>VLOOKUP(C6458,'Datos de estudiantes'!$B$2:$G$33,6,0)</f>
        <v>Masculino</v>
      </c>
    </row>
    <row r="6459" spans="1:13">
      <c r="A6459" s="5">
        <v>6539</v>
      </c>
      <c r="B6459" s="2" t="s">
        <v>1264</v>
      </c>
      <c r="C6459" s="2" t="s">
        <v>3083</v>
      </c>
      <c r="D6459" s="2" t="str">
        <f>VLOOKUP(C6459,'Datos de estudiantes'!$B$2:$C$33,2,0)</f>
        <v>manuel arturo</v>
      </c>
      <c r="E6459" s="2" t="str">
        <f>VLOOKUP(C6459,'Datos de estudiantes'!$B$2:$D$33,3,0)</f>
        <v>sanchez rojas</v>
      </c>
      <c r="F6459" s="19" t="s">
        <v>3420</v>
      </c>
      <c r="G6459" s="9" t="s">
        <v>3421</v>
      </c>
      <c r="H6459">
        <v>84</v>
      </c>
      <c r="I6459">
        <v>10</v>
      </c>
      <c r="J6459">
        <v>1</v>
      </c>
      <c r="K6459" t="str">
        <f>VLOOKUP(C6459,'Datos de estudiantes'!$B$2:$F$33,5,0)</f>
        <v>Escuela o inferior</v>
      </c>
      <c r="L6459" s="2" t="s">
        <v>3068</v>
      </c>
      <c r="M6459" t="str">
        <f>VLOOKUP(C6459,'Datos de estudiantes'!$B$2:$G$33,6,0)</f>
        <v>Masculino</v>
      </c>
    </row>
    <row r="6460" spans="1:13">
      <c r="A6460" s="5">
        <v>6540</v>
      </c>
      <c r="B6460" s="2" t="s">
        <v>3425</v>
      </c>
      <c r="C6460" s="2" t="s">
        <v>3085</v>
      </c>
      <c r="D6460" s="2" t="str">
        <f>VLOOKUP(C6460,'Datos de estudiantes'!$B$2:$C$33,2,0)</f>
        <v>heryd xavier</v>
      </c>
      <c r="E6460" s="2" t="str">
        <f>VLOOKUP(C6460,'Datos de estudiantes'!$B$2:$D$33,3,0)</f>
        <v>morla gordillo</v>
      </c>
      <c r="F6460" s="9" t="s">
        <v>3420</v>
      </c>
      <c r="G6460" s="9" t="s">
        <v>3421</v>
      </c>
      <c r="H6460">
        <v>89</v>
      </c>
      <c r="I6460">
        <v>11</v>
      </c>
      <c r="J6460">
        <v>1</v>
      </c>
      <c r="K6460" t="str">
        <f>VLOOKUP(C6460,'Datos de estudiantes'!$B$2:$F$33,5,0)</f>
        <v>Universidad o Superior</v>
      </c>
      <c r="L6460" s="2" t="s">
        <v>3068</v>
      </c>
      <c r="M6460" t="str">
        <f>VLOOKUP(C6460,'Datos de estudiantes'!$B$2:$G$33,6,0)</f>
        <v>Masculino</v>
      </c>
    </row>
    <row r="6461" spans="1:13">
      <c r="A6461" s="5">
        <v>6541</v>
      </c>
      <c r="B6461" s="2" t="s">
        <v>3426</v>
      </c>
      <c r="C6461" s="2" t="s">
        <v>3083</v>
      </c>
      <c r="D6461" s="2" t="str">
        <f>VLOOKUP(C6461,'Datos de estudiantes'!$B$2:$C$33,2,0)</f>
        <v>manuel arturo</v>
      </c>
      <c r="E6461" s="2" t="str">
        <f>VLOOKUP(C6461,'Datos de estudiantes'!$B$2:$D$33,3,0)</f>
        <v>sanchez rojas</v>
      </c>
      <c r="F6461" s="9" t="s">
        <v>3420</v>
      </c>
      <c r="G6461" s="9" t="s">
        <v>3421</v>
      </c>
      <c r="H6461">
        <v>29</v>
      </c>
      <c r="I6461">
        <v>8</v>
      </c>
      <c r="J6461">
        <v>2</v>
      </c>
      <c r="K6461" t="str">
        <f>VLOOKUP(C6461,'Datos de estudiantes'!$B$2:$F$33,5,0)</f>
        <v>Escuela o inferior</v>
      </c>
      <c r="L6461" s="2" t="s">
        <v>3068</v>
      </c>
      <c r="M6461" t="str">
        <f>VLOOKUP(C6461,'Datos de estudiantes'!$B$2:$G$33,6,0)</f>
        <v>Masculino</v>
      </c>
    </row>
    <row r="6462" spans="1:13">
      <c r="A6462" s="5">
        <v>6542</v>
      </c>
      <c r="B6462" s="2" t="s">
        <v>3416</v>
      </c>
      <c r="C6462" s="2" t="s">
        <v>3085</v>
      </c>
      <c r="D6462" s="2" t="str">
        <f>VLOOKUP(C6462,'Datos de estudiantes'!$B$2:$C$33,2,0)</f>
        <v>heryd xavier</v>
      </c>
      <c r="E6462" s="2" t="str">
        <f>VLOOKUP(C6462,'Datos de estudiantes'!$B$2:$D$33,3,0)</f>
        <v>morla gordillo</v>
      </c>
      <c r="F6462" s="9" t="s">
        <v>3420</v>
      </c>
      <c r="G6462" s="9" t="s">
        <v>3421</v>
      </c>
      <c r="H6462">
        <v>70</v>
      </c>
      <c r="I6462">
        <v>11</v>
      </c>
      <c r="J6462">
        <v>1</v>
      </c>
      <c r="K6462" t="str">
        <f>VLOOKUP(C6462,'Datos de estudiantes'!$B$2:$F$33,5,0)</f>
        <v>Universidad o Superior</v>
      </c>
      <c r="L6462" s="2" t="s">
        <v>3068</v>
      </c>
      <c r="M6462" t="str">
        <f>VLOOKUP(C6462,'Datos de estudiantes'!$B$2:$G$33,6,0)</f>
        <v>Masculino</v>
      </c>
    </row>
    <row r="6463" spans="1:13">
      <c r="A6463" s="5">
        <v>6543</v>
      </c>
      <c r="B6463" s="2" t="s">
        <v>3427</v>
      </c>
      <c r="C6463" s="2" t="s">
        <v>3077</v>
      </c>
      <c r="D6463" s="2" t="str">
        <f>VLOOKUP(C6463,'Datos de estudiantes'!$B$2:$C$33,2,0)</f>
        <v>luis leonel</v>
      </c>
      <c r="E6463" s="2" t="str">
        <f>VLOOKUP(C6463,'Datos de estudiantes'!$B$2:$D$33,3,0)</f>
        <v>chevez sanchez</v>
      </c>
      <c r="F6463" s="9" t="s">
        <v>3420</v>
      </c>
      <c r="G6463" s="9" t="s">
        <v>3421</v>
      </c>
      <c r="H6463">
        <v>47</v>
      </c>
      <c r="I6463">
        <v>10</v>
      </c>
      <c r="J6463">
        <v>1</v>
      </c>
      <c r="K6463" t="str">
        <f>VLOOKUP(C6463,'Datos de estudiantes'!$B$2:$F$33,5,0)</f>
        <v>Colegio</v>
      </c>
      <c r="L6463" s="2" t="s">
        <v>3068</v>
      </c>
      <c r="M6463" t="str">
        <f>VLOOKUP(C6463,'Datos de estudiantes'!$B$2:$G$33,6,0)</f>
        <v>Masculino</v>
      </c>
    </row>
    <row r="6464" spans="1:13">
      <c r="A6464" s="5">
        <v>6544</v>
      </c>
      <c r="B6464" s="2" t="s">
        <v>3423</v>
      </c>
      <c r="C6464" s="2" t="s">
        <v>3083</v>
      </c>
      <c r="D6464" s="2" t="str">
        <f>VLOOKUP(C6464,'Datos de estudiantes'!$B$2:$C$33,2,0)</f>
        <v>manuel arturo</v>
      </c>
      <c r="E6464" s="2" t="str">
        <f>VLOOKUP(C6464,'Datos de estudiantes'!$B$2:$D$33,3,0)</f>
        <v>sanchez rojas</v>
      </c>
      <c r="F6464" s="9" t="s">
        <v>3420</v>
      </c>
      <c r="G6464" s="9" t="s">
        <v>3421</v>
      </c>
      <c r="H6464">
        <v>40</v>
      </c>
      <c r="I6464">
        <v>8</v>
      </c>
      <c r="J6464">
        <v>1</v>
      </c>
      <c r="K6464" t="str">
        <f>VLOOKUP(C6464,'Datos de estudiantes'!$B$2:$F$33,5,0)</f>
        <v>Escuela o inferior</v>
      </c>
      <c r="L6464" s="2" t="s">
        <v>3068</v>
      </c>
      <c r="M6464" t="str">
        <f>VLOOKUP(C6464,'Datos de estudiantes'!$B$2:$G$33,6,0)</f>
        <v>Masculino</v>
      </c>
    </row>
    <row r="6465" spans="1:13">
      <c r="A6465" s="5">
        <v>6545</v>
      </c>
      <c r="B6465" s="2" t="s">
        <v>2244</v>
      </c>
      <c r="C6465" s="2" t="s">
        <v>3085</v>
      </c>
      <c r="D6465" s="2" t="str">
        <f>VLOOKUP(C6465,'Datos de estudiantes'!$B$2:$C$33,2,0)</f>
        <v>heryd xavier</v>
      </c>
      <c r="E6465" s="2" t="str">
        <f>VLOOKUP(C6465,'Datos de estudiantes'!$B$2:$D$33,3,0)</f>
        <v>morla gordillo</v>
      </c>
      <c r="F6465" s="9" t="s">
        <v>3420</v>
      </c>
      <c r="G6465" s="9" t="s">
        <v>3421</v>
      </c>
      <c r="H6465">
        <v>26</v>
      </c>
      <c r="I6465">
        <v>11</v>
      </c>
      <c r="J6465">
        <v>3</v>
      </c>
      <c r="K6465" t="str">
        <f>VLOOKUP(C6465,'Datos de estudiantes'!$B$2:$F$33,5,0)</f>
        <v>Universidad o Superior</v>
      </c>
      <c r="L6465" s="2" t="s">
        <v>3068</v>
      </c>
      <c r="M6465" t="str">
        <f>VLOOKUP(C6465,'Datos de estudiantes'!$B$2:$G$33,6,0)</f>
        <v>Masculino</v>
      </c>
    </row>
    <row r="6466" spans="1:13">
      <c r="A6466" s="5">
        <v>6546</v>
      </c>
      <c r="B6466" s="2" t="s">
        <v>1255</v>
      </c>
      <c r="C6466" s="2" t="s">
        <v>3085</v>
      </c>
      <c r="D6466" s="2" t="str">
        <f>VLOOKUP(C6466,'Datos de estudiantes'!$B$2:$C$33,2,0)</f>
        <v>heryd xavier</v>
      </c>
      <c r="E6466" s="2" t="str">
        <f>VLOOKUP(C6466,'Datos de estudiantes'!$B$2:$D$33,3,0)</f>
        <v>morla gordillo</v>
      </c>
      <c r="F6466" s="9" t="s">
        <v>3420</v>
      </c>
      <c r="G6466" s="9" t="s">
        <v>3421</v>
      </c>
      <c r="H6466">
        <v>13</v>
      </c>
      <c r="I6466">
        <v>13</v>
      </c>
      <c r="J6466">
        <v>2</v>
      </c>
      <c r="K6466" t="str">
        <f>VLOOKUP(C6466,'Datos de estudiantes'!$B$2:$F$33,5,0)</f>
        <v>Universidad o Superior</v>
      </c>
      <c r="L6466" s="2" t="s">
        <v>3068</v>
      </c>
      <c r="M6466" t="str">
        <f>VLOOKUP(C6466,'Datos de estudiantes'!$B$2:$G$33,6,0)</f>
        <v>Masculino</v>
      </c>
    </row>
    <row r="6467" spans="1:13">
      <c r="A6467" s="5">
        <v>6547</v>
      </c>
      <c r="B6467" s="2" t="s">
        <v>2244</v>
      </c>
      <c r="C6467" s="2" t="s">
        <v>3077</v>
      </c>
      <c r="D6467" s="2" t="str">
        <f>VLOOKUP(C6467,'Datos de estudiantes'!$B$2:$C$33,2,0)</f>
        <v>luis leonel</v>
      </c>
      <c r="E6467" s="2" t="str">
        <f>VLOOKUP(C6467,'Datos de estudiantes'!$B$2:$D$33,3,0)</f>
        <v>chevez sanchez</v>
      </c>
      <c r="F6467" s="9" t="s">
        <v>3420</v>
      </c>
      <c r="G6467" s="9" t="s">
        <v>3421</v>
      </c>
      <c r="H6467">
        <v>26</v>
      </c>
      <c r="I6467">
        <v>11</v>
      </c>
      <c r="J6467">
        <v>3</v>
      </c>
      <c r="K6467" t="str">
        <f>VLOOKUP(C6467,'Datos de estudiantes'!$B$2:$F$33,5,0)</f>
        <v>Colegio</v>
      </c>
      <c r="L6467" s="2" t="s">
        <v>3068</v>
      </c>
      <c r="M6467" t="str">
        <f>VLOOKUP(C6467,'Datos de estudiantes'!$B$2:$G$33,6,0)</f>
        <v>Masculino</v>
      </c>
    </row>
    <row r="6468" spans="1:13">
      <c r="A6468" s="5">
        <v>6548</v>
      </c>
      <c r="B6468" s="2" t="s">
        <v>3415</v>
      </c>
      <c r="C6468" s="2" t="s">
        <v>3077</v>
      </c>
      <c r="D6468" s="2" t="str">
        <f>VLOOKUP(C6468,'Datos de estudiantes'!$B$2:$C$33,2,0)</f>
        <v>luis leonel</v>
      </c>
      <c r="E6468" s="2" t="str">
        <f>VLOOKUP(C6468,'Datos de estudiantes'!$B$2:$D$33,3,0)</f>
        <v>chevez sanchez</v>
      </c>
      <c r="F6468" s="9" t="s">
        <v>3420</v>
      </c>
      <c r="G6468" s="9" t="s">
        <v>3421</v>
      </c>
      <c r="H6468">
        <v>58</v>
      </c>
      <c r="I6468">
        <v>8</v>
      </c>
      <c r="J6468">
        <v>2</v>
      </c>
      <c r="K6468" t="str">
        <f>VLOOKUP(C6468,'Datos de estudiantes'!$B$2:$F$33,5,0)</f>
        <v>Colegio</v>
      </c>
      <c r="L6468" s="2" t="s">
        <v>3068</v>
      </c>
      <c r="M6468" t="str">
        <f>VLOOKUP(C6468,'Datos de estudiantes'!$B$2:$G$33,6,0)</f>
        <v>Masculino</v>
      </c>
    </row>
    <row r="6469" spans="1:13">
      <c r="A6469" s="5">
        <v>6549</v>
      </c>
      <c r="B6469" s="2" t="s">
        <v>3076</v>
      </c>
      <c r="C6469" s="2" t="s">
        <v>3069</v>
      </c>
      <c r="D6469" s="2" t="str">
        <f>VLOOKUP(C6469,'Datos de estudiantes'!$B$2:$C$33,2,0)</f>
        <v>michelle johanna</v>
      </c>
      <c r="E6469" s="2" t="str">
        <f>VLOOKUP(C6469,'Datos de estudiantes'!$B$2:$D$33,3,0)</f>
        <v>morla gordillo</v>
      </c>
      <c r="F6469" s="9" t="s">
        <v>3428</v>
      </c>
      <c r="G6469" s="9" t="s">
        <v>3429</v>
      </c>
      <c r="H6469">
        <v>50</v>
      </c>
      <c r="I6469">
        <v>7</v>
      </c>
      <c r="J6469">
        <v>1</v>
      </c>
      <c r="K6469" t="str">
        <f>VLOOKUP(C6469,'Datos de estudiantes'!$B$2:$F$33,5,0)</f>
        <v>Escuela o inferior</v>
      </c>
      <c r="L6469" s="2" t="s">
        <v>3068</v>
      </c>
      <c r="M6469" t="str">
        <f>VLOOKUP(C6469,'Datos de estudiantes'!$B$2:$G$33,6,0)</f>
        <v>Femenino</v>
      </c>
    </row>
    <row r="6470" spans="1:13">
      <c r="A6470" s="5">
        <v>6550</v>
      </c>
      <c r="B6470" s="2" t="s">
        <v>3430</v>
      </c>
      <c r="C6470" s="2" t="s">
        <v>3070</v>
      </c>
      <c r="D6470" s="2" t="str">
        <f>VLOOKUP(C6470,'Datos de estudiantes'!$B$2:$C$33,2,0)</f>
        <v>jenny rocio</v>
      </c>
      <c r="E6470" s="2" t="str">
        <f>VLOOKUP(C6470,'Datos de estudiantes'!$B$2:$D$33,3,0)</f>
        <v>naranjo moran</v>
      </c>
      <c r="F6470" s="9" t="s">
        <v>3428</v>
      </c>
      <c r="G6470" s="9" t="s">
        <v>3429</v>
      </c>
      <c r="H6470">
        <v>11</v>
      </c>
      <c r="I6470">
        <v>5</v>
      </c>
      <c r="J6470">
        <v>1</v>
      </c>
      <c r="K6470" t="str">
        <f>VLOOKUP(C6470,'Datos de estudiantes'!$B$2:$F$33,5,0)</f>
        <v>Colegio</v>
      </c>
      <c r="L6470" s="2" t="s">
        <v>3068</v>
      </c>
      <c r="M6470" t="str">
        <f>VLOOKUP(C6470,'Datos de estudiantes'!$B$2:$G$33,6,0)</f>
        <v>Femenino</v>
      </c>
    </row>
    <row r="6471" spans="1:13">
      <c r="A6471" s="5">
        <v>6551</v>
      </c>
      <c r="B6471" s="2" t="s">
        <v>3430</v>
      </c>
      <c r="C6471" s="2" t="s">
        <v>3069</v>
      </c>
      <c r="D6471" s="2" t="str">
        <f>VLOOKUP(C6471,'Datos de estudiantes'!$B$2:$C$33,2,0)</f>
        <v>michelle johanna</v>
      </c>
      <c r="E6471" s="2" t="str">
        <f>VLOOKUP(C6471,'Datos de estudiantes'!$B$2:$D$33,3,0)</f>
        <v>morla gordillo</v>
      </c>
      <c r="F6471" s="9" t="s">
        <v>3428</v>
      </c>
      <c r="G6471" s="9" t="s">
        <v>3429</v>
      </c>
      <c r="H6471">
        <v>11</v>
      </c>
      <c r="I6471">
        <v>5</v>
      </c>
      <c r="J6471">
        <v>1</v>
      </c>
      <c r="K6471" t="str">
        <f>VLOOKUP(C6471,'Datos de estudiantes'!$B$2:$F$33,5,0)</f>
        <v>Escuela o inferior</v>
      </c>
      <c r="L6471" s="2" t="s">
        <v>3068</v>
      </c>
      <c r="M6471" t="str">
        <f>VLOOKUP(C6471,'Datos de estudiantes'!$B$2:$G$33,6,0)</f>
        <v>Femenino</v>
      </c>
    </row>
    <row r="6472" spans="1:13">
      <c r="A6472" s="5">
        <v>6552</v>
      </c>
      <c r="B6472" s="2" t="s">
        <v>3431</v>
      </c>
      <c r="C6472" s="2" t="s">
        <v>3069</v>
      </c>
      <c r="D6472" s="2" t="str">
        <f>VLOOKUP(C6472,'Datos de estudiantes'!$B$2:$C$33,2,0)</f>
        <v>michelle johanna</v>
      </c>
      <c r="E6472" s="2" t="str">
        <f>VLOOKUP(C6472,'Datos de estudiantes'!$B$2:$D$33,3,0)</f>
        <v>morla gordillo</v>
      </c>
      <c r="F6472" s="9" t="s">
        <v>3428</v>
      </c>
      <c r="G6472" s="9" t="s">
        <v>3429</v>
      </c>
      <c r="H6472">
        <v>55</v>
      </c>
      <c r="I6472">
        <v>9</v>
      </c>
      <c r="J6472">
        <v>1</v>
      </c>
      <c r="K6472" t="str">
        <f>VLOOKUP(C6472,'Datos de estudiantes'!$B$2:$F$33,5,0)</f>
        <v>Escuela o inferior</v>
      </c>
      <c r="L6472" s="2" t="s">
        <v>3068</v>
      </c>
      <c r="M6472" t="str">
        <f>VLOOKUP(C6472,'Datos de estudiantes'!$B$2:$G$33,6,0)</f>
        <v>Femenino</v>
      </c>
    </row>
    <row r="6473" spans="1:13">
      <c r="A6473" s="5">
        <v>6553</v>
      </c>
      <c r="B6473" s="2" t="s">
        <v>3432</v>
      </c>
      <c r="C6473" s="2" t="s">
        <v>3069</v>
      </c>
      <c r="D6473" s="2" t="str">
        <f>VLOOKUP(C6473,'Datos de estudiantes'!$B$2:$C$33,2,0)</f>
        <v>michelle johanna</v>
      </c>
      <c r="E6473" s="2" t="str">
        <f>VLOOKUP(C6473,'Datos de estudiantes'!$B$2:$D$33,3,0)</f>
        <v>morla gordillo</v>
      </c>
      <c r="F6473" s="9" t="s">
        <v>3428</v>
      </c>
      <c r="G6473" s="9" t="s">
        <v>3429</v>
      </c>
      <c r="H6473">
        <v>44</v>
      </c>
      <c r="I6473">
        <v>6</v>
      </c>
      <c r="J6473">
        <v>1</v>
      </c>
      <c r="K6473" t="str">
        <f>VLOOKUP(C6473,'Datos de estudiantes'!$B$2:$F$33,5,0)</f>
        <v>Escuela o inferior</v>
      </c>
      <c r="L6473" s="2" t="s">
        <v>3068</v>
      </c>
      <c r="M6473" t="str">
        <f>VLOOKUP(C6473,'Datos de estudiantes'!$B$2:$G$33,6,0)</f>
        <v>Femenino</v>
      </c>
    </row>
    <row r="6474" spans="1:13">
      <c r="A6474" s="5">
        <v>6554</v>
      </c>
      <c r="B6474" s="2" t="s">
        <v>3204</v>
      </c>
      <c r="C6474" s="2" t="s">
        <v>3069</v>
      </c>
      <c r="D6474" s="2" t="str">
        <f>VLOOKUP(C6474,'Datos de estudiantes'!$B$2:$C$33,2,0)</f>
        <v>michelle johanna</v>
      </c>
      <c r="E6474" s="2" t="str">
        <f>VLOOKUP(C6474,'Datos de estudiantes'!$B$2:$D$33,3,0)</f>
        <v>morla gordillo</v>
      </c>
      <c r="F6474" s="9" t="s">
        <v>3428</v>
      </c>
      <c r="G6474" s="9" t="s">
        <v>3429</v>
      </c>
      <c r="H6474">
        <v>35</v>
      </c>
      <c r="I6474">
        <v>6</v>
      </c>
      <c r="J6474">
        <v>1</v>
      </c>
      <c r="K6474" t="str">
        <f>VLOOKUP(C6474,'Datos de estudiantes'!$B$2:$F$33,5,0)</f>
        <v>Escuela o inferior</v>
      </c>
      <c r="L6474" s="2" t="s">
        <v>3068</v>
      </c>
      <c r="M6474" t="str">
        <f>VLOOKUP(C6474,'Datos de estudiantes'!$B$2:$G$33,6,0)</f>
        <v>Femenino</v>
      </c>
    </row>
    <row r="6475" spans="1:13">
      <c r="A6475" s="5">
        <v>6555</v>
      </c>
      <c r="B6475" s="2" t="s">
        <v>3430</v>
      </c>
      <c r="C6475" s="2" t="s">
        <v>3065</v>
      </c>
      <c r="D6475" s="2" t="str">
        <f>VLOOKUP(C6475,'Datos de estudiantes'!$B$2:$C$33,2,0)</f>
        <v>kristhell dayana</v>
      </c>
      <c r="E6475" s="2" t="str">
        <f>VLOOKUP(C6475,'Datos de estudiantes'!$B$2:$D$33,3,0)</f>
        <v>marquez naranjo</v>
      </c>
      <c r="F6475" s="9" t="s">
        <v>3428</v>
      </c>
      <c r="G6475" s="9" t="s">
        <v>3429</v>
      </c>
      <c r="H6475">
        <v>11</v>
      </c>
      <c r="I6475">
        <v>5</v>
      </c>
      <c r="J6475">
        <v>1</v>
      </c>
      <c r="K6475" t="str">
        <f>VLOOKUP(C6475,'Datos de estudiantes'!$B$2:$F$33,5,0)</f>
        <v>Universidad o Superior</v>
      </c>
      <c r="L6475" s="2" t="s">
        <v>3068</v>
      </c>
      <c r="M6475" t="str">
        <f>VLOOKUP(C6475,'Datos de estudiantes'!$B$2:$G$33,6,0)</f>
        <v>Femenino</v>
      </c>
    </row>
    <row r="6476" spans="1:13">
      <c r="A6476" s="5">
        <v>6556</v>
      </c>
      <c r="B6476" s="2" t="s">
        <v>2670</v>
      </c>
      <c r="C6476" s="2" t="s">
        <v>3083</v>
      </c>
      <c r="D6476" s="2" t="str">
        <f>VLOOKUP(C6476,'Datos de estudiantes'!$B$2:$C$33,2,0)</f>
        <v>manuel arturo</v>
      </c>
      <c r="E6476" s="2" t="str">
        <f>VLOOKUP(C6476,'Datos de estudiantes'!$B$2:$D$33,3,0)</f>
        <v>sanchez rojas</v>
      </c>
      <c r="F6476" s="19" t="s">
        <v>3433</v>
      </c>
      <c r="G6476" s="9" t="s">
        <v>3434</v>
      </c>
      <c r="H6476">
        <v>53</v>
      </c>
      <c r="I6476">
        <v>9</v>
      </c>
      <c r="J6476">
        <v>1</v>
      </c>
      <c r="K6476" t="str">
        <f>VLOOKUP(C6476,'Datos de estudiantes'!$B$2:$F$33,5,0)</f>
        <v>Escuela o inferior</v>
      </c>
      <c r="L6476" s="2" t="s">
        <v>3068</v>
      </c>
      <c r="M6476" t="str">
        <f>VLOOKUP(C6476,'Datos de estudiantes'!$B$2:$G$33,6,0)</f>
        <v>Masculino</v>
      </c>
    </row>
    <row r="6477" spans="1:13">
      <c r="A6477" s="5">
        <v>6557</v>
      </c>
      <c r="B6477" s="2" t="s">
        <v>1255</v>
      </c>
      <c r="C6477" s="2" t="s">
        <v>3077</v>
      </c>
      <c r="D6477" s="2" t="str">
        <f>VLOOKUP(C6477,'Datos de estudiantes'!$B$2:$C$33,2,0)</f>
        <v>luis leonel</v>
      </c>
      <c r="E6477" s="2" t="str">
        <f>VLOOKUP(C6477,'Datos de estudiantes'!$B$2:$D$33,3,0)</f>
        <v>chevez sanchez</v>
      </c>
      <c r="F6477" s="9" t="s">
        <v>3433</v>
      </c>
      <c r="G6477" s="9" t="s">
        <v>3434</v>
      </c>
      <c r="H6477">
        <v>86</v>
      </c>
      <c r="I6477">
        <v>13</v>
      </c>
      <c r="J6477">
        <v>1</v>
      </c>
      <c r="K6477" t="str">
        <f>VLOOKUP(C6477,'Datos de estudiantes'!$B$2:$F$33,5,0)</f>
        <v>Colegio</v>
      </c>
      <c r="L6477" s="2" t="s">
        <v>3068</v>
      </c>
      <c r="M6477" t="str">
        <f>VLOOKUP(C6477,'Datos de estudiantes'!$B$2:$G$33,6,0)</f>
        <v>Masculino</v>
      </c>
    </row>
    <row r="6478" spans="1:13">
      <c r="A6478" s="5">
        <v>6558</v>
      </c>
      <c r="B6478" s="2" t="s">
        <v>3435</v>
      </c>
      <c r="C6478" s="2" t="s">
        <v>3083</v>
      </c>
      <c r="D6478" s="2" t="str">
        <f>VLOOKUP(C6478,'Datos de estudiantes'!$B$2:$C$33,2,0)</f>
        <v>manuel arturo</v>
      </c>
      <c r="E6478" s="2" t="str">
        <f>VLOOKUP(C6478,'Datos de estudiantes'!$B$2:$D$33,3,0)</f>
        <v>sanchez rojas</v>
      </c>
      <c r="F6478" s="19" t="s">
        <v>3433</v>
      </c>
      <c r="G6478" s="9" t="s">
        <v>3434</v>
      </c>
      <c r="H6478">
        <v>44</v>
      </c>
      <c r="I6478">
        <v>7</v>
      </c>
      <c r="J6478">
        <v>1</v>
      </c>
      <c r="K6478" t="str">
        <f>VLOOKUP(C6478,'Datos de estudiantes'!$B$2:$F$33,5,0)</f>
        <v>Escuela o inferior</v>
      </c>
      <c r="L6478" s="2" t="s">
        <v>3068</v>
      </c>
      <c r="M6478" t="str">
        <f>VLOOKUP(C6478,'Datos de estudiantes'!$B$2:$G$33,6,0)</f>
        <v>Masculino</v>
      </c>
    </row>
    <row r="6479" spans="1:13">
      <c r="A6479" s="5">
        <v>6559</v>
      </c>
      <c r="B6479" s="2" t="s">
        <v>3436</v>
      </c>
      <c r="C6479" s="2" t="s">
        <v>3085</v>
      </c>
      <c r="D6479" s="2" t="str">
        <f>VLOOKUP(C6479,'Datos de estudiantes'!$B$2:$C$33,2,0)</f>
        <v>heryd xavier</v>
      </c>
      <c r="E6479" s="2" t="str">
        <f>VLOOKUP(C6479,'Datos de estudiantes'!$B$2:$D$33,3,0)</f>
        <v>morla gordillo</v>
      </c>
      <c r="F6479" s="9" t="s">
        <v>3433</v>
      </c>
      <c r="G6479" s="9" t="s">
        <v>3434</v>
      </c>
      <c r="H6479">
        <v>30</v>
      </c>
      <c r="I6479">
        <v>9</v>
      </c>
      <c r="J6479">
        <v>1</v>
      </c>
      <c r="K6479" t="str">
        <f>VLOOKUP(C6479,'Datos de estudiantes'!$B$2:$F$33,5,0)</f>
        <v>Universidad o Superior</v>
      </c>
      <c r="L6479" s="2" t="s">
        <v>3068</v>
      </c>
      <c r="M6479" t="str">
        <f>VLOOKUP(C6479,'Datos de estudiantes'!$B$2:$G$33,6,0)</f>
        <v>Masculino</v>
      </c>
    </row>
    <row r="6480" spans="1:13">
      <c r="A6480" s="5">
        <v>6560</v>
      </c>
      <c r="B6480" s="2" t="s">
        <v>3437</v>
      </c>
      <c r="C6480" s="2" t="s">
        <v>3083</v>
      </c>
      <c r="D6480" s="2" t="str">
        <f>VLOOKUP(C6480,'Datos de estudiantes'!$B$2:$C$33,2,0)</f>
        <v>manuel arturo</v>
      </c>
      <c r="E6480" s="2" t="str">
        <f>VLOOKUP(C6480,'Datos de estudiantes'!$B$2:$D$33,3,0)</f>
        <v>sanchez rojas</v>
      </c>
      <c r="F6480" s="19" t="s">
        <v>3433</v>
      </c>
      <c r="G6480" s="9" t="s">
        <v>3434</v>
      </c>
      <c r="H6480">
        <v>109</v>
      </c>
      <c r="I6480">
        <v>10</v>
      </c>
      <c r="J6480">
        <v>1</v>
      </c>
      <c r="K6480" t="str">
        <f>VLOOKUP(C6480,'Datos de estudiantes'!$B$2:$F$33,5,0)</f>
        <v>Escuela o inferior</v>
      </c>
      <c r="L6480" s="2" t="s">
        <v>3068</v>
      </c>
      <c r="M6480" t="str">
        <f>VLOOKUP(C6480,'Datos de estudiantes'!$B$2:$G$33,6,0)</f>
        <v>Masculino</v>
      </c>
    </row>
    <row r="6481" spans="1:13">
      <c r="A6481" s="5">
        <v>6561</v>
      </c>
      <c r="B6481" s="2" t="s">
        <v>3025</v>
      </c>
      <c r="C6481" s="2" t="s">
        <v>3077</v>
      </c>
      <c r="D6481" s="2" t="str">
        <f>VLOOKUP(C6481,'Datos de estudiantes'!$B$2:$C$33,2,0)</f>
        <v>luis leonel</v>
      </c>
      <c r="E6481" s="2" t="str">
        <f>VLOOKUP(C6481,'Datos de estudiantes'!$B$2:$D$33,3,0)</f>
        <v>chevez sanchez</v>
      </c>
      <c r="F6481" s="9" t="s">
        <v>3433</v>
      </c>
      <c r="G6481" s="9" t="s">
        <v>3434</v>
      </c>
      <c r="H6481">
        <v>77</v>
      </c>
      <c r="I6481">
        <v>11</v>
      </c>
      <c r="J6481">
        <v>3</v>
      </c>
      <c r="K6481" t="str">
        <f>VLOOKUP(C6481,'Datos de estudiantes'!$B$2:$F$33,5,0)</f>
        <v>Colegio</v>
      </c>
      <c r="L6481" s="2" t="s">
        <v>3068</v>
      </c>
      <c r="M6481" t="str">
        <f>VLOOKUP(C6481,'Datos de estudiantes'!$B$2:$G$33,6,0)</f>
        <v>Masculino</v>
      </c>
    </row>
    <row r="6482" spans="1:13">
      <c r="A6482" s="5">
        <v>6562</v>
      </c>
      <c r="B6482" s="2" t="s">
        <v>3157</v>
      </c>
      <c r="C6482" s="2" t="s">
        <v>3077</v>
      </c>
      <c r="D6482" s="2" t="str">
        <f>VLOOKUP(C6482,'Datos de estudiantes'!$B$2:$C$33,2,0)</f>
        <v>luis leonel</v>
      </c>
      <c r="E6482" s="2" t="str">
        <f>VLOOKUP(C6482,'Datos de estudiantes'!$B$2:$D$33,3,0)</f>
        <v>chevez sanchez</v>
      </c>
      <c r="F6482" s="9" t="s">
        <v>3433</v>
      </c>
      <c r="G6482" s="9" t="s">
        <v>3434</v>
      </c>
      <c r="H6482">
        <v>24</v>
      </c>
      <c r="I6482">
        <v>18</v>
      </c>
      <c r="J6482">
        <v>1</v>
      </c>
      <c r="K6482" t="str">
        <f>VLOOKUP(C6482,'Datos de estudiantes'!$B$2:$F$33,5,0)</f>
        <v>Colegio</v>
      </c>
      <c r="L6482" s="2" t="s">
        <v>3068</v>
      </c>
      <c r="M6482" t="str">
        <f>VLOOKUP(C6482,'Datos de estudiantes'!$B$2:$G$33,6,0)</f>
        <v>Masculino</v>
      </c>
    </row>
    <row r="6483" spans="1:13">
      <c r="A6483" s="5">
        <v>6563</v>
      </c>
      <c r="B6483" s="2" t="s">
        <v>3438</v>
      </c>
      <c r="C6483" s="2" t="s">
        <v>3085</v>
      </c>
      <c r="D6483" s="2" t="str">
        <f>VLOOKUP(C6483,'Datos de estudiantes'!$B$2:$C$33,2,0)</f>
        <v>heryd xavier</v>
      </c>
      <c r="E6483" s="2" t="str">
        <f>VLOOKUP(C6483,'Datos de estudiantes'!$B$2:$D$33,3,0)</f>
        <v>morla gordillo</v>
      </c>
      <c r="F6483" s="9" t="s">
        <v>3433</v>
      </c>
      <c r="G6483" s="9" t="s">
        <v>3434</v>
      </c>
      <c r="H6483">
        <v>76</v>
      </c>
      <c r="I6483">
        <v>7</v>
      </c>
      <c r="J6483">
        <v>4</v>
      </c>
      <c r="K6483" t="str">
        <f>VLOOKUP(C6483,'Datos de estudiantes'!$B$2:$F$33,5,0)</f>
        <v>Universidad o Superior</v>
      </c>
      <c r="L6483" s="2" t="s">
        <v>3068</v>
      </c>
      <c r="M6483" t="str">
        <f>VLOOKUP(C6483,'Datos de estudiantes'!$B$2:$G$33,6,0)</f>
        <v>Masculino</v>
      </c>
    </row>
    <row r="6484" spans="1:13">
      <c r="A6484" s="5">
        <v>6564</v>
      </c>
      <c r="B6484" s="2" t="s">
        <v>3439</v>
      </c>
      <c r="C6484" s="2" t="s">
        <v>3077</v>
      </c>
      <c r="D6484" s="2" t="str">
        <f>VLOOKUP(C6484,'Datos de estudiantes'!$B$2:$C$33,2,0)</f>
        <v>luis leonel</v>
      </c>
      <c r="E6484" s="2" t="str">
        <f>VLOOKUP(C6484,'Datos de estudiantes'!$B$2:$D$33,3,0)</f>
        <v>chevez sanchez</v>
      </c>
      <c r="F6484" s="9" t="s">
        <v>3433</v>
      </c>
      <c r="G6484" s="9" t="s">
        <v>3434</v>
      </c>
      <c r="H6484">
        <v>34</v>
      </c>
      <c r="I6484">
        <v>10</v>
      </c>
      <c r="J6484">
        <v>1</v>
      </c>
      <c r="K6484" t="str">
        <f>VLOOKUP(C6484,'Datos de estudiantes'!$B$2:$F$33,5,0)</f>
        <v>Colegio</v>
      </c>
      <c r="L6484" s="2" t="s">
        <v>3068</v>
      </c>
      <c r="M6484" t="str">
        <f>VLOOKUP(C6484,'Datos de estudiantes'!$B$2:$G$33,6,0)</f>
        <v>Masculino</v>
      </c>
    </row>
    <row r="6485" spans="1:13">
      <c r="A6485" s="5">
        <v>6565</v>
      </c>
      <c r="B6485" s="2" t="s">
        <v>3440</v>
      </c>
      <c r="C6485" s="2" t="s">
        <v>3083</v>
      </c>
      <c r="D6485" s="2" t="str">
        <f>VLOOKUP(C6485,'Datos de estudiantes'!$B$2:$C$33,2,0)</f>
        <v>manuel arturo</v>
      </c>
      <c r="E6485" s="2" t="str">
        <f>VLOOKUP(C6485,'Datos de estudiantes'!$B$2:$D$33,3,0)</f>
        <v>sanchez rojas</v>
      </c>
      <c r="F6485" s="19" t="s">
        <v>3433</v>
      </c>
      <c r="G6485" s="9" t="s">
        <v>3434</v>
      </c>
      <c r="H6485">
        <v>12</v>
      </c>
      <c r="I6485">
        <v>13</v>
      </c>
      <c r="J6485">
        <v>1</v>
      </c>
      <c r="K6485" t="str">
        <f>VLOOKUP(C6485,'Datos de estudiantes'!$B$2:$F$33,5,0)</f>
        <v>Escuela o inferior</v>
      </c>
      <c r="L6485" s="2" t="s">
        <v>3068</v>
      </c>
      <c r="M6485" t="str">
        <f>VLOOKUP(C6485,'Datos de estudiantes'!$B$2:$G$33,6,0)</f>
        <v>Masculino</v>
      </c>
    </row>
    <row r="6486" spans="1:13">
      <c r="A6486" s="5">
        <v>6566</v>
      </c>
      <c r="B6486" s="2" t="s">
        <v>3436</v>
      </c>
      <c r="C6486" s="2" t="s">
        <v>3083</v>
      </c>
      <c r="D6486" s="2" t="str">
        <f>VLOOKUP(C6486,'Datos de estudiantes'!$B$2:$C$33,2,0)</f>
        <v>manuel arturo</v>
      </c>
      <c r="E6486" s="2" t="str">
        <f>VLOOKUP(C6486,'Datos de estudiantes'!$B$2:$D$33,3,0)</f>
        <v>sanchez rojas</v>
      </c>
      <c r="F6486" s="9" t="s">
        <v>3433</v>
      </c>
      <c r="G6486" s="9" t="s">
        <v>3434</v>
      </c>
      <c r="H6486">
        <v>30</v>
      </c>
      <c r="I6486">
        <v>9</v>
      </c>
      <c r="J6486">
        <v>1</v>
      </c>
      <c r="K6486" t="str">
        <f>VLOOKUP(C6486,'Datos de estudiantes'!$B$2:$F$33,5,0)</f>
        <v>Escuela o inferior</v>
      </c>
      <c r="L6486" s="2" t="s">
        <v>3068</v>
      </c>
      <c r="M6486" t="str">
        <f>VLOOKUP(C6486,'Datos de estudiantes'!$B$2:$G$33,6,0)</f>
        <v>Masculino</v>
      </c>
    </row>
    <row r="6487" spans="1:13">
      <c r="A6487" s="5">
        <v>6567</v>
      </c>
      <c r="B6487" s="2" t="s">
        <v>3025</v>
      </c>
      <c r="C6487" s="2" t="s">
        <v>3083</v>
      </c>
      <c r="D6487" s="2" t="str">
        <f>VLOOKUP(C6487,'Datos de estudiantes'!$B$2:$C$33,2,0)</f>
        <v>manuel arturo</v>
      </c>
      <c r="E6487" s="2" t="str">
        <f>VLOOKUP(C6487,'Datos de estudiantes'!$B$2:$D$33,3,0)</f>
        <v>sanchez rojas</v>
      </c>
      <c r="F6487" s="9" t="s">
        <v>3433</v>
      </c>
      <c r="G6487" s="9" t="s">
        <v>3434</v>
      </c>
      <c r="H6487">
        <v>77</v>
      </c>
      <c r="I6487">
        <v>11</v>
      </c>
      <c r="J6487">
        <v>3</v>
      </c>
      <c r="K6487" t="str">
        <f>VLOOKUP(C6487,'Datos de estudiantes'!$B$2:$F$33,5,0)</f>
        <v>Escuela o inferior</v>
      </c>
      <c r="L6487" s="2" t="s">
        <v>3068</v>
      </c>
      <c r="M6487" t="str">
        <f>VLOOKUP(C6487,'Datos de estudiantes'!$B$2:$G$33,6,0)</f>
        <v>Masculino</v>
      </c>
    </row>
    <row r="6488" spans="1:13">
      <c r="A6488" s="5">
        <v>6568</v>
      </c>
      <c r="B6488" s="2" t="s">
        <v>3025</v>
      </c>
      <c r="C6488" s="2" t="s">
        <v>3085</v>
      </c>
      <c r="D6488" s="2" t="str">
        <f>VLOOKUP(C6488,'Datos de estudiantes'!$B$2:$C$33,2,0)</f>
        <v>heryd xavier</v>
      </c>
      <c r="E6488" s="2" t="str">
        <f>VLOOKUP(C6488,'Datos de estudiantes'!$B$2:$D$33,3,0)</f>
        <v>morla gordillo</v>
      </c>
      <c r="F6488" s="9" t="s">
        <v>3433</v>
      </c>
      <c r="G6488" s="9" t="s">
        <v>3434</v>
      </c>
      <c r="H6488">
        <v>77</v>
      </c>
      <c r="I6488">
        <v>11</v>
      </c>
      <c r="J6488">
        <v>3</v>
      </c>
      <c r="K6488" t="str">
        <f>VLOOKUP(C6488,'Datos de estudiantes'!$B$2:$F$33,5,0)</f>
        <v>Universidad o Superior</v>
      </c>
      <c r="L6488" s="2" t="s">
        <v>3068</v>
      </c>
      <c r="M6488" t="str">
        <f>VLOOKUP(C6488,'Datos de estudiantes'!$B$2:$G$33,6,0)</f>
        <v>Masculino</v>
      </c>
    </row>
    <row r="6489" spans="1:13">
      <c r="A6489" s="5">
        <v>6569</v>
      </c>
      <c r="B6489" s="2" t="s">
        <v>3441</v>
      </c>
      <c r="C6489" s="2" t="s">
        <v>3085</v>
      </c>
      <c r="D6489" s="2" t="str">
        <f>VLOOKUP(C6489,'Datos de estudiantes'!$B$2:$C$33,2,0)</f>
        <v>heryd xavier</v>
      </c>
      <c r="E6489" s="2" t="str">
        <f>VLOOKUP(C6489,'Datos de estudiantes'!$B$2:$D$33,3,0)</f>
        <v>morla gordillo</v>
      </c>
      <c r="F6489" s="9" t="s">
        <v>3433</v>
      </c>
      <c r="G6489" s="9" t="s">
        <v>3434</v>
      </c>
      <c r="H6489">
        <v>39</v>
      </c>
      <c r="I6489">
        <v>8</v>
      </c>
      <c r="J6489">
        <v>3</v>
      </c>
      <c r="K6489" t="str">
        <f>VLOOKUP(C6489,'Datos de estudiantes'!$B$2:$F$33,5,0)</f>
        <v>Universidad o Superior</v>
      </c>
      <c r="L6489" s="2" t="s">
        <v>3068</v>
      </c>
      <c r="M6489" t="str">
        <f>VLOOKUP(C6489,'Datos de estudiantes'!$B$2:$G$33,6,0)</f>
        <v>Masculino</v>
      </c>
    </row>
    <row r="6490" spans="1:13">
      <c r="A6490" s="5">
        <v>6570</v>
      </c>
      <c r="B6490" s="2" t="s">
        <v>3438</v>
      </c>
      <c r="C6490" s="2" t="s">
        <v>3083</v>
      </c>
      <c r="D6490" s="2" t="str">
        <f>VLOOKUP(C6490,'Datos de estudiantes'!$B$2:$C$33,2,0)</f>
        <v>manuel arturo</v>
      </c>
      <c r="E6490" s="2" t="str">
        <f>VLOOKUP(C6490,'Datos de estudiantes'!$B$2:$D$33,3,0)</f>
        <v>sanchez rojas</v>
      </c>
      <c r="F6490" s="9" t="s">
        <v>3433</v>
      </c>
      <c r="G6490" s="9" t="s">
        <v>3434</v>
      </c>
      <c r="H6490">
        <v>76</v>
      </c>
      <c r="I6490">
        <v>7</v>
      </c>
      <c r="J6490">
        <v>4</v>
      </c>
      <c r="K6490" t="str">
        <f>VLOOKUP(C6490,'Datos de estudiantes'!$B$2:$F$33,5,0)</f>
        <v>Escuela o inferior</v>
      </c>
      <c r="L6490" s="2" t="s">
        <v>3068</v>
      </c>
      <c r="M6490" t="str">
        <f>VLOOKUP(C6490,'Datos de estudiantes'!$B$2:$G$33,6,0)</f>
        <v>Masculino</v>
      </c>
    </row>
    <row r="6491" spans="1:13">
      <c r="A6491" s="5">
        <v>6571</v>
      </c>
      <c r="B6491" s="2" t="s">
        <v>3415</v>
      </c>
      <c r="C6491" s="2" t="s">
        <v>3085</v>
      </c>
      <c r="D6491" s="2" t="str">
        <f>VLOOKUP(C6491,'Datos de estudiantes'!$B$2:$C$33,2,0)</f>
        <v>heryd xavier</v>
      </c>
      <c r="E6491" s="2" t="str">
        <f>VLOOKUP(C6491,'Datos de estudiantes'!$B$2:$D$33,3,0)</f>
        <v>morla gordillo</v>
      </c>
      <c r="F6491" s="9" t="s">
        <v>3433</v>
      </c>
      <c r="G6491" s="9" t="s">
        <v>3434</v>
      </c>
      <c r="H6491">
        <v>122</v>
      </c>
      <c r="I6491">
        <v>8</v>
      </c>
      <c r="J6491">
        <v>1</v>
      </c>
      <c r="K6491" t="str">
        <f>VLOOKUP(C6491,'Datos de estudiantes'!$B$2:$F$33,5,0)</f>
        <v>Universidad o Superior</v>
      </c>
      <c r="L6491" s="2" t="s">
        <v>3068</v>
      </c>
      <c r="M6491" t="str">
        <f>VLOOKUP(C6491,'Datos de estudiantes'!$B$2:$G$33,6,0)</f>
        <v>Masculino</v>
      </c>
    </row>
    <row r="6492" spans="1:13">
      <c r="A6492" s="5">
        <v>6572</v>
      </c>
      <c r="B6492" s="2" t="s">
        <v>3435</v>
      </c>
      <c r="C6492" s="2" t="s">
        <v>3077</v>
      </c>
      <c r="D6492" s="2" t="str">
        <f>VLOOKUP(C6492,'Datos de estudiantes'!$B$2:$C$33,2,0)</f>
        <v>luis leonel</v>
      </c>
      <c r="E6492" s="2" t="str">
        <f>VLOOKUP(C6492,'Datos de estudiantes'!$B$2:$D$33,3,0)</f>
        <v>chevez sanchez</v>
      </c>
      <c r="F6492" s="9" t="s">
        <v>3433</v>
      </c>
      <c r="G6492" s="9" t="s">
        <v>3434</v>
      </c>
      <c r="H6492">
        <v>44</v>
      </c>
      <c r="I6492">
        <v>7</v>
      </c>
      <c r="J6492">
        <v>1</v>
      </c>
      <c r="K6492" t="str">
        <f>VLOOKUP(C6492,'Datos de estudiantes'!$B$2:$F$33,5,0)</f>
        <v>Colegio</v>
      </c>
      <c r="L6492" s="2" t="s">
        <v>3068</v>
      </c>
      <c r="M6492" t="str">
        <f>VLOOKUP(C6492,'Datos de estudiantes'!$B$2:$G$33,6,0)</f>
        <v>Masculino</v>
      </c>
    </row>
    <row r="6493" spans="1:13">
      <c r="A6493" s="5">
        <v>6573</v>
      </c>
      <c r="B6493" s="2" t="s">
        <v>3442</v>
      </c>
      <c r="C6493" s="2" t="s">
        <v>3083</v>
      </c>
      <c r="D6493" s="2" t="str">
        <f>VLOOKUP(C6493,'Datos de estudiantes'!$B$2:$C$33,2,0)</f>
        <v>manuel arturo</v>
      </c>
      <c r="E6493" s="2" t="str">
        <f>VLOOKUP(C6493,'Datos de estudiantes'!$B$2:$D$33,3,0)</f>
        <v>sanchez rojas</v>
      </c>
      <c r="F6493" s="19" t="s">
        <v>3433</v>
      </c>
      <c r="G6493" s="9" t="s">
        <v>3434</v>
      </c>
      <c r="H6493">
        <v>62</v>
      </c>
      <c r="I6493">
        <v>8</v>
      </c>
      <c r="J6493">
        <v>1</v>
      </c>
      <c r="K6493" t="str">
        <f>VLOOKUP(C6493,'Datos de estudiantes'!$B$2:$F$33,5,0)</f>
        <v>Escuela o inferior</v>
      </c>
      <c r="L6493" s="2" t="s">
        <v>3068</v>
      </c>
      <c r="M6493" t="str">
        <f>VLOOKUP(C6493,'Datos de estudiantes'!$B$2:$G$33,6,0)</f>
        <v>Masculino</v>
      </c>
    </row>
    <row r="6494" spans="1:13">
      <c r="A6494" s="5">
        <v>6574</v>
      </c>
      <c r="B6494" s="2" t="s">
        <v>3128</v>
      </c>
      <c r="C6494" s="2" t="s">
        <v>3070</v>
      </c>
      <c r="D6494" s="2" t="str">
        <f>VLOOKUP(C6494,'Datos de estudiantes'!$B$2:$C$33,2,0)</f>
        <v>jenny rocio</v>
      </c>
      <c r="E6494" s="2" t="str">
        <f>VLOOKUP(C6494,'Datos de estudiantes'!$B$2:$D$33,3,0)</f>
        <v>naranjo moran</v>
      </c>
      <c r="F6494" s="9" t="s">
        <v>3443</v>
      </c>
      <c r="G6494" s="9" t="s">
        <v>3444</v>
      </c>
      <c r="H6494">
        <v>32</v>
      </c>
      <c r="I6494">
        <v>8</v>
      </c>
      <c r="J6494">
        <v>1</v>
      </c>
      <c r="K6494" t="str">
        <f>VLOOKUP(C6494,'Datos de estudiantes'!$B$2:$F$33,5,0)</f>
        <v>Colegio</v>
      </c>
      <c r="L6494" s="2" t="s">
        <v>3068</v>
      </c>
      <c r="M6494" t="str">
        <f>VLOOKUP(C6494,'Datos de estudiantes'!$B$2:$G$33,6,0)</f>
        <v>Femenino</v>
      </c>
    </row>
    <row r="6495" spans="1:13">
      <c r="A6495" s="5">
        <v>6575</v>
      </c>
      <c r="B6495" s="2" t="s">
        <v>1317</v>
      </c>
      <c r="C6495" s="2" t="s">
        <v>3069</v>
      </c>
      <c r="D6495" s="2" t="str">
        <f>VLOOKUP(C6495,'Datos de estudiantes'!$B$2:$C$33,2,0)</f>
        <v>michelle johanna</v>
      </c>
      <c r="E6495" s="2" t="str">
        <f>VLOOKUP(C6495,'Datos de estudiantes'!$B$2:$D$33,3,0)</f>
        <v>morla gordillo</v>
      </c>
      <c r="F6495" s="9" t="s">
        <v>3443</v>
      </c>
      <c r="G6495" s="9" t="s">
        <v>3444</v>
      </c>
      <c r="H6495">
        <v>50</v>
      </c>
      <c r="I6495">
        <v>10</v>
      </c>
      <c r="J6495">
        <v>1</v>
      </c>
      <c r="K6495" t="str">
        <f>VLOOKUP(C6495,'Datos de estudiantes'!$B$2:$F$33,5,0)</f>
        <v>Escuela o inferior</v>
      </c>
      <c r="L6495" s="2" t="s">
        <v>3068</v>
      </c>
      <c r="M6495" t="str">
        <f>VLOOKUP(C6495,'Datos de estudiantes'!$B$2:$G$33,6,0)</f>
        <v>Femenino</v>
      </c>
    </row>
    <row r="6496" spans="1:13">
      <c r="A6496" s="5">
        <v>6576</v>
      </c>
      <c r="B6496" s="2" t="s">
        <v>3128</v>
      </c>
      <c r="C6496" s="2" t="s">
        <v>3065</v>
      </c>
      <c r="D6496" s="2" t="str">
        <f>VLOOKUP(C6496,'Datos de estudiantes'!$B$2:$C$33,2,0)</f>
        <v>kristhell dayana</v>
      </c>
      <c r="E6496" s="2" t="str">
        <f>VLOOKUP(C6496,'Datos de estudiantes'!$B$2:$D$33,3,0)</f>
        <v>marquez naranjo</v>
      </c>
      <c r="F6496" s="9" t="s">
        <v>3443</v>
      </c>
      <c r="G6496" s="9" t="s">
        <v>3444</v>
      </c>
      <c r="H6496">
        <v>32</v>
      </c>
      <c r="I6496">
        <v>8</v>
      </c>
      <c r="J6496">
        <v>1</v>
      </c>
      <c r="K6496" t="str">
        <f>VLOOKUP(C6496,'Datos de estudiantes'!$B$2:$F$33,5,0)</f>
        <v>Universidad o Superior</v>
      </c>
      <c r="L6496" s="2" t="s">
        <v>3068</v>
      </c>
      <c r="M6496" t="str">
        <f>VLOOKUP(C6496,'Datos de estudiantes'!$B$2:$G$33,6,0)</f>
        <v>Femenino</v>
      </c>
    </row>
    <row r="6497" spans="1:13">
      <c r="A6497" s="5">
        <v>6577</v>
      </c>
      <c r="B6497" s="2" t="s">
        <v>3127</v>
      </c>
      <c r="C6497" s="2" t="s">
        <v>3069</v>
      </c>
      <c r="D6497" s="2" t="str">
        <f>VLOOKUP(C6497,'Datos de estudiantes'!$B$2:$C$33,2,0)</f>
        <v>michelle johanna</v>
      </c>
      <c r="E6497" s="2" t="str">
        <f>VLOOKUP(C6497,'Datos de estudiantes'!$B$2:$D$33,3,0)</f>
        <v>morla gordillo</v>
      </c>
      <c r="F6497" s="9" t="s">
        <v>3443</v>
      </c>
      <c r="G6497" s="9" t="s">
        <v>3444</v>
      </c>
      <c r="H6497">
        <v>38</v>
      </c>
      <c r="I6497">
        <v>11</v>
      </c>
      <c r="J6497">
        <v>1</v>
      </c>
      <c r="K6497" t="str">
        <f>VLOOKUP(C6497,'Datos de estudiantes'!$B$2:$F$33,5,0)</f>
        <v>Escuela o inferior</v>
      </c>
      <c r="L6497" s="2" t="s">
        <v>3068</v>
      </c>
      <c r="M6497" t="str">
        <f>VLOOKUP(C6497,'Datos de estudiantes'!$B$2:$G$33,6,0)</f>
        <v>Femenino</v>
      </c>
    </row>
    <row r="6498" spans="1:13">
      <c r="A6498" s="5">
        <v>6578</v>
      </c>
      <c r="B6498" s="2" t="s">
        <v>3125</v>
      </c>
      <c r="C6498" s="2" t="s">
        <v>3065</v>
      </c>
      <c r="D6498" s="2" t="str">
        <f>VLOOKUP(C6498,'Datos de estudiantes'!$B$2:$C$33,2,0)</f>
        <v>kristhell dayana</v>
      </c>
      <c r="E6498" s="2" t="str">
        <f>VLOOKUP(C6498,'Datos de estudiantes'!$B$2:$D$33,3,0)</f>
        <v>marquez naranjo</v>
      </c>
      <c r="F6498" s="9" t="s">
        <v>3443</v>
      </c>
      <c r="G6498" s="9" t="s">
        <v>3444</v>
      </c>
      <c r="H6498">
        <v>8</v>
      </c>
      <c r="I6498">
        <v>5</v>
      </c>
      <c r="J6498">
        <v>1</v>
      </c>
      <c r="K6498" t="str">
        <f>VLOOKUP(C6498,'Datos de estudiantes'!$B$2:$F$33,5,0)</f>
        <v>Universidad o Superior</v>
      </c>
      <c r="L6498" s="2" t="s">
        <v>3068</v>
      </c>
      <c r="M6498" t="str">
        <f>VLOOKUP(C6498,'Datos de estudiantes'!$B$2:$G$33,6,0)</f>
        <v>Femenino</v>
      </c>
    </row>
    <row r="6499" spans="1:13">
      <c r="A6499" s="5">
        <v>6579</v>
      </c>
      <c r="B6499" s="2" t="s">
        <v>123</v>
      </c>
      <c r="C6499" s="2" t="s">
        <v>3070</v>
      </c>
      <c r="D6499" s="2" t="str">
        <f>VLOOKUP(C6499,'Datos de estudiantes'!$B$2:$C$33,2,0)</f>
        <v>jenny rocio</v>
      </c>
      <c r="E6499" s="2" t="str">
        <f>VLOOKUP(C6499,'Datos de estudiantes'!$B$2:$D$33,3,0)</f>
        <v>naranjo moran</v>
      </c>
      <c r="F6499" s="9" t="s">
        <v>3443</v>
      </c>
      <c r="G6499" s="9" t="s">
        <v>3444</v>
      </c>
      <c r="H6499">
        <v>34</v>
      </c>
      <c r="I6499">
        <v>14</v>
      </c>
      <c r="J6499">
        <v>1</v>
      </c>
      <c r="K6499" t="str">
        <f>VLOOKUP(C6499,'Datos de estudiantes'!$B$2:$F$33,5,0)</f>
        <v>Colegio</v>
      </c>
      <c r="L6499" s="2" t="s">
        <v>3068</v>
      </c>
      <c r="M6499" t="str">
        <f>VLOOKUP(C6499,'Datos de estudiantes'!$B$2:$G$33,6,0)</f>
        <v>Femenino</v>
      </c>
    </row>
    <row r="6500" spans="1:13">
      <c r="A6500" s="5">
        <v>6580</v>
      </c>
      <c r="B6500" s="2" t="s">
        <v>3120</v>
      </c>
      <c r="C6500" s="2" t="s">
        <v>3069</v>
      </c>
      <c r="D6500" s="2" t="str">
        <f>VLOOKUP(C6500,'Datos de estudiantes'!$B$2:$C$33,2,0)</f>
        <v>michelle johanna</v>
      </c>
      <c r="E6500" s="2" t="str">
        <f>VLOOKUP(C6500,'Datos de estudiantes'!$B$2:$D$33,3,0)</f>
        <v>morla gordillo</v>
      </c>
      <c r="F6500" s="9" t="s">
        <v>3443</v>
      </c>
      <c r="G6500" s="9" t="s">
        <v>3444</v>
      </c>
      <c r="H6500">
        <v>52</v>
      </c>
      <c r="I6500">
        <v>14</v>
      </c>
      <c r="J6500">
        <v>1</v>
      </c>
      <c r="K6500" t="str">
        <f>VLOOKUP(C6500,'Datos de estudiantes'!$B$2:$F$33,5,0)</f>
        <v>Escuela o inferior</v>
      </c>
      <c r="L6500" s="2" t="s">
        <v>3068</v>
      </c>
      <c r="M6500" t="str">
        <f>VLOOKUP(C6500,'Datos de estudiantes'!$B$2:$G$33,6,0)</f>
        <v>Femenino</v>
      </c>
    </row>
    <row r="6501" spans="1:13">
      <c r="A6501" s="5">
        <v>6581</v>
      </c>
      <c r="B6501" s="2" t="s">
        <v>2987</v>
      </c>
      <c r="C6501" s="2" t="s">
        <v>3085</v>
      </c>
      <c r="D6501" s="2" t="str">
        <f>VLOOKUP(C6501,'Datos de estudiantes'!$B$2:$C$33,2,0)</f>
        <v>heryd xavier</v>
      </c>
      <c r="E6501" s="2" t="str">
        <f>VLOOKUP(C6501,'Datos de estudiantes'!$B$2:$D$33,3,0)</f>
        <v>morla gordillo</v>
      </c>
      <c r="F6501" s="9" t="s">
        <v>3445</v>
      </c>
      <c r="G6501" s="9" t="s">
        <v>3446</v>
      </c>
      <c r="H6501">
        <v>55</v>
      </c>
      <c r="I6501">
        <v>11</v>
      </c>
      <c r="J6501">
        <v>1</v>
      </c>
      <c r="K6501" t="str">
        <f>VLOOKUP(C6501,'Datos de estudiantes'!$B$2:$F$33,5,0)</f>
        <v>Universidad o Superior</v>
      </c>
      <c r="L6501" s="2" t="s">
        <v>3068</v>
      </c>
      <c r="M6501" t="str">
        <f>VLOOKUP(C6501,'Datos de estudiantes'!$B$2:$G$33,6,0)</f>
        <v>Masculino</v>
      </c>
    </row>
    <row r="6502" spans="1:13">
      <c r="A6502" s="5">
        <v>6582</v>
      </c>
      <c r="B6502" s="2" t="s">
        <v>2987</v>
      </c>
      <c r="C6502" s="2" t="s">
        <v>3077</v>
      </c>
      <c r="D6502" s="2" t="str">
        <f>VLOOKUP(C6502,'Datos de estudiantes'!$B$2:$C$33,2,0)</f>
        <v>luis leonel</v>
      </c>
      <c r="E6502" s="2" t="str">
        <f>VLOOKUP(C6502,'Datos de estudiantes'!$B$2:$D$33,3,0)</f>
        <v>chevez sanchez</v>
      </c>
      <c r="F6502" s="9" t="s">
        <v>3445</v>
      </c>
      <c r="G6502" s="9" t="s">
        <v>3446</v>
      </c>
      <c r="H6502">
        <v>55</v>
      </c>
      <c r="I6502">
        <v>11</v>
      </c>
      <c r="J6502">
        <v>1</v>
      </c>
      <c r="K6502" t="str">
        <f>VLOOKUP(C6502,'Datos de estudiantes'!$B$2:$F$33,5,0)</f>
        <v>Colegio</v>
      </c>
      <c r="L6502" s="2" t="s">
        <v>3068</v>
      </c>
      <c r="M6502" t="str">
        <f>VLOOKUP(C6502,'Datos de estudiantes'!$B$2:$G$33,6,0)</f>
        <v>Masculino</v>
      </c>
    </row>
    <row r="6503" spans="1:13">
      <c r="A6503" s="5">
        <v>6583</v>
      </c>
      <c r="B6503" s="2" t="s">
        <v>3447</v>
      </c>
      <c r="C6503" s="2" t="s">
        <v>3083</v>
      </c>
      <c r="D6503" s="2" t="str">
        <f>VLOOKUP(C6503,'Datos de estudiantes'!$B$2:$C$33,2,0)</f>
        <v>manuel arturo</v>
      </c>
      <c r="E6503" s="2" t="str">
        <f>VLOOKUP(C6503,'Datos de estudiantes'!$B$2:$D$33,3,0)</f>
        <v>sanchez rojas</v>
      </c>
      <c r="F6503" s="19" t="s">
        <v>3445</v>
      </c>
      <c r="G6503" s="9" t="s">
        <v>3446</v>
      </c>
      <c r="H6503">
        <v>63</v>
      </c>
      <c r="I6503">
        <v>10</v>
      </c>
      <c r="J6503">
        <v>1</v>
      </c>
      <c r="K6503" t="str">
        <f>VLOOKUP(C6503,'Datos de estudiantes'!$B$2:$F$33,5,0)</f>
        <v>Escuela o inferior</v>
      </c>
      <c r="L6503" s="2" t="s">
        <v>3068</v>
      </c>
      <c r="M6503" t="str">
        <f>VLOOKUP(C6503,'Datos de estudiantes'!$B$2:$G$33,6,0)</f>
        <v>Masculino</v>
      </c>
    </row>
    <row r="6504" spans="1:13">
      <c r="A6504" s="5">
        <v>6584</v>
      </c>
      <c r="B6504" s="2" t="s">
        <v>2987</v>
      </c>
      <c r="C6504" s="2" t="s">
        <v>3083</v>
      </c>
      <c r="D6504" s="2" t="str">
        <f>VLOOKUP(C6504,'Datos de estudiantes'!$B$2:$C$33,2,0)</f>
        <v>manuel arturo</v>
      </c>
      <c r="E6504" s="2" t="str">
        <f>VLOOKUP(C6504,'Datos de estudiantes'!$B$2:$D$33,3,0)</f>
        <v>sanchez rojas</v>
      </c>
      <c r="F6504" s="9" t="s">
        <v>3445</v>
      </c>
      <c r="G6504" s="9" t="s">
        <v>3446</v>
      </c>
      <c r="H6504">
        <v>55</v>
      </c>
      <c r="I6504">
        <v>11</v>
      </c>
      <c r="J6504">
        <v>1</v>
      </c>
      <c r="K6504" t="str">
        <f>VLOOKUP(C6504,'Datos de estudiantes'!$B$2:$F$33,5,0)</f>
        <v>Escuela o inferior</v>
      </c>
      <c r="L6504" s="2" t="s">
        <v>3068</v>
      </c>
      <c r="M6504" t="str">
        <f>VLOOKUP(C6504,'Datos de estudiantes'!$B$2:$G$33,6,0)</f>
        <v>Masculino</v>
      </c>
    </row>
    <row r="6505" spans="1:13">
      <c r="A6505" s="5">
        <v>6585</v>
      </c>
      <c r="B6505" s="2" t="s">
        <v>57</v>
      </c>
      <c r="C6505" s="2" t="s">
        <v>3077</v>
      </c>
      <c r="D6505" s="2" t="str">
        <f>VLOOKUP(C6505,'Datos de estudiantes'!$B$2:$C$33,2,0)</f>
        <v>luis leonel</v>
      </c>
      <c r="E6505" s="2" t="str">
        <f>VLOOKUP(C6505,'Datos de estudiantes'!$B$2:$D$33,3,0)</f>
        <v>chevez sanchez</v>
      </c>
      <c r="F6505" s="9" t="s">
        <v>3445</v>
      </c>
      <c r="G6505" s="9" t="s">
        <v>3446</v>
      </c>
      <c r="H6505">
        <v>11</v>
      </c>
      <c r="I6505">
        <v>14</v>
      </c>
      <c r="J6505">
        <v>1</v>
      </c>
      <c r="K6505" t="str">
        <f>VLOOKUP(C6505,'Datos de estudiantes'!$B$2:$F$33,5,0)</f>
        <v>Colegio</v>
      </c>
      <c r="L6505" s="2" t="s">
        <v>3068</v>
      </c>
      <c r="M6505" t="str">
        <f>VLOOKUP(C6505,'Datos de estudiantes'!$B$2:$G$33,6,0)</f>
        <v>Masculino</v>
      </c>
    </row>
    <row r="6506" spans="1:13">
      <c r="A6506" s="5">
        <v>6586</v>
      </c>
      <c r="B6506" s="2" t="s">
        <v>3448</v>
      </c>
      <c r="C6506" s="2" t="s">
        <v>3085</v>
      </c>
      <c r="D6506" s="2" t="str">
        <f>VLOOKUP(C6506,'Datos de estudiantes'!$B$2:$C$33,2,0)</f>
        <v>heryd xavier</v>
      </c>
      <c r="E6506" s="2" t="str">
        <f>VLOOKUP(C6506,'Datos de estudiantes'!$B$2:$D$33,3,0)</f>
        <v>morla gordillo</v>
      </c>
      <c r="F6506" s="9" t="s">
        <v>3445</v>
      </c>
      <c r="G6506" s="9" t="s">
        <v>3446</v>
      </c>
      <c r="H6506">
        <v>38</v>
      </c>
      <c r="I6506">
        <v>11</v>
      </c>
      <c r="J6506">
        <v>1</v>
      </c>
      <c r="K6506" t="str">
        <f>VLOOKUP(C6506,'Datos de estudiantes'!$B$2:$F$33,5,0)</f>
        <v>Universidad o Superior</v>
      </c>
      <c r="L6506" s="2" t="s">
        <v>3068</v>
      </c>
      <c r="M6506" t="str">
        <f>VLOOKUP(C6506,'Datos de estudiantes'!$B$2:$G$33,6,0)</f>
        <v>Masculino</v>
      </c>
    </row>
    <row r="6507" spans="1:13">
      <c r="A6507" s="5">
        <v>6587</v>
      </c>
      <c r="B6507" s="2" t="s">
        <v>1255</v>
      </c>
      <c r="C6507" s="2" t="s">
        <v>3085</v>
      </c>
      <c r="D6507" s="2" t="str">
        <f>VLOOKUP(C6507,'Datos de estudiantes'!$B$2:$C$33,2,0)</f>
        <v>heryd xavier</v>
      </c>
      <c r="E6507" s="2" t="str">
        <f>VLOOKUP(C6507,'Datos de estudiantes'!$B$2:$D$33,3,0)</f>
        <v>morla gordillo</v>
      </c>
      <c r="F6507" s="9" t="s">
        <v>3445</v>
      </c>
      <c r="G6507" s="9" t="s">
        <v>3446</v>
      </c>
      <c r="H6507">
        <v>40</v>
      </c>
      <c r="I6507">
        <v>13</v>
      </c>
      <c r="J6507">
        <v>1</v>
      </c>
      <c r="K6507" t="str">
        <f>VLOOKUP(C6507,'Datos de estudiantes'!$B$2:$F$33,5,0)</f>
        <v>Universidad o Superior</v>
      </c>
      <c r="L6507" s="2" t="s">
        <v>3068</v>
      </c>
      <c r="M6507" t="str">
        <f>VLOOKUP(C6507,'Datos de estudiantes'!$B$2:$G$33,6,0)</f>
        <v>Masculino</v>
      </c>
    </row>
    <row r="6508" spans="1:13">
      <c r="A6508" s="5">
        <v>6588</v>
      </c>
      <c r="B6508" s="2" t="s">
        <v>3449</v>
      </c>
      <c r="C6508" s="2" t="s">
        <v>3085</v>
      </c>
      <c r="D6508" s="2" t="str">
        <f>VLOOKUP(C6508,'Datos de estudiantes'!$B$2:$C$33,2,0)</f>
        <v>heryd xavier</v>
      </c>
      <c r="E6508" s="2" t="str">
        <f>VLOOKUP(C6508,'Datos de estudiantes'!$B$2:$D$33,3,0)</f>
        <v>morla gordillo</v>
      </c>
      <c r="F6508" s="9" t="s">
        <v>3445</v>
      </c>
      <c r="G6508" s="9" t="s">
        <v>3446</v>
      </c>
      <c r="H6508">
        <v>37</v>
      </c>
      <c r="I6508">
        <v>11</v>
      </c>
      <c r="J6508">
        <v>2</v>
      </c>
      <c r="K6508" t="str">
        <f>VLOOKUP(C6508,'Datos de estudiantes'!$B$2:$F$33,5,0)</f>
        <v>Universidad o Superior</v>
      </c>
      <c r="L6508" s="2" t="s">
        <v>3068</v>
      </c>
      <c r="M6508" t="str">
        <f>VLOOKUP(C6508,'Datos de estudiantes'!$B$2:$G$33,6,0)</f>
        <v>Masculino</v>
      </c>
    </row>
    <row r="6509" spans="1:13">
      <c r="A6509" s="5">
        <v>6589</v>
      </c>
      <c r="B6509" s="2" t="s">
        <v>1255</v>
      </c>
      <c r="C6509" s="2" t="s">
        <v>3077</v>
      </c>
      <c r="D6509" s="2" t="str">
        <f>VLOOKUP(C6509,'Datos de estudiantes'!$B$2:$C$33,2,0)</f>
        <v>luis leonel</v>
      </c>
      <c r="E6509" s="2" t="str">
        <f>VLOOKUP(C6509,'Datos de estudiantes'!$B$2:$D$33,3,0)</f>
        <v>chevez sanchez</v>
      </c>
      <c r="F6509" s="9" t="s">
        <v>3445</v>
      </c>
      <c r="G6509" s="9" t="s">
        <v>3446</v>
      </c>
      <c r="H6509">
        <v>40</v>
      </c>
      <c r="I6509">
        <v>13</v>
      </c>
      <c r="J6509">
        <v>1</v>
      </c>
      <c r="K6509" t="str">
        <f>VLOOKUP(C6509,'Datos de estudiantes'!$B$2:$F$33,5,0)</f>
        <v>Colegio</v>
      </c>
      <c r="L6509" s="2" t="s">
        <v>3068</v>
      </c>
      <c r="M6509" t="str">
        <f>VLOOKUP(C6509,'Datos de estudiantes'!$B$2:$G$33,6,0)</f>
        <v>Masculino</v>
      </c>
    </row>
    <row r="6510" spans="1:13">
      <c r="A6510" s="5">
        <v>6590</v>
      </c>
      <c r="B6510" s="2" t="s">
        <v>3448</v>
      </c>
      <c r="C6510" s="2" t="s">
        <v>3083</v>
      </c>
      <c r="D6510" s="2" t="str">
        <f>VLOOKUP(C6510,'Datos de estudiantes'!$B$2:$C$33,2,0)</f>
        <v>manuel arturo</v>
      </c>
      <c r="E6510" s="2" t="str">
        <f>VLOOKUP(C6510,'Datos de estudiantes'!$B$2:$D$33,3,0)</f>
        <v>sanchez rojas</v>
      </c>
      <c r="F6510" s="9" t="s">
        <v>3445</v>
      </c>
      <c r="G6510" s="9" t="s">
        <v>3446</v>
      </c>
      <c r="H6510">
        <v>38</v>
      </c>
      <c r="I6510">
        <v>11</v>
      </c>
      <c r="J6510">
        <v>1</v>
      </c>
      <c r="K6510" t="str">
        <f>VLOOKUP(C6510,'Datos de estudiantes'!$B$2:$F$33,5,0)</f>
        <v>Escuela o inferior</v>
      </c>
      <c r="L6510" s="2" t="s">
        <v>3068</v>
      </c>
      <c r="M6510" t="str">
        <f>VLOOKUP(C6510,'Datos de estudiantes'!$B$2:$G$33,6,0)</f>
        <v>Masculino</v>
      </c>
    </row>
    <row r="6511" spans="1:13">
      <c r="A6511" s="5">
        <v>6591</v>
      </c>
      <c r="B6511" s="2" t="s">
        <v>57</v>
      </c>
      <c r="C6511" s="2" t="s">
        <v>3083</v>
      </c>
      <c r="D6511" s="2" t="str">
        <f>VLOOKUP(C6511,'Datos de estudiantes'!$B$2:$C$33,2,0)</f>
        <v>manuel arturo</v>
      </c>
      <c r="E6511" s="2" t="str">
        <f>VLOOKUP(C6511,'Datos de estudiantes'!$B$2:$D$33,3,0)</f>
        <v>sanchez rojas</v>
      </c>
      <c r="F6511" s="9" t="s">
        <v>3445</v>
      </c>
      <c r="G6511" s="9" t="s">
        <v>3446</v>
      </c>
      <c r="H6511">
        <v>11</v>
      </c>
      <c r="I6511">
        <v>14</v>
      </c>
      <c r="J6511">
        <v>1</v>
      </c>
      <c r="K6511" t="str">
        <f>VLOOKUP(C6511,'Datos de estudiantes'!$B$2:$F$33,5,0)</f>
        <v>Escuela o inferior</v>
      </c>
      <c r="L6511" s="2" t="s">
        <v>3068</v>
      </c>
      <c r="M6511" t="str">
        <f>VLOOKUP(C6511,'Datos de estudiantes'!$B$2:$G$33,6,0)</f>
        <v>Masculino</v>
      </c>
    </row>
    <row r="6512" spans="1:13">
      <c r="A6512" s="5">
        <v>6592</v>
      </c>
      <c r="B6512" s="2" t="s">
        <v>3157</v>
      </c>
      <c r="C6512" s="2" t="s">
        <v>3083</v>
      </c>
      <c r="D6512" s="2" t="str">
        <f>VLOOKUP(C6512,'Datos de estudiantes'!$B$2:$C$33,2,0)</f>
        <v>manuel arturo</v>
      </c>
      <c r="E6512" s="2" t="str">
        <f>VLOOKUP(C6512,'Datos de estudiantes'!$B$2:$D$33,3,0)</f>
        <v>sanchez rojas</v>
      </c>
      <c r="F6512" s="19" t="s">
        <v>3445</v>
      </c>
      <c r="G6512" s="9" t="s">
        <v>3446</v>
      </c>
      <c r="H6512">
        <v>18</v>
      </c>
      <c r="I6512">
        <v>18</v>
      </c>
      <c r="J6512">
        <v>1</v>
      </c>
      <c r="K6512" t="str">
        <f>VLOOKUP(C6512,'Datos de estudiantes'!$B$2:$F$33,5,0)</f>
        <v>Escuela o inferior</v>
      </c>
      <c r="L6512" s="2" t="s">
        <v>3068</v>
      </c>
      <c r="M6512" t="str">
        <f>VLOOKUP(C6512,'Datos de estudiantes'!$B$2:$G$33,6,0)</f>
        <v>Masculino</v>
      </c>
    </row>
    <row r="6513" spans="1:13">
      <c r="A6513" s="5">
        <v>6593</v>
      </c>
      <c r="B6513" s="2" t="s">
        <v>3449</v>
      </c>
      <c r="C6513" s="2" t="s">
        <v>3077</v>
      </c>
      <c r="D6513" s="2" t="str">
        <f>VLOOKUP(C6513,'Datos de estudiantes'!$B$2:$C$33,2,0)</f>
        <v>luis leonel</v>
      </c>
      <c r="E6513" s="2" t="str">
        <f>VLOOKUP(C6513,'Datos de estudiantes'!$B$2:$D$33,3,0)</f>
        <v>chevez sanchez</v>
      </c>
      <c r="F6513" s="9" t="s">
        <v>3445</v>
      </c>
      <c r="G6513" s="9" t="s">
        <v>3446</v>
      </c>
      <c r="H6513">
        <v>37</v>
      </c>
      <c r="I6513">
        <v>11</v>
      </c>
      <c r="J6513">
        <v>2</v>
      </c>
      <c r="K6513" t="str">
        <f>VLOOKUP(C6513,'Datos de estudiantes'!$B$2:$F$33,5,0)</f>
        <v>Colegio</v>
      </c>
      <c r="L6513" s="2" t="s">
        <v>3068</v>
      </c>
      <c r="M6513" t="str">
        <f>VLOOKUP(C6513,'Datos de estudiantes'!$B$2:$G$33,6,0)</f>
        <v>Masculino</v>
      </c>
    </row>
    <row r="6514" spans="1:13">
      <c r="A6514" s="5">
        <v>6594</v>
      </c>
      <c r="B6514" s="2" t="s">
        <v>3140</v>
      </c>
      <c r="C6514" s="2" t="s">
        <v>3070</v>
      </c>
      <c r="D6514" s="2" t="str">
        <f>VLOOKUP(C6514,'Datos de estudiantes'!$B$2:$C$33,2,0)</f>
        <v>jenny rocio</v>
      </c>
      <c r="E6514" s="2" t="str">
        <f>VLOOKUP(C6514,'Datos de estudiantes'!$B$2:$D$33,3,0)</f>
        <v>naranjo moran</v>
      </c>
      <c r="F6514" s="9" t="s">
        <v>3450</v>
      </c>
      <c r="G6514" s="9" t="s">
        <v>3451</v>
      </c>
      <c r="H6514">
        <v>57</v>
      </c>
      <c r="I6514">
        <v>8</v>
      </c>
      <c r="J6514">
        <v>1</v>
      </c>
      <c r="K6514" t="str">
        <f>VLOOKUP(C6514,'Datos de estudiantes'!$B$2:$F$33,5,0)</f>
        <v>Colegio</v>
      </c>
      <c r="L6514" s="2" t="s">
        <v>3068</v>
      </c>
      <c r="M6514" t="str">
        <f>VLOOKUP(C6514,'Datos de estudiantes'!$B$2:$G$33,6,0)</f>
        <v>Femenino</v>
      </c>
    </row>
    <row r="6515" spans="1:13">
      <c r="A6515" s="5">
        <v>6595</v>
      </c>
      <c r="B6515" s="2" t="s">
        <v>3300</v>
      </c>
      <c r="C6515" s="2" t="s">
        <v>3069</v>
      </c>
      <c r="D6515" s="2" t="str">
        <f>VLOOKUP(C6515,'Datos de estudiantes'!$B$2:$C$33,2,0)</f>
        <v>michelle johanna</v>
      </c>
      <c r="E6515" s="2" t="str">
        <f>VLOOKUP(C6515,'Datos de estudiantes'!$B$2:$D$33,3,0)</f>
        <v>morla gordillo</v>
      </c>
      <c r="F6515" s="9" t="s">
        <v>3450</v>
      </c>
      <c r="G6515" s="9" t="s">
        <v>3451</v>
      </c>
      <c r="H6515">
        <v>42</v>
      </c>
      <c r="I6515">
        <v>7</v>
      </c>
      <c r="J6515">
        <v>4</v>
      </c>
      <c r="K6515" t="str">
        <f>VLOOKUP(C6515,'Datos de estudiantes'!$B$2:$F$33,5,0)</f>
        <v>Escuela o inferior</v>
      </c>
      <c r="L6515" s="2" t="s">
        <v>3068</v>
      </c>
      <c r="M6515" t="str">
        <f>VLOOKUP(C6515,'Datos de estudiantes'!$B$2:$G$33,6,0)</f>
        <v>Femenino</v>
      </c>
    </row>
    <row r="6516" spans="1:13">
      <c r="A6516" s="5">
        <v>6596</v>
      </c>
      <c r="B6516" s="2" t="s">
        <v>3138</v>
      </c>
      <c r="C6516" s="2" t="s">
        <v>3070</v>
      </c>
      <c r="D6516" s="2" t="str">
        <f>VLOOKUP(C6516,'Datos de estudiantes'!$B$2:$C$33,2,0)</f>
        <v>jenny rocio</v>
      </c>
      <c r="E6516" s="2" t="str">
        <f>VLOOKUP(C6516,'Datos de estudiantes'!$B$2:$D$33,3,0)</f>
        <v>naranjo moran</v>
      </c>
      <c r="F6516" s="9" t="s">
        <v>3450</v>
      </c>
      <c r="G6516" s="9" t="s">
        <v>3451</v>
      </c>
      <c r="H6516">
        <v>82</v>
      </c>
      <c r="I6516">
        <v>7</v>
      </c>
      <c r="J6516">
        <v>1</v>
      </c>
      <c r="K6516" t="str">
        <f>VLOOKUP(C6516,'Datos de estudiantes'!$B$2:$F$33,5,0)</f>
        <v>Colegio</v>
      </c>
      <c r="L6516" s="2" t="s">
        <v>3068</v>
      </c>
      <c r="M6516" t="str">
        <f>VLOOKUP(C6516,'Datos de estudiantes'!$B$2:$G$33,6,0)</f>
        <v>Femenino</v>
      </c>
    </row>
    <row r="6517" spans="1:13">
      <c r="A6517" s="5">
        <v>6597</v>
      </c>
      <c r="B6517" s="2" t="s">
        <v>3076</v>
      </c>
      <c r="C6517" s="2" t="s">
        <v>3070</v>
      </c>
      <c r="D6517" s="2" t="str">
        <f>VLOOKUP(C6517,'Datos de estudiantes'!$B$2:$C$33,2,0)</f>
        <v>jenny rocio</v>
      </c>
      <c r="E6517" s="2" t="str">
        <f>VLOOKUP(C6517,'Datos de estudiantes'!$B$2:$D$33,3,0)</f>
        <v>naranjo moran</v>
      </c>
      <c r="F6517" s="9" t="s">
        <v>3450</v>
      </c>
      <c r="G6517" s="9" t="s">
        <v>3451</v>
      </c>
      <c r="H6517">
        <v>73</v>
      </c>
      <c r="I6517">
        <v>7</v>
      </c>
      <c r="J6517">
        <v>2</v>
      </c>
      <c r="K6517" t="str">
        <f>VLOOKUP(C6517,'Datos de estudiantes'!$B$2:$F$33,5,0)</f>
        <v>Colegio</v>
      </c>
      <c r="L6517" s="2" t="s">
        <v>3068</v>
      </c>
      <c r="M6517" t="str">
        <f>VLOOKUP(C6517,'Datos de estudiantes'!$B$2:$G$33,6,0)</f>
        <v>Femenino</v>
      </c>
    </row>
    <row r="6518" spans="1:13">
      <c r="A6518" s="5">
        <v>6598</v>
      </c>
      <c r="B6518" s="2" t="s">
        <v>3137</v>
      </c>
      <c r="C6518" s="2" t="s">
        <v>3069</v>
      </c>
      <c r="D6518" s="2" t="str">
        <f>VLOOKUP(C6518,'Datos de estudiantes'!$B$2:$C$33,2,0)</f>
        <v>michelle johanna</v>
      </c>
      <c r="E6518" s="2" t="str">
        <f>VLOOKUP(C6518,'Datos de estudiantes'!$B$2:$D$33,3,0)</f>
        <v>morla gordillo</v>
      </c>
      <c r="F6518" s="9" t="s">
        <v>3450</v>
      </c>
      <c r="G6518" s="9" t="s">
        <v>3451</v>
      </c>
      <c r="H6518">
        <v>102</v>
      </c>
      <c r="I6518">
        <v>12</v>
      </c>
      <c r="J6518">
        <v>1</v>
      </c>
      <c r="K6518" t="str">
        <f>VLOOKUP(C6518,'Datos de estudiantes'!$B$2:$F$33,5,0)</f>
        <v>Escuela o inferior</v>
      </c>
      <c r="L6518" s="2" t="s">
        <v>3068</v>
      </c>
      <c r="M6518" t="str">
        <f>VLOOKUP(C6518,'Datos de estudiantes'!$B$2:$G$33,6,0)</f>
        <v>Femenino</v>
      </c>
    </row>
    <row r="6519" spans="1:13">
      <c r="A6519" s="5">
        <v>6599</v>
      </c>
      <c r="B6519" s="2" t="s">
        <v>3138</v>
      </c>
      <c r="C6519" s="2" t="s">
        <v>3065</v>
      </c>
      <c r="D6519" s="2" t="str">
        <f>VLOOKUP(C6519,'Datos de estudiantes'!$B$2:$C$33,2,0)</f>
        <v>kristhell dayana</v>
      </c>
      <c r="E6519" s="2" t="str">
        <f>VLOOKUP(C6519,'Datos de estudiantes'!$B$2:$D$33,3,0)</f>
        <v>marquez naranjo</v>
      </c>
      <c r="F6519" s="9" t="s">
        <v>3450</v>
      </c>
      <c r="G6519" s="9" t="s">
        <v>3451</v>
      </c>
      <c r="H6519">
        <v>82</v>
      </c>
      <c r="I6519">
        <v>7</v>
      </c>
      <c r="J6519">
        <v>1</v>
      </c>
      <c r="K6519" t="str">
        <f>VLOOKUP(C6519,'Datos de estudiantes'!$B$2:$F$33,5,0)</f>
        <v>Universidad o Superior</v>
      </c>
      <c r="L6519" s="2" t="s">
        <v>3068</v>
      </c>
      <c r="M6519" t="str">
        <f>VLOOKUP(C6519,'Datos de estudiantes'!$B$2:$G$33,6,0)</f>
        <v>Femenino</v>
      </c>
    </row>
    <row r="6520" spans="1:13">
      <c r="A6520" s="5">
        <v>6600</v>
      </c>
      <c r="B6520" s="2" t="s">
        <v>3452</v>
      </c>
      <c r="C6520" s="2" t="s">
        <v>3069</v>
      </c>
      <c r="D6520" s="2" t="str">
        <f>VLOOKUP(C6520,'Datos de estudiantes'!$B$2:$C$33,2,0)</f>
        <v>michelle johanna</v>
      </c>
      <c r="E6520" s="2" t="str">
        <f>VLOOKUP(C6520,'Datos de estudiantes'!$B$2:$D$33,3,0)</f>
        <v>morla gordillo</v>
      </c>
      <c r="F6520" s="9" t="s">
        <v>3450</v>
      </c>
      <c r="G6520" s="9" t="s">
        <v>3451</v>
      </c>
      <c r="H6520">
        <v>5</v>
      </c>
      <c r="I6520">
        <v>9</v>
      </c>
      <c r="J6520">
        <v>1</v>
      </c>
      <c r="K6520" t="str">
        <f>VLOOKUP(C6520,'Datos de estudiantes'!$B$2:$F$33,5,0)</f>
        <v>Escuela o inferior</v>
      </c>
      <c r="L6520" s="2" t="s">
        <v>3068</v>
      </c>
      <c r="M6520" t="str">
        <f>VLOOKUP(C6520,'Datos de estudiantes'!$B$2:$G$33,6,0)</f>
        <v>Femenino</v>
      </c>
    </row>
    <row r="6521" spans="1:13">
      <c r="A6521" s="5">
        <v>6601</v>
      </c>
      <c r="B6521" s="2" t="s">
        <v>3112</v>
      </c>
      <c r="C6521" s="2" t="s">
        <v>3069</v>
      </c>
      <c r="D6521" s="2" t="str">
        <f>VLOOKUP(C6521,'Datos de estudiantes'!$B$2:$C$33,2,0)</f>
        <v>michelle johanna</v>
      </c>
      <c r="E6521" s="2" t="str">
        <f>VLOOKUP(C6521,'Datos de estudiantes'!$B$2:$D$33,3,0)</f>
        <v>morla gordillo</v>
      </c>
      <c r="F6521" s="9" t="s">
        <v>3450</v>
      </c>
      <c r="G6521" s="9" t="s">
        <v>3451</v>
      </c>
      <c r="H6521">
        <v>44</v>
      </c>
      <c r="I6521">
        <v>10</v>
      </c>
      <c r="J6521">
        <v>3</v>
      </c>
      <c r="K6521" t="str">
        <f>VLOOKUP(C6521,'Datos de estudiantes'!$B$2:$F$33,5,0)</f>
        <v>Escuela o inferior</v>
      </c>
      <c r="L6521" s="2" t="s">
        <v>3068</v>
      </c>
      <c r="M6521" t="str">
        <f>VLOOKUP(C6521,'Datos de estudiantes'!$B$2:$G$33,6,0)</f>
        <v>Femenino</v>
      </c>
    </row>
    <row r="6522" spans="1:13">
      <c r="A6522" s="5">
        <v>6602</v>
      </c>
      <c r="B6522" s="2" t="s">
        <v>3138</v>
      </c>
      <c r="C6522" s="2" t="s">
        <v>3069</v>
      </c>
      <c r="D6522" s="2" t="str">
        <f>VLOOKUP(C6522,'Datos de estudiantes'!$B$2:$C$33,2,0)</f>
        <v>michelle johanna</v>
      </c>
      <c r="E6522" s="2" t="str">
        <f>VLOOKUP(C6522,'Datos de estudiantes'!$B$2:$D$33,3,0)</f>
        <v>morla gordillo</v>
      </c>
      <c r="F6522" s="9" t="s">
        <v>3450</v>
      </c>
      <c r="G6522" s="9" t="s">
        <v>3451</v>
      </c>
      <c r="H6522">
        <v>82</v>
      </c>
      <c r="I6522">
        <v>7</v>
      </c>
      <c r="J6522">
        <v>1</v>
      </c>
      <c r="K6522" t="str">
        <f>VLOOKUP(C6522,'Datos de estudiantes'!$B$2:$F$33,5,0)</f>
        <v>Escuela o inferior</v>
      </c>
      <c r="L6522" s="2" t="s">
        <v>3068</v>
      </c>
      <c r="M6522" t="str">
        <f>VLOOKUP(C6522,'Datos de estudiantes'!$B$2:$G$33,6,0)</f>
        <v>Femenino</v>
      </c>
    </row>
    <row r="6523" spans="1:13">
      <c r="A6523" s="5">
        <v>6603</v>
      </c>
      <c r="B6523" s="2" t="s">
        <v>3076</v>
      </c>
      <c r="C6523" s="2" t="s">
        <v>3069</v>
      </c>
      <c r="D6523" s="2" t="str">
        <f>VLOOKUP(C6523,'Datos de estudiantes'!$B$2:$C$33,2,0)</f>
        <v>michelle johanna</v>
      </c>
      <c r="E6523" s="2" t="str">
        <f>VLOOKUP(C6523,'Datos de estudiantes'!$B$2:$D$33,3,0)</f>
        <v>morla gordillo</v>
      </c>
      <c r="F6523" s="9" t="s">
        <v>3450</v>
      </c>
      <c r="G6523" s="9" t="s">
        <v>3451</v>
      </c>
      <c r="H6523">
        <v>73</v>
      </c>
      <c r="I6523">
        <v>7</v>
      </c>
      <c r="J6523">
        <v>2</v>
      </c>
      <c r="K6523" t="str">
        <f>VLOOKUP(C6523,'Datos de estudiantes'!$B$2:$F$33,5,0)</f>
        <v>Escuela o inferior</v>
      </c>
      <c r="L6523" s="2" t="s">
        <v>3068</v>
      </c>
      <c r="M6523" t="str">
        <f>VLOOKUP(C6523,'Datos de estudiantes'!$B$2:$G$33,6,0)</f>
        <v>Femenino</v>
      </c>
    </row>
    <row r="6524" spans="1:13">
      <c r="A6524" s="5">
        <v>6604</v>
      </c>
      <c r="B6524" s="2" t="s">
        <v>3453</v>
      </c>
      <c r="C6524" s="2" t="s">
        <v>3070</v>
      </c>
      <c r="D6524" s="2" t="str">
        <f>VLOOKUP(C6524,'Datos de estudiantes'!$B$2:$C$33,2,0)</f>
        <v>jenny rocio</v>
      </c>
      <c r="E6524" s="2" t="str">
        <f>VLOOKUP(C6524,'Datos de estudiantes'!$B$2:$D$33,3,0)</f>
        <v>naranjo moran</v>
      </c>
      <c r="F6524" s="9" t="s">
        <v>3454</v>
      </c>
      <c r="G6524" s="9" t="s">
        <v>3455</v>
      </c>
      <c r="H6524">
        <v>62</v>
      </c>
      <c r="I6524">
        <v>5</v>
      </c>
      <c r="J6524">
        <v>1</v>
      </c>
      <c r="K6524" t="str">
        <f>VLOOKUP(C6524,'Datos de estudiantes'!$B$2:$F$33,5,0)</f>
        <v>Colegio</v>
      </c>
      <c r="L6524" s="2" t="s">
        <v>3068</v>
      </c>
      <c r="M6524" t="str">
        <f>VLOOKUP(C6524,'Datos de estudiantes'!$B$2:$G$33,6,0)</f>
        <v>Femenino</v>
      </c>
    </row>
    <row r="6525" spans="1:13">
      <c r="A6525" s="5">
        <v>6605</v>
      </c>
      <c r="B6525" s="2" t="s">
        <v>3456</v>
      </c>
      <c r="C6525" s="2" t="s">
        <v>3069</v>
      </c>
      <c r="D6525" s="2" t="str">
        <f>VLOOKUP(C6525,'Datos de estudiantes'!$B$2:$C$33,2,0)</f>
        <v>michelle johanna</v>
      </c>
      <c r="E6525" s="2" t="str">
        <f>VLOOKUP(C6525,'Datos de estudiantes'!$B$2:$D$33,3,0)</f>
        <v>morla gordillo</v>
      </c>
      <c r="F6525" s="9" t="s">
        <v>3454</v>
      </c>
      <c r="G6525" s="9" t="s">
        <v>3455</v>
      </c>
      <c r="H6525">
        <v>54</v>
      </c>
      <c r="I6525">
        <v>8</v>
      </c>
      <c r="J6525">
        <v>1</v>
      </c>
      <c r="K6525" t="str">
        <f>VLOOKUP(C6525,'Datos de estudiantes'!$B$2:$F$33,5,0)</f>
        <v>Escuela o inferior</v>
      </c>
      <c r="L6525" s="2" t="s">
        <v>3068</v>
      </c>
      <c r="M6525" t="str">
        <f>VLOOKUP(C6525,'Datos de estudiantes'!$B$2:$G$33,6,0)</f>
        <v>Femenino</v>
      </c>
    </row>
    <row r="6526" spans="1:13">
      <c r="A6526" s="5">
        <v>6606</v>
      </c>
      <c r="B6526" s="2" t="s">
        <v>3457</v>
      </c>
      <c r="C6526" s="2" t="s">
        <v>3069</v>
      </c>
      <c r="D6526" s="2" t="str">
        <f>VLOOKUP(C6526,'Datos de estudiantes'!$B$2:$C$33,2,0)</f>
        <v>michelle johanna</v>
      </c>
      <c r="E6526" s="2" t="str">
        <f>VLOOKUP(C6526,'Datos de estudiantes'!$B$2:$D$33,3,0)</f>
        <v>morla gordillo</v>
      </c>
      <c r="F6526" s="9" t="s">
        <v>3454</v>
      </c>
      <c r="G6526" s="9" t="s">
        <v>3455</v>
      </c>
      <c r="H6526">
        <v>39</v>
      </c>
      <c r="I6526">
        <v>10</v>
      </c>
      <c r="J6526">
        <v>1</v>
      </c>
      <c r="K6526" t="str">
        <f>VLOOKUP(C6526,'Datos de estudiantes'!$B$2:$F$33,5,0)</f>
        <v>Escuela o inferior</v>
      </c>
      <c r="L6526" s="2" t="s">
        <v>3068</v>
      </c>
      <c r="M6526" t="str">
        <f>VLOOKUP(C6526,'Datos de estudiantes'!$B$2:$G$33,6,0)</f>
        <v>Femenino</v>
      </c>
    </row>
    <row r="6527" spans="1:13">
      <c r="A6527" s="5">
        <v>6607</v>
      </c>
      <c r="B6527" s="2" t="s">
        <v>3453</v>
      </c>
      <c r="C6527" s="2" t="s">
        <v>3069</v>
      </c>
      <c r="D6527" s="2" t="str">
        <f>VLOOKUP(C6527,'Datos de estudiantes'!$B$2:$C$33,2,0)</f>
        <v>michelle johanna</v>
      </c>
      <c r="E6527" s="2" t="str">
        <f>VLOOKUP(C6527,'Datos de estudiantes'!$B$2:$D$33,3,0)</f>
        <v>morla gordillo</v>
      </c>
      <c r="F6527" s="9" t="s">
        <v>3454</v>
      </c>
      <c r="G6527" s="9" t="s">
        <v>3455</v>
      </c>
      <c r="H6527">
        <v>62</v>
      </c>
      <c r="I6527">
        <v>5</v>
      </c>
      <c r="J6527">
        <v>1</v>
      </c>
      <c r="K6527" t="str">
        <f>VLOOKUP(C6527,'Datos de estudiantes'!$B$2:$F$33,5,0)</f>
        <v>Escuela o inferior</v>
      </c>
      <c r="L6527" s="2" t="s">
        <v>3068</v>
      </c>
      <c r="M6527" t="str">
        <f>VLOOKUP(C6527,'Datos de estudiantes'!$B$2:$G$33,6,0)</f>
        <v>Femenino</v>
      </c>
    </row>
    <row r="6528" spans="1:13">
      <c r="A6528" s="5">
        <v>6608</v>
      </c>
      <c r="B6528" s="2" t="s">
        <v>3458</v>
      </c>
      <c r="C6528" s="2" t="s">
        <v>3069</v>
      </c>
      <c r="D6528" s="2" t="str">
        <f>VLOOKUP(C6528,'Datos de estudiantes'!$B$2:$C$33,2,0)</f>
        <v>michelle johanna</v>
      </c>
      <c r="E6528" s="2" t="str">
        <f>VLOOKUP(C6528,'Datos de estudiantes'!$B$2:$D$33,3,0)</f>
        <v>morla gordillo</v>
      </c>
      <c r="F6528" s="9" t="s">
        <v>3454</v>
      </c>
      <c r="G6528" s="9" t="s">
        <v>3455</v>
      </c>
      <c r="H6528">
        <v>81</v>
      </c>
      <c r="I6528">
        <v>15</v>
      </c>
      <c r="J6528">
        <v>1</v>
      </c>
      <c r="K6528" t="str">
        <f>VLOOKUP(C6528,'Datos de estudiantes'!$B$2:$F$33,5,0)</f>
        <v>Escuela o inferior</v>
      </c>
      <c r="L6528" s="2" t="s">
        <v>3068</v>
      </c>
      <c r="M6528" t="str">
        <f>VLOOKUP(C6528,'Datos de estudiantes'!$B$2:$G$33,6,0)</f>
        <v>Femenino</v>
      </c>
    </row>
    <row r="6529" spans="1:13">
      <c r="A6529" s="5">
        <v>6609</v>
      </c>
      <c r="B6529" s="2" t="s">
        <v>3459</v>
      </c>
      <c r="C6529" s="2" t="s">
        <v>3083</v>
      </c>
      <c r="D6529" s="2" t="str">
        <f>VLOOKUP(C6529,'Datos de estudiantes'!$B$2:$C$33,2,0)</f>
        <v>manuel arturo</v>
      </c>
      <c r="E6529" s="2" t="str">
        <f>VLOOKUP(C6529,'Datos de estudiantes'!$B$2:$D$33,3,0)</f>
        <v>sanchez rojas</v>
      </c>
      <c r="F6529" s="19" t="s">
        <v>3460</v>
      </c>
      <c r="G6529" s="9" t="s">
        <v>3461</v>
      </c>
      <c r="H6529">
        <v>25</v>
      </c>
      <c r="I6529">
        <v>9</v>
      </c>
      <c r="J6529">
        <v>1</v>
      </c>
      <c r="K6529" t="str">
        <f>VLOOKUP(C6529,'Datos de estudiantes'!$B$2:$F$33,5,0)</f>
        <v>Escuela o inferior</v>
      </c>
      <c r="L6529" s="2" t="s">
        <v>3068</v>
      </c>
      <c r="M6529" t="str">
        <f>VLOOKUP(C6529,'Datos de estudiantes'!$B$2:$G$33,6,0)</f>
        <v>Masculino</v>
      </c>
    </row>
    <row r="6530" spans="1:13">
      <c r="A6530" s="5">
        <v>6610</v>
      </c>
      <c r="B6530" s="2" t="s">
        <v>2097</v>
      </c>
      <c r="C6530" s="2" t="s">
        <v>3077</v>
      </c>
      <c r="D6530" s="2" t="str">
        <f>VLOOKUP(C6530,'Datos de estudiantes'!$B$2:$C$33,2,0)</f>
        <v>luis leonel</v>
      </c>
      <c r="E6530" s="2" t="str">
        <f>VLOOKUP(C6530,'Datos de estudiantes'!$B$2:$D$33,3,0)</f>
        <v>chevez sanchez</v>
      </c>
      <c r="F6530" s="9" t="s">
        <v>3460</v>
      </c>
      <c r="G6530" s="9" t="s">
        <v>3461</v>
      </c>
      <c r="H6530">
        <v>64</v>
      </c>
      <c r="I6530">
        <v>11</v>
      </c>
      <c r="J6530">
        <v>1</v>
      </c>
      <c r="K6530" t="str">
        <f>VLOOKUP(C6530,'Datos de estudiantes'!$B$2:$F$33,5,0)</f>
        <v>Colegio</v>
      </c>
      <c r="L6530" s="2" t="s">
        <v>3068</v>
      </c>
      <c r="M6530" t="str">
        <f>VLOOKUP(C6530,'Datos de estudiantes'!$B$2:$G$33,6,0)</f>
        <v>Masculino</v>
      </c>
    </row>
    <row r="6531" spans="1:13">
      <c r="A6531" s="5">
        <v>6611</v>
      </c>
      <c r="B6531" s="2" t="s">
        <v>1733</v>
      </c>
      <c r="C6531" s="2" t="s">
        <v>3085</v>
      </c>
      <c r="D6531" s="2" t="str">
        <f>VLOOKUP(C6531,'Datos de estudiantes'!$B$2:$C$33,2,0)</f>
        <v>heryd xavier</v>
      </c>
      <c r="E6531" s="2" t="str">
        <f>VLOOKUP(C6531,'Datos de estudiantes'!$B$2:$D$33,3,0)</f>
        <v>morla gordillo</v>
      </c>
      <c r="F6531" s="9" t="s">
        <v>3460</v>
      </c>
      <c r="G6531" s="9" t="s">
        <v>3461</v>
      </c>
      <c r="H6531">
        <v>69</v>
      </c>
      <c r="I6531">
        <v>9</v>
      </c>
      <c r="J6531">
        <v>1</v>
      </c>
      <c r="K6531" t="str">
        <f>VLOOKUP(C6531,'Datos de estudiantes'!$B$2:$F$33,5,0)</f>
        <v>Universidad o Superior</v>
      </c>
      <c r="L6531" s="2" t="s">
        <v>3068</v>
      </c>
      <c r="M6531" t="str">
        <f>VLOOKUP(C6531,'Datos de estudiantes'!$B$2:$G$33,6,0)</f>
        <v>Masculino</v>
      </c>
    </row>
    <row r="6532" spans="1:13">
      <c r="A6532" s="5">
        <v>6612</v>
      </c>
      <c r="B6532" s="2" t="s">
        <v>3459</v>
      </c>
      <c r="C6532" s="2" t="s">
        <v>3085</v>
      </c>
      <c r="D6532" s="2" t="str">
        <f>VLOOKUP(C6532,'Datos de estudiantes'!$B$2:$C$33,2,0)</f>
        <v>heryd xavier</v>
      </c>
      <c r="E6532" s="2" t="str">
        <f>VLOOKUP(C6532,'Datos de estudiantes'!$B$2:$D$33,3,0)</f>
        <v>morla gordillo</v>
      </c>
      <c r="F6532" s="9" t="s">
        <v>3460</v>
      </c>
      <c r="G6532" s="9" t="s">
        <v>3461</v>
      </c>
      <c r="H6532">
        <v>25</v>
      </c>
      <c r="I6532">
        <v>9</v>
      </c>
      <c r="J6532">
        <v>1</v>
      </c>
      <c r="K6532" t="str">
        <f>VLOOKUP(C6532,'Datos de estudiantes'!$B$2:$F$33,5,0)</f>
        <v>Universidad o Superior</v>
      </c>
      <c r="L6532" s="2" t="s">
        <v>3068</v>
      </c>
      <c r="M6532" t="str">
        <f>VLOOKUP(C6532,'Datos de estudiantes'!$B$2:$G$33,6,0)</f>
        <v>Masculino</v>
      </c>
    </row>
    <row r="6533" spans="1:13">
      <c r="A6533" s="5">
        <v>6613</v>
      </c>
      <c r="B6533" s="2" t="s">
        <v>3462</v>
      </c>
      <c r="C6533" s="2" t="s">
        <v>3077</v>
      </c>
      <c r="D6533" s="2" t="str">
        <f>VLOOKUP(C6533,'Datos de estudiantes'!$B$2:$C$33,2,0)</f>
        <v>luis leonel</v>
      </c>
      <c r="E6533" s="2" t="str">
        <f>VLOOKUP(C6533,'Datos de estudiantes'!$B$2:$D$33,3,0)</f>
        <v>chevez sanchez</v>
      </c>
      <c r="F6533" s="9" t="s">
        <v>3460</v>
      </c>
      <c r="G6533" s="9" t="s">
        <v>3461</v>
      </c>
      <c r="H6533">
        <v>77</v>
      </c>
      <c r="I6533">
        <v>11</v>
      </c>
      <c r="J6533">
        <v>1</v>
      </c>
      <c r="K6533" t="str">
        <f>VLOOKUP(C6533,'Datos de estudiantes'!$B$2:$F$33,5,0)</f>
        <v>Colegio</v>
      </c>
      <c r="L6533" s="2" t="s">
        <v>3068</v>
      </c>
      <c r="M6533" t="str">
        <f>VLOOKUP(C6533,'Datos de estudiantes'!$B$2:$G$33,6,0)</f>
        <v>Masculino</v>
      </c>
    </row>
    <row r="6534" spans="1:13">
      <c r="A6534" s="5">
        <v>6614</v>
      </c>
      <c r="B6534" s="2" t="s">
        <v>3463</v>
      </c>
      <c r="C6534" s="2" t="s">
        <v>3083</v>
      </c>
      <c r="D6534" s="2" t="str">
        <f>VLOOKUP(C6534,'Datos de estudiantes'!$B$2:$C$33,2,0)</f>
        <v>manuel arturo</v>
      </c>
      <c r="E6534" s="2" t="str">
        <f>VLOOKUP(C6534,'Datos de estudiantes'!$B$2:$D$33,3,0)</f>
        <v>sanchez rojas</v>
      </c>
      <c r="F6534" s="9" t="s">
        <v>3460</v>
      </c>
      <c r="G6534" s="9" t="s">
        <v>3461</v>
      </c>
      <c r="H6534">
        <v>12</v>
      </c>
      <c r="I6534">
        <v>10</v>
      </c>
      <c r="J6534">
        <v>1</v>
      </c>
      <c r="K6534" t="str">
        <f>VLOOKUP(C6534,'Datos de estudiantes'!$B$2:$F$33,5,0)</f>
        <v>Escuela o inferior</v>
      </c>
      <c r="L6534" s="2" t="s">
        <v>3068</v>
      </c>
      <c r="M6534" t="str">
        <f>VLOOKUP(C6534,'Datos de estudiantes'!$B$2:$G$33,6,0)</f>
        <v>Masculino</v>
      </c>
    </row>
    <row r="6535" spans="1:13">
      <c r="A6535" s="5">
        <v>6615</v>
      </c>
      <c r="B6535" s="2" t="s">
        <v>3463</v>
      </c>
      <c r="C6535" s="2" t="s">
        <v>3085</v>
      </c>
      <c r="D6535" s="2" t="str">
        <f>VLOOKUP(C6535,'Datos de estudiantes'!$B$2:$C$33,2,0)</f>
        <v>heryd xavier</v>
      </c>
      <c r="E6535" s="2" t="str">
        <f>VLOOKUP(C6535,'Datos de estudiantes'!$B$2:$D$33,3,0)</f>
        <v>morla gordillo</v>
      </c>
      <c r="F6535" s="9" t="s">
        <v>3460</v>
      </c>
      <c r="G6535" s="9" t="s">
        <v>3461</v>
      </c>
      <c r="H6535">
        <v>12</v>
      </c>
      <c r="I6535">
        <v>10</v>
      </c>
      <c r="J6535">
        <v>1</v>
      </c>
      <c r="K6535" t="str">
        <f>VLOOKUP(C6535,'Datos de estudiantes'!$B$2:$F$33,5,0)</f>
        <v>Universidad o Superior</v>
      </c>
      <c r="L6535" s="2" t="s">
        <v>3068</v>
      </c>
      <c r="M6535" t="str">
        <f>VLOOKUP(C6535,'Datos de estudiantes'!$B$2:$G$33,6,0)</f>
        <v>Masculino</v>
      </c>
    </row>
    <row r="6536" spans="1:13">
      <c r="A6536" s="5">
        <v>6616</v>
      </c>
      <c r="B6536" s="2" t="s">
        <v>3464</v>
      </c>
      <c r="C6536" s="2" t="s">
        <v>3085</v>
      </c>
      <c r="D6536" s="2" t="str">
        <f>VLOOKUP(C6536,'Datos de estudiantes'!$B$2:$C$33,2,0)</f>
        <v>heryd xavier</v>
      </c>
      <c r="E6536" s="2" t="str">
        <f>VLOOKUP(C6536,'Datos de estudiantes'!$B$2:$D$33,3,0)</f>
        <v>morla gordillo</v>
      </c>
      <c r="F6536" s="9" t="s">
        <v>3460</v>
      </c>
      <c r="G6536" s="9" t="s">
        <v>3461</v>
      </c>
      <c r="H6536">
        <v>30</v>
      </c>
      <c r="I6536">
        <v>7</v>
      </c>
      <c r="J6536">
        <v>1</v>
      </c>
      <c r="K6536" t="str">
        <f>VLOOKUP(C6536,'Datos de estudiantes'!$B$2:$F$33,5,0)</f>
        <v>Universidad o Superior</v>
      </c>
      <c r="L6536" s="2" t="s">
        <v>3068</v>
      </c>
      <c r="M6536" t="str">
        <f>VLOOKUP(C6536,'Datos de estudiantes'!$B$2:$G$33,6,0)</f>
        <v>Masculino</v>
      </c>
    </row>
    <row r="6537" spans="1:13">
      <c r="A6537" s="5">
        <v>6617</v>
      </c>
      <c r="B6537" s="2" t="s">
        <v>1733</v>
      </c>
      <c r="C6537" s="2" t="s">
        <v>3083</v>
      </c>
      <c r="D6537" s="2" t="str">
        <f>VLOOKUP(C6537,'Datos de estudiantes'!$B$2:$C$33,2,0)</f>
        <v>manuel arturo</v>
      </c>
      <c r="E6537" s="2" t="str">
        <f>VLOOKUP(C6537,'Datos de estudiantes'!$B$2:$D$33,3,0)</f>
        <v>sanchez rojas</v>
      </c>
      <c r="F6537" s="9" t="s">
        <v>3460</v>
      </c>
      <c r="G6537" s="9" t="s">
        <v>3461</v>
      </c>
      <c r="H6537">
        <v>69</v>
      </c>
      <c r="I6537">
        <v>9</v>
      </c>
      <c r="J6537">
        <v>1</v>
      </c>
      <c r="K6537" t="str">
        <f>VLOOKUP(C6537,'Datos de estudiantes'!$B$2:$F$33,5,0)</f>
        <v>Escuela o inferior</v>
      </c>
      <c r="L6537" s="2" t="s">
        <v>3068</v>
      </c>
      <c r="M6537" t="str">
        <f>VLOOKUP(C6537,'Datos de estudiantes'!$B$2:$G$33,6,0)</f>
        <v>Masculino</v>
      </c>
    </row>
    <row r="6538" spans="1:13">
      <c r="A6538" s="5">
        <v>6618</v>
      </c>
      <c r="B6538" s="2" t="s">
        <v>3465</v>
      </c>
      <c r="C6538" s="2" t="s">
        <v>3077</v>
      </c>
      <c r="D6538" s="2" t="str">
        <f>VLOOKUP(C6538,'Datos de estudiantes'!$B$2:$C$33,2,0)</f>
        <v>luis leonel</v>
      </c>
      <c r="E6538" s="2" t="str">
        <f>VLOOKUP(C6538,'Datos de estudiantes'!$B$2:$D$33,3,0)</f>
        <v>chevez sanchez</v>
      </c>
      <c r="F6538" s="9" t="s">
        <v>3460</v>
      </c>
      <c r="G6538" s="9" t="s">
        <v>3461</v>
      </c>
      <c r="H6538">
        <v>55</v>
      </c>
      <c r="I6538">
        <v>9</v>
      </c>
      <c r="J6538">
        <v>1</v>
      </c>
      <c r="K6538" t="str">
        <f>VLOOKUP(C6538,'Datos de estudiantes'!$B$2:$F$33,5,0)</f>
        <v>Colegio</v>
      </c>
      <c r="L6538" s="2" t="s">
        <v>3068</v>
      </c>
      <c r="M6538" t="str">
        <f>VLOOKUP(C6538,'Datos de estudiantes'!$B$2:$G$33,6,0)</f>
        <v>Masculino</v>
      </c>
    </row>
    <row r="6539" spans="1:13">
      <c r="A6539" s="5">
        <v>6619</v>
      </c>
      <c r="B6539" s="2" t="s">
        <v>3463</v>
      </c>
      <c r="C6539" s="2" t="s">
        <v>3077</v>
      </c>
      <c r="D6539" s="2" t="str">
        <f>VLOOKUP(C6539,'Datos de estudiantes'!$B$2:$C$33,2,0)</f>
        <v>luis leonel</v>
      </c>
      <c r="E6539" s="2" t="str">
        <f>VLOOKUP(C6539,'Datos de estudiantes'!$B$2:$D$33,3,0)</f>
        <v>chevez sanchez</v>
      </c>
      <c r="F6539" s="9" t="s">
        <v>3460</v>
      </c>
      <c r="G6539" s="9" t="s">
        <v>3461</v>
      </c>
      <c r="H6539">
        <v>12</v>
      </c>
      <c r="I6539">
        <v>10</v>
      </c>
      <c r="J6539">
        <v>1</v>
      </c>
      <c r="K6539" t="str">
        <f>VLOOKUP(C6539,'Datos de estudiantes'!$B$2:$F$33,5,0)</f>
        <v>Colegio</v>
      </c>
      <c r="L6539" s="2" t="s">
        <v>3068</v>
      </c>
      <c r="M6539" t="str">
        <f>VLOOKUP(C6539,'Datos de estudiantes'!$B$2:$G$33,6,0)</f>
        <v>Masculino</v>
      </c>
    </row>
    <row r="6540" spans="1:13">
      <c r="A6540" s="5">
        <v>6620</v>
      </c>
      <c r="B6540" s="2" t="s">
        <v>3466</v>
      </c>
      <c r="C6540" s="2" t="s">
        <v>3083</v>
      </c>
      <c r="D6540" s="2" t="str">
        <f>VLOOKUP(C6540,'Datos de estudiantes'!$B$2:$C$33,2,0)</f>
        <v>manuel arturo</v>
      </c>
      <c r="E6540" s="2" t="str">
        <f>VLOOKUP(C6540,'Datos de estudiantes'!$B$2:$D$33,3,0)</f>
        <v>sanchez rojas</v>
      </c>
      <c r="F6540" s="19" t="s">
        <v>3460</v>
      </c>
      <c r="G6540" s="9" t="s">
        <v>3461</v>
      </c>
      <c r="H6540">
        <v>20</v>
      </c>
      <c r="I6540">
        <v>8</v>
      </c>
      <c r="J6540">
        <v>2</v>
      </c>
      <c r="K6540" t="str">
        <f>VLOOKUP(C6540,'Datos de estudiantes'!$B$2:$F$33,5,0)</f>
        <v>Escuela o inferior</v>
      </c>
      <c r="L6540" s="2" t="s">
        <v>3068</v>
      </c>
      <c r="M6540" t="str">
        <f>VLOOKUP(C6540,'Datos de estudiantes'!$B$2:$G$33,6,0)</f>
        <v>Masculino</v>
      </c>
    </row>
    <row r="6541" spans="1:13">
      <c r="A6541" s="5">
        <v>6621</v>
      </c>
      <c r="B6541" s="2" t="s">
        <v>3462</v>
      </c>
      <c r="C6541" s="2" t="s">
        <v>3083</v>
      </c>
      <c r="D6541" s="2" t="str">
        <f>VLOOKUP(C6541,'Datos de estudiantes'!$B$2:$C$33,2,0)</f>
        <v>manuel arturo</v>
      </c>
      <c r="E6541" s="2" t="str">
        <f>VLOOKUP(C6541,'Datos de estudiantes'!$B$2:$D$33,3,0)</f>
        <v>sanchez rojas</v>
      </c>
      <c r="F6541" s="9" t="s">
        <v>3460</v>
      </c>
      <c r="G6541" s="9" t="s">
        <v>3461</v>
      </c>
      <c r="H6541">
        <v>77</v>
      </c>
      <c r="I6541">
        <v>11</v>
      </c>
      <c r="J6541">
        <v>1</v>
      </c>
      <c r="K6541" t="str">
        <f>VLOOKUP(C6541,'Datos de estudiantes'!$B$2:$F$33,5,0)</f>
        <v>Escuela o inferior</v>
      </c>
      <c r="L6541" s="2" t="s">
        <v>3068</v>
      </c>
      <c r="M6541" t="str">
        <f>VLOOKUP(C6541,'Datos de estudiantes'!$B$2:$G$33,6,0)</f>
        <v>Masculino</v>
      </c>
    </row>
    <row r="6542" spans="1:13">
      <c r="A6542" s="5">
        <v>6622</v>
      </c>
      <c r="B6542" s="2" t="s">
        <v>169</v>
      </c>
      <c r="C6542" s="2" t="s">
        <v>3069</v>
      </c>
      <c r="D6542" s="2" t="str">
        <f>VLOOKUP(C6542,'Datos de estudiantes'!$B$2:$C$33,2,0)</f>
        <v>michelle johanna</v>
      </c>
      <c r="E6542" s="2" t="str">
        <f>VLOOKUP(C6542,'Datos de estudiantes'!$B$2:$D$33,3,0)</f>
        <v>morla gordillo</v>
      </c>
      <c r="F6542" s="9" t="s">
        <v>3467</v>
      </c>
      <c r="G6542" s="9" t="s">
        <v>3468</v>
      </c>
      <c r="H6542">
        <v>13</v>
      </c>
      <c r="I6542">
        <v>10</v>
      </c>
      <c r="J6542">
        <v>1</v>
      </c>
      <c r="K6542" t="str">
        <f>VLOOKUP(C6542,'Datos de estudiantes'!$B$2:$F$33,5,0)</f>
        <v>Escuela o inferior</v>
      </c>
      <c r="L6542" s="2" t="s">
        <v>3068</v>
      </c>
      <c r="M6542" t="str">
        <f>VLOOKUP(C6542,'Datos de estudiantes'!$B$2:$G$33,6,0)</f>
        <v>Femenino</v>
      </c>
    </row>
    <row r="6543" spans="1:13">
      <c r="A6543" s="5">
        <v>6623</v>
      </c>
      <c r="B6543" s="2" t="s">
        <v>3469</v>
      </c>
      <c r="C6543" s="2" t="s">
        <v>3069</v>
      </c>
      <c r="D6543" s="2" t="str">
        <f>VLOOKUP(C6543,'Datos de estudiantes'!$B$2:$C$33,2,0)</f>
        <v>michelle johanna</v>
      </c>
      <c r="E6543" s="2" t="str">
        <f>VLOOKUP(C6543,'Datos de estudiantes'!$B$2:$D$33,3,0)</f>
        <v>morla gordillo</v>
      </c>
      <c r="F6543" s="9" t="s">
        <v>3467</v>
      </c>
      <c r="G6543" s="9" t="s">
        <v>3468</v>
      </c>
      <c r="H6543">
        <v>34</v>
      </c>
      <c r="I6543">
        <v>4</v>
      </c>
      <c r="J6543">
        <v>1</v>
      </c>
      <c r="K6543" t="str">
        <f>VLOOKUP(C6543,'Datos de estudiantes'!$B$2:$F$33,5,0)</f>
        <v>Escuela o inferior</v>
      </c>
      <c r="L6543" s="2" t="s">
        <v>3068</v>
      </c>
      <c r="M6543" t="str">
        <f>VLOOKUP(C6543,'Datos de estudiantes'!$B$2:$G$33,6,0)</f>
        <v>Femenino</v>
      </c>
    </row>
    <row r="6544" spans="1:13">
      <c r="A6544" s="5">
        <v>6624</v>
      </c>
      <c r="B6544" s="2" t="s">
        <v>3470</v>
      </c>
      <c r="C6544" s="2" t="s">
        <v>3065</v>
      </c>
      <c r="D6544" s="2" t="str">
        <f>VLOOKUP(C6544,'Datos de estudiantes'!$B$2:$C$33,2,0)</f>
        <v>kristhell dayana</v>
      </c>
      <c r="E6544" s="2" t="str">
        <f>VLOOKUP(C6544,'Datos de estudiantes'!$B$2:$D$33,3,0)</f>
        <v>marquez naranjo</v>
      </c>
      <c r="F6544" s="9" t="s">
        <v>3467</v>
      </c>
      <c r="G6544" s="9" t="s">
        <v>3468</v>
      </c>
      <c r="H6544">
        <v>25</v>
      </c>
      <c r="I6544">
        <v>10</v>
      </c>
      <c r="J6544">
        <v>1</v>
      </c>
      <c r="K6544" t="str">
        <f>VLOOKUP(C6544,'Datos de estudiantes'!$B$2:$F$33,5,0)</f>
        <v>Universidad o Superior</v>
      </c>
      <c r="L6544" s="2" t="s">
        <v>3068</v>
      </c>
      <c r="M6544" t="str">
        <f>VLOOKUP(C6544,'Datos de estudiantes'!$B$2:$G$33,6,0)</f>
        <v>Femenino</v>
      </c>
    </row>
    <row r="6545" spans="1:13">
      <c r="A6545" s="5">
        <v>6625</v>
      </c>
      <c r="B6545" s="2" t="s">
        <v>3471</v>
      </c>
      <c r="C6545" s="2" t="s">
        <v>3069</v>
      </c>
      <c r="D6545" s="2" t="str">
        <f>VLOOKUP(C6545,'Datos de estudiantes'!$B$2:$C$33,2,0)</f>
        <v>michelle johanna</v>
      </c>
      <c r="E6545" s="2" t="str">
        <f>VLOOKUP(C6545,'Datos de estudiantes'!$B$2:$D$33,3,0)</f>
        <v>morla gordillo</v>
      </c>
      <c r="F6545" s="9" t="s">
        <v>3467</v>
      </c>
      <c r="G6545" s="9" t="s">
        <v>3468</v>
      </c>
      <c r="H6545">
        <v>8</v>
      </c>
      <c r="I6545">
        <v>9</v>
      </c>
      <c r="J6545">
        <v>1</v>
      </c>
      <c r="K6545" t="str">
        <f>VLOOKUP(C6545,'Datos de estudiantes'!$B$2:$F$33,5,0)</f>
        <v>Escuela o inferior</v>
      </c>
      <c r="L6545" s="2" t="s">
        <v>3068</v>
      </c>
      <c r="M6545" t="str">
        <f>VLOOKUP(C6545,'Datos de estudiantes'!$B$2:$G$33,6,0)</f>
        <v>Femenino</v>
      </c>
    </row>
    <row r="6546" spans="1:13">
      <c r="A6546" s="5">
        <v>6626</v>
      </c>
      <c r="B6546" s="2" t="s">
        <v>3472</v>
      </c>
      <c r="C6546" s="2" t="s">
        <v>3070</v>
      </c>
      <c r="D6546" s="2" t="str">
        <f>VLOOKUP(C6546,'Datos de estudiantes'!$B$2:$C$33,2,0)</f>
        <v>jenny rocio</v>
      </c>
      <c r="E6546" s="2" t="str">
        <f>VLOOKUP(C6546,'Datos de estudiantes'!$B$2:$D$33,3,0)</f>
        <v>naranjo moran</v>
      </c>
      <c r="F6546" s="9" t="s">
        <v>3467</v>
      </c>
      <c r="G6546" s="9" t="s">
        <v>3468</v>
      </c>
      <c r="H6546">
        <v>18</v>
      </c>
      <c r="I6546">
        <v>7</v>
      </c>
      <c r="J6546">
        <v>1</v>
      </c>
      <c r="K6546" t="str">
        <f>VLOOKUP(C6546,'Datos de estudiantes'!$B$2:$F$33,5,0)</f>
        <v>Colegio</v>
      </c>
      <c r="L6546" s="2" t="s">
        <v>3068</v>
      </c>
      <c r="M6546" t="str">
        <f>VLOOKUP(C6546,'Datos de estudiantes'!$B$2:$G$33,6,0)</f>
        <v>Femenino</v>
      </c>
    </row>
    <row r="6547" spans="1:13">
      <c r="A6547" s="5">
        <v>6627</v>
      </c>
      <c r="B6547" s="2" t="s">
        <v>3473</v>
      </c>
      <c r="C6547" s="2" t="s">
        <v>3077</v>
      </c>
      <c r="D6547" s="2" t="str">
        <f>VLOOKUP(C6547,'Datos de estudiantes'!$B$2:$C$33,2,0)</f>
        <v>luis leonel</v>
      </c>
      <c r="E6547" s="2" t="str">
        <f>VLOOKUP(C6547,'Datos de estudiantes'!$B$2:$D$33,3,0)</f>
        <v>chevez sanchez</v>
      </c>
      <c r="F6547" s="9" t="s">
        <v>3474</v>
      </c>
      <c r="G6547" s="9" t="s">
        <v>3475</v>
      </c>
      <c r="H6547">
        <v>35</v>
      </c>
      <c r="I6547">
        <v>5</v>
      </c>
      <c r="J6547">
        <v>1</v>
      </c>
      <c r="K6547" t="str">
        <f>VLOOKUP(C6547,'Datos de estudiantes'!$B$2:$F$33,5,0)</f>
        <v>Colegio</v>
      </c>
      <c r="L6547" s="2" t="s">
        <v>3068</v>
      </c>
      <c r="M6547" t="str">
        <f>VLOOKUP(C6547,'Datos de estudiantes'!$B$2:$G$33,6,0)</f>
        <v>Masculino</v>
      </c>
    </row>
    <row r="6548" spans="1:13">
      <c r="A6548" s="5">
        <v>6628</v>
      </c>
      <c r="B6548" s="2" t="s">
        <v>559</v>
      </c>
      <c r="C6548" s="2" t="s">
        <v>3085</v>
      </c>
      <c r="D6548" s="2" t="str">
        <f>VLOOKUP(C6548,'Datos de estudiantes'!$B$2:$C$33,2,0)</f>
        <v>heryd xavier</v>
      </c>
      <c r="E6548" s="2" t="str">
        <f>VLOOKUP(C6548,'Datos de estudiantes'!$B$2:$D$33,3,0)</f>
        <v>morla gordillo</v>
      </c>
      <c r="F6548" s="9" t="s">
        <v>3474</v>
      </c>
      <c r="G6548" s="9" t="s">
        <v>3475</v>
      </c>
      <c r="H6548">
        <v>10</v>
      </c>
      <c r="I6548">
        <v>9</v>
      </c>
      <c r="J6548">
        <v>1</v>
      </c>
      <c r="K6548" t="str">
        <f>VLOOKUP(C6548,'Datos de estudiantes'!$B$2:$F$33,5,0)</f>
        <v>Universidad o Superior</v>
      </c>
      <c r="L6548" s="2" t="s">
        <v>3068</v>
      </c>
      <c r="M6548" t="str">
        <f>VLOOKUP(C6548,'Datos de estudiantes'!$B$2:$G$33,6,0)</f>
        <v>Masculino</v>
      </c>
    </row>
    <row r="6549" spans="1:13">
      <c r="A6549" s="5">
        <v>6629</v>
      </c>
      <c r="B6549" s="2" t="s">
        <v>441</v>
      </c>
      <c r="C6549" s="2" t="s">
        <v>3085</v>
      </c>
      <c r="D6549" s="2" t="str">
        <f>VLOOKUP(C6549,'Datos de estudiantes'!$B$2:$C$33,2,0)</f>
        <v>heryd xavier</v>
      </c>
      <c r="E6549" s="2" t="str">
        <f>VLOOKUP(C6549,'Datos de estudiantes'!$B$2:$D$33,3,0)</f>
        <v>morla gordillo</v>
      </c>
      <c r="F6549" s="9" t="s">
        <v>3474</v>
      </c>
      <c r="G6549" s="9" t="s">
        <v>3475</v>
      </c>
      <c r="H6549">
        <v>57</v>
      </c>
      <c r="I6549">
        <v>10</v>
      </c>
      <c r="J6549">
        <v>1</v>
      </c>
      <c r="K6549" t="str">
        <f>VLOOKUP(C6549,'Datos de estudiantes'!$B$2:$F$33,5,0)</f>
        <v>Universidad o Superior</v>
      </c>
      <c r="L6549" s="2" t="s">
        <v>3068</v>
      </c>
      <c r="M6549" t="str">
        <f>VLOOKUP(C6549,'Datos de estudiantes'!$B$2:$G$33,6,0)</f>
        <v>Masculino</v>
      </c>
    </row>
    <row r="6550" spans="1:13">
      <c r="A6550" s="5">
        <v>6630</v>
      </c>
      <c r="B6550" s="2" t="s">
        <v>3476</v>
      </c>
      <c r="C6550" s="2" t="s">
        <v>3077</v>
      </c>
      <c r="D6550" s="2" t="str">
        <f>VLOOKUP(C6550,'Datos de estudiantes'!$B$2:$C$33,2,0)</f>
        <v>luis leonel</v>
      </c>
      <c r="E6550" s="2" t="str">
        <f>VLOOKUP(C6550,'Datos de estudiantes'!$B$2:$D$33,3,0)</f>
        <v>chevez sanchez</v>
      </c>
      <c r="F6550" s="9" t="s">
        <v>3474</v>
      </c>
      <c r="G6550" s="9" t="s">
        <v>3475</v>
      </c>
      <c r="H6550">
        <v>24</v>
      </c>
      <c r="I6550">
        <v>7</v>
      </c>
      <c r="J6550">
        <v>1</v>
      </c>
      <c r="K6550" t="str">
        <f>VLOOKUP(C6550,'Datos de estudiantes'!$B$2:$F$33,5,0)</f>
        <v>Colegio</v>
      </c>
      <c r="L6550" s="2" t="s">
        <v>3068</v>
      </c>
      <c r="M6550" t="str">
        <f>VLOOKUP(C6550,'Datos de estudiantes'!$B$2:$G$33,6,0)</f>
        <v>Masculino</v>
      </c>
    </row>
    <row r="6551" spans="1:13">
      <c r="A6551" s="5">
        <v>6631</v>
      </c>
      <c r="B6551" s="2" t="s">
        <v>1791</v>
      </c>
      <c r="C6551" s="2" t="s">
        <v>3077</v>
      </c>
      <c r="D6551" s="2" t="str">
        <f>VLOOKUP(C6551,'Datos de estudiantes'!$B$2:$C$33,2,0)</f>
        <v>luis leonel</v>
      </c>
      <c r="E6551" s="2" t="str">
        <f>VLOOKUP(C6551,'Datos de estudiantes'!$B$2:$D$33,3,0)</f>
        <v>chevez sanchez</v>
      </c>
      <c r="F6551" s="9" t="s">
        <v>3474</v>
      </c>
      <c r="G6551" s="9" t="s">
        <v>3475</v>
      </c>
      <c r="H6551">
        <v>49</v>
      </c>
      <c r="I6551">
        <v>12</v>
      </c>
      <c r="J6551">
        <v>1</v>
      </c>
      <c r="K6551" t="str">
        <f>VLOOKUP(C6551,'Datos de estudiantes'!$B$2:$F$33,5,0)</f>
        <v>Colegio</v>
      </c>
      <c r="L6551" s="2" t="s">
        <v>3068</v>
      </c>
      <c r="M6551" t="str">
        <f>VLOOKUP(C6551,'Datos de estudiantes'!$B$2:$G$33,6,0)</f>
        <v>Masculino</v>
      </c>
    </row>
    <row r="6552" spans="1:13">
      <c r="A6552" s="5">
        <v>6632</v>
      </c>
      <c r="B6552" s="2" t="s">
        <v>3476</v>
      </c>
      <c r="C6552" s="2" t="s">
        <v>3083</v>
      </c>
      <c r="D6552" s="2" t="str">
        <f>VLOOKUP(C6552,'Datos de estudiantes'!$B$2:$C$33,2,0)</f>
        <v>manuel arturo</v>
      </c>
      <c r="E6552" s="2" t="str">
        <f>VLOOKUP(C6552,'Datos de estudiantes'!$B$2:$D$33,3,0)</f>
        <v>sanchez rojas</v>
      </c>
      <c r="F6552" s="9" t="s">
        <v>3474</v>
      </c>
      <c r="G6552" s="9" t="s">
        <v>3475</v>
      </c>
      <c r="H6552">
        <v>24</v>
      </c>
      <c r="I6552">
        <v>7</v>
      </c>
      <c r="J6552">
        <v>1</v>
      </c>
      <c r="K6552" t="str">
        <f>VLOOKUP(C6552,'Datos de estudiantes'!$B$2:$F$33,5,0)</f>
        <v>Escuela o inferior</v>
      </c>
      <c r="L6552" s="2" t="s">
        <v>3068</v>
      </c>
      <c r="M6552" t="str">
        <f>VLOOKUP(C6552,'Datos de estudiantes'!$B$2:$G$33,6,0)</f>
        <v>Masculino</v>
      </c>
    </row>
    <row r="6553" spans="1:13">
      <c r="A6553" s="5">
        <v>6633</v>
      </c>
      <c r="B6553" s="2" t="s">
        <v>559</v>
      </c>
      <c r="C6553" s="2" t="s">
        <v>3083</v>
      </c>
      <c r="D6553" s="2" t="str">
        <f>VLOOKUP(C6553,'Datos de estudiantes'!$B$2:$C$33,2,0)</f>
        <v>manuel arturo</v>
      </c>
      <c r="E6553" s="2" t="str">
        <f>VLOOKUP(C6553,'Datos de estudiantes'!$B$2:$D$33,3,0)</f>
        <v>sanchez rojas</v>
      </c>
      <c r="F6553" s="9" t="s">
        <v>3474</v>
      </c>
      <c r="G6553" s="9" t="s">
        <v>3475</v>
      </c>
      <c r="H6553">
        <v>10</v>
      </c>
      <c r="I6553">
        <v>9</v>
      </c>
      <c r="J6553">
        <v>1</v>
      </c>
      <c r="K6553" t="str">
        <f>VLOOKUP(C6553,'Datos de estudiantes'!$B$2:$F$33,5,0)</f>
        <v>Escuela o inferior</v>
      </c>
      <c r="L6553" s="2" t="s">
        <v>3068</v>
      </c>
      <c r="M6553" t="str">
        <f>VLOOKUP(C6553,'Datos de estudiantes'!$B$2:$G$33,6,0)</f>
        <v>Masculino</v>
      </c>
    </row>
    <row r="6554" spans="1:13">
      <c r="A6554" s="5">
        <v>6634</v>
      </c>
      <c r="B6554" s="2" t="s">
        <v>3477</v>
      </c>
      <c r="C6554" s="2" t="s">
        <v>3083</v>
      </c>
      <c r="D6554" s="2" t="str">
        <f>VLOOKUP(C6554,'Datos de estudiantes'!$B$2:$C$33,2,0)</f>
        <v>manuel arturo</v>
      </c>
      <c r="E6554" s="2" t="str">
        <f>VLOOKUP(C6554,'Datos de estudiantes'!$B$2:$D$33,3,0)</f>
        <v>sanchez rojas</v>
      </c>
      <c r="F6554" s="19" t="s">
        <v>3474</v>
      </c>
      <c r="G6554" s="9" t="s">
        <v>3475</v>
      </c>
      <c r="H6554">
        <v>21</v>
      </c>
      <c r="I6554">
        <v>8</v>
      </c>
      <c r="J6554">
        <v>2</v>
      </c>
      <c r="K6554" t="str">
        <f>VLOOKUP(C6554,'Datos de estudiantes'!$B$2:$F$33,5,0)</f>
        <v>Escuela o inferior</v>
      </c>
      <c r="L6554" s="2" t="s">
        <v>3068</v>
      </c>
      <c r="M6554" t="str">
        <f>VLOOKUP(C6554,'Datos de estudiantes'!$B$2:$G$33,6,0)</f>
        <v>Masculino</v>
      </c>
    </row>
    <row r="6555" spans="1:13">
      <c r="A6555" s="5">
        <v>6635</v>
      </c>
      <c r="B6555" s="2" t="s">
        <v>3478</v>
      </c>
      <c r="C6555" s="2" t="s">
        <v>3070</v>
      </c>
      <c r="D6555" s="2" t="str">
        <f>VLOOKUP(C6555,'Datos de estudiantes'!$B$2:$C$33,2,0)</f>
        <v>jenny rocio</v>
      </c>
      <c r="E6555" s="2" t="str">
        <f>VLOOKUP(C6555,'Datos de estudiantes'!$B$2:$D$33,3,0)</f>
        <v>naranjo moran</v>
      </c>
      <c r="F6555" s="9" t="s">
        <v>3479</v>
      </c>
      <c r="G6555" s="9" t="s">
        <v>3480</v>
      </c>
      <c r="H6555">
        <v>38</v>
      </c>
      <c r="I6555">
        <v>16</v>
      </c>
      <c r="J6555">
        <v>1</v>
      </c>
      <c r="K6555" t="str">
        <f>VLOOKUP(C6555,'Datos de estudiantes'!$B$2:$F$33,5,0)</f>
        <v>Colegio</v>
      </c>
      <c r="L6555" s="2" t="s">
        <v>3068</v>
      </c>
      <c r="M6555" t="str">
        <f>VLOOKUP(C6555,'Datos de estudiantes'!$B$2:$G$33,6,0)</f>
        <v>Femenino</v>
      </c>
    </row>
    <row r="6556" spans="1:13">
      <c r="A6556" s="5">
        <v>6636</v>
      </c>
      <c r="B6556" s="2" t="s">
        <v>3481</v>
      </c>
      <c r="C6556" s="2" t="s">
        <v>3069</v>
      </c>
      <c r="D6556" s="2" t="str">
        <f>VLOOKUP(C6556,'Datos de estudiantes'!$B$2:$C$33,2,0)</f>
        <v>michelle johanna</v>
      </c>
      <c r="E6556" s="2" t="str">
        <f>VLOOKUP(C6556,'Datos de estudiantes'!$B$2:$D$33,3,0)</f>
        <v>morla gordillo</v>
      </c>
      <c r="F6556" s="9" t="s">
        <v>3479</v>
      </c>
      <c r="G6556" s="9" t="s">
        <v>3480</v>
      </c>
      <c r="H6556">
        <v>27</v>
      </c>
      <c r="I6556">
        <v>12</v>
      </c>
      <c r="J6556">
        <v>1</v>
      </c>
      <c r="K6556" t="str">
        <f>VLOOKUP(C6556,'Datos de estudiantes'!$B$2:$F$33,5,0)</f>
        <v>Escuela o inferior</v>
      </c>
      <c r="L6556" s="2" t="s">
        <v>3068</v>
      </c>
      <c r="M6556" t="str">
        <f>VLOOKUP(C6556,'Datos de estudiantes'!$B$2:$G$33,6,0)</f>
        <v>Femenino</v>
      </c>
    </row>
    <row r="6557" spans="1:13">
      <c r="A6557" s="5">
        <v>6637</v>
      </c>
      <c r="B6557" s="2" t="s">
        <v>3471</v>
      </c>
      <c r="C6557" s="2" t="s">
        <v>3069</v>
      </c>
      <c r="D6557" s="2" t="str">
        <f>VLOOKUP(C6557,'Datos de estudiantes'!$B$2:$C$33,2,0)</f>
        <v>michelle johanna</v>
      </c>
      <c r="E6557" s="2" t="str">
        <f>VLOOKUP(C6557,'Datos de estudiantes'!$B$2:$D$33,3,0)</f>
        <v>morla gordillo</v>
      </c>
      <c r="F6557" s="9" t="s">
        <v>3479</v>
      </c>
      <c r="G6557" s="9" t="s">
        <v>3480</v>
      </c>
      <c r="H6557">
        <v>8</v>
      </c>
      <c r="I6557">
        <v>9</v>
      </c>
      <c r="J6557">
        <v>1</v>
      </c>
      <c r="K6557" t="str">
        <f>VLOOKUP(C6557,'Datos de estudiantes'!$B$2:$F$33,5,0)</f>
        <v>Escuela o inferior</v>
      </c>
      <c r="L6557" s="2" t="s">
        <v>3068</v>
      </c>
      <c r="M6557" t="str">
        <f>VLOOKUP(C6557,'Datos de estudiantes'!$B$2:$G$33,6,0)</f>
        <v>Femenino</v>
      </c>
    </row>
    <row r="6558" spans="1:13">
      <c r="A6558" s="5">
        <v>6638</v>
      </c>
      <c r="B6558" s="2" t="s">
        <v>3482</v>
      </c>
      <c r="C6558" s="2" t="s">
        <v>3070</v>
      </c>
      <c r="D6558" s="2" t="str">
        <f>VLOOKUP(C6558,'Datos de estudiantes'!$B$2:$C$33,2,0)</f>
        <v>jenny rocio</v>
      </c>
      <c r="E6558" s="2" t="str">
        <f>VLOOKUP(C6558,'Datos de estudiantes'!$B$2:$D$33,3,0)</f>
        <v>naranjo moran</v>
      </c>
      <c r="F6558" s="9" t="s">
        <v>3479</v>
      </c>
      <c r="G6558" s="9" t="s">
        <v>3480</v>
      </c>
      <c r="H6558">
        <v>21</v>
      </c>
      <c r="I6558">
        <v>12</v>
      </c>
      <c r="J6558">
        <v>1</v>
      </c>
      <c r="K6558" t="str">
        <f>VLOOKUP(C6558,'Datos de estudiantes'!$B$2:$F$33,5,0)</f>
        <v>Colegio</v>
      </c>
      <c r="L6558" s="2" t="s">
        <v>3068</v>
      </c>
      <c r="M6558" t="str">
        <f>VLOOKUP(C6558,'Datos de estudiantes'!$B$2:$G$33,6,0)</f>
        <v>Femenino</v>
      </c>
    </row>
    <row r="6559" spans="1:13">
      <c r="A6559" s="5">
        <v>6639</v>
      </c>
      <c r="B6559" s="2" t="s">
        <v>500</v>
      </c>
      <c r="C6559" s="2" t="s">
        <v>3069</v>
      </c>
      <c r="D6559" s="2" t="str">
        <f>VLOOKUP(C6559,'Datos de estudiantes'!$B$2:$C$33,2,0)</f>
        <v>michelle johanna</v>
      </c>
      <c r="E6559" s="2" t="str">
        <f>VLOOKUP(C6559,'Datos de estudiantes'!$B$2:$D$33,3,0)</f>
        <v>morla gordillo</v>
      </c>
      <c r="F6559" s="9" t="s">
        <v>3479</v>
      </c>
      <c r="G6559" s="9" t="s">
        <v>3480</v>
      </c>
      <c r="H6559">
        <v>18</v>
      </c>
      <c r="I6559">
        <v>15</v>
      </c>
      <c r="J6559">
        <v>1</v>
      </c>
      <c r="K6559" t="str">
        <f>VLOOKUP(C6559,'Datos de estudiantes'!$B$2:$F$33,5,0)</f>
        <v>Escuela o inferior</v>
      </c>
      <c r="L6559" s="2" t="s">
        <v>3068</v>
      </c>
      <c r="M6559" t="str">
        <f>VLOOKUP(C6559,'Datos de estudiantes'!$B$2:$G$33,6,0)</f>
        <v>Femenino</v>
      </c>
    </row>
    <row r="6560" spans="1:13">
      <c r="A6560" s="5">
        <v>6640</v>
      </c>
      <c r="B6560" s="2" t="s">
        <v>3478</v>
      </c>
      <c r="C6560" s="2" t="s">
        <v>3065</v>
      </c>
      <c r="D6560" s="2" t="str">
        <f>VLOOKUP(C6560,'Datos de estudiantes'!$B$2:$C$33,2,0)</f>
        <v>kristhell dayana</v>
      </c>
      <c r="E6560" s="2" t="str">
        <f>VLOOKUP(C6560,'Datos de estudiantes'!$B$2:$D$33,3,0)</f>
        <v>marquez naranjo</v>
      </c>
      <c r="F6560" s="9" t="s">
        <v>3479</v>
      </c>
      <c r="G6560" s="9" t="s">
        <v>3480</v>
      </c>
      <c r="H6560">
        <v>38</v>
      </c>
      <c r="I6560">
        <v>16</v>
      </c>
      <c r="J6560">
        <v>1</v>
      </c>
      <c r="K6560" t="str">
        <f>VLOOKUP(C6560,'Datos de estudiantes'!$B$2:$F$33,5,0)</f>
        <v>Universidad o Superior</v>
      </c>
      <c r="L6560" s="2" t="s">
        <v>3068</v>
      </c>
      <c r="M6560" t="str">
        <f>VLOOKUP(C6560,'Datos de estudiantes'!$B$2:$G$33,6,0)</f>
        <v>Femenino</v>
      </c>
    </row>
    <row r="6561" spans="1:13">
      <c r="A6561" s="5">
        <v>6641</v>
      </c>
      <c r="B6561" s="2" t="s">
        <v>3478</v>
      </c>
      <c r="C6561" s="2" t="s">
        <v>3069</v>
      </c>
      <c r="D6561" s="2" t="str">
        <f>VLOOKUP(C6561,'Datos de estudiantes'!$B$2:$C$33,2,0)</f>
        <v>michelle johanna</v>
      </c>
      <c r="E6561" s="2" t="str">
        <f>VLOOKUP(C6561,'Datos de estudiantes'!$B$2:$D$33,3,0)</f>
        <v>morla gordillo</v>
      </c>
      <c r="F6561" s="9" t="s">
        <v>3479</v>
      </c>
      <c r="G6561" s="9" t="s">
        <v>3480</v>
      </c>
      <c r="H6561">
        <v>38</v>
      </c>
      <c r="I6561">
        <v>16</v>
      </c>
      <c r="J6561">
        <v>1</v>
      </c>
      <c r="K6561" t="str">
        <f>VLOOKUP(C6561,'Datos de estudiantes'!$B$2:$F$33,5,0)</f>
        <v>Escuela o inferior</v>
      </c>
      <c r="L6561" s="2" t="s">
        <v>3068</v>
      </c>
      <c r="M6561" t="str">
        <f>VLOOKUP(C6561,'Datos de estudiantes'!$B$2:$G$33,6,0)</f>
        <v>Femenino</v>
      </c>
    </row>
    <row r="6562" spans="1:13">
      <c r="A6562" s="5">
        <v>6642</v>
      </c>
      <c r="B6562" s="2" t="s">
        <v>3483</v>
      </c>
      <c r="C6562" s="2" t="s">
        <v>3077</v>
      </c>
      <c r="D6562" s="2" t="str">
        <f>VLOOKUP(C6562,'Datos de estudiantes'!$B$2:$C$33,2,0)</f>
        <v>luis leonel</v>
      </c>
      <c r="E6562" s="2" t="str">
        <f>VLOOKUP(C6562,'Datos de estudiantes'!$B$2:$D$33,3,0)</f>
        <v>chevez sanchez</v>
      </c>
      <c r="F6562" s="9" t="s">
        <v>3484</v>
      </c>
      <c r="G6562" s="9" t="s">
        <v>3485</v>
      </c>
      <c r="H6562">
        <v>37</v>
      </c>
      <c r="I6562">
        <v>11</v>
      </c>
      <c r="J6562">
        <v>1</v>
      </c>
      <c r="K6562" t="str">
        <f>VLOOKUP(C6562,'Datos de estudiantes'!$B$2:$F$33,5,0)</f>
        <v>Colegio</v>
      </c>
      <c r="L6562" s="2" t="s">
        <v>3068</v>
      </c>
      <c r="M6562" t="str">
        <f>VLOOKUP(C6562,'Datos de estudiantes'!$B$2:$G$33,6,0)</f>
        <v>Masculino</v>
      </c>
    </row>
    <row r="6563" spans="1:13">
      <c r="A6563" s="5">
        <v>6643</v>
      </c>
      <c r="B6563" s="2" t="s">
        <v>617</v>
      </c>
      <c r="C6563" s="2" t="s">
        <v>3085</v>
      </c>
      <c r="D6563" s="2" t="str">
        <f>VLOOKUP(C6563,'Datos de estudiantes'!$B$2:$C$33,2,0)</f>
        <v>heryd xavier</v>
      </c>
      <c r="E6563" s="2" t="str">
        <f>VLOOKUP(C6563,'Datos de estudiantes'!$B$2:$D$33,3,0)</f>
        <v>morla gordillo</v>
      </c>
      <c r="F6563" s="9" t="s">
        <v>3484</v>
      </c>
      <c r="G6563" s="9" t="s">
        <v>3485</v>
      </c>
      <c r="H6563">
        <v>13</v>
      </c>
      <c r="I6563">
        <v>10</v>
      </c>
      <c r="J6563">
        <v>1</v>
      </c>
      <c r="K6563" t="str">
        <f>VLOOKUP(C6563,'Datos de estudiantes'!$B$2:$F$33,5,0)</f>
        <v>Universidad o Superior</v>
      </c>
      <c r="L6563" s="2" t="s">
        <v>3068</v>
      </c>
      <c r="M6563" t="str">
        <f>VLOOKUP(C6563,'Datos de estudiantes'!$B$2:$G$33,6,0)</f>
        <v>Masculino</v>
      </c>
    </row>
    <row r="6564" spans="1:13">
      <c r="A6564" s="5">
        <v>6644</v>
      </c>
      <c r="B6564" s="2" t="s">
        <v>3486</v>
      </c>
      <c r="C6564" s="2" t="s">
        <v>3077</v>
      </c>
      <c r="D6564" s="2" t="str">
        <f>VLOOKUP(C6564,'Datos de estudiantes'!$B$2:$C$33,2,0)</f>
        <v>luis leonel</v>
      </c>
      <c r="E6564" s="2" t="str">
        <f>VLOOKUP(C6564,'Datos de estudiantes'!$B$2:$D$33,3,0)</f>
        <v>chevez sanchez</v>
      </c>
      <c r="F6564" s="9" t="s">
        <v>3484</v>
      </c>
      <c r="G6564" s="9" t="s">
        <v>3485</v>
      </c>
      <c r="H6564">
        <v>31</v>
      </c>
      <c r="I6564">
        <v>14</v>
      </c>
      <c r="J6564">
        <v>1</v>
      </c>
      <c r="K6564" t="str">
        <f>VLOOKUP(C6564,'Datos de estudiantes'!$B$2:$F$33,5,0)</f>
        <v>Colegio</v>
      </c>
      <c r="L6564" s="2" t="s">
        <v>3068</v>
      </c>
      <c r="M6564" t="str">
        <f>VLOOKUP(C6564,'Datos de estudiantes'!$B$2:$G$33,6,0)</f>
        <v>Masculino</v>
      </c>
    </row>
    <row r="6565" spans="1:13">
      <c r="A6565" s="5">
        <v>6645</v>
      </c>
      <c r="B6565" s="2" t="s">
        <v>3487</v>
      </c>
      <c r="C6565" s="2" t="s">
        <v>3085</v>
      </c>
      <c r="D6565" s="2" t="str">
        <f>VLOOKUP(C6565,'Datos de estudiantes'!$B$2:$C$33,2,0)</f>
        <v>heryd xavier</v>
      </c>
      <c r="E6565" s="2" t="str">
        <f>VLOOKUP(C6565,'Datos de estudiantes'!$B$2:$D$33,3,0)</f>
        <v>morla gordillo</v>
      </c>
      <c r="F6565" s="9" t="s">
        <v>3484</v>
      </c>
      <c r="G6565" s="9" t="s">
        <v>3485</v>
      </c>
      <c r="H6565">
        <v>25</v>
      </c>
      <c r="I6565">
        <v>10</v>
      </c>
      <c r="J6565">
        <v>1</v>
      </c>
      <c r="K6565" t="str">
        <f>VLOOKUP(C6565,'Datos de estudiantes'!$B$2:$F$33,5,0)</f>
        <v>Universidad o Superior</v>
      </c>
      <c r="L6565" s="2" t="s">
        <v>3068</v>
      </c>
      <c r="M6565" t="str">
        <f>VLOOKUP(C6565,'Datos de estudiantes'!$B$2:$G$33,6,0)</f>
        <v>Masculino</v>
      </c>
    </row>
    <row r="6566" spans="1:13">
      <c r="A6566" s="5">
        <v>6646</v>
      </c>
      <c r="B6566" s="2" t="s">
        <v>3304</v>
      </c>
      <c r="C6566" s="2" t="s">
        <v>3077</v>
      </c>
      <c r="D6566" s="2" t="str">
        <f>VLOOKUP(C6566,'Datos de estudiantes'!$B$2:$C$33,2,0)</f>
        <v>luis leonel</v>
      </c>
      <c r="E6566" s="2" t="str">
        <f>VLOOKUP(C6566,'Datos de estudiantes'!$B$2:$D$33,3,0)</f>
        <v>chevez sanchez</v>
      </c>
      <c r="F6566" s="9" t="s">
        <v>3484</v>
      </c>
      <c r="G6566" s="9" t="s">
        <v>3485</v>
      </c>
      <c r="H6566">
        <v>10</v>
      </c>
      <c r="I6566">
        <v>12</v>
      </c>
      <c r="J6566">
        <v>1</v>
      </c>
      <c r="K6566" t="str">
        <f>VLOOKUP(C6566,'Datos de estudiantes'!$B$2:$F$33,5,0)</f>
        <v>Colegio</v>
      </c>
      <c r="L6566" s="2" t="s">
        <v>3068</v>
      </c>
      <c r="M6566" t="str">
        <f>VLOOKUP(C6566,'Datos de estudiantes'!$B$2:$G$33,6,0)</f>
        <v>Masculino</v>
      </c>
    </row>
    <row r="6567" spans="1:13">
      <c r="A6567" s="5">
        <v>6647</v>
      </c>
      <c r="B6567" s="2" t="s">
        <v>3488</v>
      </c>
      <c r="C6567" s="2" t="s">
        <v>3083</v>
      </c>
      <c r="D6567" s="2" t="str">
        <f>VLOOKUP(C6567,'Datos de estudiantes'!$B$2:$C$33,2,0)</f>
        <v>manuel arturo</v>
      </c>
      <c r="E6567" s="2" t="str">
        <f>VLOOKUP(C6567,'Datos de estudiantes'!$B$2:$D$33,3,0)</f>
        <v>sanchez rojas</v>
      </c>
      <c r="F6567" s="9" t="s">
        <v>3484</v>
      </c>
      <c r="G6567" s="9" t="s">
        <v>3485</v>
      </c>
      <c r="H6567">
        <v>29</v>
      </c>
      <c r="I6567">
        <v>12</v>
      </c>
      <c r="J6567">
        <v>1</v>
      </c>
      <c r="K6567" t="str">
        <f>VLOOKUP(C6567,'Datos de estudiantes'!$B$2:$F$33,5,0)</f>
        <v>Escuela o inferior</v>
      </c>
      <c r="L6567" s="2" t="s">
        <v>3068</v>
      </c>
      <c r="M6567" t="str">
        <f>VLOOKUP(C6567,'Datos de estudiantes'!$B$2:$G$33,6,0)</f>
        <v>Masculino</v>
      </c>
    </row>
    <row r="6568" spans="1:13">
      <c r="A6568" s="5">
        <v>6648</v>
      </c>
      <c r="B6568" s="2" t="s">
        <v>3489</v>
      </c>
      <c r="C6568" s="2" t="s">
        <v>3077</v>
      </c>
      <c r="D6568" s="2" t="str">
        <f>VLOOKUP(C6568,'Datos de estudiantes'!$B$2:$C$33,2,0)</f>
        <v>luis leonel</v>
      </c>
      <c r="E6568" s="2" t="str">
        <f>VLOOKUP(C6568,'Datos de estudiantes'!$B$2:$D$33,3,0)</f>
        <v>chevez sanchez</v>
      </c>
      <c r="F6568" s="9" t="s">
        <v>3484</v>
      </c>
      <c r="G6568" s="9" t="s">
        <v>3485</v>
      </c>
      <c r="H6568">
        <v>16</v>
      </c>
      <c r="I6568">
        <v>6</v>
      </c>
      <c r="J6568">
        <v>1</v>
      </c>
      <c r="K6568" t="str">
        <f>VLOOKUP(C6568,'Datos de estudiantes'!$B$2:$F$33,5,0)</f>
        <v>Colegio</v>
      </c>
      <c r="L6568" s="2" t="s">
        <v>3068</v>
      </c>
      <c r="M6568" t="str">
        <f>VLOOKUP(C6568,'Datos de estudiantes'!$B$2:$G$33,6,0)</f>
        <v>Masculino</v>
      </c>
    </row>
    <row r="6569" spans="1:13">
      <c r="A6569" s="5">
        <v>6649</v>
      </c>
      <c r="B6569" s="2" t="s">
        <v>3487</v>
      </c>
      <c r="C6569" s="2" t="s">
        <v>3083</v>
      </c>
      <c r="D6569" s="2" t="str">
        <f>VLOOKUP(C6569,'Datos de estudiantes'!$B$2:$C$33,2,0)</f>
        <v>manuel arturo</v>
      </c>
      <c r="E6569" s="2" t="str">
        <f>VLOOKUP(C6569,'Datos de estudiantes'!$B$2:$D$33,3,0)</f>
        <v>sanchez rojas</v>
      </c>
      <c r="F6569" s="9" t="s">
        <v>3484</v>
      </c>
      <c r="G6569" s="9" t="s">
        <v>3485</v>
      </c>
      <c r="H6569">
        <v>25</v>
      </c>
      <c r="I6569">
        <v>10</v>
      </c>
      <c r="J6569">
        <v>1</v>
      </c>
      <c r="K6569" t="str">
        <f>VLOOKUP(C6569,'Datos de estudiantes'!$B$2:$F$33,5,0)</f>
        <v>Escuela o inferior</v>
      </c>
      <c r="L6569" s="2" t="s">
        <v>3068</v>
      </c>
      <c r="M6569" t="str">
        <f>VLOOKUP(C6569,'Datos de estudiantes'!$B$2:$G$33,6,0)</f>
        <v>Masculino</v>
      </c>
    </row>
    <row r="6570" spans="1:13">
      <c r="A6570" s="5">
        <v>6650</v>
      </c>
      <c r="B6570" s="2" t="s">
        <v>3489</v>
      </c>
      <c r="C6570" s="2" t="s">
        <v>3085</v>
      </c>
      <c r="D6570" s="2" t="str">
        <f>VLOOKUP(C6570,'Datos de estudiantes'!$B$2:$C$33,2,0)</f>
        <v>heryd xavier</v>
      </c>
      <c r="E6570" s="2" t="str">
        <f>VLOOKUP(C6570,'Datos de estudiantes'!$B$2:$D$33,3,0)</f>
        <v>morla gordillo</v>
      </c>
      <c r="F6570" s="9" t="s">
        <v>3484</v>
      </c>
      <c r="G6570" s="9" t="s">
        <v>3485</v>
      </c>
      <c r="H6570">
        <v>16</v>
      </c>
      <c r="I6570">
        <v>6</v>
      </c>
      <c r="J6570">
        <v>1</v>
      </c>
      <c r="K6570" t="str">
        <f>VLOOKUP(C6570,'Datos de estudiantes'!$B$2:$F$33,5,0)</f>
        <v>Universidad o Superior</v>
      </c>
      <c r="L6570" s="2" t="s">
        <v>3068</v>
      </c>
      <c r="M6570" t="str">
        <f>VLOOKUP(C6570,'Datos de estudiantes'!$B$2:$G$33,6,0)</f>
        <v>Masculino</v>
      </c>
    </row>
    <row r="6571" spans="1:13">
      <c r="A6571" s="5">
        <v>6651</v>
      </c>
      <c r="B6571" s="2" t="s">
        <v>3489</v>
      </c>
      <c r="C6571" s="2" t="s">
        <v>3083</v>
      </c>
      <c r="D6571" s="2" t="str">
        <f>VLOOKUP(C6571,'Datos de estudiantes'!$B$2:$C$33,2,0)</f>
        <v>manuel arturo</v>
      </c>
      <c r="E6571" s="2" t="str">
        <f>VLOOKUP(C6571,'Datos de estudiantes'!$B$2:$D$33,3,0)</f>
        <v>sanchez rojas</v>
      </c>
      <c r="F6571" s="9" t="s">
        <v>3484</v>
      </c>
      <c r="G6571" s="9" t="s">
        <v>3485</v>
      </c>
      <c r="H6571">
        <v>16</v>
      </c>
      <c r="I6571">
        <v>6</v>
      </c>
      <c r="J6571">
        <v>1</v>
      </c>
      <c r="K6571" t="str">
        <f>VLOOKUP(C6571,'Datos de estudiantes'!$B$2:$F$33,5,0)</f>
        <v>Escuela o inferior</v>
      </c>
      <c r="L6571" s="2" t="s">
        <v>3068</v>
      </c>
      <c r="M6571" t="str">
        <f>VLOOKUP(C6571,'Datos de estudiantes'!$B$2:$G$33,6,0)</f>
        <v>Masculino</v>
      </c>
    </row>
    <row r="6572" spans="1:13">
      <c r="A6572" s="5">
        <v>6652</v>
      </c>
      <c r="B6572" s="2" t="s">
        <v>617</v>
      </c>
      <c r="C6572" s="2" t="s">
        <v>3077</v>
      </c>
      <c r="D6572" s="2" t="str">
        <f>VLOOKUP(C6572,'Datos de estudiantes'!$B$2:$C$33,2,0)</f>
        <v>luis leonel</v>
      </c>
      <c r="E6572" s="2" t="str">
        <f>VLOOKUP(C6572,'Datos de estudiantes'!$B$2:$D$33,3,0)</f>
        <v>chevez sanchez</v>
      </c>
      <c r="F6572" s="9" t="s">
        <v>3484</v>
      </c>
      <c r="G6572" s="9" t="s">
        <v>3485</v>
      </c>
      <c r="H6572">
        <v>13</v>
      </c>
      <c r="I6572">
        <v>10</v>
      </c>
      <c r="J6572">
        <v>1</v>
      </c>
      <c r="K6572" t="str">
        <f>VLOOKUP(C6572,'Datos de estudiantes'!$B$2:$F$33,5,0)</f>
        <v>Colegio</v>
      </c>
      <c r="L6572" s="2" t="s">
        <v>3068</v>
      </c>
      <c r="M6572" t="str">
        <f>VLOOKUP(C6572,'Datos de estudiantes'!$B$2:$G$33,6,0)</f>
        <v>Masculino</v>
      </c>
    </row>
    <row r="6573" spans="1:13">
      <c r="A6573" s="5">
        <v>6653</v>
      </c>
      <c r="B6573" s="2" t="s">
        <v>3490</v>
      </c>
      <c r="C6573" s="2" t="s">
        <v>3065</v>
      </c>
      <c r="D6573" s="2" t="str">
        <f>VLOOKUP(C6573,'Datos de estudiantes'!$B$2:$C$33,2,0)</f>
        <v>kristhell dayana</v>
      </c>
      <c r="E6573" s="2" t="str">
        <f>VLOOKUP(C6573,'Datos de estudiantes'!$B$2:$D$33,3,0)</f>
        <v>marquez naranjo</v>
      </c>
      <c r="F6573" s="9" t="s">
        <v>3491</v>
      </c>
      <c r="G6573" s="9" t="s">
        <v>3492</v>
      </c>
      <c r="H6573">
        <v>25</v>
      </c>
      <c r="I6573">
        <v>7</v>
      </c>
      <c r="J6573">
        <v>1</v>
      </c>
      <c r="K6573" t="str">
        <f>VLOOKUP(C6573,'Datos de estudiantes'!$B$2:$F$33,5,0)</f>
        <v>Universidad o Superior</v>
      </c>
      <c r="L6573" s="2" t="s">
        <v>3068</v>
      </c>
      <c r="M6573" t="str">
        <f>VLOOKUP(C6573,'Datos de estudiantes'!$B$2:$G$33,6,0)</f>
        <v>Femenino</v>
      </c>
    </row>
    <row r="6574" spans="1:13">
      <c r="A6574" s="5">
        <v>6654</v>
      </c>
      <c r="B6574" s="2" t="s">
        <v>981</v>
      </c>
      <c r="C6574" s="2" t="s">
        <v>3069</v>
      </c>
      <c r="D6574" s="2" t="str">
        <f>VLOOKUP(C6574,'Datos de estudiantes'!$B$2:$C$33,2,0)</f>
        <v>michelle johanna</v>
      </c>
      <c r="E6574" s="2" t="str">
        <f>VLOOKUP(C6574,'Datos de estudiantes'!$B$2:$D$33,3,0)</f>
        <v>morla gordillo</v>
      </c>
      <c r="F6574" s="9" t="s">
        <v>3491</v>
      </c>
      <c r="G6574" s="9" t="s">
        <v>3492</v>
      </c>
      <c r="H6574">
        <v>34</v>
      </c>
      <c r="I6574">
        <v>8</v>
      </c>
      <c r="J6574">
        <v>1</v>
      </c>
      <c r="K6574" t="str">
        <f>VLOOKUP(C6574,'Datos de estudiantes'!$B$2:$F$33,5,0)</f>
        <v>Escuela o inferior</v>
      </c>
      <c r="L6574" s="2" t="s">
        <v>3068</v>
      </c>
      <c r="M6574" t="str">
        <f>VLOOKUP(C6574,'Datos de estudiantes'!$B$2:$G$33,6,0)</f>
        <v>Femenino</v>
      </c>
    </row>
    <row r="6575" spans="1:13">
      <c r="A6575" s="5">
        <v>6655</v>
      </c>
      <c r="B6575" s="2" t="s">
        <v>3493</v>
      </c>
      <c r="C6575" s="2" t="s">
        <v>3069</v>
      </c>
      <c r="D6575" s="2" t="str">
        <f>VLOOKUP(C6575,'Datos de estudiantes'!$B$2:$C$33,2,0)</f>
        <v>michelle johanna</v>
      </c>
      <c r="E6575" s="2" t="str">
        <f>VLOOKUP(C6575,'Datos de estudiantes'!$B$2:$D$33,3,0)</f>
        <v>morla gordillo</v>
      </c>
      <c r="F6575" s="9" t="s">
        <v>3491</v>
      </c>
      <c r="G6575" s="9" t="s">
        <v>3492</v>
      </c>
      <c r="H6575">
        <v>42</v>
      </c>
      <c r="I6575">
        <v>9</v>
      </c>
      <c r="J6575">
        <v>1</v>
      </c>
      <c r="K6575" t="str">
        <f>VLOOKUP(C6575,'Datos de estudiantes'!$B$2:$F$33,5,0)</f>
        <v>Escuela o inferior</v>
      </c>
      <c r="L6575" s="2" t="s">
        <v>3068</v>
      </c>
      <c r="M6575" t="str">
        <f>VLOOKUP(C6575,'Datos de estudiantes'!$B$2:$G$33,6,0)</f>
        <v>Femenino</v>
      </c>
    </row>
    <row r="6576" spans="1:13">
      <c r="A6576" s="5">
        <v>6656</v>
      </c>
      <c r="B6576" s="2" t="s">
        <v>3490</v>
      </c>
      <c r="C6576" s="2" t="s">
        <v>3069</v>
      </c>
      <c r="D6576" s="2" t="str">
        <f>VLOOKUP(C6576,'Datos de estudiantes'!$B$2:$C$33,2,0)</f>
        <v>michelle johanna</v>
      </c>
      <c r="E6576" s="2" t="str">
        <f>VLOOKUP(C6576,'Datos de estudiantes'!$B$2:$D$33,3,0)</f>
        <v>morla gordillo</v>
      </c>
      <c r="F6576" s="9" t="s">
        <v>3491</v>
      </c>
      <c r="G6576" s="9" t="s">
        <v>3492</v>
      </c>
      <c r="H6576">
        <v>25</v>
      </c>
      <c r="I6576">
        <v>7</v>
      </c>
      <c r="J6576">
        <v>1</v>
      </c>
      <c r="K6576" t="str">
        <f>VLOOKUP(C6576,'Datos de estudiantes'!$B$2:$F$33,5,0)</f>
        <v>Escuela o inferior</v>
      </c>
      <c r="L6576" s="2" t="s">
        <v>3068</v>
      </c>
      <c r="M6576" t="str">
        <f>VLOOKUP(C6576,'Datos de estudiantes'!$B$2:$G$33,6,0)</f>
        <v>Femenino</v>
      </c>
    </row>
    <row r="6577" spans="1:13">
      <c r="A6577" s="5">
        <v>6657</v>
      </c>
      <c r="B6577" s="2" t="s">
        <v>3494</v>
      </c>
      <c r="C6577" s="2" t="s">
        <v>3070</v>
      </c>
      <c r="D6577" s="2" t="str">
        <f>VLOOKUP(C6577,'Datos de estudiantes'!$B$2:$C$33,2,0)</f>
        <v>jenny rocio</v>
      </c>
      <c r="E6577" s="2" t="str">
        <f>VLOOKUP(C6577,'Datos de estudiantes'!$B$2:$D$33,3,0)</f>
        <v>naranjo moran</v>
      </c>
      <c r="F6577" s="9" t="s">
        <v>3491</v>
      </c>
      <c r="G6577" s="9" t="s">
        <v>3492</v>
      </c>
      <c r="H6577">
        <v>29</v>
      </c>
      <c r="I6577">
        <v>12</v>
      </c>
      <c r="J6577">
        <v>1</v>
      </c>
      <c r="K6577" t="str">
        <f>VLOOKUP(C6577,'Datos de estudiantes'!$B$2:$F$33,5,0)</f>
        <v>Colegio</v>
      </c>
      <c r="L6577" s="2" t="s">
        <v>3068</v>
      </c>
      <c r="M6577" t="str">
        <f>VLOOKUP(C6577,'Datos de estudiantes'!$B$2:$G$33,6,0)</f>
        <v>Femenino</v>
      </c>
    </row>
    <row r="6578" spans="1:13">
      <c r="A6578" s="5">
        <v>6658</v>
      </c>
      <c r="B6578" s="2" t="s">
        <v>1842</v>
      </c>
      <c r="C6578" s="2" t="s">
        <v>3083</v>
      </c>
      <c r="D6578" s="2" t="str">
        <f>VLOOKUP(C6578,'Datos de estudiantes'!$B$2:$C$33,2,0)</f>
        <v>manuel arturo</v>
      </c>
      <c r="E6578" s="2" t="str">
        <f>VLOOKUP(C6578,'Datos de estudiantes'!$B$2:$D$33,3,0)</f>
        <v>sanchez rojas</v>
      </c>
      <c r="F6578" s="9" t="s">
        <v>3495</v>
      </c>
      <c r="G6578" s="9" t="s">
        <v>3496</v>
      </c>
      <c r="H6578">
        <v>26</v>
      </c>
      <c r="I6578">
        <v>10</v>
      </c>
      <c r="J6578">
        <v>1</v>
      </c>
      <c r="K6578" t="str">
        <f>VLOOKUP(C6578,'Datos de estudiantes'!$B$2:$F$33,5,0)</f>
        <v>Escuela o inferior</v>
      </c>
      <c r="L6578" s="2" t="s">
        <v>3068</v>
      </c>
      <c r="M6578" t="str">
        <f>VLOOKUP(C6578,'Datos de estudiantes'!$B$2:$G$33,6,0)</f>
        <v>Masculino</v>
      </c>
    </row>
    <row r="6579" spans="1:13">
      <c r="A6579" s="5">
        <v>6659</v>
      </c>
      <c r="B6579" s="2" t="s">
        <v>1842</v>
      </c>
      <c r="C6579" s="2" t="s">
        <v>3085</v>
      </c>
      <c r="D6579" s="2" t="str">
        <f>VLOOKUP(C6579,'Datos de estudiantes'!$B$2:$C$33,2,0)</f>
        <v>heryd xavier</v>
      </c>
      <c r="E6579" s="2" t="str">
        <f>VLOOKUP(C6579,'Datos de estudiantes'!$B$2:$D$33,3,0)</f>
        <v>morla gordillo</v>
      </c>
      <c r="F6579" s="9" t="s">
        <v>3495</v>
      </c>
      <c r="G6579" s="9" t="s">
        <v>3496</v>
      </c>
      <c r="H6579">
        <v>26</v>
      </c>
      <c r="I6579">
        <v>10</v>
      </c>
      <c r="J6579">
        <v>1</v>
      </c>
      <c r="K6579" t="str">
        <f>VLOOKUP(C6579,'Datos de estudiantes'!$B$2:$F$33,5,0)</f>
        <v>Universidad o Superior</v>
      </c>
      <c r="L6579" s="2" t="s">
        <v>3068</v>
      </c>
      <c r="M6579" t="str">
        <f>VLOOKUP(C6579,'Datos de estudiantes'!$B$2:$G$33,6,0)</f>
        <v>Masculino</v>
      </c>
    </row>
    <row r="6580" spans="1:13">
      <c r="A6580" s="5">
        <v>6660</v>
      </c>
      <c r="B6580" s="2" t="s">
        <v>1842</v>
      </c>
      <c r="C6580" s="2" t="s">
        <v>3077</v>
      </c>
      <c r="D6580" s="2" t="str">
        <f>VLOOKUP(C6580,'Datos de estudiantes'!$B$2:$C$33,2,0)</f>
        <v>luis leonel</v>
      </c>
      <c r="E6580" s="2" t="str">
        <f>VLOOKUP(C6580,'Datos de estudiantes'!$B$2:$D$33,3,0)</f>
        <v>chevez sanchez</v>
      </c>
      <c r="F6580" s="9" t="s">
        <v>3495</v>
      </c>
      <c r="G6580" s="9" t="s">
        <v>3496</v>
      </c>
      <c r="H6580">
        <v>26</v>
      </c>
      <c r="I6580">
        <v>10</v>
      </c>
      <c r="J6580">
        <v>1</v>
      </c>
      <c r="K6580" t="str">
        <f>VLOOKUP(C6580,'Datos de estudiantes'!$B$2:$F$33,5,0)</f>
        <v>Colegio</v>
      </c>
      <c r="L6580" s="2" t="s">
        <v>3068</v>
      </c>
      <c r="M6580" t="str">
        <f>VLOOKUP(C6580,'Datos de estudiantes'!$B$2:$G$33,6,0)</f>
        <v>Masculino</v>
      </c>
    </row>
    <row r="6581" spans="1:13">
      <c r="A6581" s="5">
        <v>6661</v>
      </c>
      <c r="B6581" s="2" t="s">
        <v>1213</v>
      </c>
      <c r="C6581" s="2" t="s">
        <v>3069</v>
      </c>
      <c r="D6581" s="2" t="str">
        <f>VLOOKUP(C6581,'Datos de estudiantes'!$B$2:$C$33,2,0)</f>
        <v>michelle johanna</v>
      </c>
      <c r="E6581" s="2" t="str">
        <f>VLOOKUP(C6581,'Datos de estudiantes'!$B$2:$D$33,3,0)</f>
        <v>morla gordillo</v>
      </c>
      <c r="F6581" s="9" t="s">
        <v>3497</v>
      </c>
      <c r="G6581" s="9" t="s">
        <v>3498</v>
      </c>
      <c r="H6581">
        <v>11</v>
      </c>
      <c r="I6581">
        <v>10</v>
      </c>
      <c r="J6581">
        <v>1</v>
      </c>
      <c r="K6581" t="str">
        <f>VLOOKUP(C6581,'Datos de estudiantes'!$B$2:$F$33,5,0)</f>
        <v>Escuela o inferior</v>
      </c>
      <c r="L6581" s="2" t="s">
        <v>3068</v>
      </c>
      <c r="M6581" t="str">
        <f>VLOOKUP(C6581,'Datos de estudiantes'!$B$2:$G$33,6,0)</f>
        <v>Femenino</v>
      </c>
    </row>
    <row r="6582" spans="1:13">
      <c r="A6582" s="5">
        <v>6662</v>
      </c>
      <c r="B6582" s="2" t="s">
        <v>3384</v>
      </c>
      <c r="C6582" s="2" t="s">
        <v>3065</v>
      </c>
      <c r="D6582" s="2" t="str">
        <f>VLOOKUP(C6582,'Datos de estudiantes'!$B$2:$C$33,2,0)</f>
        <v>kristhell dayana</v>
      </c>
      <c r="E6582" s="2" t="str">
        <f>VLOOKUP(C6582,'Datos de estudiantes'!$B$2:$D$33,3,0)</f>
        <v>marquez naranjo</v>
      </c>
      <c r="F6582" s="9" t="s">
        <v>3497</v>
      </c>
      <c r="G6582" s="9" t="s">
        <v>3498</v>
      </c>
      <c r="H6582">
        <v>55</v>
      </c>
      <c r="I6582">
        <v>10</v>
      </c>
      <c r="J6582">
        <v>1</v>
      </c>
      <c r="K6582" t="str">
        <f>VLOOKUP(C6582,'Datos de estudiantes'!$B$2:$F$33,5,0)</f>
        <v>Universidad o Superior</v>
      </c>
      <c r="L6582" s="2" t="s">
        <v>3068</v>
      </c>
      <c r="M6582" t="str">
        <f>VLOOKUP(C6582,'Datos de estudiantes'!$B$2:$G$33,6,0)</f>
        <v>Femenino</v>
      </c>
    </row>
    <row r="6583" spans="1:13">
      <c r="A6583" s="5">
        <v>6663</v>
      </c>
      <c r="B6583" s="2" t="s">
        <v>3384</v>
      </c>
      <c r="C6583" s="2" t="s">
        <v>3070</v>
      </c>
      <c r="D6583" s="2" t="str">
        <f>VLOOKUP(C6583,'Datos de estudiantes'!$B$2:$C$33,2,0)</f>
        <v>jenny rocio</v>
      </c>
      <c r="E6583" s="2" t="str">
        <f>VLOOKUP(C6583,'Datos de estudiantes'!$B$2:$D$33,3,0)</f>
        <v>naranjo moran</v>
      </c>
      <c r="F6583" s="9" t="s">
        <v>3497</v>
      </c>
      <c r="G6583" s="9" t="s">
        <v>3498</v>
      </c>
      <c r="H6583">
        <v>55</v>
      </c>
      <c r="I6583">
        <v>10</v>
      </c>
      <c r="J6583">
        <v>1</v>
      </c>
      <c r="K6583" t="str">
        <f>VLOOKUP(C6583,'Datos de estudiantes'!$B$2:$F$33,5,0)</f>
        <v>Colegio</v>
      </c>
      <c r="L6583" s="2" t="s">
        <v>3068</v>
      </c>
      <c r="M6583" t="str">
        <f>VLOOKUP(C6583,'Datos de estudiantes'!$B$2:$G$33,6,0)</f>
        <v>Femenino</v>
      </c>
    </row>
    <row r="6584" spans="1:13">
      <c r="A6584" s="5">
        <v>6664</v>
      </c>
      <c r="B6584" s="2" t="s">
        <v>3499</v>
      </c>
      <c r="C6584" s="2" t="s">
        <v>3083</v>
      </c>
      <c r="D6584" s="2" t="str">
        <f>VLOOKUP(C6584,'Datos de estudiantes'!$B$2:$C$33,2,0)</f>
        <v>manuel arturo</v>
      </c>
      <c r="E6584" s="2" t="str">
        <f>VLOOKUP(C6584,'Datos de estudiantes'!$B$2:$D$33,3,0)</f>
        <v>sanchez rojas</v>
      </c>
      <c r="F6584" s="19" t="s">
        <v>3500</v>
      </c>
      <c r="G6584" s="9" t="s">
        <v>3501</v>
      </c>
      <c r="H6584">
        <v>55</v>
      </c>
      <c r="I6584">
        <v>10</v>
      </c>
      <c r="J6584">
        <v>1</v>
      </c>
      <c r="K6584" t="str">
        <f>VLOOKUP(C6584,'Datos de estudiantes'!$B$2:$F$33,5,0)</f>
        <v>Escuela o inferior</v>
      </c>
      <c r="L6584" s="2" t="s">
        <v>3068</v>
      </c>
      <c r="M6584" t="str">
        <f>VLOOKUP(C6584,'Datos de estudiantes'!$B$2:$G$33,6,0)</f>
        <v>Masculino</v>
      </c>
    </row>
    <row r="6585" spans="1:13">
      <c r="A6585" s="5">
        <v>6665</v>
      </c>
      <c r="B6585" s="2" t="s">
        <v>2026</v>
      </c>
      <c r="C6585" s="2" t="s">
        <v>3083</v>
      </c>
      <c r="D6585" s="2" t="str">
        <f>VLOOKUP(C6585,'Datos de estudiantes'!$B$2:$C$33,2,0)</f>
        <v>manuel arturo</v>
      </c>
      <c r="E6585" s="2" t="str">
        <f>VLOOKUP(C6585,'Datos de estudiantes'!$B$2:$D$33,3,0)</f>
        <v>sanchez rojas</v>
      </c>
      <c r="F6585" s="19" t="s">
        <v>3500</v>
      </c>
      <c r="G6585" s="9" t="s">
        <v>3501</v>
      </c>
      <c r="H6585">
        <v>22</v>
      </c>
      <c r="I6585">
        <v>10</v>
      </c>
      <c r="J6585">
        <v>1</v>
      </c>
      <c r="K6585" t="str">
        <f>VLOOKUP(C6585,'Datos de estudiantes'!$B$2:$F$33,5,0)</f>
        <v>Escuela o inferior</v>
      </c>
      <c r="L6585" s="2" t="s">
        <v>3068</v>
      </c>
      <c r="M6585" t="str">
        <f>VLOOKUP(C6585,'Datos de estudiantes'!$B$2:$G$33,6,0)</f>
        <v>Masculino</v>
      </c>
    </row>
    <row r="6586" spans="1:13">
      <c r="A6586" s="5">
        <v>6666</v>
      </c>
      <c r="B6586" s="2" t="s">
        <v>318</v>
      </c>
      <c r="C6586" s="2" t="s">
        <v>3083</v>
      </c>
      <c r="D6586" s="2" t="str">
        <f>VLOOKUP(C6586,'Datos de estudiantes'!$B$2:$C$33,2,0)</f>
        <v>manuel arturo</v>
      </c>
      <c r="E6586" s="2" t="str">
        <f>VLOOKUP(C6586,'Datos de estudiantes'!$B$2:$D$33,3,0)</f>
        <v>sanchez rojas</v>
      </c>
      <c r="F6586" s="9" t="s">
        <v>3500</v>
      </c>
      <c r="G6586" s="9" t="s">
        <v>3501</v>
      </c>
      <c r="H6586">
        <v>9</v>
      </c>
      <c r="I6586">
        <v>10</v>
      </c>
      <c r="J6586">
        <v>1</v>
      </c>
      <c r="K6586" t="str">
        <f>VLOOKUP(C6586,'Datos de estudiantes'!$B$2:$F$33,5,0)</f>
        <v>Escuela o inferior</v>
      </c>
      <c r="L6586" s="2" t="s">
        <v>3068</v>
      </c>
      <c r="M6586" t="str">
        <f>VLOOKUP(C6586,'Datos de estudiantes'!$B$2:$G$33,6,0)</f>
        <v>Masculino</v>
      </c>
    </row>
    <row r="6587" spans="1:13">
      <c r="A6587" s="5">
        <v>6667</v>
      </c>
      <c r="B6587" s="2" t="s">
        <v>318</v>
      </c>
      <c r="C6587" s="2" t="s">
        <v>3077</v>
      </c>
      <c r="D6587" s="2" t="str">
        <f>VLOOKUP(C6587,'Datos de estudiantes'!$B$2:$C$33,2,0)</f>
        <v>luis leonel</v>
      </c>
      <c r="E6587" s="2" t="str">
        <f>VLOOKUP(C6587,'Datos de estudiantes'!$B$2:$D$33,3,0)</f>
        <v>chevez sanchez</v>
      </c>
      <c r="F6587" s="9" t="s">
        <v>3500</v>
      </c>
      <c r="G6587" s="9" t="s">
        <v>3501</v>
      </c>
      <c r="H6587">
        <v>9</v>
      </c>
      <c r="I6587">
        <v>10</v>
      </c>
      <c r="J6587">
        <v>1</v>
      </c>
      <c r="K6587" t="str">
        <f>VLOOKUP(C6587,'Datos de estudiantes'!$B$2:$F$33,5,0)</f>
        <v>Colegio</v>
      </c>
      <c r="L6587" s="2" t="s">
        <v>3068</v>
      </c>
      <c r="M6587" t="str">
        <f>VLOOKUP(C6587,'Datos de estudiantes'!$B$2:$G$33,6,0)</f>
        <v>Masculino</v>
      </c>
    </row>
    <row r="6588" spans="1:13">
      <c r="A6588" s="5">
        <v>6668</v>
      </c>
      <c r="B6588" s="2" t="s">
        <v>2155</v>
      </c>
      <c r="C6588" s="2" t="s">
        <v>3077</v>
      </c>
      <c r="D6588" s="2" t="str">
        <f>VLOOKUP(C6588,'Datos de estudiantes'!$B$2:$C$33,2,0)</f>
        <v>luis leonel</v>
      </c>
      <c r="E6588" s="2" t="str">
        <f>VLOOKUP(C6588,'Datos de estudiantes'!$B$2:$D$33,3,0)</f>
        <v>chevez sanchez</v>
      </c>
      <c r="F6588" s="9" t="s">
        <v>3500</v>
      </c>
      <c r="G6588" s="9" t="s">
        <v>3501</v>
      </c>
      <c r="H6588">
        <v>53</v>
      </c>
      <c r="I6588">
        <v>7</v>
      </c>
      <c r="J6588">
        <v>1</v>
      </c>
      <c r="K6588" t="str">
        <f>VLOOKUP(C6588,'Datos de estudiantes'!$B$2:$F$33,5,0)</f>
        <v>Colegio</v>
      </c>
      <c r="L6588" s="2" t="s">
        <v>3068</v>
      </c>
      <c r="M6588" t="str">
        <f>VLOOKUP(C6588,'Datos de estudiantes'!$B$2:$G$33,6,0)</f>
        <v>Masculino</v>
      </c>
    </row>
    <row r="6589" spans="1:13">
      <c r="A6589" s="5">
        <v>6669</v>
      </c>
      <c r="B6589" s="2" t="s">
        <v>434</v>
      </c>
      <c r="C6589" s="2" t="s">
        <v>3085</v>
      </c>
      <c r="D6589" s="2" t="str">
        <f>VLOOKUP(C6589,'Datos de estudiantes'!$B$2:$C$33,2,0)</f>
        <v>heryd xavier</v>
      </c>
      <c r="E6589" s="2" t="str">
        <f>VLOOKUP(C6589,'Datos de estudiantes'!$B$2:$D$33,3,0)</f>
        <v>morla gordillo</v>
      </c>
      <c r="F6589" s="9" t="s">
        <v>3500</v>
      </c>
      <c r="G6589" s="9" t="s">
        <v>3501</v>
      </c>
      <c r="H6589">
        <v>30</v>
      </c>
      <c r="I6589">
        <v>12</v>
      </c>
      <c r="J6589">
        <v>1</v>
      </c>
      <c r="K6589" t="str">
        <f>VLOOKUP(C6589,'Datos de estudiantes'!$B$2:$F$33,5,0)</f>
        <v>Universidad o Superior</v>
      </c>
      <c r="L6589" s="2" t="s">
        <v>3068</v>
      </c>
      <c r="M6589" t="str">
        <f>VLOOKUP(C6589,'Datos de estudiantes'!$B$2:$G$33,6,0)</f>
        <v>Masculino</v>
      </c>
    </row>
    <row r="6590" spans="1:13">
      <c r="A6590" s="5">
        <v>6670</v>
      </c>
      <c r="B6590" s="2" t="s">
        <v>165</v>
      </c>
      <c r="C6590" s="2" t="s">
        <v>3077</v>
      </c>
      <c r="D6590" s="2" t="str">
        <f>VLOOKUP(C6590,'Datos de estudiantes'!$B$2:$C$33,2,0)</f>
        <v>luis leonel</v>
      </c>
      <c r="E6590" s="2" t="str">
        <f>VLOOKUP(C6590,'Datos de estudiantes'!$B$2:$D$33,3,0)</f>
        <v>chevez sanchez</v>
      </c>
      <c r="F6590" s="9" t="s">
        <v>3500</v>
      </c>
      <c r="G6590" s="9" t="s">
        <v>3501</v>
      </c>
      <c r="H6590">
        <v>77</v>
      </c>
      <c r="I6590">
        <v>8</v>
      </c>
      <c r="J6590">
        <v>1</v>
      </c>
      <c r="K6590" t="str">
        <f>VLOOKUP(C6590,'Datos de estudiantes'!$B$2:$F$33,5,0)</f>
        <v>Colegio</v>
      </c>
      <c r="L6590" s="2" t="s">
        <v>3068</v>
      </c>
      <c r="M6590" t="str">
        <f>VLOOKUP(C6590,'Datos de estudiantes'!$B$2:$G$33,6,0)</f>
        <v>Masculino</v>
      </c>
    </row>
    <row r="6591" spans="1:13">
      <c r="A6591" s="5">
        <v>6671</v>
      </c>
      <c r="B6591" s="2" t="s">
        <v>3502</v>
      </c>
      <c r="C6591" s="2" t="s">
        <v>3083</v>
      </c>
      <c r="D6591" s="2" t="str">
        <f>VLOOKUP(C6591,'Datos de estudiantes'!$B$2:$C$33,2,0)</f>
        <v>manuel arturo</v>
      </c>
      <c r="E6591" s="2" t="str">
        <f>VLOOKUP(C6591,'Datos de estudiantes'!$B$2:$D$33,3,0)</f>
        <v>sanchez rojas</v>
      </c>
      <c r="F6591" s="9" t="s">
        <v>3500</v>
      </c>
      <c r="G6591" s="9" t="s">
        <v>3501</v>
      </c>
      <c r="H6591">
        <v>67</v>
      </c>
      <c r="I6591">
        <v>7</v>
      </c>
      <c r="J6591">
        <v>1</v>
      </c>
      <c r="K6591" t="str">
        <f>VLOOKUP(C6591,'Datos de estudiantes'!$B$2:$F$33,5,0)</f>
        <v>Escuela o inferior</v>
      </c>
      <c r="L6591" s="2" t="s">
        <v>3068</v>
      </c>
      <c r="M6591" t="str">
        <f>VLOOKUP(C6591,'Datos de estudiantes'!$B$2:$G$33,6,0)</f>
        <v>Masculino</v>
      </c>
    </row>
    <row r="6592" spans="1:13">
      <c r="A6592" s="5">
        <v>6672</v>
      </c>
      <c r="B6592" s="2" t="s">
        <v>3503</v>
      </c>
      <c r="C6592" s="2" t="s">
        <v>3083</v>
      </c>
      <c r="D6592" s="2" t="str">
        <f>VLOOKUP(C6592,'Datos de estudiantes'!$B$2:$C$33,2,0)</f>
        <v>manuel arturo</v>
      </c>
      <c r="E6592" s="2" t="str">
        <f>VLOOKUP(C6592,'Datos de estudiantes'!$B$2:$D$33,3,0)</f>
        <v>sanchez rojas</v>
      </c>
      <c r="F6592" s="9" t="s">
        <v>3500</v>
      </c>
      <c r="G6592" s="9" t="s">
        <v>3501</v>
      </c>
      <c r="H6592">
        <v>55</v>
      </c>
      <c r="I6592">
        <v>10</v>
      </c>
      <c r="J6592">
        <v>1</v>
      </c>
      <c r="K6592" t="str">
        <f>VLOOKUP(C6592,'Datos de estudiantes'!$B$2:$F$33,5,0)</f>
        <v>Escuela o inferior</v>
      </c>
      <c r="L6592" s="2" t="s">
        <v>3068</v>
      </c>
      <c r="M6592" t="str">
        <f>VLOOKUP(C6592,'Datos de estudiantes'!$B$2:$G$33,6,0)</f>
        <v>Masculino</v>
      </c>
    </row>
    <row r="6593" spans="1:13">
      <c r="A6593" s="5">
        <v>6673</v>
      </c>
      <c r="B6593" s="2" t="s">
        <v>3504</v>
      </c>
      <c r="C6593" s="2" t="s">
        <v>3085</v>
      </c>
      <c r="D6593" s="2" t="str">
        <f>VLOOKUP(C6593,'Datos de estudiantes'!$B$2:$C$33,2,0)</f>
        <v>heryd xavier</v>
      </c>
      <c r="E6593" s="2" t="str">
        <f>VLOOKUP(C6593,'Datos de estudiantes'!$B$2:$D$33,3,0)</f>
        <v>morla gordillo</v>
      </c>
      <c r="F6593" s="9" t="s">
        <v>3500</v>
      </c>
      <c r="G6593" s="9" t="s">
        <v>3501</v>
      </c>
      <c r="H6593">
        <v>65</v>
      </c>
      <c r="I6593">
        <v>4</v>
      </c>
      <c r="J6593">
        <v>1</v>
      </c>
      <c r="K6593" t="str">
        <f>VLOOKUP(C6593,'Datos de estudiantes'!$B$2:$F$33,5,0)</f>
        <v>Universidad o Superior</v>
      </c>
      <c r="L6593" s="2" t="s">
        <v>3068</v>
      </c>
      <c r="M6593" t="str">
        <f>VLOOKUP(C6593,'Datos de estudiantes'!$B$2:$G$33,6,0)</f>
        <v>Masculino</v>
      </c>
    </row>
    <row r="6594" spans="1:13">
      <c r="A6594" s="5">
        <v>6674</v>
      </c>
      <c r="B6594" s="2" t="s">
        <v>318</v>
      </c>
      <c r="C6594" s="2" t="s">
        <v>3085</v>
      </c>
      <c r="D6594" s="2" t="str">
        <f>VLOOKUP(C6594,'Datos de estudiantes'!$B$2:$C$33,2,0)</f>
        <v>heryd xavier</v>
      </c>
      <c r="E6594" s="2" t="str">
        <f>VLOOKUP(C6594,'Datos de estudiantes'!$B$2:$D$33,3,0)</f>
        <v>morla gordillo</v>
      </c>
      <c r="F6594" s="9" t="s">
        <v>3500</v>
      </c>
      <c r="G6594" s="9" t="s">
        <v>3501</v>
      </c>
      <c r="H6594">
        <v>9</v>
      </c>
      <c r="I6594">
        <v>10</v>
      </c>
      <c r="J6594">
        <v>1</v>
      </c>
      <c r="K6594" t="str">
        <f>VLOOKUP(C6594,'Datos de estudiantes'!$B$2:$F$33,5,0)</f>
        <v>Universidad o Superior</v>
      </c>
      <c r="L6594" s="2" t="s">
        <v>3068</v>
      </c>
      <c r="M6594" t="str">
        <f>VLOOKUP(C6594,'Datos de estudiantes'!$B$2:$G$33,6,0)</f>
        <v>Masculino</v>
      </c>
    </row>
    <row r="6595" spans="1:13">
      <c r="A6595" s="5">
        <v>6675</v>
      </c>
      <c r="B6595" s="2" t="s">
        <v>434</v>
      </c>
      <c r="C6595" s="2" t="s">
        <v>3083</v>
      </c>
      <c r="D6595" s="2" t="str">
        <f>VLOOKUP(C6595,'Datos de estudiantes'!$B$2:$C$33,2,0)</f>
        <v>manuel arturo</v>
      </c>
      <c r="E6595" s="2" t="str">
        <f>VLOOKUP(C6595,'Datos de estudiantes'!$B$2:$D$33,3,0)</f>
        <v>sanchez rojas</v>
      </c>
      <c r="F6595" s="9" t="s">
        <v>3500</v>
      </c>
      <c r="G6595" s="9" t="s">
        <v>3501</v>
      </c>
      <c r="H6595">
        <v>30</v>
      </c>
      <c r="I6595">
        <v>12</v>
      </c>
      <c r="J6595">
        <v>1</v>
      </c>
      <c r="K6595" t="str">
        <f>VLOOKUP(C6595,'Datos de estudiantes'!$B$2:$F$33,5,0)</f>
        <v>Escuela o inferior</v>
      </c>
      <c r="L6595" s="2" t="s">
        <v>3068</v>
      </c>
      <c r="M6595" t="str">
        <f>VLOOKUP(C6595,'Datos de estudiantes'!$B$2:$G$33,6,0)</f>
        <v>Masculino</v>
      </c>
    </row>
    <row r="6596" spans="1:13">
      <c r="A6596" s="5">
        <v>6676</v>
      </c>
      <c r="B6596" s="2" t="s">
        <v>3505</v>
      </c>
      <c r="C6596" s="2" t="s">
        <v>3083</v>
      </c>
      <c r="D6596" s="2" t="str">
        <f>VLOOKUP(C6596,'Datos de estudiantes'!$B$2:$C$33,2,0)</f>
        <v>manuel arturo</v>
      </c>
      <c r="E6596" s="2" t="str">
        <f>VLOOKUP(C6596,'Datos de estudiantes'!$B$2:$D$33,3,0)</f>
        <v>sanchez rojas</v>
      </c>
      <c r="F6596" s="9" t="s">
        <v>3500</v>
      </c>
      <c r="G6596" s="9" t="s">
        <v>3501</v>
      </c>
      <c r="H6596">
        <v>39</v>
      </c>
      <c r="I6596">
        <v>9</v>
      </c>
      <c r="J6596">
        <v>1</v>
      </c>
      <c r="K6596" t="str">
        <f>VLOOKUP(C6596,'Datos de estudiantes'!$B$2:$F$33,5,0)</f>
        <v>Escuela o inferior</v>
      </c>
      <c r="L6596" s="2" t="s">
        <v>3068</v>
      </c>
      <c r="M6596" t="str">
        <f>VLOOKUP(C6596,'Datos de estudiantes'!$B$2:$G$33,6,0)</f>
        <v>Masculino</v>
      </c>
    </row>
    <row r="6597" spans="1:13">
      <c r="A6597" s="5">
        <v>6677</v>
      </c>
      <c r="B6597" s="2" t="s">
        <v>3499</v>
      </c>
      <c r="C6597" s="2" t="s">
        <v>3085</v>
      </c>
      <c r="D6597" s="2" t="str">
        <f>VLOOKUP(C6597,'Datos de estudiantes'!$B$2:$C$33,2,0)</f>
        <v>heryd xavier</v>
      </c>
      <c r="E6597" s="2" t="str">
        <f>VLOOKUP(C6597,'Datos de estudiantes'!$B$2:$D$33,3,0)</f>
        <v>morla gordillo</v>
      </c>
      <c r="F6597" s="9" t="s">
        <v>3500</v>
      </c>
      <c r="G6597" s="9" t="s">
        <v>3501</v>
      </c>
      <c r="H6597">
        <v>33</v>
      </c>
      <c r="I6597">
        <v>9</v>
      </c>
      <c r="J6597">
        <v>1</v>
      </c>
      <c r="K6597" t="str">
        <f>VLOOKUP(C6597,'Datos de estudiantes'!$B$2:$F$33,5,0)</f>
        <v>Universidad o Superior</v>
      </c>
      <c r="L6597" s="2" t="s">
        <v>3068</v>
      </c>
      <c r="M6597" t="str">
        <f>VLOOKUP(C6597,'Datos de estudiantes'!$B$2:$G$33,6,0)</f>
        <v>Masculino</v>
      </c>
    </row>
    <row r="6598" spans="1:13">
      <c r="A6598" s="5">
        <v>6678</v>
      </c>
      <c r="B6598" s="2" t="s">
        <v>2155</v>
      </c>
      <c r="C6598" s="2" t="s">
        <v>3083</v>
      </c>
      <c r="D6598" s="2" t="str">
        <f>VLOOKUP(C6598,'Datos de estudiantes'!$B$2:$C$33,2,0)</f>
        <v>manuel arturo</v>
      </c>
      <c r="E6598" s="2" t="str">
        <f>VLOOKUP(C6598,'Datos de estudiantes'!$B$2:$D$33,3,0)</f>
        <v>sanchez rojas</v>
      </c>
      <c r="F6598" s="9" t="s">
        <v>3500</v>
      </c>
      <c r="G6598" s="9" t="s">
        <v>3501</v>
      </c>
      <c r="H6598">
        <v>53</v>
      </c>
      <c r="I6598">
        <v>7</v>
      </c>
      <c r="J6598">
        <v>1</v>
      </c>
      <c r="K6598" t="str">
        <f>VLOOKUP(C6598,'Datos de estudiantes'!$B$2:$F$33,5,0)</f>
        <v>Escuela o inferior</v>
      </c>
      <c r="L6598" s="2" t="s">
        <v>3068</v>
      </c>
      <c r="M6598" t="str">
        <f>VLOOKUP(C6598,'Datos de estudiantes'!$B$2:$G$33,6,0)</f>
        <v>Masculino</v>
      </c>
    </row>
    <row r="6599" spans="1:13">
      <c r="A6599" s="5">
        <v>6679</v>
      </c>
      <c r="B6599" s="2" t="s">
        <v>3157</v>
      </c>
      <c r="C6599" s="2" t="s">
        <v>3077</v>
      </c>
      <c r="D6599" s="2" t="str">
        <f>VLOOKUP(C6599,'Datos de estudiantes'!$B$2:$C$33,2,0)</f>
        <v>luis leonel</v>
      </c>
      <c r="E6599" s="2" t="str">
        <f>VLOOKUP(C6599,'Datos de estudiantes'!$B$2:$D$33,3,0)</f>
        <v>chevez sanchez</v>
      </c>
      <c r="F6599" s="9" t="s">
        <v>3500</v>
      </c>
      <c r="G6599" s="9" t="s">
        <v>3501</v>
      </c>
      <c r="H6599">
        <v>46</v>
      </c>
      <c r="I6599">
        <v>18</v>
      </c>
      <c r="J6599">
        <v>1</v>
      </c>
      <c r="K6599" t="str">
        <f>VLOOKUP(C6599,'Datos de estudiantes'!$B$2:$F$33,5,0)</f>
        <v>Colegio</v>
      </c>
      <c r="L6599" s="2" t="s">
        <v>3068</v>
      </c>
      <c r="M6599" t="str">
        <f>VLOOKUP(C6599,'Datos de estudiantes'!$B$2:$G$33,6,0)</f>
        <v>Masculino</v>
      </c>
    </row>
    <row r="6600" spans="1:13">
      <c r="A6600" s="5">
        <v>6680</v>
      </c>
      <c r="B6600" s="2" t="s">
        <v>954</v>
      </c>
      <c r="C6600" s="2" t="s">
        <v>3083</v>
      </c>
      <c r="D6600" s="2" t="str">
        <f>VLOOKUP(C6600,'Datos de estudiantes'!$B$2:$C$33,2,0)</f>
        <v>manuel arturo</v>
      </c>
      <c r="E6600" s="2" t="str">
        <f>VLOOKUP(C6600,'Datos de estudiantes'!$B$2:$D$33,3,0)</f>
        <v>sanchez rojas</v>
      </c>
      <c r="F6600" s="9" t="s">
        <v>3500</v>
      </c>
      <c r="G6600" s="9" t="s">
        <v>3501</v>
      </c>
      <c r="H6600">
        <v>16</v>
      </c>
      <c r="I6600">
        <v>5</v>
      </c>
      <c r="J6600">
        <v>1</v>
      </c>
      <c r="K6600" t="str">
        <f>VLOOKUP(C6600,'Datos de estudiantes'!$B$2:$F$33,5,0)</f>
        <v>Escuela o inferior</v>
      </c>
      <c r="L6600" s="2" t="s">
        <v>3068</v>
      </c>
      <c r="M6600" t="str">
        <f>VLOOKUP(C6600,'Datos de estudiantes'!$B$2:$G$33,6,0)</f>
        <v>Masculino</v>
      </c>
    </row>
    <row r="6601" spans="1:13">
      <c r="A6601" s="5">
        <v>6681</v>
      </c>
      <c r="B6601" s="2" t="s">
        <v>3502</v>
      </c>
      <c r="C6601" s="2" t="s">
        <v>3077</v>
      </c>
      <c r="D6601" s="2" t="str">
        <f>VLOOKUP(C6601,'Datos de estudiantes'!$B$2:$C$33,2,0)</f>
        <v>luis leonel</v>
      </c>
      <c r="E6601" s="2" t="str">
        <f>VLOOKUP(C6601,'Datos de estudiantes'!$B$2:$D$33,3,0)</f>
        <v>chevez sanchez</v>
      </c>
      <c r="F6601" s="9" t="s">
        <v>3500</v>
      </c>
      <c r="G6601" s="9" t="s">
        <v>3501</v>
      </c>
      <c r="H6601">
        <v>67</v>
      </c>
      <c r="I6601">
        <v>7</v>
      </c>
      <c r="J6601">
        <v>1</v>
      </c>
      <c r="K6601" t="str">
        <f>VLOOKUP(C6601,'Datos de estudiantes'!$B$2:$F$33,5,0)</f>
        <v>Colegio</v>
      </c>
      <c r="L6601" s="2" t="s">
        <v>3068</v>
      </c>
      <c r="M6601" t="str">
        <f>VLOOKUP(C6601,'Datos de estudiantes'!$B$2:$G$33,6,0)</f>
        <v>Masculino</v>
      </c>
    </row>
    <row r="6602" spans="1:13">
      <c r="A6602" s="5">
        <v>6682</v>
      </c>
      <c r="B6602" s="2" t="s">
        <v>2155</v>
      </c>
      <c r="C6602" s="2" t="s">
        <v>3085</v>
      </c>
      <c r="D6602" s="2" t="str">
        <f>VLOOKUP(C6602,'Datos de estudiantes'!$B$2:$C$33,2,0)</f>
        <v>heryd xavier</v>
      </c>
      <c r="E6602" s="2" t="str">
        <f>VLOOKUP(C6602,'Datos de estudiantes'!$B$2:$D$33,3,0)</f>
        <v>morla gordillo</v>
      </c>
      <c r="F6602" s="9" t="s">
        <v>3500</v>
      </c>
      <c r="G6602" s="9" t="s">
        <v>3501</v>
      </c>
      <c r="H6602">
        <v>53</v>
      </c>
      <c r="I6602">
        <v>7</v>
      </c>
      <c r="J6602">
        <v>1</v>
      </c>
      <c r="K6602" t="str">
        <f>VLOOKUP(C6602,'Datos de estudiantes'!$B$2:$F$33,5,0)</f>
        <v>Universidad o Superior</v>
      </c>
      <c r="L6602" s="2" t="s">
        <v>3068</v>
      </c>
      <c r="M6602" t="str">
        <f>VLOOKUP(C6602,'Datos de estudiantes'!$B$2:$G$33,6,0)</f>
        <v>Masculino</v>
      </c>
    </row>
    <row r="6603" spans="1:13">
      <c r="A6603" s="5">
        <v>6683</v>
      </c>
      <c r="B6603" s="2" t="s">
        <v>3506</v>
      </c>
      <c r="C6603" s="2" t="s">
        <v>3065</v>
      </c>
      <c r="D6603" s="2" t="str">
        <f>VLOOKUP(C6603,'Datos de estudiantes'!$B$2:$C$33,2,0)</f>
        <v>kristhell dayana</v>
      </c>
      <c r="E6603" s="2" t="str">
        <f>VLOOKUP(C6603,'Datos de estudiantes'!$B$2:$D$33,3,0)</f>
        <v>marquez naranjo</v>
      </c>
      <c r="F6603" s="9" t="s">
        <v>3507</v>
      </c>
      <c r="G6603" s="9" t="s">
        <v>3508</v>
      </c>
      <c r="H6603">
        <v>50</v>
      </c>
      <c r="I6603">
        <v>10</v>
      </c>
      <c r="J6603">
        <v>1</v>
      </c>
      <c r="K6603" t="str">
        <f>VLOOKUP(C6603,'Datos de estudiantes'!$B$2:$F$33,5,0)</f>
        <v>Universidad o Superior</v>
      </c>
      <c r="L6603" s="2" t="s">
        <v>3068</v>
      </c>
      <c r="M6603" t="str">
        <f>VLOOKUP(C6603,'Datos de estudiantes'!$B$2:$G$33,6,0)</f>
        <v>Femenino</v>
      </c>
    </row>
    <row r="6604" spans="1:13">
      <c r="A6604" s="5">
        <v>6684</v>
      </c>
      <c r="B6604" s="2" t="s">
        <v>981</v>
      </c>
      <c r="C6604" s="2" t="s">
        <v>3069</v>
      </c>
      <c r="D6604" s="2" t="str">
        <f>VLOOKUP(C6604,'Datos de estudiantes'!$B$2:$C$33,2,0)</f>
        <v>michelle johanna</v>
      </c>
      <c r="E6604" s="2" t="str">
        <f>VLOOKUP(C6604,'Datos de estudiantes'!$B$2:$D$33,3,0)</f>
        <v>morla gordillo</v>
      </c>
      <c r="F6604" s="9" t="s">
        <v>3507</v>
      </c>
      <c r="G6604" s="9" t="s">
        <v>3508</v>
      </c>
      <c r="H6604">
        <v>37</v>
      </c>
      <c r="I6604">
        <v>8</v>
      </c>
      <c r="J6604">
        <v>1</v>
      </c>
      <c r="K6604" t="str">
        <f>VLOOKUP(C6604,'Datos de estudiantes'!$B$2:$F$33,5,0)</f>
        <v>Escuela o inferior</v>
      </c>
      <c r="L6604" s="2" t="s">
        <v>3068</v>
      </c>
      <c r="M6604" t="str">
        <f>VLOOKUP(C6604,'Datos de estudiantes'!$B$2:$G$33,6,0)</f>
        <v>Femenino</v>
      </c>
    </row>
    <row r="6605" spans="1:13">
      <c r="A6605" s="5">
        <v>6685</v>
      </c>
      <c r="B6605" s="2" t="s">
        <v>1213</v>
      </c>
      <c r="C6605" s="2" t="s">
        <v>3070</v>
      </c>
      <c r="D6605" s="2" t="str">
        <f>VLOOKUP(C6605,'Datos de estudiantes'!$B$2:$C$33,2,0)</f>
        <v>jenny rocio</v>
      </c>
      <c r="E6605" s="2" t="str">
        <f>VLOOKUP(C6605,'Datos de estudiantes'!$B$2:$D$33,3,0)</f>
        <v>naranjo moran</v>
      </c>
      <c r="F6605" s="9" t="s">
        <v>3507</v>
      </c>
      <c r="G6605" s="9" t="s">
        <v>3508</v>
      </c>
      <c r="H6605">
        <v>11</v>
      </c>
      <c r="I6605">
        <v>10</v>
      </c>
      <c r="J6605">
        <v>1</v>
      </c>
      <c r="K6605" t="str">
        <f>VLOOKUP(C6605,'Datos de estudiantes'!$B$2:$F$33,5,0)</f>
        <v>Colegio</v>
      </c>
      <c r="L6605" s="2" t="s">
        <v>3068</v>
      </c>
      <c r="M6605" t="str">
        <f>VLOOKUP(C6605,'Datos de estudiantes'!$B$2:$G$33,6,0)</f>
        <v>Femenino</v>
      </c>
    </row>
    <row r="6606" spans="1:13">
      <c r="A6606" s="5">
        <v>6686</v>
      </c>
      <c r="B6606" s="2" t="s">
        <v>3509</v>
      </c>
      <c r="C6606" s="2" t="s">
        <v>3069</v>
      </c>
      <c r="D6606" s="2" t="str">
        <f>VLOOKUP(C6606,'Datos de estudiantes'!$B$2:$C$33,2,0)</f>
        <v>michelle johanna</v>
      </c>
      <c r="E6606" s="2" t="str">
        <f>VLOOKUP(C6606,'Datos de estudiantes'!$B$2:$D$33,3,0)</f>
        <v>morla gordillo</v>
      </c>
      <c r="F6606" s="9" t="s">
        <v>3507</v>
      </c>
      <c r="G6606" s="9" t="s">
        <v>3508</v>
      </c>
      <c r="H6606">
        <v>25</v>
      </c>
      <c r="I6606">
        <v>9</v>
      </c>
      <c r="J6606">
        <v>1</v>
      </c>
      <c r="K6606" t="str">
        <f>VLOOKUP(C6606,'Datos de estudiantes'!$B$2:$F$33,5,0)</f>
        <v>Escuela o inferior</v>
      </c>
      <c r="L6606" s="2" t="s">
        <v>3068</v>
      </c>
      <c r="M6606" t="str">
        <f>VLOOKUP(C6606,'Datos de estudiantes'!$B$2:$G$33,6,0)</f>
        <v>Femenino</v>
      </c>
    </row>
    <row r="6607" spans="1:13">
      <c r="A6607" s="5">
        <v>6687</v>
      </c>
      <c r="B6607" s="2" t="s">
        <v>3472</v>
      </c>
      <c r="C6607" s="2" t="s">
        <v>3069</v>
      </c>
      <c r="D6607" s="2" t="str">
        <f>VLOOKUP(C6607,'Datos de estudiantes'!$B$2:$C$33,2,0)</f>
        <v>michelle johanna</v>
      </c>
      <c r="E6607" s="2" t="str">
        <f>VLOOKUP(C6607,'Datos de estudiantes'!$B$2:$D$33,3,0)</f>
        <v>morla gordillo</v>
      </c>
      <c r="F6607" s="9" t="s">
        <v>3507</v>
      </c>
      <c r="G6607" s="9" t="s">
        <v>3508</v>
      </c>
      <c r="H6607">
        <v>49</v>
      </c>
      <c r="I6607">
        <v>7</v>
      </c>
      <c r="J6607">
        <v>1</v>
      </c>
      <c r="K6607" t="str">
        <f>VLOOKUP(C6607,'Datos de estudiantes'!$B$2:$F$33,5,0)</f>
        <v>Escuela o inferior</v>
      </c>
      <c r="L6607" s="2" t="s">
        <v>3068</v>
      </c>
      <c r="M6607" t="str">
        <f>VLOOKUP(C6607,'Datos de estudiantes'!$B$2:$G$33,6,0)</f>
        <v>Femenino</v>
      </c>
    </row>
    <row r="6608" spans="1:13">
      <c r="A6608" s="5">
        <v>6688</v>
      </c>
      <c r="B6608" s="2" t="s">
        <v>3510</v>
      </c>
      <c r="C6608" s="2" t="s">
        <v>3077</v>
      </c>
      <c r="D6608" s="2" t="str">
        <f>VLOOKUP(C6608,'Datos de estudiantes'!$B$2:$C$33,2,0)</f>
        <v>luis leonel</v>
      </c>
      <c r="E6608" s="2" t="str">
        <f>VLOOKUP(C6608,'Datos de estudiantes'!$B$2:$D$33,3,0)</f>
        <v>chevez sanchez</v>
      </c>
      <c r="F6608" s="9" t="s">
        <v>3511</v>
      </c>
      <c r="G6608" s="9" t="s">
        <v>3512</v>
      </c>
      <c r="H6608">
        <v>21</v>
      </c>
      <c r="I6608">
        <v>8</v>
      </c>
      <c r="J6608">
        <v>1</v>
      </c>
      <c r="K6608" t="str">
        <f>VLOOKUP(C6608,'Datos de estudiantes'!$B$2:$F$33,5,0)</f>
        <v>Colegio</v>
      </c>
      <c r="L6608" s="2" t="s">
        <v>3068</v>
      </c>
      <c r="M6608" t="str">
        <f>VLOOKUP(C6608,'Datos de estudiantes'!$B$2:$G$33,6,0)</f>
        <v>Masculino</v>
      </c>
    </row>
    <row r="6609" spans="1:13">
      <c r="A6609" s="5">
        <v>6689</v>
      </c>
      <c r="B6609" s="2" t="s">
        <v>366</v>
      </c>
      <c r="C6609" s="2" t="s">
        <v>3085</v>
      </c>
      <c r="D6609" s="2" t="str">
        <f>VLOOKUP(C6609,'Datos de estudiantes'!$B$2:$C$33,2,0)</f>
        <v>heryd xavier</v>
      </c>
      <c r="E6609" s="2" t="str">
        <f>VLOOKUP(C6609,'Datos de estudiantes'!$B$2:$D$33,3,0)</f>
        <v>morla gordillo</v>
      </c>
      <c r="F6609" s="9" t="s">
        <v>3511</v>
      </c>
      <c r="G6609" s="9" t="s">
        <v>3512</v>
      </c>
      <c r="H6609">
        <v>11</v>
      </c>
      <c r="I6609">
        <v>9</v>
      </c>
      <c r="J6609">
        <v>1</v>
      </c>
      <c r="K6609" t="str">
        <f>VLOOKUP(C6609,'Datos de estudiantes'!$B$2:$F$33,5,0)</f>
        <v>Universidad o Superior</v>
      </c>
      <c r="L6609" s="2" t="s">
        <v>3068</v>
      </c>
      <c r="M6609" t="str">
        <f>VLOOKUP(C6609,'Datos de estudiantes'!$B$2:$G$33,6,0)</f>
        <v>Masculino</v>
      </c>
    </row>
    <row r="6610" spans="1:13">
      <c r="A6610" s="5">
        <v>6690</v>
      </c>
      <c r="B6610" s="2" t="s">
        <v>3513</v>
      </c>
      <c r="C6610" s="2" t="s">
        <v>3085</v>
      </c>
      <c r="D6610" s="2" t="str">
        <f>VLOOKUP(C6610,'Datos de estudiantes'!$B$2:$C$33,2,0)</f>
        <v>heryd xavier</v>
      </c>
      <c r="E6610" s="2" t="str">
        <f>VLOOKUP(C6610,'Datos de estudiantes'!$B$2:$D$33,3,0)</f>
        <v>morla gordillo</v>
      </c>
      <c r="F6610" s="9" t="s">
        <v>3511</v>
      </c>
      <c r="G6610" s="9" t="s">
        <v>3512</v>
      </c>
      <c r="H6610">
        <v>71</v>
      </c>
      <c r="I6610">
        <v>9</v>
      </c>
      <c r="J6610">
        <v>1</v>
      </c>
      <c r="K6610" t="str">
        <f>VLOOKUP(C6610,'Datos de estudiantes'!$B$2:$F$33,5,0)</f>
        <v>Universidad o Superior</v>
      </c>
      <c r="L6610" s="2" t="s">
        <v>3068</v>
      </c>
      <c r="M6610" t="str">
        <f>VLOOKUP(C6610,'Datos de estudiantes'!$B$2:$G$33,6,0)</f>
        <v>Masculino</v>
      </c>
    </row>
    <row r="6611" spans="1:13">
      <c r="A6611" s="5">
        <v>6691</v>
      </c>
      <c r="B6611" s="2" t="s">
        <v>3514</v>
      </c>
      <c r="C6611" s="2" t="s">
        <v>3083</v>
      </c>
      <c r="D6611" s="2" t="str">
        <f>VLOOKUP(C6611,'Datos de estudiantes'!$B$2:$C$33,2,0)</f>
        <v>manuel arturo</v>
      </c>
      <c r="E6611" s="2" t="str">
        <f>VLOOKUP(C6611,'Datos de estudiantes'!$B$2:$D$33,3,0)</f>
        <v>sanchez rojas</v>
      </c>
      <c r="F6611" s="19" t="s">
        <v>3511</v>
      </c>
      <c r="G6611" s="9" t="s">
        <v>3512</v>
      </c>
      <c r="H6611">
        <v>47</v>
      </c>
      <c r="I6611">
        <v>8</v>
      </c>
      <c r="J6611">
        <v>1</v>
      </c>
      <c r="K6611" t="str">
        <f>VLOOKUP(C6611,'Datos de estudiantes'!$B$2:$F$33,5,0)</f>
        <v>Escuela o inferior</v>
      </c>
      <c r="L6611" s="2" t="s">
        <v>3068</v>
      </c>
      <c r="M6611" t="str">
        <f>VLOOKUP(C6611,'Datos de estudiantes'!$B$2:$G$33,6,0)</f>
        <v>Masculino</v>
      </c>
    </row>
    <row r="6612" spans="1:13">
      <c r="A6612" s="5">
        <v>6692</v>
      </c>
      <c r="B6612" s="2" t="s">
        <v>3510</v>
      </c>
      <c r="C6612" s="2" t="s">
        <v>3083</v>
      </c>
      <c r="D6612" s="2" t="str">
        <f>VLOOKUP(C6612,'Datos de estudiantes'!$B$2:$C$33,2,0)</f>
        <v>manuel arturo</v>
      </c>
      <c r="E6612" s="2" t="str">
        <f>VLOOKUP(C6612,'Datos de estudiantes'!$B$2:$D$33,3,0)</f>
        <v>sanchez rojas</v>
      </c>
      <c r="F6612" s="9" t="s">
        <v>3511</v>
      </c>
      <c r="G6612" s="9" t="s">
        <v>3512</v>
      </c>
      <c r="H6612">
        <v>21</v>
      </c>
      <c r="I6612">
        <v>8</v>
      </c>
      <c r="J6612">
        <v>1</v>
      </c>
      <c r="K6612" t="str">
        <f>VLOOKUP(C6612,'Datos de estudiantes'!$B$2:$F$33,5,0)</f>
        <v>Escuela o inferior</v>
      </c>
      <c r="L6612" s="2" t="s">
        <v>3068</v>
      </c>
      <c r="M6612" t="str">
        <f>VLOOKUP(C6612,'Datos de estudiantes'!$B$2:$G$33,6,0)</f>
        <v>Masculino</v>
      </c>
    </row>
    <row r="6613" spans="1:13">
      <c r="A6613" s="5">
        <v>6693</v>
      </c>
      <c r="B6613" s="2" t="s">
        <v>2097</v>
      </c>
      <c r="C6613" s="2" t="s">
        <v>3077</v>
      </c>
      <c r="D6613" s="2" t="str">
        <f>VLOOKUP(C6613,'Datos de estudiantes'!$B$2:$C$33,2,0)</f>
        <v>luis leonel</v>
      </c>
      <c r="E6613" s="2" t="str">
        <f>VLOOKUP(C6613,'Datos de estudiantes'!$B$2:$D$33,3,0)</f>
        <v>chevez sanchez</v>
      </c>
      <c r="F6613" s="9" t="s">
        <v>3511</v>
      </c>
      <c r="G6613" s="9" t="s">
        <v>3512</v>
      </c>
      <c r="H6613">
        <v>56</v>
      </c>
      <c r="I6613">
        <v>11</v>
      </c>
      <c r="J6613">
        <v>1</v>
      </c>
      <c r="K6613" t="str">
        <f>VLOOKUP(C6613,'Datos de estudiantes'!$B$2:$F$33,5,0)</f>
        <v>Colegio</v>
      </c>
      <c r="L6613" s="2" t="s">
        <v>3068</v>
      </c>
      <c r="M6613" t="str">
        <f>VLOOKUP(C6613,'Datos de estudiantes'!$B$2:$G$33,6,0)</f>
        <v>Masculino</v>
      </c>
    </row>
    <row r="6614" spans="1:13">
      <c r="A6614" s="5">
        <v>6694</v>
      </c>
      <c r="B6614" s="2" t="s">
        <v>3510</v>
      </c>
      <c r="C6614" s="2" t="s">
        <v>3085</v>
      </c>
      <c r="D6614" s="2" t="str">
        <f>VLOOKUP(C6614,'Datos de estudiantes'!$B$2:$C$33,2,0)</f>
        <v>heryd xavier</v>
      </c>
      <c r="E6614" s="2" t="str">
        <f>VLOOKUP(C6614,'Datos de estudiantes'!$B$2:$D$33,3,0)</f>
        <v>morla gordillo</v>
      </c>
      <c r="F6614" s="9" t="s">
        <v>3511</v>
      </c>
      <c r="G6614" s="9" t="s">
        <v>3512</v>
      </c>
      <c r="H6614">
        <v>21</v>
      </c>
      <c r="I6614">
        <v>8</v>
      </c>
      <c r="J6614">
        <v>1</v>
      </c>
      <c r="K6614" t="str">
        <f>VLOOKUP(C6614,'Datos de estudiantes'!$B$2:$F$33,5,0)</f>
        <v>Universidad o Superior</v>
      </c>
      <c r="L6614" s="2" t="s">
        <v>3068</v>
      </c>
      <c r="M6614" t="str">
        <f>VLOOKUP(C6614,'Datos de estudiantes'!$B$2:$G$33,6,0)</f>
        <v>Masculino</v>
      </c>
    </row>
    <row r="6615" spans="1:13">
      <c r="A6615" s="5">
        <v>6695</v>
      </c>
      <c r="B6615" s="2" t="s">
        <v>366</v>
      </c>
      <c r="C6615" s="2" t="s">
        <v>3077</v>
      </c>
      <c r="D6615" s="2" t="str">
        <f>VLOOKUP(C6615,'Datos de estudiantes'!$B$2:$C$33,2,0)</f>
        <v>luis leonel</v>
      </c>
      <c r="E6615" s="2" t="str">
        <f>VLOOKUP(C6615,'Datos de estudiantes'!$B$2:$D$33,3,0)</f>
        <v>chevez sanchez</v>
      </c>
      <c r="F6615" s="9" t="s">
        <v>3511</v>
      </c>
      <c r="G6615" s="9" t="s">
        <v>3512</v>
      </c>
      <c r="H6615">
        <v>11</v>
      </c>
      <c r="I6615">
        <v>9</v>
      </c>
      <c r="J6615">
        <v>1</v>
      </c>
      <c r="K6615" t="str">
        <f>VLOOKUP(C6615,'Datos de estudiantes'!$B$2:$F$33,5,0)</f>
        <v>Colegio</v>
      </c>
      <c r="L6615" s="2" t="s">
        <v>3068</v>
      </c>
      <c r="M6615" t="str">
        <f>VLOOKUP(C6615,'Datos de estudiantes'!$B$2:$G$33,6,0)</f>
        <v>Masculino</v>
      </c>
    </row>
    <row r="6616" spans="1:13">
      <c r="A6616" s="5">
        <v>6696</v>
      </c>
      <c r="B6616" s="2" t="s">
        <v>366</v>
      </c>
      <c r="C6616" s="2" t="s">
        <v>3083</v>
      </c>
      <c r="D6616" s="2" t="str">
        <f>VLOOKUP(C6616,'Datos de estudiantes'!$B$2:$C$33,2,0)</f>
        <v>manuel arturo</v>
      </c>
      <c r="E6616" s="2" t="str">
        <f>VLOOKUP(C6616,'Datos de estudiantes'!$B$2:$D$33,3,0)</f>
        <v>sanchez rojas</v>
      </c>
      <c r="F6616" s="9" t="s">
        <v>3511</v>
      </c>
      <c r="G6616" s="9" t="s">
        <v>3512</v>
      </c>
      <c r="H6616">
        <v>11</v>
      </c>
      <c r="I6616">
        <v>9</v>
      </c>
      <c r="J6616">
        <v>1</v>
      </c>
      <c r="K6616" t="str">
        <f>VLOOKUP(C6616,'Datos de estudiantes'!$B$2:$F$33,5,0)</f>
        <v>Escuela o inferior</v>
      </c>
      <c r="L6616" s="2" t="s">
        <v>3068</v>
      </c>
      <c r="M6616" t="str">
        <f>VLOOKUP(C6616,'Datos de estudiantes'!$B$2:$G$33,6,0)</f>
        <v>Masculino</v>
      </c>
    </row>
    <row r="6617" spans="1:13">
      <c r="A6617" s="5">
        <v>6697</v>
      </c>
      <c r="B6617" s="2" t="s">
        <v>3514</v>
      </c>
      <c r="C6617" s="2" t="s">
        <v>3077</v>
      </c>
      <c r="D6617" s="2" t="str">
        <f>VLOOKUP(C6617,'Datos de estudiantes'!$B$2:$C$33,2,0)</f>
        <v>luis leonel</v>
      </c>
      <c r="E6617" s="2" t="str">
        <f>VLOOKUP(C6617,'Datos de estudiantes'!$B$2:$D$33,3,0)</f>
        <v>chevez sanchez</v>
      </c>
      <c r="F6617" s="9" t="s">
        <v>3511</v>
      </c>
      <c r="G6617" s="9" t="s">
        <v>3512</v>
      </c>
      <c r="H6617">
        <v>47</v>
      </c>
      <c r="I6617">
        <v>8</v>
      </c>
      <c r="J6617">
        <v>1</v>
      </c>
      <c r="K6617" t="str">
        <f>VLOOKUP(C6617,'Datos de estudiantes'!$B$2:$F$33,5,0)</f>
        <v>Colegio</v>
      </c>
      <c r="L6617" s="2" t="s">
        <v>3068</v>
      </c>
      <c r="M6617" t="str">
        <f>VLOOKUP(C6617,'Datos de estudiantes'!$B$2:$G$33,6,0)</f>
        <v>Masculino</v>
      </c>
    </row>
    <row r="6618" spans="1:13">
      <c r="A6618" s="5">
        <v>6698</v>
      </c>
      <c r="B6618" s="2" t="s">
        <v>3515</v>
      </c>
      <c r="C6618" s="2" t="s">
        <v>3069</v>
      </c>
      <c r="D6618" s="2" t="str">
        <f>VLOOKUP(C6618,'Datos de estudiantes'!$B$2:$C$33,2,0)</f>
        <v>michelle johanna</v>
      </c>
      <c r="E6618" s="2" t="str">
        <f>VLOOKUP(C6618,'Datos de estudiantes'!$B$2:$D$33,3,0)</f>
        <v>morla gordillo</v>
      </c>
      <c r="F6618" s="9" t="s">
        <v>3516</v>
      </c>
      <c r="G6618" s="9" t="s">
        <v>3517</v>
      </c>
      <c r="H6618">
        <v>46</v>
      </c>
      <c r="I6618">
        <v>9</v>
      </c>
      <c r="J6618">
        <v>1</v>
      </c>
      <c r="K6618" t="str">
        <f>VLOOKUP(C6618,'Datos de estudiantes'!$B$2:$F$33,5,0)</f>
        <v>Escuela o inferior</v>
      </c>
      <c r="L6618" s="2" t="s">
        <v>3068</v>
      </c>
      <c r="M6618" t="str">
        <f>VLOOKUP(C6618,'Datos de estudiantes'!$B$2:$G$33,6,0)</f>
        <v>Femenino</v>
      </c>
    </row>
    <row r="6619" spans="1:13">
      <c r="A6619" s="5">
        <v>6699</v>
      </c>
      <c r="B6619" s="2" t="s">
        <v>3518</v>
      </c>
      <c r="C6619" s="2" t="s">
        <v>3069</v>
      </c>
      <c r="D6619" s="2" t="str">
        <f>VLOOKUP(C6619,'Datos de estudiantes'!$B$2:$C$33,2,0)</f>
        <v>michelle johanna</v>
      </c>
      <c r="E6619" s="2" t="str">
        <f>VLOOKUP(C6619,'Datos de estudiantes'!$B$2:$D$33,3,0)</f>
        <v>morla gordillo</v>
      </c>
      <c r="F6619" s="9" t="s">
        <v>3516</v>
      </c>
      <c r="G6619" s="9" t="s">
        <v>3517</v>
      </c>
      <c r="H6619">
        <v>68</v>
      </c>
      <c r="I6619">
        <v>3</v>
      </c>
      <c r="J6619">
        <v>1</v>
      </c>
      <c r="K6619" t="str">
        <f>VLOOKUP(C6619,'Datos de estudiantes'!$B$2:$F$33,5,0)</f>
        <v>Escuela o inferior</v>
      </c>
      <c r="L6619" s="2" t="s">
        <v>3068</v>
      </c>
      <c r="M6619" t="str">
        <f>VLOOKUP(C6619,'Datos de estudiantes'!$B$2:$G$33,6,0)</f>
        <v>Femenino</v>
      </c>
    </row>
    <row r="6620" spans="1:13">
      <c r="A6620" s="5">
        <v>6700</v>
      </c>
      <c r="B6620" s="2" t="s">
        <v>1106</v>
      </c>
      <c r="C6620" s="2" t="s">
        <v>3069</v>
      </c>
      <c r="D6620" s="2" t="str">
        <f>VLOOKUP(C6620,'Datos de estudiantes'!$B$2:$C$33,2,0)</f>
        <v>michelle johanna</v>
      </c>
      <c r="E6620" s="2" t="str">
        <f>VLOOKUP(C6620,'Datos de estudiantes'!$B$2:$D$33,3,0)</f>
        <v>morla gordillo</v>
      </c>
      <c r="F6620" s="9" t="s">
        <v>3516</v>
      </c>
      <c r="G6620" s="9" t="s">
        <v>3517</v>
      </c>
      <c r="H6620">
        <v>65</v>
      </c>
      <c r="I6620">
        <v>11</v>
      </c>
      <c r="J6620">
        <v>1</v>
      </c>
      <c r="K6620" t="str">
        <f>VLOOKUP(C6620,'Datos de estudiantes'!$B$2:$F$33,5,0)</f>
        <v>Escuela o inferior</v>
      </c>
      <c r="L6620" s="2" t="s">
        <v>3068</v>
      </c>
      <c r="M6620" t="str">
        <f>VLOOKUP(C6620,'Datos de estudiantes'!$B$2:$G$33,6,0)</f>
        <v>Femenino</v>
      </c>
    </row>
    <row r="6621" spans="1:13">
      <c r="A6621" s="5">
        <v>6701</v>
      </c>
      <c r="B6621" s="2" t="s">
        <v>3518</v>
      </c>
      <c r="C6621" s="2" t="s">
        <v>3070</v>
      </c>
      <c r="D6621" s="2" t="str">
        <f>VLOOKUP(C6621,'Datos de estudiantes'!$B$2:$C$33,2,0)</f>
        <v>jenny rocio</v>
      </c>
      <c r="E6621" s="2" t="str">
        <f>VLOOKUP(C6621,'Datos de estudiantes'!$B$2:$D$33,3,0)</f>
        <v>naranjo moran</v>
      </c>
      <c r="F6621" s="9" t="s">
        <v>3516</v>
      </c>
      <c r="G6621" s="9" t="s">
        <v>3517</v>
      </c>
      <c r="H6621">
        <v>68</v>
      </c>
      <c r="I6621">
        <v>3</v>
      </c>
      <c r="J6621">
        <v>1</v>
      </c>
      <c r="K6621" t="str">
        <f>VLOOKUP(C6621,'Datos de estudiantes'!$B$2:$F$33,5,0)</f>
        <v>Colegio</v>
      </c>
      <c r="L6621" s="2" t="s">
        <v>3068</v>
      </c>
      <c r="M6621" t="str">
        <f>VLOOKUP(C6621,'Datos de estudiantes'!$B$2:$G$33,6,0)</f>
        <v>Femenino</v>
      </c>
    </row>
    <row r="6622" spans="1:13">
      <c r="A6622" s="5">
        <v>6702</v>
      </c>
      <c r="B6622" s="2" t="s">
        <v>3025</v>
      </c>
      <c r="C6622" s="2" t="s">
        <v>3069</v>
      </c>
      <c r="D6622" s="2" t="str">
        <f>VLOOKUP(C6622,'Datos de estudiantes'!$B$2:$C$33,2,0)</f>
        <v>michelle johanna</v>
      </c>
      <c r="E6622" s="2" t="str">
        <f>VLOOKUP(C6622,'Datos de estudiantes'!$B$2:$D$33,3,0)</f>
        <v>morla gordillo</v>
      </c>
      <c r="F6622" s="9" t="s">
        <v>3516</v>
      </c>
      <c r="G6622" s="9" t="s">
        <v>3517</v>
      </c>
      <c r="H6622">
        <v>51</v>
      </c>
      <c r="I6622">
        <v>11</v>
      </c>
      <c r="J6622">
        <v>2</v>
      </c>
      <c r="K6622" t="str">
        <f>VLOOKUP(C6622,'Datos de estudiantes'!$B$2:$F$33,5,0)</f>
        <v>Escuela o inferior</v>
      </c>
      <c r="L6622" s="2" t="s">
        <v>3068</v>
      </c>
      <c r="M6622" t="str">
        <f>VLOOKUP(C6622,'Datos de estudiantes'!$B$2:$G$33,6,0)</f>
        <v>Femenino</v>
      </c>
    </row>
    <row r="6623" spans="1:13">
      <c r="A6623" s="5">
        <v>6703</v>
      </c>
      <c r="B6623" s="2" t="s">
        <v>3519</v>
      </c>
      <c r="C6623" s="2" t="s">
        <v>3069</v>
      </c>
      <c r="D6623" s="2" t="str">
        <f>VLOOKUP(C6623,'Datos de estudiantes'!$B$2:$C$33,2,0)</f>
        <v>michelle johanna</v>
      </c>
      <c r="E6623" s="2" t="str">
        <f>VLOOKUP(C6623,'Datos de estudiantes'!$B$2:$D$33,3,0)</f>
        <v>morla gordillo</v>
      </c>
      <c r="F6623" s="9" t="s">
        <v>3516</v>
      </c>
      <c r="G6623" s="9" t="s">
        <v>3517</v>
      </c>
      <c r="H6623">
        <v>32</v>
      </c>
      <c r="I6623">
        <v>13</v>
      </c>
      <c r="J6623">
        <v>1</v>
      </c>
      <c r="K6623" t="str">
        <f>VLOOKUP(C6623,'Datos de estudiantes'!$B$2:$F$33,5,0)</f>
        <v>Escuela o inferior</v>
      </c>
      <c r="L6623" s="2" t="s">
        <v>3068</v>
      </c>
      <c r="M6623" t="str">
        <f>VLOOKUP(C6623,'Datos de estudiantes'!$B$2:$G$33,6,0)</f>
        <v>Femenino</v>
      </c>
    </row>
    <row r="6624" spans="1:13">
      <c r="A6624" s="5">
        <v>6704</v>
      </c>
      <c r="B6624" s="2" t="s">
        <v>2229</v>
      </c>
      <c r="C6624" s="2" t="s">
        <v>3070</v>
      </c>
      <c r="D6624" s="2" t="str">
        <f>VLOOKUP(C6624,'Datos de estudiantes'!$B$2:$C$33,2,0)</f>
        <v>jenny rocio</v>
      </c>
      <c r="E6624" s="2" t="str">
        <f>VLOOKUP(C6624,'Datos de estudiantes'!$B$2:$D$33,3,0)</f>
        <v>naranjo moran</v>
      </c>
      <c r="F6624" s="9" t="s">
        <v>3516</v>
      </c>
      <c r="G6624" s="9" t="s">
        <v>3517</v>
      </c>
      <c r="H6624">
        <v>36</v>
      </c>
      <c r="I6624">
        <v>12</v>
      </c>
      <c r="J6624">
        <v>1</v>
      </c>
      <c r="K6624" t="str">
        <f>VLOOKUP(C6624,'Datos de estudiantes'!$B$2:$F$33,5,0)</f>
        <v>Colegio</v>
      </c>
      <c r="L6624" s="2" t="s">
        <v>3068</v>
      </c>
      <c r="M6624" t="str">
        <f>VLOOKUP(C6624,'Datos de estudiantes'!$B$2:$G$33,6,0)</f>
        <v>Femenino</v>
      </c>
    </row>
    <row r="6625" spans="1:13">
      <c r="A6625" s="5">
        <v>6705</v>
      </c>
      <c r="B6625" s="2" t="s">
        <v>2229</v>
      </c>
      <c r="C6625" s="2" t="s">
        <v>3065</v>
      </c>
      <c r="D6625" s="2" t="str">
        <f>VLOOKUP(C6625,'Datos de estudiantes'!$B$2:$C$33,2,0)</f>
        <v>kristhell dayana</v>
      </c>
      <c r="E6625" s="2" t="str">
        <f>VLOOKUP(C6625,'Datos de estudiantes'!$B$2:$D$33,3,0)</f>
        <v>marquez naranjo</v>
      </c>
      <c r="F6625" s="9" t="s">
        <v>3516</v>
      </c>
      <c r="G6625" s="9" t="s">
        <v>3517</v>
      </c>
      <c r="H6625">
        <v>36</v>
      </c>
      <c r="I6625">
        <v>12</v>
      </c>
      <c r="J6625">
        <v>1</v>
      </c>
      <c r="K6625" t="str">
        <f>VLOOKUP(C6625,'Datos de estudiantes'!$B$2:$F$33,5,0)</f>
        <v>Universidad o Superior</v>
      </c>
      <c r="L6625" s="2" t="s">
        <v>3068</v>
      </c>
      <c r="M6625" t="str">
        <f>VLOOKUP(C6625,'Datos de estudiantes'!$B$2:$G$33,6,0)</f>
        <v>Femenino</v>
      </c>
    </row>
    <row r="6626" spans="1:13">
      <c r="A6626" s="5">
        <v>6706</v>
      </c>
      <c r="B6626" s="2" t="s">
        <v>3510</v>
      </c>
      <c r="C6626" s="2" t="s">
        <v>3083</v>
      </c>
      <c r="D6626" s="2" t="str">
        <f>VLOOKUP(C6626,'Datos de estudiantes'!$B$2:$C$33,2,0)</f>
        <v>manuel arturo</v>
      </c>
      <c r="E6626" s="2" t="str">
        <f>VLOOKUP(C6626,'Datos de estudiantes'!$B$2:$D$33,3,0)</f>
        <v>sanchez rojas</v>
      </c>
      <c r="F6626" s="9" t="s">
        <v>3520</v>
      </c>
      <c r="G6626" s="9" t="s">
        <v>3512</v>
      </c>
      <c r="H6626">
        <v>21</v>
      </c>
      <c r="I6626">
        <v>8</v>
      </c>
      <c r="J6626">
        <v>1</v>
      </c>
      <c r="K6626" t="str">
        <f>VLOOKUP(C6626,'Datos de estudiantes'!$B$2:$F$33,5,0)</f>
        <v>Escuela o inferior</v>
      </c>
      <c r="L6626" s="2" t="s">
        <v>3068</v>
      </c>
      <c r="M6626" t="str">
        <f>VLOOKUP(C6626,'Datos de estudiantes'!$B$2:$G$33,6,0)</f>
        <v>Masculino</v>
      </c>
    </row>
    <row r="6627" spans="1:13">
      <c r="A6627" s="5">
        <v>6707</v>
      </c>
      <c r="B6627" s="2" t="s">
        <v>1264</v>
      </c>
      <c r="C6627" s="2" t="s">
        <v>3077</v>
      </c>
      <c r="D6627" s="2" t="str">
        <f>VLOOKUP(C6627,'Datos de estudiantes'!$B$2:$C$33,2,0)</f>
        <v>luis leonel</v>
      </c>
      <c r="E6627" s="2" t="str">
        <f>VLOOKUP(C6627,'Datos de estudiantes'!$B$2:$D$33,3,0)</f>
        <v>chevez sanchez</v>
      </c>
      <c r="F6627" s="9" t="s">
        <v>3520</v>
      </c>
      <c r="G6627" s="9" t="s">
        <v>3512</v>
      </c>
      <c r="H6627">
        <v>50</v>
      </c>
      <c r="I6627">
        <v>10</v>
      </c>
      <c r="J6627">
        <v>1</v>
      </c>
      <c r="K6627" t="str">
        <f>VLOOKUP(C6627,'Datos de estudiantes'!$B$2:$F$33,5,0)</f>
        <v>Colegio</v>
      </c>
      <c r="L6627" s="2" t="s">
        <v>3068</v>
      </c>
      <c r="M6627" t="str">
        <f>VLOOKUP(C6627,'Datos de estudiantes'!$B$2:$G$33,6,0)</f>
        <v>Masculino</v>
      </c>
    </row>
    <row r="6628" spans="1:13">
      <c r="A6628" s="5">
        <v>6708</v>
      </c>
      <c r="B6628" s="2" t="s">
        <v>3521</v>
      </c>
      <c r="C6628" s="2" t="s">
        <v>3077</v>
      </c>
      <c r="D6628" s="2" t="str">
        <f>VLOOKUP(C6628,'Datos de estudiantes'!$B$2:$C$33,2,0)</f>
        <v>luis leonel</v>
      </c>
      <c r="E6628" s="2" t="str">
        <f>VLOOKUP(C6628,'Datos de estudiantes'!$B$2:$D$33,3,0)</f>
        <v>chevez sanchez</v>
      </c>
      <c r="F6628" s="9" t="s">
        <v>3520</v>
      </c>
      <c r="G6628" s="9" t="s">
        <v>3512</v>
      </c>
      <c r="H6628">
        <v>67</v>
      </c>
      <c r="I6628">
        <v>11</v>
      </c>
      <c r="J6628">
        <v>1</v>
      </c>
      <c r="K6628" t="str">
        <f>VLOOKUP(C6628,'Datos de estudiantes'!$B$2:$F$33,5,0)</f>
        <v>Colegio</v>
      </c>
      <c r="L6628" s="2" t="s">
        <v>3068</v>
      </c>
      <c r="M6628" t="str">
        <f>VLOOKUP(C6628,'Datos de estudiantes'!$B$2:$G$33,6,0)</f>
        <v>Masculino</v>
      </c>
    </row>
    <row r="6629" spans="1:13">
      <c r="A6629" s="5">
        <v>6709</v>
      </c>
      <c r="B6629" s="2" t="s">
        <v>3521</v>
      </c>
      <c r="C6629" s="2" t="s">
        <v>3083</v>
      </c>
      <c r="D6629" s="2" t="str">
        <f>VLOOKUP(C6629,'Datos de estudiantes'!$B$2:$C$33,2,0)</f>
        <v>manuel arturo</v>
      </c>
      <c r="E6629" s="2" t="str">
        <f>VLOOKUP(C6629,'Datos de estudiantes'!$B$2:$D$33,3,0)</f>
        <v>sanchez rojas</v>
      </c>
      <c r="F6629" s="9" t="s">
        <v>3520</v>
      </c>
      <c r="G6629" s="9" t="s">
        <v>3512</v>
      </c>
      <c r="H6629">
        <v>67</v>
      </c>
      <c r="I6629">
        <v>11</v>
      </c>
      <c r="J6629">
        <v>1</v>
      </c>
      <c r="K6629" t="str">
        <f>VLOOKUP(C6629,'Datos de estudiantes'!$B$2:$F$33,5,0)</f>
        <v>Escuela o inferior</v>
      </c>
      <c r="L6629" s="2" t="s">
        <v>3068</v>
      </c>
      <c r="M6629" t="str">
        <f>VLOOKUP(C6629,'Datos de estudiantes'!$B$2:$G$33,6,0)</f>
        <v>Masculino</v>
      </c>
    </row>
    <row r="6630" spans="1:13">
      <c r="A6630" s="5">
        <v>6710</v>
      </c>
      <c r="B6630" s="2" t="s">
        <v>3510</v>
      </c>
      <c r="C6630" s="2" t="s">
        <v>3085</v>
      </c>
      <c r="D6630" s="2" t="str">
        <f>VLOOKUP(C6630,'Datos de estudiantes'!$B$2:$C$33,2,0)</f>
        <v>heryd xavier</v>
      </c>
      <c r="E6630" s="2" t="str">
        <f>VLOOKUP(C6630,'Datos de estudiantes'!$B$2:$D$33,3,0)</f>
        <v>morla gordillo</v>
      </c>
      <c r="F6630" s="9" t="s">
        <v>3520</v>
      </c>
      <c r="G6630" s="9" t="s">
        <v>3512</v>
      </c>
      <c r="H6630">
        <v>21</v>
      </c>
      <c r="I6630">
        <v>8</v>
      </c>
      <c r="J6630">
        <v>1</v>
      </c>
      <c r="K6630" t="str">
        <f>VLOOKUP(C6630,'Datos de estudiantes'!$B$2:$F$33,5,0)</f>
        <v>Universidad o Superior</v>
      </c>
      <c r="L6630" s="2" t="s">
        <v>3068</v>
      </c>
      <c r="M6630" t="str">
        <f>VLOOKUP(C6630,'Datos de estudiantes'!$B$2:$G$33,6,0)</f>
        <v>Masculino</v>
      </c>
    </row>
    <row r="6631" spans="1:13">
      <c r="A6631" s="5">
        <v>6711</v>
      </c>
      <c r="B6631" s="2" t="s">
        <v>3514</v>
      </c>
      <c r="C6631" s="2" t="s">
        <v>3077</v>
      </c>
      <c r="D6631" s="2" t="str">
        <f>VLOOKUP(C6631,'Datos de estudiantes'!$B$2:$C$33,2,0)</f>
        <v>luis leonel</v>
      </c>
      <c r="E6631" s="2" t="str">
        <f>VLOOKUP(C6631,'Datos de estudiantes'!$B$2:$D$33,3,0)</f>
        <v>chevez sanchez</v>
      </c>
      <c r="F6631" s="9" t="s">
        <v>3520</v>
      </c>
      <c r="G6631" s="9" t="s">
        <v>3512</v>
      </c>
      <c r="H6631">
        <v>47</v>
      </c>
      <c r="I6631">
        <v>8</v>
      </c>
      <c r="J6631">
        <v>1</v>
      </c>
      <c r="K6631" t="str">
        <f>VLOOKUP(C6631,'Datos de estudiantes'!$B$2:$F$33,5,0)</f>
        <v>Colegio</v>
      </c>
      <c r="L6631" s="2" t="s">
        <v>3068</v>
      </c>
      <c r="M6631" t="str">
        <f>VLOOKUP(C6631,'Datos de estudiantes'!$B$2:$G$33,6,0)</f>
        <v>Masculino</v>
      </c>
    </row>
    <row r="6632" spans="1:13">
      <c r="A6632" s="5">
        <v>6712</v>
      </c>
      <c r="B6632" s="2" t="s">
        <v>3510</v>
      </c>
      <c r="C6632" s="2" t="s">
        <v>3077</v>
      </c>
      <c r="D6632" s="2" t="str">
        <f>VLOOKUP(C6632,'Datos de estudiantes'!$B$2:$C$33,2,0)</f>
        <v>luis leonel</v>
      </c>
      <c r="E6632" s="2" t="str">
        <f>VLOOKUP(C6632,'Datos de estudiantes'!$B$2:$D$33,3,0)</f>
        <v>chevez sanchez</v>
      </c>
      <c r="F6632" s="9" t="s">
        <v>3520</v>
      </c>
      <c r="G6632" s="9" t="s">
        <v>3512</v>
      </c>
      <c r="H6632">
        <v>21</v>
      </c>
      <c r="I6632">
        <v>8</v>
      </c>
      <c r="J6632">
        <v>1</v>
      </c>
      <c r="K6632" t="str">
        <f>VLOOKUP(C6632,'Datos de estudiantes'!$B$2:$F$33,5,0)</f>
        <v>Colegio</v>
      </c>
      <c r="L6632" s="2" t="s">
        <v>3068</v>
      </c>
      <c r="M6632" t="str">
        <f>VLOOKUP(C6632,'Datos de estudiantes'!$B$2:$G$33,6,0)</f>
        <v>Masculino</v>
      </c>
    </row>
    <row r="6633" spans="1:13">
      <c r="A6633" s="5">
        <v>6713</v>
      </c>
      <c r="B6633" s="2" t="s">
        <v>366</v>
      </c>
      <c r="C6633" s="2" t="s">
        <v>3083</v>
      </c>
      <c r="D6633" s="2" t="str">
        <f>VLOOKUP(C6633,'Datos de estudiantes'!$B$2:$C$33,2,0)</f>
        <v>manuel arturo</v>
      </c>
      <c r="E6633" s="2" t="str">
        <f>VLOOKUP(C6633,'Datos de estudiantes'!$B$2:$D$33,3,0)</f>
        <v>sanchez rojas</v>
      </c>
      <c r="F6633" s="9" t="s">
        <v>3520</v>
      </c>
      <c r="G6633" s="9" t="s">
        <v>3512</v>
      </c>
      <c r="H6633">
        <v>11</v>
      </c>
      <c r="I6633">
        <v>9</v>
      </c>
      <c r="J6633">
        <v>1</v>
      </c>
      <c r="K6633" t="str">
        <f>VLOOKUP(C6633,'Datos de estudiantes'!$B$2:$F$33,5,0)</f>
        <v>Escuela o inferior</v>
      </c>
      <c r="L6633" s="2" t="s">
        <v>3068</v>
      </c>
      <c r="M6633" t="str">
        <f>VLOOKUP(C6633,'Datos de estudiantes'!$B$2:$G$33,6,0)</f>
        <v>Masculino</v>
      </c>
    </row>
    <row r="6634" spans="1:13">
      <c r="A6634" s="5">
        <v>6714</v>
      </c>
      <c r="B6634" s="2" t="s">
        <v>3522</v>
      </c>
      <c r="C6634" s="2" t="s">
        <v>3069</v>
      </c>
      <c r="D6634" s="2" t="str">
        <f>VLOOKUP(C6634,'Datos de estudiantes'!$B$2:$C$33,2,0)</f>
        <v>michelle johanna</v>
      </c>
      <c r="E6634" s="2" t="str">
        <f>VLOOKUP(C6634,'Datos de estudiantes'!$B$2:$D$33,3,0)</f>
        <v>morla gordillo</v>
      </c>
      <c r="F6634" s="9" t="s">
        <v>3523</v>
      </c>
      <c r="G6634" s="9" t="s">
        <v>3524</v>
      </c>
      <c r="H6634">
        <v>17</v>
      </c>
      <c r="I6634">
        <v>8</v>
      </c>
      <c r="J6634">
        <v>1</v>
      </c>
      <c r="K6634" t="str">
        <f>VLOOKUP(C6634,'Datos de estudiantes'!$B$2:$F$33,5,0)</f>
        <v>Escuela o inferior</v>
      </c>
      <c r="L6634" s="2" t="s">
        <v>3068</v>
      </c>
      <c r="M6634" t="str">
        <f>VLOOKUP(C6634,'Datos de estudiantes'!$B$2:$G$33,6,0)</f>
        <v>Femenino</v>
      </c>
    </row>
    <row r="6635" spans="1:13">
      <c r="A6635" s="5">
        <v>6715</v>
      </c>
      <c r="B6635" s="2" t="s">
        <v>3525</v>
      </c>
      <c r="C6635" s="2" t="s">
        <v>3070</v>
      </c>
      <c r="D6635" s="2" t="str">
        <f>VLOOKUP(C6635,'Datos de estudiantes'!$B$2:$C$33,2,0)</f>
        <v>jenny rocio</v>
      </c>
      <c r="E6635" s="2" t="str">
        <f>VLOOKUP(C6635,'Datos de estudiantes'!$B$2:$D$33,3,0)</f>
        <v>naranjo moran</v>
      </c>
      <c r="F6635" s="9" t="s">
        <v>3523</v>
      </c>
      <c r="G6635" s="9" t="s">
        <v>3524</v>
      </c>
      <c r="H6635">
        <v>26</v>
      </c>
      <c r="I6635">
        <v>6</v>
      </c>
      <c r="J6635">
        <v>1</v>
      </c>
      <c r="K6635" t="str">
        <f>VLOOKUP(C6635,'Datos de estudiantes'!$B$2:$F$33,5,0)</f>
        <v>Colegio</v>
      </c>
      <c r="L6635" s="2" t="s">
        <v>3068</v>
      </c>
      <c r="M6635" t="str">
        <f>VLOOKUP(C6635,'Datos de estudiantes'!$B$2:$G$33,6,0)</f>
        <v>Femenino</v>
      </c>
    </row>
    <row r="6636" spans="1:13">
      <c r="A6636" s="5">
        <v>6716</v>
      </c>
      <c r="B6636" s="2" t="s">
        <v>3526</v>
      </c>
      <c r="C6636" s="2" t="s">
        <v>3069</v>
      </c>
      <c r="D6636" s="2" t="str">
        <f>VLOOKUP(C6636,'Datos de estudiantes'!$B$2:$C$33,2,0)</f>
        <v>michelle johanna</v>
      </c>
      <c r="E6636" s="2" t="str">
        <f>VLOOKUP(C6636,'Datos de estudiantes'!$B$2:$D$33,3,0)</f>
        <v>morla gordillo</v>
      </c>
      <c r="F6636" s="9" t="s">
        <v>3523</v>
      </c>
      <c r="G6636" s="9" t="s">
        <v>3524</v>
      </c>
      <c r="H6636">
        <v>44</v>
      </c>
      <c r="I6636">
        <v>14</v>
      </c>
      <c r="J6636">
        <v>1</v>
      </c>
      <c r="K6636" t="str">
        <f>VLOOKUP(C6636,'Datos de estudiantes'!$B$2:$F$33,5,0)</f>
        <v>Escuela o inferior</v>
      </c>
      <c r="L6636" s="2" t="s">
        <v>3068</v>
      </c>
      <c r="M6636" t="str">
        <f>VLOOKUP(C6636,'Datos de estudiantes'!$B$2:$G$33,6,0)</f>
        <v>Femenino</v>
      </c>
    </row>
    <row r="6637" spans="1:13">
      <c r="A6637" s="5">
        <v>6717</v>
      </c>
      <c r="B6637" s="2" t="s">
        <v>169</v>
      </c>
      <c r="C6637" s="2" t="s">
        <v>3069</v>
      </c>
      <c r="D6637" s="2" t="str">
        <f>VLOOKUP(C6637,'Datos de estudiantes'!$B$2:$C$33,2,0)</f>
        <v>michelle johanna</v>
      </c>
      <c r="E6637" s="2" t="str">
        <f>VLOOKUP(C6637,'Datos de estudiantes'!$B$2:$D$33,3,0)</f>
        <v>morla gordillo</v>
      </c>
      <c r="F6637" s="9" t="s">
        <v>3523</v>
      </c>
      <c r="G6637" s="9" t="s">
        <v>3524</v>
      </c>
      <c r="H6637">
        <v>11</v>
      </c>
      <c r="I6637">
        <v>10</v>
      </c>
      <c r="J6637">
        <v>1</v>
      </c>
      <c r="K6637" t="str">
        <f>VLOOKUP(C6637,'Datos de estudiantes'!$B$2:$F$33,5,0)</f>
        <v>Escuela o inferior</v>
      </c>
      <c r="L6637" s="2" t="s">
        <v>3068</v>
      </c>
      <c r="M6637" t="str">
        <f>VLOOKUP(C6637,'Datos de estudiantes'!$B$2:$G$33,6,0)</f>
        <v>Femenino</v>
      </c>
    </row>
    <row r="6638" spans="1:13">
      <c r="A6638" s="5">
        <v>6718</v>
      </c>
      <c r="B6638" s="2" t="s">
        <v>3527</v>
      </c>
      <c r="C6638" s="2" t="s">
        <v>3065</v>
      </c>
      <c r="D6638" s="2" t="str">
        <f>VLOOKUP(C6638,'Datos de estudiantes'!$B$2:$C$33,2,0)</f>
        <v>kristhell dayana</v>
      </c>
      <c r="E6638" s="2" t="str">
        <f>VLOOKUP(C6638,'Datos de estudiantes'!$B$2:$D$33,3,0)</f>
        <v>marquez naranjo</v>
      </c>
      <c r="F6638" s="9" t="s">
        <v>3523</v>
      </c>
      <c r="G6638" s="9" t="s">
        <v>3524</v>
      </c>
      <c r="H6638">
        <v>58</v>
      </c>
      <c r="I6638">
        <v>4</v>
      </c>
      <c r="J6638">
        <v>1</v>
      </c>
      <c r="K6638" t="str">
        <f>VLOOKUP(C6638,'Datos de estudiantes'!$B$2:$F$33,5,0)</f>
        <v>Universidad o Superior</v>
      </c>
      <c r="L6638" s="2" t="s">
        <v>3068</v>
      </c>
      <c r="M6638" t="str">
        <f>VLOOKUP(C6638,'Datos de estudiantes'!$B$2:$G$33,6,0)</f>
        <v>Femenino</v>
      </c>
    </row>
    <row r="6639" spans="1:13">
      <c r="A6639" s="5">
        <v>6719</v>
      </c>
      <c r="B6639" s="2" t="s">
        <v>3527</v>
      </c>
      <c r="C6639" s="2" t="s">
        <v>3070</v>
      </c>
      <c r="D6639" s="2" t="str">
        <f>VLOOKUP(C6639,'Datos de estudiantes'!$B$2:$C$33,2,0)</f>
        <v>jenny rocio</v>
      </c>
      <c r="E6639" s="2" t="str">
        <f>VLOOKUP(C6639,'Datos de estudiantes'!$B$2:$D$33,3,0)</f>
        <v>naranjo moran</v>
      </c>
      <c r="F6639" s="9" t="s">
        <v>3523</v>
      </c>
      <c r="G6639" s="9" t="s">
        <v>3524</v>
      </c>
      <c r="H6639">
        <v>58</v>
      </c>
      <c r="I6639">
        <v>4</v>
      </c>
      <c r="J6639">
        <v>1</v>
      </c>
      <c r="K6639" t="str">
        <f>VLOOKUP(C6639,'Datos de estudiantes'!$B$2:$F$33,5,0)</f>
        <v>Colegio</v>
      </c>
      <c r="L6639" s="2" t="s">
        <v>3068</v>
      </c>
      <c r="M6639" t="str">
        <f>VLOOKUP(C6639,'Datos de estudiantes'!$B$2:$G$33,6,0)</f>
        <v>Femenino</v>
      </c>
    </row>
    <row r="6640" spans="1:13">
      <c r="A6640" s="5">
        <v>6720</v>
      </c>
      <c r="B6640" s="2" t="s">
        <v>3528</v>
      </c>
      <c r="C6640" s="2" t="s">
        <v>3069</v>
      </c>
      <c r="D6640" s="2" t="str">
        <f>VLOOKUP(C6640,'Datos de estudiantes'!$B$2:$C$33,2,0)</f>
        <v>michelle johanna</v>
      </c>
      <c r="E6640" s="2" t="str">
        <f>VLOOKUP(C6640,'Datos de estudiantes'!$B$2:$D$33,3,0)</f>
        <v>morla gordillo</v>
      </c>
      <c r="F6640" s="9" t="s">
        <v>3523</v>
      </c>
      <c r="G6640" s="9" t="s">
        <v>3524</v>
      </c>
      <c r="H6640">
        <v>25</v>
      </c>
      <c r="I6640">
        <v>6</v>
      </c>
      <c r="J6640">
        <v>1</v>
      </c>
      <c r="K6640" t="str">
        <f>VLOOKUP(C6640,'Datos de estudiantes'!$B$2:$F$33,5,0)</f>
        <v>Escuela o inferior</v>
      </c>
      <c r="L6640" s="2" t="s">
        <v>3068</v>
      </c>
      <c r="M6640" t="str">
        <f>VLOOKUP(C6640,'Datos de estudiantes'!$B$2:$G$33,6,0)</f>
        <v>Femenino</v>
      </c>
    </row>
    <row r="6641" spans="1:13">
      <c r="A6641" s="5">
        <v>6721</v>
      </c>
      <c r="B6641" s="2" t="s">
        <v>3529</v>
      </c>
      <c r="C6641" s="2" t="s">
        <v>3083</v>
      </c>
      <c r="D6641" s="2" t="str">
        <f>VLOOKUP(C6641,'Datos de estudiantes'!$B$2:$C$33,2,0)</f>
        <v>manuel arturo</v>
      </c>
      <c r="E6641" s="2" t="str">
        <f>VLOOKUP(C6641,'Datos de estudiantes'!$B$2:$D$33,3,0)</f>
        <v>sanchez rojas</v>
      </c>
      <c r="F6641" s="9" t="s">
        <v>3530</v>
      </c>
      <c r="G6641" s="9" t="s">
        <v>3531</v>
      </c>
      <c r="H6641">
        <v>13</v>
      </c>
      <c r="I6641">
        <v>13</v>
      </c>
      <c r="J6641">
        <v>1</v>
      </c>
      <c r="K6641" t="str">
        <f>VLOOKUP(C6641,'Datos de estudiantes'!$B$2:$F$33,5,0)</f>
        <v>Escuela o inferior</v>
      </c>
      <c r="L6641" s="2" t="s">
        <v>3068</v>
      </c>
      <c r="M6641" t="str">
        <f>VLOOKUP(C6641,'Datos de estudiantes'!$B$2:$G$33,6,0)</f>
        <v>Masculino</v>
      </c>
    </row>
    <row r="6642" spans="1:13">
      <c r="A6642" s="5">
        <v>6722</v>
      </c>
      <c r="B6642" s="2" t="s">
        <v>3532</v>
      </c>
      <c r="C6642" s="2" t="s">
        <v>3083</v>
      </c>
      <c r="D6642" s="2" t="str">
        <f>VLOOKUP(C6642,'Datos de estudiantes'!$B$2:$C$33,2,0)</f>
        <v>manuel arturo</v>
      </c>
      <c r="E6642" s="2" t="str">
        <f>VLOOKUP(C6642,'Datos de estudiantes'!$B$2:$D$33,3,0)</f>
        <v>sanchez rojas</v>
      </c>
      <c r="F6642" s="9" t="s">
        <v>3530</v>
      </c>
      <c r="G6642" s="9" t="s">
        <v>3531</v>
      </c>
      <c r="H6642">
        <v>44</v>
      </c>
      <c r="I6642">
        <v>12</v>
      </c>
      <c r="J6642">
        <v>1</v>
      </c>
      <c r="K6642" t="str">
        <f>VLOOKUP(C6642,'Datos de estudiantes'!$B$2:$F$33,5,0)</f>
        <v>Escuela o inferior</v>
      </c>
      <c r="L6642" s="2" t="s">
        <v>3068</v>
      </c>
      <c r="M6642" t="str">
        <f>VLOOKUP(C6642,'Datos de estudiantes'!$B$2:$G$33,6,0)</f>
        <v>Masculino</v>
      </c>
    </row>
    <row r="6643" spans="1:13">
      <c r="A6643" s="5">
        <v>6723</v>
      </c>
      <c r="B6643" s="2" t="s">
        <v>3301</v>
      </c>
      <c r="C6643" s="2" t="s">
        <v>3083</v>
      </c>
      <c r="D6643" s="2" t="str">
        <f>VLOOKUP(C6643,'Datos de estudiantes'!$B$2:$C$33,2,0)</f>
        <v>manuel arturo</v>
      </c>
      <c r="E6643" s="2" t="str">
        <f>VLOOKUP(C6643,'Datos de estudiantes'!$B$2:$D$33,3,0)</f>
        <v>sanchez rojas</v>
      </c>
      <c r="F6643" s="9" t="s">
        <v>3530</v>
      </c>
      <c r="G6643" s="9" t="s">
        <v>3531</v>
      </c>
      <c r="H6643">
        <v>62</v>
      </c>
      <c r="I6643">
        <v>10</v>
      </c>
      <c r="J6643">
        <v>1</v>
      </c>
      <c r="K6643" t="str">
        <f>VLOOKUP(C6643,'Datos de estudiantes'!$B$2:$F$33,5,0)</f>
        <v>Escuela o inferior</v>
      </c>
      <c r="L6643" s="2" t="s">
        <v>3068</v>
      </c>
      <c r="M6643" t="str">
        <f>VLOOKUP(C6643,'Datos de estudiantes'!$B$2:$G$33,6,0)</f>
        <v>Masculino</v>
      </c>
    </row>
    <row r="6644" spans="1:13">
      <c r="A6644" s="5">
        <v>6724</v>
      </c>
      <c r="B6644" s="2" t="s">
        <v>3532</v>
      </c>
      <c r="C6644" s="2" t="s">
        <v>3077</v>
      </c>
      <c r="D6644" s="2" t="str">
        <f>VLOOKUP(C6644,'Datos de estudiantes'!$B$2:$C$33,2,0)</f>
        <v>luis leonel</v>
      </c>
      <c r="E6644" s="2" t="str">
        <f>VLOOKUP(C6644,'Datos de estudiantes'!$B$2:$D$33,3,0)</f>
        <v>chevez sanchez</v>
      </c>
      <c r="F6644" s="9" t="s">
        <v>3530</v>
      </c>
      <c r="G6644" s="9" t="s">
        <v>3531</v>
      </c>
      <c r="H6644">
        <v>44</v>
      </c>
      <c r="I6644">
        <v>12</v>
      </c>
      <c r="J6644">
        <v>1</v>
      </c>
      <c r="K6644" t="str">
        <f>VLOOKUP(C6644,'Datos de estudiantes'!$B$2:$F$33,5,0)</f>
        <v>Colegio</v>
      </c>
      <c r="L6644" s="2" t="s">
        <v>3068</v>
      </c>
      <c r="M6644" t="str">
        <f>VLOOKUP(C6644,'Datos de estudiantes'!$B$2:$G$33,6,0)</f>
        <v>Masculino</v>
      </c>
    </row>
    <row r="6645" spans="1:13">
      <c r="A6645" s="5">
        <v>6725</v>
      </c>
      <c r="B6645" s="2" t="s">
        <v>3533</v>
      </c>
      <c r="C6645" s="2" t="s">
        <v>3077</v>
      </c>
      <c r="D6645" s="2" t="str">
        <f>VLOOKUP(C6645,'Datos de estudiantes'!$B$2:$C$33,2,0)</f>
        <v>luis leonel</v>
      </c>
      <c r="E6645" s="2" t="str">
        <f>VLOOKUP(C6645,'Datos de estudiantes'!$B$2:$D$33,3,0)</f>
        <v>chevez sanchez</v>
      </c>
      <c r="F6645" s="9" t="s">
        <v>3530</v>
      </c>
      <c r="G6645" s="9" t="s">
        <v>3531</v>
      </c>
      <c r="H6645">
        <v>47</v>
      </c>
      <c r="I6645">
        <v>10</v>
      </c>
      <c r="J6645">
        <v>1</v>
      </c>
      <c r="K6645" t="str">
        <f>VLOOKUP(C6645,'Datos de estudiantes'!$B$2:$F$33,5,0)</f>
        <v>Colegio</v>
      </c>
      <c r="L6645" s="2" t="s">
        <v>3068</v>
      </c>
      <c r="M6645" t="str">
        <f>VLOOKUP(C6645,'Datos de estudiantes'!$B$2:$G$33,6,0)</f>
        <v>Masculino</v>
      </c>
    </row>
    <row r="6646" spans="1:13">
      <c r="A6646" s="5">
        <v>6726</v>
      </c>
      <c r="B6646" s="2" t="s">
        <v>3529</v>
      </c>
      <c r="C6646" s="2" t="s">
        <v>3077</v>
      </c>
      <c r="D6646" s="2" t="str">
        <f>VLOOKUP(C6646,'Datos de estudiantes'!$B$2:$C$33,2,0)</f>
        <v>luis leonel</v>
      </c>
      <c r="E6646" s="2" t="str">
        <f>VLOOKUP(C6646,'Datos de estudiantes'!$B$2:$D$33,3,0)</f>
        <v>chevez sanchez</v>
      </c>
      <c r="F6646" s="9" t="s">
        <v>3530</v>
      </c>
      <c r="G6646" s="9" t="s">
        <v>3531</v>
      </c>
      <c r="H6646">
        <v>13</v>
      </c>
      <c r="I6646">
        <v>13</v>
      </c>
      <c r="J6646">
        <v>1</v>
      </c>
      <c r="K6646" t="str">
        <f>VLOOKUP(C6646,'Datos de estudiantes'!$B$2:$F$33,5,0)</f>
        <v>Colegio</v>
      </c>
      <c r="L6646" s="2" t="s">
        <v>3068</v>
      </c>
      <c r="M6646" t="str">
        <f>VLOOKUP(C6646,'Datos de estudiantes'!$B$2:$G$33,6,0)</f>
        <v>Masculino</v>
      </c>
    </row>
    <row r="6647" spans="1:13">
      <c r="A6647" s="5">
        <v>6727</v>
      </c>
      <c r="B6647" s="2" t="s">
        <v>3532</v>
      </c>
      <c r="C6647" s="2" t="s">
        <v>3085</v>
      </c>
      <c r="D6647" s="2" t="str">
        <f>VLOOKUP(C6647,'Datos de estudiantes'!$B$2:$C$33,2,0)</f>
        <v>heryd xavier</v>
      </c>
      <c r="E6647" s="2" t="str">
        <f>VLOOKUP(C6647,'Datos de estudiantes'!$B$2:$D$33,3,0)</f>
        <v>morla gordillo</v>
      </c>
      <c r="F6647" s="9" t="s">
        <v>3530</v>
      </c>
      <c r="G6647" s="9" t="s">
        <v>3531</v>
      </c>
      <c r="H6647">
        <v>44</v>
      </c>
      <c r="I6647">
        <v>12</v>
      </c>
      <c r="J6647">
        <v>1</v>
      </c>
      <c r="K6647" t="str">
        <f>VLOOKUP(C6647,'Datos de estudiantes'!$B$2:$F$33,5,0)</f>
        <v>Universidad o Superior</v>
      </c>
      <c r="L6647" s="2" t="s">
        <v>3068</v>
      </c>
      <c r="M6647" t="str">
        <f>VLOOKUP(C6647,'Datos de estudiantes'!$B$2:$G$33,6,0)</f>
        <v>Masculino</v>
      </c>
    </row>
    <row r="6648" spans="1:13">
      <c r="A6648" s="5">
        <v>6728</v>
      </c>
      <c r="B6648" s="2" t="s">
        <v>3534</v>
      </c>
      <c r="C6648" s="2" t="s">
        <v>3083</v>
      </c>
      <c r="D6648" s="2" t="str">
        <f>VLOOKUP(C6648,'Datos de estudiantes'!$B$2:$C$33,2,0)</f>
        <v>manuel arturo</v>
      </c>
      <c r="E6648" s="2" t="str">
        <f>VLOOKUP(C6648,'Datos de estudiantes'!$B$2:$D$33,3,0)</f>
        <v>sanchez rojas</v>
      </c>
      <c r="F6648" s="9" t="s">
        <v>3530</v>
      </c>
      <c r="G6648" s="9" t="s">
        <v>3531</v>
      </c>
      <c r="H6648">
        <v>51</v>
      </c>
      <c r="I6648">
        <v>10</v>
      </c>
      <c r="J6648">
        <v>1</v>
      </c>
      <c r="K6648" t="str">
        <f>VLOOKUP(C6648,'Datos de estudiantes'!$B$2:$F$33,5,0)</f>
        <v>Escuela o inferior</v>
      </c>
      <c r="L6648" s="2" t="s">
        <v>3068</v>
      </c>
      <c r="M6648" t="str">
        <f>VLOOKUP(C6648,'Datos de estudiantes'!$B$2:$G$33,6,0)</f>
        <v>Masculino</v>
      </c>
    </row>
    <row r="6649" spans="1:13">
      <c r="A6649" s="5">
        <v>6729</v>
      </c>
      <c r="B6649" s="2" t="s">
        <v>3535</v>
      </c>
      <c r="C6649" s="2" t="s">
        <v>3077</v>
      </c>
      <c r="D6649" s="2" t="str">
        <f>VLOOKUP(C6649,'Datos de estudiantes'!$B$2:$C$33,2,0)</f>
        <v>luis leonel</v>
      </c>
      <c r="E6649" s="2" t="str">
        <f>VLOOKUP(C6649,'Datos de estudiantes'!$B$2:$D$33,3,0)</f>
        <v>chevez sanchez</v>
      </c>
      <c r="F6649" s="9" t="s">
        <v>3530</v>
      </c>
      <c r="G6649" s="9" t="s">
        <v>3531</v>
      </c>
      <c r="H6649">
        <v>36</v>
      </c>
      <c r="I6649">
        <v>16</v>
      </c>
      <c r="J6649">
        <v>1</v>
      </c>
      <c r="K6649" t="str">
        <f>VLOOKUP(C6649,'Datos de estudiantes'!$B$2:$F$33,5,0)</f>
        <v>Colegio</v>
      </c>
      <c r="L6649" s="2" t="s">
        <v>3068</v>
      </c>
      <c r="M6649" t="str">
        <f>VLOOKUP(C6649,'Datos de estudiantes'!$B$2:$G$33,6,0)</f>
        <v>Masculino</v>
      </c>
    </row>
    <row r="6650" spans="1:13">
      <c r="A6650" s="5">
        <v>6730</v>
      </c>
      <c r="B6650" s="2" t="s">
        <v>3536</v>
      </c>
      <c r="C6650" s="2" t="s">
        <v>3083</v>
      </c>
      <c r="D6650" s="2" t="str">
        <f>VLOOKUP(C6650,'Datos de estudiantes'!$B$2:$C$33,2,0)</f>
        <v>manuel arturo</v>
      </c>
      <c r="E6650" s="2" t="str">
        <f>VLOOKUP(C6650,'Datos de estudiantes'!$B$2:$D$33,3,0)</f>
        <v>sanchez rojas</v>
      </c>
      <c r="F6650" s="9" t="s">
        <v>3530</v>
      </c>
      <c r="G6650" s="9" t="s">
        <v>3531</v>
      </c>
      <c r="H6650">
        <v>15</v>
      </c>
      <c r="I6650">
        <v>11</v>
      </c>
      <c r="J6650">
        <v>1</v>
      </c>
      <c r="K6650" t="str">
        <f>VLOOKUP(C6650,'Datos de estudiantes'!$B$2:$F$33,5,0)</f>
        <v>Escuela o inferior</v>
      </c>
      <c r="L6650" s="2" t="s">
        <v>3068</v>
      </c>
      <c r="M6650" t="str">
        <f>VLOOKUP(C6650,'Datos de estudiantes'!$B$2:$G$33,6,0)</f>
        <v>Masculino</v>
      </c>
    </row>
    <row r="6651" spans="1:13">
      <c r="A6651" s="5">
        <v>6731</v>
      </c>
      <c r="B6651" s="2" t="s">
        <v>3534</v>
      </c>
      <c r="C6651" s="2" t="s">
        <v>3085</v>
      </c>
      <c r="D6651" s="2" t="str">
        <f>VLOOKUP(C6651,'Datos de estudiantes'!$B$2:$C$33,2,0)</f>
        <v>heryd xavier</v>
      </c>
      <c r="E6651" s="2" t="str">
        <f>VLOOKUP(C6651,'Datos de estudiantes'!$B$2:$D$33,3,0)</f>
        <v>morla gordillo</v>
      </c>
      <c r="F6651" s="9" t="s">
        <v>3530</v>
      </c>
      <c r="G6651" s="9" t="s">
        <v>3531</v>
      </c>
      <c r="H6651">
        <v>51</v>
      </c>
      <c r="I6651">
        <v>10</v>
      </c>
      <c r="J6651">
        <v>1</v>
      </c>
      <c r="K6651" t="str">
        <f>VLOOKUP(C6651,'Datos de estudiantes'!$B$2:$F$33,5,0)</f>
        <v>Universidad o Superior</v>
      </c>
      <c r="L6651" s="2" t="s">
        <v>3068</v>
      </c>
      <c r="M6651" t="str">
        <f>VLOOKUP(C6651,'Datos de estudiantes'!$B$2:$G$33,6,0)</f>
        <v>Masculino</v>
      </c>
    </row>
    <row r="6652" spans="1:13">
      <c r="A6652" s="5">
        <v>6732</v>
      </c>
      <c r="B6652" s="2" t="s">
        <v>3529</v>
      </c>
      <c r="C6652" s="2" t="s">
        <v>3085</v>
      </c>
      <c r="D6652" s="2" t="str">
        <f>VLOOKUP(C6652,'Datos de estudiantes'!$B$2:$C$33,2,0)</f>
        <v>heryd xavier</v>
      </c>
      <c r="E6652" s="2" t="str">
        <f>VLOOKUP(C6652,'Datos de estudiantes'!$B$2:$D$33,3,0)</f>
        <v>morla gordillo</v>
      </c>
      <c r="F6652" s="9" t="s">
        <v>3530</v>
      </c>
      <c r="G6652" s="9" t="s">
        <v>3531</v>
      </c>
      <c r="H6652">
        <v>13</v>
      </c>
      <c r="I6652">
        <v>13</v>
      </c>
      <c r="J6652">
        <v>1</v>
      </c>
      <c r="K6652" t="str">
        <f>VLOOKUP(C6652,'Datos de estudiantes'!$B$2:$F$33,5,0)</f>
        <v>Universidad o Superior</v>
      </c>
      <c r="L6652" s="2" t="s">
        <v>3068</v>
      </c>
      <c r="M6652" t="str">
        <f>VLOOKUP(C6652,'Datos de estudiantes'!$B$2:$G$33,6,0)</f>
        <v>Masculino</v>
      </c>
    </row>
    <row r="6653" spans="1:13">
      <c r="A6653" s="5">
        <v>6733</v>
      </c>
      <c r="B6653" s="2" t="s">
        <v>3301</v>
      </c>
      <c r="C6653" s="2" t="s">
        <v>3085</v>
      </c>
      <c r="D6653" s="2" t="str">
        <f>VLOOKUP(C6653,'Datos de estudiantes'!$B$2:$C$33,2,0)</f>
        <v>heryd xavier</v>
      </c>
      <c r="E6653" s="2" t="str">
        <f>VLOOKUP(C6653,'Datos de estudiantes'!$B$2:$D$33,3,0)</f>
        <v>morla gordillo</v>
      </c>
      <c r="F6653" s="9" t="s">
        <v>3530</v>
      </c>
      <c r="G6653" s="9" t="s">
        <v>3531</v>
      </c>
      <c r="H6653">
        <v>62</v>
      </c>
      <c r="I6653">
        <v>10</v>
      </c>
      <c r="J6653">
        <v>1</v>
      </c>
      <c r="K6653" t="str">
        <f>VLOOKUP(C6653,'Datos de estudiantes'!$B$2:$F$33,5,0)</f>
        <v>Universidad o Superior</v>
      </c>
      <c r="L6653" s="2" t="s">
        <v>3068</v>
      </c>
      <c r="M6653" t="str">
        <f>VLOOKUP(C6653,'Datos de estudiantes'!$B$2:$G$33,6,0)</f>
        <v>Masculino</v>
      </c>
    </row>
    <row r="6654" spans="1:13">
      <c r="A6654" s="5">
        <v>6734</v>
      </c>
      <c r="B6654" s="2" t="s">
        <v>3526</v>
      </c>
      <c r="C6654" s="2" t="s">
        <v>3083</v>
      </c>
      <c r="D6654" s="2" t="str">
        <f>VLOOKUP(C6654,'Datos de estudiantes'!$B$2:$C$33,2,0)</f>
        <v>manuel arturo</v>
      </c>
      <c r="E6654" s="2" t="str">
        <f>VLOOKUP(C6654,'Datos de estudiantes'!$B$2:$D$33,3,0)</f>
        <v>sanchez rojas</v>
      </c>
      <c r="F6654" s="19" t="s">
        <v>3530</v>
      </c>
      <c r="G6654" s="9" t="s">
        <v>3531</v>
      </c>
      <c r="H6654">
        <v>42</v>
      </c>
      <c r="I6654">
        <v>14</v>
      </c>
      <c r="J6654">
        <v>1</v>
      </c>
      <c r="K6654" t="str">
        <f>VLOOKUP(C6654,'Datos de estudiantes'!$B$2:$F$33,5,0)</f>
        <v>Escuela o inferior</v>
      </c>
      <c r="L6654" s="2" t="s">
        <v>3068</v>
      </c>
      <c r="M6654" t="str">
        <f>VLOOKUP(C6654,'Datos de estudiantes'!$B$2:$G$33,6,0)</f>
        <v>Masculino</v>
      </c>
    </row>
    <row r="6655" spans="1:13">
      <c r="A6655" s="5">
        <v>6735</v>
      </c>
      <c r="B6655" s="2" t="s">
        <v>3526</v>
      </c>
      <c r="C6655" s="2" t="s">
        <v>3077</v>
      </c>
      <c r="D6655" s="2" t="str">
        <f>VLOOKUP(C6655,'Datos de estudiantes'!$B$2:$C$33,2,0)</f>
        <v>luis leonel</v>
      </c>
      <c r="E6655" s="2" t="str">
        <f>VLOOKUP(C6655,'Datos de estudiantes'!$B$2:$D$33,3,0)</f>
        <v>chevez sanchez</v>
      </c>
      <c r="F6655" s="9" t="s">
        <v>3530</v>
      </c>
      <c r="G6655" s="9" t="s">
        <v>3531</v>
      </c>
      <c r="H6655">
        <v>42</v>
      </c>
      <c r="I6655">
        <v>14</v>
      </c>
      <c r="J6655">
        <v>1</v>
      </c>
      <c r="K6655" t="str">
        <f>VLOOKUP(C6655,'Datos de estudiantes'!$B$2:$F$33,5,0)</f>
        <v>Colegio</v>
      </c>
      <c r="L6655" s="2" t="s">
        <v>3068</v>
      </c>
      <c r="M6655" t="str">
        <f>VLOOKUP(C6655,'Datos de estudiantes'!$B$2:$G$33,6,0)</f>
        <v>Masculino</v>
      </c>
    </row>
    <row r="6656" spans="1:13">
      <c r="A6656" s="5">
        <v>6736</v>
      </c>
      <c r="B6656" s="2" t="s">
        <v>1855</v>
      </c>
      <c r="C6656" s="2" t="s">
        <v>3077</v>
      </c>
      <c r="D6656" s="2" t="str">
        <f>VLOOKUP(C6656,'Datos de estudiantes'!$B$2:$C$33,2,0)</f>
        <v>luis leonel</v>
      </c>
      <c r="E6656" s="2" t="str">
        <f>VLOOKUP(C6656,'Datos de estudiantes'!$B$2:$D$33,3,0)</f>
        <v>chevez sanchez</v>
      </c>
      <c r="F6656" s="9" t="s">
        <v>3530</v>
      </c>
      <c r="G6656" s="9" t="s">
        <v>3531</v>
      </c>
      <c r="H6656">
        <v>25</v>
      </c>
      <c r="I6656">
        <v>11</v>
      </c>
      <c r="J6656">
        <v>1</v>
      </c>
      <c r="K6656" t="str">
        <f>VLOOKUP(C6656,'Datos de estudiantes'!$B$2:$F$33,5,0)</f>
        <v>Colegio</v>
      </c>
      <c r="L6656" s="2" t="s">
        <v>3068</v>
      </c>
      <c r="M6656" t="str">
        <f>VLOOKUP(C6656,'Datos de estudiantes'!$B$2:$G$33,6,0)</f>
        <v>Masculino</v>
      </c>
    </row>
    <row r="6657" spans="1:13">
      <c r="A6657" s="5">
        <v>6737</v>
      </c>
      <c r="B6657" s="2" t="s">
        <v>3533</v>
      </c>
      <c r="C6657" s="2" t="s">
        <v>3085</v>
      </c>
      <c r="D6657" s="2" t="str">
        <f>VLOOKUP(C6657,'Datos de estudiantes'!$B$2:$C$33,2,0)</f>
        <v>heryd xavier</v>
      </c>
      <c r="E6657" s="2" t="str">
        <f>VLOOKUP(C6657,'Datos de estudiantes'!$B$2:$D$33,3,0)</f>
        <v>morla gordillo</v>
      </c>
      <c r="F6657" s="9" t="s">
        <v>3530</v>
      </c>
      <c r="G6657" s="9" t="s">
        <v>3531</v>
      </c>
      <c r="H6657">
        <v>47</v>
      </c>
      <c r="I6657">
        <v>10</v>
      </c>
      <c r="J6657">
        <v>1</v>
      </c>
      <c r="K6657" t="str">
        <f>VLOOKUP(C6657,'Datos de estudiantes'!$B$2:$F$33,5,0)</f>
        <v>Universidad o Superior</v>
      </c>
      <c r="L6657" s="2" t="s">
        <v>3068</v>
      </c>
      <c r="M6657" t="str">
        <f>VLOOKUP(C6657,'Datos de estudiantes'!$B$2:$G$33,6,0)</f>
        <v>Masculino</v>
      </c>
    </row>
    <row r="6658" spans="1:13">
      <c r="A6658" s="5">
        <v>6738</v>
      </c>
      <c r="B6658" s="2" t="s">
        <v>169</v>
      </c>
      <c r="C6658" s="2" t="s">
        <v>3083</v>
      </c>
      <c r="D6658" s="2" t="str">
        <f>VLOOKUP(C6658,'Datos de estudiantes'!$B$2:$C$33,2,0)</f>
        <v>manuel arturo</v>
      </c>
      <c r="E6658" s="2" t="str">
        <f>VLOOKUP(C6658,'Datos de estudiantes'!$B$2:$D$33,3,0)</f>
        <v>sanchez rojas</v>
      </c>
      <c r="F6658" s="19" t="s">
        <v>3530</v>
      </c>
      <c r="G6658" s="9" t="s">
        <v>3531</v>
      </c>
      <c r="H6658">
        <v>52</v>
      </c>
      <c r="I6658">
        <v>10</v>
      </c>
      <c r="J6658">
        <v>1</v>
      </c>
      <c r="K6658" t="str">
        <f>VLOOKUP(C6658,'Datos de estudiantes'!$B$2:$F$33,5,0)</f>
        <v>Escuela o inferior</v>
      </c>
      <c r="L6658" s="2" t="s">
        <v>3068</v>
      </c>
      <c r="M6658" t="str">
        <f>VLOOKUP(C6658,'Datos de estudiantes'!$B$2:$G$33,6,0)</f>
        <v>Masculino</v>
      </c>
    </row>
    <row r="6659" spans="1:13">
      <c r="A6659" s="5">
        <v>6739</v>
      </c>
      <c r="B6659" s="2" t="s">
        <v>257</v>
      </c>
      <c r="C6659" s="2" t="s">
        <v>3069</v>
      </c>
      <c r="D6659" s="2" t="str">
        <f>VLOOKUP(C6659,'Datos de estudiantes'!$B$2:$C$33,2,0)</f>
        <v>michelle johanna</v>
      </c>
      <c r="E6659" s="2" t="str">
        <f>VLOOKUP(C6659,'Datos de estudiantes'!$B$2:$D$33,3,0)</f>
        <v>morla gordillo</v>
      </c>
      <c r="F6659" s="9" t="s">
        <v>3537</v>
      </c>
      <c r="G6659" s="9" t="s">
        <v>3538</v>
      </c>
      <c r="H6659">
        <v>57</v>
      </c>
      <c r="I6659">
        <v>9</v>
      </c>
      <c r="J6659">
        <v>1</v>
      </c>
      <c r="K6659" t="str">
        <f>VLOOKUP(C6659,'Datos de estudiantes'!$B$2:$F$33,5,0)</f>
        <v>Escuela o inferior</v>
      </c>
      <c r="L6659" s="2" t="s">
        <v>3068</v>
      </c>
      <c r="M6659" t="str">
        <f>VLOOKUP(C6659,'Datos de estudiantes'!$B$2:$G$33,6,0)</f>
        <v>Femenino</v>
      </c>
    </row>
    <row r="6660" spans="1:13">
      <c r="A6660" s="5">
        <v>6740</v>
      </c>
      <c r="B6660" s="2" t="s">
        <v>2549</v>
      </c>
      <c r="C6660" s="2" t="s">
        <v>3070</v>
      </c>
      <c r="D6660" s="2" t="str">
        <f>VLOOKUP(C6660,'Datos de estudiantes'!$B$2:$C$33,2,0)</f>
        <v>jenny rocio</v>
      </c>
      <c r="E6660" s="2" t="str">
        <f>VLOOKUP(C6660,'Datos de estudiantes'!$B$2:$D$33,3,0)</f>
        <v>naranjo moran</v>
      </c>
      <c r="F6660" s="9" t="s">
        <v>3537</v>
      </c>
      <c r="G6660" s="9" t="s">
        <v>3538</v>
      </c>
      <c r="H6660">
        <v>16</v>
      </c>
      <c r="I6660">
        <v>9</v>
      </c>
      <c r="J6660">
        <v>1</v>
      </c>
      <c r="K6660" t="str">
        <f>VLOOKUP(C6660,'Datos de estudiantes'!$B$2:$F$33,5,0)</f>
        <v>Colegio</v>
      </c>
      <c r="L6660" s="2" t="s">
        <v>3068</v>
      </c>
      <c r="M6660" t="str">
        <f>VLOOKUP(C6660,'Datos de estudiantes'!$B$2:$G$33,6,0)</f>
        <v>Femenino</v>
      </c>
    </row>
    <row r="6661" spans="1:13">
      <c r="A6661" s="5">
        <v>6741</v>
      </c>
      <c r="B6661" s="2" t="s">
        <v>3539</v>
      </c>
      <c r="C6661" s="2" t="s">
        <v>3069</v>
      </c>
      <c r="D6661" s="2" t="str">
        <f>VLOOKUP(C6661,'Datos de estudiantes'!$B$2:$C$33,2,0)</f>
        <v>michelle johanna</v>
      </c>
      <c r="E6661" s="2" t="str">
        <f>VLOOKUP(C6661,'Datos de estudiantes'!$B$2:$D$33,3,0)</f>
        <v>morla gordillo</v>
      </c>
      <c r="F6661" s="9" t="s">
        <v>3537</v>
      </c>
      <c r="G6661" s="9" t="s">
        <v>3538</v>
      </c>
      <c r="H6661">
        <v>28</v>
      </c>
      <c r="I6661">
        <v>10</v>
      </c>
      <c r="J6661">
        <v>1</v>
      </c>
      <c r="K6661" t="str">
        <f>VLOOKUP(C6661,'Datos de estudiantes'!$B$2:$F$33,5,0)</f>
        <v>Escuela o inferior</v>
      </c>
      <c r="L6661" s="2" t="s">
        <v>3068</v>
      </c>
      <c r="M6661" t="str">
        <f>VLOOKUP(C6661,'Datos de estudiantes'!$B$2:$G$33,6,0)</f>
        <v>Femenino</v>
      </c>
    </row>
    <row r="6662" spans="1:13">
      <c r="A6662" s="5">
        <v>6742</v>
      </c>
      <c r="B6662" s="2" t="s">
        <v>1991</v>
      </c>
      <c r="C6662" s="2" t="s">
        <v>3065</v>
      </c>
      <c r="D6662" s="2" t="str">
        <f>VLOOKUP(C6662,'Datos de estudiantes'!$B$2:$C$33,2,0)</f>
        <v>kristhell dayana</v>
      </c>
      <c r="E6662" s="2" t="str">
        <f>VLOOKUP(C6662,'Datos de estudiantes'!$B$2:$D$33,3,0)</f>
        <v>marquez naranjo</v>
      </c>
      <c r="F6662" s="9" t="s">
        <v>3537</v>
      </c>
      <c r="G6662" s="9" t="s">
        <v>3538</v>
      </c>
      <c r="H6662">
        <v>56</v>
      </c>
      <c r="I6662">
        <v>11</v>
      </c>
      <c r="J6662">
        <v>1</v>
      </c>
      <c r="K6662" t="str">
        <f>VLOOKUP(C6662,'Datos de estudiantes'!$B$2:$F$33,5,0)</f>
        <v>Universidad o Superior</v>
      </c>
      <c r="L6662" s="2" t="s">
        <v>3068</v>
      </c>
      <c r="M6662" t="str">
        <f>VLOOKUP(C6662,'Datos de estudiantes'!$B$2:$G$33,6,0)</f>
        <v>Femenino</v>
      </c>
    </row>
    <row r="6663" spans="1:13">
      <c r="A6663" s="5">
        <v>6743</v>
      </c>
      <c r="B6663" s="2" t="s">
        <v>2250</v>
      </c>
      <c r="C6663" s="2" t="s">
        <v>3069</v>
      </c>
      <c r="D6663" s="2" t="str">
        <f>VLOOKUP(C6663,'Datos de estudiantes'!$B$2:$C$33,2,0)</f>
        <v>michelle johanna</v>
      </c>
      <c r="E6663" s="2" t="str">
        <f>VLOOKUP(C6663,'Datos de estudiantes'!$B$2:$D$33,3,0)</f>
        <v>morla gordillo</v>
      </c>
      <c r="F6663" s="9" t="s">
        <v>3537</v>
      </c>
      <c r="G6663" s="9" t="s">
        <v>3538</v>
      </c>
      <c r="H6663">
        <v>54</v>
      </c>
      <c r="I6663">
        <v>14</v>
      </c>
      <c r="J6663">
        <v>1</v>
      </c>
      <c r="K6663" t="str">
        <f>VLOOKUP(C6663,'Datos de estudiantes'!$B$2:$F$33,5,0)</f>
        <v>Escuela o inferior</v>
      </c>
      <c r="L6663" s="2" t="s">
        <v>3068</v>
      </c>
      <c r="M6663" t="str">
        <f>VLOOKUP(C6663,'Datos de estudiantes'!$B$2:$G$33,6,0)</f>
        <v>Femenino</v>
      </c>
    </row>
    <row r="6664" spans="1:13">
      <c r="A6664" s="5">
        <v>6744</v>
      </c>
      <c r="B6664" s="2" t="s">
        <v>2250</v>
      </c>
      <c r="C6664" s="2" t="s">
        <v>3070</v>
      </c>
      <c r="D6664" s="2" t="str">
        <f>VLOOKUP(C6664,'Datos de estudiantes'!$B$2:$C$33,2,0)</f>
        <v>jenny rocio</v>
      </c>
      <c r="E6664" s="2" t="str">
        <f>VLOOKUP(C6664,'Datos de estudiantes'!$B$2:$D$33,3,0)</f>
        <v>naranjo moran</v>
      </c>
      <c r="F6664" s="9" t="s">
        <v>3537</v>
      </c>
      <c r="G6664" s="9" t="s">
        <v>3538</v>
      </c>
      <c r="H6664">
        <v>54</v>
      </c>
      <c r="I6664">
        <v>14</v>
      </c>
      <c r="J6664">
        <v>1</v>
      </c>
      <c r="K6664" t="str">
        <f>VLOOKUP(C6664,'Datos de estudiantes'!$B$2:$F$33,5,0)</f>
        <v>Colegio</v>
      </c>
      <c r="L6664" s="2" t="s">
        <v>3068</v>
      </c>
      <c r="M6664" t="str">
        <f>VLOOKUP(C6664,'Datos de estudiantes'!$B$2:$G$33,6,0)</f>
        <v>Femenino</v>
      </c>
    </row>
    <row r="6665" spans="1:13">
      <c r="A6665" s="5">
        <v>6745</v>
      </c>
      <c r="B6665" s="2" t="s">
        <v>3540</v>
      </c>
      <c r="C6665" s="2" t="s">
        <v>3070</v>
      </c>
      <c r="D6665" s="2" t="str">
        <f>VLOOKUP(C6665,'Datos de estudiantes'!$B$2:$C$33,2,0)</f>
        <v>jenny rocio</v>
      </c>
      <c r="E6665" s="2" t="str">
        <f>VLOOKUP(C6665,'Datos de estudiantes'!$B$2:$D$33,3,0)</f>
        <v>naranjo moran</v>
      </c>
      <c r="F6665" s="9" t="s">
        <v>3537</v>
      </c>
      <c r="G6665" s="9" t="s">
        <v>3541</v>
      </c>
      <c r="H6665">
        <v>59</v>
      </c>
      <c r="I6665">
        <v>11</v>
      </c>
      <c r="J6665">
        <v>1</v>
      </c>
      <c r="K6665" t="str">
        <f>VLOOKUP(C6665,'Datos de estudiantes'!$B$2:$F$33,5,0)</f>
        <v>Colegio</v>
      </c>
      <c r="L6665" s="2" t="s">
        <v>3068</v>
      </c>
      <c r="M6665" t="str">
        <f>VLOOKUP(C6665,'Datos de estudiantes'!$B$2:$G$33,6,0)</f>
        <v>Femenino</v>
      </c>
    </row>
    <row r="6666" spans="1:13">
      <c r="A6666" s="5">
        <v>6746</v>
      </c>
      <c r="B6666" s="2" t="s">
        <v>1991</v>
      </c>
      <c r="C6666" s="2" t="s">
        <v>3069</v>
      </c>
      <c r="D6666" s="2" t="str">
        <f>VLOOKUP(C6666,'Datos de estudiantes'!$B$2:$C$33,2,0)</f>
        <v>michelle johanna</v>
      </c>
      <c r="E6666" s="2" t="str">
        <f>VLOOKUP(C6666,'Datos de estudiantes'!$B$2:$D$33,3,0)</f>
        <v>morla gordillo</v>
      </c>
      <c r="F6666" s="9" t="s">
        <v>3537</v>
      </c>
      <c r="G6666" s="9" t="s">
        <v>3538</v>
      </c>
      <c r="H6666">
        <v>56</v>
      </c>
      <c r="I6666">
        <v>11</v>
      </c>
      <c r="J6666">
        <v>1</v>
      </c>
      <c r="K6666" t="str">
        <f>VLOOKUP(C6666,'Datos de estudiantes'!$B$2:$F$33,5,0)</f>
        <v>Escuela o inferior</v>
      </c>
      <c r="L6666" s="2" t="s">
        <v>3068</v>
      </c>
      <c r="M6666" t="str">
        <f>VLOOKUP(C6666,'Datos de estudiantes'!$B$2:$G$33,6,0)</f>
        <v>Femenino</v>
      </c>
    </row>
    <row r="6667" spans="1:13">
      <c r="A6667" s="5">
        <v>6747</v>
      </c>
      <c r="B6667" s="2" t="s">
        <v>3542</v>
      </c>
      <c r="C6667" s="2" t="s">
        <v>3083</v>
      </c>
      <c r="D6667" s="2" t="str">
        <f>VLOOKUP(C6667,'Datos de estudiantes'!$B$2:$C$33,2,0)</f>
        <v>manuel arturo</v>
      </c>
      <c r="E6667" s="2" t="str">
        <f>VLOOKUP(C6667,'Datos de estudiantes'!$B$2:$D$33,3,0)</f>
        <v>sanchez rojas</v>
      </c>
      <c r="F6667" s="19" t="s">
        <v>3543</v>
      </c>
      <c r="G6667" s="9" t="s">
        <v>3544</v>
      </c>
      <c r="H6667">
        <v>50</v>
      </c>
      <c r="I6667">
        <v>15</v>
      </c>
      <c r="J6667">
        <v>1</v>
      </c>
      <c r="K6667" t="str">
        <f>VLOOKUP(C6667,'Datos de estudiantes'!$B$2:$F$33,5,0)</f>
        <v>Escuela o inferior</v>
      </c>
      <c r="L6667" s="2" t="s">
        <v>3068</v>
      </c>
      <c r="M6667" t="str">
        <f>VLOOKUP(C6667,'Datos de estudiantes'!$B$2:$G$33,6,0)</f>
        <v>Masculino</v>
      </c>
    </row>
    <row r="6668" spans="1:13">
      <c r="A6668" s="5">
        <v>6748</v>
      </c>
      <c r="B6668" s="2" t="s">
        <v>3545</v>
      </c>
      <c r="C6668" s="2" t="s">
        <v>3083</v>
      </c>
      <c r="D6668" s="2" t="str">
        <f>VLOOKUP(C6668,'Datos de estudiantes'!$B$2:$C$33,2,0)</f>
        <v>manuel arturo</v>
      </c>
      <c r="E6668" s="2" t="str">
        <f>VLOOKUP(C6668,'Datos de estudiantes'!$B$2:$D$33,3,0)</f>
        <v>sanchez rojas</v>
      </c>
      <c r="F6668" s="19" t="s">
        <v>3543</v>
      </c>
      <c r="G6668" s="9" t="s">
        <v>3544</v>
      </c>
      <c r="H6668">
        <v>101</v>
      </c>
      <c r="I6668">
        <v>8</v>
      </c>
      <c r="J6668">
        <v>1</v>
      </c>
      <c r="K6668" t="str">
        <f>VLOOKUP(C6668,'Datos de estudiantes'!$B$2:$F$33,5,0)</f>
        <v>Escuela o inferior</v>
      </c>
      <c r="L6668" s="2" t="s">
        <v>3068</v>
      </c>
      <c r="M6668" t="str">
        <f>VLOOKUP(C6668,'Datos de estudiantes'!$B$2:$G$33,6,0)</f>
        <v>Masculino</v>
      </c>
    </row>
    <row r="6669" spans="1:13">
      <c r="A6669" s="5">
        <v>6749</v>
      </c>
      <c r="B6669" s="2" t="s">
        <v>3542</v>
      </c>
      <c r="C6669" s="2" t="s">
        <v>3085</v>
      </c>
      <c r="D6669" s="2" t="str">
        <f>VLOOKUP(C6669,'Datos de estudiantes'!$B$2:$C$33,2,0)</f>
        <v>heryd xavier</v>
      </c>
      <c r="E6669" s="2" t="str">
        <f>VLOOKUP(C6669,'Datos de estudiantes'!$B$2:$D$33,3,0)</f>
        <v>morla gordillo</v>
      </c>
      <c r="F6669" s="9" t="s">
        <v>3543</v>
      </c>
      <c r="G6669" s="9" t="s">
        <v>3544</v>
      </c>
      <c r="H6669">
        <v>50</v>
      </c>
      <c r="I6669">
        <v>15</v>
      </c>
      <c r="J6669">
        <v>1</v>
      </c>
      <c r="K6669" t="str">
        <f>VLOOKUP(C6669,'Datos de estudiantes'!$B$2:$F$33,5,0)</f>
        <v>Universidad o Superior</v>
      </c>
      <c r="L6669" s="2" t="s">
        <v>3068</v>
      </c>
      <c r="M6669" t="str">
        <f>VLOOKUP(C6669,'Datos de estudiantes'!$B$2:$G$33,6,0)</f>
        <v>Masculino</v>
      </c>
    </row>
    <row r="6670" spans="1:13">
      <c r="A6670" s="5">
        <v>6750</v>
      </c>
      <c r="B6670" s="2" t="s">
        <v>3266</v>
      </c>
      <c r="C6670" s="2" t="s">
        <v>3083</v>
      </c>
      <c r="D6670" s="2" t="str">
        <f>VLOOKUP(C6670,'Datos de estudiantes'!$B$2:$C$33,2,0)</f>
        <v>manuel arturo</v>
      </c>
      <c r="E6670" s="2" t="str">
        <f>VLOOKUP(C6670,'Datos de estudiantes'!$B$2:$D$33,3,0)</f>
        <v>sanchez rojas</v>
      </c>
      <c r="F6670" s="9" t="s">
        <v>3543</v>
      </c>
      <c r="G6670" s="9" t="s">
        <v>3544</v>
      </c>
      <c r="H6670">
        <v>30</v>
      </c>
      <c r="I6670">
        <v>8</v>
      </c>
      <c r="J6670">
        <v>3</v>
      </c>
      <c r="K6670" t="str">
        <f>VLOOKUP(C6670,'Datos de estudiantes'!$B$2:$F$33,5,0)</f>
        <v>Escuela o inferior</v>
      </c>
      <c r="L6670" s="2" t="s">
        <v>3068</v>
      </c>
      <c r="M6670" t="str">
        <f>VLOOKUP(C6670,'Datos de estudiantes'!$B$2:$G$33,6,0)</f>
        <v>Masculino</v>
      </c>
    </row>
    <row r="6671" spans="1:13">
      <c r="A6671" s="5">
        <v>6751</v>
      </c>
      <c r="B6671" s="2" t="s">
        <v>3344</v>
      </c>
      <c r="C6671" s="2" t="s">
        <v>3077</v>
      </c>
      <c r="D6671" s="2" t="str">
        <f>VLOOKUP(C6671,'Datos de estudiantes'!$B$2:$C$33,2,0)</f>
        <v>luis leonel</v>
      </c>
      <c r="E6671" s="2" t="str">
        <f>VLOOKUP(C6671,'Datos de estudiantes'!$B$2:$D$33,3,0)</f>
        <v>chevez sanchez</v>
      </c>
      <c r="F6671" s="9" t="s">
        <v>3543</v>
      </c>
      <c r="G6671" s="9" t="s">
        <v>3544</v>
      </c>
      <c r="H6671">
        <v>49</v>
      </c>
      <c r="I6671">
        <v>11</v>
      </c>
      <c r="J6671">
        <v>1</v>
      </c>
      <c r="K6671" t="str">
        <f>VLOOKUP(C6671,'Datos de estudiantes'!$B$2:$F$33,5,0)</f>
        <v>Colegio</v>
      </c>
      <c r="L6671" s="2" t="s">
        <v>3068</v>
      </c>
      <c r="M6671" t="str">
        <f>VLOOKUP(C6671,'Datos de estudiantes'!$B$2:$G$33,6,0)</f>
        <v>Masculino</v>
      </c>
    </row>
    <row r="6672" spans="1:13">
      <c r="A6672" s="5">
        <v>6752</v>
      </c>
      <c r="B6672" s="2" t="s">
        <v>3502</v>
      </c>
      <c r="C6672" s="2" t="s">
        <v>3077</v>
      </c>
      <c r="D6672" s="2" t="str">
        <f>VLOOKUP(C6672,'Datos de estudiantes'!$B$2:$C$33,2,0)</f>
        <v>luis leonel</v>
      </c>
      <c r="E6672" s="2" t="str">
        <f>VLOOKUP(C6672,'Datos de estudiantes'!$B$2:$D$33,3,0)</f>
        <v>chevez sanchez</v>
      </c>
      <c r="F6672" s="9" t="s">
        <v>3543</v>
      </c>
      <c r="G6672" s="9" t="s">
        <v>3544</v>
      </c>
      <c r="H6672">
        <v>108</v>
      </c>
      <c r="I6672">
        <v>7</v>
      </c>
      <c r="J6672">
        <v>1</v>
      </c>
      <c r="K6672" t="str">
        <f>VLOOKUP(C6672,'Datos de estudiantes'!$B$2:$F$33,5,0)</f>
        <v>Colegio</v>
      </c>
      <c r="L6672" s="2" t="s">
        <v>3068</v>
      </c>
      <c r="M6672" t="str">
        <f>VLOOKUP(C6672,'Datos de estudiantes'!$B$2:$G$33,6,0)</f>
        <v>Masculino</v>
      </c>
    </row>
    <row r="6673" spans="1:13">
      <c r="A6673" s="5">
        <v>6753</v>
      </c>
      <c r="B6673" s="2" t="s">
        <v>3546</v>
      </c>
      <c r="C6673" s="2" t="s">
        <v>3085</v>
      </c>
      <c r="D6673" s="2" t="str">
        <f>VLOOKUP(C6673,'Datos de estudiantes'!$B$2:$C$33,2,0)</f>
        <v>heryd xavier</v>
      </c>
      <c r="E6673" s="2" t="str">
        <f>VLOOKUP(C6673,'Datos de estudiantes'!$B$2:$D$33,3,0)</f>
        <v>morla gordillo</v>
      </c>
      <c r="F6673" s="9" t="s">
        <v>3543</v>
      </c>
      <c r="G6673" s="9" t="s">
        <v>3544</v>
      </c>
      <c r="H6673">
        <v>26</v>
      </c>
      <c r="I6673">
        <v>7</v>
      </c>
      <c r="J6673">
        <v>1</v>
      </c>
      <c r="K6673" t="str">
        <f>VLOOKUP(C6673,'Datos de estudiantes'!$B$2:$F$33,5,0)</f>
        <v>Universidad o Superior</v>
      </c>
      <c r="L6673" s="2" t="s">
        <v>3068</v>
      </c>
      <c r="M6673" t="str">
        <f>VLOOKUP(C6673,'Datos de estudiantes'!$B$2:$G$33,6,0)</f>
        <v>Masculino</v>
      </c>
    </row>
    <row r="6674" spans="1:13">
      <c r="A6674" s="5">
        <v>6754</v>
      </c>
      <c r="B6674" s="2" t="s">
        <v>3547</v>
      </c>
      <c r="C6674" s="2" t="s">
        <v>3083</v>
      </c>
      <c r="D6674" s="2" t="str">
        <f>VLOOKUP(C6674,'Datos de estudiantes'!$B$2:$C$33,2,0)</f>
        <v>manuel arturo</v>
      </c>
      <c r="E6674" s="2" t="str">
        <f>VLOOKUP(C6674,'Datos de estudiantes'!$B$2:$D$33,3,0)</f>
        <v>sanchez rojas</v>
      </c>
      <c r="F6674" s="9" t="s">
        <v>3543</v>
      </c>
      <c r="G6674" s="9" t="s">
        <v>3544</v>
      </c>
      <c r="H6674">
        <v>113</v>
      </c>
      <c r="I6674">
        <v>8</v>
      </c>
      <c r="J6674">
        <v>1</v>
      </c>
      <c r="K6674" t="str">
        <f>VLOOKUP(C6674,'Datos de estudiantes'!$B$2:$F$33,5,0)</f>
        <v>Escuela o inferior</v>
      </c>
      <c r="L6674" s="2" t="s">
        <v>3068</v>
      </c>
      <c r="M6674" t="str">
        <f>VLOOKUP(C6674,'Datos de estudiantes'!$B$2:$G$33,6,0)</f>
        <v>Masculino</v>
      </c>
    </row>
    <row r="6675" spans="1:13">
      <c r="A6675" s="5">
        <v>6755</v>
      </c>
      <c r="B6675" s="2" t="s">
        <v>3548</v>
      </c>
      <c r="C6675" s="2" t="s">
        <v>3077</v>
      </c>
      <c r="D6675" s="2" t="str">
        <f>VLOOKUP(C6675,'Datos de estudiantes'!$B$2:$C$33,2,0)</f>
        <v>luis leonel</v>
      </c>
      <c r="E6675" s="2" t="str">
        <f>VLOOKUP(C6675,'Datos de estudiantes'!$B$2:$D$33,3,0)</f>
        <v>chevez sanchez</v>
      </c>
      <c r="F6675" s="9" t="s">
        <v>3543</v>
      </c>
      <c r="G6675" s="9" t="s">
        <v>3544</v>
      </c>
      <c r="H6675">
        <v>42</v>
      </c>
      <c r="I6675">
        <v>10</v>
      </c>
      <c r="J6675">
        <v>1</v>
      </c>
      <c r="K6675" t="str">
        <f>VLOOKUP(C6675,'Datos de estudiantes'!$B$2:$F$33,5,0)</f>
        <v>Colegio</v>
      </c>
      <c r="L6675" s="2" t="s">
        <v>3068</v>
      </c>
      <c r="M6675" t="str">
        <f>VLOOKUP(C6675,'Datos de estudiantes'!$B$2:$G$33,6,0)</f>
        <v>Masculino</v>
      </c>
    </row>
    <row r="6676" spans="1:13">
      <c r="A6676" s="5">
        <v>6756</v>
      </c>
      <c r="B6676" s="2" t="s">
        <v>3549</v>
      </c>
      <c r="C6676" s="2" t="s">
        <v>3083</v>
      </c>
      <c r="D6676" s="2" t="str">
        <f>VLOOKUP(C6676,'Datos de estudiantes'!$B$2:$C$33,2,0)</f>
        <v>manuel arturo</v>
      </c>
      <c r="E6676" s="2" t="str">
        <f>VLOOKUP(C6676,'Datos de estudiantes'!$B$2:$D$33,3,0)</f>
        <v>sanchez rojas</v>
      </c>
      <c r="F6676" s="9" t="s">
        <v>3543</v>
      </c>
      <c r="G6676" s="9" t="s">
        <v>3544</v>
      </c>
      <c r="H6676">
        <v>76</v>
      </c>
      <c r="I6676">
        <v>9</v>
      </c>
      <c r="J6676">
        <v>1</v>
      </c>
      <c r="K6676" t="str">
        <f>VLOOKUP(C6676,'Datos de estudiantes'!$B$2:$F$33,5,0)</f>
        <v>Escuela o inferior</v>
      </c>
      <c r="L6676" s="2" t="s">
        <v>3068</v>
      </c>
      <c r="M6676" t="str">
        <f>VLOOKUP(C6676,'Datos de estudiantes'!$B$2:$G$33,6,0)</f>
        <v>Masculino</v>
      </c>
    </row>
    <row r="6677" spans="1:13">
      <c r="A6677" s="5">
        <v>6757</v>
      </c>
      <c r="B6677" s="2" t="s">
        <v>3550</v>
      </c>
      <c r="C6677" s="2" t="s">
        <v>3083</v>
      </c>
      <c r="D6677" s="2" t="str">
        <f>VLOOKUP(C6677,'Datos de estudiantes'!$B$2:$C$33,2,0)</f>
        <v>manuel arturo</v>
      </c>
      <c r="E6677" s="2" t="str">
        <f>VLOOKUP(C6677,'Datos de estudiantes'!$B$2:$D$33,3,0)</f>
        <v>sanchez rojas</v>
      </c>
      <c r="F6677" s="9" t="s">
        <v>3543</v>
      </c>
      <c r="G6677" s="9" t="s">
        <v>3544</v>
      </c>
      <c r="H6677">
        <v>77</v>
      </c>
      <c r="I6677">
        <v>7</v>
      </c>
      <c r="J6677">
        <v>1</v>
      </c>
      <c r="K6677" t="str">
        <f>VLOOKUP(C6677,'Datos de estudiantes'!$B$2:$F$33,5,0)</f>
        <v>Escuela o inferior</v>
      </c>
      <c r="L6677" s="2" t="s">
        <v>3068</v>
      </c>
      <c r="M6677" t="str">
        <f>VLOOKUP(C6677,'Datos de estudiantes'!$B$2:$G$33,6,0)</f>
        <v>Masculino</v>
      </c>
    </row>
    <row r="6678" spans="1:13">
      <c r="A6678" s="5">
        <v>6758</v>
      </c>
      <c r="B6678" s="2" t="s">
        <v>3551</v>
      </c>
      <c r="C6678" s="2" t="s">
        <v>3085</v>
      </c>
      <c r="D6678" s="2" t="str">
        <f>VLOOKUP(C6678,'Datos de estudiantes'!$B$2:$C$33,2,0)</f>
        <v>heryd xavier</v>
      </c>
      <c r="E6678" s="2" t="str">
        <f>VLOOKUP(C6678,'Datos de estudiantes'!$B$2:$D$33,3,0)</f>
        <v>morla gordillo</v>
      </c>
      <c r="F6678" s="9" t="s">
        <v>3543</v>
      </c>
      <c r="G6678" s="9" t="s">
        <v>3544</v>
      </c>
      <c r="H6678">
        <v>56</v>
      </c>
      <c r="I6678">
        <v>5</v>
      </c>
      <c r="J6678">
        <v>1</v>
      </c>
      <c r="K6678" t="str">
        <f>VLOOKUP(C6678,'Datos de estudiantes'!$B$2:$F$33,5,0)</f>
        <v>Universidad o Superior</v>
      </c>
      <c r="L6678" s="2" t="s">
        <v>3068</v>
      </c>
      <c r="M6678" t="str">
        <f>VLOOKUP(C6678,'Datos de estudiantes'!$B$2:$G$33,6,0)</f>
        <v>Masculino</v>
      </c>
    </row>
    <row r="6679" spans="1:13">
      <c r="A6679" s="5">
        <v>6759</v>
      </c>
      <c r="B6679" s="2" t="s">
        <v>3157</v>
      </c>
      <c r="C6679" s="2" t="s">
        <v>3077</v>
      </c>
      <c r="D6679" s="2" t="str">
        <f>VLOOKUP(C6679,'Datos de estudiantes'!$B$2:$C$33,2,0)</f>
        <v>luis leonel</v>
      </c>
      <c r="E6679" s="2" t="str">
        <f>VLOOKUP(C6679,'Datos de estudiantes'!$B$2:$D$33,3,0)</f>
        <v>chevez sanchez</v>
      </c>
      <c r="F6679" s="9" t="s">
        <v>3543</v>
      </c>
      <c r="G6679" s="9" t="s">
        <v>3544</v>
      </c>
      <c r="H6679">
        <v>21</v>
      </c>
      <c r="I6679">
        <v>18</v>
      </c>
      <c r="J6679">
        <v>1</v>
      </c>
      <c r="K6679" t="str">
        <f>VLOOKUP(C6679,'Datos de estudiantes'!$B$2:$F$33,5,0)</f>
        <v>Colegio</v>
      </c>
      <c r="L6679" s="2" t="s">
        <v>3068</v>
      </c>
      <c r="M6679" t="str">
        <f>VLOOKUP(C6679,'Datos de estudiantes'!$B$2:$G$33,6,0)</f>
        <v>Masculino</v>
      </c>
    </row>
    <row r="6680" spans="1:13">
      <c r="A6680" s="5">
        <v>6760</v>
      </c>
      <c r="B6680" s="2" t="s">
        <v>3545</v>
      </c>
      <c r="C6680" s="2" t="s">
        <v>3077</v>
      </c>
      <c r="D6680" s="2" t="str">
        <f>VLOOKUP(C6680,'Datos de estudiantes'!$B$2:$C$33,2,0)</f>
        <v>luis leonel</v>
      </c>
      <c r="E6680" s="2" t="str">
        <f>VLOOKUP(C6680,'Datos de estudiantes'!$B$2:$D$33,3,0)</f>
        <v>chevez sanchez</v>
      </c>
      <c r="F6680" s="9" t="s">
        <v>3543</v>
      </c>
      <c r="G6680" s="9" t="s">
        <v>3544</v>
      </c>
      <c r="H6680">
        <v>101</v>
      </c>
      <c r="I6680">
        <v>8</v>
      </c>
      <c r="J6680">
        <v>1</v>
      </c>
      <c r="K6680" t="str">
        <f>VLOOKUP(C6680,'Datos de estudiantes'!$B$2:$F$33,5,0)</f>
        <v>Colegio</v>
      </c>
      <c r="L6680" s="2" t="s">
        <v>3068</v>
      </c>
      <c r="M6680" t="str">
        <f>VLOOKUP(C6680,'Datos de estudiantes'!$B$2:$G$33,6,0)</f>
        <v>Masculino</v>
      </c>
    </row>
    <row r="6681" spans="1:13">
      <c r="A6681" s="5">
        <v>6761</v>
      </c>
      <c r="B6681" s="2" t="s">
        <v>3550</v>
      </c>
      <c r="C6681" s="2" t="s">
        <v>3085</v>
      </c>
      <c r="D6681" s="2" t="str">
        <f>VLOOKUP(C6681,'Datos de estudiantes'!$B$2:$C$33,2,0)</f>
        <v>heryd xavier</v>
      </c>
      <c r="E6681" s="2" t="str">
        <f>VLOOKUP(C6681,'Datos de estudiantes'!$B$2:$D$33,3,0)</f>
        <v>morla gordillo</v>
      </c>
      <c r="F6681" s="9" t="s">
        <v>3543</v>
      </c>
      <c r="G6681" s="9" t="s">
        <v>3544</v>
      </c>
      <c r="H6681">
        <v>77</v>
      </c>
      <c r="I6681">
        <v>7</v>
      </c>
      <c r="J6681">
        <v>1</v>
      </c>
      <c r="K6681" t="str">
        <f>VLOOKUP(C6681,'Datos de estudiantes'!$B$2:$F$33,5,0)</f>
        <v>Universidad o Superior</v>
      </c>
      <c r="L6681" s="2" t="s">
        <v>3068</v>
      </c>
      <c r="M6681" t="str">
        <f>VLOOKUP(C6681,'Datos de estudiantes'!$B$2:$G$33,6,0)</f>
        <v>Masculino</v>
      </c>
    </row>
    <row r="6682" spans="1:13">
      <c r="A6682" s="5">
        <v>6762</v>
      </c>
      <c r="B6682" s="2" t="s">
        <v>3107</v>
      </c>
      <c r="C6682" s="2" t="s">
        <v>3069</v>
      </c>
      <c r="D6682" s="2" t="str">
        <f>VLOOKUP(C6682,'Datos de estudiantes'!$B$2:$C$33,2,0)</f>
        <v>michelle johanna</v>
      </c>
      <c r="E6682" s="2" t="str">
        <f>VLOOKUP(C6682,'Datos de estudiantes'!$B$2:$D$33,3,0)</f>
        <v>morla gordillo</v>
      </c>
      <c r="F6682" s="9" t="s">
        <v>3552</v>
      </c>
      <c r="G6682" s="9" t="s">
        <v>3553</v>
      </c>
      <c r="H6682">
        <v>85</v>
      </c>
      <c r="I6682">
        <v>9</v>
      </c>
      <c r="J6682">
        <v>1</v>
      </c>
      <c r="K6682" t="str">
        <f>VLOOKUP(C6682,'Datos de estudiantes'!$B$2:$F$33,5,0)</f>
        <v>Escuela o inferior</v>
      </c>
      <c r="L6682" s="2" t="s">
        <v>3068</v>
      </c>
      <c r="M6682" t="str">
        <f>VLOOKUP(C6682,'Datos de estudiantes'!$B$2:$G$33,6,0)</f>
        <v>Femenino</v>
      </c>
    </row>
    <row r="6683" spans="1:13">
      <c r="A6683" s="5">
        <v>6763</v>
      </c>
      <c r="B6683" s="2" t="s">
        <v>3554</v>
      </c>
      <c r="C6683" s="2" t="s">
        <v>3070</v>
      </c>
      <c r="D6683" s="2" t="str">
        <f>VLOOKUP(C6683,'Datos de estudiantes'!$B$2:$C$33,2,0)</f>
        <v>jenny rocio</v>
      </c>
      <c r="E6683" s="2" t="str">
        <f>VLOOKUP(C6683,'Datos de estudiantes'!$B$2:$D$33,3,0)</f>
        <v>naranjo moran</v>
      </c>
      <c r="F6683" s="9" t="s">
        <v>3552</v>
      </c>
      <c r="G6683" s="9" t="s">
        <v>3553</v>
      </c>
      <c r="H6683">
        <v>27</v>
      </c>
      <c r="I6683">
        <v>15</v>
      </c>
      <c r="J6683">
        <v>1</v>
      </c>
      <c r="K6683" t="str">
        <f>VLOOKUP(C6683,'Datos de estudiantes'!$B$2:$F$33,5,0)</f>
        <v>Colegio</v>
      </c>
      <c r="L6683" s="2" t="s">
        <v>3068</v>
      </c>
      <c r="M6683" t="str">
        <f>VLOOKUP(C6683,'Datos de estudiantes'!$B$2:$G$33,6,0)</f>
        <v>Femenino</v>
      </c>
    </row>
    <row r="6684" spans="1:13">
      <c r="A6684" s="5">
        <v>6764</v>
      </c>
      <c r="B6684" s="2" t="s">
        <v>3481</v>
      </c>
      <c r="C6684" s="2" t="s">
        <v>3069</v>
      </c>
      <c r="D6684" s="2" t="str">
        <f>VLOOKUP(C6684,'Datos de estudiantes'!$B$2:$C$33,2,0)</f>
        <v>michelle johanna</v>
      </c>
      <c r="E6684" s="2" t="str">
        <f>VLOOKUP(C6684,'Datos de estudiantes'!$B$2:$D$33,3,0)</f>
        <v>morla gordillo</v>
      </c>
      <c r="F6684" s="9" t="s">
        <v>3552</v>
      </c>
      <c r="G6684" s="9" t="s">
        <v>3553</v>
      </c>
      <c r="H6684">
        <v>51</v>
      </c>
      <c r="I6684">
        <v>12</v>
      </c>
      <c r="J6684">
        <v>1</v>
      </c>
      <c r="K6684" t="str">
        <f>VLOOKUP(C6684,'Datos de estudiantes'!$B$2:$F$33,5,0)</f>
        <v>Escuela o inferior</v>
      </c>
      <c r="L6684" s="2" t="s">
        <v>3068</v>
      </c>
      <c r="M6684" t="str">
        <f>VLOOKUP(C6684,'Datos de estudiantes'!$B$2:$G$33,6,0)</f>
        <v>Femenino</v>
      </c>
    </row>
    <row r="6685" spans="1:13">
      <c r="A6685" s="5">
        <v>6765</v>
      </c>
      <c r="B6685" s="2" t="s">
        <v>3555</v>
      </c>
      <c r="C6685" s="2" t="s">
        <v>3069</v>
      </c>
      <c r="D6685" s="2" t="str">
        <f>VLOOKUP(C6685,'Datos de estudiantes'!$B$2:$C$33,2,0)</f>
        <v>michelle johanna</v>
      </c>
      <c r="E6685" s="2" t="str">
        <f>VLOOKUP(C6685,'Datos de estudiantes'!$B$2:$D$33,3,0)</f>
        <v>morla gordillo</v>
      </c>
      <c r="F6685" s="9" t="s">
        <v>3552</v>
      </c>
      <c r="G6685" s="9" t="s">
        <v>3553</v>
      </c>
      <c r="H6685">
        <v>35</v>
      </c>
      <c r="I6685">
        <v>11</v>
      </c>
      <c r="J6685">
        <v>1</v>
      </c>
      <c r="K6685" t="str">
        <f>VLOOKUP(C6685,'Datos de estudiantes'!$B$2:$F$33,5,0)</f>
        <v>Escuela o inferior</v>
      </c>
      <c r="L6685" s="2" t="s">
        <v>3068</v>
      </c>
      <c r="M6685" t="str">
        <f>VLOOKUP(C6685,'Datos de estudiantes'!$B$2:$G$33,6,0)</f>
        <v>Femenino</v>
      </c>
    </row>
    <row r="6686" spans="1:13">
      <c r="A6686" s="5">
        <v>6766</v>
      </c>
      <c r="B6686" s="2" t="s">
        <v>3556</v>
      </c>
      <c r="C6686" s="2" t="s">
        <v>3070</v>
      </c>
      <c r="D6686" s="2" t="str">
        <f>VLOOKUP(C6686,'Datos de estudiantes'!$B$2:$C$33,2,0)</f>
        <v>jenny rocio</v>
      </c>
      <c r="E6686" s="2" t="str">
        <f>VLOOKUP(C6686,'Datos de estudiantes'!$B$2:$D$33,3,0)</f>
        <v>naranjo moran</v>
      </c>
      <c r="F6686" s="9" t="s">
        <v>3552</v>
      </c>
      <c r="G6686" s="9" t="s">
        <v>3553</v>
      </c>
      <c r="H6686">
        <v>14</v>
      </c>
      <c r="I6686">
        <v>7</v>
      </c>
      <c r="J6686">
        <v>1</v>
      </c>
      <c r="K6686" t="str">
        <f>VLOOKUP(C6686,'Datos de estudiantes'!$B$2:$F$33,5,0)</f>
        <v>Colegio</v>
      </c>
      <c r="L6686" s="2" t="s">
        <v>3068</v>
      </c>
      <c r="M6686" t="str">
        <f>VLOOKUP(C6686,'Datos de estudiantes'!$B$2:$G$33,6,0)</f>
        <v>Femenino</v>
      </c>
    </row>
    <row r="6687" spans="1:13">
      <c r="A6687" s="5">
        <v>6767</v>
      </c>
      <c r="B6687" s="2" t="s">
        <v>3112</v>
      </c>
      <c r="C6687" s="2" t="s">
        <v>3069</v>
      </c>
      <c r="D6687" s="2" t="str">
        <f>VLOOKUP(C6687,'Datos de estudiantes'!$B$2:$C$33,2,0)</f>
        <v>michelle johanna</v>
      </c>
      <c r="E6687" s="2" t="str">
        <f>VLOOKUP(C6687,'Datos de estudiantes'!$B$2:$D$33,3,0)</f>
        <v>morla gordillo</v>
      </c>
      <c r="F6687" s="9" t="s">
        <v>3552</v>
      </c>
      <c r="G6687" s="9" t="s">
        <v>3553</v>
      </c>
      <c r="H6687">
        <v>65</v>
      </c>
      <c r="I6687">
        <v>10</v>
      </c>
      <c r="J6687">
        <v>1</v>
      </c>
      <c r="K6687" t="str">
        <f>VLOOKUP(C6687,'Datos de estudiantes'!$B$2:$F$33,5,0)</f>
        <v>Escuela o inferior</v>
      </c>
      <c r="L6687" s="2" t="s">
        <v>3068</v>
      </c>
      <c r="M6687" t="str">
        <f>VLOOKUP(C6687,'Datos de estudiantes'!$B$2:$G$33,6,0)</f>
        <v>Femenino</v>
      </c>
    </row>
    <row r="6688" spans="1:13">
      <c r="A6688" s="5">
        <v>6768</v>
      </c>
      <c r="B6688" s="2" t="s">
        <v>3554</v>
      </c>
      <c r="C6688" s="2" t="s">
        <v>3065</v>
      </c>
      <c r="D6688" s="2" t="str">
        <f>VLOOKUP(C6688,'Datos de estudiantes'!$B$2:$C$33,2,0)</f>
        <v>kristhell dayana</v>
      </c>
      <c r="E6688" s="2" t="str">
        <f>VLOOKUP(C6688,'Datos de estudiantes'!$B$2:$D$33,3,0)</f>
        <v>marquez naranjo</v>
      </c>
      <c r="F6688" s="9" t="s">
        <v>3552</v>
      </c>
      <c r="G6688" s="9" t="s">
        <v>3553</v>
      </c>
      <c r="H6688">
        <v>27</v>
      </c>
      <c r="I6688">
        <v>15</v>
      </c>
      <c r="J6688">
        <v>1</v>
      </c>
      <c r="K6688" t="str">
        <f>VLOOKUP(C6688,'Datos de estudiantes'!$B$2:$F$33,5,0)</f>
        <v>Universidad o Superior</v>
      </c>
      <c r="L6688" s="2" t="s">
        <v>3068</v>
      </c>
      <c r="M6688" t="str">
        <f>VLOOKUP(C6688,'Datos de estudiantes'!$B$2:$G$33,6,0)</f>
        <v>Femenino</v>
      </c>
    </row>
    <row r="6689" spans="1:13">
      <c r="A6689" s="5">
        <v>6769</v>
      </c>
      <c r="B6689" s="2" t="s">
        <v>3334</v>
      </c>
      <c r="C6689" s="2" t="s">
        <v>3069</v>
      </c>
      <c r="D6689" s="2" t="str">
        <f>VLOOKUP(C6689,'Datos de estudiantes'!$B$2:$C$33,2,0)</f>
        <v>michelle johanna</v>
      </c>
      <c r="E6689" s="2" t="str">
        <f>VLOOKUP(C6689,'Datos de estudiantes'!$B$2:$D$33,3,0)</f>
        <v>morla gordillo</v>
      </c>
      <c r="F6689" s="9" t="s">
        <v>3552</v>
      </c>
      <c r="G6689" s="9" t="s">
        <v>3553</v>
      </c>
      <c r="H6689">
        <v>88</v>
      </c>
      <c r="I6689">
        <v>13</v>
      </c>
      <c r="J6689">
        <v>1</v>
      </c>
      <c r="K6689" t="str">
        <f>VLOOKUP(C6689,'Datos de estudiantes'!$B$2:$F$33,5,0)</f>
        <v>Escuela o inferior</v>
      </c>
      <c r="L6689" s="2" t="s">
        <v>3068</v>
      </c>
      <c r="M6689" t="str">
        <f>VLOOKUP(C6689,'Datos de estudiantes'!$B$2:$G$33,6,0)</f>
        <v>Femenino</v>
      </c>
    </row>
    <row r="6690" spans="1:13">
      <c r="A6690" s="5">
        <v>6770</v>
      </c>
      <c r="B6690" s="2" t="s">
        <v>3157</v>
      </c>
      <c r="C6690" s="2" t="s">
        <v>3077</v>
      </c>
      <c r="D6690" s="2" t="str">
        <f>VLOOKUP(C6690,'Datos de estudiantes'!$B$2:$C$33,2,0)</f>
        <v>luis leonel</v>
      </c>
      <c r="E6690" s="2" t="str">
        <f>VLOOKUP(C6690,'Datos de estudiantes'!$B$2:$D$33,3,0)</f>
        <v>chevez sanchez</v>
      </c>
      <c r="F6690" s="9" t="s">
        <v>3557</v>
      </c>
      <c r="G6690" s="9" t="s">
        <v>3558</v>
      </c>
      <c r="H6690">
        <v>30</v>
      </c>
      <c r="I6690">
        <v>18</v>
      </c>
      <c r="J6690">
        <v>1</v>
      </c>
      <c r="K6690" t="str">
        <f>VLOOKUP(C6690,'Datos de estudiantes'!$B$2:$F$33,5,0)</f>
        <v>Colegio</v>
      </c>
      <c r="L6690" s="2" t="s">
        <v>3068</v>
      </c>
      <c r="M6690" t="str">
        <f>VLOOKUP(C6690,'Datos de estudiantes'!$B$2:$G$33,6,0)</f>
        <v>Masculino</v>
      </c>
    </row>
    <row r="6691" spans="1:13">
      <c r="A6691" s="5">
        <v>6771</v>
      </c>
      <c r="B6691" s="2" t="s">
        <v>3559</v>
      </c>
      <c r="C6691" s="2" t="s">
        <v>3077</v>
      </c>
      <c r="D6691" s="2" t="str">
        <f>VLOOKUP(C6691,'Datos de estudiantes'!$B$2:$C$33,2,0)</f>
        <v>luis leonel</v>
      </c>
      <c r="E6691" s="2" t="str">
        <f>VLOOKUP(C6691,'Datos de estudiantes'!$B$2:$D$33,3,0)</f>
        <v>chevez sanchez</v>
      </c>
      <c r="F6691" s="9" t="s">
        <v>3557</v>
      </c>
      <c r="G6691" s="9" t="s">
        <v>3558</v>
      </c>
      <c r="H6691">
        <v>15</v>
      </c>
      <c r="I6691">
        <v>9</v>
      </c>
      <c r="J6691">
        <v>1</v>
      </c>
      <c r="K6691" t="str">
        <f>VLOOKUP(C6691,'Datos de estudiantes'!$B$2:$F$33,5,0)</f>
        <v>Colegio</v>
      </c>
      <c r="L6691" s="2" t="s">
        <v>3068</v>
      </c>
      <c r="M6691" t="str">
        <f>VLOOKUP(C6691,'Datos de estudiantes'!$B$2:$G$33,6,0)</f>
        <v>Masculino</v>
      </c>
    </row>
    <row r="6692" spans="1:13">
      <c r="A6692" s="5">
        <v>6772</v>
      </c>
      <c r="B6692" s="2" t="s">
        <v>3560</v>
      </c>
      <c r="C6692" s="2" t="s">
        <v>3083</v>
      </c>
      <c r="D6692" s="2" t="str">
        <f>VLOOKUP(C6692,'Datos de estudiantes'!$B$2:$C$33,2,0)</f>
        <v>manuel arturo</v>
      </c>
      <c r="E6692" s="2" t="str">
        <f>VLOOKUP(C6692,'Datos de estudiantes'!$B$2:$D$33,3,0)</f>
        <v>sanchez rojas</v>
      </c>
      <c r="F6692" s="9" t="s">
        <v>3557</v>
      </c>
      <c r="G6692" s="9" t="s">
        <v>3558</v>
      </c>
      <c r="H6692">
        <v>25</v>
      </c>
      <c r="I6692">
        <v>3</v>
      </c>
      <c r="J6692">
        <v>1</v>
      </c>
      <c r="K6692" t="str">
        <f>VLOOKUP(C6692,'Datos de estudiantes'!$B$2:$F$33,5,0)</f>
        <v>Escuela o inferior</v>
      </c>
      <c r="L6692" s="2" t="s">
        <v>3068</v>
      </c>
      <c r="M6692" t="str">
        <f>VLOOKUP(C6692,'Datos de estudiantes'!$B$2:$G$33,6,0)</f>
        <v>Masculino</v>
      </c>
    </row>
    <row r="6693" spans="1:13">
      <c r="A6693" s="5">
        <v>6773</v>
      </c>
      <c r="B6693" s="2" t="s">
        <v>3560</v>
      </c>
      <c r="C6693" s="2" t="s">
        <v>3085</v>
      </c>
      <c r="D6693" s="2" t="str">
        <f>VLOOKUP(C6693,'Datos de estudiantes'!$B$2:$C$33,2,0)</f>
        <v>heryd xavier</v>
      </c>
      <c r="E6693" s="2" t="str">
        <f>VLOOKUP(C6693,'Datos de estudiantes'!$B$2:$D$33,3,0)</f>
        <v>morla gordillo</v>
      </c>
      <c r="F6693" s="9" t="s">
        <v>3557</v>
      </c>
      <c r="G6693" s="9" t="s">
        <v>3558</v>
      </c>
      <c r="H6693">
        <v>25</v>
      </c>
      <c r="I6693">
        <v>3</v>
      </c>
      <c r="J6693">
        <v>1</v>
      </c>
      <c r="K6693" t="str">
        <f>VLOOKUP(C6693,'Datos de estudiantes'!$B$2:$F$33,5,0)</f>
        <v>Universidad o Superior</v>
      </c>
      <c r="L6693" s="2" t="s">
        <v>3068</v>
      </c>
      <c r="M6693" t="str">
        <f>VLOOKUP(C6693,'Datos de estudiantes'!$B$2:$G$33,6,0)</f>
        <v>Masculino</v>
      </c>
    </row>
    <row r="6694" spans="1:13">
      <c r="A6694" s="5">
        <v>6774</v>
      </c>
      <c r="B6694" s="2" t="s">
        <v>327</v>
      </c>
      <c r="C6694" s="2" t="s">
        <v>3083</v>
      </c>
      <c r="D6694" s="2" t="str">
        <f>VLOOKUP(C6694,'Datos de estudiantes'!$B$2:$C$33,2,0)</f>
        <v>manuel arturo</v>
      </c>
      <c r="E6694" s="2" t="str">
        <f>VLOOKUP(C6694,'Datos de estudiantes'!$B$2:$D$33,3,0)</f>
        <v>sanchez rojas</v>
      </c>
      <c r="F6694" s="9" t="s">
        <v>3557</v>
      </c>
      <c r="G6694" s="9" t="s">
        <v>3558</v>
      </c>
      <c r="H6694">
        <v>40</v>
      </c>
      <c r="I6694">
        <v>13</v>
      </c>
      <c r="J6694">
        <v>1</v>
      </c>
      <c r="K6694" t="str">
        <f>VLOOKUP(C6694,'Datos de estudiantes'!$B$2:$F$33,5,0)</f>
        <v>Escuela o inferior</v>
      </c>
      <c r="L6694" s="2" t="s">
        <v>3068</v>
      </c>
      <c r="M6694" t="str">
        <f>VLOOKUP(C6694,'Datos de estudiantes'!$B$2:$G$33,6,0)</f>
        <v>Masculino</v>
      </c>
    </row>
    <row r="6695" spans="1:13">
      <c r="A6695" s="5">
        <v>6775</v>
      </c>
      <c r="B6695" s="2" t="s">
        <v>327</v>
      </c>
      <c r="C6695" s="2" t="s">
        <v>3077</v>
      </c>
      <c r="D6695" s="2" t="str">
        <f>VLOOKUP(C6695,'Datos de estudiantes'!$B$2:$C$33,2,0)</f>
        <v>luis leonel</v>
      </c>
      <c r="E6695" s="2" t="str">
        <f>VLOOKUP(C6695,'Datos de estudiantes'!$B$2:$D$33,3,0)</f>
        <v>chevez sanchez</v>
      </c>
      <c r="F6695" s="9" t="s">
        <v>3557</v>
      </c>
      <c r="G6695" s="9" t="s">
        <v>3558</v>
      </c>
      <c r="H6695">
        <v>40</v>
      </c>
      <c r="I6695">
        <v>13</v>
      </c>
      <c r="J6695">
        <v>1</v>
      </c>
      <c r="K6695" t="str">
        <f>VLOOKUP(C6695,'Datos de estudiantes'!$B$2:$F$33,5,0)</f>
        <v>Colegio</v>
      </c>
      <c r="L6695" s="2" t="s">
        <v>3068</v>
      </c>
      <c r="M6695" t="str">
        <f>VLOOKUP(C6695,'Datos de estudiantes'!$B$2:$G$33,6,0)</f>
        <v>Masculino</v>
      </c>
    </row>
    <row r="6696" spans="1:13">
      <c r="A6696" s="5">
        <v>6776</v>
      </c>
      <c r="B6696" s="2" t="s">
        <v>3561</v>
      </c>
      <c r="C6696" s="2" t="s">
        <v>3085</v>
      </c>
      <c r="D6696" s="2" t="str">
        <f>VLOOKUP(C6696,'Datos de estudiantes'!$B$2:$C$33,2,0)</f>
        <v>heryd xavier</v>
      </c>
      <c r="E6696" s="2" t="str">
        <f>VLOOKUP(C6696,'Datos de estudiantes'!$B$2:$D$33,3,0)</f>
        <v>morla gordillo</v>
      </c>
      <c r="F6696" s="9" t="s">
        <v>3557</v>
      </c>
      <c r="G6696" s="9" t="s">
        <v>3558</v>
      </c>
      <c r="H6696">
        <v>38</v>
      </c>
      <c r="I6696">
        <v>7</v>
      </c>
      <c r="J6696">
        <v>1</v>
      </c>
      <c r="K6696" t="str">
        <f>VLOOKUP(C6696,'Datos de estudiantes'!$B$2:$F$33,5,0)</f>
        <v>Universidad o Superior</v>
      </c>
      <c r="L6696" s="2" t="s">
        <v>3068</v>
      </c>
      <c r="M6696" t="str">
        <f>VLOOKUP(C6696,'Datos de estudiantes'!$B$2:$G$33,6,0)</f>
        <v>Masculino</v>
      </c>
    </row>
    <row r="6697" spans="1:13">
      <c r="A6697" s="5">
        <v>6777</v>
      </c>
      <c r="B6697" s="2" t="s">
        <v>3562</v>
      </c>
      <c r="C6697" s="2" t="s">
        <v>3083</v>
      </c>
      <c r="D6697" s="2" t="str">
        <f>VLOOKUP(C6697,'Datos de estudiantes'!$B$2:$C$33,2,0)</f>
        <v>manuel arturo</v>
      </c>
      <c r="E6697" s="2" t="str">
        <f>VLOOKUP(C6697,'Datos de estudiantes'!$B$2:$D$33,3,0)</f>
        <v>sanchez rojas</v>
      </c>
      <c r="F6697" s="9" t="s">
        <v>3557</v>
      </c>
      <c r="G6697" s="9" t="s">
        <v>3558</v>
      </c>
      <c r="H6697">
        <v>22</v>
      </c>
      <c r="I6697">
        <v>9</v>
      </c>
      <c r="J6697">
        <v>1</v>
      </c>
      <c r="K6697" t="str">
        <f>VLOOKUP(C6697,'Datos de estudiantes'!$B$2:$F$33,5,0)</f>
        <v>Escuela o inferior</v>
      </c>
      <c r="L6697" s="2" t="s">
        <v>3068</v>
      </c>
      <c r="M6697" t="str">
        <f>VLOOKUP(C6697,'Datos de estudiantes'!$B$2:$G$33,6,0)</f>
        <v>Masculino</v>
      </c>
    </row>
    <row r="6698" spans="1:13">
      <c r="A6698" s="5">
        <v>6778</v>
      </c>
      <c r="B6698" s="2" t="s">
        <v>3563</v>
      </c>
      <c r="C6698" s="2" t="s">
        <v>3083</v>
      </c>
      <c r="D6698" s="2" t="str">
        <f>VLOOKUP(C6698,'Datos de estudiantes'!$B$2:$C$33,2,0)</f>
        <v>manuel arturo</v>
      </c>
      <c r="E6698" s="2" t="str">
        <f>VLOOKUP(C6698,'Datos de estudiantes'!$B$2:$D$33,3,0)</f>
        <v>sanchez rojas</v>
      </c>
      <c r="F6698" s="9" t="s">
        <v>3557</v>
      </c>
      <c r="G6698" s="9" t="s">
        <v>3558</v>
      </c>
      <c r="H6698">
        <v>14</v>
      </c>
      <c r="I6698">
        <v>8</v>
      </c>
      <c r="J6698">
        <v>1</v>
      </c>
      <c r="K6698" t="str">
        <f>VLOOKUP(C6698,'Datos de estudiantes'!$B$2:$F$33,5,0)</f>
        <v>Escuela o inferior</v>
      </c>
      <c r="L6698" s="2" t="s">
        <v>3068</v>
      </c>
      <c r="M6698" t="str">
        <f>VLOOKUP(C6698,'Datos de estudiantes'!$B$2:$G$33,6,0)</f>
        <v>Masculino</v>
      </c>
    </row>
    <row r="6699" spans="1:13">
      <c r="A6699" s="5">
        <v>6779</v>
      </c>
      <c r="B6699" s="2" t="s">
        <v>3559</v>
      </c>
      <c r="C6699" s="2" t="s">
        <v>3085</v>
      </c>
      <c r="D6699" s="2" t="str">
        <f>VLOOKUP(C6699,'Datos de estudiantes'!$B$2:$C$33,2,0)</f>
        <v>heryd xavier</v>
      </c>
      <c r="E6699" s="2" t="str">
        <f>VLOOKUP(C6699,'Datos de estudiantes'!$B$2:$D$33,3,0)</f>
        <v>morla gordillo</v>
      </c>
      <c r="F6699" s="9" t="s">
        <v>3557</v>
      </c>
      <c r="G6699" s="9" t="s">
        <v>3558</v>
      </c>
      <c r="H6699">
        <v>15</v>
      </c>
      <c r="I6699">
        <v>9</v>
      </c>
      <c r="J6699">
        <v>1</v>
      </c>
      <c r="K6699" t="str">
        <f>VLOOKUP(C6699,'Datos de estudiantes'!$B$2:$F$33,5,0)</f>
        <v>Universidad o Superior</v>
      </c>
      <c r="L6699" s="2" t="s">
        <v>3068</v>
      </c>
      <c r="M6699" t="str">
        <f>VLOOKUP(C6699,'Datos de estudiantes'!$B$2:$G$33,6,0)</f>
        <v>Masculino</v>
      </c>
    </row>
    <row r="6700" spans="1:13">
      <c r="A6700" s="5">
        <v>6780</v>
      </c>
      <c r="B6700" s="2" t="s">
        <v>327</v>
      </c>
      <c r="C6700" s="2" t="s">
        <v>3085</v>
      </c>
      <c r="D6700" s="2" t="str">
        <f>VLOOKUP(C6700,'Datos de estudiantes'!$B$2:$C$33,2,0)</f>
        <v>heryd xavier</v>
      </c>
      <c r="E6700" s="2" t="str">
        <f>VLOOKUP(C6700,'Datos de estudiantes'!$B$2:$D$33,3,0)</f>
        <v>morla gordillo</v>
      </c>
      <c r="F6700" s="9" t="s">
        <v>3557</v>
      </c>
      <c r="G6700" s="9" t="s">
        <v>3558</v>
      </c>
      <c r="H6700">
        <v>40</v>
      </c>
      <c r="I6700">
        <v>13</v>
      </c>
      <c r="J6700">
        <v>1</v>
      </c>
      <c r="K6700" t="str">
        <f>VLOOKUP(C6700,'Datos de estudiantes'!$B$2:$F$33,5,0)</f>
        <v>Universidad o Superior</v>
      </c>
      <c r="L6700" s="2" t="s">
        <v>3068</v>
      </c>
      <c r="M6700" t="str">
        <f>VLOOKUP(C6700,'Datos de estudiantes'!$B$2:$G$33,6,0)</f>
        <v>Masculino</v>
      </c>
    </row>
    <row r="6701" spans="1:13">
      <c r="A6701" s="5">
        <v>6781</v>
      </c>
      <c r="B6701" s="2" t="s">
        <v>3564</v>
      </c>
      <c r="C6701" s="2" t="s">
        <v>3070</v>
      </c>
      <c r="D6701" s="2" t="str">
        <f>VLOOKUP(C6701,'Datos de estudiantes'!$B$2:$C$33,2,0)</f>
        <v>jenny rocio</v>
      </c>
      <c r="E6701" s="2" t="str">
        <f>VLOOKUP(C6701,'Datos de estudiantes'!$B$2:$D$33,3,0)</f>
        <v>naranjo moran</v>
      </c>
      <c r="F6701" s="9" t="s">
        <v>3565</v>
      </c>
      <c r="G6701" s="9" t="s">
        <v>3566</v>
      </c>
      <c r="H6701">
        <v>89</v>
      </c>
      <c r="I6701">
        <v>8</v>
      </c>
      <c r="J6701">
        <v>1</v>
      </c>
      <c r="K6701" t="str">
        <f>VLOOKUP(C6701,'Datos de estudiantes'!$B$2:$F$33,5,0)</f>
        <v>Colegio</v>
      </c>
      <c r="L6701" s="2" t="s">
        <v>3068</v>
      </c>
      <c r="M6701" t="str">
        <f>VLOOKUP(C6701,'Datos de estudiantes'!$B$2:$G$33,6,0)</f>
        <v>Femenino</v>
      </c>
    </row>
    <row r="6702" spans="1:13">
      <c r="A6702" s="5">
        <v>6782</v>
      </c>
      <c r="B6702" s="2" t="s">
        <v>3567</v>
      </c>
      <c r="C6702" s="2" t="s">
        <v>3070</v>
      </c>
      <c r="D6702" s="2" t="str">
        <f>VLOOKUP(C6702,'Datos de estudiantes'!$B$2:$C$33,2,0)</f>
        <v>jenny rocio</v>
      </c>
      <c r="E6702" s="2" t="str">
        <f>VLOOKUP(C6702,'Datos de estudiantes'!$B$2:$D$33,3,0)</f>
        <v>naranjo moran</v>
      </c>
      <c r="F6702" s="9" t="s">
        <v>3565</v>
      </c>
      <c r="G6702" s="9" t="s">
        <v>3566</v>
      </c>
      <c r="H6702">
        <v>13</v>
      </c>
      <c r="I6702">
        <v>8</v>
      </c>
      <c r="J6702">
        <v>1</v>
      </c>
      <c r="K6702" t="str">
        <f>VLOOKUP(C6702,'Datos de estudiantes'!$B$2:$F$33,5,0)</f>
        <v>Colegio</v>
      </c>
      <c r="L6702" s="2" t="s">
        <v>3068</v>
      </c>
      <c r="M6702" t="str">
        <f>VLOOKUP(C6702,'Datos de estudiantes'!$B$2:$G$33,6,0)</f>
        <v>Femenino</v>
      </c>
    </row>
    <row r="6703" spans="1:13">
      <c r="A6703" s="5">
        <v>6783</v>
      </c>
      <c r="B6703" s="2" t="s">
        <v>617</v>
      </c>
      <c r="C6703" s="2" t="s">
        <v>3069</v>
      </c>
      <c r="D6703" s="2" t="str">
        <f>VLOOKUP(C6703,'Datos de estudiantes'!$B$2:$C$33,2,0)</f>
        <v>michelle johanna</v>
      </c>
      <c r="E6703" s="2" t="str">
        <f>VLOOKUP(C6703,'Datos de estudiantes'!$B$2:$D$33,3,0)</f>
        <v>morla gordillo</v>
      </c>
      <c r="F6703" s="9" t="s">
        <v>3565</v>
      </c>
      <c r="G6703" s="9" t="s">
        <v>3566</v>
      </c>
      <c r="H6703">
        <v>10</v>
      </c>
      <c r="I6703">
        <v>10</v>
      </c>
      <c r="J6703">
        <v>4</v>
      </c>
      <c r="K6703" t="str">
        <f>VLOOKUP(C6703,'Datos de estudiantes'!$B$2:$F$33,5,0)</f>
        <v>Escuela o inferior</v>
      </c>
      <c r="L6703" s="2" t="s">
        <v>3068</v>
      </c>
      <c r="M6703" t="str">
        <f>VLOOKUP(C6703,'Datos de estudiantes'!$B$2:$G$33,6,0)</f>
        <v>Femenino</v>
      </c>
    </row>
    <row r="6704" spans="1:13">
      <c r="A6704" s="5">
        <v>6784</v>
      </c>
      <c r="B6704" s="2" t="s">
        <v>617</v>
      </c>
      <c r="C6704" s="2" t="s">
        <v>3065</v>
      </c>
      <c r="D6704" s="2" t="str">
        <f>VLOOKUP(C6704,'Datos de estudiantes'!$B$2:$C$33,2,0)</f>
        <v>kristhell dayana</v>
      </c>
      <c r="E6704" s="2" t="str">
        <f>VLOOKUP(C6704,'Datos de estudiantes'!$B$2:$D$33,3,0)</f>
        <v>marquez naranjo</v>
      </c>
      <c r="F6704" s="9" t="s">
        <v>3565</v>
      </c>
      <c r="G6704" s="9" t="s">
        <v>3566</v>
      </c>
      <c r="H6704">
        <v>10</v>
      </c>
      <c r="I6704">
        <v>10</v>
      </c>
      <c r="J6704">
        <v>4</v>
      </c>
      <c r="K6704" t="str">
        <f>VLOOKUP(C6704,'Datos de estudiantes'!$B$2:$F$33,5,0)</f>
        <v>Universidad o Superior</v>
      </c>
      <c r="L6704" s="2" t="s">
        <v>3068</v>
      </c>
      <c r="M6704" t="str">
        <f>VLOOKUP(C6704,'Datos de estudiantes'!$B$2:$G$33,6,0)</f>
        <v>Femenino</v>
      </c>
    </row>
    <row r="6705" spans="1:13">
      <c r="A6705" s="5">
        <v>6785</v>
      </c>
      <c r="B6705" s="2" t="s">
        <v>3568</v>
      </c>
      <c r="C6705" s="2" t="s">
        <v>3069</v>
      </c>
      <c r="D6705" s="2" t="str">
        <f>VLOOKUP(C6705,'Datos de estudiantes'!$B$2:$C$33,2,0)</f>
        <v>michelle johanna</v>
      </c>
      <c r="E6705" s="2" t="str">
        <f>VLOOKUP(C6705,'Datos de estudiantes'!$B$2:$D$33,3,0)</f>
        <v>morla gordillo</v>
      </c>
      <c r="F6705" s="9" t="s">
        <v>3565</v>
      </c>
      <c r="G6705" s="9" t="s">
        <v>3566</v>
      </c>
      <c r="H6705">
        <v>37</v>
      </c>
      <c r="I6705">
        <v>11</v>
      </c>
      <c r="J6705">
        <v>1</v>
      </c>
      <c r="K6705" t="str">
        <f>VLOOKUP(C6705,'Datos de estudiantes'!$B$2:$F$33,5,0)</f>
        <v>Escuela o inferior</v>
      </c>
      <c r="L6705" s="2" t="s">
        <v>3068</v>
      </c>
      <c r="M6705" t="str">
        <f>VLOOKUP(C6705,'Datos de estudiantes'!$B$2:$G$33,6,0)</f>
        <v>Femenino</v>
      </c>
    </row>
    <row r="6706" spans="1:13">
      <c r="A6706" s="5">
        <v>6786</v>
      </c>
      <c r="B6706" s="2" t="s">
        <v>3569</v>
      </c>
      <c r="C6706" s="2" t="s">
        <v>3069</v>
      </c>
      <c r="D6706" s="2" t="str">
        <f>VLOOKUP(C6706,'Datos de estudiantes'!$B$2:$C$33,2,0)</f>
        <v>michelle johanna</v>
      </c>
      <c r="E6706" s="2" t="str">
        <f>VLOOKUP(C6706,'Datos de estudiantes'!$B$2:$D$33,3,0)</f>
        <v>morla gordillo</v>
      </c>
      <c r="F6706" s="9" t="s">
        <v>3565</v>
      </c>
      <c r="G6706" s="9" t="s">
        <v>3566</v>
      </c>
      <c r="H6706">
        <v>57</v>
      </c>
      <c r="I6706">
        <v>10</v>
      </c>
      <c r="J6706">
        <v>1</v>
      </c>
      <c r="K6706" t="str">
        <f>VLOOKUP(C6706,'Datos de estudiantes'!$B$2:$F$33,5,0)</f>
        <v>Escuela o inferior</v>
      </c>
      <c r="L6706" s="2" t="s">
        <v>3068</v>
      </c>
      <c r="M6706" t="str">
        <f>VLOOKUP(C6706,'Datos de estudiantes'!$B$2:$G$33,6,0)</f>
        <v>Femenino</v>
      </c>
    </row>
    <row r="6707" spans="1:13">
      <c r="A6707" s="5">
        <v>6787</v>
      </c>
      <c r="B6707" s="2" t="s">
        <v>837</v>
      </c>
      <c r="C6707" s="2" t="s">
        <v>3070</v>
      </c>
      <c r="D6707" s="2" t="str">
        <f>VLOOKUP(C6707,'Datos de estudiantes'!$B$2:$C$33,2,0)</f>
        <v>jenny rocio</v>
      </c>
      <c r="E6707" s="2" t="str">
        <f>VLOOKUP(C6707,'Datos de estudiantes'!$B$2:$D$33,3,0)</f>
        <v>naranjo moran</v>
      </c>
      <c r="F6707" s="9" t="s">
        <v>3565</v>
      </c>
      <c r="G6707" s="9" t="s">
        <v>3566</v>
      </c>
      <c r="H6707">
        <v>43</v>
      </c>
      <c r="I6707">
        <v>11</v>
      </c>
      <c r="J6707">
        <v>1</v>
      </c>
      <c r="K6707" t="str">
        <f>VLOOKUP(C6707,'Datos de estudiantes'!$B$2:$F$33,5,0)</f>
        <v>Colegio</v>
      </c>
      <c r="L6707" s="2" t="s">
        <v>3068</v>
      </c>
      <c r="M6707" t="str">
        <f>VLOOKUP(C6707,'Datos de estudiantes'!$B$2:$G$33,6,0)</f>
        <v>Femenino</v>
      </c>
    </row>
    <row r="6708" spans="1:13">
      <c r="A6708" s="5">
        <v>6788</v>
      </c>
      <c r="B6708" s="2" t="s">
        <v>617</v>
      </c>
      <c r="C6708" s="2" t="s">
        <v>3070</v>
      </c>
      <c r="D6708" s="2" t="str">
        <f>VLOOKUP(C6708,'Datos de estudiantes'!$B$2:$C$33,2,0)</f>
        <v>jenny rocio</v>
      </c>
      <c r="E6708" s="2" t="str">
        <f>VLOOKUP(C6708,'Datos de estudiantes'!$B$2:$D$33,3,0)</f>
        <v>naranjo moran</v>
      </c>
      <c r="F6708" s="9" t="s">
        <v>3565</v>
      </c>
      <c r="G6708" s="9" t="s">
        <v>3566</v>
      </c>
      <c r="H6708">
        <v>10</v>
      </c>
      <c r="I6708">
        <v>10</v>
      </c>
      <c r="J6708">
        <v>4</v>
      </c>
      <c r="K6708" t="str">
        <f>VLOOKUP(C6708,'Datos de estudiantes'!$B$2:$F$33,5,0)</f>
        <v>Colegio</v>
      </c>
      <c r="L6708" s="2" t="s">
        <v>3068</v>
      </c>
      <c r="M6708" t="str">
        <f>VLOOKUP(C6708,'Datos de estudiantes'!$B$2:$G$33,6,0)</f>
        <v>Femenino</v>
      </c>
    </row>
    <row r="6709" spans="1:13">
      <c r="A6709" s="5">
        <v>6789</v>
      </c>
      <c r="B6709" s="2" t="s">
        <v>559</v>
      </c>
      <c r="C6709" s="2" t="s">
        <v>3069</v>
      </c>
      <c r="D6709" s="2" t="str">
        <f>VLOOKUP(C6709,'Datos de estudiantes'!$B$2:$C$33,2,0)</f>
        <v>michelle johanna</v>
      </c>
      <c r="E6709" s="2" t="str">
        <f>VLOOKUP(C6709,'Datos de estudiantes'!$B$2:$D$33,3,0)</f>
        <v>morla gordillo</v>
      </c>
      <c r="F6709" s="9" t="s">
        <v>3565</v>
      </c>
      <c r="G6709" s="9" t="s">
        <v>3566</v>
      </c>
      <c r="H6709">
        <v>29</v>
      </c>
      <c r="I6709">
        <v>9</v>
      </c>
      <c r="J6709">
        <v>1</v>
      </c>
      <c r="K6709" t="str">
        <f>VLOOKUP(C6709,'Datos de estudiantes'!$B$2:$F$33,5,0)</f>
        <v>Escuela o inferior</v>
      </c>
      <c r="L6709" s="2" t="s">
        <v>3068</v>
      </c>
      <c r="M6709" t="str">
        <f>VLOOKUP(C6709,'Datos de estudiantes'!$B$2:$G$33,6,0)</f>
        <v>Femenino</v>
      </c>
    </row>
    <row r="6710" spans="1:13">
      <c r="A6710" s="5">
        <v>6790</v>
      </c>
      <c r="B6710" s="2" t="s">
        <v>3570</v>
      </c>
      <c r="C6710" s="2" t="s">
        <v>3085</v>
      </c>
      <c r="D6710" s="2" t="str">
        <f>VLOOKUP(C6710,'Datos de estudiantes'!$B$2:$C$33,2,0)</f>
        <v>heryd xavier</v>
      </c>
      <c r="E6710" s="2" t="str">
        <f>VLOOKUP(C6710,'Datos de estudiantes'!$B$2:$D$33,3,0)</f>
        <v>morla gordillo</v>
      </c>
      <c r="F6710" s="9" t="s">
        <v>3571</v>
      </c>
      <c r="G6710" s="9" t="s">
        <v>3572</v>
      </c>
      <c r="H6710">
        <v>69</v>
      </c>
      <c r="I6710">
        <v>12</v>
      </c>
      <c r="J6710">
        <v>1</v>
      </c>
      <c r="K6710" t="str">
        <f>VLOOKUP(C6710,'Datos de estudiantes'!$B$2:$F$33,5,0)</f>
        <v>Universidad o Superior</v>
      </c>
      <c r="L6710" s="2" t="s">
        <v>3068</v>
      </c>
      <c r="M6710" t="str">
        <f>VLOOKUP(C6710,'Datos de estudiantes'!$B$2:$G$33,6,0)</f>
        <v>Masculino</v>
      </c>
    </row>
    <row r="6711" spans="1:13">
      <c r="A6711" s="5">
        <v>6791</v>
      </c>
      <c r="B6711" s="2" t="s">
        <v>3211</v>
      </c>
      <c r="C6711" s="2" t="s">
        <v>3083</v>
      </c>
      <c r="D6711" s="2" t="str">
        <f>VLOOKUP(C6711,'Datos de estudiantes'!$B$2:$C$33,2,0)</f>
        <v>manuel arturo</v>
      </c>
      <c r="E6711" s="2" t="str">
        <f>VLOOKUP(C6711,'Datos de estudiantes'!$B$2:$D$33,3,0)</f>
        <v>sanchez rojas</v>
      </c>
      <c r="F6711" s="9" t="s">
        <v>3571</v>
      </c>
      <c r="G6711" s="9" t="s">
        <v>3572</v>
      </c>
      <c r="H6711">
        <v>106</v>
      </c>
      <c r="I6711">
        <v>8</v>
      </c>
      <c r="J6711">
        <v>1</v>
      </c>
      <c r="K6711" t="str">
        <f>VLOOKUP(C6711,'Datos de estudiantes'!$B$2:$F$33,5,0)</f>
        <v>Escuela o inferior</v>
      </c>
      <c r="L6711" s="2" t="s">
        <v>3068</v>
      </c>
      <c r="M6711" t="str">
        <f>VLOOKUP(C6711,'Datos de estudiantes'!$B$2:$G$33,6,0)</f>
        <v>Masculino</v>
      </c>
    </row>
    <row r="6712" spans="1:13">
      <c r="A6712" s="5">
        <v>6792</v>
      </c>
      <c r="B6712" s="2" t="s">
        <v>3526</v>
      </c>
      <c r="C6712" s="2" t="s">
        <v>3077</v>
      </c>
      <c r="D6712" s="2" t="str">
        <f>VLOOKUP(C6712,'Datos de estudiantes'!$B$2:$C$33,2,0)</f>
        <v>luis leonel</v>
      </c>
      <c r="E6712" s="2" t="str">
        <f>VLOOKUP(C6712,'Datos de estudiantes'!$B$2:$D$33,3,0)</f>
        <v>chevez sanchez</v>
      </c>
      <c r="F6712" s="9" t="s">
        <v>3571</v>
      </c>
      <c r="G6712" s="9" t="s">
        <v>3572</v>
      </c>
      <c r="H6712">
        <v>41</v>
      </c>
      <c r="I6712">
        <v>14</v>
      </c>
      <c r="J6712">
        <v>1</v>
      </c>
      <c r="K6712" t="str">
        <f>VLOOKUP(C6712,'Datos de estudiantes'!$B$2:$F$33,5,0)</f>
        <v>Colegio</v>
      </c>
      <c r="L6712" s="2" t="s">
        <v>3068</v>
      </c>
      <c r="M6712" t="str">
        <f>VLOOKUP(C6712,'Datos de estudiantes'!$B$2:$G$33,6,0)</f>
        <v>Masculino</v>
      </c>
    </row>
    <row r="6713" spans="1:13">
      <c r="A6713" s="5">
        <v>6793</v>
      </c>
      <c r="B6713" s="2" t="s">
        <v>3570</v>
      </c>
      <c r="C6713" s="2" t="s">
        <v>3083</v>
      </c>
      <c r="D6713" s="2" t="str">
        <f>VLOOKUP(C6713,'Datos de estudiantes'!$B$2:$C$33,2,0)</f>
        <v>manuel arturo</v>
      </c>
      <c r="E6713" s="2" t="str">
        <f>VLOOKUP(C6713,'Datos de estudiantes'!$B$2:$D$33,3,0)</f>
        <v>sanchez rojas</v>
      </c>
      <c r="F6713" s="9" t="s">
        <v>3571</v>
      </c>
      <c r="G6713" s="9" t="s">
        <v>3572</v>
      </c>
      <c r="H6713">
        <v>69</v>
      </c>
      <c r="I6713">
        <v>12</v>
      </c>
      <c r="J6713">
        <v>1</v>
      </c>
      <c r="K6713" t="str">
        <f>VLOOKUP(C6713,'Datos de estudiantes'!$B$2:$F$33,5,0)</f>
        <v>Escuela o inferior</v>
      </c>
      <c r="L6713" s="2" t="s">
        <v>3068</v>
      </c>
      <c r="M6713" t="str">
        <f>VLOOKUP(C6713,'Datos de estudiantes'!$B$2:$G$33,6,0)</f>
        <v>Masculino</v>
      </c>
    </row>
    <row r="6714" spans="1:13">
      <c r="A6714" s="5">
        <v>6794</v>
      </c>
      <c r="B6714" s="2" t="s">
        <v>3573</v>
      </c>
      <c r="C6714" s="2" t="s">
        <v>3083</v>
      </c>
      <c r="D6714" s="2" t="str">
        <f>VLOOKUP(C6714,'Datos de estudiantes'!$B$2:$C$33,2,0)</f>
        <v>manuel arturo</v>
      </c>
      <c r="E6714" s="2" t="str">
        <f>VLOOKUP(C6714,'Datos de estudiantes'!$B$2:$D$33,3,0)</f>
        <v>sanchez rojas</v>
      </c>
      <c r="F6714" s="9" t="s">
        <v>3571</v>
      </c>
      <c r="G6714" s="9" t="s">
        <v>3572</v>
      </c>
      <c r="H6714">
        <v>88</v>
      </c>
      <c r="I6714">
        <v>9</v>
      </c>
      <c r="J6714">
        <v>1</v>
      </c>
      <c r="K6714" t="str">
        <f>VLOOKUP(C6714,'Datos de estudiantes'!$B$2:$F$33,5,0)</f>
        <v>Escuela o inferior</v>
      </c>
      <c r="L6714" s="2" t="s">
        <v>3068</v>
      </c>
      <c r="M6714" t="str">
        <f>VLOOKUP(C6714,'Datos de estudiantes'!$B$2:$G$33,6,0)</f>
        <v>Masculino</v>
      </c>
    </row>
    <row r="6715" spans="1:13">
      <c r="A6715" s="5">
        <v>6795</v>
      </c>
      <c r="B6715" s="2" t="s">
        <v>755</v>
      </c>
      <c r="C6715" s="2" t="s">
        <v>3077</v>
      </c>
      <c r="D6715" s="2" t="str">
        <f>VLOOKUP(C6715,'Datos de estudiantes'!$B$2:$C$33,2,0)</f>
        <v>luis leonel</v>
      </c>
      <c r="E6715" s="2" t="str">
        <f>VLOOKUP(C6715,'Datos de estudiantes'!$B$2:$D$33,3,0)</f>
        <v>chevez sanchez</v>
      </c>
      <c r="F6715" s="9" t="s">
        <v>3571</v>
      </c>
      <c r="G6715" s="9" t="s">
        <v>3572</v>
      </c>
      <c r="H6715">
        <v>85</v>
      </c>
      <c r="I6715">
        <v>9</v>
      </c>
      <c r="J6715">
        <v>1</v>
      </c>
      <c r="K6715" t="str">
        <f>VLOOKUP(C6715,'Datos de estudiantes'!$B$2:$F$33,5,0)</f>
        <v>Colegio</v>
      </c>
      <c r="L6715" s="2" t="s">
        <v>3068</v>
      </c>
      <c r="M6715" t="str">
        <f>VLOOKUP(C6715,'Datos de estudiantes'!$B$2:$G$33,6,0)</f>
        <v>Masculino</v>
      </c>
    </row>
    <row r="6716" spans="1:13">
      <c r="A6716" s="5">
        <v>6796</v>
      </c>
      <c r="B6716" s="2" t="s">
        <v>3157</v>
      </c>
      <c r="C6716" s="2" t="s">
        <v>3077</v>
      </c>
      <c r="D6716" s="2" t="str">
        <f>VLOOKUP(C6716,'Datos de estudiantes'!$B$2:$C$33,2,0)</f>
        <v>luis leonel</v>
      </c>
      <c r="E6716" s="2" t="str">
        <f>VLOOKUP(C6716,'Datos de estudiantes'!$B$2:$D$33,3,0)</f>
        <v>chevez sanchez</v>
      </c>
      <c r="F6716" s="9" t="s">
        <v>3571</v>
      </c>
      <c r="G6716" s="9" t="s">
        <v>3572</v>
      </c>
      <c r="H6716">
        <v>95</v>
      </c>
      <c r="I6716">
        <v>18</v>
      </c>
      <c r="J6716">
        <v>1</v>
      </c>
      <c r="K6716" t="str">
        <f>VLOOKUP(C6716,'Datos de estudiantes'!$B$2:$F$33,5,0)</f>
        <v>Colegio</v>
      </c>
      <c r="L6716" s="2" t="s">
        <v>3068</v>
      </c>
      <c r="M6716" t="str">
        <f>VLOOKUP(C6716,'Datos de estudiantes'!$B$2:$G$33,6,0)</f>
        <v>Masculino</v>
      </c>
    </row>
    <row r="6717" spans="1:13">
      <c r="A6717" s="5">
        <v>6797</v>
      </c>
      <c r="B6717" s="2" t="s">
        <v>3526</v>
      </c>
      <c r="C6717" s="2" t="s">
        <v>3085</v>
      </c>
      <c r="D6717" s="2" t="str">
        <f>VLOOKUP(C6717,'Datos de estudiantes'!$B$2:$C$33,2,0)</f>
        <v>heryd xavier</v>
      </c>
      <c r="E6717" s="2" t="str">
        <f>VLOOKUP(C6717,'Datos de estudiantes'!$B$2:$D$33,3,0)</f>
        <v>morla gordillo</v>
      </c>
      <c r="F6717" s="9" t="s">
        <v>3571</v>
      </c>
      <c r="G6717" s="9" t="s">
        <v>3572</v>
      </c>
      <c r="H6717">
        <v>41</v>
      </c>
      <c r="I6717">
        <v>14</v>
      </c>
      <c r="J6717">
        <v>1</v>
      </c>
      <c r="K6717" t="str">
        <f>VLOOKUP(C6717,'Datos de estudiantes'!$B$2:$F$33,5,0)</f>
        <v>Universidad o Superior</v>
      </c>
      <c r="L6717" s="2" t="s">
        <v>3068</v>
      </c>
      <c r="M6717" t="str">
        <f>VLOOKUP(C6717,'Datos de estudiantes'!$B$2:$G$33,6,0)</f>
        <v>Masculino</v>
      </c>
    </row>
    <row r="6718" spans="1:13">
      <c r="A6718" s="5">
        <v>6798</v>
      </c>
      <c r="B6718" s="2" t="s">
        <v>3574</v>
      </c>
      <c r="C6718" s="2" t="s">
        <v>3083</v>
      </c>
      <c r="D6718" s="2" t="str">
        <f>VLOOKUP(C6718,'Datos de estudiantes'!$B$2:$C$33,2,0)</f>
        <v>manuel arturo</v>
      </c>
      <c r="E6718" s="2" t="str">
        <f>VLOOKUP(C6718,'Datos de estudiantes'!$B$2:$D$33,3,0)</f>
        <v>sanchez rojas</v>
      </c>
      <c r="F6718" s="9" t="s">
        <v>3571</v>
      </c>
      <c r="G6718" s="9" t="s">
        <v>3572</v>
      </c>
      <c r="H6718">
        <v>12</v>
      </c>
      <c r="I6718">
        <v>7</v>
      </c>
      <c r="J6718">
        <v>1</v>
      </c>
      <c r="K6718" t="str">
        <f>VLOOKUP(C6718,'Datos de estudiantes'!$B$2:$F$33,5,0)</f>
        <v>Escuela o inferior</v>
      </c>
      <c r="L6718" s="2" t="s">
        <v>3068</v>
      </c>
      <c r="M6718" t="str">
        <f>VLOOKUP(C6718,'Datos de estudiantes'!$B$2:$G$33,6,0)</f>
        <v>Masculino</v>
      </c>
    </row>
    <row r="6719" spans="1:13">
      <c r="A6719" s="5">
        <v>6799</v>
      </c>
      <c r="B6719" s="2" t="s">
        <v>3211</v>
      </c>
      <c r="C6719" s="2" t="s">
        <v>3085</v>
      </c>
      <c r="D6719" s="2" t="str">
        <f>VLOOKUP(C6719,'Datos de estudiantes'!$B$2:$C$33,2,0)</f>
        <v>heryd xavier</v>
      </c>
      <c r="E6719" s="2" t="str">
        <f>VLOOKUP(C6719,'Datos de estudiantes'!$B$2:$D$33,3,0)</f>
        <v>morla gordillo</v>
      </c>
      <c r="F6719" s="9" t="s">
        <v>3571</v>
      </c>
      <c r="G6719" s="9" t="s">
        <v>3572</v>
      </c>
      <c r="H6719">
        <v>106</v>
      </c>
      <c r="I6719">
        <v>8</v>
      </c>
      <c r="J6719">
        <v>1</v>
      </c>
      <c r="K6719" t="str">
        <f>VLOOKUP(C6719,'Datos de estudiantes'!$B$2:$F$33,5,0)</f>
        <v>Universidad o Superior</v>
      </c>
      <c r="L6719" s="2" t="s">
        <v>3068</v>
      </c>
      <c r="M6719" t="str">
        <f>VLOOKUP(C6719,'Datos de estudiantes'!$B$2:$G$33,6,0)</f>
        <v>Masculino</v>
      </c>
    </row>
    <row r="6720" spans="1:13">
      <c r="A6720" s="5">
        <v>6800</v>
      </c>
      <c r="B6720" s="2" t="s">
        <v>3570</v>
      </c>
      <c r="C6720" s="2" t="s">
        <v>3077</v>
      </c>
      <c r="D6720" s="2" t="str">
        <f>VLOOKUP(C6720,'Datos de estudiantes'!$B$2:$C$33,2,0)</f>
        <v>luis leonel</v>
      </c>
      <c r="E6720" s="2" t="str">
        <f>VLOOKUP(C6720,'Datos de estudiantes'!$B$2:$D$33,3,0)</f>
        <v>chevez sanchez</v>
      </c>
      <c r="F6720" s="9" t="s">
        <v>3571</v>
      </c>
      <c r="G6720" s="9" t="s">
        <v>3572</v>
      </c>
      <c r="H6720">
        <v>69</v>
      </c>
      <c r="I6720">
        <v>12</v>
      </c>
      <c r="J6720">
        <v>1</v>
      </c>
      <c r="K6720" t="str">
        <f>VLOOKUP(C6720,'Datos de estudiantes'!$B$2:$F$33,5,0)</f>
        <v>Colegio</v>
      </c>
      <c r="L6720" s="2" t="s">
        <v>3068</v>
      </c>
      <c r="M6720" t="str">
        <f>VLOOKUP(C6720,'Datos de estudiantes'!$B$2:$G$33,6,0)</f>
        <v>Masculino</v>
      </c>
    </row>
    <row r="6721" spans="1:13">
      <c r="A6721" s="5">
        <v>6801</v>
      </c>
      <c r="B6721" s="2" t="s">
        <v>3575</v>
      </c>
      <c r="C6721" s="2" t="s">
        <v>3083</v>
      </c>
      <c r="D6721" s="2" t="str">
        <f>VLOOKUP(C6721,'Datos de estudiantes'!$B$2:$C$33,2,0)</f>
        <v>manuel arturo</v>
      </c>
      <c r="E6721" s="2" t="str">
        <f>VLOOKUP(C6721,'Datos de estudiantes'!$B$2:$D$33,3,0)</f>
        <v>sanchez rojas</v>
      </c>
      <c r="F6721" s="9" t="s">
        <v>3571</v>
      </c>
      <c r="G6721" s="9" t="s">
        <v>3572</v>
      </c>
      <c r="H6721">
        <v>53</v>
      </c>
      <c r="I6721">
        <v>8</v>
      </c>
      <c r="J6721">
        <v>1</v>
      </c>
      <c r="K6721" t="str">
        <f>VLOOKUP(C6721,'Datos de estudiantes'!$B$2:$F$33,5,0)</f>
        <v>Escuela o inferior</v>
      </c>
      <c r="L6721" s="2" t="s">
        <v>3068</v>
      </c>
      <c r="M6721" t="str">
        <f>VLOOKUP(C6721,'Datos de estudiantes'!$B$2:$G$33,6,0)</f>
        <v>Masculino</v>
      </c>
    </row>
    <row r="6722" spans="1:13">
      <c r="A6722" s="5">
        <v>6802</v>
      </c>
      <c r="B6722" s="2" t="s">
        <v>3416</v>
      </c>
      <c r="C6722" s="2" t="s">
        <v>3085</v>
      </c>
      <c r="D6722" s="2" t="str">
        <f>VLOOKUP(C6722,'Datos de estudiantes'!$B$2:$C$33,2,0)</f>
        <v>heryd xavier</v>
      </c>
      <c r="E6722" s="2" t="str">
        <f>VLOOKUP(C6722,'Datos de estudiantes'!$B$2:$D$33,3,0)</f>
        <v>morla gordillo</v>
      </c>
      <c r="F6722" s="9" t="s">
        <v>3571</v>
      </c>
      <c r="G6722" s="9" t="s">
        <v>3572</v>
      </c>
      <c r="H6722">
        <v>57</v>
      </c>
      <c r="I6722">
        <v>11</v>
      </c>
      <c r="J6722">
        <v>1</v>
      </c>
      <c r="K6722" t="str">
        <f>VLOOKUP(C6722,'Datos de estudiantes'!$B$2:$F$33,5,0)</f>
        <v>Universidad o Superior</v>
      </c>
      <c r="L6722" s="2" t="s">
        <v>3068</v>
      </c>
      <c r="M6722" t="str">
        <f>VLOOKUP(C6722,'Datos de estudiantes'!$B$2:$G$33,6,0)</f>
        <v>Masculino</v>
      </c>
    </row>
    <row r="6723" spans="1:13">
      <c r="A6723" s="5">
        <v>6803</v>
      </c>
      <c r="B6723" s="2" t="s">
        <v>615</v>
      </c>
      <c r="C6723" s="2" t="s">
        <v>3070</v>
      </c>
      <c r="D6723" s="2" t="str">
        <f>VLOOKUP(C6723,'Datos de estudiantes'!$B$2:$C$33,2,0)</f>
        <v>jenny rocio</v>
      </c>
      <c r="E6723" s="2" t="str">
        <f>VLOOKUP(C6723,'Datos de estudiantes'!$B$2:$D$33,3,0)</f>
        <v>naranjo moran</v>
      </c>
      <c r="F6723" s="9" t="s">
        <v>3576</v>
      </c>
      <c r="G6723" s="9" t="s">
        <v>3577</v>
      </c>
      <c r="H6723">
        <v>29</v>
      </c>
      <c r="I6723">
        <v>10</v>
      </c>
      <c r="J6723">
        <v>1</v>
      </c>
      <c r="K6723" t="str">
        <f>VLOOKUP(C6723,'Datos de estudiantes'!$B$2:$F$33,5,0)</f>
        <v>Colegio</v>
      </c>
      <c r="L6723" s="2" t="s">
        <v>3068</v>
      </c>
      <c r="M6723" t="str">
        <f>VLOOKUP(C6723,'Datos de estudiantes'!$B$2:$G$33,6,0)</f>
        <v>Femenino</v>
      </c>
    </row>
    <row r="6724" spans="1:13">
      <c r="A6724" s="5">
        <v>6804</v>
      </c>
      <c r="B6724" s="2" t="s">
        <v>577</v>
      </c>
      <c r="C6724" s="2" t="s">
        <v>3065</v>
      </c>
      <c r="D6724" s="2" t="str">
        <f>VLOOKUP(C6724,'Datos de estudiantes'!$B$2:$C$33,2,0)</f>
        <v>kristhell dayana</v>
      </c>
      <c r="E6724" s="2" t="str">
        <f>VLOOKUP(C6724,'Datos de estudiantes'!$B$2:$D$33,3,0)</f>
        <v>marquez naranjo</v>
      </c>
      <c r="F6724" s="9" t="s">
        <v>3576</v>
      </c>
      <c r="G6724" s="9" t="s">
        <v>3577</v>
      </c>
      <c r="H6724">
        <v>27</v>
      </c>
      <c r="I6724">
        <v>10</v>
      </c>
      <c r="J6724">
        <v>1</v>
      </c>
      <c r="K6724" t="str">
        <f>VLOOKUP(C6724,'Datos de estudiantes'!$B$2:$F$33,5,0)</f>
        <v>Universidad o Superior</v>
      </c>
      <c r="L6724" s="2" t="s">
        <v>3068</v>
      </c>
      <c r="M6724" t="str">
        <f>VLOOKUP(C6724,'Datos de estudiantes'!$B$2:$G$33,6,0)</f>
        <v>Femenino</v>
      </c>
    </row>
    <row r="6725" spans="1:13">
      <c r="A6725" s="5">
        <v>6805</v>
      </c>
      <c r="B6725" s="2" t="s">
        <v>559</v>
      </c>
      <c r="C6725" s="2" t="s">
        <v>3069</v>
      </c>
      <c r="D6725" s="2" t="str">
        <f>VLOOKUP(C6725,'Datos de estudiantes'!$B$2:$C$33,2,0)</f>
        <v>michelle johanna</v>
      </c>
      <c r="E6725" s="2" t="str">
        <f>VLOOKUP(C6725,'Datos de estudiantes'!$B$2:$D$33,3,0)</f>
        <v>morla gordillo</v>
      </c>
      <c r="F6725" s="9" t="s">
        <v>3576</v>
      </c>
      <c r="G6725" s="9" t="s">
        <v>3577</v>
      </c>
      <c r="H6725">
        <v>12</v>
      </c>
      <c r="I6725">
        <v>9</v>
      </c>
      <c r="J6725">
        <v>1</v>
      </c>
      <c r="K6725" t="str">
        <f>VLOOKUP(C6725,'Datos de estudiantes'!$B$2:$F$33,5,0)</f>
        <v>Escuela o inferior</v>
      </c>
      <c r="L6725" s="2" t="s">
        <v>3068</v>
      </c>
      <c r="M6725" t="str">
        <f>VLOOKUP(C6725,'Datos de estudiantes'!$B$2:$G$33,6,0)</f>
        <v>Femenino</v>
      </c>
    </row>
    <row r="6726" spans="1:13">
      <c r="A6726" s="5">
        <v>6806</v>
      </c>
      <c r="B6726" s="2" t="s">
        <v>577</v>
      </c>
      <c r="C6726" s="2" t="s">
        <v>3069</v>
      </c>
      <c r="D6726" s="2" t="str">
        <f>VLOOKUP(C6726,'Datos de estudiantes'!$B$2:$C$33,2,0)</f>
        <v>michelle johanna</v>
      </c>
      <c r="E6726" s="2" t="str">
        <f>VLOOKUP(C6726,'Datos de estudiantes'!$B$2:$D$33,3,0)</f>
        <v>morla gordillo</v>
      </c>
      <c r="F6726" s="9" t="s">
        <v>3576</v>
      </c>
      <c r="G6726" s="9" t="s">
        <v>3577</v>
      </c>
      <c r="H6726">
        <v>27</v>
      </c>
      <c r="I6726">
        <v>10</v>
      </c>
      <c r="J6726">
        <v>1</v>
      </c>
      <c r="K6726" t="str">
        <f>VLOOKUP(C6726,'Datos de estudiantes'!$B$2:$F$33,5,0)</f>
        <v>Escuela o inferior</v>
      </c>
      <c r="L6726" s="2" t="s">
        <v>3068</v>
      </c>
      <c r="M6726" t="str">
        <f>VLOOKUP(C6726,'Datos de estudiantes'!$B$2:$G$33,6,0)</f>
        <v>Femenino</v>
      </c>
    </row>
    <row r="6727" spans="1:13">
      <c r="A6727" s="5">
        <v>6807</v>
      </c>
      <c r="B6727" s="2" t="s">
        <v>615</v>
      </c>
      <c r="C6727" s="2" t="s">
        <v>3069</v>
      </c>
      <c r="D6727" s="2" t="str">
        <f>VLOOKUP(C6727,'Datos de estudiantes'!$B$2:$C$33,2,0)</f>
        <v>michelle johanna</v>
      </c>
      <c r="E6727" s="2" t="str">
        <f>VLOOKUP(C6727,'Datos de estudiantes'!$B$2:$D$33,3,0)</f>
        <v>morla gordillo</v>
      </c>
      <c r="F6727" s="9" t="s">
        <v>3576</v>
      </c>
      <c r="G6727" s="9" t="s">
        <v>3577</v>
      </c>
      <c r="H6727">
        <v>29</v>
      </c>
      <c r="I6727">
        <v>10</v>
      </c>
      <c r="J6727">
        <v>1</v>
      </c>
      <c r="K6727" t="str">
        <f>VLOOKUP(C6727,'Datos de estudiantes'!$B$2:$F$33,5,0)</f>
        <v>Escuela o inferior</v>
      </c>
      <c r="L6727" s="2" t="s">
        <v>3068</v>
      </c>
      <c r="M6727" t="str">
        <f>VLOOKUP(C6727,'Datos de estudiantes'!$B$2:$G$33,6,0)</f>
        <v>Femenino</v>
      </c>
    </row>
    <row r="6728" spans="1:13">
      <c r="A6728" s="5">
        <v>6808</v>
      </c>
      <c r="B6728" s="2" t="s">
        <v>3578</v>
      </c>
      <c r="C6728" s="2" t="s">
        <v>3083</v>
      </c>
      <c r="D6728" s="2" t="str">
        <f>VLOOKUP(C6728,'Datos de estudiantes'!$B$2:$C$33,2,0)</f>
        <v>manuel arturo</v>
      </c>
      <c r="E6728" s="2" t="str">
        <f>VLOOKUP(C6728,'Datos de estudiantes'!$B$2:$D$33,3,0)</f>
        <v>sanchez rojas</v>
      </c>
      <c r="F6728" s="9" t="s">
        <v>3579</v>
      </c>
      <c r="G6728" s="9" t="s">
        <v>3580</v>
      </c>
      <c r="H6728">
        <v>9</v>
      </c>
      <c r="I6728">
        <v>9</v>
      </c>
      <c r="J6728">
        <v>1</v>
      </c>
      <c r="K6728" t="str">
        <f>VLOOKUP(C6728,'Datos de estudiantes'!$B$2:$F$33,5,0)</f>
        <v>Escuela o inferior</v>
      </c>
      <c r="L6728" s="2" t="s">
        <v>3068</v>
      </c>
      <c r="M6728" t="str">
        <f>VLOOKUP(C6728,'Datos de estudiantes'!$B$2:$G$33,6,0)</f>
        <v>Masculino</v>
      </c>
    </row>
    <row r="6729" spans="1:13">
      <c r="A6729" s="5">
        <v>6809</v>
      </c>
      <c r="B6729" s="2" t="s">
        <v>3211</v>
      </c>
      <c r="C6729" s="2" t="s">
        <v>3077</v>
      </c>
      <c r="D6729" s="2" t="str">
        <f>VLOOKUP(C6729,'Datos de estudiantes'!$B$2:$C$33,2,0)</f>
        <v>luis leonel</v>
      </c>
      <c r="E6729" s="2" t="str">
        <f>VLOOKUP(C6729,'Datos de estudiantes'!$B$2:$D$33,3,0)</f>
        <v>chevez sanchez</v>
      </c>
      <c r="F6729" s="9" t="s">
        <v>3579</v>
      </c>
      <c r="G6729" s="9" t="s">
        <v>3580</v>
      </c>
      <c r="H6729">
        <v>24</v>
      </c>
      <c r="I6729">
        <v>8</v>
      </c>
      <c r="J6729">
        <v>1</v>
      </c>
      <c r="K6729" t="str">
        <f>VLOOKUP(C6729,'Datos de estudiantes'!$B$2:$F$33,5,0)</f>
        <v>Colegio</v>
      </c>
      <c r="L6729" s="2" t="s">
        <v>3068</v>
      </c>
      <c r="M6729" t="str">
        <f>VLOOKUP(C6729,'Datos de estudiantes'!$B$2:$G$33,6,0)</f>
        <v>Masculino</v>
      </c>
    </row>
    <row r="6730" spans="1:13">
      <c r="A6730" s="5">
        <v>6810</v>
      </c>
      <c r="B6730" s="2" t="s">
        <v>3578</v>
      </c>
      <c r="C6730" s="2" t="s">
        <v>3085</v>
      </c>
      <c r="D6730" s="2" t="str">
        <f>VLOOKUP(C6730,'Datos de estudiantes'!$B$2:$C$33,2,0)</f>
        <v>heryd xavier</v>
      </c>
      <c r="E6730" s="2" t="str">
        <f>VLOOKUP(C6730,'Datos de estudiantes'!$B$2:$D$33,3,0)</f>
        <v>morla gordillo</v>
      </c>
      <c r="F6730" s="9" t="s">
        <v>3579</v>
      </c>
      <c r="G6730" s="9" t="s">
        <v>3580</v>
      </c>
      <c r="H6730">
        <v>9</v>
      </c>
      <c r="I6730">
        <v>9</v>
      </c>
      <c r="J6730">
        <v>1</v>
      </c>
      <c r="K6730" t="str">
        <f>VLOOKUP(C6730,'Datos de estudiantes'!$B$2:$F$33,5,0)</f>
        <v>Universidad o Superior</v>
      </c>
      <c r="L6730" s="2" t="s">
        <v>3068</v>
      </c>
      <c r="M6730" t="str">
        <f>VLOOKUP(C6730,'Datos de estudiantes'!$B$2:$G$33,6,0)</f>
        <v>Masculino</v>
      </c>
    </row>
    <row r="6731" spans="1:13">
      <c r="A6731" s="5">
        <v>6811</v>
      </c>
      <c r="B6731" s="2" t="s">
        <v>3211</v>
      </c>
      <c r="C6731" s="2" t="s">
        <v>3083</v>
      </c>
      <c r="D6731" s="2" t="str">
        <f>VLOOKUP(C6731,'Datos de estudiantes'!$B$2:$C$33,2,0)</f>
        <v>manuel arturo</v>
      </c>
      <c r="E6731" s="2" t="str">
        <f>VLOOKUP(C6731,'Datos de estudiantes'!$B$2:$D$33,3,0)</f>
        <v>sanchez rojas</v>
      </c>
      <c r="F6731" s="9" t="s">
        <v>3579</v>
      </c>
      <c r="G6731" s="9" t="s">
        <v>3580</v>
      </c>
      <c r="H6731">
        <v>24</v>
      </c>
      <c r="I6731">
        <v>8</v>
      </c>
      <c r="J6731">
        <v>1</v>
      </c>
      <c r="K6731" t="str">
        <f>VLOOKUP(C6731,'Datos de estudiantes'!$B$2:$F$33,5,0)</f>
        <v>Escuela o inferior</v>
      </c>
      <c r="L6731" s="2" t="s">
        <v>3068</v>
      </c>
      <c r="M6731" t="str">
        <f>VLOOKUP(C6731,'Datos de estudiantes'!$B$2:$G$33,6,0)</f>
        <v>Masculino</v>
      </c>
    </row>
    <row r="6732" spans="1:13">
      <c r="A6732" s="5">
        <v>6812</v>
      </c>
      <c r="B6732" s="2" t="s">
        <v>971</v>
      </c>
      <c r="C6732" s="2" t="s">
        <v>3077</v>
      </c>
      <c r="D6732" s="2" t="str">
        <f>VLOOKUP(C6732,'Datos de estudiantes'!$B$2:$C$33,2,0)</f>
        <v>luis leonel</v>
      </c>
      <c r="E6732" s="2" t="str">
        <f>VLOOKUP(C6732,'Datos de estudiantes'!$B$2:$D$33,3,0)</f>
        <v>chevez sanchez</v>
      </c>
      <c r="F6732" s="9" t="s">
        <v>3579</v>
      </c>
      <c r="G6732" s="9" t="s">
        <v>3580</v>
      </c>
      <c r="H6732">
        <v>21</v>
      </c>
      <c r="I6732">
        <v>12</v>
      </c>
      <c r="J6732">
        <v>1</v>
      </c>
      <c r="K6732" t="str">
        <f>VLOOKUP(C6732,'Datos de estudiantes'!$B$2:$F$33,5,0)</f>
        <v>Colegio</v>
      </c>
      <c r="L6732" s="2" t="s">
        <v>3068</v>
      </c>
      <c r="M6732" t="str">
        <f>VLOOKUP(C6732,'Datos de estudiantes'!$B$2:$G$33,6,0)</f>
        <v>Masculino</v>
      </c>
    </row>
    <row r="6733" spans="1:13">
      <c r="A6733" s="5">
        <v>6813</v>
      </c>
      <c r="B6733" s="2" t="s">
        <v>971</v>
      </c>
      <c r="C6733" s="2" t="s">
        <v>3083</v>
      </c>
      <c r="D6733" s="2" t="str">
        <f>VLOOKUP(C6733,'Datos de estudiantes'!$B$2:$C$33,2,0)</f>
        <v>manuel arturo</v>
      </c>
      <c r="E6733" s="2" t="str">
        <f>VLOOKUP(C6733,'Datos de estudiantes'!$B$2:$D$33,3,0)</f>
        <v>sanchez rojas</v>
      </c>
      <c r="F6733" s="9" t="s">
        <v>3579</v>
      </c>
      <c r="G6733" s="9" t="s">
        <v>3580</v>
      </c>
      <c r="H6733">
        <v>21</v>
      </c>
      <c r="I6733">
        <v>12</v>
      </c>
      <c r="J6733">
        <v>1</v>
      </c>
      <c r="K6733" t="str">
        <f>VLOOKUP(C6733,'Datos de estudiantes'!$B$2:$F$33,5,0)</f>
        <v>Escuela o inferior</v>
      </c>
      <c r="L6733" s="2" t="s">
        <v>3068</v>
      </c>
      <c r="M6733" t="str">
        <f>VLOOKUP(C6733,'Datos de estudiantes'!$B$2:$G$33,6,0)</f>
        <v>Masculino</v>
      </c>
    </row>
    <row r="6734" spans="1:13">
      <c r="A6734" s="5">
        <v>6814</v>
      </c>
      <c r="B6734" s="2" t="s">
        <v>3076</v>
      </c>
      <c r="C6734" s="2" t="s">
        <v>3077</v>
      </c>
      <c r="D6734" s="2" t="str">
        <f>VLOOKUP(C6734,'Datos de estudiantes'!$B$2:$C$33,2,0)</f>
        <v>luis leonel</v>
      </c>
      <c r="E6734" s="2" t="str">
        <f>VLOOKUP(C6734,'Datos de estudiantes'!$B$2:$D$33,3,0)</f>
        <v>chevez sanchez</v>
      </c>
      <c r="F6734" s="9" t="s">
        <v>3579</v>
      </c>
      <c r="G6734" s="9" t="s">
        <v>3580</v>
      </c>
      <c r="H6734">
        <v>63</v>
      </c>
      <c r="I6734">
        <v>7</v>
      </c>
      <c r="J6734">
        <v>1</v>
      </c>
      <c r="K6734" t="str">
        <f>VLOOKUP(C6734,'Datos de estudiantes'!$B$2:$F$33,5,0)</f>
        <v>Colegio</v>
      </c>
      <c r="L6734" s="2" t="s">
        <v>3068</v>
      </c>
      <c r="M6734" t="str">
        <f>VLOOKUP(C6734,'Datos de estudiantes'!$B$2:$G$33,6,0)</f>
        <v>Masculino</v>
      </c>
    </row>
    <row r="6735" spans="1:13">
      <c r="A6735" s="5">
        <v>6815</v>
      </c>
      <c r="B6735" s="2" t="s">
        <v>226</v>
      </c>
      <c r="C6735" s="2" t="s">
        <v>3077</v>
      </c>
      <c r="D6735" s="2" t="str">
        <f>VLOOKUP(C6735,'Datos de estudiantes'!$B$2:$C$33,2,0)</f>
        <v>luis leonel</v>
      </c>
      <c r="E6735" s="2" t="str">
        <f>VLOOKUP(C6735,'Datos de estudiantes'!$B$2:$D$33,3,0)</f>
        <v>chevez sanchez</v>
      </c>
      <c r="F6735" s="9" t="s">
        <v>3579</v>
      </c>
      <c r="G6735" s="9" t="s">
        <v>3580</v>
      </c>
      <c r="H6735">
        <v>36</v>
      </c>
      <c r="I6735">
        <v>10</v>
      </c>
      <c r="J6735">
        <v>1</v>
      </c>
      <c r="K6735" t="str">
        <f>VLOOKUP(C6735,'Datos de estudiantes'!$B$2:$F$33,5,0)</f>
        <v>Colegio</v>
      </c>
      <c r="L6735" s="2" t="s">
        <v>3068</v>
      </c>
      <c r="M6735" t="str">
        <f>VLOOKUP(C6735,'Datos de estudiantes'!$B$2:$G$33,6,0)</f>
        <v>Masculino</v>
      </c>
    </row>
    <row r="6736" spans="1:13">
      <c r="A6736" s="5">
        <v>6816</v>
      </c>
      <c r="B6736" s="2" t="s">
        <v>226</v>
      </c>
      <c r="C6736" s="2" t="s">
        <v>3083</v>
      </c>
      <c r="D6736" s="2" t="str">
        <f>VLOOKUP(C6736,'Datos de estudiantes'!$B$2:$C$33,2,0)</f>
        <v>manuel arturo</v>
      </c>
      <c r="E6736" s="2" t="str">
        <f>VLOOKUP(C6736,'Datos de estudiantes'!$B$2:$D$33,3,0)</f>
        <v>sanchez rojas</v>
      </c>
      <c r="F6736" s="9" t="s">
        <v>3579</v>
      </c>
      <c r="G6736" s="9" t="s">
        <v>3580</v>
      </c>
      <c r="H6736">
        <v>36</v>
      </c>
      <c r="I6736">
        <v>10</v>
      </c>
      <c r="J6736">
        <v>1</v>
      </c>
      <c r="K6736" t="str">
        <f>VLOOKUP(C6736,'Datos de estudiantes'!$B$2:$F$33,5,0)</f>
        <v>Escuela o inferior</v>
      </c>
      <c r="L6736" s="2" t="s">
        <v>3068</v>
      </c>
      <c r="M6736" t="str">
        <f>VLOOKUP(C6736,'Datos de estudiantes'!$B$2:$G$33,6,0)</f>
        <v>Masculino</v>
      </c>
    </row>
    <row r="6737" spans="1:13">
      <c r="A6737" s="5">
        <v>6817</v>
      </c>
      <c r="B6737" s="2" t="s">
        <v>3211</v>
      </c>
      <c r="C6737" s="2" t="s">
        <v>3085</v>
      </c>
      <c r="D6737" s="2" t="str">
        <f>VLOOKUP(C6737,'Datos de estudiantes'!$B$2:$C$33,2,0)</f>
        <v>heryd xavier</v>
      </c>
      <c r="E6737" s="2" t="str">
        <f>VLOOKUP(C6737,'Datos de estudiantes'!$B$2:$D$33,3,0)</f>
        <v>morla gordillo</v>
      </c>
      <c r="F6737" s="9" t="s">
        <v>3579</v>
      </c>
      <c r="G6737" s="9" t="s">
        <v>3580</v>
      </c>
      <c r="H6737">
        <v>24</v>
      </c>
      <c r="I6737">
        <v>8</v>
      </c>
      <c r="J6737">
        <v>1</v>
      </c>
      <c r="K6737" t="str">
        <f>VLOOKUP(C6737,'Datos de estudiantes'!$B$2:$F$33,5,0)</f>
        <v>Universidad o Superior</v>
      </c>
      <c r="L6737" s="2" t="s">
        <v>3068</v>
      </c>
      <c r="M6737" t="str">
        <f>VLOOKUP(C6737,'Datos de estudiantes'!$B$2:$G$33,6,0)</f>
        <v>Masculino</v>
      </c>
    </row>
    <row r="6738" spans="1:13">
      <c r="A6738" s="5">
        <v>6818</v>
      </c>
      <c r="B6738" s="2" t="s">
        <v>747</v>
      </c>
      <c r="C6738" s="2" t="s">
        <v>3083</v>
      </c>
      <c r="D6738" s="2" t="str">
        <f>VLOOKUP(C6738,'Datos de estudiantes'!$B$2:$C$33,2,0)</f>
        <v>manuel arturo</v>
      </c>
      <c r="E6738" s="2" t="str">
        <f>VLOOKUP(C6738,'Datos de estudiantes'!$B$2:$D$33,3,0)</f>
        <v>sanchez rojas</v>
      </c>
      <c r="F6738" s="9" t="s">
        <v>3579</v>
      </c>
      <c r="G6738" s="9" t="s">
        <v>3580</v>
      </c>
      <c r="H6738">
        <v>64</v>
      </c>
      <c r="I6738">
        <v>12</v>
      </c>
      <c r="J6738">
        <v>1</v>
      </c>
      <c r="K6738" t="str">
        <f>VLOOKUP(C6738,'Datos de estudiantes'!$B$2:$F$33,5,0)</f>
        <v>Escuela o inferior</v>
      </c>
      <c r="L6738" s="2" t="s">
        <v>3068</v>
      </c>
      <c r="M6738" t="str">
        <f>VLOOKUP(C6738,'Datos de estudiantes'!$B$2:$G$33,6,0)</f>
        <v>Masculino</v>
      </c>
    </row>
    <row r="6739" spans="1:13">
      <c r="A6739" s="5">
        <v>6819</v>
      </c>
      <c r="B6739" s="2" t="s">
        <v>747</v>
      </c>
      <c r="C6739" s="2" t="s">
        <v>3077</v>
      </c>
      <c r="D6739" s="2" t="str">
        <f>VLOOKUP(C6739,'Datos de estudiantes'!$B$2:$C$33,2,0)</f>
        <v>luis leonel</v>
      </c>
      <c r="E6739" s="2" t="str">
        <f>VLOOKUP(C6739,'Datos de estudiantes'!$B$2:$D$33,3,0)</f>
        <v>chevez sanchez</v>
      </c>
      <c r="F6739" s="9" t="s">
        <v>3579</v>
      </c>
      <c r="G6739" s="9" t="s">
        <v>3580</v>
      </c>
      <c r="H6739">
        <v>64</v>
      </c>
      <c r="I6739">
        <v>12</v>
      </c>
      <c r="J6739">
        <v>1</v>
      </c>
      <c r="K6739" t="str">
        <f>VLOOKUP(C6739,'Datos de estudiantes'!$B$2:$F$33,5,0)</f>
        <v>Colegio</v>
      </c>
      <c r="L6739" s="2" t="s">
        <v>3068</v>
      </c>
      <c r="M6739" t="str">
        <f>VLOOKUP(C6739,'Datos de estudiantes'!$B$2:$G$33,6,0)</f>
        <v>Masculino</v>
      </c>
    </row>
    <row r="6740" spans="1:13">
      <c r="A6740" s="5">
        <v>6820</v>
      </c>
      <c r="B6740" s="2" t="s">
        <v>3581</v>
      </c>
      <c r="C6740" s="2" t="s">
        <v>3083</v>
      </c>
      <c r="D6740" s="2" t="str">
        <f>VLOOKUP(C6740,'Datos de estudiantes'!$B$2:$C$33,2,0)</f>
        <v>manuel arturo</v>
      </c>
      <c r="E6740" s="2" t="str">
        <f>VLOOKUP(C6740,'Datos de estudiantes'!$B$2:$D$33,3,0)</f>
        <v>sanchez rojas</v>
      </c>
      <c r="F6740" s="19" t="s">
        <v>3579</v>
      </c>
      <c r="G6740" s="9" t="s">
        <v>3580</v>
      </c>
      <c r="H6740">
        <v>14</v>
      </c>
      <c r="I6740">
        <v>12</v>
      </c>
      <c r="J6740">
        <v>2</v>
      </c>
      <c r="K6740" t="str">
        <f>VLOOKUP(C6740,'Datos de estudiantes'!$B$2:$F$33,5,0)</f>
        <v>Escuela o inferior</v>
      </c>
      <c r="L6740" s="2" t="s">
        <v>3068</v>
      </c>
      <c r="M6740" t="str">
        <f>VLOOKUP(C6740,'Datos de estudiantes'!$B$2:$G$33,6,0)</f>
        <v>Masculino</v>
      </c>
    </row>
    <row r="6741" spans="1:13">
      <c r="A6741" s="5">
        <v>6821</v>
      </c>
      <c r="B6741" s="2" t="s">
        <v>3340</v>
      </c>
      <c r="C6741" s="2" t="s">
        <v>3085</v>
      </c>
      <c r="D6741" s="2" t="str">
        <f>VLOOKUP(C6741,'Datos de estudiantes'!$B$2:$C$33,2,0)</f>
        <v>heryd xavier</v>
      </c>
      <c r="E6741" s="2" t="str">
        <f>VLOOKUP(C6741,'Datos de estudiantes'!$B$2:$D$33,3,0)</f>
        <v>morla gordillo</v>
      </c>
      <c r="F6741" s="9" t="s">
        <v>3579</v>
      </c>
      <c r="G6741" s="9" t="s">
        <v>3580</v>
      </c>
      <c r="H6741">
        <v>46</v>
      </c>
      <c r="I6741">
        <v>6</v>
      </c>
      <c r="J6741">
        <v>1</v>
      </c>
      <c r="K6741" t="str">
        <f>VLOOKUP(C6741,'Datos de estudiantes'!$B$2:$F$33,5,0)</f>
        <v>Universidad o Superior</v>
      </c>
      <c r="L6741" s="2" t="s">
        <v>3068</v>
      </c>
      <c r="M6741" t="str">
        <f>VLOOKUP(C6741,'Datos de estudiantes'!$B$2:$G$33,6,0)</f>
        <v>Masculino</v>
      </c>
    </row>
    <row r="6742" spans="1:13">
      <c r="A6742" s="5">
        <v>6822</v>
      </c>
      <c r="B6742" s="2" t="s">
        <v>3076</v>
      </c>
      <c r="C6742" s="2" t="s">
        <v>3085</v>
      </c>
      <c r="D6742" s="2" t="str">
        <f>VLOOKUP(C6742,'Datos de estudiantes'!$B$2:$C$33,2,0)</f>
        <v>heryd xavier</v>
      </c>
      <c r="E6742" s="2" t="str">
        <f>VLOOKUP(C6742,'Datos de estudiantes'!$B$2:$D$33,3,0)</f>
        <v>morla gordillo</v>
      </c>
      <c r="F6742" s="9" t="s">
        <v>3579</v>
      </c>
      <c r="G6742" s="9" t="s">
        <v>3580</v>
      </c>
      <c r="H6742">
        <v>63</v>
      </c>
      <c r="I6742">
        <v>7</v>
      </c>
      <c r="J6742">
        <v>1</v>
      </c>
      <c r="K6742" t="str">
        <f>VLOOKUP(C6742,'Datos de estudiantes'!$B$2:$F$33,5,0)</f>
        <v>Universidad o Superior</v>
      </c>
      <c r="L6742" s="2" t="s">
        <v>3068</v>
      </c>
      <c r="M6742" t="str">
        <f>VLOOKUP(C6742,'Datos de estudiantes'!$B$2:$G$33,6,0)</f>
        <v>Masculino</v>
      </c>
    </row>
    <row r="6743" spans="1:13">
      <c r="A6743" s="5">
        <v>6823</v>
      </c>
      <c r="B6743" s="2" t="s">
        <v>3582</v>
      </c>
      <c r="C6743" s="2" t="s">
        <v>3085</v>
      </c>
      <c r="D6743" s="2" t="str">
        <f>VLOOKUP(C6743,'Datos de estudiantes'!$B$2:$C$33,2,0)</f>
        <v>heryd xavier</v>
      </c>
      <c r="E6743" s="2" t="str">
        <f>VLOOKUP(C6743,'Datos de estudiantes'!$B$2:$D$33,3,0)</f>
        <v>morla gordillo</v>
      </c>
      <c r="F6743" s="9" t="s">
        <v>3579</v>
      </c>
      <c r="G6743" s="9" t="s">
        <v>3580</v>
      </c>
      <c r="H6743">
        <v>58</v>
      </c>
      <c r="I6743">
        <v>12</v>
      </c>
      <c r="J6743">
        <v>1</v>
      </c>
      <c r="K6743" t="str">
        <f>VLOOKUP(C6743,'Datos de estudiantes'!$B$2:$F$33,5,0)</f>
        <v>Universidad o Superior</v>
      </c>
      <c r="L6743" s="2" t="s">
        <v>3068</v>
      </c>
      <c r="M6743" t="str">
        <f>VLOOKUP(C6743,'Datos de estudiantes'!$B$2:$G$33,6,0)</f>
        <v>Masculino</v>
      </c>
    </row>
    <row r="6744" spans="1:13">
      <c r="A6744" s="5">
        <v>6824</v>
      </c>
      <c r="B6744" s="2" t="s">
        <v>3581</v>
      </c>
      <c r="C6744" s="2" t="s">
        <v>3077</v>
      </c>
      <c r="D6744" s="2" t="str">
        <f>VLOOKUP(C6744,'Datos de estudiantes'!$B$2:$C$33,2,0)</f>
        <v>luis leonel</v>
      </c>
      <c r="E6744" s="2" t="str">
        <f>VLOOKUP(C6744,'Datos de estudiantes'!$B$2:$D$33,3,0)</f>
        <v>chevez sanchez</v>
      </c>
      <c r="F6744" s="9" t="s">
        <v>3579</v>
      </c>
      <c r="G6744" s="9" t="s">
        <v>3580</v>
      </c>
      <c r="H6744">
        <v>14</v>
      </c>
      <c r="I6744">
        <v>12</v>
      </c>
      <c r="J6744">
        <v>2</v>
      </c>
      <c r="K6744" t="str">
        <f>VLOOKUP(C6744,'Datos de estudiantes'!$B$2:$F$33,5,0)</f>
        <v>Colegio</v>
      </c>
      <c r="L6744" s="2" t="s">
        <v>3068</v>
      </c>
      <c r="M6744" t="str">
        <f>VLOOKUP(C6744,'Datos de estudiantes'!$B$2:$G$33,6,0)</f>
        <v>Masculino</v>
      </c>
    </row>
    <row r="6745" spans="1:13">
      <c r="A6745" s="5">
        <v>6825</v>
      </c>
      <c r="B6745" s="2" t="s">
        <v>3583</v>
      </c>
      <c r="C6745" s="2" t="s">
        <v>3083</v>
      </c>
      <c r="D6745" s="2" t="str">
        <f>VLOOKUP(C6745,'Datos de estudiantes'!$B$2:$C$33,2,0)</f>
        <v>manuel arturo</v>
      </c>
      <c r="E6745" s="2" t="str">
        <f>VLOOKUP(C6745,'Datos de estudiantes'!$B$2:$D$33,3,0)</f>
        <v>sanchez rojas</v>
      </c>
      <c r="F6745" s="9" t="s">
        <v>3579</v>
      </c>
      <c r="G6745" s="9" t="s">
        <v>3580</v>
      </c>
      <c r="H6745">
        <v>60</v>
      </c>
      <c r="I6745">
        <v>9</v>
      </c>
      <c r="J6745">
        <v>1</v>
      </c>
      <c r="K6745" t="str">
        <f>VLOOKUP(C6745,'Datos de estudiantes'!$B$2:$F$33,5,0)</f>
        <v>Escuela o inferior</v>
      </c>
      <c r="L6745" s="2" t="s">
        <v>3068</v>
      </c>
      <c r="M6745" t="str">
        <f>VLOOKUP(C6745,'Datos de estudiantes'!$B$2:$G$33,6,0)</f>
        <v>Masculino</v>
      </c>
    </row>
    <row r="6746" spans="1:13">
      <c r="A6746" s="5">
        <v>6826</v>
      </c>
      <c r="B6746" s="2" t="s">
        <v>3258</v>
      </c>
      <c r="C6746" s="2" t="s">
        <v>3065</v>
      </c>
      <c r="D6746" s="2" t="str">
        <f>VLOOKUP(C6746,'Datos de estudiantes'!$B$2:$C$33,2,0)</f>
        <v>kristhell dayana</v>
      </c>
      <c r="E6746" s="2" t="str">
        <f>VLOOKUP(C6746,'Datos de estudiantes'!$B$2:$D$33,3,0)</f>
        <v>marquez naranjo</v>
      </c>
      <c r="F6746" s="9" t="s">
        <v>3584</v>
      </c>
      <c r="G6746" s="9" t="s">
        <v>3585</v>
      </c>
      <c r="H6746">
        <v>12</v>
      </c>
      <c r="I6746">
        <v>7</v>
      </c>
      <c r="J6746">
        <v>1</v>
      </c>
      <c r="K6746" t="str">
        <f>VLOOKUP(C6746,'Datos de estudiantes'!$B$2:$F$33,5,0)</f>
        <v>Universidad o Superior</v>
      </c>
      <c r="L6746" s="2" t="s">
        <v>3068</v>
      </c>
      <c r="M6746" t="str">
        <f>VLOOKUP(C6746,'Datos de estudiantes'!$B$2:$G$33,6,0)</f>
        <v>Femenino</v>
      </c>
    </row>
    <row r="6747" spans="1:13">
      <c r="A6747" s="5">
        <v>6827</v>
      </c>
      <c r="B6747" s="2" t="s">
        <v>3107</v>
      </c>
      <c r="C6747" s="2" t="s">
        <v>3069</v>
      </c>
      <c r="D6747" s="2" t="str">
        <f>VLOOKUP(C6747,'Datos de estudiantes'!$B$2:$C$33,2,0)</f>
        <v>michelle johanna</v>
      </c>
      <c r="E6747" s="2" t="str">
        <f>VLOOKUP(C6747,'Datos de estudiantes'!$B$2:$D$33,3,0)</f>
        <v>morla gordillo</v>
      </c>
      <c r="F6747" s="9" t="s">
        <v>3584</v>
      </c>
      <c r="G6747" s="9" t="s">
        <v>3585</v>
      </c>
      <c r="H6747">
        <v>27</v>
      </c>
      <c r="I6747">
        <v>9</v>
      </c>
      <c r="J6747">
        <v>1</v>
      </c>
      <c r="K6747" t="str">
        <f>VLOOKUP(C6747,'Datos de estudiantes'!$B$2:$F$33,5,0)</f>
        <v>Escuela o inferior</v>
      </c>
      <c r="L6747" s="2" t="s">
        <v>3068</v>
      </c>
      <c r="M6747" t="str">
        <f>VLOOKUP(C6747,'Datos de estudiantes'!$B$2:$G$33,6,0)</f>
        <v>Femenino</v>
      </c>
    </row>
    <row r="6748" spans="1:13">
      <c r="A6748" s="5">
        <v>6828</v>
      </c>
      <c r="B6748" s="2" t="s">
        <v>3586</v>
      </c>
      <c r="C6748" s="2" t="s">
        <v>3069</v>
      </c>
      <c r="D6748" s="2" t="str">
        <f>VLOOKUP(C6748,'Datos de estudiantes'!$B$2:$C$33,2,0)</f>
        <v>michelle johanna</v>
      </c>
      <c r="E6748" s="2" t="str">
        <f>VLOOKUP(C6748,'Datos de estudiantes'!$B$2:$D$33,3,0)</f>
        <v>morla gordillo</v>
      </c>
      <c r="F6748" s="9" t="s">
        <v>3584</v>
      </c>
      <c r="G6748" s="9" t="s">
        <v>3585</v>
      </c>
      <c r="H6748">
        <v>14</v>
      </c>
      <c r="I6748">
        <v>10</v>
      </c>
      <c r="J6748">
        <v>1</v>
      </c>
      <c r="K6748" t="str">
        <f>VLOOKUP(C6748,'Datos de estudiantes'!$B$2:$F$33,5,0)</f>
        <v>Escuela o inferior</v>
      </c>
      <c r="L6748" s="2" t="s">
        <v>3068</v>
      </c>
      <c r="M6748" t="str">
        <f>VLOOKUP(C6748,'Datos de estudiantes'!$B$2:$G$33,6,0)</f>
        <v>Femenino</v>
      </c>
    </row>
    <row r="6749" spans="1:13">
      <c r="A6749" s="5">
        <v>6829</v>
      </c>
      <c r="B6749" s="2" t="s">
        <v>2783</v>
      </c>
      <c r="C6749" s="2" t="s">
        <v>3069</v>
      </c>
      <c r="D6749" s="2" t="str">
        <f>VLOOKUP(C6749,'Datos de estudiantes'!$B$2:$C$33,2,0)</f>
        <v>michelle johanna</v>
      </c>
      <c r="E6749" s="2" t="str">
        <f>VLOOKUP(C6749,'Datos de estudiantes'!$B$2:$D$33,3,0)</f>
        <v>morla gordillo</v>
      </c>
      <c r="F6749" s="9" t="s">
        <v>3584</v>
      </c>
      <c r="G6749" s="9" t="s">
        <v>3585</v>
      </c>
      <c r="H6749">
        <v>39</v>
      </c>
      <c r="I6749">
        <v>11</v>
      </c>
      <c r="J6749">
        <v>1</v>
      </c>
      <c r="K6749" t="str">
        <f>VLOOKUP(C6749,'Datos de estudiantes'!$B$2:$F$33,5,0)</f>
        <v>Escuela o inferior</v>
      </c>
      <c r="L6749" s="2" t="s">
        <v>3068</v>
      </c>
      <c r="M6749" t="str">
        <f>VLOOKUP(C6749,'Datos de estudiantes'!$B$2:$G$33,6,0)</f>
        <v>Femenino</v>
      </c>
    </row>
    <row r="6750" spans="1:13">
      <c r="A6750" s="5">
        <v>6830</v>
      </c>
      <c r="B6750" s="2" t="s">
        <v>3587</v>
      </c>
      <c r="C6750" s="2" t="s">
        <v>3070</v>
      </c>
      <c r="D6750" s="2" t="str">
        <f>VLOOKUP(C6750,'Datos de estudiantes'!$B$2:$C$33,2,0)</f>
        <v>jenny rocio</v>
      </c>
      <c r="E6750" s="2" t="str">
        <f>VLOOKUP(C6750,'Datos de estudiantes'!$B$2:$D$33,3,0)</f>
        <v>naranjo moran</v>
      </c>
      <c r="F6750" s="9" t="s">
        <v>3584</v>
      </c>
      <c r="G6750" s="9" t="s">
        <v>3585</v>
      </c>
      <c r="H6750">
        <v>40</v>
      </c>
      <c r="I6750">
        <v>6</v>
      </c>
      <c r="J6750">
        <v>1</v>
      </c>
      <c r="K6750" t="str">
        <f>VLOOKUP(C6750,'Datos de estudiantes'!$B$2:$F$33,5,0)</f>
        <v>Colegio</v>
      </c>
      <c r="L6750" s="2" t="s">
        <v>3068</v>
      </c>
      <c r="M6750" t="str">
        <f>VLOOKUP(C6750,'Datos de estudiantes'!$B$2:$G$33,6,0)</f>
        <v>Femenino</v>
      </c>
    </row>
    <row r="6751" spans="1:13">
      <c r="A6751" s="5">
        <v>6831</v>
      </c>
      <c r="B6751" s="2" t="s">
        <v>3588</v>
      </c>
      <c r="C6751" s="2" t="s">
        <v>3077</v>
      </c>
      <c r="D6751" s="2" t="str">
        <f>VLOOKUP(C6751,'Datos de estudiantes'!$B$2:$C$33,2,0)</f>
        <v>luis leonel</v>
      </c>
      <c r="E6751" s="2" t="str">
        <f>VLOOKUP(C6751,'Datos de estudiantes'!$B$2:$D$33,3,0)</f>
        <v>chevez sanchez</v>
      </c>
      <c r="F6751" s="9" t="s">
        <v>3589</v>
      </c>
      <c r="G6751" s="9" t="s">
        <v>3590</v>
      </c>
      <c r="H6751">
        <v>19</v>
      </c>
      <c r="I6751">
        <v>11</v>
      </c>
      <c r="J6751">
        <v>1</v>
      </c>
      <c r="K6751" t="str">
        <f>VLOOKUP(C6751,'Datos de estudiantes'!$B$2:$F$33,5,0)</f>
        <v>Colegio</v>
      </c>
      <c r="L6751" s="2" t="s">
        <v>3068</v>
      </c>
      <c r="M6751" t="str">
        <f>VLOOKUP(C6751,'Datos de estudiantes'!$B$2:$G$33,6,0)</f>
        <v>Masculino</v>
      </c>
    </row>
    <row r="6752" spans="1:13">
      <c r="A6752" s="5">
        <v>6832</v>
      </c>
      <c r="B6752" s="2" t="s">
        <v>3591</v>
      </c>
      <c r="C6752" s="2" t="s">
        <v>3083</v>
      </c>
      <c r="D6752" s="2" t="str">
        <f>VLOOKUP(C6752,'Datos de estudiantes'!$B$2:$C$33,2,0)</f>
        <v>manuel arturo</v>
      </c>
      <c r="E6752" s="2" t="str">
        <f>VLOOKUP(C6752,'Datos de estudiantes'!$B$2:$D$33,3,0)</f>
        <v>sanchez rojas</v>
      </c>
      <c r="F6752" s="9" t="s">
        <v>3589</v>
      </c>
      <c r="G6752" s="9" t="s">
        <v>3590</v>
      </c>
      <c r="H6752">
        <v>12</v>
      </c>
      <c r="I6752">
        <v>8</v>
      </c>
      <c r="J6752">
        <v>1</v>
      </c>
      <c r="K6752" t="str">
        <f>VLOOKUP(C6752,'Datos de estudiantes'!$B$2:$F$33,5,0)</f>
        <v>Escuela o inferior</v>
      </c>
      <c r="L6752" s="2" t="s">
        <v>3068</v>
      </c>
      <c r="M6752" t="str">
        <f>VLOOKUP(C6752,'Datos de estudiantes'!$B$2:$G$33,6,0)</f>
        <v>Masculino</v>
      </c>
    </row>
    <row r="6753" spans="1:13">
      <c r="A6753" s="5">
        <v>6833</v>
      </c>
      <c r="B6753" s="2" t="s">
        <v>3592</v>
      </c>
      <c r="C6753" s="2" t="s">
        <v>3085</v>
      </c>
      <c r="D6753" s="2" t="str">
        <f>VLOOKUP(C6753,'Datos de estudiantes'!$B$2:$C$33,2,0)</f>
        <v>heryd xavier</v>
      </c>
      <c r="E6753" s="2" t="str">
        <f>VLOOKUP(C6753,'Datos de estudiantes'!$B$2:$D$33,3,0)</f>
        <v>morla gordillo</v>
      </c>
      <c r="F6753" s="9" t="s">
        <v>3589</v>
      </c>
      <c r="G6753" s="9" t="s">
        <v>3590</v>
      </c>
      <c r="H6753">
        <v>11</v>
      </c>
      <c r="I6753">
        <v>7</v>
      </c>
      <c r="J6753">
        <v>1</v>
      </c>
      <c r="K6753" t="str">
        <f>VLOOKUP(C6753,'Datos de estudiantes'!$B$2:$F$33,5,0)</f>
        <v>Universidad o Superior</v>
      </c>
      <c r="L6753" s="2" t="s">
        <v>3068</v>
      </c>
      <c r="M6753" t="str">
        <f>VLOOKUP(C6753,'Datos de estudiantes'!$B$2:$G$33,6,0)</f>
        <v>Masculino</v>
      </c>
    </row>
    <row r="6754" spans="1:13">
      <c r="A6754" s="5">
        <v>6834</v>
      </c>
      <c r="B6754" s="2" t="s">
        <v>3591</v>
      </c>
      <c r="C6754" s="2" t="s">
        <v>3077</v>
      </c>
      <c r="D6754" s="2" t="str">
        <f>VLOOKUP(C6754,'Datos de estudiantes'!$B$2:$C$33,2,0)</f>
        <v>luis leonel</v>
      </c>
      <c r="E6754" s="2" t="str">
        <f>VLOOKUP(C6754,'Datos de estudiantes'!$B$2:$D$33,3,0)</f>
        <v>chevez sanchez</v>
      </c>
      <c r="F6754" s="9" t="s">
        <v>3589</v>
      </c>
      <c r="G6754" s="9" t="s">
        <v>3590</v>
      </c>
      <c r="H6754">
        <v>12</v>
      </c>
      <c r="I6754">
        <v>8</v>
      </c>
      <c r="J6754">
        <v>1</v>
      </c>
      <c r="K6754" t="str">
        <f>VLOOKUP(C6754,'Datos de estudiantes'!$B$2:$F$33,5,0)</f>
        <v>Colegio</v>
      </c>
      <c r="L6754" s="2" t="s">
        <v>3068</v>
      </c>
      <c r="M6754" t="str">
        <f>VLOOKUP(C6754,'Datos de estudiantes'!$B$2:$G$33,6,0)</f>
        <v>Masculino</v>
      </c>
    </row>
    <row r="6755" spans="1:13">
      <c r="A6755" s="5">
        <v>6835</v>
      </c>
      <c r="B6755" s="2" t="s">
        <v>1440</v>
      </c>
      <c r="C6755" s="2" t="s">
        <v>3085</v>
      </c>
      <c r="D6755" s="2" t="str">
        <f>VLOOKUP(C6755,'Datos de estudiantes'!$B$2:$C$33,2,0)</f>
        <v>heryd xavier</v>
      </c>
      <c r="E6755" s="2" t="str">
        <f>VLOOKUP(C6755,'Datos de estudiantes'!$B$2:$D$33,3,0)</f>
        <v>morla gordillo</v>
      </c>
      <c r="F6755" s="9" t="s">
        <v>3589</v>
      </c>
      <c r="G6755" s="9" t="s">
        <v>3590</v>
      </c>
      <c r="H6755">
        <v>37</v>
      </c>
      <c r="I6755">
        <v>9</v>
      </c>
      <c r="J6755">
        <v>1</v>
      </c>
      <c r="K6755" t="str">
        <f>VLOOKUP(C6755,'Datos de estudiantes'!$B$2:$F$33,5,0)</f>
        <v>Universidad o Superior</v>
      </c>
      <c r="L6755" s="2" t="s">
        <v>3068</v>
      </c>
      <c r="M6755" t="str">
        <f>VLOOKUP(C6755,'Datos de estudiantes'!$B$2:$G$33,6,0)</f>
        <v>Masculino</v>
      </c>
    </row>
    <row r="6756" spans="1:13">
      <c r="A6756" s="5">
        <v>6836</v>
      </c>
      <c r="B6756" s="2" t="s">
        <v>3591</v>
      </c>
      <c r="C6756" s="2" t="s">
        <v>3085</v>
      </c>
      <c r="D6756" s="2" t="str">
        <f>VLOOKUP(C6756,'Datos de estudiantes'!$B$2:$C$33,2,0)</f>
        <v>heryd xavier</v>
      </c>
      <c r="E6756" s="2" t="str">
        <f>VLOOKUP(C6756,'Datos de estudiantes'!$B$2:$D$33,3,0)</f>
        <v>morla gordillo</v>
      </c>
      <c r="F6756" s="9" t="s">
        <v>3589</v>
      </c>
      <c r="G6756" s="9" t="s">
        <v>3590</v>
      </c>
      <c r="H6756">
        <v>12</v>
      </c>
      <c r="I6756">
        <v>8</v>
      </c>
      <c r="J6756">
        <v>1</v>
      </c>
      <c r="K6756" t="str">
        <f>VLOOKUP(C6756,'Datos de estudiantes'!$B$2:$F$33,5,0)</f>
        <v>Universidad o Superior</v>
      </c>
      <c r="L6756" s="2" t="s">
        <v>3068</v>
      </c>
      <c r="M6756" t="str">
        <f>VLOOKUP(C6756,'Datos de estudiantes'!$B$2:$G$33,6,0)</f>
        <v>Masculino</v>
      </c>
    </row>
    <row r="6757" spans="1:13">
      <c r="A6757" s="5">
        <v>6837</v>
      </c>
      <c r="B6757" s="2" t="s">
        <v>1440</v>
      </c>
      <c r="C6757" s="2" t="s">
        <v>3083</v>
      </c>
      <c r="D6757" s="2" t="str">
        <f>VLOOKUP(C6757,'Datos de estudiantes'!$B$2:$C$33,2,0)</f>
        <v>manuel arturo</v>
      </c>
      <c r="E6757" s="2" t="str">
        <f>VLOOKUP(C6757,'Datos de estudiantes'!$B$2:$D$33,3,0)</f>
        <v>sanchez rojas</v>
      </c>
      <c r="F6757" s="9" t="s">
        <v>3589</v>
      </c>
      <c r="G6757" s="9" t="s">
        <v>3590</v>
      </c>
      <c r="H6757">
        <v>37</v>
      </c>
      <c r="I6757">
        <v>9</v>
      </c>
      <c r="J6757">
        <v>1</v>
      </c>
      <c r="K6757" t="str">
        <f>VLOOKUP(C6757,'Datos de estudiantes'!$B$2:$F$33,5,0)</f>
        <v>Escuela o inferior</v>
      </c>
      <c r="L6757" s="2" t="s">
        <v>3068</v>
      </c>
      <c r="M6757" t="str">
        <f>VLOOKUP(C6757,'Datos de estudiantes'!$B$2:$G$33,6,0)</f>
        <v>Masculino</v>
      </c>
    </row>
    <row r="6758" spans="1:13">
      <c r="A6758" s="5">
        <v>6838</v>
      </c>
      <c r="B6758" s="2" t="s">
        <v>2205</v>
      </c>
      <c r="C6758" s="2" t="s">
        <v>3069</v>
      </c>
      <c r="D6758" s="2" t="str">
        <f>VLOOKUP(C6758,'Datos de estudiantes'!$B$2:$C$33,2,0)</f>
        <v>michelle johanna</v>
      </c>
      <c r="E6758" s="2" t="str">
        <f>VLOOKUP(C6758,'Datos de estudiantes'!$B$2:$D$33,3,0)</f>
        <v>morla gordillo</v>
      </c>
      <c r="F6758" s="9" t="s">
        <v>3593</v>
      </c>
      <c r="G6758" s="9" t="s">
        <v>3594</v>
      </c>
      <c r="H6758">
        <v>17</v>
      </c>
      <c r="I6758">
        <v>9</v>
      </c>
      <c r="J6758">
        <v>1</v>
      </c>
      <c r="K6758" t="str">
        <f>VLOOKUP(C6758,'Datos de estudiantes'!$B$2:$F$33,5,0)</f>
        <v>Escuela o inferior</v>
      </c>
      <c r="L6758" s="2" t="s">
        <v>3068</v>
      </c>
      <c r="M6758" t="str">
        <f>VLOOKUP(C6758,'Datos de estudiantes'!$B$2:$G$33,6,0)</f>
        <v>Femenino</v>
      </c>
    </row>
    <row r="6759" spans="1:13">
      <c r="A6759" s="5">
        <v>6839</v>
      </c>
      <c r="B6759" s="2" t="s">
        <v>2205</v>
      </c>
      <c r="C6759" s="2" t="s">
        <v>3070</v>
      </c>
      <c r="D6759" s="2" t="str">
        <f>VLOOKUP(C6759,'Datos de estudiantes'!$B$2:$C$33,2,0)</f>
        <v>jenny rocio</v>
      </c>
      <c r="E6759" s="2" t="str">
        <f>VLOOKUP(C6759,'Datos de estudiantes'!$B$2:$D$33,3,0)</f>
        <v>naranjo moran</v>
      </c>
      <c r="F6759" s="9" t="s">
        <v>3593</v>
      </c>
      <c r="G6759" s="9" t="s">
        <v>3594</v>
      </c>
      <c r="H6759">
        <v>17</v>
      </c>
      <c r="I6759">
        <v>9</v>
      </c>
      <c r="J6759">
        <v>1</v>
      </c>
      <c r="K6759" t="str">
        <f>VLOOKUP(C6759,'Datos de estudiantes'!$B$2:$F$33,5,0)</f>
        <v>Colegio</v>
      </c>
      <c r="L6759" s="2" t="s">
        <v>3068</v>
      </c>
      <c r="M6759" t="str">
        <f>VLOOKUP(C6759,'Datos de estudiantes'!$B$2:$G$33,6,0)</f>
        <v>Femenino</v>
      </c>
    </row>
    <row r="6760" spans="1:13">
      <c r="A6760" s="5">
        <v>6840</v>
      </c>
      <c r="B6760" s="2" t="s">
        <v>3595</v>
      </c>
      <c r="C6760" s="2" t="s">
        <v>3069</v>
      </c>
      <c r="D6760" s="2" t="str">
        <f>VLOOKUP(C6760,'Datos de estudiantes'!$B$2:$C$33,2,0)</f>
        <v>michelle johanna</v>
      </c>
      <c r="E6760" s="2" t="str">
        <f>VLOOKUP(C6760,'Datos de estudiantes'!$B$2:$D$33,3,0)</f>
        <v>morla gordillo</v>
      </c>
      <c r="F6760" s="9" t="s">
        <v>3593</v>
      </c>
      <c r="G6760" s="9" t="s">
        <v>3594</v>
      </c>
      <c r="H6760">
        <v>26</v>
      </c>
      <c r="I6760">
        <v>11</v>
      </c>
      <c r="J6760">
        <v>1</v>
      </c>
      <c r="K6760" t="str">
        <f>VLOOKUP(C6760,'Datos de estudiantes'!$B$2:$F$33,5,0)</f>
        <v>Escuela o inferior</v>
      </c>
      <c r="L6760" s="2" t="s">
        <v>3068</v>
      </c>
      <c r="M6760" t="str">
        <f>VLOOKUP(C6760,'Datos de estudiantes'!$B$2:$G$33,6,0)</f>
        <v>Femenino</v>
      </c>
    </row>
    <row r="6761" spans="1:13">
      <c r="A6761" s="5">
        <v>6841</v>
      </c>
      <c r="B6761" s="2" t="s">
        <v>3159</v>
      </c>
      <c r="C6761" s="2" t="s">
        <v>3085</v>
      </c>
      <c r="D6761" s="2" t="str">
        <f>VLOOKUP(C6761,'Datos de estudiantes'!$B$2:$C$33,2,0)</f>
        <v>heryd xavier</v>
      </c>
      <c r="E6761" s="2" t="str">
        <f>VLOOKUP(C6761,'Datos de estudiantes'!$B$2:$D$33,3,0)</f>
        <v>morla gordillo</v>
      </c>
      <c r="F6761" s="9" t="s">
        <v>3596</v>
      </c>
      <c r="G6761" s="9" t="s">
        <v>3597</v>
      </c>
      <c r="H6761">
        <v>23</v>
      </c>
      <c r="I6761">
        <v>8</v>
      </c>
      <c r="J6761">
        <v>1</v>
      </c>
      <c r="K6761" t="str">
        <f>VLOOKUP(C6761,'Datos de estudiantes'!$B$2:$F$33,5,0)</f>
        <v>Universidad o Superior</v>
      </c>
      <c r="L6761" s="2" t="s">
        <v>3068</v>
      </c>
      <c r="M6761" t="str">
        <f>VLOOKUP(C6761,'Datos de estudiantes'!$B$2:$G$33,6,0)</f>
        <v>Masculino</v>
      </c>
    </row>
    <row r="6762" spans="1:13">
      <c r="A6762" s="5">
        <v>6842</v>
      </c>
      <c r="B6762" s="2" t="s">
        <v>3229</v>
      </c>
      <c r="C6762" s="2" t="s">
        <v>3085</v>
      </c>
      <c r="D6762" s="2" t="str">
        <f>VLOOKUP(C6762,'Datos de estudiantes'!$B$2:$C$33,2,0)</f>
        <v>heryd xavier</v>
      </c>
      <c r="E6762" s="2" t="str">
        <f>VLOOKUP(C6762,'Datos de estudiantes'!$B$2:$D$33,3,0)</f>
        <v>morla gordillo</v>
      </c>
      <c r="F6762" s="9" t="s">
        <v>3596</v>
      </c>
      <c r="G6762" s="9" t="s">
        <v>3597</v>
      </c>
      <c r="H6762">
        <v>24</v>
      </c>
      <c r="I6762">
        <v>10</v>
      </c>
      <c r="J6762">
        <v>1</v>
      </c>
      <c r="K6762" t="str">
        <f>VLOOKUP(C6762,'Datos de estudiantes'!$B$2:$F$33,5,0)</f>
        <v>Universidad o Superior</v>
      </c>
      <c r="L6762" s="2" t="s">
        <v>3068</v>
      </c>
      <c r="M6762" t="str">
        <f>VLOOKUP(C6762,'Datos de estudiantes'!$B$2:$G$33,6,0)</f>
        <v>Masculino</v>
      </c>
    </row>
    <row r="6763" spans="1:13">
      <c r="A6763" s="5">
        <v>6843</v>
      </c>
      <c r="B6763" s="2" t="s">
        <v>324</v>
      </c>
      <c r="C6763" s="2" t="s">
        <v>3083</v>
      </c>
      <c r="D6763" s="2" t="str">
        <f>VLOOKUP(C6763,'Datos de estudiantes'!$B$2:$C$33,2,0)</f>
        <v>manuel arturo</v>
      </c>
      <c r="E6763" s="2" t="str">
        <f>VLOOKUP(C6763,'Datos de estudiantes'!$B$2:$D$33,3,0)</f>
        <v>sanchez rojas</v>
      </c>
      <c r="F6763" s="9" t="s">
        <v>3596</v>
      </c>
      <c r="G6763" s="9" t="s">
        <v>3597</v>
      </c>
      <c r="H6763">
        <v>44</v>
      </c>
      <c r="I6763">
        <v>11</v>
      </c>
      <c r="J6763">
        <v>1</v>
      </c>
      <c r="K6763" t="str">
        <f>VLOOKUP(C6763,'Datos de estudiantes'!$B$2:$F$33,5,0)</f>
        <v>Escuela o inferior</v>
      </c>
      <c r="L6763" s="2" t="s">
        <v>3068</v>
      </c>
      <c r="M6763" t="str">
        <f>VLOOKUP(C6763,'Datos de estudiantes'!$B$2:$G$33,6,0)</f>
        <v>Masculino</v>
      </c>
    </row>
    <row r="6764" spans="1:13">
      <c r="A6764" s="5">
        <v>6844</v>
      </c>
      <c r="B6764" s="2" t="s">
        <v>324</v>
      </c>
      <c r="C6764" s="2" t="s">
        <v>3085</v>
      </c>
      <c r="D6764" s="2" t="str">
        <f>VLOOKUP(C6764,'Datos de estudiantes'!$B$2:$C$33,2,0)</f>
        <v>heryd xavier</v>
      </c>
      <c r="E6764" s="2" t="str">
        <f>VLOOKUP(C6764,'Datos de estudiantes'!$B$2:$D$33,3,0)</f>
        <v>morla gordillo</v>
      </c>
      <c r="F6764" s="9" t="s">
        <v>3596</v>
      </c>
      <c r="G6764" s="9" t="s">
        <v>3597</v>
      </c>
      <c r="H6764">
        <v>44</v>
      </c>
      <c r="I6764">
        <v>11</v>
      </c>
      <c r="J6764">
        <v>1</v>
      </c>
      <c r="K6764" t="str">
        <f>VLOOKUP(C6764,'Datos de estudiantes'!$B$2:$F$33,5,0)</f>
        <v>Universidad o Superior</v>
      </c>
      <c r="L6764" s="2" t="s">
        <v>3068</v>
      </c>
      <c r="M6764" t="str">
        <f>VLOOKUP(C6764,'Datos de estudiantes'!$B$2:$G$33,6,0)</f>
        <v>Masculino</v>
      </c>
    </row>
    <row r="6765" spans="1:13">
      <c r="A6765" s="5">
        <v>6845</v>
      </c>
      <c r="B6765" s="2" t="s">
        <v>3588</v>
      </c>
      <c r="C6765" s="2" t="s">
        <v>3077</v>
      </c>
      <c r="D6765" s="2" t="str">
        <f>VLOOKUP(C6765,'Datos de estudiantes'!$B$2:$C$33,2,0)</f>
        <v>luis leonel</v>
      </c>
      <c r="E6765" s="2" t="str">
        <f>VLOOKUP(C6765,'Datos de estudiantes'!$B$2:$D$33,3,0)</f>
        <v>chevez sanchez</v>
      </c>
      <c r="F6765" s="9" t="s">
        <v>3596</v>
      </c>
      <c r="G6765" s="9" t="s">
        <v>3597</v>
      </c>
      <c r="H6765">
        <v>41</v>
      </c>
      <c r="I6765">
        <v>11</v>
      </c>
      <c r="J6765">
        <v>1</v>
      </c>
      <c r="K6765" t="str">
        <f>VLOOKUP(C6765,'Datos de estudiantes'!$B$2:$F$33,5,0)</f>
        <v>Colegio</v>
      </c>
      <c r="L6765" s="2" t="s">
        <v>3068</v>
      </c>
      <c r="M6765" t="str">
        <f>VLOOKUP(C6765,'Datos de estudiantes'!$B$2:$G$33,6,0)</f>
        <v>Masculino</v>
      </c>
    </row>
    <row r="6766" spans="1:13">
      <c r="A6766" s="5">
        <v>6846</v>
      </c>
      <c r="B6766" s="2" t="s">
        <v>3598</v>
      </c>
      <c r="C6766" s="2" t="s">
        <v>3077</v>
      </c>
      <c r="D6766" s="2" t="str">
        <f>VLOOKUP(C6766,'Datos de estudiantes'!$B$2:$C$33,2,0)</f>
        <v>luis leonel</v>
      </c>
      <c r="E6766" s="2" t="str">
        <f>VLOOKUP(C6766,'Datos de estudiantes'!$B$2:$D$33,3,0)</f>
        <v>chevez sanchez</v>
      </c>
      <c r="F6766" s="9" t="s">
        <v>3596</v>
      </c>
      <c r="G6766" s="9" t="s">
        <v>3597</v>
      </c>
      <c r="H6766">
        <v>33</v>
      </c>
      <c r="I6766">
        <v>11</v>
      </c>
      <c r="J6766">
        <v>1</v>
      </c>
      <c r="K6766" t="str">
        <f>VLOOKUP(C6766,'Datos de estudiantes'!$B$2:$F$33,5,0)</f>
        <v>Colegio</v>
      </c>
      <c r="L6766" s="2" t="s">
        <v>3068</v>
      </c>
      <c r="M6766" t="str">
        <f>VLOOKUP(C6766,'Datos de estudiantes'!$B$2:$G$33,6,0)</f>
        <v>Masculino</v>
      </c>
    </row>
    <row r="6767" spans="1:13">
      <c r="A6767" s="5">
        <v>6847</v>
      </c>
      <c r="B6767" s="2" t="s">
        <v>3159</v>
      </c>
      <c r="C6767" s="2" t="s">
        <v>3083</v>
      </c>
      <c r="D6767" s="2" t="str">
        <f>VLOOKUP(C6767,'Datos de estudiantes'!$B$2:$C$33,2,0)</f>
        <v>manuel arturo</v>
      </c>
      <c r="E6767" s="2" t="str">
        <f>VLOOKUP(C6767,'Datos de estudiantes'!$B$2:$D$33,3,0)</f>
        <v>sanchez rojas</v>
      </c>
      <c r="F6767" s="9" t="s">
        <v>3596</v>
      </c>
      <c r="G6767" s="9" t="s">
        <v>3597</v>
      </c>
      <c r="H6767">
        <v>23</v>
      </c>
      <c r="I6767">
        <v>8</v>
      </c>
      <c r="J6767">
        <v>1</v>
      </c>
      <c r="K6767" t="str">
        <f>VLOOKUP(C6767,'Datos de estudiantes'!$B$2:$F$33,5,0)</f>
        <v>Escuela o inferior</v>
      </c>
      <c r="L6767" s="2" t="s">
        <v>3068</v>
      </c>
      <c r="M6767" t="str">
        <f>VLOOKUP(C6767,'Datos de estudiantes'!$B$2:$G$33,6,0)</f>
        <v>Masculino</v>
      </c>
    </row>
    <row r="6768" spans="1:13">
      <c r="A6768" s="5">
        <v>6848</v>
      </c>
      <c r="B6768" s="2" t="s">
        <v>3229</v>
      </c>
      <c r="C6768" s="2" t="s">
        <v>3083</v>
      </c>
      <c r="D6768" s="2" t="str">
        <f>VLOOKUP(C6768,'Datos de estudiantes'!$B$2:$C$33,2,0)</f>
        <v>manuel arturo</v>
      </c>
      <c r="E6768" s="2" t="str">
        <f>VLOOKUP(C6768,'Datos de estudiantes'!$B$2:$D$33,3,0)</f>
        <v>sanchez rojas</v>
      </c>
      <c r="F6768" s="9" t="s">
        <v>3596</v>
      </c>
      <c r="G6768" s="9" t="s">
        <v>3597</v>
      </c>
      <c r="H6768">
        <v>24</v>
      </c>
      <c r="I6768">
        <v>10</v>
      </c>
      <c r="J6768">
        <v>1</v>
      </c>
      <c r="K6768" t="str">
        <f>VLOOKUP(C6768,'Datos de estudiantes'!$B$2:$F$33,5,0)</f>
        <v>Escuela o inferior</v>
      </c>
      <c r="L6768" s="2" t="s">
        <v>3068</v>
      </c>
      <c r="M6768" t="str">
        <f>VLOOKUP(C6768,'Datos de estudiantes'!$B$2:$G$33,6,0)</f>
        <v>Masculino</v>
      </c>
    </row>
    <row r="6769" spans="1:13">
      <c r="A6769" s="5">
        <v>6849</v>
      </c>
      <c r="B6769" s="2" t="s">
        <v>3588</v>
      </c>
      <c r="C6769" s="2" t="s">
        <v>3069</v>
      </c>
      <c r="D6769" s="2" t="str">
        <f>VLOOKUP(C6769,'Datos de estudiantes'!$B$2:$C$33,2,0)</f>
        <v>michelle johanna</v>
      </c>
      <c r="E6769" s="2" t="str">
        <f>VLOOKUP(C6769,'Datos de estudiantes'!$B$2:$D$33,3,0)</f>
        <v>morla gordillo</v>
      </c>
      <c r="F6769" s="9" t="s">
        <v>3599</v>
      </c>
      <c r="G6769" s="9" t="s">
        <v>3600</v>
      </c>
      <c r="H6769">
        <v>7</v>
      </c>
      <c r="I6769">
        <v>11</v>
      </c>
      <c r="J6769">
        <v>1</v>
      </c>
      <c r="K6769" t="str">
        <f>VLOOKUP(C6769,'Datos de estudiantes'!$B$2:$F$33,5,0)</f>
        <v>Escuela o inferior</v>
      </c>
      <c r="L6769" s="2" t="s">
        <v>3068</v>
      </c>
      <c r="M6769" t="str">
        <f>VLOOKUP(C6769,'Datos de estudiantes'!$B$2:$G$33,6,0)</f>
        <v>Femenino</v>
      </c>
    </row>
    <row r="6770" spans="1:13">
      <c r="A6770" s="5">
        <v>6850</v>
      </c>
      <c r="B6770" s="2" t="s">
        <v>3258</v>
      </c>
      <c r="C6770" s="2" t="s">
        <v>3069</v>
      </c>
      <c r="D6770" s="2" t="str">
        <f>VLOOKUP(C6770,'Datos de estudiantes'!$B$2:$C$33,2,0)</f>
        <v>michelle johanna</v>
      </c>
      <c r="E6770" s="2" t="str">
        <f>VLOOKUP(C6770,'Datos de estudiantes'!$B$2:$D$33,3,0)</f>
        <v>morla gordillo</v>
      </c>
      <c r="F6770" s="9" t="s">
        <v>3599</v>
      </c>
      <c r="G6770" s="9" t="s">
        <v>3600</v>
      </c>
      <c r="H6770">
        <v>20</v>
      </c>
      <c r="I6770">
        <v>7</v>
      </c>
      <c r="J6770">
        <v>1</v>
      </c>
      <c r="K6770" t="str">
        <f>VLOOKUP(C6770,'Datos de estudiantes'!$B$2:$F$33,5,0)</f>
        <v>Escuela o inferior</v>
      </c>
      <c r="L6770" s="2" t="s">
        <v>3068</v>
      </c>
      <c r="M6770" t="str">
        <f>VLOOKUP(C6770,'Datos de estudiantes'!$B$2:$G$33,6,0)</f>
        <v>Femenino</v>
      </c>
    </row>
    <row r="6771" spans="1:13">
      <c r="A6771" s="5">
        <v>6851</v>
      </c>
      <c r="B6771" s="2" t="s">
        <v>2293</v>
      </c>
      <c r="C6771" s="2" t="s">
        <v>3069</v>
      </c>
      <c r="D6771" s="2" t="str">
        <f>VLOOKUP(C6771,'Datos de estudiantes'!$B$2:$C$33,2,0)</f>
        <v>michelle johanna</v>
      </c>
      <c r="E6771" s="2" t="str">
        <f>VLOOKUP(C6771,'Datos de estudiantes'!$B$2:$D$33,3,0)</f>
        <v>morla gordillo</v>
      </c>
      <c r="F6771" s="9" t="s">
        <v>3599</v>
      </c>
      <c r="G6771" s="9" t="s">
        <v>3600</v>
      </c>
      <c r="H6771">
        <v>56</v>
      </c>
      <c r="I6771">
        <v>9</v>
      </c>
      <c r="J6771">
        <v>1</v>
      </c>
      <c r="K6771" t="str">
        <f>VLOOKUP(C6771,'Datos de estudiantes'!$B$2:$F$33,5,0)</f>
        <v>Escuela o inferior</v>
      </c>
      <c r="L6771" s="2" t="s">
        <v>3068</v>
      </c>
      <c r="M6771" t="str">
        <f>VLOOKUP(C6771,'Datos de estudiantes'!$B$2:$G$33,6,0)</f>
        <v>Femenino</v>
      </c>
    </row>
    <row r="6772" spans="1:13">
      <c r="A6772" s="5">
        <v>6852</v>
      </c>
      <c r="B6772" s="2" t="s">
        <v>3601</v>
      </c>
      <c r="C6772" s="2" t="s">
        <v>3065</v>
      </c>
      <c r="D6772" s="2" t="str">
        <f>VLOOKUP(C6772,'Datos de estudiantes'!$B$2:$C$33,2,0)</f>
        <v>kristhell dayana</v>
      </c>
      <c r="E6772" s="2" t="str">
        <f>VLOOKUP(C6772,'Datos de estudiantes'!$B$2:$D$33,3,0)</f>
        <v>marquez naranjo</v>
      </c>
      <c r="F6772" s="9" t="s">
        <v>3599</v>
      </c>
      <c r="G6772" s="9" t="s">
        <v>3600</v>
      </c>
      <c r="H6772">
        <v>32</v>
      </c>
      <c r="I6772">
        <v>8</v>
      </c>
      <c r="J6772">
        <v>1</v>
      </c>
      <c r="K6772" t="str">
        <f>VLOOKUP(C6772,'Datos de estudiantes'!$B$2:$F$33,5,0)</f>
        <v>Universidad o Superior</v>
      </c>
      <c r="L6772" s="2" t="s">
        <v>3068</v>
      </c>
      <c r="M6772" t="str">
        <f>VLOOKUP(C6772,'Datos de estudiantes'!$B$2:$G$33,6,0)</f>
        <v>Femenino</v>
      </c>
    </row>
    <row r="6773" spans="1:13">
      <c r="A6773" s="5">
        <v>6853</v>
      </c>
      <c r="B6773" s="2" t="s">
        <v>3601</v>
      </c>
      <c r="C6773" s="2" t="s">
        <v>3070</v>
      </c>
      <c r="D6773" s="2" t="str">
        <f>VLOOKUP(C6773,'Datos de estudiantes'!$B$2:$C$33,2,0)</f>
        <v>jenny rocio</v>
      </c>
      <c r="E6773" s="2" t="str">
        <f>VLOOKUP(C6773,'Datos de estudiantes'!$B$2:$D$33,3,0)</f>
        <v>naranjo moran</v>
      </c>
      <c r="F6773" s="9" t="s">
        <v>3599</v>
      </c>
      <c r="G6773" s="9" t="s">
        <v>3600</v>
      </c>
      <c r="H6773">
        <v>32</v>
      </c>
      <c r="I6773">
        <v>8</v>
      </c>
      <c r="J6773">
        <v>1</v>
      </c>
      <c r="K6773" t="str">
        <f>VLOOKUP(C6773,'Datos de estudiantes'!$B$2:$F$33,5,0)</f>
        <v>Colegio</v>
      </c>
      <c r="L6773" s="2" t="s">
        <v>3068</v>
      </c>
      <c r="M6773" t="str">
        <f>VLOOKUP(C6773,'Datos de estudiantes'!$B$2:$G$33,6,0)</f>
        <v>Femenino</v>
      </c>
    </row>
    <row r="6774" spans="1:13">
      <c r="A6774" s="5">
        <v>6854</v>
      </c>
      <c r="B6774" s="2" t="s">
        <v>755</v>
      </c>
      <c r="C6774" s="2" t="s">
        <v>3070</v>
      </c>
      <c r="D6774" s="2" t="str">
        <f>VLOOKUP(C6774,'Datos de estudiantes'!$B$2:$C$33,2,0)</f>
        <v>jenny rocio</v>
      </c>
      <c r="E6774" s="2" t="str">
        <f>VLOOKUP(C6774,'Datos de estudiantes'!$B$2:$D$33,3,0)</f>
        <v>naranjo moran</v>
      </c>
      <c r="F6774" s="9" t="s">
        <v>3599</v>
      </c>
      <c r="G6774" s="9" t="s">
        <v>3600</v>
      </c>
      <c r="H6774">
        <v>82</v>
      </c>
      <c r="I6774">
        <v>9</v>
      </c>
      <c r="J6774">
        <v>1</v>
      </c>
      <c r="K6774" t="str">
        <f>VLOOKUP(C6774,'Datos de estudiantes'!$B$2:$F$33,5,0)</f>
        <v>Colegio</v>
      </c>
      <c r="L6774" s="2" t="s">
        <v>3068</v>
      </c>
      <c r="M6774" t="str">
        <f>VLOOKUP(C6774,'Datos de estudiantes'!$B$2:$G$33,6,0)</f>
        <v>Femenino</v>
      </c>
    </row>
    <row r="6775" spans="1:13">
      <c r="A6775" s="5">
        <v>6855</v>
      </c>
      <c r="B6775" s="2" t="s">
        <v>3393</v>
      </c>
      <c r="C6775" s="2" t="s">
        <v>3083</v>
      </c>
      <c r="D6775" s="2" t="str">
        <f>VLOOKUP(C6775,'Datos de estudiantes'!$B$2:$C$33,2,0)</f>
        <v>manuel arturo</v>
      </c>
      <c r="E6775" s="2" t="str">
        <f>VLOOKUP(C6775,'Datos de estudiantes'!$B$2:$D$33,3,0)</f>
        <v>sanchez rojas</v>
      </c>
      <c r="F6775" s="19" t="s">
        <v>3602</v>
      </c>
      <c r="G6775" s="9" t="s">
        <v>3603</v>
      </c>
      <c r="H6775">
        <v>35</v>
      </c>
      <c r="I6775">
        <v>10</v>
      </c>
      <c r="J6775">
        <v>3</v>
      </c>
      <c r="K6775" t="str">
        <f>VLOOKUP(C6775,'Datos de estudiantes'!$B$2:$F$33,5,0)</f>
        <v>Escuela o inferior</v>
      </c>
      <c r="L6775" s="2" t="s">
        <v>3068</v>
      </c>
      <c r="M6775" t="str">
        <f>VLOOKUP(C6775,'Datos de estudiantes'!$B$2:$G$33,6,0)</f>
        <v>Masculino</v>
      </c>
    </row>
    <row r="6776" spans="1:13">
      <c r="A6776" s="5">
        <v>6856</v>
      </c>
      <c r="B6776" s="2" t="s">
        <v>3604</v>
      </c>
      <c r="C6776" s="2" t="s">
        <v>3083</v>
      </c>
      <c r="D6776" s="2" t="str">
        <f>VLOOKUP(C6776,'Datos de estudiantes'!$B$2:$C$33,2,0)</f>
        <v>manuel arturo</v>
      </c>
      <c r="E6776" s="2" t="str">
        <f>VLOOKUP(C6776,'Datos de estudiantes'!$B$2:$D$33,3,0)</f>
        <v>sanchez rojas</v>
      </c>
      <c r="F6776" s="19" t="s">
        <v>3602</v>
      </c>
      <c r="G6776" s="9" t="s">
        <v>3603</v>
      </c>
      <c r="H6776">
        <v>22</v>
      </c>
      <c r="I6776">
        <v>4</v>
      </c>
      <c r="J6776">
        <v>1</v>
      </c>
      <c r="K6776" t="str">
        <f>VLOOKUP(C6776,'Datos de estudiantes'!$B$2:$F$33,5,0)</f>
        <v>Escuela o inferior</v>
      </c>
      <c r="L6776" s="2" t="s">
        <v>3068</v>
      </c>
      <c r="M6776" t="str">
        <f>VLOOKUP(C6776,'Datos de estudiantes'!$B$2:$G$33,6,0)</f>
        <v>Masculino</v>
      </c>
    </row>
    <row r="6777" spans="1:13">
      <c r="A6777" s="5">
        <v>6857</v>
      </c>
      <c r="B6777" s="2" t="s">
        <v>767</v>
      </c>
      <c r="C6777" s="2" t="s">
        <v>3077</v>
      </c>
      <c r="D6777" s="2" t="str">
        <f>VLOOKUP(C6777,'Datos de estudiantes'!$B$2:$C$33,2,0)</f>
        <v>luis leonel</v>
      </c>
      <c r="E6777" s="2" t="str">
        <f>VLOOKUP(C6777,'Datos de estudiantes'!$B$2:$D$33,3,0)</f>
        <v>chevez sanchez</v>
      </c>
      <c r="F6777" s="9" t="s">
        <v>3602</v>
      </c>
      <c r="G6777" s="9" t="s">
        <v>3603</v>
      </c>
      <c r="H6777">
        <v>46</v>
      </c>
      <c r="I6777">
        <v>14</v>
      </c>
      <c r="J6777">
        <v>1</v>
      </c>
      <c r="K6777" t="str">
        <f>VLOOKUP(C6777,'Datos de estudiantes'!$B$2:$F$33,5,0)</f>
        <v>Colegio</v>
      </c>
      <c r="L6777" s="2" t="s">
        <v>3068</v>
      </c>
      <c r="M6777" t="str">
        <f>VLOOKUP(C6777,'Datos de estudiantes'!$B$2:$G$33,6,0)</f>
        <v>Masculino</v>
      </c>
    </row>
    <row r="6778" spans="1:13">
      <c r="A6778" s="5">
        <v>6858</v>
      </c>
      <c r="B6778" s="2" t="s">
        <v>2136</v>
      </c>
      <c r="C6778" s="2" t="s">
        <v>3077</v>
      </c>
      <c r="D6778" s="2" t="str">
        <f>VLOOKUP(C6778,'Datos de estudiantes'!$B$2:$C$33,2,0)</f>
        <v>luis leonel</v>
      </c>
      <c r="E6778" s="2" t="str">
        <f>VLOOKUP(C6778,'Datos de estudiantes'!$B$2:$D$33,3,0)</f>
        <v>chevez sanchez</v>
      </c>
      <c r="F6778" s="9" t="s">
        <v>3602</v>
      </c>
      <c r="G6778" s="9" t="s">
        <v>3603</v>
      </c>
      <c r="H6778">
        <v>38</v>
      </c>
      <c r="I6778">
        <v>11</v>
      </c>
      <c r="J6778">
        <v>1</v>
      </c>
      <c r="K6778" t="str">
        <f>VLOOKUP(C6778,'Datos de estudiantes'!$B$2:$F$33,5,0)</f>
        <v>Colegio</v>
      </c>
      <c r="L6778" s="2" t="s">
        <v>3068</v>
      </c>
      <c r="M6778" t="str">
        <f>VLOOKUP(C6778,'Datos de estudiantes'!$B$2:$G$33,6,0)</f>
        <v>Masculino</v>
      </c>
    </row>
    <row r="6779" spans="1:13">
      <c r="A6779" s="5">
        <v>6859</v>
      </c>
      <c r="B6779" s="2" t="s">
        <v>3605</v>
      </c>
      <c r="C6779" s="2" t="s">
        <v>3077</v>
      </c>
      <c r="D6779" s="2" t="str">
        <f>VLOOKUP(C6779,'Datos de estudiantes'!$B$2:$C$33,2,0)</f>
        <v>luis leonel</v>
      </c>
      <c r="E6779" s="2" t="str">
        <f>VLOOKUP(C6779,'Datos de estudiantes'!$B$2:$D$33,3,0)</f>
        <v>chevez sanchez</v>
      </c>
      <c r="F6779" s="9" t="s">
        <v>3602</v>
      </c>
      <c r="G6779" s="9" t="s">
        <v>3603</v>
      </c>
      <c r="H6779">
        <v>56</v>
      </c>
      <c r="I6779">
        <v>11</v>
      </c>
      <c r="J6779">
        <v>1</v>
      </c>
      <c r="K6779" t="str">
        <f>VLOOKUP(C6779,'Datos de estudiantes'!$B$2:$F$33,5,0)</f>
        <v>Colegio</v>
      </c>
      <c r="L6779" s="2" t="s">
        <v>3068</v>
      </c>
      <c r="M6779" t="str">
        <f>VLOOKUP(C6779,'Datos de estudiantes'!$B$2:$G$33,6,0)</f>
        <v>Masculino</v>
      </c>
    </row>
    <row r="6780" spans="1:13">
      <c r="A6780" s="5">
        <v>6860</v>
      </c>
      <c r="B6780" s="2" t="s">
        <v>3606</v>
      </c>
      <c r="C6780" s="2" t="s">
        <v>3083</v>
      </c>
      <c r="D6780" s="2" t="str">
        <f>VLOOKUP(C6780,'Datos de estudiantes'!$B$2:$C$33,2,0)</f>
        <v>manuel arturo</v>
      </c>
      <c r="E6780" s="2" t="str">
        <f>VLOOKUP(C6780,'Datos de estudiantes'!$B$2:$D$33,3,0)</f>
        <v>sanchez rojas</v>
      </c>
      <c r="F6780" s="19" t="s">
        <v>3602</v>
      </c>
      <c r="G6780" s="9" t="s">
        <v>3603</v>
      </c>
      <c r="H6780">
        <v>34</v>
      </c>
      <c r="I6780">
        <v>4</v>
      </c>
      <c r="J6780">
        <v>3</v>
      </c>
      <c r="K6780" t="str">
        <f>VLOOKUP(C6780,'Datos de estudiantes'!$B$2:$F$33,5,0)</f>
        <v>Escuela o inferior</v>
      </c>
      <c r="L6780" s="2" t="s">
        <v>3068</v>
      </c>
      <c r="M6780" t="str">
        <f>VLOOKUP(C6780,'Datos de estudiantes'!$B$2:$G$33,6,0)</f>
        <v>Masculino</v>
      </c>
    </row>
    <row r="6781" spans="1:13">
      <c r="A6781" s="5">
        <v>6861</v>
      </c>
      <c r="B6781" s="2" t="s">
        <v>3607</v>
      </c>
      <c r="C6781" s="2" t="s">
        <v>3083</v>
      </c>
      <c r="D6781" s="2" t="str">
        <f>VLOOKUP(C6781,'Datos de estudiantes'!$B$2:$C$33,2,0)</f>
        <v>manuel arturo</v>
      </c>
      <c r="E6781" s="2" t="str">
        <f>VLOOKUP(C6781,'Datos de estudiantes'!$B$2:$D$33,3,0)</f>
        <v>sanchez rojas</v>
      </c>
      <c r="F6781" s="19" t="s">
        <v>3602</v>
      </c>
      <c r="G6781" s="9" t="s">
        <v>3603</v>
      </c>
      <c r="H6781">
        <v>21</v>
      </c>
      <c r="I6781">
        <v>9</v>
      </c>
      <c r="J6781">
        <v>1</v>
      </c>
      <c r="K6781" t="str">
        <f>VLOOKUP(C6781,'Datos de estudiantes'!$B$2:$F$33,5,0)</f>
        <v>Escuela o inferior</v>
      </c>
      <c r="L6781" s="2" t="s">
        <v>3068</v>
      </c>
      <c r="M6781" t="str">
        <f>VLOOKUP(C6781,'Datos de estudiantes'!$B$2:$G$33,6,0)</f>
        <v>Masculino</v>
      </c>
    </row>
    <row r="6782" spans="1:13">
      <c r="A6782" s="5">
        <v>6862</v>
      </c>
      <c r="B6782" s="2" t="s">
        <v>626</v>
      </c>
      <c r="C6782" s="2" t="s">
        <v>3085</v>
      </c>
      <c r="D6782" s="2" t="str">
        <f>VLOOKUP(C6782,'Datos de estudiantes'!$B$2:$C$33,2,0)</f>
        <v>heryd xavier</v>
      </c>
      <c r="E6782" s="2" t="str">
        <f>VLOOKUP(C6782,'Datos de estudiantes'!$B$2:$D$33,3,0)</f>
        <v>morla gordillo</v>
      </c>
      <c r="F6782" s="9" t="s">
        <v>3602</v>
      </c>
      <c r="G6782" s="9" t="s">
        <v>3603</v>
      </c>
      <c r="H6782">
        <v>52</v>
      </c>
      <c r="I6782">
        <v>9</v>
      </c>
      <c r="J6782">
        <v>1</v>
      </c>
      <c r="K6782" t="str">
        <f>VLOOKUP(C6782,'Datos de estudiantes'!$B$2:$F$33,5,0)</f>
        <v>Universidad o Superior</v>
      </c>
      <c r="L6782" s="2" t="s">
        <v>3068</v>
      </c>
      <c r="M6782" t="str">
        <f>VLOOKUP(C6782,'Datos de estudiantes'!$B$2:$G$33,6,0)</f>
        <v>Masculino</v>
      </c>
    </row>
    <row r="6783" spans="1:13">
      <c r="A6783" s="5">
        <v>6863</v>
      </c>
      <c r="B6783" s="2" t="s">
        <v>626</v>
      </c>
      <c r="C6783" s="2" t="s">
        <v>3083</v>
      </c>
      <c r="D6783" s="2" t="str">
        <f>VLOOKUP(C6783,'Datos de estudiantes'!$B$2:$C$33,2,0)</f>
        <v>manuel arturo</v>
      </c>
      <c r="E6783" s="2" t="str">
        <f>VLOOKUP(C6783,'Datos de estudiantes'!$B$2:$D$33,3,0)</f>
        <v>sanchez rojas</v>
      </c>
      <c r="F6783" s="9" t="s">
        <v>3602</v>
      </c>
      <c r="G6783" s="9" t="s">
        <v>3603</v>
      </c>
      <c r="H6783">
        <v>52</v>
      </c>
      <c r="I6783">
        <v>9</v>
      </c>
      <c r="J6783">
        <v>1</v>
      </c>
      <c r="K6783" t="str">
        <f>VLOOKUP(C6783,'Datos de estudiantes'!$B$2:$F$33,5,0)</f>
        <v>Escuela o inferior</v>
      </c>
      <c r="L6783" s="2" t="s">
        <v>3068</v>
      </c>
      <c r="M6783" t="str">
        <f>VLOOKUP(C6783,'Datos de estudiantes'!$B$2:$G$33,6,0)</f>
        <v>Masculino</v>
      </c>
    </row>
    <row r="6784" spans="1:13">
      <c r="A6784" s="5">
        <v>6864</v>
      </c>
      <c r="B6784" s="2" t="s">
        <v>2136</v>
      </c>
      <c r="C6784" s="2" t="s">
        <v>3085</v>
      </c>
      <c r="D6784" s="2" t="str">
        <f>VLOOKUP(C6784,'Datos de estudiantes'!$B$2:$C$33,2,0)</f>
        <v>heryd xavier</v>
      </c>
      <c r="E6784" s="2" t="str">
        <f>VLOOKUP(C6784,'Datos de estudiantes'!$B$2:$D$33,3,0)</f>
        <v>morla gordillo</v>
      </c>
      <c r="F6784" s="9" t="s">
        <v>3602</v>
      </c>
      <c r="G6784" s="9" t="s">
        <v>3603</v>
      </c>
      <c r="H6784">
        <v>38</v>
      </c>
      <c r="I6784">
        <v>11</v>
      </c>
      <c r="J6784">
        <v>1</v>
      </c>
      <c r="K6784" t="str">
        <f>VLOOKUP(C6784,'Datos de estudiantes'!$B$2:$F$33,5,0)</f>
        <v>Universidad o Superior</v>
      </c>
      <c r="L6784" s="2" t="s">
        <v>3068</v>
      </c>
      <c r="M6784" t="str">
        <f>VLOOKUP(C6784,'Datos de estudiantes'!$B$2:$G$33,6,0)</f>
        <v>Masculino</v>
      </c>
    </row>
    <row r="6785" spans="1:13">
      <c r="A6785" s="5">
        <v>6865</v>
      </c>
      <c r="B6785" s="2" t="s">
        <v>767</v>
      </c>
      <c r="C6785" s="2" t="s">
        <v>3085</v>
      </c>
      <c r="D6785" s="2" t="str">
        <f>VLOOKUP(C6785,'Datos de estudiantes'!$B$2:$C$33,2,0)</f>
        <v>heryd xavier</v>
      </c>
      <c r="E6785" s="2" t="str">
        <f>VLOOKUP(C6785,'Datos de estudiantes'!$B$2:$D$33,3,0)</f>
        <v>morla gordillo</v>
      </c>
      <c r="F6785" s="9" t="s">
        <v>3602</v>
      </c>
      <c r="G6785" s="9" t="s">
        <v>3603</v>
      </c>
      <c r="H6785">
        <v>46</v>
      </c>
      <c r="I6785">
        <v>14</v>
      </c>
      <c r="J6785">
        <v>1</v>
      </c>
      <c r="K6785" t="str">
        <f>VLOOKUP(C6785,'Datos de estudiantes'!$B$2:$F$33,5,0)</f>
        <v>Universidad o Superior</v>
      </c>
      <c r="L6785" s="2" t="s">
        <v>3068</v>
      </c>
      <c r="M6785" t="str">
        <f>VLOOKUP(C6785,'Datos de estudiantes'!$B$2:$G$33,6,0)</f>
        <v>Masculino</v>
      </c>
    </row>
    <row r="6786" spans="1:13">
      <c r="A6786" s="5">
        <v>6866</v>
      </c>
      <c r="B6786" s="2" t="s">
        <v>1140</v>
      </c>
      <c r="C6786" s="2" t="s">
        <v>3065</v>
      </c>
      <c r="D6786" s="2" t="str">
        <f>VLOOKUP(C6786,'Datos de estudiantes'!$B$2:$C$33,2,0)</f>
        <v>kristhell dayana</v>
      </c>
      <c r="E6786" s="2" t="str">
        <f>VLOOKUP(C6786,'Datos de estudiantes'!$B$2:$D$33,3,0)</f>
        <v>marquez naranjo</v>
      </c>
      <c r="F6786" s="9" t="s">
        <v>3608</v>
      </c>
      <c r="G6786" s="9" t="s">
        <v>3609</v>
      </c>
      <c r="H6786">
        <v>53</v>
      </c>
      <c r="I6786">
        <v>7</v>
      </c>
      <c r="J6786">
        <v>1</v>
      </c>
      <c r="K6786" t="str">
        <f>VLOOKUP(C6786,'Datos de estudiantes'!$B$2:$F$33,5,0)</f>
        <v>Universidad o Superior</v>
      </c>
      <c r="L6786" s="2" t="s">
        <v>3068</v>
      </c>
      <c r="M6786" t="str">
        <f>VLOOKUP(C6786,'Datos de estudiantes'!$B$2:$G$33,6,0)</f>
        <v>Femenino</v>
      </c>
    </row>
    <row r="6787" spans="1:13">
      <c r="A6787" s="5">
        <v>6867</v>
      </c>
      <c r="B6787" s="2" t="s">
        <v>1140</v>
      </c>
      <c r="C6787" s="2" t="s">
        <v>3070</v>
      </c>
      <c r="D6787" s="2" t="str">
        <f>VLOOKUP(C6787,'Datos de estudiantes'!$B$2:$C$33,2,0)</f>
        <v>jenny rocio</v>
      </c>
      <c r="E6787" s="2" t="str">
        <f>VLOOKUP(C6787,'Datos de estudiantes'!$B$2:$D$33,3,0)</f>
        <v>naranjo moran</v>
      </c>
      <c r="F6787" s="9" t="s">
        <v>3608</v>
      </c>
      <c r="G6787" s="9" t="s">
        <v>3609</v>
      </c>
      <c r="H6787">
        <v>53</v>
      </c>
      <c r="I6787">
        <v>7</v>
      </c>
      <c r="J6787">
        <v>1</v>
      </c>
      <c r="K6787" t="str">
        <f>VLOOKUP(C6787,'Datos de estudiantes'!$B$2:$F$33,5,0)</f>
        <v>Colegio</v>
      </c>
      <c r="L6787" s="2" t="s">
        <v>3068</v>
      </c>
      <c r="M6787" t="str">
        <f>VLOOKUP(C6787,'Datos de estudiantes'!$B$2:$G$33,6,0)</f>
        <v>Femenino</v>
      </c>
    </row>
    <row r="6788" spans="1:13">
      <c r="A6788" s="5">
        <v>6868</v>
      </c>
      <c r="B6788" s="2" t="s">
        <v>3481</v>
      </c>
      <c r="C6788" s="2" t="s">
        <v>3070</v>
      </c>
      <c r="D6788" s="2" t="str">
        <f>VLOOKUP(C6788,'Datos de estudiantes'!$B$2:$C$33,2,0)</f>
        <v>jenny rocio</v>
      </c>
      <c r="E6788" s="2" t="str">
        <f>VLOOKUP(C6788,'Datos de estudiantes'!$B$2:$D$33,3,0)</f>
        <v>naranjo moran</v>
      </c>
      <c r="F6788" s="9" t="s">
        <v>3608</v>
      </c>
      <c r="G6788" s="9" t="s">
        <v>3609</v>
      </c>
      <c r="H6788">
        <v>36</v>
      </c>
      <c r="I6788">
        <v>12</v>
      </c>
      <c r="J6788">
        <v>1</v>
      </c>
      <c r="K6788" t="str">
        <f>VLOOKUP(C6788,'Datos de estudiantes'!$B$2:$F$33,5,0)</f>
        <v>Colegio</v>
      </c>
      <c r="L6788" s="2" t="s">
        <v>3068</v>
      </c>
      <c r="M6788" t="str">
        <f>VLOOKUP(C6788,'Datos de estudiantes'!$B$2:$G$33,6,0)</f>
        <v>Femenino</v>
      </c>
    </row>
    <row r="6789" spans="1:13">
      <c r="A6789" s="5">
        <v>6869</v>
      </c>
      <c r="B6789" s="2" t="s">
        <v>3586</v>
      </c>
      <c r="C6789" s="2" t="s">
        <v>3069</v>
      </c>
      <c r="D6789" s="2" t="str">
        <f>VLOOKUP(C6789,'Datos de estudiantes'!$B$2:$C$33,2,0)</f>
        <v>michelle johanna</v>
      </c>
      <c r="E6789" s="2" t="str">
        <f>VLOOKUP(C6789,'Datos de estudiantes'!$B$2:$D$33,3,0)</f>
        <v>morla gordillo</v>
      </c>
      <c r="F6789" s="9" t="s">
        <v>3608</v>
      </c>
      <c r="G6789" s="9" t="s">
        <v>3609</v>
      </c>
      <c r="H6789">
        <v>24</v>
      </c>
      <c r="I6789">
        <v>10</v>
      </c>
      <c r="J6789">
        <v>1</v>
      </c>
      <c r="K6789" t="str">
        <f>VLOOKUP(C6789,'Datos de estudiantes'!$B$2:$F$33,5,0)</f>
        <v>Escuela o inferior</v>
      </c>
      <c r="L6789" s="2" t="s">
        <v>3068</v>
      </c>
      <c r="M6789" t="str">
        <f>VLOOKUP(C6789,'Datos de estudiantes'!$B$2:$G$33,6,0)</f>
        <v>Femenino</v>
      </c>
    </row>
    <row r="6790" spans="1:13">
      <c r="A6790" s="5">
        <v>6870</v>
      </c>
      <c r="B6790" s="2" t="s">
        <v>1140</v>
      </c>
      <c r="C6790" s="2" t="s">
        <v>3069</v>
      </c>
      <c r="D6790" s="2" t="str">
        <f>VLOOKUP(C6790,'Datos de estudiantes'!$B$2:$C$33,2,0)</f>
        <v>michelle johanna</v>
      </c>
      <c r="E6790" s="2" t="str">
        <f>VLOOKUP(C6790,'Datos de estudiantes'!$B$2:$D$33,3,0)</f>
        <v>morla gordillo</v>
      </c>
      <c r="F6790" s="9" t="s">
        <v>3608</v>
      </c>
      <c r="G6790" s="9" t="s">
        <v>3609</v>
      </c>
      <c r="H6790">
        <v>53</v>
      </c>
      <c r="I6790">
        <v>7</v>
      </c>
      <c r="J6790">
        <v>1</v>
      </c>
      <c r="K6790" t="str">
        <f>VLOOKUP(C6790,'Datos de estudiantes'!$B$2:$F$33,5,0)</f>
        <v>Escuela o inferior</v>
      </c>
      <c r="L6790" s="2" t="s">
        <v>3068</v>
      </c>
      <c r="M6790" t="str">
        <f>VLOOKUP(C6790,'Datos de estudiantes'!$B$2:$G$33,6,0)</f>
        <v>Femenino</v>
      </c>
    </row>
    <row r="6791" spans="1:13">
      <c r="A6791" s="5">
        <v>6871</v>
      </c>
      <c r="B6791" s="2" t="s">
        <v>3610</v>
      </c>
      <c r="C6791" s="2" t="s">
        <v>3070</v>
      </c>
      <c r="D6791" s="2" t="str">
        <f>VLOOKUP(C6791,'Datos de estudiantes'!$B$2:$C$33,2,0)</f>
        <v>jenny rocio</v>
      </c>
      <c r="E6791" s="2" t="str">
        <f>VLOOKUP(C6791,'Datos de estudiantes'!$B$2:$D$33,3,0)</f>
        <v>naranjo moran</v>
      </c>
      <c r="F6791" s="9" t="s">
        <v>3608</v>
      </c>
      <c r="G6791" s="9" t="s">
        <v>3609</v>
      </c>
      <c r="H6791">
        <v>15</v>
      </c>
      <c r="I6791">
        <v>6</v>
      </c>
      <c r="J6791">
        <v>2</v>
      </c>
      <c r="K6791" t="str">
        <f>VLOOKUP(C6791,'Datos de estudiantes'!$B$2:$F$33,5,0)</f>
        <v>Colegio</v>
      </c>
      <c r="L6791" s="2" t="s">
        <v>3068</v>
      </c>
      <c r="M6791" t="str">
        <f>VLOOKUP(C6791,'Datos de estudiantes'!$B$2:$G$33,6,0)</f>
        <v>Femenino</v>
      </c>
    </row>
    <row r="6792" spans="1:13">
      <c r="A6792" s="5">
        <v>6872</v>
      </c>
      <c r="B6792" s="2" t="s">
        <v>3611</v>
      </c>
      <c r="C6792" s="2" t="s">
        <v>3085</v>
      </c>
      <c r="D6792" s="2" t="str">
        <f>VLOOKUP(C6792,'Datos de estudiantes'!$B$2:$C$33,2,0)</f>
        <v>heryd xavier</v>
      </c>
      <c r="E6792" s="2" t="str">
        <f>VLOOKUP(C6792,'Datos de estudiantes'!$B$2:$D$33,3,0)</f>
        <v>morla gordillo</v>
      </c>
      <c r="F6792" s="9" t="s">
        <v>3612</v>
      </c>
      <c r="G6792" s="9" t="s">
        <v>3613</v>
      </c>
      <c r="H6792">
        <v>39</v>
      </c>
      <c r="I6792">
        <v>6</v>
      </c>
      <c r="J6792">
        <v>1</v>
      </c>
      <c r="K6792" t="str">
        <f>VLOOKUP(C6792,'Datos de estudiantes'!$B$2:$F$33,5,0)</f>
        <v>Universidad o Superior</v>
      </c>
      <c r="L6792" s="2" t="s">
        <v>3068</v>
      </c>
      <c r="M6792" t="str">
        <f>VLOOKUP(C6792,'Datos de estudiantes'!$B$2:$G$33,6,0)</f>
        <v>Masculino</v>
      </c>
    </row>
    <row r="6793" spans="1:13">
      <c r="A6793" s="5">
        <v>6873</v>
      </c>
      <c r="B6793" s="2" t="s">
        <v>3614</v>
      </c>
      <c r="C6793" s="2" t="s">
        <v>3083</v>
      </c>
      <c r="D6793" s="2" t="str">
        <f>VLOOKUP(C6793,'Datos de estudiantes'!$B$2:$C$33,2,0)</f>
        <v>manuel arturo</v>
      </c>
      <c r="E6793" s="2" t="str">
        <f>VLOOKUP(C6793,'Datos de estudiantes'!$B$2:$D$33,3,0)</f>
        <v>sanchez rojas</v>
      </c>
      <c r="F6793" s="19" t="s">
        <v>3612</v>
      </c>
      <c r="G6793" s="9" t="s">
        <v>3613</v>
      </c>
      <c r="H6793">
        <v>18</v>
      </c>
      <c r="I6793">
        <v>10</v>
      </c>
      <c r="J6793">
        <v>1</v>
      </c>
      <c r="K6793" t="str">
        <f>VLOOKUP(C6793,'Datos de estudiantes'!$B$2:$F$33,5,0)</f>
        <v>Escuela o inferior</v>
      </c>
      <c r="L6793" s="2" t="s">
        <v>3068</v>
      </c>
      <c r="M6793" t="str">
        <f>VLOOKUP(C6793,'Datos de estudiantes'!$B$2:$G$33,6,0)</f>
        <v>Masculino</v>
      </c>
    </row>
    <row r="6794" spans="1:13">
      <c r="A6794" s="5">
        <v>6874</v>
      </c>
      <c r="B6794" s="2" t="s">
        <v>2136</v>
      </c>
      <c r="C6794" s="2" t="s">
        <v>3083</v>
      </c>
      <c r="D6794" s="2" t="str">
        <f>VLOOKUP(C6794,'Datos de estudiantes'!$B$2:$C$33,2,0)</f>
        <v>manuel arturo</v>
      </c>
      <c r="E6794" s="2" t="str">
        <f>VLOOKUP(C6794,'Datos de estudiantes'!$B$2:$D$33,3,0)</f>
        <v>sanchez rojas</v>
      </c>
      <c r="F6794" s="9" t="s">
        <v>3612</v>
      </c>
      <c r="G6794" s="9" t="s">
        <v>3613</v>
      </c>
      <c r="H6794">
        <v>27</v>
      </c>
      <c r="I6794">
        <v>11</v>
      </c>
      <c r="J6794">
        <v>1</v>
      </c>
      <c r="K6794" t="str">
        <f>VLOOKUP(C6794,'Datos de estudiantes'!$B$2:$F$33,5,0)</f>
        <v>Escuela o inferior</v>
      </c>
      <c r="L6794" s="2" t="s">
        <v>3068</v>
      </c>
      <c r="M6794" t="str">
        <f>VLOOKUP(C6794,'Datos de estudiantes'!$B$2:$G$33,6,0)</f>
        <v>Masculino</v>
      </c>
    </row>
    <row r="6795" spans="1:13">
      <c r="A6795" s="5">
        <v>6875</v>
      </c>
      <c r="B6795" s="2" t="s">
        <v>2136</v>
      </c>
      <c r="C6795" s="2" t="s">
        <v>3085</v>
      </c>
      <c r="D6795" s="2" t="str">
        <f>VLOOKUP(C6795,'Datos de estudiantes'!$B$2:$C$33,2,0)</f>
        <v>heryd xavier</v>
      </c>
      <c r="E6795" s="2" t="str">
        <f>VLOOKUP(C6795,'Datos de estudiantes'!$B$2:$D$33,3,0)</f>
        <v>morla gordillo</v>
      </c>
      <c r="F6795" s="9" t="s">
        <v>3612</v>
      </c>
      <c r="G6795" s="9" t="s">
        <v>3613</v>
      </c>
      <c r="H6795">
        <v>27</v>
      </c>
      <c r="I6795">
        <v>11</v>
      </c>
      <c r="J6795">
        <v>1</v>
      </c>
      <c r="K6795" t="str">
        <f>VLOOKUP(C6795,'Datos de estudiantes'!$B$2:$F$33,5,0)</f>
        <v>Universidad o Superior</v>
      </c>
      <c r="L6795" s="2" t="s">
        <v>3068</v>
      </c>
      <c r="M6795" t="str">
        <f>VLOOKUP(C6795,'Datos de estudiantes'!$B$2:$G$33,6,0)</f>
        <v>Masculino</v>
      </c>
    </row>
    <row r="6796" spans="1:13">
      <c r="A6796" s="5">
        <v>6876</v>
      </c>
      <c r="B6796" s="2" t="s">
        <v>2136</v>
      </c>
      <c r="C6796" s="2" t="s">
        <v>3077</v>
      </c>
      <c r="D6796" s="2" t="str">
        <f>VLOOKUP(C6796,'Datos de estudiantes'!$B$2:$C$33,2,0)</f>
        <v>luis leonel</v>
      </c>
      <c r="E6796" s="2" t="str">
        <f>VLOOKUP(C6796,'Datos de estudiantes'!$B$2:$D$33,3,0)</f>
        <v>chevez sanchez</v>
      </c>
      <c r="F6796" s="9" t="s">
        <v>3612</v>
      </c>
      <c r="G6796" s="9" t="s">
        <v>3613</v>
      </c>
      <c r="H6796">
        <v>27</v>
      </c>
      <c r="I6796">
        <v>11</v>
      </c>
      <c r="J6796">
        <v>1</v>
      </c>
      <c r="K6796" t="str">
        <f>VLOOKUP(C6796,'Datos de estudiantes'!$B$2:$F$33,5,0)</f>
        <v>Colegio</v>
      </c>
      <c r="L6796" s="2" t="s">
        <v>3068</v>
      </c>
      <c r="M6796" t="str">
        <f>VLOOKUP(C6796,'Datos de estudiantes'!$B$2:$G$33,6,0)</f>
        <v>Masculino</v>
      </c>
    </row>
    <row r="6797" spans="1:13">
      <c r="A6797" s="5">
        <v>6877</v>
      </c>
      <c r="B6797" s="2" t="s">
        <v>3615</v>
      </c>
      <c r="C6797" s="2" t="s">
        <v>3077</v>
      </c>
      <c r="D6797" s="2" t="str">
        <f>VLOOKUP(C6797,'Datos de estudiantes'!$B$2:$C$33,2,0)</f>
        <v>luis leonel</v>
      </c>
      <c r="E6797" s="2" t="str">
        <f>VLOOKUP(C6797,'Datos de estudiantes'!$B$2:$D$33,3,0)</f>
        <v>chevez sanchez</v>
      </c>
      <c r="F6797" s="9" t="s">
        <v>3612</v>
      </c>
      <c r="G6797" s="9" t="s">
        <v>3613</v>
      </c>
      <c r="H6797">
        <v>29</v>
      </c>
      <c r="I6797">
        <v>11</v>
      </c>
      <c r="J6797">
        <v>1</v>
      </c>
      <c r="K6797" t="str">
        <f>VLOOKUP(C6797,'Datos de estudiantes'!$B$2:$F$33,5,0)</f>
        <v>Colegio</v>
      </c>
      <c r="L6797" s="2" t="s">
        <v>3068</v>
      </c>
      <c r="M6797" t="str">
        <f>VLOOKUP(C6797,'Datos de estudiantes'!$B$2:$G$33,6,0)</f>
        <v>Masculino</v>
      </c>
    </row>
    <row r="6798" spans="1:13">
      <c r="A6798" s="5">
        <v>6878</v>
      </c>
      <c r="B6798" s="2" t="s">
        <v>3258</v>
      </c>
      <c r="C6798" s="2" t="s">
        <v>3069</v>
      </c>
      <c r="D6798" s="2" t="str">
        <f>VLOOKUP(C6798,'Datos de estudiantes'!$B$2:$C$33,2,0)</f>
        <v>michelle johanna</v>
      </c>
      <c r="E6798" s="2" t="str">
        <f>VLOOKUP(C6798,'Datos de estudiantes'!$B$2:$D$33,3,0)</f>
        <v>morla gordillo</v>
      </c>
      <c r="F6798" s="9" t="s">
        <v>3616</v>
      </c>
      <c r="G6798" s="9" t="s">
        <v>3617</v>
      </c>
      <c r="H6798">
        <v>7</v>
      </c>
      <c r="I6798">
        <v>7</v>
      </c>
      <c r="J6798">
        <v>1</v>
      </c>
      <c r="K6798" t="str">
        <f>VLOOKUP(C6798,'Datos de estudiantes'!$B$2:$F$33,5,0)</f>
        <v>Escuela o inferior</v>
      </c>
      <c r="L6798" s="2" t="s">
        <v>3068</v>
      </c>
      <c r="M6798" t="str">
        <f>VLOOKUP(C6798,'Datos de estudiantes'!$B$2:$G$33,6,0)</f>
        <v>Femenino</v>
      </c>
    </row>
    <row r="6799" spans="1:13">
      <c r="A6799" s="5">
        <v>6879</v>
      </c>
      <c r="B6799" s="2" t="s">
        <v>2864</v>
      </c>
      <c r="C6799" s="2" t="s">
        <v>3065</v>
      </c>
      <c r="D6799" s="2" t="str">
        <f>VLOOKUP(C6799,'Datos de estudiantes'!$B$2:$C$33,2,0)</f>
        <v>kristhell dayana</v>
      </c>
      <c r="E6799" s="2" t="str">
        <f>VLOOKUP(C6799,'Datos de estudiantes'!$B$2:$D$33,3,0)</f>
        <v>marquez naranjo</v>
      </c>
      <c r="F6799" s="9" t="s">
        <v>3616</v>
      </c>
      <c r="G6799" s="9" t="s">
        <v>3617</v>
      </c>
      <c r="H6799">
        <v>22</v>
      </c>
      <c r="I6799">
        <v>6</v>
      </c>
      <c r="J6799">
        <v>1</v>
      </c>
      <c r="K6799" t="str">
        <f>VLOOKUP(C6799,'Datos de estudiantes'!$B$2:$F$33,5,0)</f>
        <v>Universidad o Superior</v>
      </c>
      <c r="L6799" s="2" t="s">
        <v>3068</v>
      </c>
      <c r="M6799" t="str">
        <f>VLOOKUP(C6799,'Datos de estudiantes'!$B$2:$G$33,6,0)</f>
        <v>Femenino</v>
      </c>
    </row>
    <row r="6800" spans="1:13">
      <c r="A6800" s="5">
        <v>6880</v>
      </c>
      <c r="B6800" s="2" t="s">
        <v>2864</v>
      </c>
      <c r="C6800" s="2" t="s">
        <v>3070</v>
      </c>
      <c r="D6800" s="2" t="str">
        <f>VLOOKUP(C6800,'Datos de estudiantes'!$B$2:$C$33,2,0)</f>
        <v>jenny rocio</v>
      </c>
      <c r="E6800" s="2" t="str">
        <f>VLOOKUP(C6800,'Datos de estudiantes'!$B$2:$D$33,3,0)</f>
        <v>naranjo moran</v>
      </c>
      <c r="F6800" s="9" t="s">
        <v>3616</v>
      </c>
      <c r="G6800" s="9" t="s">
        <v>3617</v>
      </c>
      <c r="H6800">
        <v>22</v>
      </c>
      <c r="I6800">
        <v>6</v>
      </c>
      <c r="J6800">
        <v>1</v>
      </c>
      <c r="K6800" t="str">
        <f>VLOOKUP(C6800,'Datos de estudiantes'!$B$2:$F$33,5,0)</f>
        <v>Colegio</v>
      </c>
      <c r="L6800" s="2" t="s">
        <v>3068</v>
      </c>
      <c r="M6800" t="str">
        <f>VLOOKUP(C6800,'Datos de estudiantes'!$B$2:$G$33,6,0)</f>
        <v>Femenino</v>
      </c>
    </row>
    <row r="6801" spans="1:13">
      <c r="A6801" s="5">
        <v>6881</v>
      </c>
      <c r="B6801" s="2" t="s">
        <v>3586</v>
      </c>
      <c r="C6801" s="2" t="s">
        <v>3069</v>
      </c>
      <c r="D6801" s="2" t="str">
        <f>VLOOKUP(C6801,'Datos de estudiantes'!$B$2:$C$33,2,0)</f>
        <v>michelle johanna</v>
      </c>
      <c r="E6801" s="2" t="str">
        <f>VLOOKUP(C6801,'Datos de estudiantes'!$B$2:$D$33,3,0)</f>
        <v>morla gordillo</v>
      </c>
      <c r="F6801" s="9" t="s">
        <v>3616</v>
      </c>
      <c r="G6801" s="9" t="s">
        <v>3617</v>
      </c>
      <c r="H6801">
        <v>9</v>
      </c>
      <c r="I6801">
        <v>10</v>
      </c>
      <c r="J6801">
        <v>1</v>
      </c>
      <c r="K6801" t="str">
        <f>VLOOKUP(C6801,'Datos de estudiantes'!$B$2:$F$33,5,0)</f>
        <v>Escuela o inferior</v>
      </c>
      <c r="L6801" s="2" t="s">
        <v>3068</v>
      </c>
      <c r="M6801" t="str">
        <f>VLOOKUP(C6801,'Datos de estudiantes'!$B$2:$G$33,6,0)</f>
        <v>Femenino</v>
      </c>
    </row>
    <row r="6802" spans="1:13">
      <c r="A6802" s="5">
        <v>6882</v>
      </c>
      <c r="B6802" s="2" t="s">
        <v>3560</v>
      </c>
      <c r="C6802" s="2" t="s">
        <v>3083</v>
      </c>
      <c r="D6802" s="2" t="str">
        <f>VLOOKUP(C6802,'Datos de estudiantes'!$B$2:$C$33,2,0)</f>
        <v>manuel arturo</v>
      </c>
      <c r="E6802" s="2" t="str">
        <f>VLOOKUP(C6802,'Datos de estudiantes'!$B$2:$D$33,3,0)</f>
        <v>sanchez rojas</v>
      </c>
      <c r="F6802" s="9" t="s">
        <v>3618</v>
      </c>
      <c r="G6802" s="9" t="s">
        <v>3619</v>
      </c>
      <c r="H6802">
        <v>59</v>
      </c>
      <c r="I6802">
        <v>3</v>
      </c>
      <c r="J6802">
        <v>1</v>
      </c>
      <c r="K6802" t="str">
        <f>VLOOKUP(C6802,'Datos de estudiantes'!$B$2:$F$33,5,0)</f>
        <v>Escuela o inferior</v>
      </c>
      <c r="L6802" s="2" t="s">
        <v>3068</v>
      </c>
      <c r="M6802" t="str">
        <f>VLOOKUP(C6802,'Datos de estudiantes'!$B$2:$G$33,6,0)</f>
        <v>Masculino</v>
      </c>
    </row>
    <row r="6803" spans="1:13">
      <c r="A6803" s="5">
        <v>6883</v>
      </c>
      <c r="B6803" s="2" t="s">
        <v>3620</v>
      </c>
      <c r="C6803" s="2" t="s">
        <v>3085</v>
      </c>
      <c r="D6803" s="2" t="str">
        <f>VLOOKUP(C6803,'Datos de estudiantes'!$B$2:$C$33,2,0)</f>
        <v>heryd xavier</v>
      </c>
      <c r="E6803" s="2" t="str">
        <f>VLOOKUP(C6803,'Datos de estudiantes'!$B$2:$D$33,3,0)</f>
        <v>morla gordillo</v>
      </c>
      <c r="F6803" s="9" t="s">
        <v>3618</v>
      </c>
      <c r="G6803" s="9" t="s">
        <v>3619</v>
      </c>
      <c r="H6803">
        <v>60</v>
      </c>
      <c r="I6803">
        <v>8</v>
      </c>
      <c r="J6803">
        <v>1</v>
      </c>
      <c r="K6803" t="str">
        <f>VLOOKUP(C6803,'Datos de estudiantes'!$B$2:$F$33,5,0)</f>
        <v>Universidad o Superior</v>
      </c>
      <c r="L6803" s="2" t="s">
        <v>3068</v>
      </c>
      <c r="M6803" t="str">
        <f>VLOOKUP(C6803,'Datos de estudiantes'!$B$2:$G$33,6,0)</f>
        <v>Masculino</v>
      </c>
    </row>
    <row r="6804" spans="1:13">
      <c r="A6804" s="5">
        <v>6884</v>
      </c>
      <c r="B6804" s="2" t="s">
        <v>626</v>
      </c>
      <c r="C6804" s="2" t="s">
        <v>3077</v>
      </c>
      <c r="D6804" s="2" t="str">
        <f>VLOOKUP(C6804,'Datos de estudiantes'!$B$2:$C$33,2,0)</f>
        <v>luis leonel</v>
      </c>
      <c r="E6804" s="2" t="str">
        <f>VLOOKUP(C6804,'Datos de estudiantes'!$B$2:$D$33,3,0)</f>
        <v>chevez sanchez</v>
      </c>
      <c r="F6804" s="9" t="s">
        <v>3618</v>
      </c>
      <c r="G6804" s="9" t="s">
        <v>3619</v>
      </c>
      <c r="H6804">
        <v>55</v>
      </c>
      <c r="I6804">
        <v>9</v>
      </c>
      <c r="J6804">
        <v>1</v>
      </c>
      <c r="K6804" t="str">
        <f>VLOOKUP(C6804,'Datos de estudiantes'!$B$2:$F$33,5,0)</f>
        <v>Colegio</v>
      </c>
      <c r="L6804" s="2" t="s">
        <v>3068</v>
      </c>
      <c r="M6804" t="str">
        <f>VLOOKUP(C6804,'Datos de estudiantes'!$B$2:$G$33,6,0)</f>
        <v>Masculino</v>
      </c>
    </row>
    <row r="6805" spans="1:13">
      <c r="A6805" s="5">
        <v>6885</v>
      </c>
      <c r="B6805" s="2" t="s">
        <v>3560</v>
      </c>
      <c r="C6805" s="2" t="s">
        <v>3085</v>
      </c>
      <c r="D6805" s="2" t="str">
        <f>VLOOKUP(C6805,'Datos de estudiantes'!$B$2:$C$33,2,0)</f>
        <v>heryd xavier</v>
      </c>
      <c r="E6805" s="2" t="str">
        <f>VLOOKUP(C6805,'Datos de estudiantes'!$B$2:$D$33,3,0)</f>
        <v>morla gordillo</v>
      </c>
      <c r="F6805" s="9" t="s">
        <v>3618</v>
      </c>
      <c r="G6805" s="9" t="s">
        <v>3619</v>
      </c>
      <c r="H6805">
        <v>59</v>
      </c>
      <c r="I6805">
        <v>3</v>
      </c>
      <c r="J6805">
        <v>1</v>
      </c>
      <c r="K6805" t="str">
        <f>VLOOKUP(C6805,'Datos de estudiantes'!$B$2:$F$33,5,0)</f>
        <v>Universidad o Superior</v>
      </c>
      <c r="L6805" s="2" t="s">
        <v>3068</v>
      </c>
      <c r="M6805" t="str">
        <f>VLOOKUP(C6805,'Datos de estudiantes'!$B$2:$G$33,6,0)</f>
        <v>Masculino</v>
      </c>
    </row>
    <row r="6806" spans="1:13">
      <c r="A6806" s="5">
        <v>6886</v>
      </c>
      <c r="B6806" s="2" t="s">
        <v>3621</v>
      </c>
      <c r="C6806" s="2" t="s">
        <v>3083</v>
      </c>
      <c r="D6806" s="2" t="str">
        <f>VLOOKUP(C6806,'Datos de estudiantes'!$B$2:$C$33,2,0)</f>
        <v>manuel arturo</v>
      </c>
      <c r="E6806" s="2" t="str">
        <f>VLOOKUP(C6806,'Datos de estudiantes'!$B$2:$D$33,3,0)</f>
        <v>sanchez rojas</v>
      </c>
      <c r="F6806" s="9" t="s">
        <v>3618</v>
      </c>
      <c r="G6806" s="9" t="s">
        <v>3619</v>
      </c>
      <c r="H6806">
        <v>65</v>
      </c>
      <c r="I6806">
        <v>10</v>
      </c>
      <c r="J6806">
        <v>1</v>
      </c>
      <c r="K6806" t="str">
        <f>VLOOKUP(C6806,'Datos de estudiantes'!$B$2:$F$33,5,0)</f>
        <v>Escuela o inferior</v>
      </c>
      <c r="L6806" s="2" t="s">
        <v>3068</v>
      </c>
      <c r="M6806" t="str">
        <f>VLOOKUP(C6806,'Datos de estudiantes'!$B$2:$G$33,6,0)</f>
        <v>Masculino</v>
      </c>
    </row>
    <row r="6807" spans="1:13">
      <c r="A6807" s="5">
        <v>6887</v>
      </c>
      <c r="B6807" s="2" t="s">
        <v>3622</v>
      </c>
      <c r="C6807" s="2" t="s">
        <v>3083</v>
      </c>
      <c r="D6807" s="2" t="str">
        <f>VLOOKUP(C6807,'Datos de estudiantes'!$B$2:$C$33,2,0)</f>
        <v>manuel arturo</v>
      </c>
      <c r="E6807" s="2" t="str">
        <f>VLOOKUP(C6807,'Datos de estudiantes'!$B$2:$D$33,3,0)</f>
        <v>sanchez rojas</v>
      </c>
      <c r="F6807" s="19" t="s">
        <v>3618</v>
      </c>
      <c r="G6807" s="9" t="s">
        <v>3619</v>
      </c>
      <c r="H6807">
        <v>49</v>
      </c>
      <c r="I6807">
        <v>12</v>
      </c>
      <c r="J6807">
        <v>1</v>
      </c>
      <c r="K6807" t="str">
        <f>VLOOKUP(C6807,'Datos de estudiantes'!$B$2:$F$33,5,0)</f>
        <v>Escuela o inferior</v>
      </c>
      <c r="L6807" s="2" t="s">
        <v>3068</v>
      </c>
      <c r="M6807" t="str">
        <f>VLOOKUP(C6807,'Datos de estudiantes'!$B$2:$G$33,6,0)</f>
        <v>Masculino</v>
      </c>
    </row>
    <row r="6808" spans="1:13">
      <c r="A6808" s="5">
        <v>6888</v>
      </c>
      <c r="B6808" s="2" t="s">
        <v>3621</v>
      </c>
      <c r="C6808" s="2" t="s">
        <v>3085</v>
      </c>
      <c r="D6808" s="2" t="str">
        <f>VLOOKUP(C6808,'Datos de estudiantes'!$B$2:$C$33,2,0)</f>
        <v>heryd xavier</v>
      </c>
      <c r="E6808" s="2" t="str">
        <f>VLOOKUP(C6808,'Datos de estudiantes'!$B$2:$D$33,3,0)</f>
        <v>morla gordillo</v>
      </c>
      <c r="F6808" s="9" t="s">
        <v>3618</v>
      </c>
      <c r="G6808" s="9" t="s">
        <v>3619</v>
      </c>
      <c r="H6808">
        <v>65</v>
      </c>
      <c r="I6808">
        <v>10</v>
      </c>
      <c r="J6808">
        <v>1</v>
      </c>
      <c r="K6808" t="str">
        <f>VLOOKUP(C6808,'Datos de estudiantes'!$B$2:$F$33,5,0)</f>
        <v>Universidad o Superior</v>
      </c>
      <c r="L6808" s="2" t="s">
        <v>3068</v>
      </c>
      <c r="M6808" t="str">
        <f>VLOOKUP(C6808,'Datos de estudiantes'!$B$2:$G$33,6,0)</f>
        <v>Masculino</v>
      </c>
    </row>
    <row r="6809" spans="1:13">
      <c r="A6809" s="5">
        <v>6889</v>
      </c>
      <c r="B6809" s="2" t="s">
        <v>3623</v>
      </c>
      <c r="C6809" s="2" t="s">
        <v>3077</v>
      </c>
      <c r="D6809" s="2" t="str">
        <f>VLOOKUP(C6809,'Datos de estudiantes'!$B$2:$C$33,2,0)</f>
        <v>luis leonel</v>
      </c>
      <c r="E6809" s="2" t="str">
        <f>VLOOKUP(C6809,'Datos de estudiantes'!$B$2:$D$33,3,0)</f>
        <v>chevez sanchez</v>
      </c>
      <c r="F6809" s="9" t="s">
        <v>3618</v>
      </c>
      <c r="G6809" s="9" t="s">
        <v>3619</v>
      </c>
      <c r="H6809">
        <v>12</v>
      </c>
      <c r="I6809">
        <v>10</v>
      </c>
      <c r="J6809">
        <v>1</v>
      </c>
      <c r="K6809" t="str">
        <f>VLOOKUP(C6809,'Datos de estudiantes'!$B$2:$F$33,5,0)</f>
        <v>Colegio</v>
      </c>
      <c r="L6809" s="2" t="s">
        <v>3068</v>
      </c>
      <c r="M6809" t="str">
        <f>VLOOKUP(C6809,'Datos de estudiantes'!$B$2:$G$33,6,0)</f>
        <v>Masculino</v>
      </c>
    </row>
    <row r="6810" spans="1:13">
      <c r="A6810" s="5">
        <v>6890</v>
      </c>
      <c r="B6810" s="2" t="s">
        <v>3621</v>
      </c>
      <c r="C6810" s="2" t="s">
        <v>3077</v>
      </c>
      <c r="D6810" s="2" t="str">
        <f>VLOOKUP(C6810,'Datos de estudiantes'!$B$2:$C$33,2,0)</f>
        <v>luis leonel</v>
      </c>
      <c r="E6810" s="2" t="str">
        <f>VLOOKUP(C6810,'Datos de estudiantes'!$B$2:$D$33,3,0)</f>
        <v>chevez sanchez</v>
      </c>
      <c r="F6810" s="9" t="s">
        <v>3618</v>
      </c>
      <c r="G6810" s="9" t="s">
        <v>3619</v>
      </c>
      <c r="H6810">
        <v>65</v>
      </c>
      <c r="I6810">
        <v>10</v>
      </c>
      <c r="J6810">
        <v>1</v>
      </c>
      <c r="K6810" t="str">
        <f>VLOOKUP(C6810,'Datos de estudiantes'!$B$2:$F$33,5,0)</f>
        <v>Colegio</v>
      </c>
      <c r="L6810" s="2" t="s">
        <v>3068</v>
      </c>
      <c r="M6810" t="str">
        <f>VLOOKUP(C6810,'Datos de estudiantes'!$B$2:$G$33,6,0)</f>
        <v>Masculino</v>
      </c>
    </row>
    <row r="6811" spans="1:13">
      <c r="A6811" s="5">
        <v>6891</v>
      </c>
      <c r="B6811" s="2" t="s">
        <v>626</v>
      </c>
      <c r="C6811" s="2" t="s">
        <v>3083</v>
      </c>
      <c r="D6811" s="2" t="str">
        <f>VLOOKUP(C6811,'Datos de estudiantes'!$B$2:$C$33,2,0)</f>
        <v>manuel arturo</v>
      </c>
      <c r="E6811" s="2" t="str">
        <f>VLOOKUP(C6811,'Datos de estudiantes'!$B$2:$D$33,3,0)</f>
        <v>sanchez rojas</v>
      </c>
      <c r="F6811" s="19" t="s">
        <v>3618</v>
      </c>
      <c r="G6811" s="9" t="s">
        <v>3619</v>
      </c>
      <c r="H6811">
        <v>55</v>
      </c>
      <c r="I6811">
        <v>9</v>
      </c>
      <c r="J6811">
        <v>1</v>
      </c>
      <c r="K6811" t="str">
        <f>VLOOKUP(C6811,'Datos de estudiantes'!$B$2:$F$33,5,0)</f>
        <v>Escuela o inferior</v>
      </c>
      <c r="L6811" s="2" t="s">
        <v>3068</v>
      </c>
      <c r="M6811" t="str">
        <f>VLOOKUP(C6811,'Datos de estudiantes'!$B$2:$G$33,6,0)</f>
        <v>Masculino</v>
      </c>
    </row>
    <row r="6812" spans="1:13">
      <c r="A6812" s="5">
        <v>6892</v>
      </c>
      <c r="B6812" s="2" t="s">
        <v>3624</v>
      </c>
      <c r="C6812" s="2" t="s">
        <v>3065</v>
      </c>
      <c r="D6812" s="2" t="str">
        <f>VLOOKUP(C6812,'Datos de estudiantes'!$B$2:$C$33,2,0)</f>
        <v>kristhell dayana</v>
      </c>
      <c r="E6812" s="2" t="str">
        <f>VLOOKUP(C6812,'Datos de estudiantes'!$B$2:$D$33,3,0)</f>
        <v>marquez naranjo</v>
      </c>
      <c r="F6812" s="9" t="s">
        <v>3625</v>
      </c>
      <c r="G6812" s="9" t="s">
        <v>3626</v>
      </c>
      <c r="H6812">
        <v>79</v>
      </c>
      <c r="I6812">
        <v>8</v>
      </c>
      <c r="J6812">
        <v>1</v>
      </c>
      <c r="K6812" t="str">
        <f>VLOOKUP(C6812,'Datos de estudiantes'!$B$2:$F$33,5,0)</f>
        <v>Universidad o Superior</v>
      </c>
      <c r="L6812" s="2" t="s">
        <v>3068</v>
      </c>
      <c r="M6812" t="str">
        <f>VLOOKUP(C6812,'Datos de estudiantes'!$B$2:$G$33,6,0)</f>
        <v>Femenino</v>
      </c>
    </row>
    <row r="6813" spans="1:13">
      <c r="A6813" s="5">
        <v>6893</v>
      </c>
      <c r="B6813" s="2" t="s">
        <v>3627</v>
      </c>
      <c r="C6813" s="2" t="s">
        <v>3070</v>
      </c>
      <c r="D6813" s="2" t="str">
        <f>VLOOKUP(C6813,'Datos de estudiantes'!$B$2:$C$33,2,0)</f>
        <v>jenny rocio</v>
      </c>
      <c r="E6813" s="2" t="str">
        <f>VLOOKUP(C6813,'Datos de estudiantes'!$B$2:$D$33,3,0)</f>
        <v>naranjo moran</v>
      </c>
      <c r="F6813" s="9" t="s">
        <v>3625</v>
      </c>
      <c r="G6813" s="9" t="s">
        <v>3626</v>
      </c>
      <c r="H6813">
        <v>22</v>
      </c>
      <c r="I6813">
        <v>8</v>
      </c>
      <c r="J6813">
        <v>2</v>
      </c>
      <c r="K6813" t="str">
        <f>VLOOKUP(C6813,'Datos de estudiantes'!$B$2:$F$33,5,0)</f>
        <v>Colegio</v>
      </c>
      <c r="L6813" s="2" t="s">
        <v>3068</v>
      </c>
      <c r="M6813" t="str">
        <f>VLOOKUP(C6813,'Datos de estudiantes'!$B$2:$G$33,6,0)</f>
        <v>Femenino</v>
      </c>
    </row>
    <row r="6814" spans="1:13">
      <c r="A6814" s="5">
        <v>6894</v>
      </c>
      <c r="B6814" s="2" t="s">
        <v>2298</v>
      </c>
      <c r="C6814" s="2" t="s">
        <v>3085</v>
      </c>
      <c r="D6814" s="2" t="str">
        <f>VLOOKUP(C6814,'Datos de estudiantes'!$B$2:$C$33,2,0)</f>
        <v>heryd xavier</v>
      </c>
      <c r="E6814" s="2" t="str">
        <f>VLOOKUP(C6814,'Datos de estudiantes'!$B$2:$D$33,3,0)</f>
        <v>morla gordillo</v>
      </c>
      <c r="F6814" s="9" t="s">
        <v>3628</v>
      </c>
      <c r="G6814" s="9" t="s">
        <v>3629</v>
      </c>
      <c r="H6814">
        <v>83</v>
      </c>
      <c r="I6814">
        <v>11</v>
      </c>
      <c r="J6814">
        <v>1</v>
      </c>
      <c r="K6814" t="str">
        <f>VLOOKUP(C6814,'Datos de estudiantes'!$B$2:$F$33,5,0)</f>
        <v>Universidad o Superior</v>
      </c>
      <c r="L6814" s="2" t="s">
        <v>3068</v>
      </c>
      <c r="M6814" t="str">
        <f>VLOOKUP(C6814,'Datos de estudiantes'!$B$2:$G$33,6,0)</f>
        <v>Masculino</v>
      </c>
    </row>
    <row r="6815" spans="1:13">
      <c r="A6815" s="5">
        <v>6895</v>
      </c>
      <c r="B6815" s="2" t="s">
        <v>3226</v>
      </c>
      <c r="C6815" s="2" t="s">
        <v>3083</v>
      </c>
      <c r="D6815" s="2" t="str">
        <f>VLOOKUP(C6815,'Datos de estudiantes'!$B$2:$C$33,2,0)</f>
        <v>manuel arturo</v>
      </c>
      <c r="E6815" s="2" t="str">
        <f>VLOOKUP(C6815,'Datos de estudiantes'!$B$2:$D$33,3,0)</f>
        <v>sanchez rojas</v>
      </c>
      <c r="F6815" s="9" t="s">
        <v>3628</v>
      </c>
      <c r="G6815" s="9" t="s">
        <v>3629</v>
      </c>
      <c r="H6815">
        <v>36</v>
      </c>
      <c r="I6815">
        <v>14</v>
      </c>
      <c r="J6815">
        <v>1</v>
      </c>
      <c r="K6815" t="str">
        <f>VLOOKUP(C6815,'Datos de estudiantes'!$B$2:$F$33,5,0)</f>
        <v>Escuela o inferior</v>
      </c>
      <c r="L6815" s="2" t="s">
        <v>3068</v>
      </c>
      <c r="M6815" t="str">
        <f>VLOOKUP(C6815,'Datos de estudiantes'!$B$2:$G$33,6,0)</f>
        <v>Masculino</v>
      </c>
    </row>
    <row r="6816" spans="1:13">
      <c r="A6816" s="5">
        <v>6896</v>
      </c>
      <c r="B6816" s="2" t="s">
        <v>413</v>
      </c>
      <c r="C6816" s="2" t="s">
        <v>3077</v>
      </c>
      <c r="D6816" s="2" t="str">
        <f>VLOOKUP(C6816,'Datos de estudiantes'!$B$2:$C$33,2,0)</f>
        <v>luis leonel</v>
      </c>
      <c r="E6816" s="2" t="str">
        <f>VLOOKUP(C6816,'Datos de estudiantes'!$B$2:$D$33,3,0)</f>
        <v>chevez sanchez</v>
      </c>
      <c r="F6816" s="9" t="s">
        <v>3628</v>
      </c>
      <c r="G6816" s="9" t="s">
        <v>3629</v>
      </c>
      <c r="H6816">
        <v>74</v>
      </c>
      <c r="I6816">
        <v>12</v>
      </c>
      <c r="J6816">
        <v>1</v>
      </c>
      <c r="K6816" t="str">
        <f>VLOOKUP(C6816,'Datos de estudiantes'!$B$2:$F$33,5,0)</f>
        <v>Colegio</v>
      </c>
      <c r="L6816" s="2" t="s">
        <v>3068</v>
      </c>
      <c r="M6816" t="str">
        <f>VLOOKUP(C6816,'Datos de estudiantes'!$B$2:$G$33,6,0)</f>
        <v>Masculino</v>
      </c>
    </row>
    <row r="6817" spans="1:13">
      <c r="A6817" s="5">
        <v>6897</v>
      </c>
      <c r="B6817" s="2" t="s">
        <v>3606</v>
      </c>
      <c r="C6817" s="2" t="s">
        <v>3085</v>
      </c>
      <c r="D6817" s="2" t="str">
        <f>VLOOKUP(C6817,'Datos de estudiantes'!$B$2:$C$33,2,0)</f>
        <v>heryd xavier</v>
      </c>
      <c r="E6817" s="2" t="str">
        <f>VLOOKUP(C6817,'Datos de estudiantes'!$B$2:$D$33,3,0)</f>
        <v>morla gordillo</v>
      </c>
      <c r="F6817" s="9" t="s">
        <v>3628</v>
      </c>
      <c r="G6817" s="9" t="s">
        <v>3629</v>
      </c>
      <c r="H6817">
        <v>30</v>
      </c>
      <c r="I6817">
        <v>4</v>
      </c>
      <c r="J6817">
        <v>2</v>
      </c>
      <c r="K6817" t="str">
        <f>VLOOKUP(C6817,'Datos de estudiantes'!$B$2:$F$33,5,0)</f>
        <v>Universidad o Superior</v>
      </c>
      <c r="L6817" s="2" t="s">
        <v>3068</v>
      </c>
      <c r="M6817" t="str">
        <f>VLOOKUP(C6817,'Datos de estudiantes'!$B$2:$G$33,6,0)</f>
        <v>Masculino</v>
      </c>
    </row>
    <row r="6818" spans="1:13">
      <c r="A6818" s="5">
        <v>6898</v>
      </c>
      <c r="B6818" s="2" t="s">
        <v>3486</v>
      </c>
      <c r="C6818" s="2" t="s">
        <v>3083</v>
      </c>
      <c r="D6818" s="2" t="str">
        <f>VLOOKUP(C6818,'Datos de estudiantes'!$B$2:$C$33,2,0)</f>
        <v>manuel arturo</v>
      </c>
      <c r="E6818" s="2" t="str">
        <f>VLOOKUP(C6818,'Datos de estudiantes'!$B$2:$D$33,3,0)</f>
        <v>sanchez rojas</v>
      </c>
      <c r="F6818" s="19" t="s">
        <v>3628</v>
      </c>
      <c r="G6818" s="9" t="s">
        <v>3629</v>
      </c>
      <c r="H6818">
        <v>63</v>
      </c>
      <c r="I6818">
        <v>14</v>
      </c>
      <c r="J6818">
        <v>1</v>
      </c>
      <c r="K6818" t="str">
        <f>VLOOKUP(C6818,'Datos de estudiantes'!$B$2:$F$33,5,0)</f>
        <v>Escuela o inferior</v>
      </c>
      <c r="L6818" s="2" t="s">
        <v>3068</v>
      </c>
      <c r="M6818" t="str">
        <f>VLOOKUP(C6818,'Datos de estudiantes'!$B$2:$G$33,6,0)</f>
        <v>Masculino</v>
      </c>
    </row>
    <row r="6819" spans="1:13">
      <c r="A6819" s="5">
        <v>6899</v>
      </c>
      <c r="B6819" s="2" t="s">
        <v>3513</v>
      </c>
      <c r="C6819" s="2" t="s">
        <v>3085</v>
      </c>
      <c r="D6819" s="2" t="str">
        <f>VLOOKUP(C6819,'Datos de estudiantes'!$B$2:$C$33,2,0)</f>
        <v>heryd xavier</v>
      </c>
      <c r="E6819" s="2" t="str">
        <f>VLOOKUP(C6819,'Datos de estudiantes'!$B$2:$D$33,3,0)</f>
        <v>morla gordillo</v>
      </c>
      <c r="F6819" s="9" t="s">
        <v>3628</v>
      </c>
      <c r="G6819" s="9" t="s">
        <v>3629</v>
      </c>
      <c r="H6819">
        <v>57</v>
      </c>
      <c r="I6819">
        <v>9</v>
      </c>
      <c r="J6819">
        <v>1</v>
      </c>
      <c r="K6819" t="str">
        <f>VLOOKUP(C6819,'Datos de estudiantes'!$B$2:$F$33,5,0)</f>
        <v>Universidad o Superior</v>
      </c>
      <c r="L6819" s="2" t="s">
        <v>3068</v>
      </c>
      <c r="M6819" t="str">
        <f>VLOOKUP(C6819,'Datos de estudiantes'!$B$2:$G$33,6,0)</f>
        <v>Masculino</v>
      </c>
    </row>
    <row r="6820" spans="1:13">
      <c r="A6820" s="5">
        <v>6900</v>
      </c>
      <c r="B6820" s="2" t="s">
        <v>3630</v>
      </c>
      <c r="C6820" s="2" t="s">
        <v>3077</v>
      </c>
      <c r="D6820" s="2" t="str">
        <f>VLOOKUP(C6820,'Datos de estudiantes'!$B$2:$C$33,2,0)</f>
        <v>luis leonel</v>
      </c>
      <c r="E6820" s="2" t="str">
        <f>VLOOKUP(C6820,'Datos de estudiantes'!$B$2:$D$33,3,0)</f>
        <v>chevez sanchez</v>
      </c>
      <c r="F6820" s="9" t="s">
        <v>3628</v>
      </c>
      <c r="G6820" s="9" t="s">
        <v>3629</v>
      </c>
      <c r="H6820">
        <v>71</v>
      </c>
      <c r="I6820">
        <v>13</v>
      </c>
      <c r="J6820">
        <v>1</v>
      </c>
      <c r="K6820" t="str">
        <f>VLOOKUP(C6820,'Datos de estudiantes'!$B$2:$F$33,5,0)</f>
        <v>Colegio</v>
      </c>
      <c r="L6820" s="2" t="s">
        <v>3068</v>
      </c>
      <c r="M6820" t="str">
        <f>VLOOKUP(C6820,'Datos de estudiantes'!$B$2:$G$33,6,0)</f>
        <v>Masculino</v>
      </c>
    </row>
    <row r="6821" spans="1:13">
      <c r="A6821" s="5">
        <v>6901</v>
      </c>
      <c r="B6821" s="2" t="s">
        <v>3631</v>
      </c>
      <c r="C6821" s="2" t="s">
        <v>3083</v>
      </c>
      <c r="D6821" s="2" t="str">
        <f>VLOOKUP(C6821,'Datos de estudiantes'!$B$2:$C$33,2,0)</f>
        <v>manuel arturo</v>
      </c>
      <c r="E6821" s="2" t="str">
        <f>VLOOKUP(C6821,'Datos de estudiantes'!$B$2:$D$33,3,0)</f>
        <v>sanchez rojas</v>
      </c>
      <c r="F6821" s="9" t="s">
        <v>3628</v>
      </c>
      <c r="G6821" s="9" t="s">
        <v>3629</v>
      </c>
      <c r="H6821">
        <v>77</v>
      </c>
      <c r="I6821">
        <v>11</v>
      </c>
      <c r="J6821">
        <v>1</v>
      </c>
      <c r="K6821" t="str">
        <f>VLOOKUP(C6821,'Datos de estudiantes'!$B$2:$F$33,5,0)</f>
        <v>Escuela o inferior</v>
      </c>
      <c r="L6821" s="2" t="s">
        <v>3068</v>
      </c>
      <c r="M6821" t="str">
        <f>VLOOKUP(C6821,'Datos de estudiantes'!$B$2:$G$33,6,0)</f>
        <v>Masculino</v>
      </c>
    </row>
    <row r="6822" spans="1:13">
      <c r="A6822" s="5">
        <v>6902</v>
      </c>
      <c r="B6822" s="2" t="s">
        <v>3631</v>
      </c>
      <c r="C6822" s="2" t="s">
        <v>3077</v>
      </c>
      <c r="D6822" s="2" t="str">
        <f>VLOOKUP(C6822,'Datos de estudiantes'!$B$2:$C$33,2,0)</f>
        <v>luis leonel</v>
      </c>
      <c r="E6822" s="2" t="str">
        <f>VLOOKUP(C6822,'Datos de estudiantes'!$B$2:$D$33,3,0)</f>
        <v>chevez sanchez</v>
      </c>
      <c r="F6822" s="9" t="s">
        <v>3628</v>
      </c>
      <c r="G6822" s="9" t="s">
        <v>3629</v>
      </c>
      <c r="H6822">
        <v>77</v>
      </c>
      <c r="I6822">
        <v>11</v>
      </c>
      <c r="J6822">
        <v>1</v>
      </c>
      <c r="K6822" t="str">
        <f>VLOOKUP(C6822,'Datos de estudiantes'!$B$2:$F$33,5,0)</f>
        <v>Colegio</v>
      </c>
      <c r="L6822" s="2" t="s">
        <v>3068</v>
      </c>
      <c r="M6822" t="str">
        <f>VLOOKUP(C6822,'Datos de estudiantes'!$B$2:$G$33,6,0)</f>
        <v>Masculino</v>
      </c>
    </row>
    <row r="6823" spans="1:13">
      <c r="A6823" s="5">
        <v>6903</v>
      </c>
      <c r="B6823" s="2" t="s">
        <v>3632</v>
      </c>
      <c r="C6823" s="2" t="s">
        <v>3070</v>
      </c>
      <c r="D6823" s="2" t="str">
        <f>VLOOKUP(C6823,'Datos de estudiantes'!$B$2:$C$33,2,0)</f>
        <v>jenny rocio</v>
      </c>
      <c r="E6823" s="2" t="str">
        <f>VLOOKUP(C6823,'Datos de estudiantes'!$B$2:$D$33,3,0)</f>
        <v>naranjo moran</v>
      </c>
      <c r="F6823" s="9" t="s">
        <v>3633</v>
      </c>
      <c r="G6823" s="9" t="s">
        <v>3634</v>
      </c>
      <c r="H6823">
        <v>22</v>
      </c>
      <c r="I6823">
        <v>10</v>
      </c>
      <c r="J6823">
        <v>1</v>
      </c>
      <c r="K6823" t="str">
        <f>VLOOKUP(C6823,'Datos de estudiantes'!$B$2:$F$33,5,0)</f>
        <v>Colegio</v>
      </c>
      <c r="L6823" s="2" t="s">
        <v>3068</v>
      </c>
      <c r="M6823" t="str">
        <f>VLOOKUP(C6823,'Datos de estudiantes'!$B$2:$G$33,6,0)</f>
        <v>Femenino</v>
      </c>
    </row>
    <row r="6824" spans="1:13">
      <c r="A6824" s="5">
        <v>6904</v>
      </c>
      <c r="B6824" s="2" t="s">
        <v>2971</v>
      </c>
      <c r="C6824" s="2" t="s">
        <v>3069</v>
      </c>
      <c r="D6824" s="2" t="str">
        <f>VLOOKUP(C6824,'Datos de estudiantes'!$B$2:$C$33,2,0)</f>
        <v>michelle johanna</v>
      </c>
      <c r="E6824" s="2" t="str">
        <f>VLOOKUP(C6824,'Datos de estudiantes'!$B$2:$D$33,3,0)</f>
        <v>morla gordillo</v>
      </c>
      <c r="F6824" s="9" t="s">
        <v>3633</v>
      </c>
      <c r="G6824" s="9" t="s">
        <v>3634</v>
      </c>
      <c r="H6824">
        <v>25</v>
      </c>
      <c r="I6824">
        <v>6</v>
      </c>
      <c r="J6824">
        <v>1</v>
      </c>
      <c r="K6824" t="str">
        <f>VLOOKUP(C6824,'Datos de estudiantes'!$B$2:$F$33,5,0)</f>
        <v>Escuela o inferior</v>
      </c>
      <c r="L6824" s="2" t="s">
        <v>3068</v>
      </c>
      <c r="M6824" t="str">
        <f>VLOOKUP(C6824,'Datos de estudiantes'!$B$2:$G$33,6,0)</f>
        <v>Femenino</v>
      </c>
    </row>
    <row r="6825" spans="1:13">
      <c r="A6825" s="5">
        <v>6905</v>
      </c>
      <c r="B6825" s="2" t="s">
        <v>2971</v>
      </c>
      <c r="C6825" s="2" t="s">
        <v>3065</v>
      </c>
      <c r="D6825" s="2" t="str">
        <f>VLOOKUP(C6825,'Datos de estudiantes'!$B$2:$C$33,2,0)</f>
        <v>kristhell dayana</v>
      </c>
      <c r="E6825" s="2" t="str">
        <f>VLOOKUP(C6825,'Datos de estudiantes'!$B$2:$D$33,3,0)</f>
        <v>marquez naranjo</v>
      </c>
      <c r="F6825" s="9" t="s">
        <v>3633</v>
      </c>
      <c r="G6825" s="9" t="s">
        <v>3634</v>
      </c>
      <c r="H6825">
        <v>25</v>
      </c>
      <c r="I6825">
        <v>6</v>
      </c>
      <c r="J6825">
        <v>1</v>
      </c>
      <c r="K6825" t="str">
        <f>VLOOKUP(C6825,'Datos de estudiantes'!$B$2:$F$33,5,0)</f>
        <v>Universidad o Superior</v>
      </c>
      <c r="L6825" s="2" t="s">
        <v>3068</v>
      </c>
      <c r="M6825" t="str">
        <f>VLOOKUP(C6825,'Datos de estudiantes'!$B$2:$G$33,6,0)</f>
        <v>Femenino</v>
      </c>
    </row>
    <row r="6826" spans="1:13">
      <c r="A6826" s="5">
        <v>6906</v>
      </c>
      <c r="B6826" s="2" t="s">
        <v>3635</v>
      </c>
      <c r="C6826" s="2" t="s">
        <v>3085</v>
      </c>
      <c r="D6826" s="2" t="str">
        <f>VLOOKUP(C6826,'Datos de estudiantes'!$B$2:$C$33,2,0)</f>
        <v>heryd xavier</v>
      </c>
      <c r="E6826" s="2" t="str">
        <f>VLOOKUP(C6826,'Datos de estudiantes'!$B$2:$D$33,3,0)</f>
        <v>morla gordillo</v>
      </c>
      <c r="F6826" s="9" t="s">
        <v>3636</v>
      </c>
      <c r="G6826" s="9" t="s">
        <v>3637</v>
      </c>
      <c r="H6826">
        <v>34</v>
      </c>
      <c r="I6826">
        <v>10</v>
      </c>
      <c r="J6826">
        <v>1</v>
      </c>
      <c r="K6826" t="str">
        <f>VLOOKUP(C6826,'Datos de estudiantes'!$B$2:$F$33,5,0)</f>
        <v>Universidad o Superior</v>
      </c>
      <c r="L6826" s="2" t="s">
        <v>3068</v>
      </c>
      <c r="M6826" t="str">
        <f>VLOOKUP(C6826,'Datos de estudiantes'!$B$2:$G$33,6,0)</f>
        <v>Masculino</v>
      </c>
    </row>
    <row r="6827" spans="1:13">
      <c r="A6827" s="5">
        <v>6907</v>
      </c>
      <c r="B6827" s="2" t="s">
        <v>3635</v>
      </c>
      <c r="C6827" s="2" t="s">
        <v>3083</v>
      </c>
      <c r="D6827" s="2" t="str">
        <f>VLOOKUP(C6827,'Datos de estudiantes'!$B$2:$C$33,2,0)</f>
        <v>manuel arturo</v>
      </c>
      <c r="E6827" s="2" t="str">
        <f>VLOOKUP(C6827,'Datos de estudiantes'!$B$2:$D$33,3,0)</f>
        <v>sanchez rojas</v>
      </c>
      <c r="F6827" s="9" t="s">
        <v>3636</v>
      </c>
      <c r="G6827" s="9" t="s">
        <v>3637</v>
      </c>
      <c r="H6827">
        <v>34</v>
      </c>
      <c r="I6827">
        <v>10</v>
      </c>
      <c r="J6827">
        <v>1</v>
      </c>
      <c r="K6827" t="str">
        <f>VLOOKUP(C6827,'Datos de estudiantes'!$B$2:$F$33,5,0)</f>
        <v>Escuela o inferior</v>
      </c>
      <c r="L6827" s="2" t="s">
        <v>3068</v>
      </c>
      <c r="M6827" t="str">
        <f>VLOOKUP(C6827,'Datos de estudiantes'!$B$2:$G$33,6,0)</f>
        <v>Masculino</v>
      </c>
    </row>
    <row r="6828" spans="1:13">
      <c r="A6828" s="5">
        <v>6908</v>
      </c>
      <c r="B6828" s="2" t="s">
        <v>3638</v>
      </c>
      <c r="C6828" s="2" t="s">
        <v>3085</v>
      </c>
      <c r="D6828" s="2" t="str">
        <f>VLOOKUP(C6828,'Datos de estudiantes'!$B$2:$C$33,2,0)</f>
        <v>heryd xavier</v>
      </c>
      <c r="E6828" s="2" t="str">
        <f>VLOOKUP(C6828,'Datos de estudiantes'!$B$2:$D$33,3,0)</f>
        <v>morla gordillo</v>
      </c>
      <c r="F6828" s="9" t="s">
        <v>3636</v>
      </c>
      <c r="G6828" s="9" t="s">
        <v>3637</v>
      </c>
      <c r="H6828">
        <v>37</v>
      </c>
      <c r="I6828">
        <v>10</v>
      </c>
      <c r="J6828">
        <v>2</v>
      </c>
      <c r="K6828" t="str">
        <f>VLOOKUP(C6828,'Datos de estudiantes'!$B$2:$F$33,5,0)</f>
        <v>Universidad o Superior</v>
      </c>
      <c r="L6828" s="2" t="s">
        <v>3068</v>
      </c>
      <c r="M6828" t="str">
        <f>VLOOKUP(C6828,'Datos de estudiantes'!$B$2:$G$33,6,0)</f>
        <v>Masculino</v>
      </c>
    </row>
    <row r="6829" spans="1:13">
      <c r="A6829" s="5">
        <v>6909</v>
      </c>
      <c r="B6829" s="2" t="s">
        <v>441</v>
      </c>
      <c r="C6829" s="2" t="s">
        <v>3085</v>
      </c>
      <c r="D6829" s="2" t="str">
        <f>VLOOKUP(C6829,'Datos de estudiantes'!$B$2:$C$33,2,0)</f>
        <v>heryd xavier</v>
      </c>
      <c r="E6829" s="2" t="str">
        <f>VLOOKUP(C6829,'Datos de estudiantes'!$B$2:$D$33,3,0)</f>
        <v>morla gordillo</v>
      </c>
      <c r="F6829" s="9" t="s">
        <v>3636</v>
      </c>
      <c r="G6829" s="9" t="s">
        <v>3637</v>
      </c>
      <c r="H6829">
        <v>46</v>
      </c>
      <c r="I6829">
        <v>10</v>
      </c>
      <c r="J6829">
        <v>1</v>
      </c>
      <c r="K6829" t="str">
        <f>VLOOKUP(C6829,'Datos de estudiantes'!$B$2:$F$33,5,0)</f>
        <v>Universidad o Superior</v>
      </c>
      <c r="L6829" s="2" t="s">
        <v>3068</v>
      </c>
      <c r="M6829" t="str">
        <f>VLOOKUP(C6829,'Datos de estudiantes'!$B$2:$G$33,6,0)</f>
        <v>Masculino</v>
      </c>
    </row>
    <row r="6830" spans="1:13">
      <c r="A6830" s="5">
        <v>6910</v>
      </c>
      <c r="B6830" s="2" t="s">
        <v>3639</v>
      </c>
      <c r="C6830" s="2" t="s">
        <v>3083</v>
      </c>
      <c r="D6830" s="2" t="str">
        <f>VLOOKUP(C6830,'Datos de estudiantes'!$B$2:$C$33,2,0)</f>
        <v>manuel arturo</v>
      </c>
      <c r="E6830" s="2" t="str">
        <f>VLOOKUP(C6830,'Datos de estudiantes'!$B$2:$D$33,3,0)</f>
        <v>sanchez rojas</v>
      </c>
      <c r="F6830" s="9" t="s">
        <v>3636</v>
      </c>
      <c r="G6830" s="9" t="s">
        <v>3637</v>
      </c>
      <c r="H6830">
        <v>26</v>
      </c>
      <c r="I6830">
        <v>7</v>
      </c>
      <c r="J6830">
        <v>1</v>
      </c>
      <c r="K6830" t="str">
        <f>VLOOKUP(C6830,'Datos de estudiantes'!$B$2:$F$33,5,0)</f>
        <v>Escuela o inferior</v>
      </c>
      <c r="L6830" s="2" t="s">
        <v>3068</v>
      </c>
      <c r="M6830" t="str">
        <f>VLOOKUP(C6830,'Datos de estudiantes'!$B$2:$G$33,6,0)</f>
        <v>Masculino</v>
      </c>
    </row>
    <row r="6831" spans="1:13">
      <c r="A6831" s="5">
        <v>6911</v>
      </c>
      <c r="B6831" s="2" t="s">
        <v>3640</v>
      </c>
      <c r="C6831" s="2" t="s">
        <v>3077</v>
      </c>
      <c r="D6831" s="2" t="str">
        <f>VLOOKUP(C6831,'Datos de estudiantes'!$B$2:$C$33,2,0)</f>
        <v>luis leonel</v>
      </c>
      <c r="E6831" s="2" t="str">
        <f>VLOOKUP(C6831,'Datos de estudiantes'!$B$2:$D$33,3,0)</f>
        <v>chevez sanchez</v>
      </c>
      <c r="F6831" s="9" t="s">
        <v>3636</v>
      </c>
      <c r="G6831" s="9" t="s">
        <v>3637</v>
      </c>
      <c r="H6831">
        <v>12</v>
      </c>
      <c r="I6831">
        <v>13</v>
      </c>
      <c r="J6831">
        <v>1</v>
      </c>
      <c r="K6831" t="str">
        <f>VLOOKUP(C6831,'Datos de estudiantes'!$B$2:$F$33,5,0)</f>
        <v>Colegio</v>
      </c>
      <c r="L6831" s="2" t="s">
        <v>3068</v>
      </c>
      <c r="M6831" t="str">
        <f>VLOOKUP(C6831,'Datos de estudiantes'!$B$2:$G$33,6,0)</f>
        <v>Masculino</v>
      </c>
    </row>
    <row r="6832" spans="1:13">
      <c r="A6832" s="5">
        <v>6912</v>
      </c>
      <c r="B6832" s="2" t="s">
        <v>1440</v>
      </c>
      <c r="C6832" s="2" t="s">
        <v>3077</v>
      </c>
      <c r="D6832" s="2" t="str">
        <f>VLOOKUP(C6832,'Datos de estudiantes'!$B$2:$C$33,2,0)</f>
        <v>luis leonel</v>
      </c>
      <c r="E6832" s="2" t="str">
        <f>VLOOKUP(C6832,'Datos de estudiantes'!$B$2:$D$33,3,0)</f>
        <v>chevez sanchez</v>
      </c>
      <c r="F6832" s="9" t="s">
        <v>3636</v>
      </c>
      <c r="G6832" s="9" t="s">
        <v>3637</v>
      </c>
      <c r="H6832">
        <v>42</v>
      </c>
      <c r="I6832">
        <v>9</v>
      </c>
      <c r="J6832">
        <v>1</v>
      </c>
      <c r="K6832" t="str">
        <f>VLOOKUP(C6832,'Datos de estudiantes'!$B$2:$F$33,5,0)</f>
        <v>Colegio</v>
      </c>
      <c r="L6832" s="2" t="s">
        <v>3068</v>
      </c>
      <c r="M6832" t="str">
        <f>VLOOKUP(C6832,'Datos de estudiantes'!$B$2:$G$33,6,0)</f>
        <v>Masculino</v>
      </c>
    </row>
    <row r="6833" spans="1:13">
      <c r="A6833" s="5">
        <v>6913</v>
      </c>
      <c r="B6833" s="2" t="s">
        <v>3635</v>
      </c>
      <c r="C6833" s="2" t="s">
        <v>3077</v>
      </c>
      <c r="D6833" s="2" t="str">
        <f>VLOOKUP(C6833,'Datos de estudiantes'!$B$2:$C$33,2,0)</f>
        <v>luis leonel</v>
      </c>
      <c r="E6833" s="2" t="str">
        <f>VLOOKUP(C6833,'Datos de estudiantes'!$B$2:$D$33,3,0)</f>
        <v>chevez sanchez</v>
      </c>
      <c r="F6833" s="9" t="s">
        <v>3636</v>
      </c>
      <c r="G6833" s="9" t="s">
        <v>3637</v>
      </c>
      <c r="H6833">
        <v>34</v>
      </c>
      <c r="I6833">
        <v>10</v>
      </c>
      <c r="J6833">
        <v>1</v>
      </c>
      <c r="K6833" t="str">
        <f>VLOOKUP(C6833,'Datos de estudiantes'!$B$2:$F$33,5,0)</f>
        <v>Colegio</v>
      </c>
      <c r="L6833" s="2" t="s">
        <v>3068</v>
      </c>
      <c r="M6833" t="str">
        <f>VLOOKUP(C6833,'Datos de estudiantes'!$B$2:$G$33,6,0)</f>
        <v>Masculino</v>
      </c>
    </row>
    <row r="6834" spans="1:13">
      <c r="A6834" s="5">
        <v>6914</v>
      </c>
      <c r="B6834" s="2" t="s">
        <v>3641</v>
      </c>
      <c r="C6834" s="2" t="s">
        <v>3065</v>
      </c>
      <c r="D6834" s="2" t="str">
        <f>VLOOKUP(C6834,'Datos de estudiantes'!$B$2:$C$33,2,0)</f>
        <v>kristhell dayana</v>
      </c>
      <c r="E6834" s="2" t="str">
        <f>VLOOKUP(C6834,'Datos de estudiantes'!$B$2:$D$33,3,0)</f>
        <v>marquez naranjo</v>
      </c>
      <c r="F6834" s="9" t="s">
        <v>3642</v>
      </c>
      <c r="G6834" s="9" t="s">
        <v>3643</v>
      </c>
      <c r="H6834">
        <v>37</v>
      </c>
      <c r="I6834">
        <v>12</v>
      </c>
      <c r="J6834">
        <v>1</v>
      </c>
      <c r="K6834" t="str">
        <f>VLOOKUP(C6834,'Datos de estudiantes'!$B$2:$F$33,5,0)</f>
        <v>Universidad o Superior</v>
      </c>
      <c r="L6834" s="2" t="s">
        <v>3068</v>
      </c>
      <c r="M6834" t="str">
        <f>VLOOKUP(C6834,'Datos de estudiantes'!$B$2:$G$33,6,0)</f>
        <v>Femenino</v>
      </c>
    </row>
    <row r="6835" spans="1:13">
      <c r="A6835" s="5">
        <v>6915</v>
      </c>
      <c r="B6835" s="2" t="s">
        <v>3258</v>
      </c>
      <c r="C6835" s="2" t="s">
        <v>3069</v>
      </c>
      <c r="D6835" s="2" t="str">
        <f>VLOOKUP(C6835,'Datos de estudiantes'!$B$2:$C$33,2,0)</f>
        <v>michelle johanna</v>
      </c>
      <c r="E6835" s="2" t="str">
        <f>VLOOKUP(C6835,'Datos de estudiantes'!$B$2:$D$33,3,0)</f>
        <v>morla gordillo</v>
      </c>
      <c r="F6835" s="9" t="s">
        <v>3642</v>
      </c>
      <c r="G6835" s="9" t="s">
        <v>3643</v>
      </c>
      <c r="H6835">
        <v>21</v>
      </c>
      <c r="I6835">
        <v>7</v>
      </c>
      <c r="J6835">
        <v>2</v>
      </c>
      <c r="K6835" t="str">
        <f>VLOOKUP(C6835,'Datos de estudiantes'!$B$2:$F$33,5,0)</f>
        <v>Escuela o inferior</v>
      </c>
      <c r="L6835" s="2" t="s">
        <v>3068</v>
      </c>
      <c r="M6835" t="str">
        <f>VLOOKUP(C6835,'Datos de estudiantes'!$B$2:$G$33,6,0)</f>
        <v>Femenino</v>
      </c>
    </row>
    <row r="6836" spans="1:13">
      <c r="A6836" s="5">
        <v>6916</v>
      </c>
      <c r="B6836" s="2" t="s">
        <v>346</v>
      </c>
      <c r="C6836" s="2" t="s">
        <v>3069</v>
      </c>
      <c r="D6836" s="2" t="str">
        <f>VLOOKUP(C6836,'Datos de estudiantes'!$B$2:$C$33,2,0)</f>
        <v>michelle johanna</v>
      </c>
      <c r="E6836" s="2" t="str">
        <f>VLOOKUP(C6836,'Datos de estudiantes'!$B$2:$D$33,3,0)</f>
        <v>morla gordillo</v>
      </c>
      <c r="F6836" s="9" t="s">
        <v>3642</v>
      </c>
      <c r="G6836" s="9" t="s">
        <v>3643</v>
      </c>
      <c r="H6836">
        <v>36</v>
      </c>
      <c r="I6836">
        <v>13</v>
      </c>
      <c r="J6836">
        <v>1</v>
      </c>
      <c r="K6836" t="str">
        <f>VLOOKUP(C6836,'Datos de estudiantes'!$B$2:$F$33,5,0)</f>
        <v>Escuela o inferior</v>
      </c>
      <c r="L6836" s="2" t="s">
        <v>3068</v>
      </c>
      <c r="M6836" t="str">
        <f>VLOOKUP(C6836,'Datos de estudiantes'!$B$2:$G$33,6,0)</f>
        <v>Femenino</v>
      </c>
    </row>
    <row r="6837" spans="1:13">
      <c r="A6837" s="5">
        <v>6917</v>
      </c>
      <c r="B6837" s="2" t="s">
        <v>3641</v>
      </c>
      <c r="C6837" s="2" t="s">
        <v>3070</v>
      </c>
      <c r="D6837" s="2" t="str">
        <f>VLOOKUP(C6837,'Datos de estudiantes'!$B$2:$C$33,2,0)</f>
        <v>jenny rocio</v>
      </c>
      <c r="E6837" s="2" t="str">
        <f>VLOOKUP(C6837,'Datos de estudiantes'!$B$2:$D$33,3,0)</f>
        <v>naranjo moran</v>
      </c>
      <c r="F6837" s="9" t="s">
        <v>3642</v>
      </c>
      <c r="G6837" s="9" t="s">
        <v>3643</v>
      </c>
      <c r="H6837">
        <v>37</v>
      </c>
      <c r="I6837">
        <v>12</v>
      </c>
      <c r="J6837">
        <v>1</v>
      </c>
      <c r="K6837" t="str">
        <f>VLOOKUP(C6837,'Datos de estudiantes'!$B$2:$F$33,5,0)</f>
        <v>Colegio</v>
      </c>
      <c r="L6837" s="2" t="s">
        <v>3068</v>
      </c>
      <c r="M6837" t="str">
        <f>VLOOKUP(C6837,'Datos de estudiantes'!$B$2:$G$33,6,0)</f>
        <v>Femenino</v>
      </c>
    </row>
    <row r="6838" spans="1:13">
      <c r="A6838" s="5">
        <v>6918</v>
      </c>
      <c r="B6838" s="2" t="s">
        <v>3586</v>
      </c>
      <c r="C6838" s="2" t="s">
        <v>3069</v>
      </c>
      <c r="D6838" s="2" t="str">
        <f>VLOOKUP(C6838,'Datos de estudiantes'!$B$2:$C$33,2,0)</f>
        <v>michelle johanna</v>
      </c>
      <c r="E6838" s="2" t="str">
        <f>VLOOKUP(C6838,'Datos de estudiantes'!$B$2:$D$33,3,0)</f>
        <v>morla gordillo</v>
      </c>
      <c r="F6838" s="9" t="s">
        <v>3642</v>
      </c>
      <c r="G6838" s="9" t="s">
        <v>3643</v>
      </c>
      <c r="H6838">
        <v>23</v>
      </c>
      <c r="I6838">
        <v>10</v>
      </c>
      <c r="J6838">
        <v>2</v>
      </c>
      <c r="K6838" t="str">
        <f>VLOOKUP(C6838,'Datos de estudiantes'!$B$2:$F$33,5,0)</f>
        <v>Escuela o inferior</v>
      </c>
      <c r="L6838" s="2" t="s">
        <v>3068</v>
      </c>
      <c r="M6838" t="str">
        <f>VLOOKUP(C6838,'Datos de estudiantes'!$B$2:$G$33,6,0)</f>
        <v>Femenino</v>
      </c>
    </row>
    <row r="6839" spans="1:13">
      <c r="A6839" s="5">
        <v>6919</v>
      </c>
      <c r="B6839" s="2" t="s">
        <v>3644</v>
      </c>
      <c r="C6839" s="2" t="s">
        <v>3085</v>
      </c>
      <c r="D6839" s="2" t="str">
        <f>VLOOKUP(C6839,'Datos de estudiantes'!$B$2:$C$33,2,0)</f>
        <v>heryd xavier</v>
      </c>
      <c r="E6839" s="2" t="str">
        <f>VLOOKUP(C6839,'Datos de estudiantes'!$B$2:$D$33,3,0)</f>
        <v>morla gordillo</v>
      </c>
      <c r="F6839" s="9" t="s">
        <v>3645</v>
      </c>
      <c r="G6839" s="9" t="s">
        <v>3646</v>
      </c>
      <c r="H6839">
        <v>56</v>
      </c>
      <c r="I6839">
        <v>10</v>
      </c>
      <c r="J6839">
        <v>1</v>
      </c>
      <c r="K6839" t="str">
        <f>VLOOKUP(C6839,'Datos de estudiantes'!$B$2:$F$33,5,0)</f>
        <v>Universidad o Superior</v>
      </c>
      <c r="L6839" s="2" t="s">
        <v>3068</v>
      </c>
      <c r="M6839" t="str">
        <f>VLOOKUP(C6839,'Datos de estudiantes'!$B$2:$G$33,6,0)</f>
        <v>Masculino</v>
      </c>
    </row>
    <row r="6840" spans="1:13">
      <c r="A6840" s="5">
        <v>6920</v>
      </c>
      <c r="B6840" s="2" t="s">
        <v>3644</v>
      </c>
      <c r="C6840" s="2" t="s">
        <v>3077</v>
      </c>
      <c r="D6840" s="2" t="str">
        <f>VLOOKUP(C6840,'Datos de estudiantes'!$B$2:$C$33,2,0)</f>
        <v>luis leonel</v>
      </c>
      <c r="E6840" s="2" t="str">
        <f>VLOOKUP(C6840,'Datos de estudiantes'!$B$2:$D$33,3,0)</f>
        <v>chevez sanchez</v>
      </c>
      <c r="F6840" s="9" t="s">
        <v>3645</v>
      </c>
      <c r="G6840" s="9" t="s">
        <v>3646</v>
      </c>
      <c r="H6840">
        <v>56</v>
      </c>
      <c r="I6840">
        <v>10</v>
      </c>
      <c r="J6840">
        <v>1</v>
      </c>
      <c r="K6840" t="str">
        <f>VLOOKUP(C6840,'Datos de estudiantes'!$B$2:$F$33,5,0)</f>
        <v>Colegio</v>
      </c>
      <c r="L6840" s="2" t="s">
        <v>3068</v>
      </c>
      <c r="M6840" t="str">
        <f>VLOOKUP(C6840,'Datos de estudiantes'!$B$2:$G$33,6,0)</f>
        <v>Masculino</v>
      </c>
    </row>
    <row r="6841" spans="1:13">
      <c r="A6841" s="5">
        <v>6921</v>
      </c>
      <c r="B6841" s="2" t="s">
        <v>3644</v>
      </c>
      <c r="C6841" s="2" t="s">
        <v>3083</v>
      </c>
      <c r="D6841" s="2" t="str">
        <f>VLOOKUP(C6841,'Datos de estudiantes'!$B$2:$C$33,2,0)</f>
        <v>manuel arturo</v>
      </c>
      <c r="E6841" s="2" t="str">
        <f>VLOOKUP(C6841,'Datos de estudiantes'!$B$2:$D$33,3,0)</f>
        <v>sanchez rojas</v>
      </c>
      <c r="F6841" s="9" t="s">
        <v>3645</v>
      </c>
      <c r="G6841" s="9" t="s">
        <v>3646</v>
      </c>
      <c r="H6841">
        <v>56</v>
      </c>
      <c r="I6841">
        <v>10</v>
      </c>
      <c r="J6841">
        <v>1</v>
      </c>
      <c r="K6841" t="str">
        <f>VLOOKUP(C6841,'Datos de estudiantes'!$B$2:$F$33,5,0)</f>
        <v>Escuela o inferior</v>
      </c>
      <c r="L6841" s="2" t="s">
        <v>3068</v>
      </c>
      <c r="M6841" t="str">
        <f>VLOOKUP(C6841,'Datos de estudiantes'!$B$2:$G$33,6,0)</f>
        <v>Masculino</v>
      </c>
    </row>
    <row r="6842" spans="1:13">
      <c r="A6842" s="5">
        <v>6922</v>
      </c>
      <c r="B6842" s="2" t="s">
        <v>3647</v>
      </c>
      <c r="C6842" s="2" t="s">
        <v>3077</v>
      </c>
      <c r="D6842" s="2" t="str">
        <f>VLOOKUP(C6842,'Datos de estudiantes'!$B$2:$C$33,2,0)</f>
        <v>luis leonel</v>
      </c>
      <c r="E6842" s="2" t="str">
        <f>VLOOKUP(C6842,'Datos de estudiantes'!$B$2:$D$33,3,0)</f>
        <v>chevez sanchez</v>
      </c>
      <c r="F6842" s="9" t="s">
        <v>3645</v>
      </c>
      <c r="G6842" s="9" t="s">
        <v>3646</v>
      </c>
      <c r="H6842">
        <v>62</v>
      </c>
      <c r="I6842">
        <v>10</v>
      </c>
      <c r="J6842">
        <v>1</v>
      </c>
      <c r="K6842" t="str">
        <f>VLOOKUP(C6842,'Datos de estudiantes'!$B$2:$F$33,5,0)</f>
        <v>Colegio</v>
      </c>
      <c r="L6842" s="2" t="s">
        <v>3068</v>
      </c>
      <c r="M6842" t="str">
        <f>VLOOKUP(C6842,'Datos de estudiantes'!$B$2:$G$33,6,0)</f>
        <v>Masculino</v>
      </c>
    </row>
    <row r="6843" spans="1:13">
      <c r="A6843" s="5">
        <v>6923</v>
      </c>
      <c r="B6843" s="2" t="s">
        <v>3647</v>
      </c>
      <c r="C6843" s="2" t="s">
        <v>3085</v>
      </c>
      <c r="D6843" s="2" t="str">
        <f>VLOOKUP(C6843,'Datos de estudiantes'!$B$2:$C$33,2,0)</f>
        <v>heryd xavier</v>
      </c>
      <c r="E6843" s="2" t="str">
        <f>VLOOKUP(C6843,'Datos de estudiantes'!$B$2:$D$33,3,0)</f>
        <v>morla gordillo</v>
      </c>
      <c r="F6843" s="9" t="s">
        <v>3645</v>
      </c>
      <c r="G6843" s="9" t="s">
        <v>3646</v>
      </c>
      <c r="H6843">
        <v>62</v>
      </c>
      <c r="I6843">
        <v>10</v>
      </c>
      <c r="J6843">
        <v>1</v>
      </c>
      <c r="K6843" t="str">
        <f>VLOOKUP(C6843,'Datos de estudiantes'!$B$2:$F$33,5,0)</f>
        <v>Universidad o Superior</v>
      </c>
      <c r="L6843" s="2" t="s">
        <v>3068</v>
      </c>
      <c r="M6843" t="str">
        <f>VLOOKUP(C6843,'Datos de estudiantes'!$B$2:$G$33,6,0)</f>
        <v>Masculino</v>
      </c>
    </row>
    <row r="6844" spans="1:13">
      <c r="A6844" s="5">
        <v>6924</v>
      </c>
      <c r="B6844" s="2" t="s">
        <v>3648</v>
      </c>
      <c r="C6844" s="2" t="s">
        <v>3077</v>
      </c>
      <c r="D6844" s="2" t="str">
        <f>VLOOKUP(C6844,'Datos de estudiantes'!$B$2:$C$33,2,0)</f>
        <v>luis leonel</v>
      </c>
      <c r="E6844" s="2" t="str">
        <f>VLOOKUP(C6844,'Datos de estudiantes'!$B$2:$D$33,3,0)</f>
        <v>chevez sanchez</v>
      </c>
      <c r="F6844" s="9" t="s">
        <v>3645</v>
      </c>
      <c r="G6844" s="9" t="s">
        <v>3646</v>
      </c>
      <c r="H6844">
        <v>55</v>
      </c>
      <c r="I6844">
        <v>13</v>
      </c>
      <c r="J6844">
        <v>1</v>
      </c>
      <c r="K6844" t="str">
        <f>VLOOKUP(C6844,'Datos de estudiantes'!$B$2:$F$33,5,0)</f>
        <v>Colegio</v>
      </c>
      <c r="L6844" s="2" t="s">
        <v>3068</v>
      </c>
      <c r="M6844" t="str">
        <f>VLOOKUP(C6844,'Datos de estudiantes'!$B$2:$G$33,6,0)</f>
        <v>Masculino</v>
      </c>
    </row>
    <row r="6845" spans="1:13">
      <c r="A6845" s="5">
        <v>6925</v>
      </c>
      <c r="B6845" s="2" t="s">
        <v>3649</v>
      </c>
      <c r="C6845" s="2" t="s">
        <v>3085</v>
      </c>
      <c r="D6845" s="2" t="str">
        <f>VLOOKUP(C6845,'Datos de estudiantes'!$B$2:$C$33,2,0)</f>
        <v>heryd xavier</v>
      </c>
      <c r="E6845" s="2" t="str">
        <f>VLOOKUP(C6845,'Datos de estudiantes'!$B$2:$D$33,3,0)</f>
        <v>morla gordillo</v>
      </c>
      <c r="F6845" s="9" t="s">
        <v>3645</v>
      </c>
      <c r="G6845" s="9" t="s">
        <v>3646</v>
      </c>
      <c r="H6845">
        <v>21</v>
      </c>
      <c r="I6845">
        <v>7</v>
      </c>
      <c r="J6845">
        <v>1</v>
      </c>
      <c r="K6845" t="str">
        <f>VLOOKUP(C6845,'Datos de estudiantes'!$B$2:$F$33,5,0)</f>
        <v>Universidad o Superior</v>
      </c>
      <c r="L6845" s="2" t="s">
        <v>3068</v>
      </c>
      <c r="M6845" t="str">
        <f>VLOOKUP(C6845,'Datos de estudiantes'!$B$2:$G$33,6,0)</f>
        <v>Masculino</v>
      </c>
    </row>
    <row r="6846" spans="1:13">
      <c r="A6846" s="5">
        <v>6926</v>
      </c>
      <c r="B6846" s="2" t="s">
        <v>3649</v>
      </c>
      <c r="C6846" s="2" t="s">
        <v>3083</v>
      </c>
      <c r="D6846" s="2" t="str">
        <f>VLOOKUP(C6846,'Datos de estudiantes'!$B$2:$C$33,2,0)</f>
        <v>manuel arturo</v>
      </c>
      <c r="E6846" s="2" t="str">
        <f>VLOOKUP(C6846,'Datos de estudiantes'!$B$2:$D$33,3,0)</f>
        <v>sanchez rojas</v>
      </c>
      <c r="F6846" s="9" t="s">
        <v>3645</v>
      </c>
      <c r="G6846" s="9" t="s">
        <v>3646</v>
      </c>
      <c r="H6846">
        <v>21</v>
      </c>
      <c r="I6846">
        <v>7</v>
      </c>
      <c r="J6846">
        <v>1</v>
      </c>
      <c r="K6846" t="str">
        <f>VLOOKUP(C6846,'Datos de estudiantes'!$B$2:$F$33,5,0)</f>
        <v>Escuela o inferior</v>
      </c>
      <c r="L6846" s="2" t="s">
        <v>3068</v>
      </c>
      <c r="M6846" t="str">
        <f>VLOOKUP(C6846,'Datos de estudiantes'!$B$2:$G$33,6,0)</f>
        <v>Masculino</v>
      </c>
    </row>
    <row r="6847" spans="1:13">
      <c r="A6847" s="5">
        <v>6927</v>
      </c>
      <c r="B6847" s="2" t="s">
        <v>3647</v>
      </c>
      <c r="C6847" s="2" t="s">
        <v>3083</v>
      </c>
      <c r="D6847" s="2" t="str">
        <f>VLOOKUP(C6847,'Datos de estudiantes'!$B$2:$C$33,2,0)</f>
        <v>manuel arturo</v>
      </c>
      <c r="E6847" s="2" t="str">
        <f>VLOOKUP(C6847,'Datos de estudiantes'!$B$2:$D$33,3,0)</f>
        <v>sanchez rojas</v>
      </c>
      <c r="F6847" s="9" t="s">
        <v>3645</v>
      </c>
      <c r="G6847" s="9" t="s">
        <v>3646</v>
      </c>
      <c r="H6847">
        <v>62</v>
      </c>
      <c r="I6847">
        <v>10</v>
      </c>
      <c r="J6847">
        <v>1</v>
      </c>
      <c r="K6847" t="str">
        <f>VLOOKUP(C6847,'Datos de estudiantes'!$B$2:$F$33,5,0)</f>
        <v>Escuela o inferior</v>
      </c>
      <c r="L6847" s="2" t="s">
        <v>3068</v>
      </c>
      <c r="M6847" t="str">
        <f>VLOOKUP(C6847,'Datos de estudiantes'!$B$2:$G$33,6,0)</f>
        <v>Masculino</v>
      </c>
    </row>
    <row r="6848" spans="1:13">
      <c r="A6848" s="5">
        <v>6928</v>
      </c>
      <c r="B6848" s="2" t="s">
        <v>1049</v>
      </c>
      <c r="C6848" s="2" t="s">
        <v>3070</v>
      </c>
      <c r="D6848" s="2" t="str">
        <f>VLOOKUP(C6848,'Datos de estudiantes'!$B$2:$C$33,2,0)</f>
        <v>jenny rocio</v>
      </c>
      <c r="E6848" s="2" t="str">
        <f>VLOOKUP(C6848,'Datos de estudiantes'!$B$2:$D$33,3,0)</f>
        <v>naranjo moran</v>
      </c>
      <c r="F6848" s="9" t="s">
        <v>3650</v>
      </c>
      <c r="G6848" s="9" t="s">
        <v>3651</v>
      </c>
      <c r="H6848">
        <v>38</v>
      </c>
      <c r="I6848">
        <v>3</v>
      </c>
      <c r="J6848">
        <v>1</v>
      </c>
      <c r="K6848" t="str">
        <f>VLOOKUP(C6848,'Datos de estudiantes'!$B$2:$F$33,5,0)</f>
        <v>Colegio</v>
      </c>
      <c r="L6848" s="2" t="s">
        <v>3068</v>
      </c>
      <c r="M6848" t="str">
        <f>VLOOKUP(C6848,'Datos de estudiantes'!$B$2:$G$33,6,0)</f>
        <v>Femenino</v>
      </c>
    </row>
    <row r="6849" spans="1:13">
      <c r="A6849" s="5">
        <v>6929</v>
      </c>
      <c r="B6849" s="2" t="s">
        <v>3586</v>
      </c>
      <c r="C6849" s="2" t="s">
        <v>3069</v>
      </c>
      <c r="D6849" s="2" t="str">
        <f>VLOOKUP(C6849,'Datos de estudiantes'!$B$2:$C$33,2,0)</f>
        <v>michelle johanna</v>
      </c>
      <c r="E6849" s="2" t="str">
        <f>VLOOKUP(C6849,'Datos de estudiantes'!$B$2:$D$33,3,0)</f>
        <v>morla gordillo</v>
      </c>
      <c r="F6849" s="9" t="s">
        <v>3650</v>
      </c>
      <c r="G6849" s="9" t="s">
        <v>3651</v>
      </c>
      <c r="H6849">
        <v>13</v>
      </c>
      <c r="I6849">
        <v>10</v>
      </c>
      <c r="J6849">
        <v>1</v>
      </c>
      <c r="K6849" t="str">
        <f>VLOOKUP(C6849,'Datos de estudiantes'!$B$2:$F$33,5,0)</f>
        <v>Escuela o inferior</v>
      </c>
      <c r="L6849" s="2" t="s">
        <v>3068</v>
      </c>
      <c r="M6849" t="str">
        <f>VLOOKUP(C6849,'Datos de estudiantes'!$B$2:$G$33,6,0)</f>
        <v>Femenino</v>
      </c>
    </row>
    <row r="6850" spans="1:13">
      <c r="A6850" s="5">
        <v>6930</v>
      </c>
      <c r="B6850" s="2" t="s">
        <v>3472</v>
      </c>
      <c r="C6850" s="2" t="s">
        <v>3065</v>
      </c>
      <c r="D6850" s="2" t="str">
        <f>VLOOKUP(C6850,'Datos de estudiantes'!$B$2:$C$33,2,0)</f>
        <v>kristhell dayana</v>
      </c>
      <c r="E6850" s="2" t="str">
        <f>VLOOKUP(C6850,'Datos de estudiantes'!$B$2:$D$33,3,0)</f>
        <v>marquez naranjo</v>
      </c>
      <c r="F6850" s="9" t="s">
        <v>3650</v>
      </c>
      <c r="G6850" s="9" t="s">
        <v>3651</v>
      </c>
      <c r="H6850">
        <v>8</v>
      </c>
      <c r="I6850">
        <v>7</v>
      </c>
      <c r="J6850">
        <v>2</v>
      </c>
      <c r="K6850" t="str">
        <f>VLOOKUP(C6850,'Datos de estudiantes'!$B$2:$F$33,5,0)</f>
        <v>Universidad o Superior</v>
      </c>
      <c r="L6850" s="2" t="s">
        <v>3068</v>
      </c>
      <c r="M6850" t="str">
        <f>VLOOKUP(C6850,'Datos de estudiantes'!$B$2:$G$33,6,0)</f>
        <v>Femenino</v>
      </c>
    </row>
    <row r="6851" spans="1:13">
      <c r="A6851" s="5">
        <v>6931</v>
      </c>
      <c r="B6851" s="2" t="s">
        <v>3652</v>
      </c>
      <c r="C6851" s="2" t="s">
        <v>3065</v>
      </c>
      <c r="D6851" s="2" t="str">
        <f>VLOOKUP(C6851,'Datos de estudiantes'!$B$2:$C$33,2,0)</f>
        <v>kristhell dayana</v>
      </c>
      <c r="E6851" s="2" t="str">
        <f>VLOOKUP(C6851,'Datos de estudiantes'!$B$2:$D$33,3,0)</f>
        <v>marquez naranjo</v>
      </c>
      <c r="F6851" s="9" t="s">
        <v>3650</v>
      </c>
      <c r="G6851" s="9" t="s">
        <v>3651</v>
      </c>
      <c r="H6851">
        <v>20</v>
      </c>
      <c r="I6851">
        <v>8</v>
      </c>
      <c r="J6851">
        <v>1</v>
      </c>
      <c r="K6851" t="str">
        <f>VLOOKUP(C6851,'Datos de estudiantes'!$B$2:$F$33,5,0)</f>
        <v>Universidad o Superior</v>
      </c>
      <c r="L6851" s="2" t="s">
        <v>3068</v>
      </c>
      <c r="M6851" t="str">
        <f>VLOOKUP(C6851,'Datos de estudiantes'!$B$2:$G$33,6,0)</f>
        <v>Femenino</v>
      </c>
    </row>
    <row r="6852" spans="1:13">
      <c r="A6852" s="5">
        <v>6932</v>
      </c>
      <c r="B6852" s="2" t="s">
        <v>3653</v>
      </c>
      <c r="C6852" s="2" t="s">
        <v>3070</v>
      </c>
      <c r="D6852" s="2" t="str">
        <f>VLOOKUP(C6852,'Datos de estudiantes'!$B$2:$C$33,2,0)</f>
        <v>jenny rocio</v>
      </c>
      <c r="E6852" s="2" t="str">
        <f>VLOOKUP(C6852,'Datos de estudiantes'!$B$2:$D$33,3,0)</f>
        <v>naranjo moran</v>
      </c>
      <c r="F6852" s="9" t="s">
        <v>3650</v>
      </c>
      <c r="G6852" s="9" t="s">
        <v>3651</v>
      </c>
      <c r="H6852">
        <v>37</v>
      </c>
      <c r="I6852">
        <v>6</v>
      </c>
      <c r="J6852">
        <v>1</v>
      </c>
      <c r="K6852" t="str">
        <f>VLOOKUP(C6852,'Datos de estudiantes'!$B$2:$F$33,5,0)</f>
        <v>Colegio</v>
      </c>
      <c r="L6852" s="2" t="s">
        <v>3068</v>
      </c>
      <c r="M6852" t="str">
        <f>VLOOKUP(C6852,'Datos de estudiantes'!$B$2:$G$33,6,0)</f>
        <v>Femenino</v>
      </c>
    </row>
    <row r="6853" spans="1:13">
      <c r="A6853" s="5">
        <v>6933</v>
      </c>
      <c r="B6853" s="2" t="s">
        <v>3258</v>
      </c>
      <c r="C6853" s="2" t="s">
        <v>3069</v>
      </c>
      <c r="D6853" s="2" t="str">
        <f>VLOOKUP(C6853,'Datos de estudiantes'!$B$2:$C$33,2,0)</f>
        <v>michelle johanna</v>
      </c>
      <c r="E6853" s="2" t="str">
        <f>VLOOKUP(C6853,'Datos de estudiantes'!$B$2:$D$33,3,0)</f>
        <v>morla gordillo</v>
      </c>
      <c r="F6853" s="9" t="s">
        <v>3650</v>
      </c>
      <c r="G6853" s="9" t="s">
        <v>3651</v>
      </c>
      <c r="H6853">
        <v>11</v>
      </c>
      <c r="I6853">
        <v>7</v>
      </c>
      <c r="J6853">
        <v>1</v>
      </c>
      <c r="K6853" t="str">
        <f>VLOOKUP(C6853,'Datos de estudiantes'!$B$2:$F$33,5,0)</f>
        <v>Escuela o inferior</v>
      </c>
      <c r="L6853" s="2" t="s">
        <v>3068</v>
      </c>
      <c r="M6853" t="str">
        <f>VLOOKUP(C6853,'Datos de estudiantes'!$B$2:$G$33,6,0)</f>
        <v>Femenino</v>
      </c>
    </row>
    <row r="6854" spans="1:13">
      <c r="A6854" s="5">
        <v>6934</v>
      </c>
      <c r="B6854" s="2" t="s">
        <v>169</v>
      </c>
      <c r="C6854" s="2" t="s">
        <v>3083</v>
      </c>
      <c r="D6854" s="2" t="str">
        <f>VLOOKUP(C6854,'Datos de estudiantes'!$B$2:$C$33,2,0)</f>
        <v>manuel arturo</v>
      </c>
      <c r="E6854" s="2" t="str">
        <f>VLOOKUP(C6854,'Datos de estudiantes'!$B$2:$D$33,3,0)</f>
        <v>sanchez rojas</v>
      </c>
      <c r="F6854" s="9" t="s">
        <v>3654</v>
      </c>
      <c r="G6854" s="9" t="s">
        <v>3655</v>
      </c>
      <c r="H6854">
        <v>15</v>
      </c>
      <c r="I6854">
        <v>10</v>
      </c>
      <c r="J6854">
        <v>1</v>
      </c>
      <c r="K6854" t="str">
        <f>VLOOKUP(C6854,'Datos de estudiantes'!$B$2:$F$33,5,0)</f>
        <v>Escuela o inferior</v>
      </c>
      <c r="L6854" s="2" t="s">
        <v>3068</v>
      </c>
      <c r="M6854" t="str">
        <f>VLOOKUP(C6854,'Datos de estudiantes'!$B$2:$G$33,6,0)</f>
        <v>Masculino</v>
      </c>
    </row>
    <row r="6855" spans="1:13">
      <c r="A6855" s="5">
        <v>6935</v>
      </c>
      <c r="B6855" s="2" t="s">
        <v>3211</v>
      </c>
      <c r="C6855" s="2" t="s">
        <v>3085</v>
      </c>
      <c r="D6855" s="2" t="str">
        <f>VLOOKUP(C6855,'Datos de estudiantes'!$B$2:$C$33,2,0)</f>
        <v>heryd xavier</v>
      </c>
      <c r="E6855" s="2" t="str">
        <f>VLOOKUP(C6855,'Datos de estudiantes'!$B$2:$D$33,3,0)</f>
        <v>morla gordillo</v>
      </c>
      <c r="F6855" s="9" t="s">
        <v>3654</v>
      </c>
      <c r="G6855" s="9" t="s">
        <v>3655</v>
      </c>
      <c r="H6855">
        <v>64</v>
      </c>
      <c r="I6855">
        <v>8</v>
      </c>
      <c r="J6855">
        <v>1</v>
      </c>
      <c r="K6855" t="str">
        <f>VLOOKUP(C6855,'Datos de estudiantes'!$B$2:$F$33,5,0)</f>
        <v>Universidad o Superior</v>
      </c>
      <c r="L6855" s="2" t="s">
        <v>3068</v>
      </c>
      <c r="M6855" t="str">
        <f>VLOOKUP(C6855,'Datos de estudiantes'!$B$2:$G$33,6,0)</f>
        <v>Masculino</v>
      </c>
    </row>
    <row r="6856" spans="1:13">
      <c r="A6856" s="5">
        <v>6936</v>
      </c>
      <c r="B6856" s="2" t="s">
        <v>1214</v>
      </c>
      <c r="C6856" s="2" t="s">
        <v>3077</v>
      </c>
      <c r="D6856" s="2" t="str">
        <f>VLOOKUP(C6856,'Datos de estudiantes'!$B$2:$C$33,2,0)</f>
        <v>luis leonel</v>
      </c>
      <c r="E6856" s="2" t="str">
        <f>VLOOKUP(C6856,'Datos de estudiantes'!$B$2:$D$33,3,0)</f>
        <v>chevez sanchez</v>
      </c>
      <c r="F6856" s="9" t="s">
        <v>3654</v>
      </c>
      <c r="G6856" s="9" t="s">
        <v>3655</v>
      </c>
      <c r="H6856">
        <v>57</v>
      </c>
      <c r="I6856">
        <v>7</v>
      </c>
      <c r="J6856">
        <v>1</v>
      </c>
      <c r="K6856" t="str">
        <f>VLOOKUP(C6856,'Datos de estudiantes'!$B$2:$F$33,5,0)</f>
        <v>Colegio</v>
      </c>
      <c r="L6856" s="2" t="s">
        <v>3068</v>
      </c>
      <c r="M6856" t="str">
        <f>VLOOKUP(C6856,'Datos de estudiantes'!$B$2:$G$33,6,0)</f>
        <v>Masculino</v>
      </c>
    </row>
    <row r="6857" spans="1:13">
      <c r="A6857" s="5">
        <v>6937</v>
      </c>
      <c r="B6857" s="2" t="s">
        <v>2030</v>
      </c>
      <c r="C6857" s="2" t="s">
        <v>3085</v>
      </c>
      <c r="D6857" s="2" t="str">
        <f>VLOOKUP(C6857,'Datos de estudiantes'!$B$2:$C$33,2,0)</f>
        <v>heryd xavier</v>
      </c>
      <c r="E6857" s="2" t="str">
        <f>VLOOKUP(C6857,'Datos de estudiantes'!$B$2:$D$33,3,0)</f>
        <v>morla gordillo</v>
      </c>
      <c r="F6857" s="9" t="s">
        <v>3654</v>
      </c>
      <c r="G6857" s="9" t="s">
        <v>3655</v>
      </c>
      <c r="H6857">
        <v>49</v>
      </c>
      <c r="I6857">
        <v>9</v>
      </c>
      <c r="J6857">
        <v>1</v>
      </c>
      <c r="K6857" t="str">
        <f>VLOOKUP(C6857,'Datos de estudiantes'!$B$2:$F$33,5,0)</f>
        <v>Universidad o Superior</v>
      </c>
      <c r="L6857" s="2" t="s">
        <v>3068</v>
      </c>
      <c r="M6857" t="str">
        <f>VLOOKUP(C6857,'Datos de estudiantes'!$B$2:$G$33,6,0)</f>
        <v>Masculino</v>
      </c>
    </row>
    <row r="6858" spans="1:13">
      <c r="A6858" s="5">
        <v>6938</v>
      </c>
      <c r="B6858" s="2" t="s">
        <v>169</v>
      </c>
      <c r="C6858" s="2" t="s">
        <v>3077</v>
      </c>
      <c r="D6858" s="2" t="str">
        <f>VLOOKUP(C6858,'Datos de estudiantes'!$B$2:$C$33,2,0)</f>
        <v>luis leonel</v>
      </c>
      <c r="E6858" s="2" t="str">
        <f>VLOOKUP(C6858,'Datos de estudiantes'!$B$2:$D$33,3,0)</f>
        <v>chevez sanchez</v>
      </c>
      <c r="F6858" s="9" t="s">
        <v>3654</v>
      </c>
      <c r="G6858" s="9" t="s">
        <v>3655</v>
      </c>
      <c r="H6858">
        <v>15</v>
      </c>
      <c r="I6858">
        <v>10</v>
      </c>
      <c r="J6858">
        <v>1</v>
      </c>
      <c r="K6858" t="str">
        <f>VLOOKUP(C6858,'Datos de estudiantes'!$B$2:$F$33,5,0)</f>
        <v>Colegio</v>
      </c>
      <c r="L6858" s="2" t="s">
        <v>3068</v>
      </c>
      <c r="M6858" t="str">
        <f>VLOOKUP(C6858,'Datos de estudiantes'!$B$2:$G$33,6,0)</f>
        <v>Masculino</v>
      </c>
    </row>
    <row r="6859" spans="1:13">
      <c r="A6859" s="5">
        <v>6939</v>
      </c>
      <c r="B6859" s="2" t="s">
        <v>3656</v>
      </c>
      <c r="C6859" s="2" t="s">
        <v>3077</v>
      </c>
      <c r="D6859" s="2" t="str">
        <f>VLOOKUP(C6859,'Datos de estudiantes'!$B$2:$C$33,2,0)</f>
        <v>luis leonel</v>
      </c>
      <c r="E6859" s="2" t="str">
        <f>VLOOKUP(C6859,'Datos de estudiantes'!$B$2:$D$33,3,0)</f>
        <v>chevez sanchez</v>
      </c>
      <c r="F6859" s="9" t="s">
        <v>3654</v>
      </c>
      <c r="G6859" s="9" t="s">
        <v>3655</v>
      </c>
      <c r="H6859">
        <v>35</v>
      </c>
      <c r="I6859">
        <v>12</v>
      </c>
      <c r="J6859">
        <v>1</v>
      </c>
      <c r="K6859" t="str">
        <f>VLOOKUP(C6859,'Datos de estudiantes'!$B$2:$F$33,5,0)</f>
        <v>Colegio</v>
      </c>
      <c r="L6859" s="2" t="s">
        <v>3068</v>
      </c>
      <c r="M6859" t="str">
        <f>VLOOKUP(C6859,'Datos de estudiantes'!$B$2:$G$33,6,0)</f>
        <v>Masculino</v>
      </c>
    </row>
    <row r="6860" spans="1:13">
      <c r="A6860" s="5">
        <v>6940</v>
      </c>
      <c r="B6860" s="2" t="s">
        <v>3211</v>
      </c>
      <c r="C6860" s="2" t="s">
        <v>3083</v>
      </c>
      <c r="D6860" s="2" t="str">
        <f>VLOOKUP(C6860,'Datos de estudiantes'!$B$2:$C$33,2,0)</f>
        <v>manuel arturo</v>
      </c>
      <c r="E6860" s="2" t="str">
        <f>VLOOKUP(C6860,'Datos de estudiantes'!$B$2:$D$33,3,0)</f>
        <v>sanchez rojas</v>
      </c>
      <c r="F6860" s="9" t="s">
        <v>3654</v>
      </c>
      <c r="G6860" s="9" t="s">
        <v>3655</v>
      </c>
      <c r="H6860">
        <v>64</v>
      </c>
      <c r="I6860">
        <v>8</v>
      </c>
      <c r="J6860">
        <v>1</v>
      </c>
      <c r="K6860" t="str">
        <f>VLOOKUP(C6860,'Datos de estudiantes'!$B$2:$F$33,5,0)</f>
        <v>Escuela o inferior</v>
      </c>
      <c r="L6860" s="2" t="s">
        <v>3068</v>
      </c>
      <c r="M6860" t="str">
        <f>VLOOKUP(C6860,'Datos de estudiantes'!$B$2:$G$33,6,0)</f>
        <v>Masculino</v>
      </c>
    </row>
    <row r="6861" spans="1:13">
      <c r="A6861" s="5">
        <v>6941</v>
      </c>
      <c r="B6861" s="2" t="s">
        <v>1214</v>
      </c>
      <c r="C6861" s="2" t="s">
        <v>3085</v>
      </c>
      <c r="D6861" s="2" t="str">
        <f>VLOOKUP(C6861,'Datos de estudiantes'!$B$2:$C$33,2,0)</f>
        <v>heryd xavier</v>
      </c>
      <c r="E6861" s="2" t="str">
        <f>VLOOKUP(C6861,'Datos de estudiantes'!$B$2:$D$33,3,0)</f>
        <v>morla gordillo</v>
      </c>
      <c r="F6861" s="9" t="s">
        <v>3654</v>
      </c>
      <c r="G6861" s="9" t="s">
        <v>3655</v>
      </c>
      <c r="H6861">
        <v>57</v>
      </c>
      <c r="I6861">
        <v>7</v>
      </c>
      <c r="J6861">
        <v>1</v>
      </c>
      <c r="K6861" t="str">
        <f>VLOOKUP(C6861,'Datos de estudiantes'!$B$2:$F$33,5,0)</f>
        <v>Universidad o Superior</v>
      </c>
      <c r="L6861" s="2" t="s">
        <v>3068</v>
      </c>
      <c r="M6861" t="str">
        <f>VLOOKUP(C6861,'Datos de estudiantes'!$B$2:$G$33,6,0)</f>
        <v>Masculino</v>
      </c>
    </row>
    <row r="6862" spans="1:13">
      <c r="A6862" s="5">
        <v>6942</v>
      </c>
      <c r="B6862" s="2" t="s">
        <v>3163</v>
      </c>
      <c r="C6862" s="2" t="s">
        <v>3083</v>
      </c>
      <c r="D6862" s="2" t="str">
        <f>VLOOKUP(C6862,'Datos de estudiantes'!$B$2:$C$33,2,0)</f>
        <v>manuel arturo</v>
      </c>
      <c r="E6862" s="2" t="str">
        <f>VLOOKUP(C6862,'Datos de estudiantes'!$B$2:$D$33,3,0)</f>
        <v>sanchez rojas</v>
      </c>
      <c r="F6862" s="9" t="s">
        <v>3654</v>
      </c>
      <c r="G6862" s="9" t="s">
        <v>3655</v>
      </c>
      <c r="H6862">
        <v>29</v>
      </c>
      <c r="I6862">
        <v>9</v>
      </c>
      <c r="J6862">
        <v>1</v>
      </c>
      <c r="K6862" t="str">
        <f>VLOOKUP(C6862,'Datos de estudiantes'!$B$2:$F$33,5,0)</f>
        <v>Escuela o inferior</v>
      </c>
      <c r="L6862" s="2" t="s">
        <v>3068</v>
      </c>
      <c r="M6862" t="str">
        <f>VLOOKUP(C6862,'Datos de estudiantes'!$B$2:$G$33,6,0)</f>
        <v>Masculino</v>
      </c>
    </row>
    <row r="6863" spans="1:13">
      <c r="A6863" s="5">
        <v>6943</v>
      </c>
      <c r="B6863" s="2" t="s">
        <v>3657</v>
      </c>
      <c r="C6863" s="2" t="s">
        <v>3070</v>
      </c>
      <c r="D6863" s="2" t="str">
        <f>VLOOKUP(C6863,'Datos de estudiantes'!$B$2:$C$33,2,0)</f>
        <v>jenny rocio</v>
      </c>
      <c r="E6863" s="2" t="str">
        <f>VLOOKUP(C6863,'Datos de estudiantes'!$B$2:$D$33,3,0)</f>
        <v>naranjo moran</v>
      </c>
      <c r="F6863" s="9" t="s">
        <v>3658</v>
      </c>
      <c r="G6863" s="9" t="s">
        <v>3659</v>
      </c>
      <c r="H6863">
        <v>38</v>
      </c>
      <c r="I6863">
        <v>10</v>
      </c>
      <c r="J6863">
        <v>1</v>
      </c>
      <c r="K6863" t="str">
        <f>VLOOKUP(C6863,'Datos de estudiantes'!$B$2:$F$33,5,0)</f>
        <v>Colegio</v>
      </c>
      <c r="L6863" s="2" t="s">
        <v>3068</v>
      </c>
      <c r="M6863" t="str">
        <f>VLOOKUP(C6863,'Datos de estudiantes'!$B$2:$G$33,6,0)</f>
        <v>Femenino</v>
      </c>
    </row>
    <row r="6864" spans="1:13">
      <c r="A6864" s="5">
        <v>6944</v>
      </c>
      <c r="B6864" s="2" t="s">
        <v>3573</v>
      </c>
      <c r="C6864" s="2" t="s">
        <v>3069</v>
      </c>
      <c r="D6864" s="2" t="str">
        <f>VLOOKUP(C6864,'Datos de estudiantes'!$B$2:$C$33,2,0)</f>
        <v>michelle johanna</v>
      </c>
      <c r="E6864" s="2" t="str">
        <f>VLOOKUP(C6864,'Datos de estudiantes'!$B$2:$D$33,3,0)</f>
        <v>morla gordillo</v>
      </c>
      <c r="F6864" s="9" t="s">
        <v>3658</v>
      </c>
      <c r="G6864" s="9" t="s">
        <v>3659</v>
      </c>
      <c r="H6864">
        <v>7</v>
      </c>
      <c r="I6864">
        <v>9</v>
      </c>
      <c r="J6864">
        <v>1</v>
      </c>
      <c r="K6864" t="str">
        <f>VLOOKUP(C6864,'Datos de estudiantes'!$B$2:$F$33,5,0)</f>
        <v>Escuela o inferior</v>
      </c>
      <c r="L6864" s="2" t="s">
        <v>3068</v>
      </c>
      <c r="M6864" t="str">
        <f>VLOOKUP(C6864,'Datos de estudiantes'!$B$2:$G$33,6,0)</f>
        <v>Femenino</v>
      </c>
    </row>
    <row r="6865" spans="1:13">
      <c r="A6865" s="5">
        <v>6945</v>
      </c>
      <c r="B6865" s="2" t="s">
        <v>755</v>
      </c>
      <c r="C6865" s="2" t="s">
        <v>3069</v>
      </c>
      <c r="D6865" s="2" t="str">
        <f>VLOOKUP(C6865,'Datos de estudiantes'!$B$2:$C$33,2,0)</f>
        <v>michelle johanna</v>
      </c>
      <c r="E6865" s="2" t="str">
        <f>VLOOKUP(C6865,'Datos de estudiantes'!$B$2:$D$33,3,0)</f>
        <v>morla gordillo</v>
      </c>
      <c r="F6865" s="9" t="s">
        <v>3658</v>
      </c>
      <c r="G6865" s="9" t="s">
        <v>3659</v>
      </c>
      <c r="H6865">
        <v>6</v>
      </c>
      <c r="I6865">
        <v>9</v>
      </c>
      <c r="J6865">
        <v>1</v>
      </c>
      <c r="K6865" t="str">
        <f>VLOOKUP(C6865,'Datos de estudiantes'!$B$2:$F$33,5,0)</f>
        <v>Escuela o inferior</v>
      </c>
      <c r="L6865" s="2" t="s">
        <v>3068</v>
      </c>
      <c r="M6865" t="str">
        <f>VLOOKUP(C6865,'Datos de estudiantes'!$B$2:$G$33,6,0)</f>
        <v>Femenino</v>
      </c>
    </row>
    <row r="6866" spans="1:13">
      <c r="A6866" s="5">
        <v>6946</v>
      </c>
      <c r="B6866" s="2" t="s">
        <v>3573</v>
      </c>
      <c r="C6866" s="2" t="s">
        <v>3065</v>
      </c>
      <c r="D6866" s="2" t="str">
        <f>VLOOKUP(C6866,'Datos de estudiantes'!$B$2:$C$33,2,0)</f>
        <v>kristhell dayana</v>
      </c>
      <c r="E6866" s="2" t="str">
        <f>VLOOKUP(C6866,'Datos de estudiantes'!$B$2:$D$33,3,0)</f>
        <v>marquez naranjo</v>
      </c>
      <c r="F6866" s="9" t="s">
        <v>3658</v>
      </c>
      <c r="G6866" s="9" t="s">
        <v>3659</v>
      </c>
      <c r="H6866">
        <v>7</v>
      </c>
      <c r="I6866">
        <v>9</v>
      </c>
      <c r="J6866">
        <v>1</v>
      </c>
      <c r="K6866" t="str">
        <f>VLOOKUP(C6866,'Datos de estudiantes'!$B$2:$F$33,5,0)</f>
        <v>Universidad o Superior</v>
      </c>
      <c r="L6866" s="2" t="s">
        <v>3068</v>
      </c>
      <c r="M6866" t="str">
        <f>VLOOKUP(C6866,'Datos de estudiantes'!$B$2:$G$33,6,0)</f>
        <v>Femenino</v>
      </c>
    </row>
    <row r="6867" spans="1:13">
      <c r="A6867" s="5">
        <v>6947</v>
      </c>
      <c r="B6867" s="2" t="s">
        <v>3657</v>
      </c>
      <c r="C6867" s="2" t="s">
        <v>3065</v>
      </c>
      <c r="D6867" s="2" t="str">
        <f>VLOOKUP(C6867,'Datos de estudiantes'!$B$2:$C$33,2,0)</f>
        <v>kristhell dayana</v>
      </c>
      <c r="E6867" s="2" t="str">
        <f>VLOOKUP(C6867,'Datos de estudiantes'!$B$2:$D$33,3,0)</f>
        <v>marquez naranjo</v>
      </c>
      <c r="F6867" s="9" t="s">
        <v>3658</v>
      </c>
      <c r="G6867" s="9" t="s">
        <v>3659</v>
      </c>
      <c r="H6867">
        <v>38</v>
      </c>
      <c r="I6867">
        <v>10</v>
      </c>
      <c r="J6867">
        <v>1</v>
      </c>
      <c r="K6867" t="str">
        <f>VLOOKUP(C6867,'Datos de estudiantes'!$B$2:$F$33,5,0)</f>
        <v>Universidad o Superior</v>
      </c>
      <c r="L6867" s="2" t="s">
        <v>3068</v>
      </c>
      <c r="M6867" t="str">
        <f>VLOOKUP(C6867,'Datos de estudiantes'!$B$2:$G$33,6,0)</f>
        <v>Femenino</v>
      </c>
    </row>
    <row r="6868" spans="1:13">
      <c r="A6868" s="5">
        <v>6948</v>
      </c>
      <c r="B6868" s="2" t="s">
        <v>618</v>
      </c>
      <c r="C6868" s="2" t="s">
        <v>3085</v>
      </c>
      <c r="D6868" s="2" t="str">
        <f>VLOOKUP(C6868,'Datos de estudiantes'!$B$2:$C$33,2,0)</f>
        <v>heryd xavier</v>
      </c>
      <c r="E6868" s="2" t="str">
        <f>VLOOKUP(C6868,'Datos de estudiantes'!$B$2:$D$33,3,0)</f>
        <v>morla gordillo</v>
      </c>
      <c r="F6868" s="9" t="s">
        <v>3660</v>
      </c>
      <c r="G6868" s="9" t="s">
        <v>3661</v>
      </c>
      <c r="H6868">
        <v>17</v>
      </c>
      <c r="I6868">
        <v>13</v>
      </c>
      <c r="J6868">
        <v>2</v>
      </c>
      <c r="K6868" t="str">
        <f>VLOOKUP(C6868,'Datos de estudiantes'!$B$2:$F$33,5,0)</f>
        <v>Universidad o Superior</v>
      </c>
      <c r="L6868" s="2" t="s">
        <v>3068</v>
      </c>
      <c r="M6868" t="str">
        <f>VLOOKUP(C6868,'Datos de estudiantes'!$B$2:$G$33,6,0)</f>
        <v>Masculino</v>
      </c>
    </row>
    <row r="6869" spans="1:13">
      <c r="A6869" s="5">
        <v>6949</v>
      </c>
      <c r="B6869" s="2" t="s">
        <v>3157</v>
      </c>
      <c r="C6869" s="2" t="s">
        <v>3077</v>
      </c>
      <c r="D6869" s="2" t="str">
        <f>VLOOKUP(C6869,'Datos de estudiantes'!$B$2:$C$33,2,0)</f>
        <v>luis leonel</v>
      </c>
      <c r="E6869" s="2" t="str">
        <f>VLOOKUP(C6869,'Datos de estudiantes'!$B$2:$D$33,3,0)</f>
        <v>chevez sanchez</v>
      </c>
      <c r="F6869" s="9" t="s">
        <v>3660</v>
      </c>
      <c r="G6869" s="9" t="s">
        <v>3661</v>
      </c>
      <c r="H6869">
        <v>46</v>
      </c>
      <c r="I6869">
        <v>18</v>
      </c>
      <c r="J6869">
        <v>1</v>
      </c>
      <c r="K6869" t="str">
        <f>VLOOKUP(C6869,'Datos de estudiantes'!$B$2:$F$33,5,0)</f>
        <v>Colegio</v>
      </c>
      <c r="L6869" s="2" t="s">
        <v>3068</v>
      </c>
      <c r="M6869" t="str">
        <f>VLOOKUP(C6869,'Datos de estudiantes'!$B$2:$G$33,6,0)</f>
        <v>Masculino</v>
      </c>
    </row>
    <row r="6870" spans="1:13">
      <c r="A6870" s="5">
        <v>6950</v>
      </c>
      <c r="B6870" s="2" t="s">
        <v>3656</v>
      </c>
      <c r="C6870" s="2" t="s">
        <v>3077</v>
      </c>
      <c r="D6870" s="2" t="str">
        <f>VLOOKUP(C6870,'Datos de estudiantes'!$B$2:$C$33,2,0)</f>
        <v>luis leonel</v>
      </c>
      <c r="E6870" s="2" t="str">
        <f>VLOOKUP(C6870,'Datos de estudiantes'!$B$2:$D$33,3,0)</f>
        <v>chevez sanchez</v>
      </c>
      <c r="F6870" s="9" t="s">
        <v>3660</v>
      </c>
      <c r="G6870" s="9" t="s">
        <v>3661</v>
      </c>
      <c r="H6870">
        <v>33</v>
      </c>
      <c r="I6870">
        <v>12</v>
      </c>
      <c r="J6870">
        <v>1</v>
      </c>
      <c r="K6870" t="str">
        <f>VLOOKUP(C6870,'Datos de estudiantes'!$B$2:$F$33,5,0)</f>
        <v>Colegio</v>
      </c>
      <c r="L6870" s="2" t="s">
        <v>3068</v>
      </c>
      <c r="M6870" t="str">
        <f>VLOOKUP(C6870,'Datos de estudiantes'!$B$2:$G$33,6,0)</f>
        <v>Masculino</v>
      </c>
    </row>
    <row r="6871" spans="1:13">
      <c r="A6871" s="5">
        <v>6951</v>
      </c>
      <c r="B6871" s="2" t="s">
        <v>3662</v>
      </c>
      <c r="C6871" s="2" t="s">
        <v>3083</v>
      </c>
      <c r="D6871" s="2" t="str">
        <f>VLOOKUP(C6871,'Datos de estudiantes'!$B$2:$C$33,2,0)</f>
        <v>manuel arturo</v>
      </c>
      <c r="E6871" s="2" t="str">
        <f>VLOOKUP(C6871,'Datos de estudiantes'!$B$2:$D$33,3,0)</f>
        <v>sanchez rojas</v>
      </c>
      <c r="F6871" s="19" t="s">
        <v>3660</v>
      </c>
      <c r="G6871" s="9" t="s">
        <v>3661</v>
      </c>
      <c r="H6871">
        <v>15</v>
      </c>
      <c r="I6871">
        <v>10</v>
      </c>
      <c r="J6871">
        <v>1</v>
      </c>
      <c r="K6871" t="str">
        <f>VLOOKUP(C6871,'Datos de estudiantes'!$B$2:$F$33,5,0)</f>
        <v>Escuela o inferior</v>
      </c>
      <c r="L6871" s="2" t="s">
        <v>3068</v>
      </c>
      <c r="M6871" t="str">
        <f>VLOOKUP(C6871,'Datos de estudiantes'!$B$2:$G$33,6,0)</f>
        <v>Masculino</v>
      </c>
    </row>
    <row r="6872" spans="1:13">
      <c r="A6872" s="5">
        <v>6952</v>
      </c>
      <c r="B6872" s="2" t="s">
        <v>3515</v>
      </c>
      <c r="C6872" s="2" t="s">
        <v>3083</v>
      </c>
      <c r="D6872" s="2" t="str">
        <f>VLOOKUP(C6872,'Datos de estudiantes'!$B$2:$C$33,2,0)</f>
        <v>manuel arturo</v>
      </c>
      <c r="E6872" s="2" t="str">
        <f>VLOOKUP(C6872,'Datos de estudiantes'!$B$2:$D$33,3,0)</f>
        <v>sanchez rojas</v>
      </c>
      <c r="F6872" s="9" t="s">
        <v>3660</v>
      </c>
      <c r="G6872" s="9" t="s">
        <v>3661</v>
      </c>
      <c r="H6872">
        <v>52</v>
      </c>
      <c r="I6872">
        <v>9</v>
      </c>
      <c r="J6872">
        <v>1</v>
      </c>
      <c r="K6872" t="str">
        <f>VLOOKUP(C6872,'Datos de estudiantes'!$B$2:$F$33,5,0)</f>
        <v>Escuela o inferior</v>
      </c>
      <c r="L6872" s="2" t="s">
        <v>3068</v>
      </c>
      <c r="M6872" t="str">
        <f>VLOOKUP(C6872,'Datos de estudiantes'!$B$2:$G$33,6,0)</f>
        <v>Masculino</v>
      </c>
    </row>
    <row r="6873" spans="1:13">
      <c r="A6873" s="5">
        <v>6953</v>
      </c>
      <c r="B6873" s="2" t="s">
        <v>3515</v>
      </c>
      <c r="C6873" s="2" t="s">
        <v>3085</v>
      </c>
      <c r="D6873" s="2" t="str">
        <f>VLOOKUP(C6873,'Datos de estudiantes'!$B$2:$C$33,2,0)</f>
        <v>heryd xavier</v>
      </c>
      <c r="E6873" s="2" t="str">
        <f>VLOOKUP(C6873,'Datos de estudiantes'!$B$2:$D$33,3,0)</f>
        <v>morla gordillo</v>
      </c>
      <c r="F6873" s="9" t="s">
        <v>3660</v>
      </c>
      <c r="G6873" s="9" t="s">
        <v>3661</v>
      </c>
      <c r="H6873">
        <v>52</v>
      </c>
      <c r="I6873">
        <v>9</v>
      </c>
      <c r="J6873">
        <v>1</v>
      </c>
      <c r="K6873" t="str">
        <f>VLOOKUP(C6873,'Datos de estudiantes'!$B$2:$F$33,5,0)</f>
        <v>Universidad o Superior</v>
      </c>
      <c r="L6873" s="2" t="s">
        <v>3068</v>
      </c>
      <c r="M6873" t="str">
        <f>VLOOKUP(C6873,'Datos de estudiantes'!$B$2:$G$33,6,0)</f>
        <v>Masculino</v>
      </c>
    </row>
    <row r="6874" spans="1:13">
      <c r="A6874" s="5">
        <v>6954</v>
      </c>
      <c r="B6874" s="2" t="s">
        <v>576</v>
      </c>
      <c r="C6874" s="2" t="s">
        <v>3065</v>
      </c>
      <c r="D6874" s="2" t="str">
        <f>VLOOKUP(C6874,'Datos de estudiantes'!$B$2:$C$33,2,0)</f>
        <v>kristhell dayana</v>
      </c>
      <c r="E6874" s="2" t="str">
        <f>VLOOKUP(C6874,'Datos de estudiantes'!$B$2:$D$33,3,0)</f>
        <v>marquez naranjo</v>
      </c>
      <c r="F6874" s="9" t="s">
        <v>3663</v>
      </c>
      <c r="G6874" s="9" t="s">
        <v>3664</v>
      </c>
      <c r="H6874">
        <v>13</v>
      </c>
      <c r="I6874">
        <v>9</v>
      </c>
      <c r="J6874">
        <v>1</v>
      </c>
      <c r="K6874" t="str">
        <f>VLOOKUP(C6874,'Datos de estudiantes'!$B$2:$F$33,5,0)</f>
        <v>Universidad o Superior</v>
      </c>
      <c r="L6874" s="2" t="s">
        <v>3068</v>
      </c>
      <c r="M6874" t="str">
        <f>VLOOKUP(C6874,'Datos de estudiantes'!$B$2:$G$33,6,0)</f>
        <v>Femenino</v>
      </c>
    </row>
    <row r="6875" spans="1:13">
      <c r="A6875" s="5">
        <v>6955</v>
      </c>
      <c r="B6875" s="2" t="s">
        <v>3665</v>
      </c>
      <c r="C6875" s="2" t="s">
        <v>3069</v>
      </c>
      <c r="D6875" s="2" t="str">
        <f>VLOOKUP(C6875,'Datos de estudiantes'!$B$2:$C$33,2,0)</f>
        <v>michelle johanna</v>
      </c>
      <c r="E6875" s="2" t="str">
        <f>VLOOKUP(C6875,'Datos de estudiantes'!$B$2:$D$33,3,0)</f>
        <v>morla gordillo</v>
      </c>
      <c r="F6875" s="9" t="s">
        <v>3663</v>
      </c>
      <c r="G6875" s="9" t="s">
        <v>3664</v>
      </c>
      <c r="H6875">
        <v>40</v>
      </c>
      <c r="I6875">
        <v>8</v>
      </c>
      <c r="J6875">
        <v>1</v>
      </c>
      <c r="K6875" t="str">
        <f>VLOOKUP(C6875,'Datos de estudiantes'!$B$2:$F$33,5,0)</f>
        <v>Escuela o inferior</v>
      </c>
      <c r="L6875" s="2" t="s">
        <v>3068</v>
      </c>
      <c r="M6875" t="str">
        <f>VLOOKUP(C6875,'Datos de estudiantes'!$B$2:$G$33,6,0)</f>
        <v>Femenino</v>
      </c>
    </row>
    <row r="6876" spans="1:13">
      <c r="A6876" s="5">
        <v>6956</v>
      </c>
      <c r="B6876" s="2" t="s">
        <v>3666</v>
      </c>
      <c r="C6876" s="2" t="s">
        <v>3069</v>
      </c>
      <c r="D6876" s="2" t="str">
        <f>VLOOKUP(C6876,'Datos de estudiantes'!$B$2:$C$33,2,0)</f>
        <v>michelle johanna</v>
      </c>
      <c r="E6876" s="2" t="str">
        <f>VLOOKUP(C6876,'Datos de estudiantes'!$B$2:$D$33,3,0)</f>
        <v>morla gordillo</v>
      </c>
      <c r="F6876" s="9" t="s">
        <v>3663</v>
      </c>
      <c r="G6876" s="9" t="s">
        <v>3664</v>
      </c>
      <c r="H6876">
        <v>10</v>
      </c>
      <c r="I6876">
        <v>6</v>
      </c>
      <c r="J6876">
        <v>1</v>
      </c>
      <c r="K6876" t="str">
        <f>VLOOKUP(C6876,'Datos de estudiantes'!$B$2:$F$33,5,0)</f>
        <v>Escuela o inferior</v>
      </c>
      <c r="L6876" s="2" t="s">
        <v>3068</v>
      </c>
      <c r="M6876" t="str">
        <f>VLOOKUP(C6876,'Datos de estudiantes'!$B$2:$G$33,6,0)</f>
        <v>Femenino</v>
      </c>
    </row>
    <row r="6877" spans="1:13">
      <c r="A6877" s="5">
        <v>6957</v>
      </c>
      <c r="B6877" s="2" t="s">
        <v>1439</v>
      </c>
      <c r="C6877" s="2" t="s">
        <v>3070</v>
      </c>
      <c r="D6877" s="2" t="str">
        <f>VLOOKUP(C6877,'Datos de estudiantes'!$B$2:$C$33,2,0)</f>
        <v>jenny rocio</v>
      </c>
      <c r="E6877" s="2" t="str">
        <f>VLOOKUP(C6877,'Datos de estudiantes'!$B$2:$D$33,3,0)</f>
        <v>naranjo moran</v>
      </c>
      <c r="F6877" s="9" t="s">
        <v>3663</v>
      </c>
      <c r="G6877" s="9" t="s">
        <v>3664</v>
      </c>
      <c r="H6877">
        <v>44</v>
      </c>
      <c r="I6877">
        <v>15</v>
      </c>
      <c r="J6877">
        <v>1</v>
      </c>
      <c r="K6877" t="str">
        <f>VLOOKUP(C6877,'Datos de estudiantes'!$B$2:$F$33,5,0)</f>
        <v>Colegio</v>
      </c>
      <c r="L6877" s="2" t="s">
        <v>3068</v>
      </c>
      <c r="M6877" t="str">
        <f>VLOOKUP(C6877,'Datos de estudiantes'!$B$2:$G$33,6,0)</f>
        <v>Femenino</v>
      </c>
    </row>
    <row r="6878" spans="1:13">
      <c r="A6878" s="5">
        <v>6958</v>
      </c>
      <c r="B6878" s="2" t="s">
        <v>3667</v>
      </c>
      <c r="C6878" s="2" t="s">
        <v>3069</v>
      </c>
      <c r="D6878" s="2" t="str">
        <f>VLOOKUP(C6878,'Datos de estudiantes'!$B$2:$C$33,2,0)</f>
        <v>michelle johanna</v>
      </c>
      <c r="E6878" s="2" t="str">
        <f>VLOOKUP(C6878,'Datos de estudiantes'!$B$2:$D$33,3,0)</f>
        <v>morla gordillo</v>
      </c>
      <c r="F6878" s="9" t="s">
        <v>3663</v>
      </c>
      <c r="G6878" s="9" t="s">
        <v>3664</v>
      </c>
      <c r="H6878">
        <v>38</v>
      </c>
      <c r="I6878">
        <v>5</v>
      </c>
      <c r="J6878">
        <v>1</v>
      </c>
      <c r="K6878" t="str">
        <f>VLOOKUP(C6878,'Datos de estudiantes'!$B$2:$F$33,5,0)</f>
        <v>Escuela o inferior</v>
      </c>
      <c r="L6878" s="2" t="s">
        <v>3068</v>
      </c>
      <c r="M6878" t="str">
        <f>VLOOKUP(C6878,'Datos de estudiantes'!$B$2:$G$33,6,0)</f>
        <v>Femenino</v>
      </c>
    </row>
    <row r="6879" spans="1:13">
      <c r="A6879" s="5">
        <v>6959</v>
      </c>
      <c r="B6879" s="2" t="s">
        <v>1439</v>
      </c>
      <c r="C6879" s="2" t="s">
        <v>3069</v>
      </c>
      <c r="D6879" s="2" t="str">
        <f>VLOOKUP(C6879,'Datos de estudiantes'!$B$2:$C$33,2,0)</f>
        <v>michelle johanna</v>
      </c>
      <c r="E6879" s="2" t="str">
        <f>VLOOKUP(C6879,'Datos de estudiantes'!$B$2:$D$33,3,0)</f>
        <v>morla gordillo</v>
      </c>
      <c r="F6879" s="9" t="s">
        <v>3663</v>
      </c>
      <c r="G6879" s="9" t="s">
        <v>3664</v>
      </c>
      <c r="H6879">
        <v>44</v>
      </c>
      <c r="I6879">
        <v>15</v>
      </c>
      <c r="J6879">
        <v>1</v>
      </c>
      <c r="K6879" t="str">
        <f>VLOOKUP(C6879,'Datos de estudiantes'!$B$2:$F$33,5,0)</f>
        <v>Escuela o inferior</v>
      </c>
      <c r="L6879" s="2" t="s">
        <v>3068</v>
      </c>
      <c r="M6879" t="str">
        <f>VLOOKUP(C6879,'Datos de estudiantes'!$B$2:$G$33,6,0)</f>
        <v>Femenino</v>
      </c>
    </row>
    <row r="6880" spans="1:13">
      <c r="A6880" s="5">
        <v>6960</v>
      </c>
      <c r="B6880" s="2" t="s">
        <v>3667</v>
      </c>
      <c r="C6880" s="2" t="s">
        <v>3070</v>
      </c>
      <c r="D6880" s="2" t="str">
        <f>VLOOKUP(C6880,'Datos de estudiantes'!$B$2:$C$33,2,0)</f>
        <v>jenny rocio</v>
      </c>
      <c r="E6880" s="2" t="str">
        <f>VLOOKUP(C6880,'Datos de estudiantes'!$B$2:$D$33,3,0)</f>
        <v>naranjo moran</v>
      </c>
      <c r="F6880" s="9" t="s">
        <v>3663</v>
      </c>
      <c r="G6880" s="9" t="s">
        <v>3664</v>
      </c>
      <c r="H6880">
        <v>38</v>
      </c>
      <c r="I6880">
        <v>5</v>
      </c>
      <c r="J6880">
        <v>1</v>
      </c>
      <c r="K6880" t="str">
        <f>VLOOKUP(C6880,'Datos de estudiantes'!$B$2:$F$33,5,0)</f>
        <v>Colegio</v>
      </c>
      <c r="L6880" s="2" t="s">
        <v>3068</v>
      </c>
      <c r="M6880" t="str">
        <f>VLOOKUP(C6880,'Datos de estudiantes'!$B$2:$G$33,6,0)</f>
        <v>Femenino</v>
      </c>
    </row>
    <row r="6881" spans="1:13">
      <c r="A6881" s="5">
        <v>6961</v>
      </c>
      <c r="B6881" s="2" t="s">
        <v>3668</v>
      </c>
      <c r="C6881" s="2" t="s">
        <v>3085</v>
      </c>
      <c r="D6881" s="2" t="str">
        <f>VLOOKUP(C6881,'Datos de estudiantes'!$B$2:$C$33,2,0)</f>
        <v>heryd xavier</v>
      </c>
      <c r="E6881" s="2" t="str">
        <f>VLOOKUP(C6881,'Datos de estudiantes'!$B$2:$D$33,3,0)</f>
        <v>morla gordillo</v>
      </c>
      <c r="F6881" s="9" t="s">
        <v>3669</v>
      </c>
      <c r="G6881" s="9" t="s">
        <v>3670</v>
      </c>
      <c r="H6881">
        <v>44</v>
      </c>
      <c r="I6881">
        <v>7</v>
      </c>
      <c r="J6881">
        <v>1</v>
      </c>
      <c r="K6881" t="str">
        <f>VLOOKUP(C6881,'Datos de estudiantes'!$B$2:$F$33,5,0)</f>
        <v>Universidad o Superior</v>
      </c>
      <c r="L6881" s="2" t="s">
        <v>3068</v>
      </c>
      <c r="M6881" t="str">
        <f>VLOOKUP(C6881,'Datos de estudiantes'!$B$2:$G$33,6,0)</f>
        <v>Masculino</v>
      </c>
    </row>
    <row r="6882" spans="1:13">
      <c r="A6882" s="5">
        <v>6962</v>
      </c>
      <c r="B6882" s="2" t="s">
        <v>3671</v>
      </c>
      <c r="C6882" s="2" t="s">
        <v>3077</v>
      </c>
      <c r="D6882" s="2" t="str">
        <f>VLOOKUP(C6882,'Datos de estudiantes'!$B$2:$C$33,2,0)</f>
        <v>luis leonel</v>
      </c>
      <c r="E6882" s="2" t="str">
        <f>VLOOKUP(C6882,'Datos de estudiantes'!$B$2:$D$33,3,0)</f>
        <v>chevez sanchez</v>
      </c>
      <c r="F6882" s="9" t="s">
        <v>3669</v>
      </c>
      <c r="G6882" s="9" t="s">
        <v>3670</v>
      </c>
      <c r="H6882">
        <v>30</v>
      </c>
      <c r="I6882">
        <v>10</v>
      </c>
      <c r="J6882">
        <v>2</v>
      </c>
      <c r="K6882" t="str">
        <f>VLOOKUP(C6882,'Datos de estudiantes'!$B$2:$F$33,5,0)</f>
        <v>Colegio</v>
      </c>
      <c r="L6882" s="2" t="s">
        <v>3068</v>
      </c>
      <c r="M6882" t="str">
        <f>VLOOKUP(C6882,'Datos de estudiantes'!$B$2:$G$33,6,0)</f>
        <v>Masculino</v>
      </c>
    </row>
    <row r="6883" spans="1:13">
      <c r="A6883" s="5">
        <v>6963</v>
      </c>
      <c r="B6883" s="2" t="s">
        <v>3672</v>
      </c>
      <c r="C6883" s="2" t="s">
        <v>3077</v>
      </c>
      <c r="D6883" s="2" t="str">
        <f>VLOOKUP(C6883,'Datos de estudiantes'!$B$2:$C$33,2,0)</f>
        <v>luis leonel</v>
      </c>
      <c r="E6883" s="2" t="str">
        <f>VLOOKUP(C6883,'Datos de estudiantes'!$B$2:$D$33,3,0)</f>
        <v>chevez sanchez</v>
      </c>
      <c r="F6883" s="9" t="s">
        <v>3669</v>
      </c>
      <c r="G6883" s="9" t="s">
        <v>3670</v>
      </c>
      <c r="H6883">
        <v>78</v>
      </c>
      <c r="I6883">
        <v>12</v>
      </c>
      <c r="J6883">
        <v>1</v>
      </c>
      <c r="K6883" t="str">
        <f>VLOOKUP(C6883,'Datos de estudiantes'!$B$2:$F$33,5,0)</f>
        <v>Colegio</v>
      </c>
      <c r="L6883" s="2" t="s">
        <v>3068</v>
      </c>
      <c r="M6883" t="str">
        <f>VLOOKUP(C6883,'Datos de estudiantes'!$B$2:$G$33,6,0)</f>
        <v>Masculino</v>
      </c>
    </row>
    <row r="6884" spans="1:13">
      <c r="A6884" s="5">
        <v>6964</v>
      </c>
      <c r="B6884" s="2" t="s">
        <v>3673</v>
      </c>
      <c r="C6884" s="2" t="s">
        <v>3083</v>
      </c>
      <c r="D6884" s="2" t="str">
        <f>VLOOKUP(C6884,'Datos de estudiantes'!$B$2:$C$33,2,0)</f>
        <v>manuel arturo</v>
      </c>
      <c r="E6884" s="2" t="str">
        <f>VLOOKUP(C6884,'Datos de estudiantes'!$B$2:$D$33,3,0)</f>
        <v>sanchez rojas</v>
      </c>
      <c r="F6884" s="19" t="s">
        <v>3669</v>
      </c>
      <c r="G6884" s="9" t="s">
        <v>3670</v>
      </c>
      <c r="H6884">
        <v>85</v>
      </c>
      <c r="I6884">
        <v>11</v>
      </c>
      <c r="J6884">
        <v>1</v>
      </c>
      <c r="K6884" t="str">
        <f>VLOOKUP(C6884,'Datos de estudiantes'!$B$2:$F$33,5,0)</f>
        <v>Escuela o inferior</v>
      </c>
      <c r="L6884" s="2" t="s">
        <v>3068</v>
      </c>
      <c r="M6884" t="str">
        <f>VLOOKUP(C6884,'Datos de estudiantes'!$B$2:$G$33,6,0)</f>
        <v>Masculino</v>
      </c>
    </row>
    <row r="6885" spans="1:13">
      <c r="A6885" s="5">
        <v>6965</v>
      </c>
      <c r="B6885" s="2" t="s">
        <v>3671</v>
      </c>
      <c r="C6885" s="2" t="s">
        <v>3085</v>
      </c>
      <c r="D6885" s="2" t="str">
        <f>VLOOKUP(C6885,'Datos de estudiantes'!$B$2:$C$33,2,0)</f>
        <v>heryd xavier</v>
      </c>
      <c r="E6885" s="2" t="str">
        <f>VLOOKUP(C6885,'Datos de estudiantes'!$B$2:$D$33,3,0)</f>
        <v>morla gordillo</v>
      </c>
      <c r="F6885" s="9" t="s">
        <v>3669</v>
      </c>
      <c r="G6885" s="9" t="s">
        <v>3670</v>
      </c>
      <c r="H6885">
        <v>30</v>
      </c>
      <c r="I6885">
        <v>10</v>
      </c>
      <c r="J6885">
        <v>2</v>
      </c>
      <c r="K6885" t="str">
        <f>VLOOKUP(C6885,'Datos de estudiantes'!$B$2:$F$33,5,0)</f>
        <v>Universidad o Superior</v>
      </c>
      <c r="L6885" s="2" t="s">
        <v>3068</v>
      </c>
      <c r="M6885" t="str">
        <f>VLOOKUP(C6885,'Datos de estudiantes'!$B$2:$G$33,6,0)</f>
        <v>Masculino</v>
      </c>
    </row>
    <row r="6886" spans="1:13">
      <c r="A6886" s="5">
        <v>6966</v>
      </c>
      <c r="B6886" s="2" t="s">
        <v>3674</v>
      </c>
      <c r="C6886" s="2" t="s">
        <v>3083</v>
      </c>
      <c r="D6886" s="2" t="str">
        <f>VLOOKUP(C6886,'Datos de estudiantes'!$B$2:$C$33,2,0)</f>
        <v>manuel arturo</v>
      </c>
      <c r="E6886" s="2" t="str">
        <f>VLOOKUP(C6886,'Datos de estudiantes'!$B$2:$D$33,3,0)</f>
        <v>sanchez rojas</v>
      </c>
      <c r="F6886" s="19" t="s">
        <v>3669</v>
      </c>
      <c r="G6886" s="9" t="s">
        <v>3670</v>
      </c>
      <c r="H6886">
        <v>90</v>
      </c>
      <c r="I6886">
        <v>9</v>
      </c>
      <c r="J6886">
        <v>1</v>
      </c>
      <c r="K6886" t="str">
        <f>VLOOKUP(C6886,'Datos de estudiantes'!$B$2:$F$33,5,0)</f>
        <v>Escuela o inferior</v>
      </c>
      <c r="L6886" s="2" t="s">
        <v>3068</v>
      </c>
      <c r="M6886" t="str">
        <f>VLOOKUP(C6886,'Datos de estudiantes'!$B$2:$G$33,6,0)</f>
        <v>Masculino</v>
      </c>
    </row>
    <row r="6887" spans="1:13">
      <c r="A6887" s="5">
        <v>6967</v>
      </c>
      <c r="B6887" s="2" t="s">
        <v>3675</v>
      </c>
      <c r="C6887" s="2" t="s">
        <v>3083</v>
      </c>
      <c r="D6887" s="2" t="str">
        <f>VLOOKUP(C6887,'Datos de estudiantes'!$B$2:$C$33,2,0)</f>
        <v>manuel arturo</v>
      </c>
      <c r="E6887" s="2" t="str">
        <f>VLOOKUP(C6887,'Datos de estudiantes'!$B$2:$D$33,3,0)</f>
        <v>sanchez rojas</v>
      </c>
      <c r="F6887" s="19" t="s">
        <v>3669</v>
      </c>
      <c r="G6887" s="9" t="s">
        <v>3670</v>
      </c>
      <c r="H6887">
        <v>31</v>
      </c>
      <c r="I6887">
        <v>9</v>
      </c>
      <c r="J6887">
        <v>1</v>
      </c>
      <c r="K6887" t="str">
        <f>VLOOKUP(C6887,'Datos de estudiantes'!$B$2:$F$33,5,0)</f>
        <v>Escuela o inferior</v>
      </c>
      <c r="L6887" s="2" t="s">
        <v>3068</v>
      </c>
      <c r="M6887" t="str">
        <f>VLOOKUP(C6887,'Datos de estudiantes'!$B$2:$G$33,6,0)</f>
        <v>Masculino</v>
      </c>
    </row>
    <row r="6888" spans="1:13">
      <c r="A6888" s="5">
        <v>6968</v>
      </c>
      <c r="B6888" s="2" t="s">
        <v>3671</v>
      </c>
      <c r="C6888" s="2" t="s">
        <v>3083</v>
      </c>
      <c r="D6888" s="2" t="str">
        <f>VLOOKUP(C6888,'Datos de estudiantes'!$B$2:$C$33,2,0)</f>
        <v>manuel arturo</v>
      </c>
      <c r="E6888" s="2" t="str">
        <f>VLOOKUP(C6888,'Datos de estudiantes'!$B$2:$D$33,3,0)</f>
        <v>sanchez rojas</v>
      </c>
      <c r="F6888" s="9" t="s">
        <v>3669</v>
      </c>
      <c r="G6888" s="9" t="s">
        <v>3670</v>
      </c>
      <c r="H6888">
        <v>30</v>
      </c>
      <c r="I6888">
        <v>10</v>
      </c>
      <c r="J6888">
        <v>2</v>
      </c>
      <c r="K6888" t="str">
        <f>VLOOKUP(C6888,'Datos de estudiantes'!$B$2:$F$33,5,0)</f>
        <v>Escuela o inferior</v>
      </c>
      <c r="L6888" s="2" t="s">
        <v>3068</v>
      </c>
      <c r="M6888" t="str">
        <f>VLOOKUP(C6888,'Datos de estudiantes'!$B$2:$G$33,6,0)</f>
        <v>Masculino</v>
      </c>
    </row>
    <row r="6889" spans="1:13">
      <c r="A6889" s="5">
        <v>6969</v>
      </c>
      <c r="B6889" s="2" t="s">
        <v>3676</v>
      </c>
      <c r="C6889" s="2" t="s">
        <v>3077</v>
      </c>
      <c r="D6889" s="2" t="str">
        <f>VLOOKUP(C6889,'Datos de estudiantes'!$B$2:$C$33,2,0)</f>
        <v>luis leonel</v>
      </c>
      <c r="E6889" s="2" t="str">
        <f>VLOOKUP(C6889,'Datos de estudiantes'!$B$2:$D$33,3,0)</f>
        <v>chevez sanchez</v>
      </c>
      <c r="F6889" s="9" t="s">
        <v>3669</v>
      </c>
      <c r="G6889" s="9" t="s">
        <v>3670</v>
      </c>
      <c r="H6889">
        <v>50</v>
      </c>
      <c r="I6889">
        <v>9</v>
      </c>
      <c r="J6889">
        <v>1</v>
      </c>
      <c r="K6889" t="str">
        <f>VLOOKUP(C6889,'Datos de estudiantes'!$B$2:$F$33,5,0)</f>
        <v>Colegio</v>
      </c>
      <c r="L6889" s="2" t="s">
        <v>3068</v>
      </c>
      <c r="M6889" t="str">
        <f>VLOOKUP(C6889,'Datos de estudiantes'!$B$2:$G$33,6,0)</f>
        <v>Masculino</v>
      </c>
    </row>
    <row r="6890" spans="1:13">
      <c r="A6890" s="5">
        <v>6970</v>
      </c>
      <c r="B6890" s="2" t="s">
        <v>514</v>
      </c>
      <c r="C6890" s="2" t="s">
        <v>3069</v>
      </c>
      <c r="D6890" s="2" t="str">
        <f>VLOOKUP(C6890,'Datos de estudiantes'!$B$2:$C$33,2,0)</f>
        <v>michelle johanna</v>
      </c>
      <c r="E6890" s="2" t="str">
        <f>VLOOKUP(C6890,'Datos de estudiantes'!$B$2:$D$33,3,0)</f>
        <v>morla gordillo</v>
      </c>
      <c r="F6890" s="9" t="s">
        <v>3677</v>
      </c>
      <c r="G6890" s="9" t="s">
        <v>3678</v>
      </c>
      <c r="H6890">
        <v>39</v>
      </c>
      <c r="I6890">
        <v>12</v>
      </c>
      <c r="J6890">
        <v>1</v>
      </c>
      <c r="K6890" t="str">
        <f>VLOOKUP(C6890,'Datos de estudiantes'!$B$2:$F$33,5,0)</f>
        <v>Escuela o inferior</v>
      </c>
      <c r="L6890" s="2" t="s">
        <v>3068</v>
      </c>
      <c r="M6890" t="str">
        <f>VLOOKUP(C6890,'Datos de estudiantes'!$B$2:$G$33,6,0)</f>
        <v>Femenino</v>
      </c>
    </row>
    <row r="6891" spans="1:13">
      <c r="A6891" s="5">
        <v>6971</v>
      </c>
      <c r="B6891" s="2" t="s">
        <v>3679</v>
      </c>
      <c r="C6891" s="2" t="s">
        <v>3065</v>
      </c>
      <c r="D6891" s="2" t="str">
        <f>VLOOKUP(C6891,'Datos de estudiantes'!$B$2:$C$33,2,0)</f>
        <v>kristhell dayana</v>
      </c>
      <c r="E6891" s="2" t="str">
        <f>VLOOKUP(C6891,'Datos de estudiantes'!$B$2:$D$33,3,0)</f>
        <v>marquez naranjo</v>
      </c>
      <c r="F6891" s="9" t="s">
        <v>3677</v>
      </c>
      <c r="G6891" s="9" t="s">
        <v>3678</v>
      </c>
      <c r="H6891">
        <v>46</v>
      </c>
      <c r="I6891">
        <v>10</v>
      </c>
      <c r="J6891">
        <v>1</v>
      </c>
      <c r="K6891" t="str">
        <f>VLOOKUP(C6891,'Datos de estudiantes'!$B$2:$F$33,5,0)</f>
        <v>Universidad o Superior</v>
      </c>
      <c r="L6891" s="2" t="s">
        <v>3068</v>
      </c>
      <c r="M6891" t="str">
        <f>VLOOKUP(C6891,'Datos de estudiantes'!$B$2:$G$33,6,0)</f>
        <v>Femenino</v>
      </c>
    </row>
    <row r="6892" spans="1:13">
      <c r="A6892" s="5">
        <v>6972</v>
      </c>
      <c r="B6892" s="2" t="s">
        <v>3680</v>
      </c>
      <c r="C6892" s="2" t="s">
        <v>3070</v>
      </c>
      <c r="D6892" s="2" t="str">
        <f>VLOOKUP(C6892,'Datos de estudiantes'!$B$2:$C$33,2,0)</f>
        <v>jenny rocio</v>
      </c>
      <c r="E6892" s="2" t="str">
        <f>VLOOKUP(C6892,'Datos de estudiantes'!$B$2:$D$33,3,0)</f>
        <v>naranjo moran</v>
      </c>
      <c r="F6892" s="9" t="s">
        <v>3677</v>
      </c>
      <c r="G6892" s="9" t="s">
        <v>3678</v>
      </c>
      <c r="H6892">
        <v>44</v>
      </c>
      <c r="I6892">
        <v>8</v>
      </c>
      <c r="J6892">
        <v>1</v>
      </c>
      <c r="K6892" t="str">
        <f>VLOOKUP(C6892,'Datos de estudiantes'!$B$2:$F$33,5,0)</f>
        <v>Colegio</v>
      </c>
      <c r="L6892" s="2" t="s">
        <v>3068</v>
      </c>
      <c r="M6892" t="str">
        <f>VLOOKUP(C6892,'Datos de estudiantes'!$B$2:$G$33,6,0)</f>
        <v>Femenino</v>
      </c>
    </row>
    <row r="6893" spans="1:13">
      <c r="A6893" s="5">
        <v>6973</v>
      </c>
      <c r="B6893" s="2" t="s">
        <v>3679</v>
      </c>
      <c r="C6893" s="2" t="s">
        <v>3070</v>
      </c>
      <c r="D6893" s="2" t="str">
        <f>VLOOKUP(C6893,'Datos de estudiantes'!$B$2:$C$33,2,0)</f>
        <v>jenny rocio</v>
      </c>
      <c r="E6893" s="2" t="str">
        <f>VLOOKUP(C6893,'Datos de estudiantes'!$B$2:$D$33,3,0)</f>
        <v>naranjo moran</v>
      </c>
      <c r="F6893" s="9" t="s">
        <v>3677</v>
      </c>
      <c r="G6893" s="9" t="s">
        <v>3678</v>
      </c>
      <c r="H6893">
        <v>46</v>
      </c>
      <c r="I6893">
        <v>10</v>
      </c>
      <c r="J6893">
        <v>1</v>
      </c>
      <c r="K6893" t="str">
        <f>VLOOKUP(C6893,'Datos de estudiantes'!$B$2:$F$33,5,0)</f>
        <v>Colegio</v>
      </c>
      <c r="L6893" s="2" t="s">
        <v>3068</v>
      </c>
      <c r="M6893" t="str">
        <f>VLOOKUP(C6893,'Datos de estudiantes'!$B$2:$G$33,6,0)</f>
        <v>Femenino</v>
      </c>
    </row>
    <row r="6894" spans="1:13">
      <c r="A6894" s="5">
        <v>6974</v>
      </c>
      <c r="B6894" s="2" t="s">
        <v>559</v>
      </c>
      <c r="C6894" s="2" t="s">
        <v>3069</v>
      </c>
      <c r="D6894" s="2" t="str">
        <f>VLOOKUP(C6894,'Datos de estudiantes'!$B$2:$C$33,2,0)</f>
        <v>michelle johanna</v>
      </c>
      <c r="E6894" s="2" t="str">
        <f>VLOOKUP(C6894,'Datos de estudiantes'!$B$2:$D$33,3,0)</f>
        <v>morla gordillo</v>
      </c>
      <c r="F6894" s="9" t="s">
        <v>3677</v>
      </c>
      <c r="G6894" s="9" t="s">
        <v>3678</v>
      </c>
      <c r="H6894">
        <v>49</v>
      </c>
      <c r="I6894">
        <v>9</v>
      </c>
      <c r="J6894">
        <v>1</v>
      </c>
      <c r="K6894" t="str">
        <f>VLOOKUP(C6894,'Datos de estudiantes'!$B$2:$F$33,5,0)</f>
        <v>Escuela o inferior</v>
      </c>
      <c r="L6894" s="2" t="s">
        <v>3068</v>
      </c>
      <c r="M6894" t="str">
        <f>VLOOKUP(C6894,'Datos de estudiantes'!$B$2:$G$33,6,0)</f>
        <v>Femenino</v>
      </c>
    </row>
    <row r="6895" spans="1:13">
      <c r="A6895" s="5">
        <v>6975</v>
      </c>
      <c r="B6895" s="2" t="s">
        <v>3624</v>
      </c>
      <c r="C6895" s="2" t="s">
        <v>3069</v>
      </c>
      <c r="D6895" s="2" t="str">
        <f>VLOOKUP(C6895,'Datos de estudiantes'!$B$2:$C$33,2,0)</f>
        <v>michelle johanna</v>
      </c>
      <c r="E6895" s="2" t="str">
        <f>VLOOKUP(C6895,'Datos de estudiantes'!$B$2:$D$33,3,0)</f>
        <v>morla gordillo</v>
      </c>
      <c r="F6895" s="9" t="s">
        <v>3677</v>
      </c>
      <c r="G6895" s="9" t="s">
        <v>3678</v>
      </c>
      <c r="H6895">
        <v>59</v>
      </c>
      <c r="I6895">
        <v>8</v>
      </c>
      <c r="J6895">
        <v>1</v>
      </c>
      <c r="K6895" t="str">
        <f>VLOOKUP(C6895,'Datos de estudiantes'!$B$2:$F$33,5,0)</f>
        <v>Escuela o inferior</v>
      </c>
      <c r="L6895" s="2" t="s">
        <v>3068</v>
      </c>
      <c r="M6895" t="str">
        <f>VLOOKUP(C6895,'Datos de estudiantes'!$B$2:$G$33,6,0)</f>
        <v>Femenino</v>
      </c>
    </row>
    <row r="6896" spans="1:13">
      <c r="A6896" s="5">
        <v>6976</v>
      </c>
      <c r="B6896" s="2" t="s">
        <v>3681</v>
      </c>
      <c r="C6896" s="2" t="s">
        <v>3065</v>
      </c>
      <c r="D6896" s="2" t="str">
        <f>VLOOKUP(C6896,'Datos de estudiantes'!$B$2:$C$33,2,0)</f>
        <v>kristhell dayana</v>
      </c>
      <c r="E6896" s="2" t="str">
        <f>VLOOKUP(C6896,'Datos de estudiantes'!$B$2:$D$33,3,0)</f>
        <v>marquez naranjo</v>
      </c>
      <c r="F6896" s="9" t="s">
        <v>3677</v>
      </c>
      <c r="G6896" s="9" t="s">
        <v>3678</v>
      </c>
      <c r="H6896">
        <v>64</v>
      </c>
      <c r="I6896">
        <v>8</v>
      </c>
      <c r="J6896">
        <v>1</v>
      </c>
      <c r="K6896" t="str">
        <f>VLOOKUP(C6896,'Datos de estudiantes'!$B$2:$F$33,5,0)</f>
        <v>Universidad o Superior</v>
      </c>
      <c r="L6896" s="2" t="s">
        <v>3068</v>
      </c>
      <c r="M6896" t="str">
        <f>VLOOKUP(C6896,'Datos de estudiantes'!$B$2:$G$33,6,0)</f>
        <v>Femenino</v>
      </c>
    </row>
    <row r="6897" spans="1:13">
      <c r="A6897" s="5">
        <v>6977</v>
      </c>
      <c r="B6897" s="2" t="s">
        <v>514</v>
      </c>
      <c r="C6897" s="2" t="s">
        <v>3070</v>
      </c>
      <c r="D6897" s="2" t="str">
        <f>VLOOKUP(C6897,'Datos de estudiantes'!$B$2:$C$33,2,0)</f>
        <v>jenny rocio</v>
      </c>
      <c r="E6897" s="2" t="str">
        <f>VLOOKUP(C6897,'Datos de estudiantes'!$B$2:$D$33,3,0)</f>
        <v>naranjo moran</v>
      </c>
      <c r="F6897" s="9" t="s">
        <v>3677</v>
      </c>
      <c r="G6897" s="9" t="s">
        <v>3678</v>
      </c>
      <c r="H6897">
        <v>39</v>
      </c>
      <c r="I6897">
        <v>12</v>
      </c>
      <c r="J6897">
        <v>1</v>
      </c>
      <c r="K6897" t="str">
        <f>VLOOKUP(C6897,'Datos de estudiantes'!$B$2:$F$33,5,0)</f>
        <v>Colegio</v>
      </c>
      <c r="L6897" s="2" t="s">
        <v>3068</v>
      </c>
      <c r="M6897" t="str">
        <f>VLOOKUP(C6897,'Datos de estudiantes'!$B$2:$G$33,6,0)</f>
        <v>Femenino</v>
      </c>
    </row>
    <row r="6898" spans="1:13">
      <c r="A6898" s="5">
        <v>6978</v>
      </c>
      <c r="B6898" s="2" t="s">
        <v>3682</v>
      </c>
      <c r="C6898" s="2" t="s">
        <v>3085</v>
      </c>
      <c r="D6898" s="2" t="str">
        <f>VLOOKUP(C6898,'Datos de estudiantes'!$B$2:$C$33,2,0)</f>
        <v>heryd xavier</v>
      </c>
      <c r="E6898" s="2" t="str">
        <f>VLOOKUP(C6898,'Datos de estudiantes'!$B$2:$D$33,3,0)</f>
        <v>morla gordillo</v>
      </c>
      <c r="F6898" s="9" t="s">
        <v>3683</v>
      </c>
      <c r="G6898" s="9" t="s">
        <v>3684</v>
      </c>
      <c r="H6898">
        <v>22</v>
      </c>
      <c r="I6898">
        <v>11</v>
      </c>
      <c r="J6898">
        <v>1</v>
      </c>
      <c r="K6898" t="str">
        <f>VLOOKUP(C6898,'Datos de estudiantes'!$B$2:$F$33,5,0)</f>
        <v>Universidad o Superior</v>
      </c>
      <c r="L6898" s="2" t="s">
        <v>3068</v>
      </c>
      <c r="M6898" t="str">
        <f>VLOOKUP(C6898,'Datos de estudiantes'!$B$2:$G$33,6,0)</f>
        <v>Masculino</v>
      </c>
    </row>
    <row r="6899" spans="1:13">
      <c r="A6899" s="5">
        <v>6979</v>
      </c>
      <c r="B6899" s="2" t="s">
        <v>1429</v>
      </c>
      <c r="C6899" s="2" t="s">
        <v>3077</v>
      </c>
      <c r="D6899" s="2" t="str">
        <f>VLOOKUP(C6899,'Datos de estudiantes'!$B$2:$C$33,2,0)</f>
        <v>luis leonel</v>
      </c>
      <c r="E6899" s="2" t="str">
        <f>VLOOKUP(C6899,'Datos de estudiantes'!$B$2:$D$33,3,0)</f>
        <v>chevez sanchez</v>
      </c>
      <c r="F6899" s="9" t="s">
        <v>3683</v>
      </c>
      <c r="G6899" s="9" t="s">
        <v>3684</v>
      </c>
      <c r="H6899">
        <v>39</v>
      </c>
      <c r="I6899">
        <v>6</v>
      </c>
      <c r="J6899">
        <v>1</v>
      </c>
      <c r="K6899" t="str">
        <f>VLOOKUP(C6899,'Datos de estudiantes'!$B$2:$F$33,5,0)</f>
        <v>Colegio</v>
      </c>
      <c r="L6899" s="2" t="s">
        <v>3068</v>
      </c>
      <c r="M6899" t="str">
        <f>VLOOKUP(C6899,'Datos de estudiantes'!$B$2:$G$33,6,0)</f>
        <v>Masculino</v>
      </c>
    </row>
    <row r="6900" spans="1:13">
      <c r="A6900" s="5">
        <v>6980</v>
      </c>
      <c r="B6900" s="2" t="s">
        <v>3685</v>
      </c>
      <c r="C6900" s="2" t="s">
        <v>3083</v>
      </c>
      <c r="D6900" s="2" t="str">
        <f>VLOOKUP(C6900,'Datos de estudiantes'!$B$2:$C$33,2,0)</f>
        <v>manuel arturo</v>
      </c>
      <c r="E6900" s="2" t="str">
        <f>VLOOKUP(C6900,'Datos de estudiantes'!$B$2:$D$33,3,0)</f>
        <v>sanchez rojas</v>
      </c>
      <c r="F6900" s="9" t="s">
        <v>3683</v>
      </c>
      <c r="G6900" s="9" t="s">
        <v>3684</v>
      </c>
      <c r="H6900">
        <v>44</v>
      </c>
      <c r="I6900">
        <v>12</v>
      </c>
      <c r="J6900">
        <v>1</v>
      </c>
      <c r="K6900" t="str">
        <f>VLOOKUP(C6900,'Datos de estudiantes'!$B$2:$F$33,5,0)</f>
        <v>Escuela o inferior</v>
      </c>
      <c r="L6900" s="2" t="s">
        <v>3068</v>
      </c>
      <c r="M6900" t="str">
        <f>VLOOKUP(C6900,'Datos de estudiantes'!$B$2:$G$33,6,0)</f>
        <v>Masculino</v>
      </c>
    </row>
    <row r="6901" spans="1:13">
      <c r="A6901" s="5">
        <v>6981</v>
      </c>
      <c r="B6901" s="2" t="s">
        <v>3685</v>
      </c>
      <c r="C6901" s="2" t="s">
        <v>3077</v>
      </c>
      <c r="D6901" s="2" t="str">
        <f>VLOOKUP(C6901,'Datos de estudiantes'!$B$2:$C$33,2,0)</f>
        <v>luis leonel</v>
      </c>
      <c r="E6901" s="2" t="str">
        <f>VLOOKUP(C6901,'Datos de estudiantes'!$B$2:$D$33,3,0)</f>
        <v>chevez sanchez</v>
      </c>
      <c r="F6901" s="9" t="s">
        <v>3683</v>
      </c>
      <c r="G6901" s="9" t="s">
        <v>3684</v>
      </c>
      <c r="H6901">
        <v>44</v>
      </c>
      <c r="I6901">
        <v>12</v>
      </c>
      <c r="J6901">
        <v>1</v>
      </c>
      <c r="K6901" t="str">
        <f>VLOOKUP(C6901,'Datos de estudiantes'!$B$2:$F$33,5,0)</f>
        <v>Colegio</v>
      </c>
      <c r="L6901" s="2" t="s">
        <v>3068</v>
      </c>
      <c r="M6901" t="str">
        <f>VLOOKUP(C6901,'Datos de estudiantes'!$B$2:$G$33,6,0)</f>
        <v>Masculino</v>
      </c>
    </row>
    <row r="6902" spans="1:13">
      <c r="A6902" s="5">
        <v>6982</v>
      </c>
      <c r="B6902" s="2" t="s">
        <v>3685</v>
      </c>
      <c r="C6902" s="2" t="s">
        <v>3085</v>
      </c>
      <c r="D6902" s="2" t="str">
        <f>VLOOKUP(C6902,'Datos de estudiantes'!$B$2:$C$33,2,0)</f>
        <v>heryd xavier</v>
      </c>
      <c r="E6902" s="2" t="str">
        <f>VLOOKUP(C6902,'Datos de estudiantes'!$B$2:$D$33,3,0)</f>
        <v>morla gordillo</v>
      </c>
      <c r="F6902" s="9" t="s">
        <v>3683</v>
      </c>
      <c r="G6902" s="9" t="s">
        <v>3684</v>
      </c>
      <c r="H6902">
        <v>44</v>
      </c>
      <c r="I6902">
        <v>12</v>
      </c>
      <c r="J6902">
        <v>1</v>
      </c>
      <c r="K6902" t="str">
        <f>VLOOKUP(C6902,'Datos de estudiantes'!$B$2:$F$33,5,0)</f>
        <v>Universidad o Superior</v>
      </c>
      <c r="L6902" s="2" t="s">
        <v>3068</v>
      </c>
      <c r="M6902" t="str">
        <f>VLOOKUP(C6902,'Datos de estudiantes'!$B$2:$G$33,6,0)</f>
        <v>Masculino</v>
      </c>
    </row>
    <row r="6903" spans="1:13">
      <c r="A6903" s="5">
        <v>6983</v>
      </c>
      <c r="B6903" s="2" t="s">
        <v>3682</v>
      </c>
      <c r="C6903" s="2" t="s">
        <v>3083</v>
      </c>
      <c r="D6903" s="2" t="str">
        <f>VLOOKUP(C6903,'Datos de estudiantes'!$B$2:$C$33,2,0)</f>
        <v>manuel arturo</v>
      </c>
      <c r="E6903" s="2" t="str">
        <f>VLOOKUP(C6903,'Datos de estudiantes'!$B$2:$D$33,3,0)</f>
        <v>sanchez rojas</v>
      </c>
      <c r="F6903" s="19" t="s">
        <v>3683</v>
      </c>
      <c r="G6903" s="9" t="s">
        <v>3684</v>
      </c>
      <c r="H6903">
        <v>22</v>
      </c>
      <c r="I6903">
        <v>11</v>
      </c>
      <c r="J6903">
        <v>1</v>
      </c>
      <c r="K6903" t="str">
        <f>VLOOKUP(C6903,'Datos de estudiantes'!$B$2:$F$33,5,0)</f>
        <v>Escuela o inferior</v>
      </c>
      <c r="L6903" s="2" t="s">
        <v>3068</v>
      </c>
      <c r="M6903" t="str">
        <f>VLOOKUP(C6903,'Datos de estudiantes'!$B$2:$G$33,6,0)</f>
        <v>Masculino</v>
      </c>
    </row>
    <row r="6904" spans="1:13">
      <c r="A6904" s="5">
        <v>6984</v>
      </c>
      <c r="B6904" s="2" t="s">
        <v>2971</v>
      </c>
      <c r="C6904" s="2" t="s">
        <v>3065</v>
      </c>
      <c r="D6904" s="2" t="str">
        <f>VLOOKUP(C6904,'Datos de estudiantes'!$B$2:$C$33,2,0)</f>
        <v>kristhell dayana</v>
      </c>
      <c r="E6904" s="2" t="str">
        <f>VLOOKUP(C6904,'Datos de estudiantes'!$B$2:$D$33,3,0)</f>
        <v>marquez naranjo</v>
      </c>
      <c r="F6904" s="9" t="s">
        <v>3686</v>
      </c>
      <c r="G6904" s="9" t="s">
        <v>3687</v>
      </c>
      <c r="H6904">
        <v>6</v>
      </c>
      <c r="I6904">
        <v>6</v>
      </c>
      <c r="J6904">
        <v>2</v>
      </c>
      <c r="K6904" t="str">
        <f>VLOOKUP(C6904,'Datos de estudiantes'!$B$2:$F$33,5,0)</f>
        <v>Universidad o Superior</v>
      </c>
      <c r="L6904" s="2" t="s">
        <v>3068</v>
      </c>
      <c r="M6904" t="str">
        <f>VLOOKUP(C6904,'Datos de estudiantes'!$B$2:$G$33,6,0)</f>
        <v>Femenino</v>
      </c>
    </row>
    <row r="6905" spans="1:13">
      <c r="A6905" s="5">
        <v>6985</v>
      </c>
      <c r="B6905" s="2" t="s">
        <v>3688</v>
      </c>
      <c r="C6905" s="2" t="s">
        <v>3070</v>
      </c>
      <c r="D6905" s="2" t="str">
        <f>VLOOKUP(C6905,'Datos de estudiantes'!$B$2:$C$33,2,0)</f>
        <v>jenny rocio</v>
      </c>
      <c r="E6905" s="2" t="str">
        <f>VLOOKUP(C6905,'Datos de estudiantes'!$B$2:$D$33,3,0)</f>
        <v>naranjo moran</v>
      </c>
      <c r="F6905" s="9" t="s">
        <v>3686</v>
      </c>
      <c r="G6905" s="9" t="s">
        <v>3687</v>
      </c>
      <c r="H6905">
        <v>30</v>
      </c>
      <c r="I6905">
        <v>10</v>
      </c>
      <c r="J6905">
        <v>1</v>
      </c>
      <c r="K6905" t="str">
        <f>VLOOKUP(C6905,'Datos de estudiantes'!$B$2:$F$33,5,0)</f>
        <v>Colegio</v>
      </c>
      <c r="L6905" s="2" t="s">
        <v>3068</v>
      </c>
      <c r="M6905" t="str">
        <f>VLOOKUP(C6905,'Datos de estudiantes'!$B$2:$G$33,6,0)</f>
        <v>Femenino</v>
      </c>
    </row>
    <row r="6906" spans="1:13">
      <c r="A6906" s="5">
        <v>6986</v>
      </c>
      <c r="B6906" s="2" t="s">
        <v>3688</v>
      </c>
      <c r="C6906" s="2" t="s">
        <v>3069</v>
      </c>
      <c r="D6906" s="2" t="str">
        <f>VLOOKUP(C6906,'Datos de estudiantes'!$B$2:$C$33,2,0)</f>
        <v>michelle johanna</v>
      </c>
      <c r="E6906" s="2" t="str">
        <f>VLOOKUP(C6906,'Datos de estudiantes'!$B$2:$D$33,3,0)</f>
        <v>morla gordillo</v>
      </c>
      <c r="F6906" s="9" t="s">
        <v>3686</v>
      </c>
      <c r="G6906" s="9" t="s">
        <v>3687</v>
      </c>
      <c r="H6906">
        <v>30</v>
      </c>
      <c r="I6906">
        <v>10</v>
      </c>
      <c r="J6906">
        <v>1</v>
      </c>
      <c r="K6906" t="str">
        <f>VLOOKUP(C6906,'Datos de estudiantes'!$B$2:$F$33,5,0)</f>
        <v>Escuela o inferior</v>
      </c>
      <c r="L6906" s="2" t="s">
        <v>3068</v>
      </c>
      <c r="M6906" t="str">
        <f>VLOOKUP(C6906,'Datos de estudiantes'!$B$2:$G$33,6,0)</f>
        <v>Femenino</v>
      </c>
    </row>
    <row r="6907" spans="1:13">
      <c r="A6907" s="5">
        <v>6987</v>
      </c>
      <c r="B6907" s="2" t="s">
        <v>2971</v>
      </c>
      <c r="C6907" s="2" t="s">
        <v>3069</v>
      </c>
      <c r="D6907" s="2" t="str">
        <f>VLOOKUP(C6907,'Datos de estudiantes'!$B$2:$C$33,2,0)</f>
        <v>michelle johanna</v>
      </c>
      <c r="E6907" s="2" t="str">
        <f>VLOOKUP(C6907,'Datos de estudiantes'!$B$2:$D$33,3,0)</f>
        <v>morla gordillo</v>
      </c>
      <c r="F6907" s="9" t="s">
        <v>3686</v>
      </c>
      <c r="G6907" s="9" t="s">
        <v>3687</v>
      </c>
      <c r="H6907">
        <v>6</v>
      </c>
      <c r="I6907">
        <v>6</v>
      </c>
      <c r="J6907">
        <v>2</v>
      </c>
      <c r="K6907" t="str">
        <f>VLOOKUP(C6907,'Datos de estudiantes'!$B$2:$F$33,5,0)</f>
        <v>Escuela o inferior</v>
      </c>
      <c r="L6907" s="2" t="s">
        <v>3068</v>
      </c>
      <c r="M6907" t="str">
        <f>VLOOKUP(C6907,'Datos de estudiantes'!$B$2:$G$33,6,0)</f>
        <v>Femenino</v>
      </c>
    </row>
    <row r="6908" spans="1:13">
      <c r="A6908" s="5">
        <v>6988</v>
      </c>
      <c r="B6908" s="2" t="s">
        <v>775</v>
      </c>
      <c r="C6908" s="2" t="s">
        <v>3069</v>
      </c>
      <c r="D6908" s="2" t="str">
        <f>VLOOKUP(C6908,'Datos de estudiantes'!$B$2:$C$33,2,0)</f>
        <v>michelle johanna</v>
      </c>
      <c r="E6908" s="2" t="str">
        <f>VLOOKUP(C6908,'Datos de estudiantes'!$B$2:$D$33,3,0)</f>
        <v>morla gordillo</v>
      </c>
      <c r="F6908" s="9" t="s">
        <v>3686</v>
      </c>
      <c r="G6908" s="9" t="s">
        <v>3687</v>
      </c>
      <c r="H6908">
        <v>39</v>
      </c>
      <c r="I6908">
        <v>11</v>
      </c>
      <c r="J6908">
        <v>1</v>
      </c>
      <c r="K6908" t="str">
        <f>VLOOKUP(C6908,'Datos de estudiantes'!$B$2:$F$33,5,0)</f>
        <v>Escuela o inferior</v>
      </c>
      <c r="L6908" s="2" t="s">
        <v>3068</v>
      </c>
      <c r="M6908" t="str">
        <f>VLOOKUP(C6908,'Datos de estudiantes'!$B$2:$G$33,6,0)</f>
        <v>Femenino</v>
      </c>
    </row>
    <row r="6909" spans="1:13">
      <c r="A6909" s="5">
        <v>6989</v>
      </c>
      <c r="B6909" s="2" t="s">
        <v>3563</v>
      </c>
      <c r="C6909" s="2" t="s">
        <v>3077</v>
      </c>
      <c r="D6909" s="2" t="str">
        <f>VLOOKUP(C6909,'Datos de estudiantes'!$B$2:$C$33,2,0)</f>
        <v>luis leonel</v>
      </c>
      <c r="E6909" s="2" t="str">
        <f>VLOOKUP(C6909,'Datos de estudiantes'!$B$2:$D$33,3,0)</f>
        <v>chevez sanchez</v>
      </c>
      <c r="F6909" s="9" t="s">
        <v>3689</v>
      </c>
      <c r="G6909" s="9" t="s">
        <v>3690</v>
      </c>
      <c r="H6909">
        <v>35</v>
      </c>
      <c r="I6909">
        <v>8</v>
      </c>
      <c r="J6909">
        <v>2</v>
      </c>
      <c r="K6909" t="str">
        <f>VLOOKUP(C6909,'Datos de estudiantes'!$B$2:$F$33,5,0)</f>
        <v>Colegio</v>
      </c>
      <c r="L6909" s="2" t="s">
        <v>3068</v>
      </c>
      <c r="M6909" t="str">
        <f>VLOOKUP(C6909,'Datos de estudiantes'!$B$2:$G$33,6,0)</f>
        <v>Masculino</v>
      </c>
    </row>
    <row r="6910" spans="1:13">
      <c r="A6910" s="5">
        <v>6990</v>
      </c>
      <c r="B6910" s="2" t="s">
        <v>549</v>
      </c>
      <c r="C6910" s="2" t="s">
        <v>3085</v>
      </c>
      <c r="D6910" s="2" t="str">
        <f>VLOOKUP(C6910,'Datos de estudiantes'!$B$2:$C$33,2,0)</f>
        <v>heryd xavier</v>
      </c>
      <c r="E6910" s="2" t="str">
        <f>VLOOKUP(C6910,'Datos de estudiantes'!$B$2:$D$33,3,0)</f>
        <v>morla gordillo</v>
      </c>
      <c r="F6910" s="9" t="s">
        <v>3689</v>
      </c>
      <c r="G6910" s="9" t="s">
        <v>3690</v>
      </c>
      <c r="H6910">
        <v>54</v>
      </c>
      <c r="I6910">
        <v>9</v>
      </c>
      <c r="J6910">
        <v>1</v>
      </c>
      <c r="K6910" t="str">
        <f>VLOOKUP(C6910,'Datos de estudiantes'!$B$2:$F$33,5,0)</f>
        <v>Universidad o Superior</v>
      </c>
      <c r="L6910" s="2" t="s">
        <v>3068</v>
      </c>
      <c r="M6910" t="str">
        <f>VLOOKUP(C6910,'Datos de estudiantes'!$B$2:$G$33,6,0)</f>
        <v>Masculino</v>
      </c>
    </row>
    <row r="6911" spans="1:13">
      <c r="A6911" s="5">
        <v>6991</v>
      </c>
      <c r="B6911" s="2" t="s">
        <v>3691</v>
      </c>
      <c r="C6911" s="2" t="s">
        <v>3083</v>
      </c>
      <c r="D6911" s="2" t="str">
        <f>VLOOKUP(C6911,'Datos de estudiantes'!$B$2:$C$33,2,0)</f>
        <v>manuel arturo</v>
      </c>
      <c r="E6911" s="2" t="str">
        <f>VLOOKUP(C6911,'Datos de estudiantes'!$B$2:$D$33,3,0)</f>
        <v>sanchez rojas</v>
      </c>
      <c r="F6911" s="9" t="s">
        <v>3689</v>
      </c>
      <c r="G6911" s="9" t="s">
        <v>3690</v>
      </c>
      <c r="H6911">
        <v>67</v>
      </c>
      <c r="I6911">
        <v>10</v>
      </c>
      <c r="J6911">
        <v>1</v>
      </c>
      <c r="K6911" t="str">
        <f>VLOOKUP(C6911,'Datos de estudiantes'!$B$2:$F$33,5,0)</f>
        <v>Escuela o inferior</v>
      </c>
      <c r="L6911" s="2" t="s">
        <v>3068</v>
      </c>
      <c r="M6911" t="str">
        <f>VLOOKUP(C6911,'Datos de estudiantes'!$B$2:$G$33,6,0)</f>
        <v>Masculino</v>
      </c>
    </row>
    <row r="6912" spans="1:13">
      <c r="A6912" s="5">
        <v>6992</v>
      </c>
      <c r="B6912" s="2" t="s">
        <v>3692</v>
      </c>
      <c r="C6912" s="2" t="s">
        <v>3083</v>
      </c>
      <c r="D6912" s="2" t="str">
        <f>VLOOKUP(C6912,'Datos de estudiantes'!$B$2:$C$33,2,0)</f>
        <v>manuel arturo</v>
      </c>
      <c r="E6912" s="2" t="str">
        <f>VLOOKUP(C6912,'Datos de estudiantes'!$B$2:$D$33,3,0)</f>
        <v>sanchez rojas</v>
      </c>
      <c r="F6912" s="19" t="s">
        <v>3689</v>
      </c>
      <c r="G6912" s="9" t="s">
        <v>3690</v>
      </c>
      <c r="H6912">
        <v>40</v>
      </c>
      <c r="I6912">
        <v>10</v>
      </c>
      <c r="J6912">
        <v>1</v>
      </c>
      <c r="K6912" t="str">
        <f>VLOOKUP(C6912,'Datos de estudiantes'!$B$2:$F$33,5,0)</f>
        <v>Escuela o inferior</v>
      </c>
      <c r="L6912" s="2" t="s">
        <v>3068</v>
      </c>
      <c r="M6912" t="str">
        <f>VLOOKUP(C6912,'Datos de estudiantes'!$B$2:$G$33,6,0)</f>
        <v>Masculino</v>
      </c>
    </row>
    <row r="6913" spans="1:13">
      <c r="A6913" s="5">
        <v>6993</v>
      </c>
      <c r="B6913" s="2" t="s">
        <v>3693</v>
      </c>
      <c r="C6913" s="2" t="s">
        <v>3083</v>
      </c>
      <c r="D6913" s="2" t="str">
        <f>VLOOKUP(C6913,'Datos de estudiantes'!$B$2:$C$33,2,0)</f>
        <v>manuel arturo</v>
      </c>
      <c r="E6913" s="2" t="str">
        <f>VLOOKUP(C6913,'Datos de estudiantes'!$B$2:$D$33,3,0)</f>
        <v>sanchez rojas</v>
      </c>
      <c r="F6913" s="19" t="s">
        <v>3689</v>
      </c>
      <c r="G6913" s="9" t="s">
        <v>3690</v>
      </c>
      <c r="H6913">
        <v>45</v>
      </c>
      <c r="I6913">
        <v>8</v>
      </c>
      <c r="J6913">
        <v>1</v>
      </c>
      <c r="K6913" t="str">
        <f>VLOOKUP(C6913,'Datos de estudiantes'!$B$2:$F$33,5,0)</f>
        <v>Escuela o inferior</v>
      </c>
      <c r="L6913" s="2" t="s">
        <v>3068</v>
      </c>
      <c r="M6913" t="str">
        <f>VLOOKUP(C6913,'Datos de estudiantes'!$B$2:$G$33,6,0)</f>
        <v>Masculino</v>
      </c>
    </row>
    <row r="6914" spans="1:13">
      <c r="A6914" s="5">
        <v>6994</v>
      </c>
      <c r="B6914" s="2" t="s">
        <v>549</v>
      </c>
      <c r="C6914" s="2" t="s">
        <v>3077</v>
      </c>
      <c r="D6914" s="2" t="str">
        <f>VLOOKUP(C6914,'Datos de estudiantes'!$B$2:$C$33,2,0)</f>
        <v>luis leonel</v>
      </c>
      <c r="E6914" s="2" t="str">
        <f>VLOOKUP(C6914,'Datos de estudiantes'!$B$2:$D$33,3,0)</f>
        <v>chevez sanchez</v>
      </c>
      <c r="F6914" s="9" t="s">
        <v>3689</v>
      </c>
      <c r="G6914" s="9" t="s">
        <v>3690</v>
      </c>
      <c r="H6914">
        <v>54</v>
      </c>
      <c r="I6914">
        <v>9</v>
      </c>
      <c r="J6914">
        <v>1</v>
      </c>
      <c r="K6914" t="str">
        <f>VLOOKUP(C6914,'Datos de estudiantes'!$B$2:$F$33,5,0)</f>
        <v>Colegio</v>
      </c>
      <c r="L6914" s="2" t="s">
        <v>3068</v>
      </c>
      <c r="M6914" t="str">
        <f>VLOOKUP(C6914,'Datos de estudiantes'!$B$2:$G$33,6,0)</f>
        <v>Masculino</v>
      </c>
    </row>
    <row r="6915" spans="1:13">
      <c r="A6915" s="5">
        <v>6995</v>
      </c>
      <c r="B6915" s="2" t="s">
        <v>3692</v>
      </c>
      <c r="C6915" s="2" t="s">
        <v>3085</v>
      </c>
      <c r="D6915" s="2" t="str">
        <f>VLOOKUP(C6915,'Datos de estudiantes'!$B$2:$C$33,2,0)</f>
        <v>heryd xavier</v>
      </c>
      <c r="E6915" s="2" t="str">
        <f>VLOOKUP(C6915,'Datos de estudiantes'!$B$2:$D$33,3,0)</f>
        <v>morla gordillo</v>
      </c>
      <c r="F6915" s="9" t="s">
        <v>3689</v>
      </c>
      <c r="G6915" s="9" t="s">
        <v>3690</v>
      </c>
      <c r="H6915">
        <v>40</v>
      </c>
      <c r="I6915">
        <v>10</v>
      </c>
      <c r="J6915">
        <v>1</v>
      </c>
      <c r="K6915" t="str">
        <f>VLOOKUP(C6915,'Datos de estudiantes'!$B$2:$F$33,5,0)</f>
        <v>Universidad o Superior</v>
      </c>
      <c r="L6915" s="2" t="s">
        <v>3068</v>
      </c>
      <c r="M6915" t="str">
        <f>VLOOKUP(C6915,'Datos de estudiantes'!$B$2:$G$33,6,0)</f>
        <v>Masculino</v>
      </c>
    </row>
    <row r="6916" spans="1:13">
      <c r="A6916" s="5">
        <v>6996</v>
      </c>
      <c r="B6916" s="2" t="s">
        <v>3694</v>
      </c>
      <c r="C6916" s="2" t="s">
        <v>3069</v>
      </c>
      <c r="D6916" s="2" t="str">
        <f>VLOOKUP(C6916,'Datos de estudiantes'!$B$2:$C$33,2,0)</f>
        <v>michelle johanna</v>
      </c>
      <c r="E6916" s="2" t="str">
        <f>VLOOKUP(C6916,'Datos de estudiantes'!$B$2:$D$33,3,0)</f>
        <v>morla gordillo</v>
      </c>
      <c r="F6916" s="9" t="s">
        <v>3695</v>
      </c>
      <c r="G6916" s="9" t="s">
        <v>3696</v>
      </c>
      <c r="H6916">
        <v>44</v>
      </c>
      <c r="I6916">
        <v>5</v>
      </c>
      <c r="J6916">
        <v>2</v>
      </c>
      <c r="K6916" t="str">
        <f>VLOOKUP(C6916,'Datos de estudiantes'!$B$2:$F$33,5,0)</f>
        <v>Escuela o inferior</v>
      </c>
      <c r="L6916" s="2" t="s">
        <v>3068</v>
      </c>
      <c r="M6916" t="str">
        <f>VLOOKUP(C6916,'Datos de estudiantes'!$B$2:$G$33,6,0)</f>
        <v>Femenino</v>
      </c>
    </row>
    <row r="6917" spans="1:13">
      <c r="A6917" s="5">
        <v>6997</v>
      </c>
      <c r="B6917" s="2" t="s">
        <v>3258</v>
      </c>
      <c r="C6917" s="2" t="s">
        <v>3069</v>
      </c>
      <c r="D6917" s="2" t="str">
        <f>VLOOKUP(C6917,'Datos de estudiantes'!$B$2:$C$33,2,0)</f>
        <v>michelle johanna</v>
      </c>
      <c r="E6917" s="2" t="str">
        <f>VLOOKUP(C6917,'Datos de estudiantes'!$B$2:$D$33,3,0)</f>
        <v>morla gordillo</v>
      </c>
      <c r="F6917" s="9" t="s">
        <v>3695</v>
      </c>
      <c r="G6917" s="9" t="s">
        <v>3696</v>
      </c>
      <c r="H6917">
        <v>79</v>
      </c>
      <c r="I6917">
        <v>7</v>
      </c>
      <c r="J6917">
        <v>3</v>
      </c>
      <c r="K6917" t="str">
        <f>VLOOKUP(C6917,'Datos de estudiantes'!$B$2:$F$33,5,0)</f>
        <v>Escuela o inferior</v>
      </c>
      <c r="L6917" s="2" t="s">
        <v>3068</v>
      </c>
      <c r="M6917" t="str">
        <f>VLOOKUP(C6917,'Datos de estudiantes'!$B$2:$G$33,6,0)</f>
        <v>Femenino</v>
      </c>
    </row>
    <row r="6918" spans="1:13">
      <c r="A6918" s="5">
        <v>6998</v>
      </c>
      <c r="B6918" s="2" t="s">
        <v>3697</v>
      </c>
      <c r="C6918" s="2" t="s">
        <v>3069</v>
      </c>
      <c r="D6918" s="2" t="str">
        <f>VLOOKUP(C6918,'Datos de estudiantes'!$B$2:$C$33,2,0)</f>
        <v>michelle johanna</v>
      </c>
      <c r="E6918" s="2" t="str">
        <f>VLOOKUP(C6918,'Datos de estudiantes'!$B$2:$D$33,3,0)</f>
        <v>morla gordillo</v>
      </c>
      <c r="F6918" s="9" t="s">
        <v>3695</v>
      </c>
      <c r="G6918" s="9" t="s">
        <v>3696</v>
      </c>
      <c r="H6918">
        <v>137</v>
      </c>
      <c r="I6918">
        <v>9</v>
      </c>
      <c r="J6918">
        <v>1</v>
      </c>
      <c r="K6918" t="str">
        <f>VLOOKUP(C6918,'Datos de estudiantes'!$B$2:$F$33,5,0)</f>
        <v>Escuela o inferior</v>
      </c>
      <c r="L6918" s="2" t="s">
        <v>3068</v>
      </c>
      <c r="M6918" t="str">
        <f>VLOOKUP(C6918,'Datos de estudiantes'!$B$2:$G$33,6,0)</f>
        <v>Femenino</v>
      </c>
    </row>
    <row r="6919" spans="1:13">
      <c r="A6919" s="5">
        <v>6999</v>
      </c>
      <c r="B6919" s="2" t="s">
        <v>3698</v>
      </c>
      <c r="C6919" s="2" t="s">
        <v>3065</v>
      </c>
      <c r="D6919" s="2" t="str">
        <f>VLOOKUP(C6919,'Datos de estudiantes'!$B$2:$C$33,2,0)</f>
        <v>kristhell dayana</v>
      </c>
      <c r="E6919" s="2" t="str">
        <f>VLOOKUP(C6919,'Datos de estudiantes'!$B$2:$D$33,3,0)</f>
        <v>marquez naranjo</v>
      </c>
      <c r="F6919" s="9" t="s">
        <v>3695</v>
      </c>
      <c r="G6919" s="9" t="s">
        <v>3696</v>
      </c>
      <c r="H6919">
        <v>9</v>
      </c>
      <c r="I6919">
        <v>11</v>
      </c>
      <c r="J6919">
        <v>1</v>
      </c>
      <c r="K6919" t="str">
        <f>VLOOKUP(C6919,'Datos de estudiantes'!$B$2:$F$33,5,0)</f>
        <v>Universidad o Superior</v>
      </c>
      <c r="L6919" s="2" t="s">
        <v>3068</v>
      </c>
      <c r="M6919" t="str">
        <f>VLOOKUP(C6919,'Datos de estudiantes'!$B$2:$G$33,6,0)</f>
        <v>Femenino</v>
      </c>
    </row>
    <row r="6920" spans="1:13">
      <c r="A6920" s="5">
        <v>7000</v>
      </c>
      <c r="B6920" s="2" t="s">
        <v>3694</v>
      </c>
      <c r="C6920" s="2" t="s">
        <v>3070</v>
      </c>
      <c r="D6920" s="2" t="str">
        <f>VLOOKUP(C6920,'Datos de estudiantes'!$B$2:$C$33,2,0)</f>
        <v>jenny rocio</v>
      </c>
      <c r="E6920" s="2" t="str">
        <f>VLOOKUP(C6920,'Datos de estudiantes'!$B$2:$D$33,3,0)</f>
        <v>naranjo moran</v>
      </c>
      <c r="F6920" s="9" t="s">
        <v>3695</v>
      </c>
      <c r="G6920" s="9" t="s">
        <v>3696</v>
      </c>
      <c r="H6920">
        <v>44</v>
      </c>
      <c r="I6920">
        <v>5</v>
      </c>
      <c r="J6920">
        <v>2</v>
      </c>
      <c r="K6920" t="str">
        <f>VLOOKUP(C6920,'Datos de estudiantes'!$B$2:$F$33,5,0)</f>
        <v>Colegio</v>
      </c>
      <c r="L6920" s="2" t="s">
        <v>3068</v>
      </c>
      <c r="M6920" t="str">
        <f>VLOOKUP(C6920,'Datos de estudiantes'!$B$2:$G$33,6,0)</f>
        <v>Femenino</v>
      </c>
    </row>
    <row r="6921" spans="1:13">
      <c r="A6921" s="5">
        <v>7001</v>
      </c>
      <c r="B6921" s="2" t="s">
        <v>3698</v>
      </c>
      <c r="C6921" s="2" t="s">
        <v>3069</v>
      </c>
      <c r="D6921" s="2" t="str">
        <f>VLOOKUP(C6921,'Datos de estudiantes'!$B$2:$C$33,2,0)</f>
        <v>michelle johanna</v>
      </c>
      <c r="E6921" s="2" t="str">
        <f>VLOOKUP(C6921,'Datos de estudiantes'!$B$2:$D$33,3,0)</f>
        <v>morla gordillo</v>
      </c>
      <c r="F6921" s="9" t="s">
        <v>3695</v>
      </c>
      <c r="G6921" s="9" t="s">
        <v>3696</v>
      </c>
      <c r="H6921">
        <v>9</v>
      </c>
      <c r="I6921">
        <v>11</v>
      </c>
      <c r="J6921">
        <v>1</v>
      </c>
      <c r="K6921" t="str">
        <f>VLOOKUP(C6921,'Datos de estudiantes'!$B$2:$F$33,5,0)</f>
        <v>Escuela o inferior</v>
      </c>
      <c r="L6921" s="2" t="s">
        <v>3068</v>
      </c>
      <c r="M6921" t="str">
        <f>VLOOKUP(C6921,'Datos de estudiantes'!$B$2:$G$33,6,0)</f>
        <v>Femenino</v>
      </c>
    </row>
    <row r="6922" spans="1:13">
      <c r="A6922" s="5">
        <v>7002</v>
      </c>
      <c r="B6922" s="2" t="s">
        <v>3699</v>
      </c>
      <c r="C6922" s="2" t="s">
        <v>3069</v>
      </c>
      <c r="D6922" s="2" t="str">
        <f>VLOOKUP(C6922,'Datos de estudiantes'!$B$2:$C$33,2,0)</f>
        <v>michelle johanna</v>
      </c>
      <c r="E6922" s="2" t="str">
        <f>VLOOKUP(C6922,'Datos de estudiantes'!$B$2:$D$33,3,0)</f>
        <v>morla gordillo</v>
      </c>
      <c r="F6922" s="9" t="s">
        <v>3695</v>
      </c>
      <c r="G6922" s="9" t="s">
        <v>3696</v>
      </c>
      <c r="H6922">
        <v>108</v>
      </c>
      <c r="I6922">
        <v>11</v>
      </c>
      <c r="J6922">
        <v>1</v>
      </c>
      <c r="K6922" t="str">
        <f>VLOOKUP(C6922,'Datos de estudiantes'!$B$2:$F$33,5,0)</f>
        <v>Escuela o inferior</v>
      </c>
      <c r="L6922" s="2" t="s">
        <v>3068</v>
      </c>
      <c r="M6922" t="str">
        <f>VLOOKUP(C6922,'Datos de estudiantes'!$B$2:$G$33,6,0)</f>
        <v>Femenino</v>
      </c>
    </row>
    <row r="6923" spans="1:13">
      <c r="A6923" s="5">
        <v>7003</v>
      </c>
      <c r="B6923" s="2" t="s">
        <v>3697</v>
      </c>
      <c r="C6923" s="2" t="s">
        <v>3065</v>
      </c>
      <c r="D6923" s="2" t="str">
        <f>VLOOKUP(C6923,'Datos de estudiantes'!$B$2:$C$33,2,0)</f>
        <v>kristhell dayana</v>
      </c>
      <c r="E6923" s="2" t="str">
        <f>VLOOKUP(C6923,'Datos de estudiantes'!$B$2:$D$33,3,0)</f>
        <v>marquez naranjo</v>
      </c>
      <c r="F6923" s="9" t="s">
        <v>3695</v>
      </c>
      <c r="G6923" s="9" t="s">
        <v>3696</v>
      </c>
      <c r="H6923">
        <v>137</v>
      </c>
      <c r="I6923">
        <v>9</v>
      </c>
      <c r="J6923">
        <v>1</v>
      </c>
      <c r="K6923" t="str">
        <f>VLOOKUP(C6923,'Datos de estudiantes'!$B$2:$F$33,5,0)</f>
        <v>Universidad o Superior</v>
      </c>
      <c r="L6923" s="2" t="s">
        <v>3068</v>
      </c>
      <c r="M6923" t="str">
        <f>VLOOKUP(C6923,'Datos de estudiantes'!$B$2:$G$33,6,0)</f>
        <v>Femenino</v>
      </c>
    </row>
    <row r="6924" spans="1:13">
      <c r="A6924" s="5">
        <v>7004</v>
      </c>
      <c r="B6924" s="2" t="s">
        <v>3586</v>
      </c>
      <c r="C6924" s="2" t="s">
        <v>3069</v>
      </c>
      <c r="D6924" s="2" t="str">
        <f>VLOOKUP(C6924,'Datos de estudiantes'!$B$2:$C$33,2,0)</f>
        <v>michelle johanna</v>
      </c>
      <c r="E6924" s="2" t="str">
        <f>VLOOKUP(C6924,'Datos de estudiantes'!$B$2:$D$33,3,0)</f>
        <v>morla gordillo</v>
      </c>
      <c r="F6924" s="9" t="s">
        <v>3695</v>
      </c>
      <c r="G6924" s="9" t="s">
        <v>3696</v>
      </c>
      <c r="H6924">
        <v>81</v>
      </c>
      <c r="I6924">
        <v>10</v>
      </c>
      <c r="J6924">
        <v>3</v>
      </c>
      <c r="K6924" t="str">
        <f>VLOOKUP(C6924,'Datos de estudiantes'!$B$2:$F$33,5,0)</f>
        <v>Escuela o inferior</v>
      </c>
      <c r="L6924" s="2" t="s">
        <v>3068</v>
      </c>
      <c r="M6924" t="str">
        <f>VLOOKUP(C6924,'Datos de estudiantes'!$B$2:$G$33,6,0)</f>
        <v>Femenino</v>
      </c>
    </row>
    <row r="6925" spans="1:13">
      <c r="A6925" s="5">
        <v>7005</v>
      </c>
      <c r="B6925" s="2" t="s">
        <v>3157</v>
      </c>
      <c r="C6925" s="2" t="s">
        <v>3077</v>
      </c>
      <c r="D6925" s="2" t="str">
        <f>VLOOKUP(C6925,'Datos de estudiantes'!$B$2:$C$33,2,0)</f>
        <v>luis leonel</v>
      </c>
      <c r="E6925" s="2" t="str">
        <f>VLOOKUP(C6925,'Datos de estudiantes'!$B$2:$D$33,3,0)</f>
        <v>chevez sanchez</v>
      </c>
      <c r="F6925" s="9" t="s">
        <v>3700</v>
      </c>
      <c r="G6925" s="9" t="s">
        <v>3701</v>
      </c>
      <c r="H6925">
        <v>26</v>
      </c>
      <c r="I6925">
        <v>18</v>
      </c>
      <c r="J6925">
        <v>1</v>
      </c>
      <c r="K6925" t="str">
        <f>VLOOKUP(C6925,'Datos de estudiantes'!$B$2:$F$33,5,0)</f>
        <v>Colegio</v>
      </c>
      <c r="L6925" s="2" t="s">
        <v>3068</v>
      </c>
      <c r="M6925" t="str">
        <f>VLOOKUP(C6925,'Datos de estudiantes'!$B$2:$G$33,6,0)</f>
        <v>Masculino</v>
      </c>
    </row>
    <row r="6926" spans="1:13">
      <c r="A6926" s="5">
        <v>7006</v>
      </c>
      <c r="B6926" s="2" t="s">
        <v>3702</v>
      </c>
      <c r="C6926" s="2" t="s">
        <v>3085</v>
      </c>
      <c r="D6926" s="2" t="str">
        <f>VLOOKUP(C6926,'Datos de estudiantes'!$B$2:$C$33,2,0)</f>
        <v>heryd xavier</v>
      </c>
      <c r="E6926" s="2" t="str">
        <f>VLOOKUP(C6926,'Datos de estudiantes'!$B$2:$D$33,3,0)</f>
        <v>morla gordillo</v>
      </c>
      <c r="F6926" s="9" t="s">
        <v>3700</v>
      </c>
      <c r="G6926" s="9" t="s">
        <v>3701</v>
      </c>
      <c r="H6926">
        <v>64</v>
      </c>
      <c r="I6926">
        <v>16</v>
      </c>
      <c r="J6926">
        <v>1</v>
      </c>
      <c r="K6926" t="str">
        <f>VLOOKUP(C6926,'Datos de estudiantes'!$B$2:$F$33,5,0)</f>
        <v>Universidad o Superior</v>
      </c>
      <c r="L6926" s="2" t="s">
        <v>3068</v>
      </c>
      <c r="M6926" t="str">
        <f>VLOOKUP(C6926,'Datos de estudiantes'!$B$2:$G$33,6,0)</f>
        <v>Masculino</v>
      </c>
    </row>
    <row r="6927" spans="1:13">
      <c r="A6927" s="5">
        <v>7007</v>
      </c>
      <c r="B6927" s="2" t="s">
        <v>862</v>
      </c>
      <c r="C6927" s="2" t="s">
        <v>3083</v>
      </c>
      <c r="D6927" s="2" t="str">
        <f>VLOOKUP(C6927,'Datos de estudiantes'!$B$2:$C$33,2,0)</f>
        <v>manuel arturo</v>
      </c>
      <c r="E6927" s="2" t="str">
        <f>VLOOKUP(C6927,'Datos de estudiantes'!$B$2:$D$33,3,0)</f>
        <v>sanchez rojas</v>
      </c>
      <c r="F6927" s="19" t="s">
        <v>3700</v>
      </c>
      <c r="G6927" s="9" t="s">
        <v>3701</v>
      </c>
      <c r="H6927">
        <v>41</v>
      </c>
      <c r="I6927">
        <v>11</v>
      </c>
      <c r="J6927">
        <v>1</v>
      </c>
      <c r="K6927" t="str">
        <f>VLOOKUP(C6927,'Datos de estudiantes'!$B$2:$F$33,5,0)</f>
        <v>Escuela o inferior</v>
      </c>
      <c r="L6927" s="2" t="s">
        <v>3068</v>
      </c>
      <c r="M6927" t="str">
        <f>VLOOKUP(C6927,'Datos de estudiantes'!$B$2:$G$33,6,0)</f>
        <v>Masculino</v>
      </c>
    </row>
    <row r="6928" spans="1:13">
      <c r="A6928" s="5">
        <v>7008</v>
      </c>
      <c r="B6928" s="2" t="s">
        <v>3702</v>
      </c>
      <c r="C6928" s="2" t="s">
        <v>3077</v>
      </c>
      <c r="D6928" s="2" t="str">
        <f>VLOOKUP(C6928,'Datos de estudiantes'!$B$2:$C$33,2,0)</f>
        <v>luis leonel</v>
      </c>
      <c r="E6928" s="2" t="str">
        <f>VLOOKUP(C6928,'Datos de estudiantes'!$B$2:$D$33,3,0)</f>
        <v>chevez sanchez</v>
      </c>
      <c r="F6928" s="9" t="s">
        <v>3700</v>
      </c>
      <c r="G6928" s="9" t="s">
        <v>3701</v>
      </c>
      <c r="H6928">
        <v>64</v>
      </c>
      <c r="I6928">
        <v>16</v>
      </c>
      <c r="J6928">
        <v>1</v>
      </c>
      <c r="K6928" t="str">
        <f>VLOOKUP(C6928,'Datos de estudiantes'!$B$2:$F$33,5,0)</f>
        <v>Colegio</v>
      </c>
      <c r="L6928" s="2" t="s">
        <v>3068</v>
      </c>
      <c r="M6928" t="str">
        <f>VLOOKUP(C6928,'Datos de estudiantes'!$B$2:$G$33,6,0)</f>
        <v>Masculino</v>
      </c>
    </row>
    <row r="6929" spans="1:13">
      <c r="A6929" s="5">
        <v>7009</v>
      </c>
      <c r="B6929" s="2" t="s">
        <v>1180</v>
      </c>
      <c r="C6929" s="2" t="s">
        <v>3083</v>
      </c>
      <c r="D6929" s="2" t="str">
        <f>VLOOKUP(C6929,'Datos de estudiantes'!$B$2:$C$33,2,0)</f>
        <v>manuel arturo</v>
      </c>
      <c r="E6929" s="2" t="str">
        <f>VLOOKUP(C6929,'Datos de estudiantes'!$B$2:$D$33,3,0)</f>
        <v>sanchez rojas</v>
      </c>
      <c r="F6929" s="19" t="s">
        <v>3700</v>
      </c>
      <c r="G6929" s="9" t="s">
        <v>3701</v>
      </c>
      <c r="H6929">
        <v>24</v>
      </c>
      <c r="I6929">
        <v>9</v>
      </c>
      <c r="J6929">
        <v>2</v>
      </c>
      <c r="K6929" t="str">
        <f>VLOOKUP(C6929,'Datos de estudiantes'!$B$2:$F$33,5,0)</f>
        <v>Escuela o inferior</v>
      </c>
      <c r="L6929" s="2" t="s">
        <v>3068</v>
      </c>
      <c r="M6929" t="str">
        <f>VLOOKUP(C6929,'Datos de estudiantes'!$B$2:$G$33,6,0)</f>
        <v>Masculino</v>
      </c>
    </row>
    <row r="6930" spans="1:13">
      <c r="A6930" s="5">
        <v>7010</v>
      </c>
      <c r="B6930" s="2" t="s">
        <v>3390</v>
      </c>
      <c r="C6930" s="2" t="s">
        <v>3083</v>
      </c>
      <c r="D6930" s="2" t="str">
        <f>VLOOKUP(C6930,'Datos de estudiantes'!$B$2:$C$33,2,0)</f>
        <v>manuel arturo</v>
      </c>
      <c r="E6930" s="2" t="str">
        <f>VLOOKUP(C6930,'Datos de estudiantes'!$B$2:$D$33,3,0)</f>
        <v>sanchez rojas</v>
      </c>
      <c r="F6930" s="19" t="s">
        <v>3700</v>
      </c>
      <c r="G6930" s="9" t="s">
        <v>3701</v>
      </c>
      <c r="H6930">
        <v>31</v>
      </c>
      <c r="I6930">
        <v>14</v>
      </c>
      <c r="J6930">
        <v>1</v>
      </c>
      <c r="K6930" t="str">
        <f>VLOOKUP(C6930,'Datos de estudiantes'!$B$2:$F$33,5,0)</f>
        <v>Escuela o inferior</v>
      </c>
      <c r="L6930" s="2" t="s">
        <v>3068</v>
      </c>
      <c r="M6930" t="str">
        <f>VLOOKUP(C6930,'Datos de estudiantes'!$B$2:$G$33,6,0)</f>
        <v>Masculino</v>
      </c>
    </row>
    <row r="6931" spans="1:13">
      <c r="A6931" s="5">
        <v>7011</v>
      </c>
      <c r="B6931" s="2" t="s">
        <v>3703</v>
      </c>
      <c r="C6931" s="2" t="s">
        <v>3077</v>
      </c>
      <c r="D6931" s="2" t="str">
        <f>VLOOKUP(C6931,'Datos de estudiantes'!$B$2:$C$33,2,0)</f>
        <v>luis leonel</v>
      </c>
      <c r="E6931" s="2" t="str">
        <f>VLOOKUP(C6931,'Datos de estudiantes'!$B$2:$D$33,3,0)</f>
        <v>chevez sanchez</v>
      </c>
      <c r="F6931" s="9" t="s">
        <v>3700</v>
      </c>
      <c r="G6931" s="9" t="s">
        <v>3701</v>
      </c>
      <c r="H6931">
        <v>61</v>
      </c>
      <c r="I6931">
        <v>9</v>
      </c>
      <c r="J6931">
        <v>1</v>
      </c>
      <c r="K6931" t="str">
        <f>VLOOKUP(C6931,'Datos de estudiantes'!$B$2:$F$33,5,0)</f>
        <v>Colegio</v>
      </c>
      <c r="L6931" s="2" t="s">
        <v>3068</v>
      </c>
      <c r="M6931" t="str">
        <f>VLOOKUP(C6931,'Datos de estudiantes'!$B$2:$G$33,6,0)</f>
        <v>Masculino</v>
      </c>
    </row>
    <row r="6932" spans="1:13">
      <c r="A6932" s="5">
        <v>7012</v>
      </c>
      <c r="B6932" s="2" t="s">
        <v>3592</v>
      </c>
      <c r="C6932" s="2" t="s">
        <v>3085</v>
      </c>
      <c r="D6932" s="2" t="str">
        <f>VLOOKUP(C6932,'Datos de estudiantes'!$B$2:$C$33,2,0)</f>
        <v>heryd xavier</v>
      </c>
      <c r="E6932" s="2" t="str">
        <f>VLOOKUP(C6932,'Datos de estudiantes'!$B$2:$D$33,3,0)</f>
        <v>morla gordillo</v>
      </c>
      <c r="F6932" s="9" t="s">
        <v>3700</v>
      </c>
      <c r="G6932" s="9" t="s">
        <v>3701</v>
      </c>
      <c r="H6932">
        <v>21</v>
      </c>
      <c r="I6932">
        <v>7</v>
      </c>
      <c r="J6932">
        <v>1</v>
      </c>
      <c r="K6932" t="str">
        <f>VLOOKUP(C6932,'Datos de estudiantes'!$B$2:$F$33,5,0)</f>
        <v>Universidad o Superior</v>
      </c>
      <c r="L6932" s="2" t="s">
        <v>3068</v>
      </c>
      <c r="M6932" t="str">
        <f>VLOOKUP(C6932,'Datos de estudiantes'!$B$2:$G$33,6,0)</f>
        <v>Masculino</v>
      </c>
    </row>
    <row r="6933" spans="1:13">
      <c r="A6933" s="5">
        <v>7013</v>
      </c>
      <c r="B6933" s="2" t="s">
        <v>3703</v>
      </c>
      <c r="C6933" s="2" t="s">
        <v>3085</v>
      </c>
      <c r="D6933" s="2" t="str">
        <f>VLOOKUP(C6933,'Datos de estudiantes'!$B$2:$C$33,2,0)</f>
        <v>heryd xavier</v>
      </c>
      <c r="E6933" s="2" t="str">
        <f>VLOOKUP(C6933,'Datos de estudiantes'!$B$2:$D$33,3,0)</f>
        <v>morla gordillo</v>
      </c>
      <c r="F6933" s="9" t="s">
        <v>3700</v>
      </c>
      <c r="G6933" s="9" t="s">
        <v>3701</v>
      </c>
      <c r="H6933">
        <v>61</v>
      </c>
      <c r="I6933">
        <v>9</v>
      </c>
      <c r="J6933">
        <v>1</v>
      </c>
      <c r="K6933" t="str">
        <f>VLOOKUP(C6933,'Datos de estudiantes'!$B$2:$F$33,5,0)</f>
        <v>Universidad o Superior</v>
      </c>
      <c r="L6933" s="2" t="s">
        <v>3068</v>
      </c>
      <c r="M6933" t="str">
        <f>VLOOKUP(C6933,'Datos de estudiantes'!$B$2:$G$33,6,0)</f>
        <v>Masculino</v>
      </c>
    </row>
    <row r="6934" spans="1:13">
      <c r="A6934" s="5">
        <v>7014</v>
      </c>
      <c r="B6934" s="2" t="s">
        <v>3702</v>
      </c>
      <c r="C6934" s="2" t="s">
        <v>3083</v>
      </c>
      <c r="D6934" s="2" t="str">
        <f>VLOOKUP(C6934,'Datos de estudiantes'!$B$2:$C$33,2,0)</f>
        <v>manuel arturo</v>
      </c>
      <c r="E6934" s="2" t="str">
        <f>VLOOKUP(C6934,'Datos de estudiantes'!$B$2:$D$33,3,0)</f>
        <v>sanchez rojas</v>
      </c>
      <c r="F6934" s="9" t="s">
        <v>3700</v>
      </c>
      <c r="G6934" s="9" t="s">
        <v>3701</v>
      </c>
      <c r="H6934">
        <v>64</v>
      </c>
      <c r="I6934">
        <v>16</v>
      </c>
      <c r="J6934">
        <v>1</v>
      </c>
      <c r="K6934" t="str">
        <f>VLOOKUP(C6934,'Datos de estudiantes'!$B$2:$F$33,5,0)</f>
        <v>Escuela o inferior</v>
      </c>
      <c r="L6934" s="2" t="s">
        <v>3068</v>
      </c>
      <c r="M6934" t="str">
        <f>VLOOKUP(C6934,'Datos de estudiantes'!$B$2:$G$33,6,0)</f>
        <v>Masculino</v>
      </c>
    </row>
    <row r="6935" spans="1:13">
      <c r="A6935" s="5">
        <v>7015</v>
      </c>
      <c r="B6935" s="2" t="s">
        <v>3703</v>
      </c>
      <c r="C6935" s="2" t="s">
        <v>3083</v>
      </c>
      <c r="D6935" s="2" t="str">
        <f>VLOOKUP(C6935,'Datos de estudiantes'!$B$2:$C$33,2,0)</f>
        <v>manuel arturo</v>
      </c>
      <c r="E6935" s="2" t="str">
        <f>VLOOKUP(C6935,'Datos de estudiantes'!$B$2:$D$33,3,0)</f>
        <v>sanchez rojas</v>
      </c>
      <c r="F6935" s="9" t="s">
        <v>3700</v>
      </c>
      <c r="G6935" s="9" t="s">
        <v>3701</v>
      </c>
      <c r="H6935">
        <v>61</v>
      </c>
      <c r="I6935">
        <v>9</v>
      </c>
      <c r="J6935">
        <v>1</v>
      </c>
      <c r="K6935" t="str">
        <f>VLOOKUP(C6935,'Datos de estudiantes'!$B$2:$F$33,5,0)</f>
        <v>Escuela o inferior</v>
      </c>
      <c r="L6935" s="2" t="s">
        <v>3068</v>
      </c>
      <c r="M6935" t="str">
        <f>VLOOKUP(C6935,'Datos de estudiantes'!$B$2:$G$33,6,0)</f>
        <v>Masculino</v>
      </c>
    </row>
    <row r="6936" spans="1:13">
      <c r="A6936" s="5">
        <v>7016</v>
      </c>
      <c r="B6936" s="2" t="s">
        <v>571</v>
      </c>
      <c r="C6936" s="2" t="s">
        <v>3065</v>
      </c>
      <c r="D6936" s="2" t="str">
        <f>VLOOKUP(C6936,'Datos de estudiantes'!$B$2:$C$33,2,0)</f>
        <v>kristhell dayana</v>
      </c>
      <c r="E6936" s="2" t="str">
        <f>VLOOKUP(C6936,'Datos de estudiantes'!$B$2:$D$33,3,0)</f>
        <v>marquez naranjo</v>
      </c>
      <c r="F6936" s="9" t="s">
        <v>3704</v>
      </c>
      <c r="G6936" s="9" t="s">
        <v>3705</v>
      </c>
      <c r="H6936">
        <v>28</v>
      </c>
      <c r="I6936">
        <v>11</v>
      </c>
      <c r="J6936">
        <v>1</v>
      </c>
      <c r="K6936" t="str">
        <f>VLOOKUP(C6936,'Datos de estudiantes'!$B$2:$F$33,5,0)</f>
        <v>Universidad o Superior</v>
      </c>
      <c r="L6936" s="2" t="s">
        <v>3068</v>
      </c>
      <c r="M6936" t="str">
        <f>VLOOKUP(C6936,'Datos de estudiantes'!$B$2:$G$33,6,0)</f>
        <v>Femenino</v>
      </c>
    </row>
    <row r="6937" spans="1:13">
      <c r="A6937" s="5">
        <v>7017</v>
      </c>
      <c r="B6937" s="2" t="s">
        <v>571</v>
      </c>
      <c r="C6937" s="2" t="s">
        <v>3070</v>
      </c>
      <c r="D6937" s="2" t="str">
        <f>VLOOKUP(C6937,'Datos de estudiantes'!$B$2:$C$33,2,0)</f>
        <v>jenny rocio</v>
      </c>
      <c r="E6937" s="2" t="str">
        <f>VLOOKUP(C6937,'Datos de estudiantes'!$B$2:$D$33,3,0)</f>
        <v>naranjo moran</v>
      </c>
      <c r="F6937" s="9" t="s">
        <v>3704</v>
      </c>
      <c r="G6937" s="9" t="s">
        <v>3705</v>
      </c>
      <c r="H6937">
        <v>28</v>
      </c>
      <c r="I6937">
        <v>11</v>
      </c>
      <c r="J6937">
        <v>1</v>
      </c>
      <c r="K6937" t="str">
        <f>VLOOKUP(C6937,'Datos de estudiantes'!$B$2:$F$33,5,0)</f>
        <v>Colegio</v>
      </c>
      <c r="L6937" s="2" t="s">
        <v>3068</v>
      </c>
      <c r="M6937" t="str">
        <f>VLOOKUP(C6937,'Datos de estudiantes'!$B$2:$G$33,6,0)</f>
        <v>Femenino</v>
      </c>
    </row>
    <row r="6938" spans="1:13">
      <c r="A6938" s="5">
        <v>7018</v>
      </c>
      <c r="B6938" s="2" t="s">
        <v>169</v>
      </c>
      <c r="C6938" s="2" t="s">
        <v>3069</v>
      </c>
      <c r="D6938" s="2" t="str">
        <f>VLOOKUP(C6938,'Datos de estudiantes'!$B$2:$C$33,2,0)</f>
        <v>michelle johanna</v>
      </c>
      <c r="E6938" s="2" t="str">
        <f>VLOOKUP(C6938,'Datos de estudiantes'!$B$2:$D$33,3,0)</f>
        <v>morla gordillo</v>
      </c>
      <c r="F6938" s="9" t="s">
        <v>3704</v>
      </c>
      <c r="G6938" s="9" t="s">
        <v>3705</v>
      </c>
      <c r="H6938">
        <v>32</v>
      </c>
      <c r="I6938">
        <v>10</v>
      </c>
      <c r="J6938">
        <v>1</v>
      </c>
      <c r="K6938" t="str">
        <f>VLOOKUP(C6938,'Datos de estudiantes'!$B$2:$F$33,5,0)</f>
        <v>Escuela o inferior</v>
      </c>
      <c r="L6938" s="2" t="s">
        <v>3068</v>
      </c>
      <c r="M6938" t="str">
        <f>VLOOKUP(C6938,'Datos de estudiantes'!$B$2:$G$33,6,0)</f>
        <v>Femenino</v>
      </c>
    </row>
    <row r="6939" spans="1:13">
      <c r="A6939" s="5">
        <v>7019</v>
      </c>
      <c r="B6939" s="2" t="s">
        <v>1318</v>
      </c>
      <c r="C6939" s="2" t="s">
        <v>3069</v>
      </c>
      <c r="D6939" s="2" t="str">
        <f>VLOOKUP(C6939,'Datos de estudiantes'!$B$2:$C$33,2,0)</f>
        <v>michelle johanna</v>
      </c>
      <c r="E6939" s="2" t="str">
        <f>VLOOKUP(C6939,'Datos de estudiantes'!$B$2:$D$33,3,0)</f>
        <v>morla gordillo</v>
      </c>
      <c r="F6939" s="9" t="s">
        <v>3704</v>
      </c>
      <c r="G6939" s="9" t="s">
        <v>3705</v>
      </c>
      <c r="H6939">
        <v>26</v>
      </c>
      <c r="I6939">
        <v>14</v>
      </c>
      <c r="J6939">
        <v>1</v>
      </c>
      <c r="K6939" t="str">
        <f>VLOOKUP(C6939,'Datos de estudiantes'!$B$2:$F$33,5,0)</f>
        <v>Escuela o inferior</v>
      </c>
      <c r="L6939" s="2" t="s">
        <v>3068</v>
      </c>
      <c r="M6939" t="str">
        <f>VLOOKUP(C6939,'Datos de estudiantes'!$B$2:$G$33,6,0)</f>
        <v>Femenino</v>
      </c>
    </row>
    <row r="6940" spans="1:13">
      <c r="A6940" s="5">
        <v>7020</v>
      </c>
      <c r="B6940" s="2" t="s">
        <v>3159</v>
      </c>
      <c r="C6940" s="2" t="s">
        <v>3085</v>
      </c>
      <c r="D6940" s="2" t="str">
        <f>VLOOKUP(C6940,'Datos de estudiantes'!$B$2:$C$33,2,0)</f>
        <v>heryd xavier</v>
      </c>
      <c r="E6940" s="2" t="str">
        <f>VLOOKUP(C6940,'Datos de estudiantes'!$B$2:$D$33,3,0)</f>
        <v>morla gordillo</v>
      </c>
      <c r="F6940" s="9" t="s">
        <v>3706</v>
      </c>
      <c r="G6940" s="9" t="s">
        <v>3707</v>
      </c>
      <c r="H6940">
        <v>14</v>
      </c>
      <c r="I6940">
        <v>8</v>
      </c>
      <c r="J6940">
        <v>3</v>
      </c>
      <c r="K6940" t="str">
        <f>VLOOKUP(C6940,'Datos de estudiantes'!$B$2:$F$33,5,0)</f>
        <v>Universidad o Superior</v>
      </c>
      <c r="L6940" s="2" t="s">
        <v>3068</v>
      </c>
      <c r="M6940" t="str">
        <f>VLOOKUP(C6940,'Datos de estudiantes'!$B$2:$G$33,6,0)</f>
        <v>Masculino</v>
      </c>
    </row>
    <row r="6941" spans="1:13">
      <c r="A6941" s="5">
        <v>7021</v>
      </c>
      <c r="B6941" s="2" t="s">
        <v>3229</v>
      </c>
      <c r="C6941" s="2" t="s">
        <v>3077</v>
      </c>
      <c r="D6941" s="2" t="str">
        <f>VLOOKUP(C6941,'Datos de estudiantes'!$B$2:$C$33,2,0)</f>
        <v>luis leonel</v>
      </c>
      <c r="E6941" s="2" t="str">
        <f>VLOOKUP(C6941,'Datos de estudiantes'!$B$2:$D$33,3,0)</f>
        <v>chevez sanchez</v>
      </c>
      <c r="F6941" s="9" t="s">
        <v>3706</v>
      </c>
      <c r="G6941" s="9" t="s">
        <v>3707</v>
      </c>
      <c r="H6941">
        <v>47</v>
      </c>
      <c r="I6941">
        <v>10</v>
      </c>
      <c r="J6941">
        <v>1</v>
      </c>
      <c r="K6941" t="str">
        <f>VLOOKUP(C6941,'Datos de estudiantes'!$B$2:$F$33,5,0)</f>
        <v>Colegio</v>
      </c>
      <c r="L6941" s="2" t="s">
        <v>3068</v>
      </c>
      <c r="M6941" t="str">
        <f>VLOOKUP(C6941,'Datos de estudiantes'!$B$2:$G$33,6,0)</f>
        <v>Masculino</v>
      </c>
    </row>
    <row r="6942" spans="1:13">
      <c r="A6942" s="5">
        <v>7022</v>
      </c>
      <c r="B6942" s="2" t="s">
        <v>2409</v>
      </c>
      <c r="C6942" s="2" t="s">
        <v>3083</v>
      </c>
      <c r="D6942" s="2" t="str">
        <f>VLOOKUP(C6942,'Datos de estudiantes'!$B$2:$C$33,2,0)</f>
        <v>manuel arturo</v>
      </c>
      <c r="E6942" s="2" t="str">
        <f>VLOOKUP(C6942,'Datos de estudiantes'!$B$2:$D$33,3,0)</f>
        <v>sanchez rojas</v>
      </c>
      <c r="F6942" s="9" t="s">
        <v>3706</v>
      </c>
      <c r="G6942" s="9" t="s">
        <v>3707</v>
      </c>
      <c r="H6942">
        <v>41</v>
      </c>
      <c r="I6942">
        <v>8</v>
      </c>
      <c r="J6942">
        <v>1</v>
      </c>
      <c r="K6942" t="str">
        <f>VLOOKUP(C6942,'Datos de estudiantes'!$B$2:$F$33,5,0)</f>
        <v>Escuela o inferior</v>
      </c>
      <c r="L6942" s="2" t="s">
        <v>3068</v>
      </c>
      <c r="M6942" t="str">
        <f>VLOOKUP(C6942,'Datos de estudiantes'!$B$2:$G$33,6,0)</f>
        <v>Masculino</v>
      </c>
    </row>
    <row r="6943" spans="1:13">
      <c r="A6943" s="5">
        <v>7023</v>
      </c>
      <c r="B6943" s="2" t="s">
        <v>3592</v>
      </c>
      <c r="C6943" s="2" t="s">
        <v>3085</v>
      </c>
      <c r="D6943" s="2" t="str">
        <f>VLOOKUP(C6943,'Datos de estudiantes'!$B$2:$C$33,2,0)</f>
        <v>heryd xavier</v>
      </c>
      <c r="E6943" s="2" t="str">
        <f>VLOOKUP(C6943,'Datos de estudiantes'!$B$2:$D$33,3,0)</f>
        <v>morla gordillo</v>
      </c>
      <c r="F6943" s="9" t="s">
        <v>3706</v>
      </c>
      <c r="G6943" s="9" t="s">
        <v>3707</v>
      </c>
      <c r="H6943">
        <v>12</v>
      </c>
      <c r="I6943">
        <v>7</v>
      </c>
      <c r="J6943">
        <v>2</v>
      </c>
      <c r="K6943" t="str">
        <f>VLOOKUP(C6943,'Datos de estudiantes'!$B$2:$F$33,5,0)</f>
        <v>Universidad o Superior</v>
      </c>
      <c r="L6943" s="2" t="s">
        <v>3068</v>
      </c>
      <c r="M6943" t="str">
        <f>VLOOKUP(C6943,'Datos de estudiantes'!$B$2:$G$33,6,0)</f>
        <v>Masculino</v>
      </c>
    </row>
    <row r="6944" spans="1:13">
      <c r="A6944" s="5">
        <v>7024</v>
      </c>
      <c r="B6944" s="2" t="s">
        <v>3159</v>
      </c>
      <c r="C6944" s="2" t="s">
        <v>3083</v>
      </c>
      <c r="D6944" s="2" t="str">
        <f>VLOOKUP(C6944,'Datos de estudiantes'!$B$2:$C$33,2,0)</f>
        <v>manuel arturo</v>
      </c>
      <c r="E6944" s="2" t="str">
        <f>VLOOKUP(C6944,'Datos de estudiantes'!$B$2:$D$33,3,0)</f>
        <v>sanchez rojas</v>
      </c>
      <c r="F6944" s="9" t="s">
        <v>3706</v>
      </c>
      <c r="G6944" s="9" t="s">
        <v>3707</v>
      </c>
      <c r="H6944">
        <v>14</v>
      </c>
      <c r="I6944">
        <v>8</v>
      </c>
      <c r="J6944">
        <v>3</v>
      </c>
      <c r="K6944" t="str">
        <f>VLOOKUP(C6944,'Datos de estudiantes'!$B$2:$F$33,5,0)</f>
        <v>Escuela o inferior</v>
      </c>
      <c r="L6944" s="2" t="s">
        <v>3068</v>
      </c>
      <c r="M6944" t="s">
        <v>1884</v>
      </c>
    </row>
    <row r="6945" spans="1:13">
      <c r="A6945" s="5">
        <v>7025</v>
      </c>
      <c r="B6945" s="2" t="s">
        <v>3229</v>
      </c>
      <c r="C6945" s="2" t="s">
        <v>3083</v>
      </c>
      <c r="D6945" s="2" t="str">
        <f>VLOOKUP(C6945,'Datos de estudiantes'!$B$2:$C$33,2,0)</f>
        <v>manuel arturo</v>
      </c>
      <c r="E6945" s="2" t="str">
        <f>VLOOKUP(C6945,'Datos de estudiantes'!$B$2:$D$33,3,0)</f>
        <v>sanchez rojas</v>
      </c>
      <c r="F6945" s="9" t="s">
        <v>3706</v>
      </c>
      <c r="G6945" s="9" t="s">
        <v>3707</v>
      </c>
      <c r="H6945">
        <v>47</v>
      </c>
      <c r="I6945">
        <v>10</v>
      </c>
      <c r="J6945">
        <v>1</v>
      </c>
      <c r="K6945" t="str">
        <f>VLOOKUP(C6945,'Datos de estudiantes'!$B$2:$F$33,5,0)</f>
        <v>Escuela o inferior</v>
      </c>
      <c r="L6945" s="2" t="s">
        <v>3068</v>
      </c>
      <c r="M6945" t="s">
        <v>1884</v>
      </c>
    </row>
    <row r="6946" spans="1:13">
      <c r="A6946" s="5">
        <v>7026</v>
      </c>
      <c r="B6946" s="2" t="s">
        <v>3586</v>
      </c>
      <c r="C6946" s="2" t="s">
        <v>3065</v>
      </c>
      <c r="D6946" s="2" t="str">
        <f>VLOOKUP(C6946,'Datos de estudiantes'!$B$2:$C$33,2,0)</f>
        <v>kristhell dayana</v>
      </c>
      <c r="E6946" s="2" t="str">
        <f>VLOOKUP(C6946,'Datos de estudiantes'!$B$2:$D$33,3,0)</f>
        <v>marquez naranjo</v>
      </c>
      <c r="F6946" s="9" t="s">
        <v>3708</v>
      </c>
      <c r="G6946" s="9" t="s">
        <v>3709</v>
      </c>
      <c r="H6946">
        <v>20</v>
      </c>
      <c r="I6946">
        <v>10</v>
      </c>
      <c r="J6946">
        <v>1</v>
      </c>
      <c r="K6946" t="str">
        <f>VLOOKUP(C6946,'Datos de estudiantes'!$B$2:$F$33,5,0)</f>
        <v>Universidad o Superior</v>
      </c>
      <c r="L6946" s="2" t="s">
        <v>3068</v>
      </c>
      <c r="M6946" t="str">
        <f>VLOOKUP(C6946,'Datos de estudiantes'!$B$2:$G$33,6,0)</f>
        <v>Femenino</v>
      </c>
    </row>
    <row r="6947" spans="1:13">
      <c r="A6947" s="5">
        <v>7027</v>
      </c>
      <c r="B6947" s="2" t="s">
        <v>3107</v>
      </c>
      <c r="C6947" s="2" t="s">
        <v>3069</v>
      </c>
      <c r="D6947" s="2" t="str">
        <f>VLOOKUP(C6947,'Datos de estudiantes'!$B$2:$C$33,2,0)</f>
        <v>michelle johanna</v>
      </c>
      <c r="E6947" s="2" t="str">
        <f>VLOOKUP(C6947,'Datos de estudiantes'!$B$2:$D$33,3,0)</f>
        <v>morla gordillo</v>
      </c>
      <c r="F6947" s="9" t="s">
        <v>3708</v>
      </c>
      <c r="G6947" s="9" t="s">
        <v>3709</v>
      </c>
      <c r="H6947">
        <v>25</v>
      </c>
      <c r="I6947">
        <v>9</v>
      </c>
      <c r="J6947">
        <v>1</v>
      </c>
      <c r="K6947" t="str">
        <f>VLOOKUP(C6947,'Datos de estudiantes'!$B$2:$F$33,5,0)</f>
        <v>Escuela o inferior</v>
      </c>
      <c r="L6947" s="2" t="s">
        <v>3068</v>
      </c>
      <c r="M6947" t="str">
        <f>VLOOKUP(C6947,'Datos de estudiantes'!$B$2:$G$33,6,0)</f>
        <v>Femenino</v>
      </c>
    </row>
    <row r="6948" spans="1:13">
      <c r="A6948" s="5">
        <v>7028</v>
      </c>
      <c r="B6948" s="2" t="s">
        <v>3710</v>
      </c>
      <c r="C6948" s="2" t="s">
        <v>3065</v>
      </c>
      <c r="D6948" s="2" t="str">
        <f>VLOOKUP(C6948,'Datos de estudiantes'!$B$2:$C$33,2,0)</f>
        <v>kristhell dayana</v>
      </c>
      <c r="E6948" s="2" t="str">
        <f>VLOOKUP(C6948,'Datos de estudiantes'!$B$2:$D$33,3,0)</f>
        <v>marquez naranjo</v>
      </c>
      <c r="F6948" s="9" t="s">
        <v>3708</v>
      </c>
      <c r="G6948" s="9" t="s">
        <v>3709</v>
      </c>
      <c r="H6948">
        <v>7</v>
      </c>
      <c r="I6948">
        <v>9</v>
      </c>
      <c r="J6948">
        <v>1</v>
      </c>
      <c r="K6948" t="str">
        <f>VLOOKUP(C6948,'Datos de estudiantes'!$B$2:$F$33,5,0)</f>
        <v>Universidad o Superior</v>
      </c>
      <c r="L6948" s="2" t="s">
        <v>3068</v>
      </c>
      <c r="M6948" t="str">
        <f>VLOOKUP(C6948,'Datos de estudiantes'!$B$2:$G$33,6,0)</f>
        <v>Femenino</v>
      </c>
    </row>
    <row r="6949" spans="1:13">
      <c r="A6949" s="5">
        <v>7029</v>
      </c>
      <c r="B6949" s="2" t="s">
        <v>3710</v>
      </c>
      <c r="C6949" s="2" t="s">
        <v>3069</v>
      </c>
      <c r="D6949" s="2" t="str">
        <f>VLOOKUP(C6949,'Datos de estudiantes'!$B$2:$C$33,2,0)</f>
        <v>michelle johanna</v>
      </c>
      <c r="E6949" s="2" t="str">
        <f>VLOOKUP(C6949,'Datos de estudiantes'!$B$2:$D$33,3,0)</f>
        <v>morla gordillo</v>
      </c>
      <c r="F6949" s="9" t="s">
        <v>3708</v>
      </c>
      <c r="G6949" s="9" t="s">
        <v>3709</v>
      </c>
      <c r="H6949">
        <v>7</v>
      </c>
      <c r="I6949">
        <v>9</v>
      </c>
      <c r="J6949">
        <v>1</v>
      </c>
      <c r="K6949" t="str">
        <f>VLOOKUP(C6949,'Datos de estudiantes'!$B$2:$F$33,5,0)</f>
        <v>Escuela o inferior</v>
      </c>
      <c r="L6949" s="2" t="s">
        <v>3068</v>
      </c>
      <c r="M6949" t="str">
        <f>VLOOKUP(C6949,'Datos de estudiantes'!$B$2:$G$33,6,0)</f>
        <v>Femenino</v>
      </c>
    </row>
    <row r="6950" spans="1:13">
      <c r="A6950" s="5">
        <v>7030</v>
      </c>
      <c r="B6950" s="2" t="s">
        <v>3107</v>
      </c>
      <c r="C6950" s="2" t="s">
        <v>3070</v>
      </c>
      <c r="D6950" s="2" t="str">
        <f>VLOOKUP(C6950,'Datos de estudiantes'!$B$2:$C$33,2,0)</f>
        <v>jenny rocio</v>
      </c>
      <c r="E6950" s="2" t="str">
        <f>VLOOKUP(C6950,'Datos de estudiantes'!$B$2:$D$33,3,0)</f>
        <v>naranjo moran</v>
      </c>
      <c r="F6950" s="9" t="s">
        <v>3708</v>
      </c>
      <c r="G6950" s="9" t="s">
        <v>3709</v>
      </c>
      <c r="H6950">
        <v>25</v>
      </c>
      <c r="I6950">
        <v>9</v>
      </c>
      <c r="J6950">
        <v>1</v>
      </c>
      <c r="K6950" t="str">
        <f>VLOOKUP(C6950,'Datos de estudiantes'!$B$2:$F$33,5,0)</f>
        <v>Colegio</v>
      </c>
      <c r="L6950" s="2" t="s">
        <v>3068</v>
      </c>
      <c r="M6950" t="str">
        <f>VLOOKUP(C6950,'Datos de estudiantes'!$B$2:$G$33,6,0)</f>
        <v>Femenino</v>
      </c>
    </row>
    <row r="6951" spans="1:13">
      <c r="A6951" s="5">
        <v>7031</v>
      </c>
      <c r="B6951" s="2" t="s">
        <v>3266</v>
      </c>
      <c r="C6951" s="2" t="s">
        <v>3070</v>
      </c>
      <c r="D6951" s="2" t="str">
        <f>VLOOKUP(C6951,'Datos de estudiantes'!$B$2:$C$33,2,0)</f>
        <v>jenny rocio</v>
      </c>
      <c r="E6951" s="2" t="str">
        <f>VLOOKUP(C6951,'Datos de estudiantes'!$B$2:$D$33,3,0)</f>
        <v>naranjo moran</v>
      </c>
      <c r="F6951" s="9" t="s">
        <v>3708</v>
      </c>
      <c r="G6951" s="9" t="s">
        <v>3709</v>
      </c>
      <c r="H6951">
        <v>33</v>
      </c>
      <c r="I6951">
        <v>8</v>
      </c>
      <c r="J6951">
        <v>1</v>
      </c>
      <c r="K6951" t="str">
        <f>VLOOKUP(C6951,'Datos de estudiantes'!$B$2:$F$33,5,0)</f>
        <v>Colegio</v>
      </c>
      <c r="L6951" s="2" t="s">
        <v>3068</v>
      </c>
      <c r="M6951" t="str">
        <f>VLOOKUP(C6951,'Datos de estudiantes'!$B$2:$G$33,6,0)</f>
        <v>Femenino</v>
      </c>
    </row>
    <row r="6952" spans="1:13">
      <c r="A6952" s="5">
        <v>7032</v>
      </c>
      <c r="B6952" s="2" t="s">
        <v>1269</v>
      </c>
      <c r="C6952" s="2" t="s">
        <v>3083</v>
      </c>
      <c r="D6952" s="2" t="str">
        <f>VLOOKUP(C6952,'Datos de estudiantes'!$B$2:$C$33,2,0)</f>
        <v>manuel arturo</v>
      </c>
      <c r="E6952" s="2" t="str">
        <f>VLOOKUP(C6952,'Datos de estudiantes'!$B$2:$D$33,3,0)</f>
        <v>sanchez rojas</v>
      </c>
      <c r="F6952" s="19" t="s">
        <v>3711</v>
      </c>
      <c r="G6952" s="9" t="s">
        <v>3712</v>
      </c>
      <c r="H6952">
        <v>70</v>
      </c>
      <c r="I6952">
        <v>11</v>
      </c>
      <c r="J6952">
        <v>1</v>
      </c>
      <c r="K6952" t="str">
        <f>VLOOKUP(C6952,'Datos de estudiantes'!$B$2:$F$33,5,0)</f>
        <v>Escuela o inferior</v>
      </c>
      <c r="L6952" s="2" t="s">
        <v>3068</v>
      </c>
      <c r="M6952" t="str">
        <f>VLOOKUP(C6952,'Datos de estudiantes'!$B$2:$G$33,6,0)</f>
        <v>Masculino</v>
      </c>
    </row>
    <row r="6953" spans="1:13">
      <c r="A6953" s="5">
        <v>7033</v>
      </c>
      <c r="B6953" s="2" t="s">
        <v>3713</v>
      </c>
      <c r="C6953" s="2" t="s">
        <v>3083</v>
      </c>
      <c r="D6953" s="2" t="str">
        <f>VLOOKUP(C6953,'Datos de estudiantes'!$B$2:$C$33,2,0)</f>
        <v>manuel arturo</v>
      </c>
      <c r="E6953" s="2" t="str">
        <f>VLOOKUP(C6953,'Datos de estudiantes'!$B$2:$D$33,3,0)</f>
        <v>sanchez rojas</v>
      </c>
      <c r="F6953" s="9" t="s">
        <v>3711</v>
      </c>
      <c r="G6953" s="9" t="s">
        <v>3712</v>
      </c>
      <c r="H6953">
        <v>91</v>
      </c>
      <c r="I6953">
        <v>7</v>
      </c>
      <c r="J6953">
        <v>1</v>
      </c>
      <c r="K6953" t="str">
        <f>VLOOKUP(C6953,'Datos de estudiantes'!$B$2:$F$33,5,0)</f>
        <v>Escuela o inferior</v>
      </c>
      <c r="L6953" s="2" t="s">
        <v>3068</v>
      </c>
      <c r="M6953" t="str">
        <f>VLOOKUP(C6953,'Datos de estudiantes'!$B$2:$G$33,6,0)</f>
        <v>Masculino</v>
      </c>
    </row>
    <row r="6954" spans="1:13">
      <c r="A6954" s="5">
        <v>7034</v>
      </c>
      <c r="B6954" s="2" t="s">
        <v>1269</v>
      </c>
      <c r="C6954" s="2" t="s">
        <v>3085</v>
      </c>
      <c r="D6954" s="2" t="str">
        <f>VLOOKUP(C6954,'Datos de estudiantes'!$B$2:$C$33,2,0)</f>
        <v>heryd xavier</v>
      </c>
      <c r="E6954" s="2" t="str">
        <f>VLOOKUP(C6954,'Datos de estudiantes'!$B$2:$D$33,3,0)</f>
        <v>morla gordillo</v>
      </c>
      <c r="F6954" s="9" t="s">
        <v>3711</v>
      </c>
      <c r="G6954" s="9" t="s">
        <v>3712</v>
      </c>
      <c r="H6954">
        <v>70</v>
      </c>
      <c r="I6954">
        <v>11</v>
      </c>
      <c r="J6954">
        <v>1</v>
      </c>
      <c r="K6954" t="str">
        <f>VLOOKUP(C6954,'Datos de estudiantes'!$B$2:$F$33,5,0)</f>
        <v>Universidad o Superior</v>
      </c>
      <c r="L6954" s="2" t="s">
        <v>3068</v>
      </c>
      <c r="M6954" t="str">
        <f>VLOOKUP(C6954,'Datos de estudiantes'!$B$2:$G$33,6,0)</f>
        <v>Masculino</v>
      </c>
    </row>
    <row r="6955" spans="1:13">
      <c r="A6955" s="5">
        <v>7035</v>
      </c>
      <c r="B6955" s="2" t="s">
        <v>3713</v>
      </c>
      <c r="C6955" s="2" t="s">
        <v>3077</v>
      </c>
      <c r="D6955" s="2" t="str">
        <f>VLOOKUP(C6955,'Datos de estudiantes'!$B$2:$C$33,2,0)</f>
        <v>luis leonel</v>
      </c>
      <c r="E6955" s="2" t="str">
        <f>VLOOKUP(C6955,'Datos de estudiantes'!$B$2:$D$33,3,0)</f>
        <v>chevez sanchez</v>
      </c>
      <c r="F6955" s="9" t="s">
        <v>3711</v>
      </c>
      <c r="G6955" s="9" t="s">
        <v>3712</v>
      </c>
      <c r="H6955">
        <v>91</v>
      </c>
      <c r="I6955">
        <v>7</v>
      </c>
      <c r="J6955">
        <v>1</v>
      </c>
      <c r="K6955" t="str">
        <f>VLOOKUP(C6955,'Datos de estudiantes'!$B$2:$F$33,5,0)</f>
        <v>Colegio</v>
      </c>
      <c r="L6955" s="2" t="s">
        <v>3068</v>
      </c>
      <c r="M6955" t="str">
        <f>VLOOKUP(C6955,'Datos de estudiantes'!$B$2:$G$33,6,0)</f>
        <v>Masculino</v>
      </c>
    </row>
    <row r="6956" spans="1:13">
      <c r="A6956" s="5">
        <v>7036</v>
      </c>
      <c r="B6956" s="2" t="s">
        <v>3714</v>
      </c>
      <c r="C6956" s="2" t="s">
        <v>3083</v>
      </c>
      <c r="D6956" s="2" t="str">
        <f>VLOOKUP(C6956,'Datos de estudiantes'!$B$2:$C$33,2,0)</f>
        <v>manuel arturo</v>
      </c>
      <c r="E6956" s="2" t="str">
        <f>VLOOKUP(C6956,'Datos de estudiantes'!$B$2:$D$33,3,0)</f>
        <v>sanchez rojas</v>
      </c>
      <c r="F6956" s="9" t="s">
        <v>3711</v>
      </c>
      <c r="G6956" s="9" t="s">
        <v>3712</v>
      </c>
      <c r="H6956">
        <v>33</v>
      </c>
      <c r="I6956">
        <v>6</v>
      </c>
      <c r="J6956">
        <v>1</v>
      </c>
      <c r="K6956" t="str">
        <f>VLOOKUP(C6956,'Datos de estudiantes'!$B$2:$F$33,5,0)</f>
        <v>Escuela o inferior</v>
      </c>
      <c r="L6956" s="2" t="s">
        <v>3068</v>
      </c>
      <c r="M6956" t="str">
        <f>VLOOKUP(C6956,'Datos de estudiantes'!$B$2:$G$33,6,0)</f>
        <v>Masculino</v>
      </c>
    </row>
    <row r="6957" spans="1:13">
      <c r="A6957" s="5">
        <v>7037</v>
      </c>
      <c r="B6957" s="2" t="s">
        <v>3245</v>
      </c>
      <c r="C6957" s="2" t="s">
        <v>3077</v>
      </c>
      <c r="D6957" s="2" t="str">
        <f>VLOOKUP(C6957,'Datos de estudiantes'!$B$2:$C$33,2,0)</f>
        <v>luis leonel</v>
      </c>
      <c r="E6957" s="2" t="str">
        <f>VLOOKUP(C6957,'Datos de estudiantes'!$B$2:$D$33,3,0)</f>
        <v>chevez sanchez</v>
      </c>
      <c r="F6957" s="9" t="s">
        <v>3711</v>
      </c>
      <c r="G6957" s="9" t="s">
        <v>3712</v>
      </c>
      <c r="H6957">
        <v>88</v>
      </c>
      <c r="I6957">
        <v>10</v>
      </c>
      <c r="J6957">
        <v>1</v>
      </c>
      <c r="K6957" t="str">
        <f>VLOOKUP(C6957,'Datos de estudiantes'!$B$2:$F$33,5,0)</f>
        <v>Colegio</v>
      </c>
      <c r="L6957" s="2" t="s">
        <v>3068</v>
      </c>
      <c r="M6957" t="str">
        <f>VLOOKUP(C6957,'Datos de estudiantes'!$B$2:$G$33,6,0)</f>
        <v>Masculino</v>
      </c>
    </row>
    <row r="6958" spans="1:13">
      <c r="A6958" s="5">
        <v>7038</v>
      </c>
      <c r="B6958" s="2" t="s">
        <v>329</v>
      </c>
      <c r="C6958" s="2" t="s">
        <v>3083</v>
      </c>
      <c r="D6958" s="2" t="str">
        <f>VLOOKUP(C6958,'Datos de estudiantes'!$B$2:$C$33,2,0)</f>
        <v>manuel arturo</v>
      </c>
      <c r="E6958" s="2" t="str">
        <f>VLOOKUP(C6958,'Datos de estudiantes'!$B$2:$D$33,3,0)</f>
        <v>sanchez rojas</v>
      </c>
      <c r="F6958" s="9" t="s">
        <v>3711</v>
      </c>
      <c r="G6958" s="9" t="s">
        <v>3712</v>
      </c>
      <c r="H6958">
        <v>45</v>
      </c>
      <c r="I6958">
        <v>10</v>
      </c>
      <c r="J6958">
        <v>1</v>
      </c>
      <c r="K6958" t="str">
        <f>VLOOKUP(C6958,'Datos de estudiantes'!$B$2:$F$33,5,0)</f>
        <v>Escuela o inferior</v>
      </c>
      <c r="L6958" s="2" t="s">
        <v>3068</v>
      </c>
      <c r="M6958" t="str">
        <f>VLOOKUP(C6958,'Datos de estudiantes'!$B$2:$G$33,6,0)</f>
        <v>Masculino</v>
      </c>
    </row>
    <row r="6959" spans="1:13">
      <c r="A6959" s="5">
        <v>7039</v>
      </c>
      <c r="B6959" s="2" t="s">
        <v>169</v>
      </c>
      <c r="C6959" s="2" t="s">
        <v>3083</v>
      </c>
      <c r="D6959" s="2" t="str">
        <f>VLOOKUP(C6959,'Datos de estudiantes'!$B$2:$C$33,2,0)</f>
        <v>manuel arturo</v>
      </c>
      <c r="E6959" s="2" t="str">
        <f>VLOOKUP(C6959,'Datos de estudiantes'!$B$2:$D$33,3,0)</f>
        <v>sanchez rojas</v>
      </c>
      <c r="F6959" s="19" t="s">
        <v>3711</v>
      </c>
      <c r="G6959" s="9" t="s">
        <v>3712</v>
      </c>
      <c r="H6959">
        <v>13</v>
      </c>
      <c r="I6959">
        <v>10</v>
      </c>
      <c r="J6959">
        <v>1</v>
      </c>
      <c r="K6959" t="str">
        <f>VLOOKUP(C6959,'Datos de estudiantes'!$B$2:$F$33,5,0)</f>
        <v>Escuela o inferior</v>
      </c>
      <c r="L6959" s="2" t="s">
        <v>3068</v>
      </c>
      <c r="M6959" t="str">
        <f>VLOOKUP(C6959,'Datos de estudiantes'!$B$2:$G$33,6,0)</f>
        <v>Masculino</v>
      </c>
    </row>
    <row r="6960" spans="1:13">
      <c r="A6960" s="5">
        <v>7040</v>
      </c>
      <c r="B6960" s="2" t="s">
        <v>3245</v>
      </c>
      <c r="C6960" s="2" t="s">
        <v>3085</v>
      </c>
      <c r="D6960" s="2" t="str">
        <f>VLOOKUP(C6960,'Datos de estudiantes'!$B$2:$C$33,2,0)</f>
        <v>heryd xavier</v>
      </c>
      <c r="E6960" s="2" t="str">
        <f>VLOOKUP(C6960,'Datos de estudiantes'!$B$2:$D$33,3,0)</f>
        <v>morla gordillo</v>
      </c>
      <c r="F6960" s="9" t="s">
        <v>3711</v>
      </c>
      <c r="G6960" s="9" t="s">
        <v>3712</v>
      </c>
      <c r="H6960">
        <v>88</v>
      </c>
      <c r="I6960">
        <v>10</v>
      </c>
      <c r="J6960">
        <v>1</v>
      </c>
      <c r="K6960" t="str">
        <f>VLOOKUP(C6960,'Datos de estudiantes'!$B$2:$F$33,5,0)</f>
        <v>Universidad o Superior</v>
      </c>
      <c r="L6960" s="2" t="s">
        <v>3068</v>
      </c>
      <c r="M6960" t="str">
        <f>VLOOKUP(C6960,'Datos de estudiantes'!$B$2:$G$33,6,0)</f>
        <v>Masculino</v>
      </c>
    </row>
    <row r="6961" spans="1:13">
      <c r="A6961" s="5">
        <v>7041</v>
      </c>
      <c r="B6961" s="2" t="s">
        <v>3157</v>
      </c>
      <c r="C6961" s="2" t="s">
        <v>3083</v>
      </c>
      <c r="D6961" s="2" t="str">
        <f>VLOOKUP(C6961,'Datos de estudiantes'!$B$2:$C$33,2,0)</f>
        <v>manuel arturo</v>
      </c>
      <c r="E6961" s="2" t="str">
        <f>VLOOKUP(C6961,'Datos de estudiantes'!$B$2:$D$33,3,0)</f>
        <v>sanchez rojas</v>
      </c>
      <c r="F6961" s="19" t="s">
        <v>3711</v>
      </c>
      <c r="G6961" s="9" t="s">
        <v>3712</v>
      </c>
      <c r="H6961">
        <v>18</v>
      </c>
      <c r="I6961">
        <v>18</v>
      </c>
      <c r="J6961">
        <v>1</v>
      </c>
      <c r="K6961" t="str">
        <f>VLOOKUP(C6961,'Datos de estudiantes'!$B$2:$F$33,5,0)</f>
        <v>Escuela o inferior</v>
      </c>
      <c r="L6961" s="2" t="s">
        <v>3068</v>
      </c>
      <c r="M6961" t="str">
        <f>VLOOKUP(C6961,'Datos de estudiantes'!$B$2:$G$33,6,0)</f>
        <v>Masculino</v>
      </c>
    </row>
    <row r="6962" spans="1:13">
      <c r="A6962" s="5">
        <v>7042</v>
      </c>
      <c r="B6962" s="2" t="s">
        <v>3715</v>
      </c>
      <c r="C6962" s="2" t="s">
        <v>3077</v>
      </c>
      <c r="D6962" s="2" t="str">
        <f>VLOOKUP(C6962,'Datos de estudiantes'!$B$2:$C$33,2,0)</f>
        <v>luis leonel</v>
      </c>
      <c r="E6962" s="2" t="str">
        <f>VLOOKUP(C6962,'Datos de estudiantes'!$B$2:$D$33,3,0)</f>
        <v>chevez sanchez</v>
      </c>
      <c r="F6962" s="9" t="s">
        <v>3711</v>
      </c>
      <c r="G6962" s="9" t="s">
        <v>3712</v>
      </c>
      <c r="H6962">
        <v>49</v>
      </c>
      <c r="I6962">
        <v>9</v>
      </c>
      <c r="J6962">
        <v>1</v>
      </c>
      <c r="K6962" t="str">
        <f>VLOOKUP(C6962,'Datos de estudiantes'!$B$2:$F$33,5,0)</f>
        <v>Colegio</v>
      </c>
      <c r="L6962" s="2" t="s">
        <v>3068</v>
      </c>
      <c r="M6962" t="str">
        <f>VLOOKUP(C6962,'Datos de estudiantes'!$B$2:$G$33,6,0)</f>
        <v>Masculino</v>
      </c>
    </row>
    <row r="6963" spans="1:13">
      <c r="A6963" s="5">
        <v>7043</v>
      </c>
      <c r="B6963" s="2" t="s">
        <v>3586</v>
      </c>
      <c r="C6963" s="2" t="s">
        <v>3069</v>
      </c>
      <c r="D6963" s="2" t="str">
        <f>VLOOKUP(C6963,'Datos de estudiantes'!$B$2:$C$33,2,0)</f>
        <v>michelle johanna</v>
      </c>
      <c r="E6963" s="2" t="str">
        <f>VLOOKUP(C6963,'Datos de estudiantes'!$B$2:$D$33,3,0)</f>
        <v>morla gordillo</v>
      </c>
      <c r="F6963" s="9" t="s">
        <v>3716</v>
      </c>
      <c r="G6963" s="9" t="s">
        <v>3717</v>
      </c>
      <c r="H6963">
        <v>10</v>
      </c>
      <c r="I6963">
        <v>10</v>
      </c>
      <c r="J6963">
        <v>1</v>
      </c>
      <c r="K6963" t="str">
        <f>VLOOKUP(C6963,'Datos de estudiantes'!$B$2:$F$33,5,0)</f>
        <v>Escuela o inferior</v>
      </c>
      <c r="L6963" s="2" t="s">
        <v>3068</v>
      </c>
      <c r="M6963" t="str">
        <f>VLOOKUP(C6963,'Datos de estudiantes'!$B$2:$G$33,6,0)</f>
        <v>Femenino</v>
      </c>
    </row>
    <row r="6964" spans="1:13">
      <c r="A6964" s="5">
        <v>7044</v>
      </c>
      <c r="B6964" s="2" t="s">
        <v>303</v>
      </c>
      <c r="C6964" s="2" t="s">
        <v>3069</v>
      </c>
      <c r="D6964" s="2" t="str">
        <f>VLOOKUP(C6964,'Datos de estudiantes'!$B$2:$C$33,2,0)</f>
        <v>michelle johanna</v>
      </c>
      <c r="E6964" s="2" t="str">
        <f>VLOOKUP(C6964,'Datos de estudiantes'!$B$2:$D$33,3,0)</f>
        <v>morla gordillo</v>
      </c>
      <c r="F6964" s="9" t="s">
        <v>3716</v>
      </c>
      <c r="G6964" s="9" t="s">
        <v>3717</v>
      </c>
      <c r="H6964">
        <v>30</v>
      </c>
      <c r="I6964">
        <v>10</v>
      </c>
      <c r="J6964">
        <v>1</v>
      </c>
      <c r="K6964" t="str">
        <f>VLOOKUP(C6964,'Datos de estudiantes'!$B$2:$F$33,5,0)</f>
        <v>Escuela o inferior</v>
      </c>
      <c r="L6964" s="2" t="s">
        <v>3068</v>
      </c>
      <c r="M6964" t="str">
        <f>VLOOKUP(C6964,'Datos de estudiantes'!$B$2:$G$33,6,0)</f>
        <v>Femenino</v>
      </c>
    </row>
    <row r="6965" spans="1:13">
      <c r="A6965" s="5">
        <v>7045</v>
      </c>
      <c r="B6965" s="2" t="s">
        <v>3718</v>
      </c>
      <c r="C6965" s="2" t="s">
        <v>3065</v>
      </c>
      <c r="D6965" s="2" t="str">
        <f>VLOOKUP(C6965,'Datos de estudiantes'!$B$2:$C$33,2,0)</f>
        <v>kristhell dayana</v>
      </c>
      <c r="E6965" s="2" t="str">
        <f>VLOOKUP(C6965,'Datos de estudiantes'!$B$2:$D$33,3,0)</f>
        <v>marquez naranjo</v>
      </c>
      <c r="F6965" s="9" t="s">
        <v>3716</v>
      </c>
      <c r="G6965" s="9" t="s">
        <v>3717</v>
      </c>
      <c r="H6965">
        <v>16</v>
      </c>
      <c r="I6965">
        <v>11</v>
      </c>
      <c r="J6965">
        <v>1</v>
      </c>
      <c r="K6965" t="str">
        <f>VLOOKUP(C6965,'Datos de estudiantes'!$B$2:$F$33,5,0)</f>
        <v>Universidad o Superior</v>
      </c>
      <c r="L6965" s="2" t="s">
        <v>3068</v>
      </c>
      <c r="M6965" t="str">
        <f>VLOOKUP(C6965,'Datos de estudiantes'!$B$2:$G$33,6,0)</f>
        <v>Femenino</v>
      </c>
    </row>
    <row r="6966" spans="1:13">
      <c r="A6966" s="5">
        <v>7046</v>
      </c>
      <c r="B6966" s="2" t="s">
        <v>3258</v>
      </c>
      <c r="C6966" s="2" t="s">
        <v>3069</v>
      </c>
      <c r="D6966" s="2" t="str">
        <f>VLOOKUP(C6966,'Datos de estudiantes'!$B$2:$C$33,2,0)</f>
        <v>michelle johanna</v>
      </c>
      <c r="E6966" s="2" t="str">
        <f>VLOOKUP(C6966,'Datos de estudiantes'!$B$2:$D$33,3,0)</f>
        <v>morla gordillo</v>
      </c>
      <c r="F6966" s="9" t="s">
        <v>3716</v>
      </c>
      <c r="G6966" s="9" t="s">
        <v>3717</v>
      </c>
      <c r="H6966">
        <v>8</v>
      </c>
      <c r="I6966">
        <v>7</v>
      </c>
      <c r="J6966">
        <v>1</v>
      </c>
      <c r="K6966" t="str">
        <f>VLOOKUP(C6966,'Datos de estudiantes'!$B$2:$F$33,5,0)</f>
        <v>Escuela o inferior</v>
      </c>
      <c r="L6966" s="2" t="s">
        <v>3068</v>
      </c>
      <c r="M6966" t="str">
        <f>VLOOKUP(C6966,'Datos de estudiantes'!$B$2:$G$33,6,0)</f>
        <v>Femenino</v>
      </c>
    </row>
    <row r="6967" spans="1:13">
      <c r="A6967" s="5">
        <v>7047</v>
      </c>
      <c r="B6967" s="2" t="s">
        <v>3718</v>
      </c>
      <c r="C6967" s="2" t="s">
        <v>3070</v>
      </c>
      <c r="D6967" s="2" t="str">
        <f>VLOOKUP(C6967,'Datos de estudiantes'!$B$2:$C$33,2,0)</f>
        <v>jenny rocio</v>
      </c>
      <c r="E6967" s="2" t="str">
        <f>VLOOKUP(C6967,'Datos de estudiantes'!$B$2:$D$33,3,0)</f>
        <v>naranjo moran</v>
      </c>
      <c r="F6967" s="9" t="s">
        <v>3716</v>
      </c>
      <c r="G6967" s="9" t="s">
        <v>3717</v>
      </c>
      <c r="H6967">
        <v>16</v>
      </c>
      <c r="I6967">
        <v>11</v>
      </c>
      <c r="J6967">
        <v>1</v>
      </c>
      <c r="K6967" t="str">
        <f>VLOOKUP(C6967,'Datos de estudiantes'!$B$2:$F$33,5,0)</f>
        <v>Colegio</v>
      </c>
      <c r="L6967" s="2" t="s">
        <v>3068</v>
      </c>
      <c r="M6967" t="str">
        <f>VLOOKUP(C6967,'Datos de estudiantes'!$B$2:$G$33,6,0)</f>
        <v>Femenino</v>
      </c>
    </row>
    <row r="6968" spans="1:13">
      <c r="A6968" s="5">
        <v>7048</v>
      </c>
      <c r="B6968" s="2" t="s">
        <v>3719</v>
      </c>
      <c r="C6968" s="2" t="s">
        <v>3070</v>
      </c>
      <c r="D6968" s="2" t="str">
        <f>VLOOKUP(C6968,'Datos de estudiantes'!$B$2:$C$33,2,0)</f>
        <v>jenny rocio</v>
      </c>
      <c r="E6968" s="2" t="str">
        <f>VLOOKUP(C6968,'Datos de estudiantes'!$B$2:$D$33,3,0)</f>
        <v>naranjo moran</v>
      </c>
      <c r="F6968" s="9" t="s">
        <v>3716</v>
      </c>
      <c r="G6968" s="9" t="s">
        <v>3717</v>
      </c>
      <c r="H6968">
        <v>13</v>
      </c>
      <c r="I6968">
        <v>9</v>
      </c>
      <c r="J6968">
        <v>1</v>
      </c>
      <c r="K6968" t="str">
        <f>VLOOKUP(C6968,'Datos de estudiantes'!$B$2:$F$33,5,0)</f>
        <v>Colegio</v>
      </c>
      <c r="L6968" s="2" t="s">
        <v>3068</v>
      </c>
      <c r="M6968" t="str">
        <f>VLOOKUP(C6968,'Datos de estudiantes'!$B$2:$G$33,6,0)</f>
        <v>Femenino</v>
      </c>
    </row>
    <row r="6969" spans="1:13">
      <c r="A6969" s="5">
        <v>7049</v>
      </c>
      <c r="B6969" s="2" t="s">
        <v>3720</v>
      </c>
      <c r="C6969" s="2" t="s">
        <v>3070</v>
      </c>
      <c r="D6969" s="2" t="str">
        <f>VLOOKUP(C6969,'Datos de estudiantes'!$B$2:$C$33,2,0)</f>
        <v>jenny rocio</v>
      </c>
      <c r="E6969" s="2" t="str">
        <f>VLOOKUP(C6969,'Datos de estudiantes'!$B$2:$D$33,3,0)</f>
        <v>naranjo moran</v>
      </c>
      <c r="F6969" s="9" t="s">
        <v>3716</v>
      </c>
      <c r="G6969" s="9" t="s">
        <v>3717</v>
      </c>
      <c r="H6969">
        <v>12</v>
      </c>
      <c r="I6969">
        <v>6</v>
      </c>
      <c r="J6969">
        <v>1</v>
      </c>
      <c r="K6969" t="str">
        <f>VLOOKUP(C6969,'Datos de estudiantes'!$B$2:$F$33,5,0)</f>
        <v>Colegio</v>
      </c>
      <c r="L6969" s="2" t="s">
        <v>3068</v>
      </c>
      <c r="M6969" t="str">
        <f>VLOOKUP(C6969,'Datos de estudiantes'!$B$2:$G$33,6,0)</f>
        <v>Femenino</v>
      </c>
    </row>
    <row r="6970" spans="1:13">
      <c r="A6970" s="5">
        <v>7050</v>
      </c>
      <c r="B6970" s="2" t="s">
        <v>2843</v>
      </c>
      <c r="C6970" s="2" t="s">
        <v>3083</v>
      </c>
      <c r="D6970" s="2" t="str">
        <f>VLOOKUP(C6970,'Datos de estudiantes'!$B$2:$C$33,2,0)</f>
        <v>manuel arturo</v>
      </c>
      <c r="E6970" s="2" t="str">
        <f>VLOOKUP(C6970,'Datos de estudiantes'!$B$2:$D$33,3,0)</f>
        <v>sanchez rojas</v>
      </c>
      <c r="F6970" s="9" t="s">
        <v>3721</v>
      </c>
      <c r="G6970" s="9" t="s">
        <v>3722</v>
      </c>
      <c r="H6970">
        <v>24</v>
      </c>
      <c r="I6970">
        <v>7</v>
      </c>
      <c r="J6970">
        <v>1</v>
      </c>
      <c r="K6970" t="str">
        <f>VLOOKUP(C6970,'Datos de estudiantes'!$B$2:$F$33,5,0)</f>
        <v>Escuela o inferior</v>
      </c>
      <c r="L6970" s="2" t="s">
        <v>3068</v>
      </c>
      <c r="M6970" t="str">
        <f>VLOOKUP(C6970,'Datos de estudiantes'!$B$2:$G$33,6,0)</f>
        <v>Masculino</v>
      </c>
    </row>
    <row r="6971" spans="1:13">
      <c r="A6971" s="5">
        <v>7051</v>
      </c>
      <c r="B6971" s="2" t="s">
        <v>169</v>
      </c>
      <c r="C6971" s="2" t="s">
        <v>3077</v>
      </c>
      <c r="D6971" s="2" t="str">
        <f>VLOOKUP(C6971,'Datos de estudiantes'!$B$2:$C$33,2,0)</f>
        <v>luis leonel</v>
      </c>
      <c r="E6971" s="2" t="str">
        <f>VLOOKUP(C6971,'Datos de estudiantes'!$B$2:$D$33,3,0)</f>
        <v>chevez sanchez</v>
      </c>
      <c r="F6971" s="9" t="s">
        <v>3721</v>
      </c>
      <c r="G6971" s="9" t="s">
        <v>3722</v>
      </c>
      <c r="H6971">
        <v>46</v>
      </c>
      <c r="I6971">
        <v>10</v>
      </c>
      <c r="J6971">
        <v>1</v>
      </c>
      <c r="K6971" t="str">
        <f>VLOOKUP(C6971,'Datos de estudiantes'!$B$2:$F$33,5,0)</f>
        <v>Colegio</v>
      </c>
      <c r="L6971" s="2" t="s">
        <v>3068</v>
      </c>
      <c r="M6971" t="str">
        <f>VLOOKUP(C6971,'Datos de estudiantes'!$B$2:$G$33,6,0)</f>
        <v>Masculino</v>
      </c>
    </row>
    <row r="6972" spans="1:13">
      <c r="A6972" s="5">
        <v>7052</v>
      </c>
      <c r="B6972" s="2" t="s">
        <v>3723</v>
      </c>
      <c r="C6972" s="2" t="s">
        <v>3085</v>
      </c>
      <c r="D6972" s="2" t="str">
        <f>VLOOKUP(C6972,'Datos de estudiantes'!$B$2:$C$33,2,0)</f>
        <v>heryd xavier</v>
      </c>
      <c r="E6972" s="2" t="str">
        <f>VLOOKUP(C6972,'Datos de estudiantes'!$B$2:$D$33,3,0)</f>
        <v>morla gordillo</v>
      </c>
      <c r="F6972" s="9" t="s">
        <v>3721</v>
      </c>
      <c r="G6972" s="9" t="s">
        <v>3722</v>
      </c>
      <c r="H6972">
        <v>51</v>
      </c>
      <c r="I6972">
        <v>12</v>
      </c>
      <c r="J6972">
        <v>1</v>
      </c>
      <c r="K6972" t="str">
        <f>VLOOKUP(C6972,'Datos de estudiantes'!$B$2:$F$33,5,0)</f>
        <v>Universidad o Superior</v>
      </c>
      <c r="L6972" s="2" t="s">
        <v>3068</v>
      </c>
      <c r="M6972" t="str">
        <f>VLOOKUP(C6972,'Datos de estudiantes'!$B$2:$G$33,6,0)</f>
        <v>Masculino</v>
      </c>
    </row>
    <row r="6973" spans="1:13">
      <c r="A6973" s="5">
        <v>7053</v>
      </c>
      <c r="B6973" s="2" t="s">
        <v>169</v>
      </c>
      <c r="C6973" s="2" t="s">
        <v>3083</v>
      </c>
      <c r="D6973" s="2" t="str">
        <f>VLOOKUP(C6973,'Datos de estudiantes'!$B$2:$C$33,2,0)</f>
        <v>manuel arturo</v>
      </c>
      <c r="E6973" s="2" t="str">
        <f>VLOOKUP(C6973,'Datos de estudiantes'!$B$2:$D$33,3,0)</f>
        <v>sanchez rojas</v>
      </c>
      <c r="F6973" s="19" t="s">
        <v>3721</v>
      </c>
      <c r="G6973" s="9" t="s">
        <v>3722</v>
      </c>
      <c r="H6973">
        <v>46</v>
      </c>
      <c r="I6973">
        <v>10</v>
      </c>
      <c r="J6973">
        <v>1</v>
      </c>
      <c r="K6973" t="str">
        <f>VLOOKUP(C6973,'Datos de estudiantes'!$B$2:$F$33,5,0)</f>
        <v>Escuela o inferior</v>
      </c>
      <c r="L6973" s="2" t="s">
        <v>3068</v>
      </c>
      <c r="M6973" t="str">
        <f>VLOOKUP(C6973,'Datos de estudiantes'!$B$2:$G$33,6,0)</f>
        <v>Masculino</v>
      </c>
    </row>
    <row r="6974" spans="1:13">
      <c r="A6974" s="5">
        <v>7054</v>
      </c>
      <c r="B6974" s="2" t="s">
        <v>3723</v>
      </c>
      <c r="C6974" s="2" t="s">
        <v>3083</v>
      </c>
      <c r="D6974" s="2" t="str">
        <f>VLOOKUP(C6974,'Datos de estudiantes'!$B$2:$C$33,2,0)</f>
        <v>manuel arturo</v>
      </c>
      <c r="E6974" s="2" t="str">
        <f>VLOOKUP(C6974,'Datos de estudiantes'!$B$2:$D$33,3,0)</f>
        <v>sanchez rojas</v>
      </c>
      <c r="F6974" s="9" t="s">
        <v>3721</v>
      </c>
      <c r="G6974" s="9" t="s">
        <v>3722</v>
      </c>
      <c r="H6974">
        <v>51</v>
      </c>
      <c r="I6974">
        <v>12</v>
      </c>
      <c r="J6974">
        <v>1</v>
      </c>
      <c r="K6974" t="str">
        <f>VLOOKUP(C6974,'Datos de estudiantes'!$B$2:$F$33,5,0)</f>
        <v>Escuela o inferior</v>
      </c>
      <c r="L6974" s="2" t="s">
        <v>3068</v>
      </c>
      <c r="M6974" t="str">
        <f>VLOOKUP(C6974,'Datos de estudiantes'!$B$2:$G$33,6,0)</f>
        <v>Masculino</v>
      </c>
    </row>
    <row r="6975" spans="1:13">
      <c r="A6975" s="5">
        <v>7055</v>
      </c>
      <c r="B6975" s="2" t="s">
        <v>329</v>
      </c>
      <c r="C6975" s="2" t="s">
        <v>3083</v>
      </c>
      <c r="D6975" s="2" t="str">
        <f>VLOOKUP(C6975,'Datos de estudiantes'!$B$2:$C$33,2,0)</f>
        <v>manuel arturo</v>
      </c>
      <c r="E6975" s="2" t="str">
        <f>VLOOKUP(C6975,'Datos de estudiantes'!$B$2:$D$33,3,0)</f>
        <v>sanchez rojas</v>
      </c>
      <c r="F6975" s="9" t="s">
        <v>3721</v>
      </c>
      <c r="G6975" s="9" t="s">
        <v>3722</v>
      </c>
      <c r="H6975">
        <v>19</v>
      </c>
      <c r="I6975">
        <v>10</v>
      </c>
      <c r="J6975">
        <v>1</v>
      </c>
      <c r="K6975" t="str">
        <f>VLOOKUP(C6975,'Datos de estudiantes'!$B$2:$F$33,5,0)</f>
        <v>Escuela o inferior</v>
      </c>
      <c r="L6975" s="2" t="s">
        <v>3068</v>
      </c>
      <c r="M6975" t="str">
        <f>VLOOKUP(C6975,'Datos de estudiantes'!$B$2:$G$33,6,0)</f>
        <v>Masculino</v>
      </c>
    </row>
    <row r="6976" spans="1:13">
      <c r="A6976" s="5">
        <v>7056</v>
      </c>
      <c r="B6976" s="2" t="s">
        <v>3723</v>
      </c>
      <c r="C6976" s="2" t="s">
        <v>3077</v>
      </c>
      <c r="D6976" s="2" t="str">
        <f>VLOOKUP(C6976,'Datos de estudiantes'!$B$2:$C$33,2,0)</f>
        <v>luis leonel</v>
      </c>
      <c r="E6976" s="2" t="str">
        <f>VLOOKUP(C6976,'Datos de estudiantes'!$B$2:$D$33,3,0)</f>
        <v>chevez sanchez</v>
      </c>
      <c r="F6976" s="9" t="s">
        <v>3721</v>
      </c>
      <c r="G6976" s="9" t="s">
        <v>3722</v>
      </c>
      <c r="H6976">
        <v>51</v>
      </c>
      <c r="I6976">
        <v>12</v>
      </c>
      <c r="J6976">
        <v>1</v>
      </c>
      <c r="K6976" t="str">
        <f>VLOOKUP(C6976,'Datos de estudiantes'!$B$2:$F$33,5,0)</f>
        <v>Colegio</v>
      </c>
      <c r="L6976" s="2" t="s">
        <v>3068</v>
      </c>
      <c r="M6976" t="str">
        <f>VLOOKUP(C6976,'Datos de estudiantes'!$B$2:$G$33,6,0)</f>
        <v>Masculino</v>
      </c>
    </row>
    <row r="6977" spans="1:13">
      <c r="A6977" s="5">
        <v>7057</v>
      </c>
      <c r="B6977" s="2" t="s">
        <v>3724</v>
      </c>
      <c r="C6977" s="2" t="s">
        <v>3083</v>
      </c>
      <c r="D6977" s="2" t="str">
        <f>VLOOKUP(C6977,'Datos de estudiantes'!$B$2:$C$33,2,0)</f>
        <v>manuel arturo</v>
      </c>
      <c r="E6977" s="2" t="str">
        <f>VLOOKUP(C6977,'Datos de estudiantes'!$B$2:$D$33,3,0)</f>
        <v>sanchez rojas</v>
      </c>
      <c r="F6977" s="9" t="s">
        <v>3721</v>
      </c>
      <c r="G6977" s="9" t="s">
        <v>3722</v>
      </c>
      <c r="H6977">
        <v>48</v>
      </c>
      <c r="I6977">
        <v>12</v>
      </c>
      <c r="J6977">
        <v>1</v>
      </c>
      <c r="K6977" t="str">
        <f>VLOOKUP(C6977,'Datos de estudiantes'!$B$2:$F$33,5,0)</f>
        <v>Escuela o inferior</v>
      </c>
      <c r="L6977" s="2" t="s">
        <v>3068</v>
      </c>
      <c r="M6977" t="str">
        <f>VLOOKUP(C6977,'Datos de estudiantes'!$B$2:$G$33,6,0)</f>
        <v>Masculino</v>
      </c>
    </row>
    <row r="6978" spans="1:13">
      <c r="A6978" s="5">
        <v>7058</v>
      </c>
      <c r="B6978" s="2" t="s">
        <v>329</v>
      </c>
      <c r="C6978" s="2" t="s">
        <v>3085</v>
      </c>
      <c r="D6978" s="2" t="str">
        <f>VLOOKUP(C6978,'Datos de estudiantes'!$B$2:$C$33,2,0)</f>
        <v>heryd xavier</v>
      </c>
      <c r="E6978" s="2" t="str">
        <f>VLOOKUP(C6978,'Datos de estudiantes'!$B$2:$D$33,3,0)</f>
        <v>morla gordillo</v>
      </c>
      <c r="F6978" s="9" t="s">
        <v>3721</v>
      </c>
      <c r="G6978" s="9" t="s">
        <v>3722</v>
      </c>
      <c r="H6978">
        <v>19</v>
      </c>
      <c r="I6978">
        <v>10</v>
      </c>
      <c r="J6978">
        <v>1</v>
      </c>
      <c r="K6978" t="str">
        <f>VLOOKUP(C6978,'Datos de estudiantes'!$B$2:$F$33,5,0)</f>
        <v>Universidad o Superior</v>
      </c>
      <c r="L6978" s="2" t="s">
        <v>3068</v>
      </c>
      <c r="M6978" t="str">
        <f>VLOOKUP(C6978,'Datos de estudiantes'!$B$2:$G$33,6,0)</f>
        <v>Masculino</v>
      </c>
    </row>
    <row r="6979" spans="1:13">
      <c r="A6979" s="5">
        <v>7059</v>
      </c>
      <c r="B6979" s="2" t="s">
        <v>3724</v>
      </c>
      <c r="C6979" s="2" t="s">
        <v>3085</v>
      </c>
      <c r="D6979" s="2" t="str">
        <f>VLOOKUP(C6979,'Datos de estudiantes'!$B$2:$C$33,2,0)</f>
        <v>heryd xavier</v>
      </c>
      <c r="E6979" s="2" t="str">
        <f>VLOOKUP(C6979,'Datos de estudiantes'!$B$2:$D$33,3,0)</f>
        <v>morla gordillo</v>
      </c>
      <c r="F6979" s="9" t="s">
        <v>3721</v>
      </c>
      <c r="G6979" s="9" t="s">
        <v>3722</v>
      </c>
      <c r="H6979">
        <v>48</v>
      </c>
      <c r="I6979">
        <v>12</v>
      </c>
      <c r="J6979">
        <v>1</v>
      </c>
      <c r="K6979" t="str">
        <f>VLOOKUP(C6979,'Datos de estudiantes'!$B$2:$F$33,5,0)</f>
        <v>Universidad o Superior</v>
      </c>
      <c r="L6979" s="2" t="s">
        <v>3068</v>
      </c>
      <c r="M6979" t="str">
        <f>VLOOKUP(C6979,'Datos de estudiantes'!$B$2:$G$33,6,0)</f>
        <v>Masculino</v>
      </c>
    </row>
    <row r="6980" spans="1:13">
      <c r="A6980" s="5">
        <v>7060</v>
      </c>
      <c r="B6980" s="2" t="s">
        <v>1377</v>
      </c>
      <c r="C6980" s="2" t="s">
        <v>3077</v>
      </c>
      <c r="D6980" s="2" t="str">
        <f>VLOOKUP(C6980,'Datos de estudiantes'!$B$2:$C$33,2,0)</f>
        <v>luis leonel</v>
      </c>
      <c r="E6980" s="2" t="str">
        <f>VLOOKUP(C6980,'Datos de estudiantes'!$B$2:$D$33,3,0)</f>
        <v>chevez sanchez</v>
      </c>
      <c r="F6980" s="9" t="s">
        <v>3721</v>
      </c>
      <c r="G6980" s="9" t="s">
        <v>3722</v>
      </c>
      <c r="H6980">
        <v>41</v>
      </c>
      <c r="I6980">
        <v>12</v>
      </c>
      <c r="J6980">
        <v>1</v>
      </c>
      <c r="K6980" t="str">
        <f>VLOOKUP(C6980,'Datos de estudiantes'!$B$2:$F$33,5,0)</f>
        <v>Colegio</v>
      </c>
      <c r="L6980" s="2" t="s">
        <v>3068</v>
      </c>
      <c r="M6980" t="str">
        <f>VLOOKUP(C6980,'Datos de estudiantes'!$B$2:$G$33,6,0)</f>
        <v>Masculino</v>
      </c>
    </row>
    <row r="6981" spans="1:13">
      <c r="A6981" s="5">
        <v>7061</v>
      </c>
      <c r="B6981" s="2" t="s">
        <v>1845</v>
      </c>
      <c r="C6981" s="2" t="s">
        <v>3083</v>
      </c>
      <c r="D6981" s="2" t="str">
        <f>VLOOKUP(C6981,'Datos de estudiantes'!$B$2:$C$33,2,0)</f>
        <v>manuel arturo</v>
      </c>
      <c r="E6981" s="2" t="str">
        <f>VLOOKUP(C6981,'Datos de estudiantes'!$B$2:$D$33,3,0)</f>
        <v>sanchez rojas</v>
      </c>
      <c r="F6981" s="19" t="s">
        <v>3721</v>
      </c>
      <c r="G6981" s="9" t="s">
        <v>3722</v>
      </c>
      <c r="H6981">
        <v>53</v>
      </c>
      <c r="I6981">
        <v>7</v>
      </c>
      <c r="J6981">
        <v>1</v>
      </c>
      <c r="K6981" t="str">
        <f>VLOOKUP(C6981,'Datos de estudiantes'!$B$2:$F$33,5,0)</f>
        <v>Escuela o inferior</v>
      </c>
      <c r="L6981" s="2" t="s">
        <v>3068</v>
      </c>
      <c r="M6981" t="str">
        <f>VLOOKUP(C6981,'Datos de estudiantes'!$B$2:$G$33,6,0)</f>
        <v>Masculino</v>
      </c>
    </row>
    <row r="6982" spans="1:13">
      <c r="A6982" s="5">
        <v>7062</v>
      </c>
      <c r="B6982" s="2" t="s">
        <v>3725</v>
      </c>
      <c r="C6982" s="2" t="s">
        <v>3069</v>
      </c>
      <c r="D6982" s="2" t="str">
        <f>VLOOKUP(C6982,'Datos de estudiantes'!$B$2:$C$33,2,0)</f>
        <v>michelle johanna</v>
      </c>
      <c r="E6982" s="2" t="str">
        <f>VLOOKUP(C6982,'Datos de estudiantes'!$B$2:$D$33,3,0)</f>
        <v>morla gordillo</v>
      </c>
      <c r="F6982" s="9" t="s">
        <v>3726</v>
      </c>
      <c r="G6982" s="9" t="s">
        <v>3727</v>
      </c>
      <c r="H6982">
        <v>41</v>
      </c>
      <c r="I6982">
        <v>10</v>
      </c>
      <c r="J6982">
        <v>1</v>
      </c>
      <c r="K6982" t="str">
        <f>VLOOKUP(C6982,'Datos de estudiantes'!$B$2:$F$33,5,0)</f>
        <v>Escuela o inferior</v>
      </c>
      <c r="L6982" s="2" t="s">
        <v>3068</v>
      </c>
      <c r="M6982" t="str">
        <f>VLOOKUP(C6982,'Datos de estudiantes'!$B$2:$G$33,6,0)</f>
        <v>Femenino</v>
      </c>
    </row>
    <row r="6983" spans="1:13">
      <c r="A6983" s="5">
        <v>7063</v>
      </c>
      <c r="B6983" s="2" t="s">
        <v>3258</v>
      </c>
      <c r="C6983" s="2" t="s">
        <v>3069</v>
      </c>
      <c r="D6983" s="2" t="str">
        <f>VLOOKUP(C6983,'Datos de estudiantes'!$B$2:$C$33,2,0)</f>
        <v>michelle johanna</v>
      </c>
      <c r="E6983" s="2" t="str">
        <f>VLOOKUP(C6983,'Datos de estudiantes'!$B$2:$D$33,3,0)</f>
        <v>morla gordillo</v>
      </c>
      <c r="F6983" s="9" t="s">
        <v>3726</v>
      </c>
      <c r="G6983" s="9" t="s">
        <v>3727</v>
      </c>
      <c r="H6983">
        <v>8</v>
      </c>
      <c r="I6983">
        <v>7</v>
      </c>
      <c r="J6983">
        <v>1</v>
      </c>
      <c r="K6983" t="str">
        <f>VLOOKUP(C6983,'Datos de estudiantes'!$B$2:$F$33,5,0)</f>
        <v>Escuela o inferior</v>
      </c>
      <c r="L6983" s="2" t="s">
        <v>3068</v>
      </c>
      <c r="M6983" t="str">
        <f>VLOOKUP(C6983,'Datos de estudiantes'!$B$2:$G$33,6,0)</f>
        <v>Femenino</v>
      </c>
    </row>
    <row r="6984" spans="1:13">
      <c r="A6984" s="5">
        <v>7064</v>
      </c>
      <c r="B6984" s="2" t="s">
        <v>3728</v>
      </c>
      <c r="C6984" s="2" t="s">
        <v>3065</v>
      </c>
      <c r="D6984" s="2" t="str">
        <f>VLOOKUP(C6984,'Datos de estudiantes'!$B$2:$C$33,2,0)</f>
        <v>kristhell dayana</v>
      </c>
      <c r="E6984" s="2" t="str">
        <f>VLOOKUP(C6984,'Datos de estudiantes'!$B$2:$D$33,3,0)</f>
        <v>marquez naranjo</v>
      </c>
      <c r="F6984" s="9" t="s">
        <v>3726</v>
      </c>
      <c r="G6984" s="9" t="s">
        <v>3727</v>
      </c>
      <c r="H6984">
        <v>27</v>
      </c>
      <c r="I6984">
        <v>10</v>
      </c>
      <c r="J6984">
        <v>1</v>
      </c>
      <c r="K6984" t="str">
        <f>VLOOKUP(C6984,'Datos de estudiantes'!$B$2:$F$33,5,0)</f>
        <v>Universidad o Superior</v>
      </c>
      <c r="L6984" s="2" t="s">
        <v>3068</v>
      </c>
      <c r="M6984" t="str">
        <f>VLOOKUP(C6984,'Datos de estudiantes'!$B$2:$G$33,6,0)</f>
        <v>Femenino</v>
      </c>
    </row>
    <row r="6985" spans="1:13">
      <c r="A6985" s="5">
        <v>7065</v>
      </c>
      <c r="B6985" s="2" t="s">
        <v>3586</v>
      </c>
      <c r="C6985" s="2" t="s">
        <v>3069</v>
      </c>
      <c r="D6985" s="2" t="str">
        <f>VLOOKUP(C6985,'Datos de estudiantes'!$B$2:$C$33,2,0)</f>
        <v>michelle johanna</v>
      </c>
      <c r="E6985" s="2" t="str">
        <f>VLOOKUP(C6985,'Datos de estudiantes'!$B$2:$D$33,3,0)</f>
        <v>morla gordillo</v>
      </c>
      <c r="F6985" s="9" t="s">
        <v>3726</v>
      </c>
      <c r="G6985" s="9" t="s">
        <v>3727</v>
      </c>
      <c r="H6985">
        <v>10</v>
      </c>
      <c r="I6985">
        <v>10</v>
      </c>
      <c r="J6985">
        <v>1</v>
      </c>
      <c r="K6985" t="str">
        <f>VLOOKUP(C6985,'Datos de estudiantes'!$B$2:$F$33,5,0)</f>
        <v>Escuela o inferior</v>
      </c>
      <c r="L6985" s="2" t="s">
        <v>3068</v>
      </c>
      <c r="M6985" t="str">
        <f>VLOOKUP(C6985,'Datos de estudiantes'!$B$2:$G$33,6,0)</f>
        <v>Femenino</v>
      </c>
    </row>
    <row r="6986" spans="1:13">
      <c r="A6986" s="5">
        <v>7066</v>
      </c>
      <c r="B6986" s="2" t="s">
        <v>3725</v>
      </c>
      <c r="C6986" s="2" t="s">
        <v>3070</v>
      </c>
      <c r="D6986" s="2" t="str">
        <f>VLOOKUP(C6986,'Datos de estudiantes'!$B$2:$C$33,2,0)</f>
        <v>jenny rocio</v>
      </c>
      <c r="E6986" s="2" t="str">
        <f>VLOOKUP(C6986,'Datos de estudiantes'!$B$2:$D$33,3,0)</f>
        <v>naranjo moran</v>
      </c>
      <c r="F6986" s="9" t="s">
        <v>3726</v>
      </c>
      <c r="G6986" s="9" t="s">
        <v>3727</v>
      </c>
      <c r="H6986">
        <v>41</v>
      </c>
      <c r="I6986">
        <v>10</v>
      </c>
      <c r="J6986">
        <v>1</v>
      </c>
      <c r="K6986" t="str">
        <f>VLOOKUP(C6986,'Datos de estudiantes'!$B$2:$F$33,5,0)</f>
        <v>Colegio</v>
      </c>
      <c r="L6986" s="2" t="s">
        <v>3068</v>
      </c>
      <c r="M6986" t="str">
        <f>VLOOKUP(C6986,'Datos de estudiantes'!$B$2:$G$33,6,0)</f>
        <v>Femenino</v>
      </c>
    </row>
    <row r="6987" spans="1:13">
      <c r="A6987" s="5">
        <v>7067</v>
      </c>
      <c r="B6987" s="2" t="s">
        <v>3725</v>
      </c>
      <c r="C6987" s="2" t="s">
        <v>3065</v>
      </c>
      <c r="D6987" s="2" t="str">
        <f>VLOOKUP(C6987,'Datos de estudiantes'!$B$2:$C$33,2,0)</f>
        <v>kristhell dayana</v>
      </c>
      <c r="E6987" s="2" t="str">
        <f>VLOOKUP(C6987,'Datos de estudiantes'!$B$2:$D$33,3,0)</f>
        <v>marquez naranjo</v>
      </c>
      <c r="F6987" s="9" t="s">
        <v>3726</v>
      </c>
      <c r="G6987" s="9" t="s">
        <v>3727</v>
      </c>
      <c r="H6987">
        <v>41</v>
      </c>
      <c r="I6987">
        <v>10</v>
      </c>
      <c r="J6987">
        <v>1</v>
      </c>
      <c r="K6987" t="str">
        <f>VLOOKUP(C6987,'Datos de estudiantes'!$B$2:$F$33,5,0)</f>
        <v>Universidad o Superior</v>
      </c>
      <c r="L6987" s="2" t="s">
        <v>3068</v>
      </c>
      <c r="M6987" t="str">
        <f>VLOOKUP(C6987,'Datos de estudiantes'!$B$2:$G$33,6,0)</f>
        <v>Femenino</v>
      </c>
    </row>
    <row r="6988" spans="1:13">
      <c r="A6988" s="5">
        <v>7068</v>
      </c>
      <c r="B6988" s="2" t="s">
        <v>367</v>
      </c>
      <c r="C6988" s="2" t="s">
        <v>3077</v>
      </c>
      <c r="D6988" s="2" t="str">
        <f>VLOOKUP(C6988,'Datos de estudiantes'!$B$2:$C$33,2,0)</f>
        <v>luis leonel</v>
      </c>
      <c r="E6988" s="2" t="str">
        <f>VLOOKUP(C6988,'Datos de estudiantes'!$B$2:$D$33,3,0)</f>
        <v>chevez sanchez</v>
      </c>
      <c r="F6988" s="9" t="s">
        <v>3729</v>
      </c>
      <c r="G6988" s="9" t="s">
        <v>3730</v>
      </c>
      <c r="H6988">
        <v>25</v>
      </c>
      <c r="I6988">
        <v>7</v>
      </c>
      <c r="J6988">
        <v>1</v>
      </c>
      <c r="K6988" t="str">
        <f>VLOOKUP(C6988,'Datos de estudiantes'!$B$2:$F$33,5,0)</f>
        <v>Colegio</v>
      </c>
      <c r="L6988" s="2" t="s">
        <v>3068</v>
      </c>
      <c r="M6988" t="str">
        <f>VLOOKUP(C6988,'Datos de estudiantes'!$B$2:$G$33,6,0)</f>
        <v>Masculino</v>
      </c>
    </row>
    <row r="6989" spans="1:13">
      <c r="A6989" s="5">
        <v>7069</v>
      </c>
      <c r="B6989" s="2" t="s">
        <v>3731</v>
      </c>
      <c r="C6989" s="2" t="s">
        <v>3085</v>
      </c>
      <c r="D6989" s="2" t="str">
        <f>VLOOKUP(C6989,'Datos de estudiantes'!$B$2:$C$33,2,0)</f>
        <v>heryd xavier</v>
      </c>
      <c r="E6989" s="2" t="str">
        <f>VLOOKUP(C6989,'Datos de estudiantes'!$B$2:$D$33,3,0)</f>
        <v>morla gordillo</v>
      </c>
      <c r="F6989" s="9" t="s">
        <v>3729</v>
      </c>
      <c r="G6989" s="9" t="s">
        <v>3730</v>
      </c>
      <c r="H6989">
        <v>31</v>
      </c>
      <c r="I6989">
        <v>7</v>
      </c>
      <c r="J6989">
        <v>1</v>
      </c>
      <c r="K6989" t="str">
        <f>VLOOKUP(C6989,'Datos de estudiantes'!$B$2:$F$33,5,0)</f>
        <v>Universidad o Superior</v>
      </c>
      <c r="L6989" s="2" t="s">
        <v>3068</v>
      </c>
      <c r="M6989" t="str">
        <f>VLOOKUP(C6989,'Datos de estudiantes'!$B$2:$G$33,6,0)</f>
        <v>Masculino</v>
      </c>
    </row>
    <row r="6990" spans="1:13">
      <c r="A6990" s="5">
        <v>7070</v>
      </c>
      <c r="B6990" s="2" t="s">
        <v>367</v>
      </c>
      <c r="C6990" s="2" t="s">
        <v>3083</v>
      </c>
      <c r="D6990" s="2" t="str">
        <f>VLOOKUP(C6990,'Datos de estudiantes'!$B$2:$C$33,2,0)</f>
        <v>manuel arturo</v>
      </c>
      <c r="E6990" s="2" t="str">
        <f>VLOOKUP(C6990,'Datos de estudiantes'!$B$2:$D$33,3,0)</f>
        <v>sanchez rojas</v>
      </c>
      <c r="F6990" s="9" t="s">
        <v>3729</v>
      </c>
      <c r="G6990" s="9" t="s">
        <v>3730</v>
      </c>
      <c r="H6990">
        <v>25</v>
      </c>
      <c r="I6990">
        <v>7</v>
      </c>
      <c r="J6990">
        <v>1</v>
      </c>
      <c r="K6990" t="str">
        <f>VLOOKUP(C6990,'Datos de estudiantes'!$B$2:$F$33,5,0)</f>
        <v>Escuela o inferior</v>
      </c>
      <c r="L6990" s="2" t="s">
        <v>3068</v>
      </c>
      <c r="M6990" t="str">
        <f>VLOOKUP(C6990,'Datos de estudiantes'!$B$2:$G$33,6,0)</f>
        <v>Masculino</v>
      </c>
    </row>
    <row r="6991" spans="1:13">
      <c r="A6991" s="5">
        <v>7071</v>
      </c>
      <c r="B6991" s="2" t="s">
        <v>367</v>
      </c>
      <c r="C6991" s="2" t="s">
        <v>3085</v>
      </c>
      <c r="D6991" s="2" t="str">
        <f>VLOOKUP(C6991,'Datos de estudiantes'!$B$2:$C$33,2,0)</f>
        <v>heryd xavier</v>
      </c>
      <c r="E6991" s="2" t="str">
        <f>VLOOKUP(C6991,'Datos de estudiantes'!$B$2:$D$33,3,0)</f>
        <v>morla gordillo</v>
      </c>
      <c r="F6991" s="9" t="s">
        <v>3729</v>
      </c>
      <c r="G6991" s="9" t="s">
        <v>3730</v>
      </c>
      <c r="H6991">
        <v>25</v>
      </c>
      <c r="I6991">
        <v>7</v>
      </c>
      <c r="J6991">
        <v>1</v>
      </c>
      <c r="K6991" t="str">
        <f>VLOOKUP(C6991,'Datos de estudiantes'!$B$2:$F$33,5,0)</f>
        <v>Universidad o Superior</v>
      </c>
      <c r="L6991" s="2" t="s">
        <v>3068</v>
      </c>
      <c r="M6991" t="str">
        <f>VLOOKUP(C6991,'Datos de estudiantes'!$B$2:$G$33,6,0)</f>
        <v>Masculino</v>
      </c>
    </row>
    <row r="6992" spans="1:13">
      <c r="A6992" s="5">
        <v>7072</v>
      </c>
      <c r="B6992" s="2" t="s">
        <v>3731</v>
      </c>
      <c r="C6992" s="2" t="s">
        <v>3077</v>
      </c>
      <c r="D6992" s="2" t="str">
        <f>VLOOKUP(C6992,'Datos de estudiantes'!$B$2:$C$33,2,0)</f>
        <v>luis leonel</v>
      </c>
      <c r="E6992" s="2" t="str">
        <f>VLOOKUP(C6992,'Datos de estudiantes'!$B$2:$D$33,3,0)</f>
        <v>chevez sanchez</v>
      </c>
      <c r="F6992" s="9" t="s">
        <v>3729</v>
      </c>
      <c r="G6992" s="9" t="s">
        <v>3730</v>
      </c>
      <c r="H6992">
        <v>31</v>
      </c>
      <c r="I6992">
        <v>7</v>
      </c>
      <c r="J6992">
        <v>1</v>
      </c>
      <c r="K6992" t="str">
        <f>VLOOKUP(C6992,'Datos de estudiantes'!$B$2:$F$33,5,0)</f>
        <v>Colegio</v>
      </c>
      <c r="L6992" s="2" t="s">
        <v>3068</v>
      </c>
      <c r="M6992" t="str">
        <f>VLOOKUP(C6992,'Datos de estudiantes'!$B$2:$G$33,6,0)</f>
        <v>Masculino</v>
      </c>
    </row>
    <row r="6993" spans="1:13">
      <c r="A6993" s="5">
        <v>7073</v>
      </c>
      <c r="B6993" s="2" t="s">
        <v>3731</v>
      </c>
      <c r="C6993" s="2" t="s">
        <v>3083</v>
      </c>
      <c r="D6993" s="2" t="str">
        <f>VLOOKUP(C6993,'Datos de estudiantes'!$B$2:$C$33,2,0)</f>
        <v>manuel arturo</v>
      </c>
      <c r="E6993" s="2" t="str">
        <f>VLOOKUP(C6993,'Datos de estudiantes'!$B$2:$D$33,3,0)</f>
        <v>sanchez rojas</v>
      </c>
      <c r="F6993" s="9" t="s">
        <v>3729</v>
      </c>
      <c r="G6993" s="9" t="s">
        <v>3730</v>
      </c>
      <c r="H6993">
        <v>31</v>
      </c>
      <c r="I6993">
        <v>7</v>
      </c>
      <c r="J6993">
        <v>1</v>
      </c>
      <c r="K6993" t="str">
        <f>VLOOKUP(C6993,'Datos de estudiantes'!$B$2:$F$33,5,0)</f>
        <v>Escuela o inferior</v>
      </c>
      <c r="L6993" s="2" t="s">
        <v>3068</v>
      </c>
      <c r="M6993" t="str">
        <f>VLOOKUP(C6993,'Datos de estudiantes'!$B$2:$G$33,6,0)</f>
        <v>Masculino</v>
      </c>
    </row>
    <row r="6994" spans="1:13">
      <c r="A6994" s="5">
        <v>7074</v>
      </c>
      <c r="B6994" s="2" t="s">
        <v>3732</v>
      </c>
      <c r="C6994" s="2" t="s">
        <v>3065</v>
      </c>
      <c r="D6994" s="2" t="str">
        <f>VLOOKUP(C6994,'Datos de estudiantes'!$B$2:$C$33,2,0)</f>
        <v>kristhell dayana</v>
      </c>
      <c r="E6994" s="2" t="str">
        <f>VLOOKUP(C6994,'Datos de estudiantes'!$B$2:$D$33,3,0)</f>
        <v>marquez naranjo</v>
      </c>
      <c r="F6994" s="9" t="s">
        <v>3733</v>
      </c>
      <c r="G6994" s="9" t="s">
        <v>3734</v>
      </c>
      <c r="H6994">
        <v>44</v>
      </c>
      <c r="I6994">
        <v>13</v>
      </c>
      <c r="J6994">
        <v>1</v>
      </c>
      <c r="K6994" t="str">
        <f>VLOOKUP(C6994,'Datos de estudiantes'!$B$2:$F$33,5,0)</f>
        <v>Universidad o Superior</v>
      </c>
      <c r="L6994" s="2" t="s">
        <v>3068</v>
      </c>
      <c r="M6994" t="str">
        <f>VLOOKUP(C6994,'Datos de estudiantes'!$B$2:$G$33,6,0)</f>
        <v>Femenino</v>
      </c>
    </row>
    <row r="6995" spans="1:13">
      <c r="A6995" s="5">
        <v>7075</v>
      </c>
      <c r="B6995" s="2" t="s">
        <v>3463</v>
      </c>
      <c r="C6995" s="2" t="s">
        <v>3069</v>
      </c>
      <c r="D6995" s="2" t="str">
        <f>VLOOKUP(C6995,'Datos de estudiantes'!$B$2:$C$33,2,0)</f>
        <v>michelle johanna</v>
      </c>
      <c r="E6995" s="2" t="str">
        <f>VLOOKUP(C6995,'Datos de estudiantes'!$B$2:$D$33,3,0)</f>
        <v>morla gordillo</v>
      </c>
      <c r="F6995" s="9" t="s">
        <v>3733</v>
      </c>
      <c r="G6995" s="9" t="s">
        <v>3734</v>
      </c>
      <c r="H6995">
        <v>9</v>
      </c>
      <c r="I6995">
        <v>10</v>
      </c>
      <c r="J6995">
        <v>1</v>
      </c>
      <c r="K6995" t="str">
        <f>VLOOKUP(C6995,'Datos de estudiantes'!$B$2:$F$33,5,0)</f>
        <v>Escuela o inferior</v>
      </c>
      <c r="L6995" s="2" t="s">
        <v>3068</v>
      </c>
      <c r="M6995" t="str">
        <f>VLOOKUP(C6995,'Datos de estudiantes'!$B$2:$G$33,6,0)</f>
        <v>Femenino</v>
      </c>
    </row>
    <row r="6996" spans="1:13">
      <c r="A6996" s="5">
        <v>7076</v>
      </c>
      <c r="B6996" s="2" t="s">
        <v>3258</v>
      </c>
      <c r="C6996" s="2" t="s">
        <v>3069</v>
      </c>
      <c r="D6996" s="2" t="str">
        <f>VLOOKUP(C6996,'Datos de estudiantes'!$B$2:$C$33,2,0)</f>
        <v>michelle johanna</v>
      </c>
      <c r="E6996" s="2" t="str">
        <f>VLOOKUP(C6996,'Datos de estudiantes'!$B$2:$D$33,3,0)</f>
        <v>morla gordillo</v>
      </c>
      <c r="F6996" s="9" t="s">
        <v>3733</v>
      </c>
      <c r="G6996" s="9" t="s">
        <v>3734</v>
      </c>
      <c r="H6996">
        <v>11</v>
      </c>
      <c r="I6996">
        <v>7</v>
      </c>
      <c r="J6996">
        <v>2</v>
      </c>
      <c r="K6996" t="str">
        <f>VLOOKUP(C6996,'Datos de estudiantes'!$B$2:$F$33,5,0)</f>
        <v>Escuela o inferior</v>
      </c>
      <c r="L6996" s="2" t="s">
        <v>3068</v>
      </c>
      <c r="M6996" t="str">
        <f>VLOOKUP(C6996,'Datos de estudiantes'!$B$2:$G$33,6,0)</f>
        <v>Femenino</v>
      </c>
    </row>
    <row r="6997" spans="1:13">
      <c r="A6997" s="5">
        <v>7077</v>
      </c>
      <c r="B6997" s="2" t="s">
        <v>3463</v>
      </c>
      <c r="C6997" s="2" t="s">
        <v>3065</v>
      </c>
      <c r="D6997" s="2" t="str">
        <f>VLOOKUP(C6997,'Datos de estudiantes'!$B$2:$C$33,2,0)</f>
        <v>kristhell dayana</v>
      </c>
      <c r="E6997" s="2" t="str">
        <f>VLOOKUP(C6997,'Datos de estudiantes'!$B$2:$D$33,3,0)</f>
        <v>marquez naranjo</v>
      </c>
      <c r="F6997" s="9" t="s">
        <v>3733</v>
      </c>
      <c r="G6997" s="9" t="s">
        <v>3734</v>
      </c>
      <c r="H6997">
        <v>9</v>
      </c>
      <c r="I6997">
        <v>10</v>
      </c>
      <c r="J6997">
        <v>1</v>
      </c>
      <c r="K6997" t="str">
        <f>VLOOKUP(C6997,'Datos de estudiantes'!$B$2:$F$33,5,0)</f>
        <v>Universidad o Superior</v>
      </c>
      <c r="L6997" s="2" t="s">
        <v>3068</v>
      </c>
      <c r="M6997" t="str">
        <f>VLOOKUP(C6997,'Datos de estudiantes'!$B$2:$G$33,6,0)</f>
        <v>Femenino</v>
      </c>
    </row>
    <row r="6998" spans="1:13">
      <c r="A6998" s="5">
        <v>7078</v>
      </c>
      <c r="B6998" s="2" t="s">
        <v>615</v>
      </c>
      <c r="C6998" s="2" t="s">
        <v>3070</v>
      </c>
      <c r="D6998" s="2" t="str">
        <f>VLOOKUP(C6998,'Datos de estudiantes'!$B$2:$C$33,2,0)</f>
        <v>jenny rocio</v>
      </c>
      <c r="E6998" s="2" t="str">
        <f>VLOOKUP(C6998,'Datos de estudiantes'!$B$2:$D$33,3,0)</f>
        <v>naranjo moran</v>
      </c>
      <c r="F6998" s="9" t="s">
        <v>3733</v>
      </c>
      <c r="G6998" s="9" t="s">
        <v>3734</v>
      </c>
      <c r="H6998">
        <v>20</v>
      </c>
      <c r="I6998">
        <v>10</v>
      </c>
      <c r="J6998">
        <v>1</v>
      </c>
      <c r="K6998" t="str">
        <f>VLOOKUP(C6998,'Datos de estudiantes'!$B$2:$F$33,5,0)</f>
        <v>Colegio</v>
      </c>
      <c r="L6998" s="2" t="s">
        <v>3068</v>
      </c>
      <c r="M6998" t="str">
        <f>VLOOKUP(C6998,'Datos de estudiantes'!$B$2:$G$33,6,0)</f>
        <v>Femenino</v>
      </c>
    </row>
    <row r="6999" spans="1:13">
      <c r="A6999" s="5">
        <v>7079</v>
      </c>
      <c r="B6999" s="2" t="s">
        <v>3735</v>
      </c>
      <c r="C6999" s="2" t="s">
        <v>3083</v>
      </c>
      <c r="D6999" s="2" t="str">
        <f>VLOOKUP(C6999,'Datos de estudiantes'!$B$2:$C$33,2,0)</f>
        <v>manuel arturo</v>
      </c>
      <c r="E6999" s="2" t="str">
        <f>VLOOKUP(C6999,'Datos de estudiantes'!$B$2:$D$33,3,0)</f>
        <v>sanchez rojas</v>
      </c>
      <c r="F6999" s="9" t="s">
        <v>3736</v>
      </c>
      <c r="G6999" s="9" t="s">
        <v>3737</v>
      </c>
      <c r="H6999">
        <v>27</v>
      </c>
      <c r="I6999">
        <v>9</v>
      </c>
      <c r="J6999">
        <v>1</v>
      </c>
      <c r="K6999" t="str">
        <f>VLOOKUP(C6999,'Datos de estudiantes'!$B$2:$F$33,5,0)</f>
        <v>Escuela o inferior</v>
      </c>
      <c r="L6999" s="2" t="s">
        <v>3068</v>
      </c>
      <c r="M6999" t="str">
        <f>VLOOKUP(C6999,'Datos de estudiantes'!$B$2:$G$33,6,0)</f>
        <v>Masculino</v>
      </c>
    </row>
    <row r="7000" spans="1:13">
      <c r="A7000" s="5">
        <v>7080</v>
      </c>
      <c r="B7000" s="2" t="s">
        <v>534</v>
      </c>
      <c r="C7000" s="2" t="s">
        <v>3085</v>
      </c>
      <c r="D7000" s="2" t="str">
        <f>VLOOKUP(C7000,'Datos de estudiantes'!$B$2:$C$33,2,0)</f>
        <v>heryd xavier</v>
      </c>
      <c r="E7000" s="2" t="str">
        <f>VLOOKUP(C7000,'Datos de estudiantes'!$B$2:$D$33,3,0)</f>
        <v>morla gordillo</v>
      </c>
      <c r="F7000" s="9" t="s">
        <v>3736</v>
      </c>
      <c r="G7000" s="9" t="s">
        <v>3737</v>
      </c>
      <c r="H7000">
        <v>19</v>
      </c>
      <c r="I7000">
        <v>11</v>
      </c>
      <c r="J7000">
        <v>2</v>
      </c>
      <c r="K7000" t="str">
        <f>VLOOKUP(C7000,'Datos de estudiantes'!$B$2:$F$33,5,0)</f>
        <v>Universidad o Superior</v>
      </c>
      <c r="L7000" s="2" t="s">
        <v>3068</v>
      </c>
      <c r="M7000" t="str">
        <f>VLOOKUP(C7000,'Datos de estudiantes'!$B$2:$G$33,6,0)</f>
        <v>Masculino</v>
      </c>
    </row>
    <row r="7001" spans="1:13">
      <c r="A7001" s="5">
        <v>7081</v>
      </c>
      <c r="B7001" s="2" t="s">
        <v>3735</v>
      </c>
      <c r="C7001" s="2" t="s">
        <v>3085</v>
      </c>
      <c r="D7001" s="2" t="str">
        <f>VLOOKUP(C7001,'Datos de estudiantes'!$B$2:$C$33,2,0)</f>
        <v>heryd xavier</v>
      </c>
      <c r="E7001" s="2" t="str">
        <f>VLOOKUP(C7001,'Datos de estudiantes'!$B$2:$D$33,3,0)</f>
        <v>morla gordillo</v>
      </c>
      <c r="F7001" s="9" t="s">
        <v>3736</v>
      </c>
      <c r="G7001" s="9" t="s">
        <v>3737</v>
      </c>
      <c r="H7001">
        <v>27</v>
      </c>
      <c r="I7001">
        <v>9</v>
      </c>
      <c r="J7001">
        <v>1</v>
      </c>
      <c r="K7001" t="str">
        <f>VLOOKUP(C7001,'Datos de estudiantes'!$B$2:$F$33,5,0)</f>
        <v>Universidad o Superior</v>
      </c>
      <c r="L7001" s="2" t="s">
        <v>3068</v>
      </c>
      <c r="M7001" t="str">
        <f>VLOOKUP(C7001,'Datos de estudiantes'!$B$2:$G$33,6,0)</f>
        <v>Masculino</v>
      </c>
    </row>
    <row r="7002" spans="1:13">
      <c r="A7002" s="5">
        <v>7082</v>
      </c>
      <c r="B7002" s="2" t="s">
        <v>922</v>
      </c>
      <c r="C7002" s="2" t="s">
        <v>3077</v>
      </c>
      <c r="D7002" s="2" t="str">
        <f>VLOOKUP(C7002,'Datos de estudiantes'!$B$2:$C$33,2,0)</f>
        <v>luis leonel</v>
      </c>
      <c r="E7002" s="2" t="str">
        <f>VLOOKUP(C7002,'Datos de estudiantes'!$B$2:$D$33,3,0)</f>
        <v>chevez sanchez</v>
      </c>
      <c r="F7002" s="9" t="s">
        <v>3736</v>
      </c>
      <c r="G7002" s="9" t="s">
        <v>3737</v>
      </c>
      <c r="H7002">
        <v>42</v>
      </c>
      <c r="I7002">
        <v>13</v>
      </c>
      <c r="J7002">
        <v>1</v>
      </c>
      <c r="K7002" t="str">
        <f>VLOOKUP(C7002,'Datos de estudiantes'!$B$2:$F$33,5,0)</f>
        <v>Colegio</v>
      </c>
      <c r="L7002" s="2" t="s">
        <v>3068</v>
      </c>
      <c r="M7002" t="str">
        <f>VLOOKUP(C7002,'Datos de estudiantes'!$B$2:$G$33,6,0)</f>
        <v>Masculino</v>
      </c>
    </row>
    <row r="7003" spans="1:13">
      <c r="A7003" s="5">
        <v>7083</v>
      </c>
      <c r="B7003" s="2" t="s">
        <v>534</v>
      </c>
      <c r="C7003" s="2" t="s">
        <v>3083</v>
      </c>
      <c r="D7003" s="2" t="str">
        <f>VLOOKUP(C7003,'Datos de estudiantes'!$B$2:$C$33,2,0)</f>
        <v>manuel arturo</v>
      </c>
      <c r="E7003" s="2" t="str">
        <f>VLOOKUP(C7003,'Datos de estudiantes'!$B$2:$D$33,3,0)</f>
        <v>sanchez rojas</v>
      </c>
      <c r="F7003" s="9" t="s">
        <v>3736</v>
      </c>
      <c r="G7003" s="9" t="s">
        <v>3737</v>
      </c>
      <c r="H7003">
        <v>19</v>
      </c>
      <c r="I7003">
        <v>11</v>
      </c>
      <c r="J7003">
        <v>2</v>
      </c>
      <c r="K7003" t="str">
        <f>VLOOKUP(C7003,'Datos de estudiantes'!$B$2:$F$33,5,0)</f>
        <v>Escuela o inferior</v>
      </c>
      <c r="L7003" s="2" t="s">
        <v>3068</v>
      </c>
      <c r="M7003" t="str">
        <f>VLOOKUP(C7003,'Datos de estudiantes'!$B$2:$G$33,6,0)</f>
        <v>Masculino</v>
      </c>
    </row>
    <row r="7004" spans="1:13">
      <c r="A7004" s="5">
        <v>7084</v>
      </c>
      <c r="B7004" s="2" t="s">
        <v>324</v>
      </c>
      <c r="C7004" s="2" t="s">
        <v>3085</v>
      </c>
      <c r="D7004" s="2" t="str">
        <f>VLOOKUP(C7004,'Datos de estudiantes'!$B$2:$C$33,2,0)</f>
        <v>heryd xavier</v>
      </c>
      <c r="E7004" s="2" t="str">
        <f>VLOOKUP(C7004,'Datos de estudiantes'!$B$2:$D$33,3,0)</f>
        <v>morla gordillo</v>
      </c>
      <c r="F7004" s="9" t="s">
        <v>3736</v>
      </c>
      <c r="G7004" s="9" t="s">
        <v>3737</v>
      </c>
      <c r="H7004">
        <v>57</v>
      </c>
      <c r="I7004">
        <v>11</v>
      </c>
      <c r="J7004">
        <v>1</v>
      </c>
      <c r="K7004" t="str">
        <f>VLOOKUP(C7004,'Datos de estudiantes'!$B$2:$F$33,5,0)</f>
        <v>Universidad o Superior</v>
      </c>
      <c r="L7004" s="2" t="s">
        <v>3068</v>
      </c>
      <c r="M7004" t="str">
        <f>VLOOKUP(C7004,'Datos de estudiantes'!$B$2:$G$33,6,0)</f>
        <v>Masculino</v>
      </c>
    </row>
    <row r="7005" spans="1:13">
      <c r="A7005" s="5">
        <v>7085</v>
      </c>
      <c r="B7005" s="2" t="s">
        <v>534</v>
      </c>
      <c r="C7005" s="2" t="s">
        <v>3077</v>
      </c>
      <c r="D7005" s="2" t="str">
        <f>VLOOKUP(C7005,'Datos de estudiantes'!$B$2:$C$33,2,0)</f>
        <v>luis leonel</v>
      </c>
      <c r="E7005" s="2" t="str">
        <f>VLOOKUP(C7005,'Datos de estudiantes'!$B$2:$D$33,3,0)</f>
        <v>chevez sanchez</v>
      </c>
      <c r="F7005" s="9" t="s">
        <v>3736</v>
      </c>
      <c r="G7005" s="9" t="s">
        <v>3737</v>
      </c>
      <c r="H7005">
        <v>19</v>
      </c>
      <c r="I7005">
        <v>11</v>
      </c>
      <c r="J7005">
        <v>2</v>
      </c>
      <c r="K7005" t="str">
        <f>VLOOKUP(C7005,'Datos de estudiantes'!$B$2:$F$33,5,0)</f>
        <v>Colegio</v>
      </c>
      <c r="L7005" s="2" t="s">
        <v>3068</v>
      </c>
      <c r="M7005" t="str">
        <f>VLOOKUP(C7005,'Datos de estudiantes'!$B$2:$G$33,6,0)</f>
        <v>Masculino</v>
      </c>
    </row>
    <row r="7006" spans="1:13">
      <c r="A7006" s="5">
        <v>7086</v>
      </c>
      <c r="B7006" s="2" t="s">
        <v>324</v>
      </c>
      <c r="C7006" s="2" t="s">
        <v>3083</v>
      </c>
      <c r="D7006" s="2" t="str">
        <f>VLOOKUP(C7006,'Datos de estudiantes'!$B$2:$C$33,2,0)</f>
        <v>manuel arturo</v>
      </c>
      <c r="E7006" s="2" t="str">
        <f>VLOOKUP(C7006,'Datos de estudiantes'!$B$2:$D$33,3,0)</f>
        <v>sanchez rojas</v>
      </c>
      <c r="F7006" s="19" t="s">
        <v>3736</v>
      </c>
      <c r="G7006" s="9" t="s">
        <v>3737</v>
      </c>
      <c r="H7006">
        <v>57</v>
      </c>
      <c r="I7006">
        <v>11</v>
      </c>
      <c r="J7006">
        <v>1</v>
      </c>
      <c r="K7006" t="str">
        <f>VLOOKUP(C7006,'Datos de estudiantes'!$B$2:$F$33,5,0)</f>
        <v>Escuela o inferior</v>
      </c>
      <c r="L7006" s="2" t="s">
        <v>3068</v>
      </c>
      <c r="M7006" t="str">
        <f>VLOOKUP(C7006,'Datos de estudiantes'!$B$2:$G$33,6,0)</f>
        <v>Masculino</v>
      </c>
    </row>
    <row r="7007" spans="1:13">
      <c r="A7007" s="5">
        <v>7087</v>
      </c>
      <c r="B7007" s="2" t="s">
        <v>1112</v>
      </c>
      <c r="C7007" s="2" t="s">
        <v>3070</v>
      </c>
      <c r="D7007" s="2" t="str">
        <f>VLOOKUP(C7007,'Datos de estudiantes'!$B$2:$C$33,2,0)</f>
        <v>jenny rocio</v>
      </c>
      <c r="E7007" s="2" t="str">
        <f>VLOOKUP(C7007,'Datos de estudiantes'!$B$2:$D$33,3,0)</f>
        <v>naranjo moran</v>
      </c>
      <c r="F7007" s="9" t="s">
        <v>3738</v>
      </c>
      <c r="G7007" s="9" t="s">
        <v>3739</v>
      </c>
      <c r="H7007">
        <v>32</v>
      </c>
      <c r="I7007">
        <v>9</v>
      </c>
      <c r="J7007">
        <v>1</v>
      </c>
      <c r="K7007" t="str">
        <f>VLOOKUP(C7007,'Datos de estudiantes'!$B$2:$F$33,5,0)</f>
        <v>Colegio</v>
      </c>
      <c r="L7007" s="2" t="s">
        <v>3068</v>
      </c>
      <c r="M7007" t="str">
        <f>VLOOKUP(C7007,'Datos de estudiantes'!$B$2:$G$33,6,0)</f>
        <v>Femenino</v>
      </c>
    </row>
    <row r="7008" spans="1:13">
      <c r="A7008" s="5">
        <v>7088</v>
      </c>
      <c r="B7008" s="2" t="s">
        <v>3581</v>
      </c>
      <c r="C7008" s="2" t="s">
        <v>3069</v>
      </c>
      <c r="D7008" s="2" t="str">
        <f>VLOOKUP(C7008,'Datos de estudiantes'!$B$2:$C$33,2,0)</f>
        <v>michelle johanna</v>
      </c>
      <c r="E7008" s="2" t="str">
        <f>VLOOKUP(C7008,'Datos de estudiantes'!$B$2:$D$33,3,0)</f>
        <v>morla gordillo</v>
      </c>
      <c r="F7008" s="9" t="s">
        <v>3738</v>
      </c>
      <c r="G7008" s="9" t="s">
        <v>3739</v>
      </c>
      <c r="H7008">
        <v>14</v>
      </c>
      <c r="I7008">
        <v>12</v>
      </c>
      <c r="J7008">
        <v>1</v>
      </c>
      <c r="K7008" t="str">
        <f>VLOOKUP(C7008,'Datos de estudiantes'!$B$2:$F$33,5,0)</f>
        <v>Escuela o inferior</v>
      </c>
      <c r="L7008" s="2" t="s">
        <v>3068</v>
      </c>
      <c r="M7008" t="str">
        <f>VLOOKUP(C7008,'Datos de estudiantes'!$B$2:$G$33,6,0)</f>
        <v>Femenino</v>
      </c>
    </row>
    <row r="7009" spans="1:13">
      <c r="A7009" s="5">
        <v>7089</v>
      </c>
      <c r="B7009" s="2" t="s">
        <v>3581</v>
      </c>
      <c r="C7009" s="2" t="s">
        <v>3065</v>
      </c>
      <c r="D7009" s="2" t="str">
        <f>VLOOKUP(C7009,'Datos de estudiantes'!$B$2:$C$33,2,0)</f>
        <v>kristhell dayana</v>
      </c>
      <c r="E7009" s="2" t="str">
        <f>VLOOKUP(C7009,'Datos de estudiantes'!$B$2:$D$33,3,0)</f>
        <v>marquez naranjo</v>
      </c>
      <c r="F7009" s="9" t="s">
        <v>3738</v>
      </c>
      <c r="G7009" s="9" t="s">
        <v>3739</v>
      </c>
      <c r="H7009">
        <v>14</v>
      </c>
      <c r="I7009">
        <v>12</v>
      </c>
      <c r="J7009">
        <v>1</v>
      </c>
      <c r="K7009" t="str">
        <f>VLOOKUP(C7009,'Datos de estudiantes'!$B$2:$F$33,5,0)</f>
        <v>Universidad o Superior</v>
      </c>
      <c r="L7009" s="2" t="s">
        <v>3068</v>
      </c>
      <c r="M7009" t="str">
        <f>VLOOKUP(C7009,'Datos de estudiantes'!$B$2:$G$33,6,0)</f>
        <v>Femenino</v>
      </c>
    </row>
    <row r="7010" spans="1:13">
      <c r="A7010" s="5">
        <v>7090</v>
      </c>
      <c r="B7010" s="2" t="s">
        <v>992</v>
      </c>
      <c r="C7010" s="2" t="s">
        <v>3069</v>
      </c>
      <c r="D7010" s="2" t="str">
        <f>VLOOKUP(C7010,'Datos de estudiantes'!$B$2:$C$33,2,0)</f>
        <v>michelle johanna</v>
      </c>
      <c r="E7010" s="2" t="str">
        <f>VLOOKUP(C7010,'Datos de estudiantes'!$B$2:$D$33,3,0)</f>
        <v>morla gordillo</v>
      </c>
      <c r="F7010" s="9" t="s">
        <v>3738</v>
      </c>
      <c r="G7010" s="9" t="s">
        <v>3739</v>
      </c>
      <c r="H7010">
        <v>21</v>
      </c>
      <c r="I7010">
        <v>16</v>
      </c>
      <c r="J7010">
        <v>1</v>
      </c>
      <c r="K7010" t="str">
        <f>VLOOKUP(C7010,'Datos de estudiantes'!$B$2:$F$33,5,0)</f>
        <v>Escuela o inferior</v>
      </c>
      <c r="L7010" s="2" t="s">
        <v>3068</v>
      </c>
      <c r="M7010" t="str">
        <f>VLOOKUP(C7010,'Datos de estudiantes'!$B$2:$G$33,6,0)</f>
        <v>Femenino</v>
      </c>
    </row>
    <row r="7011" spans="1:13">
      <c r="A7011" s="5">
        <v>7091</v>
      </c>
      <c r="B7011" s="2" t="s">
        <v>3740</v>
      </c>
      <c r="C7011" s="2" t="s">
        <v>3083</v>
      </c>
      <c r="D7011" s="2" t="str">
        <f>VLOOKUP(C7011,'Datos de estudiantes'!$B$2:$C$33,2,0)</f>
        <v>manuel arturo</v>
      </c>
      <c r="E7011" s="2" t="str">
        <f>VLOOKUP(C7011,'Datos de estudiantes'!$B$2:$D$33,3,0)</f>
        <v>sanchez rojas</v>
      </c>
      <c r="F7011" s="9" t="s">
        <v>3741</v>
      </c>
      <c r="G7011" s="9" t="s">
        <v>3742</v>
      </c>
      <c r="H7011">
        <v>48</v>
      </c>
      <c r="I7011">
        <v>9</v>
      </c>
      <c r="J7011">
        <v>1</v>
      </c>
      <c r="K7011" t="str">
        <f>VLOOKUP(C7011,'Datos de estudiantes'!$B$2:$F$33,5,0)</f>
        <v>Escuela o inferior</v>
      </c>
      <c r="L7011" s="2" t="s">
        <v>3068</v>
      </c>
      <c r="M7011" t="str">
        <f>VLOOKUP(C7011,'Datos de estudiantes'!$B$2:$G$33,6,0)</f>
        <v>Masculino</v>
      </c>
    </row>
    <row r="7012" spans="1:13">
      <c r="A7012" s="5">
        <v>7092</v>
      </c>
      <c r="B7012" s="2" t="s">
        <v>534</v>
      </c>
      <c r="C7012" s="2" t="s">
        <v>3085</v>
      </c>
      <c r="D7012" s="2" t="str">
        <f>VLOOKUP(C7012,'Datos de estudiantes'!$B$2:$C$33,2,0)</f>
        <v>heryd xavier</v>
      </c>
      <c r="E7012" s="2" t="str">
        <f>VLOOKUP(C7012,'Datos de estudiantes'!$B$2:$D$33,3,0)</f>
        <v>morla gordillo</v>
      </c>
      <c r="F7012" s="9" t="s">
        <v>3741</v>
      </c>
      <c r="G7012" s="9" t="s">
        <v>3742</v>
      </c>
      <c r="H7012">
        <v>38</v>
      </c>
      <c r="I7012">
        <v>11</v>
      </c>
      <c r="J7012">
        <v>1</v>
      </c>
      <c r="K7012" t="str">
        <f>VLOOKUP(C7012,'Datos de estudiantes'!$B$2:$F$33,5,0)</f>
        <v>Universidad o Superior</v>
      </c>
      <c r="L7012" s="2" t="s">
        <v>3068</v>
      </c>
      <c r="M7012" t="str">
        <f>VLOOKUP(C7012,'Datos de estudiantes'!$B$2:$G$33,6,0)</f>
        <v>Masculino</v>
      </c>
    </row>
    <row r="7013" spans="1:13">
      <c r="A7013" s="5">
        <v>7093</v>
      </c>
      <c r="B7013" s="2" t="s">
        <v>1072</v>
      </c>
      <c r="C7013" s="2" t="s">
        <v>3085</v>
      </c>
      <c r="D7013" s="2" t="str">
        <f>VLOOKUP(C7013,'Datos de estudiantes'!$B$2:$C$33,2,0)</f>
        <v>heryd xavier</v>
      </c>
      <c r="E7013" s="2" t="str">
        <f>VLOOKUP(C7013,'Datos de estudiantes'!$B$2:$D$33,3,0)</f>
        <v>morla gordillo</v>
      </c>
      <c r="F7013" s="9" t="s">
        <v>3741</v>
      </c>
      <c r="G7013" s="9" t="s">
        <v>3742</v>
      </c>
      <c r="H7013">
        <v>23</v>
      </c>
      <c r="I7013">
        <v>11</v>
      </c>
      <c r="J7013">
        <v>1</v>
      </c>
      <c r="K7013" t="str">
        <f>VLOOKUP(C7013,'Datos de estudiantes'!$B$2:$F$33,5,0)</f>
        <v>Universidad o Superior</v>
      </c>
      <c r="L7013" s="2" t="s">
        <v>3068</v>
      </c>
      <c r="M7013" t="str">
        <f>VLOOKUP(C7013,'Datos de estudiantes'!$B$2:$G$33,6,0)</f>
        <v>Masculino</v>
      </c>
    </row>
    <row r="7014" spans="1:13">
      <c r="A7014" s="5">
        <v>7094</v>
      </c>
      <c r="B7014" s="2" t="s">
        <v>1034</v>
      </c>
      <c r="C7014" s="2" t="s">
        <v>3077</v>
      </c>
      <c r="D7014" s="2" t="str">
        <f>VLOOKUP(C7014,'Datos de estudiantes'!$B$2:$C$33,2,0)</f>
        <v>luis leonel</v>
      </c>
      <c r="E7014" s="2" t="str">
        <f>VLOOKUP(C7014,'Datos de estudiantes'!$B$2:$D$33,3,0)</f>
        <v>chevez sanchez</v>
      </c>
      <c r="F7014" s="9" t="s">
        <v>3741</v>
      </c>
      <c r="G7014" s="9" t="s">
        <v>3742</v>
      </c>
      <c r="H7014">
        <v>35</v>
      </c>
      <c r="I7014">
        <v>8</v>
      </c>
      <c r="J7014">
        <v>1</v>
      </c>
      <c r="K7014" t="str">
        <f>VLOOKUP(C7014,'Datos de estudiantes'!$B$2:$F$33,5,0)</f>
        <v>Colegio</v>
      </c>
      <c r="L7014" s="2" t="s">
        <v>3068</v>
      </c>
      <c r="M7014" t="str">
        <f>VLOOKUP(C7014,'Datos de estudiantes'!$B$2:$G$33,6,0)</f>
        <v>Masculino</v>
      </c>
    </row>
    <row r="7015" spans="1:13">
      <c r="A7015" s="5">
        <v>7095</v>
      </c>
      <c r="B7015" s="2" t="s">
        <v>847</v>
      </c>
      <c r="C7015" s="2" t="s">
        <v>3077</v>
      </c>
      <c r="D7015" s="2" t="str">
        <f>VLOOKUP(C7015,'Datos de estudiantes'!$B$2:$C$33,2,0)</f>
        <v>luis leonel</v>
      </c>
      <c r="E7015" s="2" t="str">
        <f>VLOOKUP(C7015,'Datos de estudiantes'!$B$2:$D$33,3,0)</f>
        <v>chevez sanchez</v>
      </c>
      <c r="F7015" s="9" t="s">
        <v>3741</v>
      </c>
      <c r="G7015" s="9" t="s">
        <v>3742</v>
      </c>
      <c r="H7015">
        <v>36</v>
      </c>
      <c r="I7015">
        <v>9</v>
      </c>
      <c r="J7015">
        <v>1</v>
      </c>
      <c r="K7015" t="str">
        <f>VLOOKUP(C7015,'Datos de estudiantes'!$B$2:$F$33,5,0)</f>
        <v>Colegio</v>
      </c>
      <c r="L7015" s="2" t="s">
        <v>3068</v>
      </c>
      <c r="M7015" t="str">
        <f>VLOOKUP(C7015,'Datos de estudiantes'!$B$2:$G$33,6,0)</f>
        <v>Masculino</v>
      </c>
    </row>
    <row r="7016" spans="1:13">
      <c r="A7016" s="5">
        <v>7096</v>
      </c>
      <c r="B7016" s="2" t="s">
        <v>847</v>
      </c>
      <c r="C7016" s="2" t="s">
        <v>3085</v>
      </c>
      <c r="D7016" s="2" t="str">
        <f>VLOOKUP(C7016,'Datos de estudiantes'!$B$2:$C$33,2,0)</f>
        <v>heryd xavier</v>
      </c>
      <c r="E7016" s="2" t="str">
        <f>VLOOKUP(C7016,'Datos de estudiantes'!$B$2:$D$33,3,0)</f>
        <v>morla gordillo</v>
      </c>
      <c r="F7016" s="9" t="s">
        <v>3741</v>
      </c>
      <c r="G7016" s="9" t="s">
        <v>3742</v>
      </c>
      <c r="H7016">
        <v>36</v>
      </c>
      <c r="I7016">
        <v>9</v>
      </c>
      <c r="J7016">
        <v>1</v>
      </c>
      <c r="K7016" t="str">
        <f>VLOOKUP(C7016,'Datos de estudiantes'!$B$2:$F$33,5,0)</f>
        <v>Universidad o Superior</v>
      </c>
      <c r="L7016" s="2" t="s">
        <v>3068</v>
      </c>
      <c r="M7016" t="str">
        <f>VLOOKUP(C7016,'Datos de estudiantes'!$B$2:$G$33,6,0)</f>
        <v>Masculino</v>
      </c>
    </row>
    <row r="7017" spans="1:13">
      <c r="A7017" s="5">
        <v>7097</v>
      </c>
      <c r="B7017" s="2" t="s">
        <v>534</v>
      </c>
      <c r="C7017" s="2" t="s">
        <v>3077</v>
      </c>
      <c r="D7017" s="2" t="str">
        <f>VLOOKUP(C7017,'Datos de estudiantes'!$B$2:$C$33,2,0)</f>
        <v>luis leonel</v>
      </c>
      <c r="E7017" s="2" t="str">
        <f>VLOOKUP(C7017,'Datos de estudiantes'!$B$2:$D$33,3,0)</f>
        <v>chevez sanchez</v>
      </c>
      <c r="F7017" s="9" t="s">
        <v>3741</v>
      </c>
      <c r="G7017" s="9" t="s">
        <v>3742</v>
      </c>
      <c r="H7017">
        <v>38</v>
      </c>
      <c r="I7017">
        <v>11</v>
      </c>
      <c r="J7017">
        <v>1</v>
      </c>
      <c r="K7017" t="str">
        <f>VLOOKUP(C7017,'Datos de estudiantes'!$B$2:$F$33,5,0)</f>
        <v>Colegio</v>
      </c>
      <c r="L7017" s="2" t="s">
        <v>3068</v>
      </c>
      <c r="M7017" t="str">
        <f>VLOOKUP(C7017,'Datos de estudiantes'!$B$2:$G$33,6,0)</f>
        <v>Masculino</v>
      </c>
    </row>
    <row r="7018" spans="1:13">
      <c r="A7018" s="5">
        <v>7098</v>
      </c>
      <c r="B7018" s="2" t="s">
        <v>847</v>
      </c>
      <c r="C7018" s="2" t="s">
        <v>3083</v>
      </c>
      <c r="D7018" s="2" t="str">
        <f>VLOOKUP(C7018,'Datos de estudiantes'!$B$2:$C$33,2,0)</f>
        <v>manuel arturo</v>
      </c>
      <c r="E7018" s="2" t="str">
        <f>VLOOKUP(C7018,'Datos de estudiantes'!$B$2:$D$33,3,0)</f>
        <v>sanchez rojas</v>
      </c>
      <c r="F7018" s="9" t="s">
        <v>3741</v>
      </c>
      <c r="G7018" s="9" t="s">
        <v>3742</v>
      </c>
      <c r="H7018">
        <v>36</v>
      </c>
      <c r="I7018">
        <v>9</v>
      </c>
      <c r="J7018">
        <v>1</v>
      </c>
      <c r="K7018" t="str">
        <f>VLOOKUP(C7018,'Datos de estudiantes'!$B$2:$F$33,5,0)</f>
        <v>Escuela o inferior</v>
      </c>
      <c r="L7018" s="2" t="s">
        <v>3068</v>
      </c>
      <c r="M7018" t="str">
        <f>VLOOKUP(C7018,'Datos de estudiantes'!$B$2:$G$33,6,0)</f>
        <v>Masculino</v>
      </c>
    </row>
    <row r="7019" spans="1:13">
      <c r="A7019" s="5">
        <v>7099</v>
      </c>
      <c r="B7019" s="2" t="s">
        <v>3743</v>
      </c>
      <c r="C7019" s="2" t="s">
        <v>3083</v>
      </c>
      <c r="D7019" s="2" t="str">
        <f>VLOOKUP(C7019,'Datos de estudiantes'!$B$2:$C$33,2,0)</f>
        <v>manuel arturo</v>
      </c>
      <c r="E7019" s="2" t="str">
        <f>VLOOKUP(C7019,'Datos de estudiantes'!$B$2:$D$33,3,0)</f>
        <v>sanchez rojas</v>
      </c>
      <c r="F7019" s="9" t="s">
        <v>3741</v>
      </c>
      <c r="G7019" s="9" t="s">
        <v>3742</v>
      </c>
      <c r="H7019">
        <v>22</v>
      </c>
      <c r="I7019">
        <v>8</v>
      </c>
      <c r="J7019">
        <v>1</v>
      </c>
      <c r="K7019" t="str">
        <f>VLOOKUP(C7019,'Datos de estudiantes'!$B$2:$F$33,5,0)</f>
        <v>Escuela o inferior</v>
      </c>
      <c r="L7019" s="2" t="s">
        <v>3068</v>
      </c>
      <c r="M7019" t="str">
        <f>VLOOKUP(C7019,'Datos de estudiantes'!$B$2:$G$33,6,0)</f>
        <v>Masculino</v>
      </c>
    </row>
    <row r="7020" spans="1:13">
      <c r="A7020" s="5">
        <v>7100</v>
      </c>
      <c r="B7020" s="2" t="s">
        <v>708</v>
      </c>
      <c r="C7020" s="2" t="s">
        <v>3069</v>
      </c>
      <c r="D7020" s="2" t="str">
        <f>VLOOKUP(C7020,'Datos de estudiantes'!$B$2:$C$33,2,0)</f>
        <v>michelle johanna</v>
      </c>
      <c r="E7020" s="2" t="str">
        <f>VLOOKUP(C7020,'Datos de estudiantes'!$B$2:$D$33,3,0)</f>
        <v>morla gordillo</v>
      </c>
      <c r="F7020" s="9" t="s">
        <v>3744</v>
      </c>
      <c r="G7020" s="9" t="s">
        <v>3745</v>
      </c>
      <c r="H7020">
        <v>30</v>
      </c>
      <c r="I7020">
        <v>8</v>
      </c>
      <c r="J7020">
        <v>1</v>
      </c>
      <c r="K7020" t="str">
        <f>VLOOKUP(C7020,'Datos de estudiantes'!$B$2:$F$33,5,0)</f>
        <v>Escuela o inferior</v>
      </c>
      <c r="L7020" s="2" t="s">
        <v>3068</v>
      </c>
      <c r="M7020" t="str">
        <f>VLOOKUP(C7020,'Datos de estudiantes'!$B$2:$G$33,6,0)</f>
        <v>Femenino</v>
      </c>
    </row>
    <row r="7021" spans="1:13">
      <c r="A7021" s="5">
        <v>7101</v>
      </c>
      <c r="B7021" s="2" t="s">
        <v>708</v>
      </c>
      <c r="C7021" s="2" t="s">
        <v>3070</v>
      </c>
      <c r="D7021" s="2" t="str">
        <f>VLOOKUP(C7021,'Datos de estudiantes'!$B$2:$C$33,2,0)</f>
        <v>jenny rocio</v>
      </c>
      <c r="E7021" s="2" t="str">
        <f>VLOOKUP(C7021,'Datos de estudiantes'!$B$2:$D$33,3,0)</f>
        <v>naranjo moran</v>
      </c>
      <c r="F7021" s="9" t="s">
        <v>3744</v>
      </c>
      <c r="G7021" s="9" t="s">
        <v>3745</v>
      </c>
      <c r="H7021">
        <v>30</v>
      </c>
      <c r="I7021">
        <v>8</v>
      </c>
      <c r="J7021">
        <v>1</v>
      </c>
      <c r="K7021" t="str">
        <f>VLOOKUP(C7021,'Datos de estudiantes'!$B$2:$F$33,5,0)</f>
        <v>Colegio</v>
      </c>
      <c r="L7021" s="2" t="s">
        <v>3068</v>
      </c>
      <c r="M7021" t="str">
        <f>VLOOKUP(C7021,'Datos de estudiantes'!$B$2:$G$33,6,0)</f>
        <v>Femenino</v>
      </c>
    </row>
    <row r="7022" spans="1:13">
      <c r="A7022" s="5">
        <v>7102</v>
      </c>
      <c r="B7022" s="2" t="s">
        <v>1692</v>
      </c>
      <c r="C7022" s="2" t="s">
        <v>3070</v>
      </c>
      <c r="D7022" s="2" t="str">
        <f>VLOOKUP(C7022,'Datos de estudiantes'!$B$2:$C$33,2,0)</f>
        <v>jenny rocio</v>
      </c>
      <c r="E7022" s="2" t="str">
        <f>VLOOKUP(C7022,'Datos de estudiantes'!$B$2:$D$33,3,0)</f>
        <v>naranjo moran</v>
      </c>
      <c r="F7022" s="9" t="s">
        <v>3744</v>
      </c>
      <c r="G7022" s="9" t="s">
        <v>3745</v>
      </c>
      <c r="H7022">
        <v>31</v>
      </c>
      <c r="I7022">
        <v>7</v>
      </c>
      <c r="J7022">
        <v>1</v>
      </c>
      <c r="K7022" t="str">
        <f>VLOOKUP(C7022,'Datos de estudiantes'!$B$2:$F$33,5,0)</f>
        <v>Colegio</v>
      </c>
      <c r="L7022" s="2" t="s">
        <v>3068</v>
      </c>
      <c r="M7022" t="str">
        <f>VLOOKUP(C7022,'Datos de estudiantes'!$B$2:$G$33,6,0)</f>
        <v>Femenino</v>
      </c>
    </row>
    <row r="7023" spans="1:13">
      <c r="A7023" s="5">
        <v>7103</v>
      </c>
      <c r="B7023" s="2" t="s">
        <v>329</v>
      </c>
      <c r="C7023" s="2" t="s">
        <v>3070</v>
      </c>
      <c r="D7023" s="2" t="str">
        <f>VLOOKUP(C7023,'Datos de estudiantes'!$B$2:$C$33,2,0)</f>
        <v>jenny rocio</v>
      </c>
      <c r="E7023" s="2" t="str">
        <f>VLOOKUP(C7023,'Datos de estudiantes'!$B$2:$D$33,3,0)</f>
        <v>naranjo moran</v>
      </c>
      <c r="F7023" s="9" t="s">
        <v>3744</v>
      </c>
      <c r="G7023" s="9" t="s">
        <v>3745</v>
      </c>
      <c r="H7023">
        <v>17</v>
      </c>
      <c r="I7023">
        <v>10</v>
      </c>
      <c r="J7023">
        <v>1</v>
      </c>
      <c r="K7023" t="str">
        <f>VLOOKUP(C7023,'Datos de estudiantes'!$B$2:$F$33,5,0)</f>
        <v>Colegio</v>
      </c>
      <c r="L7023" s="2" t="s">
        <v>3068</v>
      </c>
      <c r="M7023" t="str">
        <f>VLOOKUP(C7023,'Datos de estudiantes'!$B$2:$G$33,6,0)</f>
        <v>Femenino</v>
      </c>
    </row>
    <row r="7024" spans="1:13">
      <c r="A7024" s="5">
        <v>7104</v>
      </c>
      <c r="B7024" s="2" t="s">
        <v>3157</v>
      </c>
      <c r="C7024" s="2" t="s">
        <v>3069</v>
      </c>
      <c r="D7024" s="2" t="str">
        <f>VLOOKUP(C7024,'Datos de estudiantes'!$B$2:$C$33,2,0)</f>
        <v>michelle johanna</v>
      </c>
      <c r="E7024" s="2" t="str">
        <f>VLOOKUP(C7024,'Datos de estudiantes'!$B$2:$D$33,3,0)</f>
        <v>morla gordillo</v>
      </c>
      <c r="F7024" s="9" t="s">
        <v>3744</v>
      </c>
      <c r="G7024" s="9" t="s">
        <v>3745</v>
      </c>
      <c r="H7024">
        <v>22</v>
      </c>
      <c r="I7024">
        <v>18</v>
      </c>
      <c r="J7024">
        <v>1</v>
      </c>
      <c r="K7024" t="str">
        <f>VLOOKUP(C7024,'Datos de estudiantes'!$B$2:$F$33,5,0)</f>
        <v>Escuela o inferior</v>
      </c>
      <c r="L7024" s="2" t="s">
        <v>3068</v>
      </c>
      <c r="M7024" t="str">
        <f>VLOOKUP(C7024,'Datos de estudiantes'!$B$2:$G$33,6,0)</f>
        <v>Femenino</v>
      </c>
    </row>
    <row r="7025" spans="1:13">
      <c r="A7025" s="5">
        <v>7105</v>
      </c>
      <c r="B7025" s="2" t="s">
        <v>3383</v>
      </c>
      <c r="C7025" s="2" t="s">
        <v>3065</v>
      </c>
      <c r="D7025" s="2" t="str">
        <f>VLOOKUP(C7025,'Datos de estudiantes'!$B$2:$C$33,2,0)</f>
        <v>kristhell dayana</v>
      </c>
      <c r="E7025" s="2" t="str">
        <f>VLOOKUP(C7025,'Datos de estudiantes'!$B$2:$D$33,3,0)</f>
        <v>marquez naranjo</v>
      </c>
      <c r="F7025" s="9" t="s">
        <v>3744</v>
      </c>
      <c r="G7025" s="9" t="s">
        <v>3745</v>
      </c>
      <c r="H7025">
        <v>29</v>
      </c>
      <c r="I7025">
        <v>12</v>
      </c>
      <c r="J7025">
        <v>1</v>
      </c>
      <c r="K7025" t="str">
        <f>VLOOKUP(C7025,'Datos de estudiantes'!$B$2:$F$33,5,0)</f>
        <v>Universidad o Superior</v>
      </c>
      <c r="L7025" s="2" t="s">
        <v>3068</v>
      </c>
      <c r="M7025" t="str">
        <f>VLOOKUP(C7025,'Datos de estudiantes'!$B$2:$G$33,6,0)</f>
        <v>Femenino</v>
      </c>
    </row>
    <row r="7026" spans="1:13">
      <c r="A7026" s="5">
        <v>7106</v>
      </c>
      <c r="B7026" s="2" t="s">
        <v>3746</v>
      </c>
      <c r="C7026" s="2" t="s">
        <v>3085</v>
      </c>
      <c r="D7026" s="2" t="str">
        <f>VLOOKUP(C7026,'Datos de estudiantes'!$B$2:$C$33,2,0)</f>
        <v>heryd xavier</v>
      </c>
      <c r="E7026" s="2" t="str">
        <f>VLOOKUP(C7026,'Datos de estudiantes'!$B$2:$D$33,3,0)</f>
        <v>morla gordillo</v>
      </c>
      <c r="F7026" s="9" t="s">
        <v>3747</v>
      </c>
      <c r="G7026" s="9" t="s">
        <v>3748</v>
      </c>
      <c r="H7026">
        <v>51</v>
      </c>
      <c r="I7026">
        <v>15</v>
      </c>
      <c r="J7026">
        <v>1</v>
      </c>
      <c r="K7026" t="str">
        <f>VLOOKUP(C7026,'Datos de estudiantes'!$B$2:$F$33,5,0)</f>
        <v>Universidad o Superior</v>
      </c>
      <c r="L7026" s="2" t="s">
        <v>3068</v>
      </c>
      <c r="M7026" t="str">
        <f>VLOOKUP(C7026,'Datos de estudiantes'!$B$2:$G$33,6,0)</f>
        <v>Masculino</v>
      </c>
    </row>
    <row r="7027" spans="1:13">
      <c r="A7027" s="5">
        <v>7107</v>
      </c>
      <c r="B7027" s="2" t="s">
        <v>3746</v>
      </c>
      <c r="C7027" s="2" t="s">
        <v>3077</v>
      </c>
      <c r="D7027" s="2" t="str">
        <f>VLOOKUP(C7027,'Datos de estudiantes'!$B$2:$C$33,2,0)</f>
        <v>luis leonel</v>
      </c>
      <c r="E7027" s="2" t="str">
        <f>VLOOKUP(C7027,'Datos de estudiantes'!$B$2:$D$33,3,0)</f>
        <v>chevez sanchez</v>
      </c>
      <c r="F7027" s="9" t="s">
        <v>3747</v>
      </c>
      <c r="G7027" s="9" t="s">
        <v>3748</v>
      </c>
      <c r="H7027">
        <v>51</v>
      </c>
      <c r="I7027">
        <v>15</v>
      </c>
      <c r="J7027">
        <v>1</v>
      </c>
      <c r="K7027" t="str">
        <f>VLOOKUP(C7027,'Datos de estudiantes'!$B$2:$F$33,5,0)</f>
        <v>Colegio</v>
      </c>
      <c r="L7027" s="2" t="s">
        <v>3068</v>
      </c>
      <c r="M7027" t="str">
        <f>VLOOKUP(C7027,'Datos de estudiantes'!$B$2:$G$33,6,0)</f>
        <v>Masculino</v>
      </c>
    </row>
    <row r="7028" spans="1:13">
      <c r="A7028" s="5">
        <v>7108</v>
      </c>
      <c r="B7028" s="2" t="s">
        <v>2494</v>
      </c>
      <c r="C7028" s="2" t="s">
        <v>3083</v>
      </c>
      <c r="D7028" s="2" t="str">
        <f>VLOOKUP(C7028,'Datos de estudiantes'!$B$2:$C$33,2,0)</f>
        <v>manuel arturo</v>
      </c>
      <c r="E7028" s="2" t="str">
        <f>VLOOKUP(C7028,'Datos de estudiantes'!$B$2:$D$33,3,0)</f>
        <v>sanchez rojas</v>
      </c>
      <c r="F7028" s="19" t="s">
        <v>3747</v>
      </c>
      <c r="G7028" s="9" t="s">
        <v>3748</v>
      </c>
      <c r="H7028">
        <v>13</v>
      </c>
      <c r="I7028">
        <v>10</v>
      </c>
      <c r="J7028">
        <v>1</v>
      </c>
      <c r="K7028" t="str">
        <f>VLOOKUP(C7028,'Datos de estudiantes'!$B$2:$F$33,5,0)</f>
        <v>Escuela o inferior</v>
      </c>
      <c r="L7028" s="2" t="s">
        <v>3068</v>
      </c>
      <c r="M7028" t="str">
        <f>VLOOKUP(C7028,'Datos de estudiantes'!$B$2:$G$33,6,0)</f>
        <v>Masculino</v>
      </c>
    </row>
    <row r="7029" spans="1:13">
      <c r="A7029" s="5">
        <v>7109</v>
      </c>
      <c r="B7029" s="2" t="s">
        <v>3749</v>
      </c>
      <c r="C7029" s="2" t="s">
        <v>3083</v>
      </c>
      <c r="D7029" s="2" t="str">
        <f>VLOOKUP(C7029,'Datos de estudiantes'!$B$2:$C$33,2,0)</f>
        <v>manuel arturo</v>
      </c>
      <c r="E7029" s="2" t="str">
        <f>VLOOKUP(C7029,'Datos de estudiantes'!$B$2:$D$33,3,0)</f>
        <v>sanchez rojas</v>
      </c>
      <c r="F7029" s="19" t="s">
        <v>3747</v>
      </c>
      <c r="G7029" s="9" t="s">
        <v>3748</v>
      </c>
      <c r="H7029">
        <v>53</v>
      </c>
      <c r="I7029">
        <v>8</v>
      </c>
      <c r="J7029">
        <v>1</v>
      </c>
      <c r="K7029" t="str">
        <f>VLOOKUP(C7029,'Datos de estudiantes'!$B$2:$F$33,5,0)</f>
        <v>Escuela o inferior</v>
      </c>
      <c r="L7029" s="2" t="s">
        <v>3068</v>
      </c>
      <c r="M7029" t="str">
        <f>VLOOKUP(C7029,'Datos de estudiantes'!$B$2:$G$33,6,0)</f>
        <v>Masculino</v>
      </c>
    </row>
    <row r="7030" spans="1:13">
      <c r="A7030" s="5">
        <v>7110</v>
      </c>
      <c r="B7030" s="2" t="s">
        <v>3750</v>
      </c>
      <c r="C7030" s="2" t="s">
        <v>3083</v>
      </c>
      <c r="D7030" s="2" t="str">
        <f>VLOOKUP(C7030,'Datos de estudiantes'!$B$2:$C$33,2,0)</f>
        <v>manuel arturo</v>
      </c>
      <c r="E7030" s="2" t="str">
        <f>VLOOKUP(C7030,'Datos de estudiantes'!$B$2:$D$33,3,0)</f>
        <v>sanchez rojas</v>
      </c>
      <c r="F7030" s="9" t="s">
        <v>3747</v>
      </c>
      <c r="G7030" s="9" t="s">
        <v>3748</v>
      </c>
      <c r="H7030">
        <v>33</v>
      </c>
      <c r="I7030">
        <v>9</v>
      </c>
      <c r="J7030">
        <v>1</v>
      </c>
      <c r="K7030" t="str">
        <f>VLOOKUP(C7030,'Datos de estudiantes'!$B$2:$F$33,5,0)</f>
        <v>Escuela o inferior</v>
      </c>
      <c r="L7030" s="2" t="s">
        <v>3068</v>
      </c>
      <c r="M7030" t="str">
        <f>VLOOKUP(C7030,'Datos de estudiantes'!$B$2:$G$33,6,0)</f>
        <v>Masculino</v>
      </c>
    </row>
    <row r="7031" spans="1:13">
      <c r="A7031" s="5">
        <v>7111</v>
      </c>
      <c r="B7031" s="2" t="s">
        <v>3750</v>
      </c>
      <c r="C7031" s="2" t="s">
        <v>3085</v>
      </c>
      <c r="D7031" s="2" t="str">
        <f>VLOOKUP(C7031,'Datos de estudiantes'!$B$2:$C$33,2,0)</f>
        <v>heryd xavier</v>
      </c>
      <c r="E7031" s="2" t="str">
        <f>VLOOKUP(C7031,'Datos de estudiantes'!$B$2:$D$33,3,0)</f>
        <v>morla gordillo</v>
      </c>
      <c r="F7031" s="9" t="s">
        <v>3747</v>
      </c>
      <c r="G7031" s="9" t="s">
        <v>3748</v>
      </c>
      <c r="H7031">
        <v>33</v>
      </c>
      <c r="I7031">
        <v>9</v>
      </c>
      <c r="J7031">
        <v>1</v>
      </c>
      <c r="K7031" t="str">
        <f>VLOOKUP(C7031,'Datos de estudiantes'!$B$2:$F$33,5,0)</f>
        <v>Universidad o Superior</v>
      </c>
      <c r="L7031" s="2" t="s">
        <v>3068</v>
      </c>
      <c r="M7031" t="str">
        <f>VLOOKUP(C7031,'Datos de estudiantes'!$B$2:$G$33,6,0)</f>
        <v>Masculino</v>
      </c>
    </row>
    <row r="7032" spans="1:13">
      <c r="A7032" s="5">
        <v>7112</v>
      </c>
      <c r="B7032" s="2" t="s">
        <v>3638</v>
      </c>
      <c r="C7032" s="2" t="s">
        <v>3085</v>
      </c>
      <c r="D7032" s="2" t="str">
        <f>VLOOKUP(C7032,'Datos de estudiantes'!$B$2:$C$33,2,0)</f>
        <v>heryd xavier</v>
      </c>
      <c r="E7032" s="2" t="str">
        <f>VLOOKUP(C7032,'Datos de estudiantes'!$B$2:$D$33,3,0)</f>
        <v>morla gordillo</v>
      </c>
      <c r="F7032" s="9" t="s">
        <v>3747</v>
      </c>
      <c r="G7032" s="9" t="s">
        <v>3748</v>
      </c>
      <c r="H7032">
        <v>23</v>
      </c>
      <c r="I7032">
        <v>10</v>
      </c>
      <c r="J7032">
        <v>1</v>
      </c>
      <c r="K7032" t="str">
        <f>VLOOKUP(C7032,'Datos de estudiantes'!$B$2:$F$33,5,0)</f>
        <v>Universidad o Superior</v>
      </c>
      <c r="L7032" s="2" t="s">
        <v>3068</v>
      </c>
      <c r="M7032" t="str">
        <f>VLOOKUP(C7032,'Datos de estudiantes'!$B$2:$G$33,6,0)</f>
        <v>Masculino</v>
      </c>
    </row>
    <row r="7033" spans="1:13">
      <c r="A7033" s="5">
        <v>7113</v>
      </c>
      <c r="B7033" s="2" t="s">
        <v>3746</v>
      </c>
      <c r="C7033" s="2" t="s">
        <v>3083</v>
      </c>
      <c r="D7033" s="2" t="str">
        <f>VLOOKUP(C7033,'Datos de estudiantes'!$B$2:$C$33,2,0)</f>
        <v>manuel arturo</v>
      </c>
      <c r="E7033" s="2" t="str">
        <f>VLOOKUP(C7033,'Datos de estudiantes'!$B$2:$D$33,3,0)</f>
        <v>sanchez rojas</v>
      </c>
      <c r="F7033" s="9" t="s">
        <v>3747</v>
      </c>
      <c r="G7033" s="9" t="s">
        <v>3748</v>
      </c>
      <c r="H7033">
        <v>51</v>
      </c>
      <c r="I7033">
        <v>15</v>
      </c>
      <c r="J7033">
        <v>1</v>
      </c>
      <c r="K7033" t="str">
        <f>VLOOKUP(C7033,'Datos de estudiantes'!$B$2:$F$33,5,0)</f>
        <v>Escuela o inferior</v>
      </c>
      <c r="L7033" s="2" t="s">
        <v>3068</v>
      </c>
      <c r="M7033" t="str">
        <f>VLOOKUP(C7033,'Datos de estudiantes'!$B$2:$G$33,6,0)</f>
        <v>Masculino</v>
      </c>
    </row>
    <row r="7034" spans="1:13">
      <c r="A7034" s="5">
        <v>7114</v>
      </c>
      <c r="B7034" s="2" t="s">
        <v>2119</v>
      </c>
      <c r="C7034" s="2" t="s">
        <v>3083</v>
      </c>
      <c r="D7034" s="2" t="str">
        <f>VLOOKUP(C7034,'Datos de estudiantes'!$B$2:$C$33,2,0)</f>
        <v>manuel arturo</v>
      </c>
      <c r="E7034" s="2" t="str">
        <f>VLOOKUP(C7034,'Datos de estudiantes'!$B$2:$D$33,3,0)</f>
        <v>sanchez rojas</v>
      </c>
      <c r="F7034" s="9" t="s">
        <v>3747</v>
      </c>
      <c r="G7034" s="9" t="s">
        <v>3748</v>
      </c>
      <c r="H7034">
        <v>55</v>
      </c>
      <c r="I7034">
        <v>13</v>
      </c>
      <c r="J7034">
        <v>1</v>
      </c>
      <c r="K7034" t="str">
        <f>VLOOKUP(C7034,'Datos de estudiantes'!$B$2:$F$33,5,0)</f>
        <v>Escuela o inferior</v>
      </c>
      <c r="L7034" s="2" t="s">
        <v>3068</v>
      </c>
      <c r="M7034" t="str">
        <f>VLOOKUP(C7034,'Datos de estudiantes'!$B$2:$G$33,6,0)</f>
        <v>Masculino</v>
      </c>
    </row>
    <row r="7035" spans="1:13">
      <c r="A7035" s="5">
        <v>7115</v>
      </c>
      <c r="B7035" s="2" t="s">
        <v>2119</v>
      </c>
      <c r="C7035" s="2" t="s">
        <v>3077</v>
      </c>
      <c r="D7035" s="2" t="str">
        <f>VLOOKUP(C7035,'Datos de estudiantes'!$B$2:$C$33,2,0)</f>
        <v>luis leonel</v>
      </c>
      <c r="E7035" s="2" t="str">
        <f>VLOOKUP(C7035,'Datos de estudiantes'!$B$2:$D$33,3,0)</f>
        <v>chevez sanchez</v>
      </c>
      <c r="F7035" s="9" t="s">
        <v>3747</v>
      </c>
      <c r="G7035" s="9" t="s">
        <v>3748</v>
      </c>
      <c r="H7035">
        <v>55</v>
      </c>
      <c r="I7035">
        <v>13</v>
      </c>
      <c r="J7035">
        <v>1</v>
      </c>
      <c r="K7035" t="str">
        <f>VLOOKUP(C7035,'Datos de estudiantes'!$B$2:$F$33,5,0)</f>
        <v>Colegio</v>
      </c>
      <c r="L7035" s="2" t="s">
        <v>3068</v>
      </c>
      <c r="M7035" t="str">
        <f>VLOOKUP(C7035,'Datos de estudiantes'!$B$2:$G$33,6,0)</f>
        <v>Masculino</v>
      </c>
    </row>
    <row r="7036" spans="1:13">
      <c r="A7036" s="5">
        <v>7116</v>
      </c>
      <c r="B7036" s="2" t="s">
        <v>3751</v>
      </c>
      <c r="C7036" s="2" t="s">
        <v>3065</v>
      </c>
      <c r="D7036" s="2" t="str">
        <f>VLOOKUP(C7036,'Datos de estudiantes'!$B$2:$C$33,2,0)</f>
        <v>kristhell dayana</v>
      </c>
      <c r="E7036" s="2" t="str">
        <f>VLOOKUP(C7036,'Datos de estudiantes'!$B$2:$D$33,3,0)</f>
        <v>marquez naranjo</v>
      </c>
      <c r="F7036" s="9" t="s">
        <v>3752</v>
      </c>
      <c r="G7036" s="9" t="s">
        <v>3753</v>
      </c>
      <c r="H7036">
        <v>33</v>
      </c>
      <c r="I7036">
        <v>12</v>
      </c>
      <c r="J7036">
        <v>1</v>
      </c>
      <c r="K7036" t="str">
        <f>VLOOKUP(C7036,'Datos de estudiantes'!$B$2:$F$33,5,0)</f>
        <v>Universidad o Superior</v>
      </c>
      <c r="L7036" s="2" t="s">
        <v>3068</v>
      </c>
      <c r="M7036" t="str">
        <f>VLOOKUP(C7036,'Datos de estudiantes'!$B$2:$G$33,6,0)</f>
        <v>Femenino</v>
      </c>
    </row>
    <row r="7037" spans="1:13">
      <c r="A7037" s="5">
        <v>7117</v>
      </c>
      <c r="B7037" s="2" t="s">
        <v>3751</v>
      </c>
      <c r="C7037" s="2" t="s">
        <v>3070</v>
      </c>
      <c r="D7037" s="2" t="str">
        <f>VLOOKUP(C7037,'Datos de estudiantes'!$B$2:$C$33,2,0)</f>
        <v>jenny rocio</v>
      </c>
      <c r="E7037" s="2" t="str">
        <f>VLOOKUP(C7037,'Datos de estudiantes'!$B$2:$D$33,3,0)</f>
        <v>naranjo moran</v>
      </c>
      <c r="F7037" s="9" t="s">
        <v>3752</v>
      </c>
      <c r="G7037" s="9" t="s">
        <v>3753</v>
      </c>
      <c r="H7037">
        <v>33</v>
      </c>
      <c r="I7037">
        <v>12</v>
      </c>
      <c r="J7037">
        <v>1</v>
      </c>
      <c r="K7037" t="str">
        <f>VLOOKUP(C7037,'Datos de estudiantes'!$B$2:$F$33,5,0)</f>
        <v>Colegio</v>
      </c>
      <c r="L7037" s="2" t="s">
        <v>3068</v>
      </c>
      <c r="M7037" t="str">
        <f>VLOOKUP(C7037,'Datos de estudiantes'!$B$2:$G$33,6,0)</f>
        <v>Femenino</v>
      </c>
    </row>
    <row r="7038" spans="1:13">
      <c r="A7038" s="5">
        <v>7118</v>
      </c>
      <c r="B7038" s="2" t="s">
        <v>318</v>
      </c>
      <c r="C7038" s="2" t="s">
        <v>3070</v>
      </c>
      <c r="D7038" s="2" t="str">
        <f>VLOOKUP(C7038,'Datos de estudiantes'!$B$2:$C$33,2,0)</f>
        <v>jenny rocio</v>
      </c>
      <c r="E7038" s="2" t="str">
        <f>VLOOKUP(C7038,'Datos de estudiantes'!$B$2:$D$33,3,0)</f>
        <v>naranjo moran</v>
      </c>
      <c r="F7038" s="9" t="s">
        <v>3752</v>
      </c>
      <c r="G7038" s="9" t="s">
        <v>3753</v>
      </c>
      <c r="H7038">
        <v>17</v>
      </c>
      <c r="I7038">
        <v>10</v>
      </c>
      <c r="J7038">
        <v>1</v>
      </c>
      <c r="K7038" t="str">
        <f>VLOOKUP(C7038,'Datos de estudiantes'!$B$2:$F$33,5,0)</f>
        <v>Colegio</v>
      </c>
      <c r="L7038" s="2" t="s">
        <v>3068</v>
      </c>
      <c r="M7038" t="str">
        <f>VLOOKUP(C7038,'Datos de estudiantes'!$B$2:$G$33,6,0)</f>
        <v>Femenino</v>
      </c>
    </row>
    <row r="7039" spans="1:13">
      <c r="A7039" s="5">
        <v>7119</v>
      </c>
      <c r="B7039" s="2" t="s">
        <v>1183</v>
      </c>
      <c r="C7039" s="2" t="s">
        <v>3069</v>
      </c>
      <c r="D7039" s="2" t="str">
        <f>VLOOKUP(C7039,'Datos de estudiantes'!$B$2:$C$33,2,0)</f>
        <v>michelle johanna</v>
      </c>
      <c r="E7039" s="2" t="str">
        <f>VLOOKUP(C7039,'Datos de estudiantes'!$B$2:$D$33,3,0)</f>
        <v>morla gordillo</v>
      </c>
      <c r="F7039" s="9" t="s">
        <v>3752</v>
      </c>
      <c r="G7039" s="9" t="s">
        <v>3753</v>
      </c>
      <c r="H7039">
        <v>8</v>
      </c>
      <c r="I7039">
        <v>11</v>
      </c>
      <c r="J7039">
        <v>1</v>
      </c>
      <c r="K7039" t="str">
        <f>VLOOKUP(C7039,'Datos de estudiantes'!$B$2:$F$33,5,0)</f>
        <v>Escuela o inferior</v>
      </c>
      <c r="L7039" s="2" t="s">
        <v>3068</v>
      </c>
      <c r="M7039" t="str">
        <f>VLOOKUP(C7039,'Datos de estudiantes'!$B$2:$G$33,6,0)</f>
        <v>Femenino</v>
      </c>
    </row>
    <row r="7040" spans="1:13">
      <c r="A7040" s="5">
        <v>7120</v>
      </c>
      <c r="B7040" s="2" t="s">
        <v>3339</v>
      </c>
      <c r="C7040" s="2" t="s">
        <v>3069</v>
      </c>
      <c r="D7040" s="2" t="str">
        <f>VLOOKUP(C7040,'Datos de estudiantes'!$B$2:$C$33,2,0)</f>
        <v>michelle johanna</v>
      </c>
      <c r="E7040" s="2" t="str">
        <f>VLOOKUP(C7040,'Datos de estudiantes'!$B$2:$D$33,3,0)</f>
        <v>morla gordillo</v>
      </c>
      <c r="F7040" s="9" t="s">
        <v>3752</v>
      </c>
      <c r="G7040" s="9" t="s">
        <v>3753</v>
      </c>
      <c r="H7040">
        <v>24</v>
      </c>
      <c r="I7040">
        <v>3</v>
      </c>
      <c r="J7040">
        <v>1</v>
      </c>
      <c r="K7040" t="str">
        <f>VLOOKUP(C7040,'Datos de estudiantes'!$B$2:$F$33,5,0)</f>
        <v>Escuela o inferior</v>
      </c>
      <c r="L7040" s="2" t="s">
        <v>3068</v>
      </c>
      <c r="M7040" t="str">
        <f>VLOOKUP(C7040,'Datos de estudiantes'!$B$2:$G$33,6,0)</f>
        <v>Femenino</v>
      </c>
    </row>
    <row r="7041" spans="1:13">
      <c r="A7041" s="5">
        <v>7121</v>
      </c>
      <c r="B7041" s="2" t="s">
        <v>3060</v>
      </c>
      <c r="C7041" s="2" t="s">
        <v>3083</v>
      </c>
      <c r="D7041" s="2" t="str">
        <f>VLOOKUP(C7041,'Datos de estudiantes'!$B$2:$C$33,2,0)</f>
        <v>manuel arturo</v>
      </c>
      <c r="E7041" s="2" t="str">
        <f>VLOOKUP(C7041,'Datos de estudiantes'!$B$2:$D$33,3,0)</f>
        <v>sanchez rojas</v>
      </c>
      <c r="F7041" s="9" t="s">
        <v>3754</v>
      </c>
      <c r="G7041" s="9" t="s">
        <v>3755</v>
      </c>
      <c r="H7041">
        <v>26</v>
      </c>
      <c r="I7041">
        <v>10</v>
      </c>
      <c r="J7041">
        <v>1</v>
      </c>
      <c r="K7041" t="str">
        <f>VLOOKUP(C7041,'Datos de estudiantes'!$B$2:$F$33,5,0)</f>
        <v>Escuela o inferior</v>
      </c>
      <c r="L7041" s="2" t="s">
        <v>3068</v>
      </c>
      <c r="M7041" t="str">
        <f>VLOOKUP(C7041,'Datos de estudiantes'!$B$2:$G$33,6,0)</f>
        <v>Masculino</v>
      </c>
    </row>
    <row r="7042" spans="1:13">
      <c r="A7042" s="5">
        <v>7122</v>
      </c>
      <c r="B7042" s="2" t="s">
        <v>3107</v>
      </c>
      <c r="C7042" s="2" t="s">
        <v>3085</v>
      </c>
      <c r="D7042" s="2" t="str">
        <f>VLOOKUP(C7042,'Datos de estudiantes'!$B$2:$C$33,2,0)</f>
        <v>heryd xavier</v>
      </c>
      <c r="E7042" s="2" t="str">
        <f>VLOOKUP(C7042,'Datos de estudiantes'!$B$2:$D$33,3,0)</f>
        <v>morla gordillo</v>
      </c>
      <c r="F7042" s="9" t="s">
        <v>3754</v>
      </c>
      <c r="G7042" s="9" t="s">
        <v>3755</v>
      </c>
      <c r="H7042">
        <v>38</v>
      </c>
      <c r="I7042">
        <v>9</v>
      </c>
      <c r="J7042">
        <v>1</v>
      </c>
      <c r="K7042" t="str">
        <f>VLOOKUP(C7042,'Datos de estudiantes'!$B$2:$F$33,5,0)</f>
        <v>Universidad o Superior</v>
      </c>
      <c r="L7042" s="2" t="s">
        <v>3068</v>
      </c>
      <c r="M7042" t="str">
        <f>VLOOKUP(C7042,'Datos de estudiantes'!$B$2:$G$33,6,0)</f>
        <v>Masculino</v>
      </c>
    </row>
    <row r="7043" spans="1:13">
      <c r="A7043" s="5">
        <v>7123</v>
      </c>
      <c r="B7043" s="2" t="s">
        <v>3060</v>
      </c>
      <c r="C7043" s="2" t="s">
        <v>3077</v>
      </c>
      <c r="D7043" s="2" t="str">
        <f>VLOOKUP(C7043,'Datos de estudiantes'!$B$2:$C$33,2,0)</f>
        <v>luis leonel</v>
      </c>
      <c r="E7043" s="2" t="str">
        <f>VLOOKUP(C7043,'Datos de estudiantes'!$B$2:$D$33,3,0)</f>
        <v>chevez sanchez</v>
      </c>
      <c r="F7043" s="9" t="s">
        <v>3754</v>
      </c>
      <c r="G7043" s="9" t="s">
        <v>3755</v>
      </c>
      <c r="H7043">
        <v>26</v>
      </c>
      <c r="I7043">
        <v>10</v>
      </c>
      <c r="J7043">
        <v>1</v>
      </c>
      <c r="K7043" t="str">
        <f>VLOOKUP(C7043,'Datos de estudiantes'!$B$2:$F$33,5,0)</f>
        <v>Colegio</v>
      </c>
      <c r="L7043" s="2" t="s">
        <v>3068</v>
      </c>
      <c r="M7043" t="str">
        <f>VLOOKUP(C7043,'Datos de estudiantes'!$B$2:$G$33,6,0)</f>
        <v>Masculino</v>
      </c>
    </row>
    <row r="7044" spans="1:13">
      <c r="A7044" s="5">
        <v>7124</v>
      </c>
      <c r="B7044" s="2" t="s">
        <v>3756</v>
      </c>
      <c r="C7044" s="2" t="s">
        <v>3083</v>
      </c>
      <c r="D7044" s="2" t="str">
        <f>VLOOKUP(C7044,'Datos de estudiantes'!$B$2:$C$33,2,0)</f>
        <v>manuel arturo</v>
      </c>
      <c r="E7044" s="2" t="str">
        <f>VLOOKUP(C7044,'Datos de estudiantes'!$B$2:$D$33,3,0)</f>
        <v>sanchez rojas</v>
      </c>
      <c r="F7044" s="9" t="s">
        <v>3754</v>
      </c>
      <c r="G7044" s="9" t="s">
        <v>3755</v>
      </c>
      <c r="H7044">
        <v>31</v>
      </c>
      <c r="I7044">
        <v>11</v>
      </c>
      <c r="J7044">
        <v>1</v>
      </c>
      <c r="K7044" t="str">
        <f>VLOOKUP(C7044,'Datos de estudiantes'!$B$2:$F$33,5,0)</f>
        <v>Escuela o inferior</v>
      </c>
      <c r="L7044" s="2" t="s">
        <v>3068</v>
      </c>
      <c r="M7044" t="str">
        <f>VLOOKUP(C7044,'Datos de estudiantes'!$B$2:$G$33,6,0)</f>
        <v>Masculino</v>
      </c>
    </row>
    <row r="7045" spans="1:13">
      <c r="A7045" s="5">
        <v>7125</v>
      </c>
      <c r="B7045" s="2" t="s">
        <v>3060</v>
      </c>
      <c r="C7045" s="2" t="s">
        <v>3085</v>
      </c>
      <c r="D7045" s="2" t="str">
        <f>VLOOKUP(C7045,'Datos de estudiantes'!$B$2:$C$33,2,0)</f>
        <v>heryd xavier</v>
      </c>
      <c r="E7045" s="2" t="str">
        <f>VLOOKUP(C7045,'Datos de estudiantes'!$B$2:$D$33,3,0)</f>
        <v>morla gordillo</v>
      </c>
      <c r="F7045" s="9" t="s">
        <v>3754</v>
      </c>
      <c r="G7045" s="9" t="s">
        <v>3755</v>
      </c>
      <c r="H7045">
        <v>26</v>
      </c>
      <c r="I7045">
        <v>10</v>
      </c>
      <c r="J7045">
        <v>1</v>
      </c>
      <c r="K7045" t="str">
        <f>VLOOKUP(C7045,'Datos de estudiantes'!$B$2:$F$33,5,0)</f>
        <v>Universidad o Superior</v>
      </c>
      <c r="L7045" s="2" t="s">
        <v>3068</v>
      </c>
      <c r="M7045" t="str">
        <f>VLOOKUP(C7045,'Datos de estudiantes'!$B$2:$G$33,6,0)</f>
        <v>Masculino</v>
      </c>
    </row>
    <row r="7046" spans="1:13">
      <c r="A7046" s="5">
        <v>7126</v>
      </c>
      <c r="B7046" s="2" t="s">
        <v>3107</v>
      </c>
      <c r="C7046" s="2" t="s">
        <v>3077</v>
      </c>
      <c r="D7046" s="2" t="str">
        <f>VLOOKUP(C7046,'Datos de estudiantes'!$B$2:$C$33,2,0)</f>
        <v>luis leonel</v>
      </c>
      <c r="E7046" s="2" t="str">
        <f>VLOOKUP(C7046,'Datos de estudiantes'!$B$2:$D$33,3,0)</f>
        <v>chevez sanchez</v>
      </c>
      <c r="F7046" s="9" t="s">
        <v>3754</v>
      </c>
      <c r="G7046" s="9" t="s">
        <v>3755</v>
      </c>
      <c r="H7046">
        <v>38</v>
      </c>
      <c r="I7046">
        <v>9</v>
      </c>
      <c r="J7046">
        <v>1</v>
      </c>
      <c r="K7046" t="str">
        <f>VLOOKUP(C7046,'Datos de estudiantes'!$B$2:$F$33,5,0)</f>
        <v>Colegio</v>
      </c>
      <c r="L7046" s="2" t="s">
        <v>3068</v>
      </c>
      <c r="M7046" t="str">
        <f>VLOOKUP(C7046,'Datos de estudiantes'!$B$2:$G$33,6,0)</f>
        <v>Masculino</v>
      </c>
    </row>
    <row r="7047" spans="1:13">
      <c r="A7047" s="5">
        <v>7127</v>
      </c>
      <c r="B7047" s="2" t="s">
        <v>3588</v>
      </c>
      <c r="C7047" s="2" t="s">
        <v>3070</v>
      </c>
      <c r="D7047" s="2" t="str">
        <f>VLOOKUP(C7047,'Datos de estudiantes'!$B$2:$C$33,2,0)</f>
        <v>jenny rocio</v>
      </c>
      <c r="E7047" s="2" t="str">
        <f>VLOOKUP(C7047,'Datos de estudiantes'!$B$2:$D$33,3,0)</f>
        <v>naranjo moran</v>
      </c>
      <c r="F7047" s="9" t="s">
        <v>3757</v>
      </c>
      <c r="G7047" s="9" t="s">
        <v>3758</v>
      </c>
      <c r="H7047">
        <v>32</v>
      </c>
      <c r="I7047">
        <v>11</v>
      </c>
      <c r="J7047">
        <v>1</v>
      </c>
      <c r="K7047" t="str">
        <f>VLOOKUP(C7047,'Datos de estudiantes'!$B$2:$F$33,5,0)</f>
        <v>Colegio</v>
      </c>
      <c r="L7047" s="2" t="s">
        <v>3068</v>
      </c>
      <c r="M7047" t="str">
        <f>VLOOKUP(C7047,'Datos de estudiantes'!$B$2:$G$33,6,0)</f>
        <v>Femenino</v>
      </c>
    </row>
    <row r="7048" spans="1:13">
      <c r="A7048" s="5">
        <v>7128</v>
      </c>
      <c r="B7048" s="2" t="s">
        <v>3586</v>
      </c>
      <c r="C7048" s="2" t="s">
        <v>3069</v>
      </c>
      <c r="D7048" s="2" t="str">
        <f>VLOOKUP(C7048,'Datos de estudiantes'!$B$2:$C$33,2,0)</f>
        <v>michelle johanna</v>
      </c>
      <c r="E7048" s="2" t="str">
        <f>VLOOKUP(C7048,'Datos de estudiantes'!$B$2:$D$33,3,0)</f>
        <v>morla gordillo</v>
      </c>
      <c r="F7048" s="9" t="s">
        <v>3757</v>
      </c>
      <c r="G7048" s="9" t="s">
        <v>3758</v>
      </c>
      <c r="H7048">
        <v>9</v>
      </c>
      <c r="I7048">
        <v>10</v>
      </c>
      <c r="J7048">
        <v>1</v>
      </c>
      <c r="K7048" t="str">
        <f>VLOOKUP(C7048,'Datos de estudiantes'!$B$2:$F$33,5,0)</f>
        <v>Escuela o inferior</v>
      </c>
      <c r="L7048" s="2" t="s">
        <v>3068</v>
      </c>
      <c r="M7048" t="str">
        <f>VLOOKUP(C7048,'Datos de estudiantes'!$B$2:$G$33,6,0)</f>
        <v>Femenino</v>
      </c>
    </row>
    <row r="7049" spans="1:13">
      <c r="A7049" s="5">
        <v>7129</v>
      </c>
      <c r="B7049" s="2" t="s">
        <v>3759</v>
      </c>
      <c r="C7049" s="2" t="s">
        <v>3070</v>
      </c>
      <c r="D7049" s="2" t="str">
        <f>VLOOKUP(C7049,'Datos de estudiantes'!$B$2:$C$33,2,0)</f>
        <v>jenny rocio</v>
      </c>
      <c r="E7049" s="2" t="str">
        <f>VLOOKUP(C7049,'Datos de estudiantes'!$B$2:$D$33,3,0)</f>
        <v>naranjo moran</v>
      </c>
      <c r="F7049" s="9" t="s">
        <v>3757</v>
      </c>
      <c r="G7049" s="9" t="s">
        <v>3758</v>
      </c>
      <c r="H7049">
        <v>27</v>
      </c>
      <c r="I7049">
        <v>6</v>
      </c>
      <c r="J7049">
        <v>1</v>
      </c>
      <c r="K7049" t="str">
        <f>VLOOKUP(C7049,'Datos de estudiantes'!$B$2:$F$33,5,0)</f>
        <v>Colegio</v>
      </c>
      <c r="L7049" s="2" t="s">
        <v>3068</v>
      </c>
      <c r="M7049" t="str">
        <f>VLOOKUP(C7049,'Datos de estudiantes'!$B$2:$G$33,6,0)</f>
        <v>Femenino</v>
      </c>
    </row>
    <row r="7050" spans="1:13">
      <c r="A7050" s="5">
        <v>7130</v>
      </c>
      <c r="B7050" s="2" t="s">
        <v>3258</v>
      </c>
      <c r="C7050" s="2" t="s">
        <v>3069</v>
      </c>
      <c r="D7050" s="2" t="str">
        <f>VLOOKUP(C7050,'Datos de estudiantes'!$B$2:$C$33,2,0)</f>
        <v>michelle johanna</v>
      </c>
      <c r="E7050" s="2" t="str">
        <f>VLOOKUP(C7050,'Datos de estudiantes'!$B$2:$D$33,3,0)</f>
        <v>morla gordillo</v>
      </c>
      <c r="F7050" s="9" t="s">
        <v>3757</v>
      </c>
      <c r="G7050" s="9" t="s">
        <v>3758</v>
      </c>
      <c r="H7050">
        <v>7</v>
      </c>
      <c r="I7050">
        <v>7</v>
      </c>
      <c r="J7050">
        <v>1</v>
      </c>
      <c r="K7050" t="str">
        <f>VLOOKUP(C7050,'Datos de estudiantes'!$B$2:$F$33,5,0)</f>
        <v>Escuela o inferior</v>
      </c>
      <c r="L7050" s="2" t="s">
        <v>3068</v>
      </c>
      <c r="M7050" t="str">
        <f>VLOOKUP(C7050,'Datos de estudiantes'!$B$2:$G$33,6,0)</f>
        <v>Femenino</v>
      </c>
    </row>
    <row r="7051" spans="1:13">
      <c r="A7051" s="5">
        <v>7131</v>
      </c>
      <c r="B7051" s="2" t="s">
        <v>3760</v>
      </c>
      <c r="C7051" s="2" t="s">
        <v>3065</v>
      </c>
      <c r="D7051" s="2" t="str">
        <f>VLOOKUP(C7051,'Datos de estudiantes'!$B$2:$C$33,2,0)</f>
        <v>kristhell dayana</v>
      </c>
      <c r="E7051" s="2" t="str">
        <f>VLOOKUP(C7051,'Datos de estudiantes'!$B$2:$D$33,3,0)</f>
        <v>marquez naranjo</v>
      </c>
      <c r="F7051" s="9" t="s">
        <v>3757</v>
      </c>
      <c r="G7051" s="9" t="s">
        <v>3758</v>
      </c>
      <c r="H7051">
        <v>23</v>
      </c>
      <c r="I7051">
        <v>9</v>
      </c>
      <c r="J7051">
        <v>1</v>
      </c>
      <c r="K7051" t="str">
        <f>VLOOKUP(C7051,'Datos de estudiantes'!$B$2:$F$33,5,0)</f>
        <v>Universidad o Superior</v>
      </c>
      <c r="L7051" s="2" t="s">
        <v>3068</v>
      </c>
      <c r="M7051" t="str">
        <f>VLOOKUP(C7051,'Datos de estudiantes'!$B$2:$G$33,6,0)</f>
        <v>Femenino</v>
      </c>
    </row>
    <row r="7052" spans="1:13">
      <c r="A7052" s="5">
        <v>7132</v>
      </c>
      <c r="B7052" s="2" t="s">
        <v>1034</v>
      </c>
      <c r="C7052" s="2" t="s">
        <v>3077</v>
      </c>
      <c r="D7052" s="2" t="str">
        <f>VLOOKUP(C7052,'Datos de estudiantes'!$B$2:$C$33,2,0)</f>
        <v>luis leonel</v>
      </c>
      <c r="E7052" s="2" t="str">
        <f>VLOOKUP(C7052,'Datos de estudiantes'!$B$2:$D$33,3,0)</f>
        <v>chevez sanchez</v>
      </c>
      <c r="F7052" s="9" t="s">
        <v>3761</v>
      </c>
      <c r="G7052" s="9" t="s">
        <v>3762</v>
      </c>
      <c r="H7052">
        <v>16</v>
      </c>
      <c r="I7052">
        <v>8</v>
      </c>
      <c r="J7052">
        <v>1</v>
      </c>
      <c r="K7052" t="str">
        <f>VLOOKUP(C7052,'Datos de estudiantes'!$B$2:$F$33,5,0)</f>
        <v>Colegio</v>
      </c>
      <c r="L7052" s="2" t="s">
        <v>3068</v>
      </c>
      <c r="M7052" t="str">
        <f>VLOOKUP(C7052,'Datos de estudiantes'!$B$2:$G$33,6,0)</f>
        <v>Masculino</v>
      </c>
    </row>
    <row r="7053" spans="1:13">
      <c r="A7053" s="5">
        <v>7133</v>
      </c>
      <c r="B7053" s="2" t="s">
        <v>3763</v>
      </c>
      <c r="C7053" s="2" t="s">
        <v>3085</v>
      </c>
      <c r="D7053" s="2" t="str">
        <f>VLOOKUP(C7053,'Datos de estudiantes'!$B$2:$C$33,2,0)</f>
        <v>heryd xavier</v>
      </c>
      <c r="E7053" s="2" t="str">
        <f>VLOOKUP(C7053,'Datos de estudiantes'!$B$2:$D$33,3,0)</f>
        <v>morla gordillo</v>
      </c>
      <c r="F7053" s="9" t="s">
        <v>3761</v>
      </c>
      <c r="G7053" s="9" t="s">
        <v>3762</v>
      </c>
      <c r="H7053">
        <v>39</v>
      </c>
      <c r="I7053">
        <v>13</v>
      </c>
      <c r="J7053">
        <v>1</v>
      </c>
      <c r="K7053" t="str">
        <f>VLOOKUP(C7053,'Datos de estudiantes'!$B$2:$F$33,5,0)</f>
        <v>Universidad o Superior</v>
      </c>
      <c r="L7053" s="2" t="s">
        <v>3068</v>
      </c>
      <c r="M7053" t="str">
        <f>VLOOKUP(C7053,'Datos de estudiantes'!$B$2:$G$33,6,0)</f>
        <v>Masculino</v>
      </c>
    </row>
    <row r="7054" spans="1:13">
      <c r="A7054" s="5">
        <v>7134</v>
      </c>
      <c r="B7054" s="2" t="s">
        <v>3763</v>
      </c>
      <c r="C7054" s="2" t="s">
        <v>3077</v>
      </c>
      <c r="D7054" s="2" t="str">
        <f>VLOOKUP(C7054,'Datos de estudiantes'!$B$2:$C$33,2,0)</f>
        <v>luis leonel</v>
      </c>
      <c r="E7054" s="2" t="str">
        <f>VLOOKUP(C7054,'Datos de estudiantes'!$B$2:$D$33,3,0)</f>
        <v>chevez sanchez</v>
      </c>
      <c r="F7054" s="9" t="s">
        <v>3761</v>
      </c>
      <c r="G7054" s="9" t="s">
        <v>3762</v>
      </c>
      <c r="H7054">
        <v>39</v>
      </c>
      <c r="I7054">
        <v>13</v>
      </c>
      <c r="J7054">
        <v>1</v>
      </c>
      <c r="K7054" t="str">
        <f>VLOOKUP(C7054,'Datos de estudiantes'!$B$2:$F$33,5,0)</f>
        <v>Colegio</v>
      </c>
      <c r="L7054" s="2" t="s">
        <v>3068</v>
      </c>
      <c r="M7054" t="str">
        <f>VLOOKUP(C7054,'Datos de estudiantes'!$B$2:$G$33,6,0)</f>
        <v>Masculino</v>
      </c>
    </row>
    <row r="7055" spans="1:13">
      <c r="A7055" s="5">
        <v>7135</v>
      </c>
      <c r="B7055" s="2" t="s">
        <v>1034</v>
      </c>
      <c r="C7055" s="2" t="s">
        <v>3083</v>
      </c>
      <c r="D7055" s="2" t="str">
        <f>VLOOKUP(C7055,'Datos de estudiantes'!$B$2:$C$33,2,0)</f>
        <v>manuel arturo</v>
      </c>
      <c r="E7055" s="2" t="str">
        <f>VLOOKUP(C7055,'Datos de estudiantes'!$B$2:$D$33,3,0)</f>
        <v>sanchez rojas</v>
      </c>
      <c r="F7055" s="9" t="s">
        <v>3761</v>
      </c>
      <c r="G7055" s="9" t="s">
        <v>3762</v>
      </c>
      <c r="H7055">
        <v>16</v>
      </c>
      <c r="I7055">
        <v>8</v>
      </c>
      <c r="J7055">
        <v>1</v>
      </c>
      <c r="K7055" t="str">
        <f>VLOOKUP(C7055,'Datos de estudiantes'!$B$2:$F$33,5,0)</f>
        <v>Escuela o inferior</v>
      </c>
      <c r="L7055" s="2" t="s">
        <v>3068</v>
      </c>
      <c r="M7055" t="str">
        <f>VLOOKUP(C7055,'Datos de estudiantes'!$B$2:$G$33,6,0)</f>
        <v>Masculino</v>
      </c>
    </row>
    <row r="7056" spans="1:13">
      <c r="A7056" s="5">
        <v>7136</v>
      </c>
      <c r="B7056" s="2" t="s">
        <v>300</v>
      </c>
      <c r="C7056" s="2" t="s">
        <v>3085</v>
      </c>
      <c r="D7056" s="2" t="str">
        <f>VLOOKUP(C7056,'Datos de estudiantes'!$B$2:$C$33,2,0)</f>
        <v>heryd xavier</v>
      </c>
      <c r="E7056" s="2" t="str">
        <f>VLOOKUP(C7056,'Datos de estudiantes'!$B$2:$D$33,3,0)</f>
        <v>morla gordillo</v>
      </c>
      <c r="F7056" s="9" t="s">
        <v>3761</v>
      </c>
      <c r="G7056" s="9" t="s">
        <v>3762</v>
      </c>
      <c r="H7056">
        <v>18</v>
      </c>
      <c r="I7056">
        <v>12</v>
      </c>
      <c r="J7056">
        <v>1</v>
      </c>
      <c r="K7056" t="str">
        <f>VLOOKUP(C7056,'Datos de estudiantes'!$B$2:$F$33,5,0)</f>
        <v>Universidad o Superior</v>
      </c>
      <c r="L7056" s="2" t="s">
        <v>3068</v>
      </c>
      <c r="M7056" t="str">
        <f>VLOOKUP(C7056,'Datos de estudiantes'!$B$2:$G$33,6,0)</f>
        <v>Masculino</v>
      </c>
    </row>
    <row r="7057" spans="1:13">
      <c r="A7057" s="5">
        <v>7137</v>
      </c>
      <c r="B7057" s="2" t="s">
        <v>3763</v>
      </c>
      <c r="C7057" s="2" t="s">
        <v>3083</v>
      </c>
      <c r="D7057" s="2" t="str">
        <f>VLOOKUP(C7057,'Datos de estudiantes'!$B$2:$C$33,2,0)</f>
        <v>manuel arturo</v>
      </c>
      <c r="E7057" s="2" t="str">
        <f>VLOOKUP(C7057,'Datos de estudiantes'!$B$2:$D$33,3,0)</f>
        <v>sanchez rojas</v>
      </c>
      <c r="F7057" s="19" t="s">
        <v>3761</v>
      </c>
      <c r="G7057" s="9" t="s">
        <v>3762</v>
      </c>
      <c r="H7057">
        <v>39</v>
      </c>
      <c r="I7057">
        <v>13</v>
      </c>
      <c r="J7057">
        <v>1</v>
      </c>
      <c r="K7057" t="str">
        <f>VLOOKUP(C7057,'Datos de estudiantes'!$B$2:$F$33,5,0)</f>
        <v>Escuela o inferior</v>
      </c>
      <c r="L7057" s="2" t="s">
        <v>3068</v>
      </c>
      <c r="M7057" t="str">
        <f>VLOOKUP(C7057,'Datos de estudiantes'!$B$2:$G$33,6,0)</f>
        <v>Masculino</v>
      </c>
    </row>
    <row r="7058" spans="1:13">
      <c r="A7058" s="5">
        <v>7138</v>
      </c>
      <c r="B7058" s="2" t="s">
        <v>300</v>
      </c>
      <c r="C7058" s="2" t="s">
        <v>3083</v>
      </c>
      <c r="D7058" s="2" t="str">
        <f>VLOOKUP(C7058,'Datos de estudiantes'!$B$2:$C$33,2,0)</f>
        <v>manuel arturo</v>
      </c>
      <c r="E7058" s="2" t="str">
        <f>VLOOKUP(C7058,'Datos de estudiantes'!$B$2:$D$33,3,0)</f>
        <v>sanchez rojas</v>
      </c>
      <c r="F7058" s="19" t="s">
        <v>3761</v>
      </c>
      <c r="G7058" s="9" t="s">
        <v>3762</v>
      </c>
      <c r="H7058">
        <v>18</v>
      </c>
      <c r="I7058">
        <v>12</v>
      </c>
      <c r="J7058">
        <v>1</v>
      </c>
      <c r="K7058" t="str">
        <f>VLOOKUP(C7058,'Datos de estudiantes'!$B$2:$F$33,5,0)</f>
        <v>Escuela o inferior</v>
      </c>
      <c r="L7058" s="2" t="s">
        <v>3068</v>
      </c>
      <c r="M7058" t="str">
        <f>VLOOKUP(C7058,'Datos de estudiantes'!$B$2:$G$33,6,0)</f>
        <v>Masculino</v>
      </c>
    </row>
    <row r="7059" spans="1:13">
      <c r="A7059" s="5">
        <v>7139</v>
      </c>
      <c r="B7059" s="2" t="s">
        <v>3157</v>
      </c>
      <c r="C7059" s="2" t="s">
        <v>3083</v>
      </c>
      <c r="D7059" s="2" t="str">
        <f>VLOOKUP(C7059,'Datos de estudiantes'!$B$2:$C$33,2,0)</f>
        <v>manuel arturo</v>
      </c>
      <c r="E7059" s="2" t="str">
        <f>VLOOKUP(C7059,'Datos de estudiantes'!$B$2:$D$33,3,0)</f>
        <v>sanchez rojas</v>
      </c>
      <c r="F7059" s="19" t="s">
        <v>3761</v>
      </c>
      <c r="G7059" s="9" t="s">
        <v>3762</v>
      </c>
      <c r="H7059">
        <v>39</v>
      </c>
      <c r="I7059">
        <v>13</v>
      </c>
      <c r="J7059">
        <v>1</v>
      </c>
      <c r="K7059" t="str">
        <f>VLOOKUP(C7059,'Datos de estudiantes'!$B$2:$F$33,5,0)</f>
        <v>Escuela o inferior</v>
      </c>
      <c r="L7059" s="2" t="s">
        <v>3068</v>
      </c>
      <c r="M7059" t="str">
        <f>VLOOKUP(C7059,'Datos de estudiantes'!$B$2:$G$33,6,0)</f>
        <v>Masculino</v>
      </c>
    </row>
    <row r="7060" spans="1:13">
      <c r="A7060" s="5">
        <v>7140</v>
      </c>
      <c r="B7060" s="2" t="s">
        <v>577</v>
      </c>
      <c r="C7060" s="2" t="s">
        <v>3065</v>
      </c>
      <c r="D7060" s="2" t="str">
        <f>VLOOKUP(C7060,'Datos de estudiantes'!$B$2:$C$33,2,0)</f>
        <v>kristhell dayana</v>
      </c>
      <c r="E7060" s="2" t="str">
        <f>VLOOKUP(C7060,'Datos de estudiantes'!$B$2:$D$33,3,0)</f>
        <v>marquez naranjo</v>
      </c>
      <c r="F7060" s="9" t="s">
        <v>3764</v>
      </c>
      <c r="G7060" s="9" t="s">
        <v>3765</v>
      </c>
      <c r="H7060">
        <v>53</v>
      </c>
      <c r="I7060">
        <v>10</v>
      </c>
      <c r="J7060">
        <v>1</v>
      </c>
      <c r="K7060" t="str">
        <f>VLOOKUP(C7060,'Datos de estudiantes'!$B$2:$F$33,5,0)</f>
        <v>Universidad o Superior</v>
      </c>
      <c r="L7060" s="2" t="s">
        <v>3068</v>
      </c>
      <c r="M7060" t="str">
        <f>VLOOKUP(C7060,'Datos de estudiantes'!$B$2:$G$33,6,0)</f>
        <v>Femenino</v>
      </c>
    </row>
    <row r="7061" spans="1:13">
      <c r="A7061" s="5">
        <v>7141</v>
      </c>
      <c r="B7061" s="2" t="s">
        <v>300</v>
      </c>
      <c r="C7061" s="2" t="s">
        <v>3069</v>
      </c>
      <c r="D7061" s="2" t="str">
        <f>VLOOKUP(C7061,'Datos de estudiantes'!$B$2:$C$33,2,0)</f>
        <v>michelle johanna</v>
      </c>
      <c r="E7061" s="2" t="str">
        <f>VLOOKUP(C7061,'Datos de estudiantes'!$B$2:$D$33,3,0)</f>
        <v>morla gordillo</v>
      </c>
      <c r="F7061" s="9" t="s">
        <v>3764</v>
      </c>
      <c r="G7061" s="9" t="s">
        <v>3765</v>
      </c>
      <c r="H7061">
        <v>29</v>
      </c>
      <c r="I7061">
        <v>12</v>
      </c>
      <c r="J7061">
        <v>2</v>
      </c>
      <c r="K7061" t="str">
        <f>VLOOKUP(C7061,'Datos de estudiantes'!$B$2:$F$33,5,0)</f>
        <v>Escuela o inferior</v>
      </c>
      <c r="L7061" s="2" t="s">
        <v>3068</v>
      </c>
      <c r="M7061" t="str">
        <f>VLOOKUP(C7061,'Datos de estudiantes'!$B$2:$G$33,6,0)</f>
        <v>Femenino</v>
      </c>
    </row>
    <row r="7062" spans="1:13">
      <c r="A7062" s="5">
        <v>7142</v>
      </c>
      <c r="B7062" s="2" t="s">
        <v>3258</v>
      </c>
      <c r="C7062" s="2" t="s">
        <v>3069</v>
      </c>
      <c r="D7062" s="2" t="str">
        <f>VLOOKUP(C7062,'Datos de estudiantes'!$B$2:$C$33,2,0)</f>
        <v>michelle johanna</v>
      </c>
      <c r="E7062" s="2" t="str">
        <f>VLOOKUP(C7062,'Datos de estudiantes'!$B$2:$D$33,3,0)</f>
        <v>morla gordillo</v>
      </c>
      <c r="F7062" s="9" t="s">
        <v>3764</v>
      </c>
      <c r="G7062" s="9" t="s">
        <v>3765</v>
      </c>
      <c r="H7062">
        <v>7</v>
      </c>
      <c r="I7062">
        <v>7</v>
      </c>
      <c r="J7062">
        <v>1</v>
      </c>
      <c r="K7062" t="str">
        <f>VLOOKUP(C7062,'Datos de estudiantes'!$B$2:$F$33,5,0)</f>
        <v>Escuela o inferior</v>
      </c>
      <c r="L7062" s="2" t="s">
        <v>3068</v>
      </c>
      <c r="M7062" t="str">
        <f>VLOOKUP(C7062,'Datos de estudiantes'!$B$2:$G$33,6,0)</f>
        <v>Femenino</v>
      </c>
    </row>
    <row r="7063" spans="1:13">
      <c r="A7063" s="5">
        <v>7143</v>
      </c>
      <c r="B7063" s="2" t="s">
        <v>300</v>
      </c>
      <c r="C7063" s="2" t="s">
        <v>3070</v>
      </c>
      <c r="D7063" s="2" t="str">
        <f>VLOOKUP(C7063,'Datos de estudiantes'!$B$2:$C$33,2,0)</f>
        <v>jenny rocio</v>
      </c>
      <c r="E7063" s="2" t="str">
        <f>VLOOKUP(C7063,'Datos de estudiantes'!$B$2:$D$33,3,0)</f>
        <v>naranjo moran</v>
      </c>
      <c r="F7063" s="9" t="s">
        <v>3764</v>
      </c>
      <c r="G7063" s="9" t="s">
        <v>3765</v>
      </c>
      <c r="H7063">
        <v>29</v>
      </c>
      <c r="I7063">
        <v>12</v>
      </c>
      <c r="J7063">
        <v>2</v>
      </c>
      <c r="K7063" t="str">
        <f>VLOOKUP(C7063,'Datos de estudiantes'!$B$2:$F$33,5,0)</f>
        <v>Colegio</v>
      </c>
      <c r="L7063" s="2" t="s">
        <v>3068</v>
      </c>
      <c r="M7063" t="str">
        <f>VLOOKUP(C7063,'Datos de estudiantes'!$B$2:$G$33,6,0)</f>
        <v>Femenino</v>
      </c>
    </row>
    <row r="7064" spans="1:13">
      <c r="A7064" s="5">
        <v>7144</v>
      </c>
      <c r="B7064" s="2" t="s">
        <v>3766</v>
      </c>
      <c r="C7064" s="2" t="s">
        <v>3085</v>
      </c>
      <c r="D7064" s="2" t="str">
        <f>VLOOKUP(C7064,'Datos de estudiantes'!$B$2:$C$33,2,0)</f>
        <v>heryd xavier</v>
      </c>
      <c r="E7064" s="2" t="str">
        <f>VLOOKUP(C7064,'Datos de estudiantes'!$B$2:$D$33,3,0)</f>
        <v>morla gordillo</v>
      </c>
      <c r="F7064" s="9" t="s">
        <v>3767</v>
      </c>
      <c r="G7064" s="9" t="s">
        <v>3768</v>
      </c>
      <c r="H7064">
        <v>14</v>
      </c>
      <c r="I7064">
        <v>9</v>
      </c>
      <c r="J7064">
        <v>1</v>
      </c>
      <c r="K7064" t="str">
        <f>VLOOKUP(C7064,'Datos de estudiantes'!$B$2:$F$33,5,0)</f>
        <v>Universidad o Superior</v>
      </c>
      <c r="L7064" s="2" t="s">
        <v>3068</v>
      </c>
      <c r="M7064" t="str">
        <f>VLOOKUP(C7064,'Datos de estudiantes'!$B$2:$G$33,6,0)</f>
        <v>Masculino</v>
      </c>
    </row>
    <row r="7065" spans="1:13">
      <c r="A7065" s="5">
        <v>7145</v>
      </c>
      <c r="B7065" s="2" t="s">
        <v>3766</v>
      </c>
      <c r="C7065" s="2" t="s">
        <v>3077</v>
      </c>
      <c r="D7065" s="2" t="str">
        <f>VLOOKUP(C7065,'Datos de estudiantes'!$B$2:$C$33,2,0)</f>
        <v>luis leonel</v>
      </c>
      <c r="E7065" s="2" t="str">
        <f>VLOOKUP(C7065,'Datos de estudiantes'!$B$2:$D$33,3,0)</f>
        <v>chevez sanchez</v>
      </c>
      <c r="F7065" s="9" t="s">
        <v>3767</v>
      </c>
      <c r="G7065" s="9" t="s">
        <v>3768</v>
      </c>
      <c r="H7065">
        <v>14</v>
      </c>
      <c r="I7065">
        <v>9</v>
      </c>
      <c r="J7065">
        <v>1</v>
      </c>
      <c r="K7065" t="str">
        <f>VLOOKUP(C7065,'Datos de estudiantes'!$B$2:$F$33,5,0)</f>
        <v>Colegio</v>
      </c>
      <c r="L7065" s="2" t="s">
        <v>3068</v>
      </c>
      <c r="M7065" t="str">
        <f>VLOOKUP(C7065,'Datos de estudiantes'!$B$2:$G$33,6,0)</f>
        <v>Masculino</v>
      </c>
    </row>
    <row r="7066" spans="1:13">
      <c r="A7066" s="5">
        <v>7146</v>
      </c>
      <c r="B7066" s="2" t="s">
        <v>3769</v>
      </c>
      <c r="C7066" s="2" t="s">
        <v>3083</v>
      </c>
      <c r="D7066" s="2" t="str">
        <f>VLOOKUP(C7066,'Datos de estudiantes'!$B$2:$C$33,2,0)</f>
        <v>manuel arturo</v>
      </c>
      <c r="E7066" s="2" t="str">
        <f>VLOOKUP(C7066,'Datos de estudiantes'!$B$2:$D$33,3,0)</f>
        <v>sanchez rojas</v>
      </c>
      <c r="F7066" s="9" t="s">
        <v>3767</v>
      </c>
      <c r="G7066" s="9" t="s">
        <v>3768</v>
      </c>
      <c r="H7066">
        <v>35</v>
      </c>
      <c r="I7066">
        <v>11</v>
      </c>
      <c r="J7066">
        <v>1</v>
      </c>
      <c r="K7066" t="str">
        <f>VLOOKUP(C7066,'Datos de estudiantes'!$B$2:$F$33,5,0)</f>
        <v>Escuela o inferior</v>
      </c>
      <c r="L7066" s="2" t="s">
        <v>3068</v>
      </c>
      <c r="M7066" t="str">
        <f>VLOOKUP(C7066,'Datos de estudiantes'!$B$2:$G$33,6,0)</f>
        <v>Masculino</v>
      </c>
    </row>
    <row r="7067" spans="1:13">
      <c r="A7067" s="5">
        <v>7147</v>
      </c>
      <c r="B7067" s="2" t="s">
        <v>3770</v>
      </c>
      <c r="C7067" s="2" t="s">
        <v>3085</v>
      </c>
      <c r="D7067" s="2" t="str">
        <f>VLOOKUP(C7067,'Datos de estudiantes'!$B$2:$C$33,2,0)</f>
        <v>heryd xavier</v>
      </c>
      <c r="E7067" s="2" t="str">
        <f>VLOOKUP(C7067,'Datos de estudiantes'!$B$2:$D$33,3,0)</f>
        <v>morla gordillo</v>
      </c>
      <c r="F7067" s="9" t="s">
        <v>3767</v>
      </c>
      <c r="G7067" s="9" t="s">
        <v>3768</v>
      </c>
      <c r="H7067">
        <v>20</v>
      </c>
      <c r="I7067">
        <v>6</v>
      </c>
      <c r="J7067">
        <v>1</v>
      </c>
      <c r="K7067" t="str">
        <f>VLOOKUP(C7067,'Datos de estudiantes'!$B$2:$F$33,5,0)</f>
        <v>Universidad o Superior</v>
      </c>
      <c r="L7067" s="2" t="s">
        <v>3068</v>
      </c>
      <c r="M7067" t="str">
        <f>VLOOKUP(C7067,'Datos de estudiantes'!$B$2:$G$33,6,0)</f>
        <v>Masculino</v>
      </c>
    </row>
    <row r="7068" spans="1:13">
      <c r="A7068" s="5">
        <v>7148</v>
      </c>
      <c r="B7068" s="2" t="s">
        <v>3766</v>
      </c>
      <c r="C7068" s="2" t="s">
        <v>3083</v>
      </c>
      <c r="D7068" s="2" t="str">
        <f>VLOOKUP(C7068,'Datos de estudiantes'!$B$2:$C$33,2,0)</f>
        <v>manuel arturo</v>
      </c>
      <c r="E7068" s="2" t="str">
        <f>VLOOKUP(C7068,'Datos de estudiantes'!$B$2:$D$33,3,0)</f>
        <v>sanchez rojas</v>
      </c>
      <c r="F7068" s="19" t="s">
        <v>3767</v>
      </c>
      <c r="G7068" s="9" t="s">
        <v>3768</v>
      </c>
      <c r="H7068">
        <v>14</v>
      </c>
      <c r="I7068">
        <v>9</v>
      </c>
      <c r="J7068">
        <v>1</v>
      </c>
      <c r="K7068" t="str">
        <f>VLOOKUP(C7068,'Datos de estudiantes'!$B$2:$F$33,5,0)</f>
        <v>Escuela o inferior</v>
      </c>
      <c r="L7068" s="2" t="s">
        <v>3068</v>
      </c>
      <c r="M7068" t="str">
        <f>VLOOKUP(C7068,'Datos de estudiantes'!$B$2:$G$33,6,0)</f>
        <v>Masculino</v>
      </c>
    </row>
    <row r="7069" spans="1:13">
      <c r="A7069" s="5">
        <v>7149</v>
      </c>
      <c r="B7069" s="2" t="s">
        <v>3770</v>
      </c>
      <c r="C7069" s="2" t="s">
        <v>3083</v>
      </c>
      <c r="D7069" s="2" t="str">
        <f>VLOOKUP(C7069,'Datos de estudiantes'!$B$2:$C$33,2,0)</f>
        <v>manuel arturo</v>
      </c>
      <c r="E7069" s="2" t="str">
        <f>VLOOKUP(C7069,'Datos de estudiantes'!$B$2:$D$33,3,0)</f>
        <v>sanchez rojas</v>
      </c>
      <c r="F7069" s="19" t="s">
        <v>3767</v>
      </c>
      <c r="G7069" s="9" t="s">
        <v>3768</v>
      </c>
      <c r="H7069">
        <v>20</v>
      </c>
      <c r="I7069">
        <v>6</v>
      </c>
      <c r="J7069">
        <v>1</v>
      </c>
      <c r="K7069" t="str">
        <f>VLOOKUP(C7069,'Datos de estudiantes'!$B$2:$F$33,5,0)</f>
        <v>Escuela o inferior</v>
      </c>
      <c r="L7069" s="2" t="s">
        <v>3068</v>
      </c>
      <c r="M7069" t="str">
        <f>VLOOKUP(C7069,'Datos de estudiantes'!$B$2:$G$33,6,0)</f>
        <v>Masculino</v>
      </c>
    </row>
    <row r="7070" spans="1:13">
      <c r="A7070" s="5">
        <v>7150</v>
      </c>
      <c r="B7070" s="2" t="s">
        <v>3586</v>
      </c>
      <c r="C7070" s="2" t="s">
        <v>3069</v>
      </c>
      <c r="D7070" s="2" t="str">
        <f>VLOOKUP(C7070,'Datos de estudiantes'!$B$2:$C$33,2,0)</f>
        <v>michelle johanna</v>
      </c>
      <c r="E7070" s="2" t="str">
        <f>VLOOKUP(C7070,'Datos de estudiantes'!$B$2:$D$33,3,0)</f>
        <v>morla gordillo</v>
      </c>
      <c r="F7070" s="9" t="s">
        <v>3771</v>
      </c>
      <c r="G7070" s="9" t="s">
        <v>3772</v>
      </c>
      <c r="H7070">
        <v>9</v>
      </c>
      <c r="I7070">
        <v>10</v>
      </c>
      <c r="J7070">
        <v>1</v>
      </c>
      <c r="K7070" t="str">
        <f>VLOOKUP(C7070,'Datos de estudiantes'!$B$2:$F$33,5,0)</f>
        <v>Escuela o inferior</v>
      </c>
      <c r="L7070" s="2" t="s">
        <v>3068</v>
      </c>
      <c r="M7070" t="str">
        <f>VLOOKUP(C7070,'Datos de estudiantes'!$B$2:$G$33,6,0)</f>
        <v>Femenino</v>
      </c>
    </row>
    <row r="7071" spans="1:13">
      <c r="A7071" s="5">
        <v>7151</v>
      </c>
      <c r="B7071" s="2" t="s">
        <v>3258</v>
      </c>
      <c r="C7071" s="2" t="s">
        <v>3069</v>
      </c>
      <c r="D7071" s="2" t="str">
        <f>VLOOKUP(C7071,'Datos de estudiantes'!$B$2:$C$33,2,0)</f>
        <v>michelle johanna</v>
      </c>
      <c r="E7071" s="2" t="str">
        <f>VLOOKUP(C7071,'Datos de estudiantes'!$B$2:$D$33,3,0)</f>
        <v>morla gordillo</v>
      </c>
      <c r="F7071" s="9" t="s">
        <v>3771</v>
      </c>
      <c r="G7071" s="9" t="s">
        <v>3772</v>
      </c>
      <c r="H7071">
        <v>7</v>
      </c>
      <c r="I7071">
        <v>7</v>
      </c>
      <c r="J7071">
        <v>1</v>
      </c>
      <c r="K7071" t="str">
        <f>VLOOKUP(C7071,'Datos de estudiantes'!$B$2:$F$33,5,0)</f>
        <v>Escuela o inferior</v>
      </c>
      <c r="L7071" s="2" t="s">
        <v>3068</v>
      </c>
      <c r="M7071" t="str">
        <f>VLOOKUP(C7071,'Datos de estudiantes'!$B$2:$G$33,6,0)</f>
        <v>Femenino</v>
      </c>
    </row>
    <row r="7072" spans="1:13">
      <c r="A7072" s="5">
        <v>7152</v>
      </c>
      <c r="B7072" s="2" t="s">
        <v>3601</v>
      </c>
      <c r="C7072" s="2" t="s">
        <v>3065</v>
      </c>
      <c r="D7072" s="2" t="str">
        <f>VLOOKUP(C7072,'Datos de estudiantes'!$B$2:$C$33,2,0)</f>
        <v>kristhell dayana</v>
      </c>
      <c r="E7072" s="2" t="str">
        <f>VLOOKUP(C7072,'Datos de estudiantes'!$B$2:$D$33,3,0)</f>
        <v>marquez naranjo</v>
      </c>
      <c r="F7072" s="9" t="s">
        <v>3771</v>
      </c>
      <c r="G7072" s="9" t="s">
        <v>3772</v>
      </c>
      <c r="H7072">
        <v>30</v>
      </c>
      <c r="I7072">
        <v>8</v>
      </c>
      <c r="J7072">
        <v>1</v>
      </c>
      <c r="K7072" t="str">
        <f>VLOOKUP(C7072,'Datos de estudiantes'!$B$2:$F$33,5,0)</f>
        <v>Universidad o Superior</v>
      </c>
      <c r="L7072" s="2" t="s">
        <v>3068</v>
      </c>
      <c r="M7072" t="str">
        <f>VLOOKUP(C7072,'Datos de estudiantes'!$B$2:$G$33,6,0)</f>
        <v>Femenino</v>
      </c>
    </row>
    <row r="7073" spans="1:13">
      <c r="A7073" s="5">
        <v>7153</v>
      </c>
      <c r="B7073" s="2" t="s">
        <v>3601</v>
      </c>
      <c r="C7073" s="2" t="s">
        <v>3070</v>
      </c>
      <c r="D7073" s="2" t="str">
        <f>VLOOKUP(C7073,'Datos de estudiantes'!$B$2:$C$33,2,0)</f>
        <v>jenny rocio</v>
      </c>
      <c r="E7073" s="2" t="str">
        <f>VLOOKUP(C7073,'Datos de estudiantes'!$B$2:$D$33,3,0)</f>
        <v>naranjo moran</v>
      </c>
      <c r="F7073" s="9" t="s">
        <v>3771</v>
      </c>
      <c r="G7073" s="9" t="s">
        <v>3772</v>
      </c>
      <c r="H7073">
        <v>30</v>
      </c>
      <c r="I7073">
        <v>8</v>
      </c>
      <c r="J7073">
        <v>1</v>
      </c>
      <c r="K7073" t="str">
        <f>VLOOKUP(C7073,'Datos de estudiantes'!$B$2:$F$33,5,0)</f>
        <v>Colegio</v>
      </c>
      <c r="L7073" s="2" t="s">
        <v>3068</v>
      </c>
      <c r="M7073" t="str">
        <f>VLOOKUP(C7073,'Datos de estudiantes'!$B$2:$G$33,6,0)</f>
        <v>Femenino</v>
      </c>
    </row>
    <row r="7074" spans="1:13">
      <c r="A7074" s="5">
        <v>7154</v>
      </c>
      <c r="B7074" s="2" t="s">
        <v>3773</v>
      </c>
      <c r="C7074" s="2" t="s">
        <v>3069</v>
      </c>
      <c r="D7074" s="2" t="str">
        <f>VLOOKUP(C7074,'Datos de estudiantes'!$B$2:$C$33,2,0)</f>
        <v>michelle johanna</v>
      </c>
      <c r="E7074" s="2" t="str">
        <f>VLOOKUP(C7074,'Datos de estudiantes'!$B$2:$D$33,3,0)</f>
        <v>morla gordillo</v>
      </c>
      <c r="F7074" s="9" t="s">
        <v>3771</v>
      </c>
      <c r="G7074" s="9" t="s">
        <v>3772</v>
      </c>
      <c r="H7074">
        <v>31</v>
      </c>
      <c r="I7074">
        <v>6</v>
      </c>
      <c r="J7074">
        <v>1</v>
      </c>
      <c r="K7074" t="str">
        <f>VLOOKUP(C7074,'Datos de estudiantes'!$B$2:$F$33,5,0)</f>
        <v>Escuela o inferior</v>
      </c>
      <c r="L7074" s="2" t="s">
        <v>3068</v>
      </c>
      <c r="M7074" t="str">
        <f>VLOOKUP(C7074,'Datos de estudiantes'!$B$2:$G$33,6,0)</f>
        <v>Femenino</v>
      </c>
    </row>
    <row r="7075" spans="1:13">
      <c r="A7075" s="5">
        <v>7155</v>
      </c>
      <c r="B7075" s="2" t="s">
        <v>3774</v>
      </c>
      <c r="C7075" s="2" t="s">
        <v>3083</v>
      </c>
      <c r="D7075" s="2" t="str">
        <f>VLOOKUP(C7075,'Datos de estudiantes'!$B$2:$C$33,2,0)</f>
        <v>manuel arturo</v>
      </c>
      <c r="E7075" s="2" t="str">
        <f>VLOOKUP(C7075,'Datos de estudiantes'!$B$2:$D$33,3,0)</f>
        <v>sanchez rojas</v>
      </c>
      <c r="F7075" s="19" t="s">
        <v>3775</v>
      </c>
      <c r="G7075" s="9" t="s">
        <v>3776</v>
      </c>
      <c r="H7075">
        <v>56</v>
      </c>
      <c r="I7075">
        <v>14</v>
      </c>
      <c r="J7075">
        <v>1</v>
      </c>
      <c r="K7075" t="str">
        <f>VLOOKUP(C7075,'Datos de estudiantes'!$B$2:$F$33,5,0)</f>
        <v>Escuela o inferior</v>
      </c>
      <c r="L7075" s="2" t="s">
        <v>3068</v>
      </c>
      <c r="M7075" t="str">
        <f>VLOOKUP(C7075,'Datos de estudiantes'!$B$2:$G$33,6,0)</f>
        <v>Masculino</v>
      </c>
    </row>
    <row r="7076" spans="1:13">
      <c r="A7076" s="5">
        <v>7156</v>
      </c>
      <c r="B7076" s="2" t="s">
        <v>56</v>
      </c>
      <c r="C7076" s="2" t="s">
        <v>3083</v>
      </c>
      <c r="D7076" s="2" t="str">
        <f>VLOOKUP(C7076,'Datos de estudiantes'!$B$2:$C$33,2,0)</f>
        <v>manuel arturo</v>
      </c>
      <c r="E7076" s="2" t="str">
        <f>VLOOKUP(C7076,'Datos de estudiantes'!$B$2:$D$33,3,0)</f>
        <v>sanchez rojas</v>
      </c>
      <c r="F7076" s="19" t="s">
        <v>3775</v>
      </c>
      <c r="G7076" s="9" t="s">
        <v>3776</v>
      </c>
      <c r="H7076">
        <v>53</v>
      </c>
      <c r="I7076">
        <v>11</v>
      </c>
      <c r="J7076">
        <v>1</v>
      </c>
      <c r="K7076" t="str">
        <f>VLOOKUP(C7076,'Datos de estudiantes'!$B$2:$F$33,5,0)</f>
        <v>Escuela o inferior</v>
      </c>
      <c r="L7076" s="2" t="s">
        <v>3068</v>
      </c>
      <c r="M7076" t="str">
        <f>VLOOKUP(C7076,'Datos de estudiantes'!$B$2:$G$33,6,0)</f>
        <v>Masculino</v>
      </c>
    </row>
    <row r="7077" spans="1:13">
      <c r="A7077" s="5">
        <v>7157</v>
      </c>
      <c r="B7077" s="2" t="s">
        <v>3777</v>
      </c>
      <c r="C7077" s="2" t="s">
        <v>3085</v>
      </c>
      <c r="D7077" s="2" t="str">
        <f>VLOOKUP(C7077,'Datos de estudiantes'!$B$2:$C$33,2,0)</f>
        <v>heryd xavier</v>
      </c>
      <c r="E7077" s="2" t="str">
        <f>VLOOKUP(C7077,'Datos de estudiantes'!$B$2:$D$33,3,0)</f>
        <v>morla gordillo</v>
      </c>
      <c r="F7077" s="9" t="s">
        <v>3775</v>
      </c>
      <c r="G7077" s="9" t="s">
        <v>3776</v>
      </c>
      <c r="H7077">
        <v>54</v>
      </c>
      <c r="I7077">
        <v>8</v>
      </c>
      <c r="J7077">
        <v>1</v>
      </c>
      <c r="K7077" t="str">
        <f>VLOOKUP(C7077,'Datos de estudiantes'!$B$2:$F$33,5,0)</f>
        <v>Universidad o Superior</v>
      </c>
      <c r="L7077" s="2" t="s">
        <v>3068</v>
      </c>
      <c r="M7077" t="str">
        <f>VLOOKUP(C7077,'Datos de estudiantes'!$B$2:$G$33,6,0)</f>
        <v>Masculino</v>
      </c>
    </row>
    <row r="7078" spans="1:13">
      <c r="A7078" s="5">
        <v>7158</v>
      </c>
      <c r="B7078" s="2" t="s">
        <v>3778</v>
      </c>
      <c r="C7078" s="2" t="s">
        <v>3083</v>
      </c>
      <c r="D7078" s="2" t="str">
        <f>VLOOKUP(C7078,'Datos de estudiantes'!$B$2:$C$33,2,0)</f>
        <v>manuel arturo</v>
      </c>
      <c r="E7078" s="2" t="str">
        <f>VLOOKUP(C7078,'Datos de estudiantes'!$B$2:$D$33,3,0)</f>
        <v>sanchez rojas</v>
      </c>
      <c r="F7078" s="9" t="s">
        <v>3775</v>
      </c>
      <c r="G7078" s="9" t="s">
        <v>3776</v>
      </c>
      <c r="H7078">
        <v>50</v>
      </c>
      <c r="I7078">
        <v>7</v>
      </c>
      <c r="J7078">
        <v>1</v>
      </c>
      <c r="K7078" t="str">
        <f>VLOOKUP(C7078,'Datos de estudiantes'!$B$2:$F$33,5,0)</f>
        <v>Escuela o inferior</v>
      </c>
      <c r="L7078" s="2" t="s">
        <v>3068</v>
      </c>
      <c r="M7078" t="str">
        <f>VLOOKUP(C7078,'Datos de estudiantes'!$B$2:$G$33,6,0)</f>
        <v>Masculino</v>
      </c>
    </row>
    <row r="7079" spans="1:13">
      <c r="A7079" s="5">
        <v>7159</v>
      </c>
      <c r="B7079" s="2" t="s">
        <v>3779</v>
      </c>
      <c r="C7079" s="2" t="s">
        <v>3077</v>
      </c>
      <c r="D7079" s="2" t="str">
        <f>VLOOKUP(C7079,'Datos de estudiantes'!$B$2:$C$33,2,0)</f>
        <v>luis leonel</v>
      </c>
      <c r="E7079" s="2" t="str">
        <f>VLOOKUP(C7079,'Datos de estudiantes'!$B$2:$D$33,3,0)</f>
        <v>chevez sanchez</v>
      </c>
      <c r="F7079" s="9" t="s">
        <v>3775</v>
      </c>
      <c r="G7079" s="9" t="s">
        <v>3776</v>
      </c>
      <c r="H7079">
        <v>25</v>
      </c>
      <c r="I7079">
        <v>9</v>
      </c>
      <c r="J7079">
        <v>1</v>
      </c>
      <c r="K7079" t="str">
        <f>VLOOKUP(C7079,'Datos de estudiantes'!$B$2:$F$33,5,0)</f>
        <v>Colegio</v>
      </c>
      <c r="L7079" s="2" t="s">
        <v>3068</v>
      </c>
      <c r="M7079" t="str">
        <f>VLOOKUP(C7079,'Datos de estudiantes'!$B$2:$G$33,6,0)</f>
        <v>Masculino</v>
      </c>
    </row>
    <row r="7080" spans="1:13">
      <c r="A7080" s="5">
        <v>7160</v>
      </c>
      <c r="B7080" s="2" t="s">
        <v>3778</v>
      </c>
      <c r="C7080" s="2" t="s">
        <v>3085</v>
      </c>
      <c r="D7080" s="2" t="str">
        <f>VLOOKUP(C7080,'Datos de estudiantes'!$B$2:$C$33,2,0)</f>
        <v>heryd xavier</v>
      </c>
      <c r="E7080" s="2" t="str">
        <f>VLOOKUP(C7080,'Datos de estudiantes'!$B$2:$D$33,3,0)</f>
        <v>morla gordillo</v>
      </c>
      <c r="F7080" s="9" t="s">
        <v>3775</v>
      </c>
      <c r="G7080" s="9" t="s">
        <v>3776</v>
      </c>
      <c r="H7080">
        <v>50</v>
      </c>
      <c r="I7080">
        <v>7</v>
      </c>
      <c r="J7080">
        <v>1</v>
      </c>
      <c r="K7080" t="str">
        <f>VLOOKUP(C7080,'Datos de estudiantes'!$B$2:$F$33,5,0)</f>
        <v>Universidad o Superior</v>
      </c>
      <c r="L7080" s="2" t="s">
        <v>3068</v>
      </c>
      <c r="M7080" t="str">
        <f>VLOOKUP(C7080,'Datos de estudiantes'!$B$2:$G$33,6,0)</f>
        <v>Masculino</v>
      </c>
    </row>
    <row r="7081" spans="1:13">
      <c r="A7081" s="5">
        <v>7161</v>
      </c>
      <c r="B7081" s="2" t="s">
        <v>3777</v>
      </c>
      <c r="C7081" s="2" t="s">
        <v>3083</v>
      </c>
      <c r="D7081" s="2" t="str">
        <f>VLOOKUP(C7081,'Datos de estudiantes'!$B$2:$C$33,2,0)</f>
        <v>manuel arturo</v>
      </c>
      <c r="E7081" s="2" t="str">
        <f>VLOOKUP(C7081,'Datos de estudiantes'!$B$2:$D$33,3,0)</f>
        <v>sanchez rojas</v>
      </c>
      <c r="F7081" s="9" t="s">
        <v>3775</v>
      </c>
      <c r="G7081" s="9" t="s">
        <v>3776</v>
      </c>
      <c r="H7081">
        <v>54</v>
      </c>
      <c r="I7081">
        <v>8</v>
      </c>
      <c r="J7081">
        <v>1</v>
      </c>
      <c r="K7081" t="str">
        <f>VLOOKUP(C7081,'Datos de estudiantes'!$B$2:$F$33,5,0)</f>
        <v>Escuela o inferior</v>
      </c>
      <c r="L7081" s="2" t="s">
        <v>3068</v>
      </c>
      <c r="M7081" t="str">
        <f>VLOOKUP(C7081,'Datos de estudiantes'!$B$2:$G$33,6,0)</f>
        <v>Masculino</v>
      </c>
    </row>
    <row r="7082" spans="1:13">
      <c r="A7082" s="5">
        <v>7162</v>
      </c>
      <c r="B7082" s="2" t="s">
        <v>3777</v>
      </c>
      <c r="C7082" s="2" t="s">
        <v>3077</v>
      </c>
      <c r="D7082" s="2" t="str">
        <f>VLOOKUP(C7082,'Datos de estudiantes'!$B$2:$C$33,2,0)</f>
        <v>luis leonel</v>
      </c>
      <c r="E7082" s="2" t="str">
        <f>VLOOKUP(C7082,'Datos de estudiantes'!$B$2:$D$33,3,0)</f>
        <v>chevez sanchez</v>
      </c>
      <c r="F7082" s="9" t="s">
        <v>3775</v>
      </c>
      <c r="G7082" s="9" t="s">
        <v>3776</v>
      </c>
      <c r="H7082">
        <v>54</v>
      </c>
      <c r="I7082">
        <v>8</v>
      </c>
      <c r="J7082">
        <v>1</v>
      </c>
      <c r="K7082" t="str">
        <f>VLOOKUP(C7082,'Datos de estudiantes'!$B$2:$F$33,5,0)</f>
        <v>Colegio</v>
      </c>
      <c r="L7082" s="2" t="s">
        <v>3068</v>
      </c>
      <c r="M7082" t="str">
        <f>VLOOKUP(C7082,'Datos de estudiantes'!$B$2:$G$33,6,0)</f>
        <v>Masculino</v>
      </c>
    </row>
    <row r="7083" spans="1:13">
      <c r="A7083" s="5">
        <v>7163</v>
      </c>
      <c r="B7083" s="2" t="s">
        <v>3779</v>
      </c>
      <c r="C7083" s="2" t="s">
        <v>3083</v>
      </c>
      <c r="D7083" s="2" t="str">
        <f>VLOOKUP(C7083,'Datos de estudiantes'!$B$2:$C$33,2,0)</f>
        <v>manuel arturo</v>
      </c>
      <c r="E7083" s="2" t="str">
        <f>VLOOKUP(C7083,'Datos de estudiantes'!$B$2:$D$33,3,0)</f>
        <v>sanchez rojas</v>
      </c>
      <c r="F7083" s="9" t="s">
        <v>3775</v>
      </c>
      <c r="G7083" s="9" t="s">
        <v>3776</v>
      </c>
      <c r="H7083">
        <v>25</v>
      </c>
      <c r="I7083">
        <v>9</v>
      </c>
      <c r="J7083">
        <v>1</v>
      </c>
      <c r="K7083" t="str">
        <f>VLOOKUP(C7083,'Datos de estudiantes'!$B$2:$F$33,5,0)</f>
        <v>Escuela o inferior</v>
      </c>
      <c r="L7083" s="2" t="s">
        <v>3068</v>
      </c>
      <c r="M7083" t="str">
        <f>VLOOKUP(C7083,'Datos de estudiantes'!$B$2:$G$33,6,0)</f>
        <v>Masculino</v>
      </c>
    </row>
    <row r="7084" spans="1:13">
      <c r="A7084" s="5">
        <v>7164</v>
      </c>
      <c r="B7084" s="2" t="s">
        <v>3780</v>
      </c>
      <c r="C7084" s="2" t="s">
        <v>3085</v>
      </c>
      <c r="D7084" s="2" t="str">
        <f>VLOOKUP(C7084,'Datos de estudiantes'!$B$2:$C$33,2,0)</f>
        <v>heryd xavier</v>
      </c>
      <c r="E7084" s="2" t="str">
        <f>VLOOKUP(C7084,'Datos de estudiantes'!$B$2:$D$33,3,0)</f>
        <v>morla gordillo</v>
      </c>
      <c r="F7084" s="9" t="s">
        <v>3775</v>
      </c>
      <c r="G7084" s="9" t="s">
        <v>3776</v>
      </c>
      <c r="H7084">
        <v>17</v>
      </c>
      <c r="I7084">
        <v>9</v>
      </c>
      <c r="J7084">
        <v>1</v>
      </c>
      <c r="K7084" t="str">
        <f>VLOOKUP(C7084,'Datos de estudiantes'!$B$2:$F$33,5,0)</f>
        <v>Universidad o Superior</v>
      </c>
      <c r="L7084" s="2" t="s">
        <v>3068</v>
      </c>
      <c r="M7084" t="str">
        <f>VLOOKUP(C7084,'Datos de estudiantes'!$B$2:$G$33,6,0)</f>
        <v>Masculino</v>
      </c>
    </row>
    <row r="7085" spans="1:13">
      <c r="A7085" s="5">
        <v>7165</v>
      </c>
      <c r="B7085" s="2" t="s">
        <v>3781</v>
      </c>
      <c r="C7085" s="2" t="s">
        <v>3083</v>
      </c>
      <c r="D7085" s="2" t="str">
        <f>VLOOKUP(C7085,'Datos de estudiantes'!$B$2:$C$33,2,0)</f>
        <v>manuel arturo</v>
      </c>
      <c r="E7085" s="2" t="str">
        <f>VLOOKUP(C7085,'Datos de estudiantes'!$B$2:$D$33,3,0)</f>
        <v>sanchez rojas</v>
      </c>
      <c r="F7085" s="19" t="s">
        <v>3775</v>
      </c>
      <c r="G7085" s="9" t="s">
        <v>3776</v>
      </c>
      <c r="H7085">
        <v>34</v>
      </c>
      <c r="I7085">
        <v>9</v>
      </c>
      <c r="J7085">
        <v>1</v>
      </c>
      <c r="K7085" t="str">
        <f>VLOOKUP(C7085,'Datos de estudiantes'!$B$2:$F$33,5,0)</f>
        <v>Escuela o inferior</v>
      </c>
      <c r="L7085" s="2" t="s">
        <v>3068</v>
      </c>
      <c r="M7085" t="str">
        <f>VLOOKUP(C7085,'Datos de estudiantes'!$B$2:$G$33,6,0)</f>
        <v>Masculino</v>
      </c>
    </row>
    <row r="7086" spans="1:13">
      <c r="A7086" s="5">
        <v>7166</v>
      </c>
      <c r="B7086" s="2" t="s">
        <v>3780</v>
      </c>
      <c r="C7086" s="2" t="s">
        <v>3077</v>
      </c>
      <c r="D7086" s="2" t="str">
        <f>VLOOKUP(C7086,'Datos de estudiantes'!$B$2:$C$33,2,0)</f>
        <v>luis leonel</v>
      </c>
      <c r="E7086" s="2" t="str">
        <f>VLOOKUP(C7086,'Datos de estudiantes'!$B$2:$D$33,3,0)</f>
        <v>chevez sanchez</v>
      </c>
      <c r="F7086" s="9" t="s">
        <v>3775</v>
      </c>
      <c r="G7086" s="9" t="s">
        <v>3776</v>
      </c>
      <c r="H7086">
        <v>17</v>
      </c>
      <c r="I7086">
        <v>9</v>
      </c>
      <c r="J7086">
        <v>1</v>
      </c>
      <c r="K7086" t="str">
        <f>VLOOKUP(C7086,'Datos de estudiantes'!$B$2:$F$33,5,0)</f>
        <v>Colegio</v>
      </c>
      <c r="L7086" s="2" t="s">
        <v>3068</v>
      </c>
      <c r="M7086" t="str">
        <f>VLOOKUP(C7086,'Datos de estudiantes'!$B$2:$G$33,6,0)</f>
        <v>Masculino</v>
      </c>
    </row>
    <row r="7087" spans="1:13">
      <c r="A7087" s="5">
        <v>7167</v>
      </c>
      <c r="B7087" s="2" t="s">
        <v>3211</v>
      </c>
      <c r="C7087" s="2" t="s">
        <v>3065</v>
      </c>
      <c r="D7087" s="2" t="str">
        <f>VLOOKUP(C7087,'Datos de estudiantes'!$B$2:$C$33,2,0)</f>
        <v>kristhell dayana</v>
      </c>
      <c r="E7087" s="2" t="str">
        <f>VLOOKUP(C7087,'Datos de estudiantes'!$B$2:$D$33,3,0)</f>
        <v>marquez naranjo</v>
      </c>
      <c r="F7087" s="9" t="s">
        <v>3782</v>
      </c>
      <c r="G7087" s="9" t="s">
        <v>3783</v>
      </c>
      <c r="H7087">
        <v>43</v>
      </c>
      <c r="I7087">
        <v>8</v>
      </c>
      <c r="J7087">
        <v>1</v>
      </c>
      <c r="K7087" t="str">
        <f>VLOOKUP(C7087,'Datos de estudiantes'!$B$2:$F$33,5,0)</f>
        <v>Universidad o Superior</v>
      </c>
      <c r="L7087" s="2" t="s">
        <v>3068</v>
      </c>
      <c r="M7087" t="str">
        <f>VLOOKUP(C7087,'Datos de estudiantes'!$B$2:$G$33,6,0)</f>
        <v>Femenino</v>
      </c>
    </row>
    <row r="7088" spans="1:13">
      <c r="A7088" s="5">
        <v>7168</v>
      </c>
      <c r="B7088" s="2" t="s">
        <v>3416</v>
      </c>
      <c r="C7088" s="2" t="s">
        <v>3069</v>
      </c>
      <c r="D7088" s="2" t="str">
        <f>VLOOKUP(C7088,'Datos de estudiantes'!$B$2:$C$33,2,0)</f>
        <v>michelle johanna</v>
      </c>
      <c r="E7088" s="2" t="str">
        <f>VLOOKUP(C7088,'Datos de estudiantes'!$B$2:$D$33,3,0)</f>
        <v>morla gordillo</v>
      </c>
      <c r="F7088" s="9" t="s">
        <v>3782</v>
      </c>
      <c r="G7088" s="9" t="s">
        <v>3783</v>
      </c>
      <c r="H7088">
        <v>34</v>
      </c>
      <c r="I7088">
        <v>11</v>
      </c>
      <c r="J7088">
        <v>1</v>
      </c>
      <c r="K7088" t="str">
        <f>VLOOKUP(C7088,'Datos de estudiantes'!$B$2:$F$33,5,0)</f>
        <v>Escuela o inferior</v>
      </c>
      <c r="L7088" s="2" t="s">
        <v>3068</v>
      </c>
      <c r="M7088" t="str">
        <f>VLOOKUP(C7088,'Datos de estudiantes'!$B$2:$G$33,6,0)</f>
        <v>Femenino</v>
      </c>
    </row>
    <row r="7089" spans="1:13">
      <c r="A7089" s="5">
        <v>7169</v>
      </c>
      <c r="B7089" s="2" t="s">
        <v>346</v>
      </c>
      <c r="C7089" s="2" t="s">
        <v>3070</v>
      </c>
      <c r="D7089" s="2" t="str">
        <f>VLOOKUP(C7089,'Datos de estudiantes'!$B$2:$C$33,2,0)</f>
        <v>jenny rocio</v>
      </c>
      <c r="E7089" s="2" t="str">
        <f>VLOOKUP(C7089,'Datos de estudiantes'!$B$2:$D$33,3,0)</f>
        <v>naranjo moran</v>
      </c>
      <c r="F7089" s="9" t="s">
        <v>3782</v>
      </c>
      <c r="G7089" s="9" t="s">
        <v>3783</v>
      </c>
      <c r="H7089">
        <v>57</v>
      </c>
      <c r="I7089">
        <v>13</v>
      </c>
      <c r="J7089">
        <v>1</v>
      </c>
      <c r="K7089" t="str">
        <f>VLOOKUP(C7089,'Datos de estudiantes'!$B$2:$F$33,5,0)</f>
        <v>Colegio</v>
      </c>
      <c r="L7089" s="2" t="s">
        <v>3068</v>
      </c>
      <c r="M7089" t="str">
        <f>VLOOKUP(C7089,'Datos de estudiantes'!$B$2:$G$33,6,0)</f>
        <v>Femenino</v>
      </c>
    </row>
    <row r="7090" spans="1:13">
      <c r="A7090" s="5">
        <v>7170</v>
      </c>
      <c r="B7090" s="2" t="s">
        <v>346</v>
      </c>
      <c r="C7090" s="2" t="s">
        <v>3069</v>
      </c>
      <c r="D7090" s="2" t="str">
        <f>VLOOKUP(C7090,'Datos de estudiantes'!$B$2:$C$33,2,0)</f>
        <v>michelle johanna</v>
      </c>
      <c r="E7090" s="2" t="str">
        <f>VLOOKUP(C7090,'Datos de estudiantes'!$B$2:$D$33,3,0)</f>
        <v>morla gordillo</v>
      </c>
      <c r="F7090" s="9" t="s">
        <v>3782</v>
      </c>
      <c r="G7090" s="9" t="s">
        <v>3783</v>
      </c>
      <c r="H7090">
        <v>57</v>
      </c>
      <c r="I7090">
        <v>13</v>
      </c>
      <c r="J7090">
        <v>1</v>
      </c>
      <c r="K7090" t="str">
        <f>VLOOKUP(C7090,'Datos de estudiantes'!$B$2:$F$33,5,0)</f>
        <v>Escuela o inferior</v>
      </c>
      <c r="L7090" s="2" t="s">
        <v>3068</v>
      </c>
      <c r="M7090" t="str">
        <f>VLOOKUP(C7090,'Datos de estudiantes'!$B$2:$G$33,6,0)</f>
        <v>Femenino</v>
      </c>
    </row>
    <row r="7091" spans="1:13">
      <c r="A7091" s="5">
        <v>7171</v>
      </c>
      <c r="B7091" s="2" t="s">
        <v>346</v>
      </c>
      <c r="C7091" s="2" t="s">
        <v>3065</v>
      </c>
      <c r="D7091" s="2" t="str">
        <f>VLOOKUP(C7091,'Datos de estudiantes'!$B$2:$C$33,2,0)</f>
        <v>kristhell dayana</v>
      </c>
      <c r="E7091" s="2" t="str">
        <f>VLOOKUP(C7091,'Datos de estudiantes'!$B$2:$D$33,3,0)</f>
        <v>marquez naranjo</v>
      </c>
      <c r="F7091" s="9" t="s">
        <v>3782</v>
      </c>
      <c r="G7091" s="9" t="s">
        <v>3783</v>
      </c>
      <c r="H7091">
        <v>57</v>
      </c>
      <c r="I7091">
        <v>13</v>
      </c>
      <c r="J7091">
        <v>1</v>
      </c>
      <c r="K7091" t="str">
        <f>VLOOKUP(C7091,'Datos de estudiantes'!$B$2:$F$33,5,0)</f>
        <v>Universidad o Superior</v>
      </c>
      <c r="L7091" s="2" t="s">
        <v>3068</v>
      </c>
      <c r="M7091" t="str">
        <f>VLOOKUP(C7091,'Datos de estudiantes'!$B$2:$G$33,6,0)</f>
        <v>Femenino</v>
      </c>
    </row>
    <row r="7092" spans="1:13">
      <c r="A7092" s="5">
        <v>7172</v>
      </c>
      <c r="B7092" s="2" t="s">
        <v>3211</v>
      </c>
      <c r="C7092" s="2" t="s">
        <v>3070</v>
      </c>
      <c r="D7092" s="2" t="str">
        <f>VLOOKUP(C7092,'Datos de estudiantes'!$B$2:$C$33,2,0)</f>
        <v>jenny rocio</v>
      </c>
      <c r="E7092" s="2" t="str">
        <f>VLOOKUP(C7092,'Datos de estudiantes'!$B$2:$D$33,3,0)</f>
        <v>naranjo moran</v>
      </c>
      <c r="F7092" s="9" t="s">
        <v>3782</v>
      </c>
      <c r="G7092" s="9" t="s">
        <v>3783</v>
      </c>
      <c r="H7092">
        <v>43</v>
      </c>
      <c r="I7092">
        <v>8</v>
      </c>
      <c r="J7092">
        <v>1</v>
      </c>
      <c r="K7092" t="str">
        <f>VLOOKUP(C7092,'Datos de estudiantes'!$B$2:$F$33,5,0)</f>
        <v>Colegio</v>
      </c>
      <c r="L7092" s="2" t="s">
        <v>3068</v>
      </c>
      <c r="M7092" t="str">
        <f>VLOOKUP(C7092,'Datos de estudiantes'!$B$2:$G$33,6,0)</f>
        <v>Femenino</v>
      </c>
    </row>
    <row r="7093" spans="1:13">
      <c r="A7093" s="5">
        <v>7173</v>
      </c>
      <c r="B7093" s="2" t="s">
        <v>3157</v>
      </c>
      <c r="C7093" s="2" t="s">
        <v>3069</v>
      </c>
      <c r="D7093" s="2" t="str">
        <f>VLOOKUP(C7093,'Datos de estudiantes'!$B$2:$C$33,2,0)</f>
        <v>michelle johanna</v>
      </c>
      <c r="E7093" s="2" t="str">
        <f>VLOOKUP(C7093,'Datos de estudiantes'!$B$2:$D$33,3,0)</f>
        <v>morla gordillo</v>
      </c>
      <c r="F7093" s="9" t="s">
        <v>3782</v>
      </c>
      <c r="G7093" s="9" t="s">
        <v>3783</v>
      </c>
      <c r="H7093">
        <v>64</v>
      </c>
      <c r="I7093">
        <v>18</v>
      </c>
      <c r="J7093">
        <v>1</v>
      </c>
      <c r="K7093" t="str">
        <f>VLOOKUP(C7093,'Datos de estudiantes'!$B$2:$F$33,5,0)</f>
        <v>Escuela o inferior</v>
      </c>
      <c r="L7093" s="2" t="s">
        <v>3068</v>
      </c>
      <c r="M7093" t="str">
        <f>VLOOKUP(C7093,'Datos de estudiantes'!$B$2:$G$33,6,0)</f>
        <v>Femenino</v>
      </c>
    </row>
    <row r="7094" spans="1:13">
      <c r="A7094" s="5">
        <v>7174</v>
      </c>
      <c r="B7094" s="2" t="s">
        <v>2120</v>
      </c>
      <c r="C7094" s="2" t="s">
        <v>3083</v>
      </c>
      <c r="D7094" s="2" t="str">
        <f>VLOOKUP(C7094,'Datos de estudiantes'!$B$2:$C$33,2,0)</f>
        <v>manuel arturo</v>
      </c>
      <c r="E7094" s="2" t="str">
        <f>VLOOKUP(C7094,'Datos de estudiantes'!$B$2:$D$33,3,0)</f>
        <v>sanchez rojas</v>
      </c>
      <c r="F7094" s="19" t="s">
        <v>3784</v>
      </c>
      <c r="G7094" s="9" t="s">
        <v>3785</v>
      </c>
      <c r="H7094">
        <v>52</v>
      </c>
      <c r="I7094">
        <v>11</v>
      </c>
      <c r="J7094">
        <v>1</v>
      </c>
      <c r="K7094" t="str">
        <f>VLOOKUP(C7094,'Datos de estudiantes'!$B$2:$F$33,5,0)</f>
        <v>Escuela o inferior</v>
      </c>
      <c r="L7094" s="2" t="s">
        <v>3068</v>
      </c>
      <c r="M7094" t="str">
        <f>VLOOKUP(C7094,'Datos de estudiantes'!$B$2:$G$33,6,0)</f>
        <v>Masculino</v>
      </c>
    </row>
    <row r="7095" spans="1:13">
      <c r="A7095" s="5">
        <v>7175</v>
      </c>
      <c r="B7095" s="2" t="s">
        <v>3743</v>
      </c>
      <c r="C7095" s="2" t="s">
        <v>3085</v>
      </c>
      <c r="D7095" s="2" t="str">
        <f>VLOOKUP(C7095,'Datos de estudiantes'!$B$2:$C$33,2,0)</f>
        <v>heryd xavier</v>
      </c>
      <c r="E7095" s="2" t="str">
        <f>VLOOKUP(C7095,'Datos de estudiantes'!$B$2:$D$33,3,0)</f>
        <v>morla gordillo</v>
      </c>
      <c r="F7095" s="9" t="s">
        <v>3784</v>
      </c>
      <c r="G7095" s="9" t="s">
        <v>3785</v>
      </c>
      <c r="H7095">
        <v>37</v>
      </c>
      <c r="I7095">
        <v>8</v>
      </c>
      <c r="J7095">
        <v>1</v>
      </c>
      <c r="K7095" t="str">
        <f>VLOOKUP(C7095,'Datos de estudiantes'!$B$2:$F$33,5,0)</f>
        <v>Universidad o Superior</v>
      </c>
      <c r="L7095" s="2" t="s">
        <v>3068</v>
      </c>
      <c r="M7095" t="str">
        <f>VLOOKUP(C7095,'Datos de estudiantes'!$B$2:$G$33,6,0)</f>
        <v>Masculino</v>
      </c>
    </row>
    <row r="7096" spans="1:13">
      <c r="A7096" s="5">
        <v>7176</v>
      </c>
      <c r="B7096" s="2" t="s">
        <v>3786</v>
      </c>
      <c r="C7096" s="2" t="s">
        <v>3085</v>
      </c>
      <c r="D7096" s="2" t="str">
        <f>VLOOKUP(C7096,'Datos de estudiantes'!$B$2:$C$33,2,0)</f>
        <v>heryd xavier</v>
      </c>
      <c r="E7096" s="2" t="str">
        <f>VLOOKUP(C7096,'Datos de estudiantes'!$B$2:$D$33,3,0)</f>
        <v>morla gordillo</v>
      </c>
      <c r="F7096" s="9" t="s">
        <v>3784</v>
      </c>
      <c r="G7096" s="9" t="s">
        <v>3785</v>
      </c>
      <c r="H7096">
        <v>55</v>
      </c>
      <c r="I7096">
        <v>8</v>
      </c>
      <c r="J7096">
        <v>1</v>
      </c>
      <c r="K7096" t="str">
        <f>VLOOKUP(C7096,'Datos de estudiantes'!$B$2:$F$33,5,0)</f>
        <v>Universidad o Superior</v>
      </c>
      <c r="L7096" s="2" t="s">
        <v>3068</v>
      </c>
      <c r="M7096" t="str">
        <f>VLOOKUP(C7096,'Datos de estudiantes'!$B$2:$G$33,6,0)</f>
        <v>Masculino</v>
      </c>
    </row>
    <row r="7097" spans="1:13">
      <c r="A7097" s="5">
        <v>7177</v>
      </c>
      <c r="B7097" s="2" t="s">
        <v>755</v>
      </c>
      <c r="C7097" s="2" t="s">
        <v>3077</v>
      </c>
      <c r="D7097" s="2" t="str">
        <f>VLOOKUP(C7097,'Datos de estudiantes'!$B$2:$C$33,2,0)</f>
        <v>luis leonel</v>
      </c>
      <c r="E7097" s="2" t="str">
        <f>VLOOKUP(C7097,'Datos de estudiantes'!$B$2:$D$33,3,0)</f>
        <v>chevez sanchez</v>
      </c>
      <c r="F7097" s="9" t="s">
        <v>3784</v>
      </c>
      <c r="G7097" s="9" t="s">
        <v>3785</v>
      </c>
      <c r="H7097">
        <v>62</v>
      </c>
      <c r="I7097">
        <v>9</v>
      </c>
      <c r="J7097">
        <v>1</v>
      </c>
      <c r="K7097" t="str">
        <f>VLOOKUP(C7097,'Datos de estudiantes'!$B$2:$F$33,5,0)</f>
        <v>Colegio</v>
      </c>
      <c r="L7097" s="2" t="s">
        <v>3068</v>
      </c>
      <c r="M7097" t="str">
        <f>VLOOKUP(C7097,'Datos de estudiantes'!$B$2:$G$33,6,0)</f>
        <v>Masculino</v>
      </c>
    </row>
    <row r="7098" spans="1:13">
      <c r="A7098" s="5">
        <v>7178</v>
      </c>
      <c r="B7098" s="2" t="s">
        <v>2120</v>
      </c>
      <c r="C7098" s="2" t="s">
        <v>3077</v>
      </c>
      <c r="D7098" s="2" t="str">
        <f>VLOOKUP(C7098,'Datos de estudiantes'!$B$2:$C$33,2,0)</f>
        <v>luis leonel</v>
      </c>
      <c r="E7098" s="2" t="str">
        <f>VLOOKUP(C7098,'Datos de estudiantes'!$B$2:$D$33,3,0)</f>
        <v>chevez sanchez</v>
      </c>
      <c r="F7098" s="9" t="s">
        <v>3784</v>
      </c>
      <c r="G7098" s="9" t="s">
        <v>3785</v>
      </c>
      <c r="H7098">
        <v>52</v>
      </c>
      <c r="I7098">
        <v>11</v>
      </c>
      <c r="J7098">
        <v>1</v>
      </c>
      <c r="K7098" t="str">
        <f>VLOOKUP(C7098,'Datos de estudiantes'!$B$2:$F$33,5,0)</f>
        <v>Colegio</v>
      </c>
      <c r="L7098" s="2" t="s">
        <v>3068</v>
      </c>
      <c r="M7098" t="str">
        <f>VLOOKUP(C7098,'Datos de estudiantes'!$B$2:$G$33,6,0)</f>
        <v>Masculino</v>
      </c>
    </row>
    <row r="7099" spans="1:13">
      <c r="A7099" s="5">
        <v>7179</v>
      </c>
      <c r="B7099" s="2" t="s">
        <v>3786</v>
      </c>
      <c r="C7099" s="2" t="s">
        <v>3083</v>
      </c>
      <c r="D7099" s="2" t="str">
        <f>VLOOKUP(C7099,'Datos de estudiantes'!$B$2:$C$33,2,0)</f>
        <v>manuel arturo</v>
      </c>
      <c r="E7099" s="2" t="str">
        <f>VLOOKUP(C7099,'Datos de estudiantes'!$B$2:$D$33,3,0)</f>
        <v>sanchez rojas</v>
      </c>
      <c r="F7099" s="9" t="s">
        <v>3784</v>
      </c>
      <c r="G7099" s="9" t="s">
        <v>3785</v>
      </c>
      <c r="H7099">
        <v>55</v>
      </c>
      <c r="I7099">
        <v>8</v>
      </c>
      <c r="J7099">
        <v>1</v>
      </c>
      <c r="K7099" t="str">
        <f>VLOOKUP(C7099,'Datos de estudiantes'!$B$2:$F$33,5,0)</f>
        <v>Escuela o inferior</v>
      </c>
      <c r="L7099" s="2" t="s">
        <v>3068</v>
      </c>
      <c r="M7099" t="str">
        <f>VLOOKUP(C7099,'Datos de estudiantes'!$B$2:$G$33,6,0)</f>
        <v>Masculino</v>
      </c>
    </row>
    <row r="7100" spans="1:13">
      <c r="A7100" s="5">
        <v>7180</v>
      </c>
      <c r="B7100" s="2" t="s">
        <v>755</v>
      </c>
      <c r="C7100" s="2" t="s">
        <v>3083</v>
      </c>
      <c r="D7100" s="2" t="str">
        <f>VLOOKUP(C7100,'Datos de estudiantes'!$B$2:$C$33,2,0)</f>
        <v>manuel arturo</v>
      </c>
      <c r="E7100" s="2" t="str">
        <f>VLOOKUP(C7100,'Datos de estudiantes'!$B$2:$D$33,3,0)</f>
        <v>sanchez rojas</v>
      </c>
      <c r="F7100" s="9" t="s">
        <v>3784</v>
      </c>
      <c r="G7100" s="9" t="s">
        <v>3785</v>
      </c>
      <c r="H7100">
        <v>62</v>
      </c>
      <c r="I7100">
        <v>9</v>
      </c>
      <c r="J7100">
        <v>1</v>
      </c>
      <c r="K7100" t="str">
        <f>VLOOKUP(C7100,'Datos de estudiantes'!$B$2:$F$33,5,0)</f>
        <v>Escuela o inferior</v>
      </c>
      <c r="L7100" s="2" t="s">
        <v>3068</v>
      </c>
      <c r="M7100" t="str">
        <f>VLOOKUP(C7100,'Datos de estudiantes'!$B$2:$G$33,6,0)</f>
        <v>Masculino</v>
      </c>
    </row>
    <row r="7101" spans="1:13">
      <c r="A7101" s="5">
        <v>7181</v>
      </c>
      <c r="B7101" s="2" t="s">
        <v>3157</v>
      </c>
      <c r="C7101" s="2" t="s">
        <v>3083</v>
      </c>
      <c r="D7101" s="2" t="str">
        <f>VLOOKUP(C7101,'Datos de estudiantes'!$B$2:$C$33,2,0)</f>
        <v>manuel arturo</v>
      </c>
      <c r="E7101" s="2" t="str">
        <f>VLOOKUP(C7101,'Datos de estudiantes'!$B$2:$D$33,3,0)</f>
        <v>sanchez rojas</v>
      </c>
      <c r="F7101" s="19" t="s">
        <v>3784</v>
      </c>
      <c r="G7101" s="9" t="s">
        <v>3785</v>
      </c>
      <c r="H7101">
        <v>15</v>
      </c>
      <c r="I7101">
        <v>18</v>
      </c>
      <c r="J7101">
        <v>1</v>
      </c>
      <c r="K7101" t="str">
        <f>VLOOKUP(C7101,'Datos de estudiantes'!$B$2:$F$33,5,0)</f>
        <v>Escuela o inferior</v>
      </c>
      <c r="L7101" s="2" t="s">
        <v>3068</v>
      </c>
      <c r="M7101" t="str">
        <f>VLOOKUP(C7101,'Datos de estudiantes'!$B$2:$G$33,6,0)</f>
        <v>Masculino</v>
      </c>
    </row>
    <row r="7102" spans="1:13">
      <c r="A7102" s="5">
        <v>7182</v>
      </c>
      <c r="B7102" s="2" t="s">
        <v>3269</v>
      </c>
      <c r="C7102" s="2" t="s">
        <v>3077</v>
      </c>
      <c r="D7102" s="2" t="str">
        <f>VLOOKUP(C7102,'Datos de estudiantes'!$B$2:$C$33,2,0)</f>
        <v>luis leonel</v>
      </c>
      <c r="E7102" s="2" t="str">
        <f>VLOOKUP(C7102,'Datos de estudiantes'!$B$2:$D$33,3,0)</f>
        <v>chevez sanchez</v>
      </c>
      <c r="F7102" s="9" t="s">
        <v>3784</v>
      </c>
      <c r="G7102" s="9" t="s">
        <v>3785</v>
      </c>
      <c r="H7102">
        <v>49</v>
      </c>
      <c r="I7102">
        <v>13</v>
      </c>
      <c r="J7102">
        <v>1</v>
      </c>
      <c r="K7102" t="str">
        <f>VLOOKUP(C7102,'Datos de estudiantes'!$B$2:$F$33,5,0)</f>
        <v>Colegio</v>
      </c>
      <c r="L7102" s="2" t="s">
        <v>3068</v>
      </c>
      <c r="M7102" t="str">
        <f>VLOOKUP(C7102,'Datos de estudiantes'!$B$2:$G$33,6,0)</f>
        <v>Masculino</v>
      </c>
    </row>
    <row r="7103" spans="1:13">
      <c r="A7103" s="5">
        <v>7183</v>
      </c>
      <c r="B7103" s="2" t="s">
        <v>3732</v>
      </c>
      <c r="C7103" s="2" t="s">
        <v>3070</v>
      </c>
      <c r="D7103" s="2" t="str">
        <f>VLOOKUP(C7103,'Datos de estudiantes'!$B$2:$C$33,2,0)</f>
        <v>jenny rocio</v>
      </c>
      <c r="E7103" s="2" t="str">
        <f>VLOOKUP(C7103,'Datos de estudiantes'!$B$2:$D$33,3,0)</f>
        <v>naranjo moran</v>
      </c>
      <c r="F7103" s="9" t="s">
        <v>3787</v>
      </c>
      <c r="G7103" s="9" t="s">
        <v>3788</v>
      </c>
      <c r="H7103">
        <v>36</v>
      </c>
      <c r="I7103">
        <v>13</v>
      </c>
      <c r="J7103">
        <v>1</v>
      </c>
      <c r="K7103" t="str">
        <f>VLOOKUP(C7103,'Datos de estudiantes'!$B$2:$F$33,5,0)</f>
        <v>Colegio</v>
      </c>
      <c r="L7103" s="2" t="s">
        <v>3068</v>
      </c>
      <c r="M7103" t="str">
        <f>VLOOKUP(C7103,'Datos de estudiantes'!$B$2:$G$33,6,0)</f>
        <v>Femenino</v>
      </c>
    </row>
    <row r="7104" spans="1:13">
      <c r="A7104" s="5">
        <v>7184</v>
      </c>
      <c r="B7104" s="2" t="s">
        <v>3732</v>
      </c>
      <c r="C7104" s="2" t="s">
        <v>3065</v>
      </c>
      <c r="D7104" s="2" t="str">
        <f>VLOOKUP(C7104,'Datos de estudiantes'!$B$2:$C$33,2,0)</f>
        <v>kristhell dayana</v>
      </c>
      <c r="E7104" s="2" t="str">
        <f>VLOOKUP(C7104,'Datos de estudiantes'!$B$2:$D$33,3,0)</f>
        <v>marquez naranjo</v>
      </c>
      <c r="F7104" s="9" t="s">
        <v>3787</v>
      </c>
      <c r="G7104" s="9" t="s">
        <v>3788</v>
      </c>
      <c r="H7104">
        <v>36</v>
      </c>
      <c r="I7104">
        <v>13</v>
      </c>
      <c r="J7104">
        <v>1</v>
      </c>
      <c r="K7104" t="str">
        <f>VLOOKUP(C7104,'Datos de estudiantes'!$B$2:$F$33,5,0)</f>
        <v>Universidad o Superior</v>
      </c>
      <c r="L7104" s="2" t="s">
        <v>3068</v>
      </c>
      <c r="M7104" t="str">
        <f>VLOOKUP(C7104,'Datos de estudiantes'!$B$2:$G$33,6,0)</f>
        <v>Femenino</v>
      </c>
    </row>
    <row r="7105" spans="1:13">
      <c r="A7105" s="5">
        <v>7185</v>
      </c>
      <c r="B7105" s="2" t="s">
        <v>3789</v>
      </c>
      <c r="C7105" s="2" t="s">
        <v>3065</v>
      </c>
      <c r="D7105" s="2" t="str">
        <f>VLOOKUP(C7105,'Datos de estudiantes'!$B$2:$C$33,2,0)</f>
        <v>kristhell dayana</v>
      </c>
      <c r="E7105" s="2" t="str">
        <f>VLOOKUP(C7105,'Datos de estudiantes'!$B$2:$D$33,3,0)</f>
        <v>marquez naranjo</v>
      </c>
      <c r="F7105" s="9" t="s">
        <v>3787</v>
      </c>
      <c r="G7105" s="9" t="s">
        <v>3788</v>
      </c>
      <c r="H7105">
        <v>9</v>
      </c>
      <c r="I7105">
        <v>6</v>
      </c>
      <c r="J7105">
        <v>1</v>
      </c>
      <c r="K7105" t="str">
        <f>VLOOKUP(C7105,'Datos de estudiantes'!$B$2:$F$33,5,0)</f>
        <v>Universidad o Superior</v>
      </c>
      <c r="L7105" s="2" t="s">
        <v>3068</v>
      </c>
      <c r="M7105" t="str">
        <f>VLOOKUP(C7105,'Datos de estudiantes'!$B$2:$G$33,6,0)</f>
        <v>Femenino</v>
      </c>
    </row>
    <row r="7106" spans="1:13">
      <c r="A7106" s="5">
        <v>7186</v>
      </c>
      <c r="B7106" s="2" t="s">
        <v>3789</v>
      </c>
      <c r="C7106" s="2" t="s">
        <v>3070</v>
      </c>
      <c r="D7106" s="2" t="str">
        <f>VLOOKUP(C7106,'Datos de estudiantes'!$B$2:$C$33,2,0)</f>
        <v>jenny rocio</v>
      </c>
      <c r="E7106" s="2" t="str">
        <f>VLOOKUP(C7106,'Datos de estudiantes'!$B$2:$D$33,3,0)</f>
        <v>naranjo moran</v>
      </c>
      <c r="F7106" s="9" t="s">
        <v>3787</v>
      </c>
      <c r="G7106" s="9" t="s">
        <v>3788</v>
      </c>
      <c r="H7106">
        <v>9</v>
      </c>
      <c r="I7106">
        <v>6</v>
      </c>
      <c r="J7106">
        <v>1</v>
      </c>
      <c r="K7106" t="str">
        <f>VLOOKUP(C7106,'Datos de estudiantes'!$B$2:$F$33,5,0)</f>
        <v>Colegio</v>
      </c>
      <c r="L7106" s="2" t="s">
        <v>3068</v>
      </c>
      <c r="M7106" t="str">
        <f>VLOOKUP(C7106,'Datos de estudiantes'!$B$2:$G$33,6,0)</f>
        <v>Femenino</v>
      </c>
    </row>
    <row r="7107" spans="1:13">
      <c r="A7107" s="5">
        <v>7187</v>
      </c>
      <c r="B7107" s="2" t="s">
        <v>3258</v>
      </c>
      <c r="C7107" s="2" t="s">
        <v>3069</v>
      </c>
      <c r="D7107" s="2" t="str">
        <f>VLOOKUP(C7107,'Datos de estudiantes'!$B$2:$C$33,2,0)</f>
        <v>michelle johanna</v>
      </c>
      <c r="E7107" s="2" t="str">
        <f>VLOOKUP(C7107,'Datos de estudiantes'!$B$2:$D$33,3,0)</f>
        <v>morla gordillo</v>
      </c>
      <c r="F7107" s="9" t="s">
        <v>3787</v>
      </c>
      <c r="G7107" s="9" t="s">
        <v>3788</v>
      </c>
      <c r="H7107">
        <v>24</v>
      </c>
      <c r="I7107">
        <v>7</v>
      </c>
      <c r="J7107">
        <v>1</v>
      </c>
      <c r="K7107" t="str">
        <f>VLOOKUP(C7107,'Datos de estudiantes'!$B$2:$F$33,5,0)</f>
        <v>Escuela o inferior</v>
      </c>
      <c r="L7107" s="2" t="s">
        <v>3068</v>
      </c>
      <c r="M7107" t="str">
        <f>VLOOKUP(C7107,'Datos de estudiantes'!$B$2:$G$33,6,0)</f>
        <v>Femenino</v>
      </c>
    </row>
    <row r="7108" spans="1:13">
      <c r="A7108" s="5">
        <v>7188</v>
      </c>
      <c r="B7108" s="2" t="s">
        <v>3586</v>
      </c>
      <c r="C7108" s="2" t="s">
        <v>3069</v>
      </c>
      <c r="D7108" s="2" t="str">
        <f>VLOOKUP(C7108,'Datos de estudiantes'!$B$2:$C$33,2,0)</f>
        <v>michelle johanna</v>
      </c>
      <c r="E7108" s="2" t="str">
        <f>VLOOKUP(C7108,'Datos de estudiantes'!$B$2:$D$33,3,0)</f>
        <v>morla gordillo</v>
      </c>
      <c r="F7108" s="9" t="s">
        <v>3787</v>
      </c>
      <c r="G7108" s="9" t="s">
        <v>3788</v>
      </c>
      <c r="H7108">
        <v>26</v>
      </c>
      <c r="I7108">
        <v>10</v>
      </c>
      <c r="J7108">
        <v>1</v>
      </c>
      <c r="K7108" t="str">
        <f>VLOOKUP(C7108,'Datos de estudiantes'!$B$2:$F$33,5,0)</f>
        <v>Escuela o inferior</v>
      </c>
      <c r="L7108" s="2" t="s">
        <v>3068</v>
      </c>
      <c r="M7108" t="str">
        <f>VLOOKUP(C7108,'Datos de estudiantes'!$B$2:$G$33,6,0)</f>
        <v>Femenino</v>
      </c>
    </row>
    <row r="7109" spans="1:13">
      <c r="A7109" s="5">
        <v>7189</v>
      </c>
      <c r="B7109" s="2" t="s">
        <v>3790</v>
      </c>
      <c r="C7109" s="2" t="s">
        <v>3083</v>
      </c>
      <c r="D7109" s="2" t="str">
        <f>VLOOKUP(C7109,'Datos de estudiantes'!$B$2:$C$33,2,0)</f>
        <v>manuel arturo</v>
      </c>
      <c r="E7109" s="2" t="str">
        <f>VLOOKUP(C7109,'Datos de estudiantes'!$B$2:$D$33,3,0)</f>
        <v>sanchez rojas</v>
      </c>
      <c r="F7109" s="19" t="s">
        <v>3791</v>
      </c>
      <c r="G7109" s="9" t="s">
        <v>3792</v>
      </c>
      <c r="H7109">
        <v>23</v>
      </c>
      <c r="I7109">
        <v>12</v>
      </c>
      <c r="J7109">
        <v>1</v>
      </c>
      <c r="K7109" t="str">
        <f>VLOOKUP(C7109,'Datos de estudiantes'!$B$2:$F$33,5,0)</f>
        <v>Escuela o inferior</v>
      </c>
      <c r="L7109" s="2" t="s">
        <v>3068</v>
      </c>
      <c r="M7109" t="str">
        <f>VLOOKUP(C7109,'Datos de estudiantes'!$B$2:$G$33,6,0)</f>
        <v>Masculino</v>
      </c>
    </row>
    <row r="7110" spans="1:13">
      <c r="A7110" s="5">
        <v>7190</v>
      </c>
      <c r="B7110" s="2" t="s">
        <v>3793</v>
      </c>
      <c r="C7110" s="2" t="s">
        <v>3085</v>
      </c>
      <c r="D7110" s="2" t="str">
        <f>VLOOKUP(C7110,'Datos de estudiantes'!$B$2:$C$33,2,0)</f>
        <v>heryd xavier</v>
      </c>
      <c r="E7110" s="2" t="str">
        <f>VLOOKUP(C7110,'Datos de estudiantes'!$B$2:$D$33,3,0)</f>
        <v>morla gordillo</v>
      </c>
      <c r="F7110" s="9" t="s">
        <v>3791</v>
      </c>
      <c r="G7110" s="9" t="s">
        <v>3792</v>
      </c>
      <c r="H7110">
        <v>42</v>
      </c>
      <c r="I7110">
        <v>5</v>
      </c>
      <c r="J7110">
        <v>1</v>
      </c>
      <c r="K7110" t="str">
        <f>VLOOKUP(C7110,'Datos de estudiantes'!$B$2:$F$33,5,0)</f>
        <v>Universidad o Superior</v>
      </c>
      <c r="L7110" s="2" t="s">
        <v>3068</v>
      </c>
      <c r="M7110" t="str">
        <f>VLOOKUP(C7110,'Datos de estudiantes'!$B$2:$G$33,6,0)</f>
        <v>Masculino</v>
      </c>
    </row>
    <row r="7111" spans="1:13">
      <c r="A7111" s="5">
        <v>7191</v>
      </c>
      <c r="B7111" s="2" t="s">
        <v>533</v>
      </c>
      <c r="C7111" s="2" t="s">
        <v>3083</v>
      </c>
      <c r="D7111" s="2" t="str">
        <f>VLOOKUP(C7111,'Datos de estudiantes'!$B$2:$C$33,2,0)</f>
        <v>manuel arturo</v>
      </c>
      <c r="E7111" s="2" t="str">
        <f>VLOOKUP(C7111,'Datos de estudiantes'!$B$2:$D$33,3,0)</f>
        <v>sanchez rojas</v>
      </c>
      <c r="F7111" s="9" t="s">
        <v>3791</v>
      </c>
      <c r="G7111" s="9" t="s">
        <v>3792</v>
      </c>
      <c r="H7111">
        <v>105</v>
      </c>
      <c r="I7111">
        <v>8</v>
      </c>
      <c r="J7111">
        <v>1</v>
      </c>
      <c r="K7111" t="str">
        <f>VLOOKUP(C7111,'Datos de estudiantes'!$B$2:$F$33,5,0)</f>
        <v>Escuela o inferior</v>
      </c>
      <c r="L7111" s="2" t="s">
        <v>3068</v>
      </c>
      <c r="M7111" t="str">
        <f>VLOOKUP(C7111,'Datos de estudiantes'!$B$2:$G$33,6,0)</f>
        <v>Masculino</v>
      </c>
    </row>
    <row r="7112" spans="1:13">
      <c r="A7112" s="5">
        <v>7192</v>
      </c>
      <c r="B7112" s="2" t="s">
        <v>514</v>
      </c>
      <c r="C7112" s="2" t="s">
        <v>3083</v>
      </c>
      <c r="D7112" s="2" t="str">
        <f>VLOOKUP(C7112,'Datos de estudiantes'!$B$2:$C$33,2,0)</f>
        <v>manuel arturo</v>
      </c>
      <c r="E7112" s="2" t="str">
        <f>VLOOKUP(C7112,'Datos de estudiantes'!$B$2:$D$33,3,0)</f>
        <v>sanchez rojas</v>
      </c>
      <c r="F7112" s="9" t="s">
        <v>3791</v>
      </c>
      <c r="G7112" s="9" t="s">
        <v>3792</v>
      </c>
      <c r="H7112">
        <v>104</v>
      </c>
      <c r="I7112">
        <v>12</v>
      </c>
      <c r="J7112">
        <v>1</v>
      </c>
      <c r="K7112" t="str">
        <f>VLOOKUP(C7112,'Datos de estudiantes'!$B$2:$F$33,5,0)</f>
        <v>Escuela o inferior</v>
      </c>
      <c r="L7112" s="2" t="s">
        <v>3068</v>
      </c>
      <c r="M7112" t="str">
        <f>VLOOKUP(C7112,'Datos de estudiantes'!$B$2:$G$33,6,0)</f>
        <v>Masculino</v>
      </c>
    </row>
    <row r="7113" spans="1:13">
      <c r="A7113" s="5">
        <v>7193</v>
      </c>
      <c r="B7113" s="2" t="s">
        <v>514</v>
      </c>
      <c r="C7113" s="2" t="s">
        <v>3077</v>
      </c>
      <c r="D7113" s="2" t="str">
        <f>VLOOKUP(C7113,'Datos de estudiantes'!$B$2:$C$33,2,0)</f>
        <v>luis leonel</v>
      </c>
      <c r="E7113" s="2" t="str">
        <f>VLOOKUP(C7113,'Datos de estudiantes'!$B$2:$D$33,3,0)</f>
        <v>chevez sanchez</v>
      </c>
      <c r="F7113" s="9" t="s">
        <v>3791</v>
      </c>
      <c r="G7113" s="9" t="s">
        <v>3792</v>
      </c>
      <c r="H7113">
        <v>104</v>
      </c>
      <c r="I7113">
        <v>12</v>
      </c>
      <c r="J7113">
        <v>1</v>
      </c>
      <c r="K7113" t="str">
        <f>VLOOKUP(C7113,'Datos de estudiantes'!$B$2:$F$33,5,0)</f>
        <v>Colegio</v>
      </c>
      <c r="L7113" s="2" t="s">
        <v>3068</v>
      </c>
      <c r="M7113" t="str">
        <f>VLOOKUP(C7113,'Datos de estudiantes'!$B$2:$G$33,6,0)</f>
        <v>Masculino</v>
      </c>
    </row>
    <row r="7114" spans="1:13">
      <c r="A7114" s="5">
        <v>7194</v>
      </c>
      <c r="B7114" s="2" t="s">
        <v>1692</v>
      </c>
      <c r="C7114" s="2" t="s">
        <v>3083</v>
      </c>
      <c r="D7114" s="2" t="str">
        <f>VLOOKUP(C7114,'Datos de estudiantes'!$B$2:$C$33,2,0)</f>
        <v>manuel arturo</v>
      </c>
      <c r="E7114" s="2" t="str">
        <f>VLOOKUP(C7114,'Datos de estudiantes'!$B$2:$D$33,3,0)</f>
        <v>sanchez rojas</v>
      </c>
      <c r="F7114" s="9" t="s">
        <v>3791</v>
      </c>
      <c r="G7114" s="9" t="s">
        <v>3792</v>
      </c>
      <c r="H7114">
        <v>87</v>
      </c>
      <c r="I7114">
        <v>7</v>
      </c>
      <c r="J7114">
        <v>1</v>
      </c>
      <c r="K7114" t="str">
        <f>VLOOKUP(C7114,'Datos de estudiantes'!$B$2:$F$33,5,0)</f>
        <v>Escuela o inferior</v>
      </c>
      <c r="L7114" s="2" t="s">
        <v>3068</v>
      </c>
      <c r="M7114" t="str">
        <f>VLOOKUP(C7114,'Datos de estudiantes'!$B$2:$G$33,6,0)</f>
        <v>Masculino</v>
      </c>
    </row>
    <row r="7115" spans="1:13">
      <c r="A7115" s="5">
        <v>7195</v>
      </c>
      <c r="B7115" s="2" t="s">
        <v>1733</v>
      </c>
      <c r="C7115" s="2" t="s">
        <v>3077</v>
      </c>
      <c r="D7115" s="2" t="str">
        <f>VLOOKUP(C7115,'Datos de estudiantes'!$B$2:$C$33,2,0)</f>
        <v>luis leonel</v>
      </c>
      <c r="E7115" s="2" t="str">
        <f>VLOOKUP(C7115,'Datos de estudiantes'!$B$2:$D$33,3,0)</f>
        <v>chevez sanchez</v>
      </c>
      <c r="F7115" s="9" t="s">
        <v>3791</v>
      </c>
      <c r="G7115" s="9" t="s">
        <v>3792</v>
      </c>
      <c r="H7115">
        <v>66</v>
      </c>
      <c r="I7115">
        <v>9</v>
      </c>
      <c r="J7115">
        <v>1</v>
      </c>
      <c r="K7115" t="str">
        <f>VLOOKUP(C7115,'Datos de estudiantes'!$B$2:$F$33,5,0)</f>
        <v>Colegio</v>
      </c>
      <c r="L7115" s="2" t="s">
        <v>3068</v>
      </c>
      <c r="M7115" t="str">
        <f>VLOOKUP(C7115,'Datos de estudiantes'!$B$2:$G$33,6,0)</f>
        <v>Masculino</v>
      </c>
    </row>
    <row r="7116" spans="1:13">
      <c r="A7116" s="5">
        <v>7196</v>
      </c>
      <c r="B7116" s="2" t="s">
        <v>708</v>
      </c>
      <c r="C7116" s="2" t="s">
        <v>3085</v>
      </c>
      <c r="D7116" s="2" t="str">
        <f>VLOOKUP(C7116,'Datos de estudiantes'!$B$2:$C$33,2,0)</f>
        <v>heryd xavier</v>
      </c>
      <c r="E7116" s="2" t="str">
        <f>VLOOKUP(C7116,'Datos de estudiantes'!$B$2:$D$33,3,0)</f>
        <v>morla gordillo</v>
      </c>
      <c r="F7116" s="9" t="s">
        <v>3791</v>
      </c>
      <c r="G7116" s="9" t="s">
        <v>3792</v>
      </c>
      <c r="H7116">
        <v>86</v>
      </c>
      <c r="I7116">
        <v>8</v>
      </c>
      <c r="J7116">
        <v>1</v>
      </c>
      <c r="K7116" t="str">
        <f>VLOOKUP(C7116,'Datos de estudiantes'!$B$2:$F$33,5,0)</f>
        <v>Universidad o Superior</v>
      </c>
      <c r="L7116" s="2" t="s">
        <v>3068</v>
      </c>
      <c r="M7116" t="str">
        <f>VLOOKUP(C7116,'Datos de estudiantes'!$B$2:$G$33,6,0)</f>
        <v>Masculino</v>
      </c>
    </row>
    <row r="7117" spans="1:13">
      <c r="A7117" s="5">
        <v>7197</v>
      </c>
      <c r="B7117" s="2" t="s">
        <v>3794</v>
      </c>
      <c r="C7117" s="2" t="s">
        <v>3083</v>
      </c>
      <c r="D7117" s="2" t="str">
        <f>VLOOKUP(C7117,'Datos de estudiantes'!$B$2:$C$33,2,0)</f>
        <v>manuel arturo</v>
      </c>
      <c r="E7117" s="2" t="str">
        <f>VLOOKUP(C7117,'Datos de estudiantes'!$B$2:$D$33,3,0)</f>
        <v>sanchez rojas</v>
      </c>
      <c r="F7117" s="9" t="s">
        <v>3791</v>
      </c>
      <c r="G7117" s="9" t="s">
        <v>3792</v>
      </c>
      <c r="H7117">
        <v>14</v>
      </c>
      <c r="I7117">
        <v>6</v>
      </c>
      <c r="J7117">
        <v>1</v>
      </c>
      <c r="K7117" t="str">
        <f>VLOOKUP(C7117,'Datos de estudiantes'!$B$2:$F$33,5,0)</f>
        <v>Escuela o inferior</v>
      </c>
      <c r="L7117" s="2" t="s">
        <v>3068</v>
      </c>
      <c r="M7117" t="str">
        <f>VLOOKUP(C7117,'Datos de estudiantes'!$B$2:$G$33,6,0)</f>
        <v>Masculino</v>
      </c>
    </row>
    <row r="7118" spans="1:13">
      <c r="A7118" s="5">
        <v>7198</v>
      </c>
      <c r="B7118" s="2" t="s">
        <v>514</v>
      </c>
      <c r="C7118" s="2" t="s">
        <v>3085</v>
      </c>
      <c r="D7118" s="2" t="str">
        <f>VLOOKUP(C7118,'Datos de estudiantes'!$B$2:$C$33,2,0)</f>
        <v>heryd xavier</v>
      </c>
      <c r="E7118" s="2" t="str">
        <f>VLOOKUP(C7118,'Datos de estudiantes'!$B$2:$D$33,3,0)</f>
        <v>morla gordillo</v>
      </c>
      <c r="F7118" s="9" t="s">
        <v>3791</v>
      </c>
      <c r="G7118" s="9" t="s">
        <v>3792</v>
      </c>
      <c r="H7118">
        <v>104</v>
      </c>
      <c r="I7118">
        <v>12</v>
      </c>
      <c r="J7118">
        <v>1</v>
      </c>
      <c r="K7118" t="str">
        <f>VLOOKUP(C7118,'Datos de estudiantes'!$B$2:$F$33,5,0)</f>
        <v>Universidad o Superior</v>
      </c>
      <c r="L7118" s="2" t="s">
        <v>3068</v>
      </c>
      <c r="M7118" t="str">
        <f>VLOOKUP(C7118,'Datos de estudiantes'!$B$2:$G$33,6,0)</f>
        <v>Masculino</v>
      </c>
    </row>
    <row r="7119" spans="1:13">
      <c r="A7119" s="5">
        <v>7199</v>
      </c>
      <c r="B7119" s="2" t="s">
        <v>1692</v>
      </c>
      <c r="C7119" s="2" t="s">
        <v>3085</v>
      </c>
      <c r="D7119" s="2" t="str">
        <f>VLOOKUP(C7119,'Datos de estudiantes'!$B$2:$C$33,2,0)</f>
        <v>heryd xavier</v>
      </c>
      <c r="E7119" s="2" t="str">
        <f>VLOOKUP(C7119,'Datos de estudiantes'!$B$2:$D$33,3,0)</f>
        <v>morla gordillo</v>
      </c>
      <c r="F7119" s="9" t="s">
        <v>3791</v>
      </c>
      <c r="G7119" s="9" t="s">
        <v>3792</v>
      </c>
      <c r="H7119">
        <v>87</v>
      </c>
      <c r="I7119">
        <v>7</v>
      </c>
      <c r="J7119">
        <v>1</v>
      </c>
      <c r="K7119" t="str">
        <f>VLOOKUP(C7119,'Datos de estudiantes'!$B$2:$F$33,5,0)</f>
        <v>Universidad o Superior</v>
      </c>
      <c r="L7119" s="2" t="s">
        <v>3068</v>
      </c>
      <c r="M7119" t="str">
        <f>VLOOKUP(C7119,'Datos de estudiantes'!$B$2:$G$33,6,0)</f>
        <v>Masculino</v>
      </c>
    </row>
    <row r="7120" spans="1:13">
      <c r="A7120" s="5">
        <v>7200</v>
      </c>
      <c r="B7120" s="2" t="s">
        <v>3383</v>
      </c>
      <c r="C7120" s="2" t="s">
        <v>3077</v>
      </c>
      <c r="D7120" s="2" t="str">
        <f>VLOOKUP(C7120,'Datos de estudiantes'!$B$2:$C$33,2,0)</f>
        <v>luis leonel</v>
      </c>
      <c r="E7120" s="2" t="str">
        <f>VLOOKUP(C7120,'Datos de estudiantes'!$B$2:$D$33,3,0)</f>
        <v>chevez sanchez</v>
      </c>
      <c r="F7120" s="9" t="s">
        <v>3791</v>
      </c>
      <c r="G7120" s="9" t="s">
        <v>3792</v>
      </c>
      <c r="H7120">
        <v>85</v>
      </c>
      <c r="I7120">
        <v>12</v>
      </c>
      <c r="J7120">
        <v>1</v>
      </c>
      <c r="K7120" t="str">
        <f>VLOOKUP(C7120,'Datos de estudiantes'!$B$2:$F$33,5,0)</f>
        <v>Colegio</v>
      </c>
      <c r="L7120" s="2" t="s">
        <v>3068</v>
      </c>
      <c r="M7120" t="str">
        <f>VLOOKUP(C7120,'Datos de estudiantes'!$B$2:$G$33,6,0)</f>
        <v>Masculino</v>
      </c>
    </row>
    <row r="7121" spans="1:13">
      <c r="A7121" s="5">
        <v>7201</v>
      </c>
      <c r="B7121" s="2" t="s">
        <v>3383</v>
      </c>
      <c r="C7121" s="2" t="s">
        <v>3083</v>
      </c>
      <c r="D7121" s="2" t="str">
        <f>VLOOKUP(C7121,'Datos de estudiantes'!$B$2:$C$33,2,0)</f>
        <v>manuel arturo</v>
      </c>
      <c r="E7121" s="2" t="str">
        <f>VLOOKUP(C7121,'Datos de estudiantes'!$B$2:$D$33,3,0)</f>
        <v>sanchez rojas</v>
      </c>
      <c r="F7121" s="19" t="s">
        <v>3791</v>
      </c>
      <c r="G7121" s="9" t="s">
        <v>3792</v>
      </c>
      <c r="H7121">
        <v>85</v>
      </c>
      <c r="I7121">
        <v>12</v>
      </c>
      <c r="J7121">
        <v>1</v>
      </c>
      <c r="K7121" t="str">
        <f>VLOOKUP(C7121,'Datos de estudiantes'!$B$2:$F$33,5,0)</f>
        <v>Escuela o inferior</v>
      </c>
      <c r="L7121" s="2" t="s">
        <v>3068</v>
      </c>
      <c r="M7121" t="str">
        <f>VLOOKUP(C7121,'Datos de estudiantes'!$B$2:$G$33,6,0)</f>
        <v>Masculino</v>
      </c>
    </row>
    <row r="7122" spans="1:13">
      <c r="A7122" s="5">
        <v>7202</v>
      </c>
      <c r="B7122" s="2" t="s">
        <v>3790</v>
      </c>
      <c r="C7122" s="2" t="s">
        <v>3077</v>
      </c>
      <c r="D7122" s="2" t="str">
        <f>VLOOKUP(C7122,'Datos de estudiantes'!$B$2:$C$33,2,0)</f>
        <v>luis leonel</v>
      </c>
      <c r="E7122" s="2" t="str">
        <f>VLOOKUP(C7122,'Datos de estudiantes'!$B$2:$D$33,3,0)</f>
        <v>chevez sanchez</v>
      </c>
      <c r="F7122" s="9" t="s">
        <v>3791</v>
      </c>
      <c r="G7122" s="9" t="s">
        <v>3792</v>
      </c>
      <c r="H7122">
        <v>23</v>
      </c>
      <c r="I7122">
        <v>12</v>
      </c>
      <c r="J7122">
        <v>1</v>
      </c>
      <c r="K7122" t="str">
        <f>VLOOKUP(C7122,'Datos de estudiantes'!$B$2:$F$33,5,0)</f>
        <v>Colegio</v>
      </c>
      <c r="L7122" s="2" t="s">
        <v>3068</v>
      </c>
      <c r="M7122" t="str">
        <f>VLOOKUP(C7122,'Datos de estudiantes'!$B$2:$G$33,6,0)</f>
        <v>Masculino</v>
      </c>
    </row>
    <row r="7123" spans="1:13">
      <c r="A7123" s="5">
        <v>7203</v>
      </c>
      <c r="B7123" s="2" t="s">
        <v>3586</v>
      </c>
      <c r="C7123" s="2" t="s">
        <v>3069</v>
      </c>
      <c r="D7123" s="2" t="str">
        <f>VLOOKUP(C7123,'Datos de estudiantes'!$B$2:$C$33,2,0)</f>
        <v>michelle johanna</v>
      </c>
      <c r="E7123" s="2" t="str">
        <f>VLOOKUP(C7123,'Datos de estudiantes'!$B$2:$D$33,3,0)</f>
        <v>morla gordillo</v>
      </c>
      <c r="F7123" s="9" t="s">
        <v>3795</v>
      </c>
      <c r="G7123" s="9" t="s">
        <v>3796</v>
      </c>
      <c r="H7123">
        <v>35</v>
      </c>
      <c r="I7123">
        <v>10</v>
      </c>
      <c r="J7123">
        <v>2</v>
      </c>
      <c r="K7123" t="str">
        <f>VLOOKUP(C7123,'Datos de estudiantes'!$B$2:$F$33,5,0)</f>
        <v>Escuela o inferior</v>
      </c>
      <c r="L7123" s="2" t="s">
        <v>3068</v>
      </c>
      <c r="M7123" t="str">
        <f>VLOOKUP(C7123,'Datos de estudiantes'!$B$2:$G$33,6,0)</f>
        <v>Femenino</v>
      </c>
    </row>
    <row r="7124" spans="1:13">
      <c r="A7124" s="5">
        <v>7204</v>
      </c>
      <c r="B7124" s="2" t="s">
        <v>3797</v>
      </c>
      <c r="C7124" s="2" t="s">
        <v>3065</v>
      </c>
      <c r="D7124" s="2" t="str">
        <f>VLOOKUP(C7124,'Datos de estudiantes'!$B$2:$C$33,2,0)</f>
        <v>kristhell dayana</v>
      </c>
      <c r="E7124" s="2" t="str">
        <f>VLOOKUP(C7124,'Datos de estudiantes'!$B$2:$D$33,3,0)</f>
        <v>marquez naranjo</v>
      </c>
      <c r="F7124" s="9" t="s">
        <v>3795</v>
      </c>
      <c r="G7124" s="9" t="s">
        <v>3796</v>
      </c>
      <c r="H7124">
        <v>67</v>
      </c>
      <c r="I7124">
        <v>8</v>
      </c>
      <c r="J7124">
        <v>1</v>
      </c>
      <c r="K7124" t="str">
        <f>VLOOKUP(C7124,'Datos de estudiantes'!$B$2:$F$33,5,0)</f>
        <v>Universidad o Superior</v>
      </c>
      <c r="L7124" s="2" t="s">
        <v>3068</v>
      </c>
      <c r="M7124" t="str">
        <f>VLOOKUP(C7124,'Datos de estudiantes'!$B$2:$G$33,6,0)</f>
        <v>Femenino</v>
      </c>
    </row>
    <row r="7125" spans="1:13">
      <c r="A7125" s="5">
        <v>7205</v>
      </c>
      <c r="B7125" s="2" t="s">
        <v>3798</v>
      </c>
      <c r="C7125" s="2" t="s">
        <v>3065</v>
      </c>
      <c r="D7125" s="2" t="str">
        <f>VLOOKUP(C7125,'Datos de estudiantes'!$B$2:$C$33,2,0)</f>
        <v>kristhell dayana</v>
      </c>
      <c r="E7125" s="2" t="str">
        <f>VLOOKUP(C7125,'Datos de estudiantes'!$B$2:$D$33,3,0)</f>
        <v>marquez naranjo</v>
      </c>
      <c r="F7125" s="9" t="s">
        <v>3795</v>
      </c>
      <c r="G7125" s="9" t="s">
        <v>3796</v>
      </c>
      <c r="H7125">
        <v>75</v>
      </c>
      <c r="I7125">
        <v>9</v>
      </c>
      <c r="J7125">
        <v>1</v>
      </c>
      <c r="K7125" t="str">
        <f>VLOOKUP(C7125,'Datos de estudiantes'!$B$2:$F$33,5,0)</f>
        <v>Universidad o Superior</v>
      </c>
      <c r="L7125" s="2" t="s">
        <v>3068</v>
      </c>
      <c r="M7125" t="str">
        <f>VLOOKUP(C7125,'Datos de estudiantes'!$B$2:$G$33,6,0)</f>
        <v>Femenino</v>
      </c>
    </row>
    <row r="7126" spans="1:13">
      <c r="A7126" s="5">
        <v>7206</v>
      </c>
      <c r="B7126" s="2" t="s">
        <v>3799</v>
      </c>
      <c r="C7126" s="2" t="s">
        <v>3069</v>
      </c>
      <c r="D7126" s="2" t="str">
        <f>VLOOKUP(C7126,'Datos de estudiantes'!$B$2:$C$33,2,0)</f>
        <v>michelle johanna</v>
      </c>
      <c r="E7126" s="2" t="str">
        <f>VLOOKUP(C7126,'Datos de estudiantes'!$B$2:$D$33,3,0)</f>
        <v>morla gordillo</v>
      </c>
      <c r="F7126" s="9" t="s">
        <v>3795</v>
      </c>
      <c r="G7126" s="9" t="s">
        <v>3796</v>
      </c>
      <c r="H7126">
        <v>66</v>
      </c>
      <c r="I7126">
        <v>8</v>
      </c>
      <c r="J7126">
        <v>1</v>
      </c>
      <c r="K7126" t="str">
        <f>VLOOKUP(C7126,'Datos de estudiantes'!$B$2:$F$33,5,0)</f>
        <v>Escuela o inferior</v>
      </c>
      <c r="L7126" s="2" t="s">
        <v>3068</v>
      </c>
      <c r="M7126" t="str">
        <f>VLOOKUP(C7126,'Datos de estudiantes'!$B$2:$G$33,6,0)</f>
        <v>Femenino</v>
      </c>
    </row>
    <row r="7127" spans="1:13">
      <c r="A7127" s="5">
        <v>7207</v>
      </c>
      <c r="B7127" s="2" t="s">
        <v>3798</v>
      </c>
      <c r="C7127" s="2" t="s">
        <v>3069</v>
      </c>
      <c r="D7127" s="2" t="str">
        <f>VLOOKUP(C7127,'Datos de estudiantes'!$B$2:$C$33,2,0)</f>
        <v>michelle johanna</v>
      </c>
      <c r="E7127" s="2" t="str">
        <f>VLOOKUP(C7127,'Datos de estudiantes'!$B$2:$D$33,3,0)</f>
        <v>morla gordillo</v>
      </c>
      <c r="F7127" s="9" t="s">
        <v>3795</v>
      </c>
      <c r="G7127" s="9" t="s">
        <v>3796</v>
      </c>
      <c r="H7127">
        <v>75</v>
      </c>
      <c r="I7127">
        <v>9</v>
      </c>
      <c r="J7127">
        <v>1</v>
      </c>
      <c r="K7127" t="str">
        <f>VLOOKUP(C7127,'Datos de estudiantes'!$B$2:$F$33,5,0)</f>
        <v>Escuela o inferior</v>
      </c>
      <c r="L7127" s="2" t="s">
        <v>3068</v>
      </c>
      <c r="M7127" t="str">
        <f>VLOOKUP(C7127,'Datos de estudiantes'!$B$2:$G$33,6,0)</f>
        <v>Femenino</v>
      </c>
    </row>
    <row r="7128" spans="1:13">
      <c r="A7128" s="5">
        <v>7208</v>
      </c>
      <c r="B7128" s="2" t="s">
        <v>3797</v>
      </c>
      <c r="C7128" s="2" t="s">
        <v>3070</v>
      </c>
      <c r="D7128" s="2" t="str">
        <f>VLOOKUP(C7128,'Datos de estudiantes'!$B$2:$C$33,2,0)</f>
        <v>jenny rocio</v>
      </c>
      <c r="E7128" s="2" t="str">
        <f>VLOOKUP(C7128,'Datos de estudiantes'!$B$2:$D$33,3,0)</f>
        <v>naranjo moran</v>
      </c>
      <c r="F7128" s="9" t="s">
        <v>3795</v>
      </c>
      <c r="G7128" s="9" t="s">
        <v>3796</v>
      </c>
      <c r="H7128">
        <v>67</v>
      </c>
      <c r="I7128">
        <v>8</v>
      </c>
      <c r="J7128">
        <v>1</v>
      </c>
      <c r="K7128" t="str">
        <f>VLOOKUP(C7128,'Datos de estudiantes'!$B$2:$F$33,5,0)</f>
        <v>Colegio</v>
      </c>
      <c r="L7128" s="2" t="s">
        <v>3068</v>
      </c>
      <c r="M7128" t="str">
        <f>VLOOKUP(C7128,'Datos de estudiantes'!$B$2:$G$33,6,0)</f>
        <v>Femenino</v>
      </c>
    </row>
    <row r="7129" spans="1:13">
      <c r="A7129" s="5">
        <v>7209</v>
      </c>
      <c r="B7129" s="2" t="s">
        <v>3769</v>
      </c>
      <c r="C7129" s="2" t="s">
        <v>3070</v>
      </c>
      <c r="D7129" s="2" t="str">
        <f>VLOOKUP(C7129,'Datos de estudiantes'!$B$2:$C$33,2,0)</f>
        <v>jenny rocio</v>
      </c>
      <c r="E7129" s="2" t="str">
        <f>VLOOKUP(C7129,'Datos de estudiantes'!$B$2:$D$33,3,0)</f>
        <v>naranjo moran</v>
      </c>
      <c r="F7129" s="9" t="s">
        <v>3795</v>
      </c>
      <c r="G7129" s="9" t="s">
        <v>3796</v>
      </c>
      <c r="H7129">
        <v>83</v>
      </c>
      <c r="I7129">
        <v>11</v>
      </c>
      <c r="J7129">
        <v>1</v>
      </c>
      <c r="K7129" t="str">
        <f>VLOOKUP(C7129,'Datos de estudiantes'!$B$2:$F$33,5,0)</f>
        <v>Colegio</v>
      </c>
      <c r="L7129" s="2" t="s">
        <v>3068</v>
      </c>
      <c r="M7129" t="str">
        <f>VLOOKUP(C7129,'Datos de estudiantes'!$B$2:$G$33,6,0)</f>
        <v>Femenino</v>
      </c>
    </row>
    <row r="7130" spans="1:13">
      <c r="A7130" s="5">
        <v>7210</v>
      </c>
      <c r="B7130" s="2" t="s">
        <v>3797</v>
      </c>
      <c r="C7130" s="2" t="s">
        <v>3069</v>
      </c>
      <c r="D7130" s="2" t="str">
        <f>VLOOKUP(C7130,'Datos de estudiantes'!$B$2:$C$33,2,0)</f>
        <v>michelle johanna</v>
      </c>
      <c r="E7130" s="2" t="str">
        <f>VLOOKUP(C7130,'Datos de estudiantes'!$B$2:$D$33,3,0)</f>
        <v>morla gordillo</v>
      </c>
      <c r="F7130" s="9" t="s">
        <v>3795</v>
      </c>
      <c r="G7130" s="9" t="s">
        <v>3796</v>
      </c>
      <c r="H7130">
        <v>67</v>
      </c>
      <c r="I7130">
        <v>8</v>
      </c>
      <c r="J7130">
        <v>1</v>
      </c>
      <c r="K7130" t="str">
        <f>VLOOKUP(C7130,'Datos de estudiantes'!$B$2:$F$33,5,0)</f>
        <v>Escuela o inferior</v>
      </c>
      <c r="L7130" s="2" t="s">
        <v>3068</v>
      </c>
      <c r="M7130" t="str">
        <f>VLOOKUP(C7130,'Datos de estudiantes'!$B$2:$G$33,6,0)</f>
        <v>Femenino</v>
      </c>
    </row>
    <row r="7131" spans="1:13">
      <c r="A7131" s="5">
        <v>7211</v>
      </c>
      <c r="B7131" s="2" t="s">
        <v>775</v>
      </c>
      <c r="C7131" s="2" t="s">
        <v>3077</v>
      </c>
      <c r="D7131" s="2" t="str">
        <f>VLOOKUP(C7131,'Datos de estudiantes'!$B$2:$C$33,2,0)</f>
        <v>luis leonel</v>
      </c>
      <c r="E7131" s="2" t="str">
        <f>VLOOKUP(C7131,'Datos de estudiantes'!$B$2:$D$33,3,0)</f>
        <v>chevez sanchez</v>
      </c>
      <c r="F7131" s="9" t="s">
        <v>3800</v>
      </c>
      <c r="G7131" s="9" t="s">
        <v>3801</v>
      </c>
      <c r="H7131">
        <v>18</v>
      </c>
      <c r="I7131">
        <v>11</v>
      </c>
      <c r="J7131">
        <v>1</v>
      </c>
      <c r="K7131" t="str">
        <f>VLOOKUP(C7131,'Datos de estudiantes'!$B$2:$F$33,5,0)</f>
        <v>Colegio</v>
      </c>
      <c r="L7131" s="2" t="s">
        <v>3068</v>
      </c>
      <c r="M7131" t="str">
        <f>VLOOKUP(C7131,'Datos de estudiantes'!$B$2:$G$33,6,0)</f>
        <v>Masculino</v>
      </c>
    </row>
    <row r="7132" spans="1:13">
      <c r="A7132" s="5">
        <v>7212</v>
      </c>
      <c r="B7132" s="2" t="s">
        <v>1733</v>
      </c>
      <c r="C7132" s="2" t="s">
        <v>3077</v>
      </c>
      <c r="D7132" s="2" t="str">
        <f>VLOOKUP(C7132,'Datos de estudiantes'!$B$2:$C$33,2,0)</f>
        <v>luis leonel</v>
      </c>
      <c r="E7132" s="2" t="str">
        <f>VLOOKUP(C7132,'Datos de estudiantes'!$B$2:$D$33,3,0)</f>
        <v>chevez sanchez</v>
      </c>
      <c r="F7132" s="9" t="s">
        <v>3800</v>
      </c>
      <c r="G7132" s="9" t="s">
        <v>3801</v>
      </c>
      <c r="H7132">
        <v>39</v>
      </c>
      <c r="I7132">
        <v>9</v>
      </c>
      <c r="J7132">
        <v>1</v>
      </c>
      <c r="K7132" t="str">
        <f>VLOOKUP(C7132,'Datos de estudiantes'!$B$2:$F$33,5,0)</f>
        <v>Colegio</v>
      </c>
      <c r="L7132" s="2" t="s">
        <v>3068</v>
      </c>
      <c r="M7132" t="str">
        <f>VLOOKUP(C7132,'Datos de estudiantes'!$B$2:$G$33,6,0)</f>
        <v>Masculino</v>
      </c>
    </row>
    <row r="7133" spans="1:13">
      <c r="A7133" s="5">
        <v>7213</v>
      </c>
      <c r="B7133" s="2" t="s">
        <v>662</v>
      </c>
      <c r="C7133" s="2" t="s">
        <v>3083</v>
      </c>
      <c r="D7133" s="2" t="str">
        <f>VLOOKUP(C7133,'Datos de estudiantes'!$B$2:$C$33,2,0)</f>
        <v>manuel arturo</v>
      </c>
      <c r="E7133" s="2" t="str">
        <f>VLOOKUP(C7133,'Datos de estudiantes'!$B$2:$D$33,3,0)</f>
        <v>sanchez rojas</v>
      </c>
      <c r="F7133" s="9" t="s">
        <v>3800</v>
      </c>
      <c r="G7133" s="9" t="s">
        <v>3801</v>
      </c>
      <c r="H7133">
        <v>33</v>
      </c>
      <c r="I7133">
        <v>10</v>
      </c>
      <c r="J7133">
        <v>1</v>
      </c>
      <c r="K7133" t="str">
        <f>VLOOKUP(C7133,'Datos de estudiantes'!$B$2:$F$33,5,0)</f>
        <v>Escuela o inferior</v>
      </c>
      <c r="L7133" s="2" t="s">
        <v>3068</v>
      </c>
      <c r="M7133" t="str">
        <f>VLOOKUP(C7133,'Datos de estudiantes'!$B$2:$G$33,6,0)</f>
        <v>Masculino</v>
      </c>
    </row>
    <row r="7134" spans="1:13">
      <c r="A7134" s="5">
        <v>7214</v>
      </c>
      <c r="B7134" s="2" t="s">
        <v>3802</v>
      </c>
      <c r="C7134" s="2" t="s">
        <v>3083</v>
      </c>
      <c r="D7134" s="2" t="str">
        <f>VLOOKUP(C7134,'Datos de estudiantes'!$B$2:$C$33,2,0)</f>
        <v>manuel arturo</v>
      </c>
      <c r="E7134" s="2" t="str">
        <f>VLOOKUP(C7134,'Datos de estudiantes'!$B$2:$D$33,3,0)</f>
        <v>sanchez rojas</v>
      </c>
      <c r="F7134" s="19" t="s">
        <v>3800</v>
      </c>
      <c r="G7134" s="9" t="s">
        <v>3801</v>
      </c>
      <c r="H7134">
        <v>58</v>
      </c>
      <c r="I7134">
        <v>7</v>
      </c>
      <c r="J7134">
        <v>1</v>
      </c>
      <c r="K7134" t="str">
        <f>VLOOKUP(C7134,'Datos de estudiantes'!$B$2:$F$33,5,0)</f>
        <v>Escuela o inferior</v>
      </c>
      <c r="L7134" s="2" t="s">
        <v>3068</v>
      </c>
      <c r="M7134" t="str">
        <f>VLOOKUP(C7134,'Datos de estudiantes'!$B$2:$G$33,6,0)</f>
        <v>Masculino</v>
      </c>
    </row>
    <row r="7135" spans="1:13">
      <c r="A7135" s="5">
        <v>7215</v>
      </c>
      <c r="B7135" s="2" t="s">
        <v>3803</v>
      </c>
      <c r="C7135" s="2" t="s">
        <v>3077</v>
      </c>
      <c r="D7135" s="2" t="str">
        <f>VLOOKUP(C7135,'Datos de estudiantes'!$B$2:$C$33,2,0)</f>
        <v>luis leonel</v>
      </c>
      <c r="E7135" s="2" t="str">
        <f>VLOOKUP(C7135,'Datos de estudiantes'!$B$2:$D$33,3,0)</f>
        <v>chevez sanchez</v>
      </c>
      <c r="F7135" s="9" t="s">
        <v>3800</v>
      </c>
      <c r="G7135" s="9" t="s">
        <v>3801</v>
      </c>
      <c r="H7135">
        <v>70</v>
      </c>
      <c r="I7135">
        <v>9</v>
      </c>
      <c r="J7135">
        <v>1</v>
      </c>
      <c r="K7135" t="str">
        <f>VLOOKUP(C7135,'Datos de estudiantes'!$B$2:$F$33,5,0)</f>
        <v>Colegio</v>
      </c>
      <c r="L7135" s="2" t="s">
        <v>3068</v>
      </c>
      <c r="M7135" t="str">
        <f>VLOOKUP(C7135,'Datos de estudiantes'!$B$2:$G$33,6,0)</f>
        <v>Masculino</v>
      </c>
    </row>
    <row r="7136" spans="1:13">
      <c r="A7136" s="5">
        <v>7216</v>
      </c>
      <c r="B7136" s="2" t="s">
        <v>3191</v>
      </c>
      <c r="C7136" s="2" t="s">
        <v>3085</v>
      </c>
      <c r="D7136" s="2" t="str">
        <f>VLOOKUP(C7136,'Datos de estudiantes'!$B$2:$C$33,2,0)</f>
        <v>heryd xavier</v>
      </c>
      <c r="E7136" s="2" t="str">
        <f>VLOOKUP(C7136,'Datos de estudiantes'!$B$2:$D$33,3,0)</f>
        <v>morla gordillo</v>
      </c>
      <c r="F7136" s="9" t="s">
        <v>3800</v>
      </c>
      <c r="G7136" s="9" t="s">
        <v>3801</v>
      </c>
      <c r="H7136">
        <v>51</v>
      </c>
      <c r="I7136">
        <v>5</v>
      </c>
      <c r="J7136">
        <v>1</v>
      </c>
      <c r="K7136" t="str">
        <f>VLOOKUP(C7136,'Datos de estudiantes'!$B$2:$F$33,5,0)</f>
        <v>Universidad o Superior</v>
      </c>
      <c r="L7136" s="2" t="s">
        <v>3068</v>
      </c>
      <c r="M7136" t="str">
        <f>VLOOKUP(C7136,'Datos de estudiantes'!$B$2:$G$33,6,0)</f>
        <v>Masculino</v>
      </c>
    </row>
    <row r="7137" spans="1:13">
      <c r="A7137" s="5">
        <v>7217</v>
      </c>
      <c r="B7137" s="2" t="s">
        <v>3604</v>
      </c>
      <c r="C7137" s="2" t="s">
        <v>3085</v>
      </c>
      <c r="D7137" s="2" t="str">
        <f>VLOOKUP(C7137,'Datos de estudiantes'!$B$2:$C$33,2,0)</f>
        <v>heryd xavier</v>
      </c>
      <c r="E7137" s="2" t="str">
        <f>VLOOKUP(C7137,'Datos de estudiantes'!$B$2:$D$33,3,0)</f>
        <v>morla gordillo</v>
      </c>
      <c r="F7137" s="9" t="s">
        <v>3800</v>
      </c>
      <c r="G7137" s="9" t="s">
        <v>3801</v>
      </c>
      <c r="H7137">
        <v>49</v>
      </c>
      <c r="I7137">
        <v>4</v>
      </c>
      <c r="J7137">
        <v>1</v>
      </c>
      <c r="K7137" t="str">
        <f>VLOOKUP(C7137,'Datos de estudiantes'!$B$2:$F$33,5,0)</f>
        <v>Universidad o Superior</v>
      </c>
      <c r="L7137" s="2" t="s">
        <v>3068</v>
      </c>
      <c r="M7137" t="str">
        <f>VLOOKUP(C7137,'Datos de estudiantes'!$B$2:$G$33,6,0)</f>
        <v>Masculino</v>
      </c>
    </row>
    <row r="7138" spans="1:13">
      <c r="A7138" s="5">
        <v>7218</v>
      </c>
      <c r="B7138" s="2" t="s">
        <v>3804</v>
      </c>
      <c r="C7138" s="2" t="s">
        <v>3077</v>
      </c>
      <c r="D7138" s="2" t="str">
        <f>VLOOKUP(C7138,'Datos de estudiantes'!$B$2:$C$33,2,0)</f>
        <v>luis leonel</v>
      </c>
      <c r="E7138" s="2" t="str">
        <f>VLOOKUP(C7138,'Datos de estudiantes'!$B$2:$D$33,3,0)</f>
        <v>chevez sanchez</v>
      </c>
      <c r="F7138" s="9" t="s">
        <v>3800</v>
      </c>
      <c r="G7138" s="9" t="s">
        <v>3801</v>
      </c>
      <c r="H7138">
        <v>65</v>
      </c>
      <c r="I7138">
        <v>9</v>
      </c>
      <c r="J7138">
        <v>1</v>
      </c>
      <c r="K7138" t="str">
        <f>VLOOKUP(C7138,'Datos de estudiantes'!$B$2:$F$33,5,0)</f>
        <v>Colegio</v>
      </c>
      <c r="L7138" s="2" t="s">
        <v>3068</v>
      </c>
      <c r="M7138" t="str">
        <f>VLOOKUP(C7138,'Datos de estudiantes'!$B$2:$G$33,6,0)</f>
        <v>Masculino</v>
      </c>
    </row>
    <row r="7139" spans="1:13">
      <c r="A7139" s="5">
        <v>7219</v>
      </c>
      <c r="B7139" s="2" t="s">
        <v>3805</v>
      </c>
      <c r="C7139" s="2" t="s">
        <v>3069</v>
      </c>
      <c r="D7139" s="2" t="str">
        <f>VLOOKUP(C7139,'Datos de estudiantes'!$B$2:$C$33,2,0)</f>
        <v>michelle johanna</v>
      </c>
      <c r="E7139" s="2" t="str">
        <f>VLOOKUP(C7139,'Datos de estudiantes'!$B$2:$D$33,3,0)</f>
        <v>morla gordillo</v>
      </c>
      <c r="F7139" s="9" t="s">
        <v>3806</v>
      </c>
      <c r="G7139" s="9" t="s">
        <v>3807</v>
      </c>
      <c r="H7139">
        <v>6</v>
      </c>
      <c r="I7139">
        <v>14</v>
      </c>
      <c r="J7139">
        <v>1</v>
      </c>
      <c r="K7139" t="str">
        <f>VLOOKUP(C7139,'Datos de estudiantes'!$B$2:$F$33,5,0)</f>
        <v>Escuela o inferior</v>
      </c>
      <c r="L7139" s="2" t="s">
        <v>3068</v>
      </c>
      <c r="M7139" t="str">
        <f>VLOOKUP(C7139,'Datos de estudiantes'!$B$2:$G$33,6,0)</f>
        <v>Femenino</v>
      </c>
    </row>
    <row r="7140" spans="1:13">
      <c r="A7140" s="5">
        <v>7220</v>
      </c>
      <c r="B7140" s="2" t="s">
        <v>3586</v>
      </c>
      <c r="C7140" s="2" t="s">
        <v>3070</v>
      </c>
      <c r="D7140" s="2" t="str">
        <f>VLOOKUP(C7140,'Datos de estudiantes'!$B$2:$C$33,2,0)</f>
        <v>jenny rocio</v>
      </c>
      <c r="E7140" s="2" t="str">
        <f>VLOOKUP(C7140,'Datos de estudiantes'!$B$2:$D$33,3,0)</f>
        <v>naranjo moran</v>
      </c>
      <c r="F7140" s="9" t="s">
        <v>3806</v>
      </c>
      <c r="G7140" s="9" t="s">
        <v>3807</v>
      </c>
      <c r="H7140">
        <v>21</v>
      </c>
      <c r="I7140">
        <v>10</v>
      </c>
      <c r="J7140">
        <v>1</v>
      </c>
      <c r="K7140" t="str">
        <f>VLOOKUP(C7140,'Datos de estudiantes'!$B$2:$F$33,5,0)</f>
        <v>Colegio</v>
      </c>
      <c r="L7140" s="2" t="s">
        <v>3068</v>
      </c>
      <c r="M7140" t="str">
        <f>VLOOKUP(C7140,'Datos de estudiantes'!$B$2:$G$33,6,0)</f>
        <v>Femenino</v>
      </c>
    </row>
    <row r="7141" spans="1:13">
      <c r="A7141" s="5">
        <v>7221</v>
      </c>
      <c r="B7141" s="2" t="s">
        <v>3258</v>
      </c>
      <c r="C7141" s="2" t="s">
        <v>3070</v>
      </c>
      <c r="D7141" s="2" t="str">
        <f>VLOOKUP(C7141,'Datos de estudiantes'!$B$2:$C$33,2,0)</f>
        <v>jenny rocio</v>
      </c>
      <c r="E7141" s="2" t="str">
        <f>VLOOKUP(C7141,'Datos de estudiantes'!$B$2:$D$33,3,0)</f>
        <v>naranjo moran</v>
      </c>
      <c r="F7141" s="9" t="s">
        <v>3806</v>
      </c>
      <c r="G7141" s="9" t="s">
        <v>3807</v>
      </c>
      <c r="H7141">
        <v>19</v>
      </c>
      <c r="I7141">
        <v>7</v>
      </c>
      <c r="J7141">
        <v>1</v>
      </c>
      <c r="K7141" t="str">
        <f>VLOOKUP(C7141,'Datos de estudiantes'!$B$2:$F$33,5,0)</f>
        <v>Colegio</v>
      </c>
      <c r="L7141" s="2" t="s">
        <v>3068</v>
      </c>
      <c r="M7141" t="str">
        <f>VLOOKUP(C7141,'Datos de estudiantes'!$B$2:$G$33,6,0)</f>
        <v>Femenino</v>
      </c>
    </row>
    <row r="7142" spans="1:13">
      <c r="A7142" s="5">
        <v>7222</v>
      </c>
      <c r="B7142" s="2" t="s">
        <v>3601</v>
      </c>
      <c r="C7142" s="2" t="s">
        <v>3070</v>
      </c>
      <c r="D7142" s="2" t="str">
        <f>VLOOKUP(C7142,'Datos de estudiantes'!$B$2:$C$33,2,0)</f>
        <v>jenny rocio</v>
      </c>
      <c r="E7142" s="2" t="str">
        <f>VLOOKUP(C7142,'Datos de estudiantes'!$B$2:$D$33,3,0)</f>
        <v>naranjo moran</v>
      </c>
      <c r="F7142" s="9" t="s">
        <v>3806</v>
      </c>
      <c r="G7142" s="9" t="s">
        <v>3807</v>
      </c>
      <c r="H7142">
        <v>31</v>
      </c>
      <c r="I7142">
        <v>8</v>
      </c>
      <c r="J7142">
        <v>1</v>
      </c>
      <c r="K7142" t="str">
        <f>VLOOKUP(C7142,'Datos de estudiantes'!$B$2:$F$33,5,0)</f>
        <v>Colegio</v>
      </c>
      <c r="L7142" s="2" t="s">
        <v>3068</v>
      </c>
      <c r="M7142" t="str">
        <f>VLOOKUP(C7142,'Datos de estudiantes'!$B$2:$G$33,6,0)</f>
        <v>Femenino</v>
      </c>
    </row>
    <row r="7143" spans="1:13">
      <c r="A7143" s="5">
        <v>7223</v>
      </c>
      <c r="B7143" s="2" t="s">
        <v>3601</v>
      </c>
      <c r="C7143" s="2" t="s">
        <v>3069</v>
      </c>
      <c r="D7143" s="2" t="str">
        <f>VLOOKUP(C7143,'Datos de estudiantes'!$B$2:$C$33,2,0)</f>
        <v>michelle johanna</v>
      </c>
      <c r="E7143" s="2" t="str">
        <f>VLOOKUP(C7143,'Datos de estudiantes'!$B$2:$D$33,3,0)</f>
        <v>morla gordillo</v>
      </c>
      <c r="F7143" s="9" t="s">
        <v>3806</v>
      </c>
      <c r="G7143" s="9" t="s">
        <v>3807</v>
      </c>
      <c r="H7143">
        <v>31</v>
      </c>
      <c r="I7143">
        <v>8</v>
      </c>
      <c r="J7143">
        <v>1</v>
      </c>
      <c r="K7143" t="str">
        <f>VLOOKUP(C7143,'Datos de estudiantes'!$B$2:$F$33,5,0)</f>
        <v>Escuela o inferior</v>
      </c>
      <c r="L7143" s="2" t="s">
        <v>3068</v>
      </c>
      <c r="M7143" t="str">
        <f>VLOOKUP(C7143,'Datos de estudiantes'!$B$2:$G$33,6,0)</f>
        <v>Femenino</v>
      </c>
    </row>
    <row r="7144" spans="1:13">
      <c r="A7144" s="5">
        <v>7224</v>
      </c>
      <c r="B7144" s="2" t="s">
        <v>3258</v>
      </c>
      <c r="C7144" s="2" t="s">
        <v>3065</v>
      </c>
      <c r="D7144" s="2" t="str">
        <f>VLOOKUP(C7144,'Datos de estudiantes'!$B$2:$C$33,2,0)</f>
        <v>kristhell dayana</v>
      </c>
      <c r="E7144" s="2" t="str">
        <f>VLOOKUP(C7144,'Datos de estudiantes'!$B$2:$D$33,3,0)</f>
        <v>marquez naranjo</v>
      </c>
      <c r="F7144" s="9" t="s">
        <v>3806</v>
      </c>
      <c r="G7144" s="9" t="s">
        <v>3807</v>
      </c>
      <c r="H7144">
        <v>19</v>
      </c>
      <c r="I7144">
        <v>7</v>
      </c>
      <c r="J7144">
        <v>1</v>
      </c>
      <c r="K7144" t="str">
        <f>VLOOKUP(C7144,'Datos de estudiantes'!$B$2:$F$33,5,0)</f>
        <v>Universidad o Superior</v>
      </c>
      <c r="L7144" s="2" t="s">
        <v>3068</v>
      </c>
      <c r="M7144" t="str">
        <f>VLOOKUP(C7144,'Datos de estudiantes'!$B$2:$G$33,6,0)</f>
        <v>Femenino</v>
      </c>
    </row>
    <row r="7145" spans="1:13">
      <c r="A7145" s="5">
        <v>7225</v>
      </c>
      <c r="B7145" s="2" t="s">
        <v>775</v>
      </c>
      <c r="C7145" s="2" t="s">
        <v>3083</v>
      </c>
      <c r="D7145" s="2" t="str">
        <f>VLOOKUP(C7145,'Datos de estudiantes'!$B$2:$C$33,2,0)</f>
        <v>manuel arturo</v>
      </c>
      <c r="E7145" s="2" t="str">
        <f>VLOOKUP(C7145,'Datos de estudiantes'!$B$2:$D$33,3,0)</f>
        <v>sanchez rojas</v>
      </c>
      <c r="F7145" s="19" t="s">
        <v>3808</v>
      </c>
      <c r="G7145" s="9" t="s">
        <v>3809</v>
      </c>
      <c r="H7145">
        <v>58</v>
      </c>
      <c r="I7145">
        <v>11</v>
      </c>
      <c r="J7145">
        <v>1</v>
      </c>
      <c r="K7145" t="str">
        <f>VLOOKUP(C7145,'Datos de estudiantes'!$B$2:$F$33,5,0)</f>
        <v>Escuela o inferior</v>
      </c>
      <c r="L7145" s="2" t="s">
        <v>3068</v>
      </c>
      <c r="M7145" t="str">
        <f>VLOOKUP(C7145,'Datos de estudiantes'!$B$2:$G$33,6,0)</f>
        <v>Masculino</v>
      </c>
    </row>
    <row r="7146" spans="1:13">
      <c r="A7146" s="5">
        <v>7226</v>
      </c>
      <c r="B7146" s="2" t="s">
        <v>3810</v>
      </c>
      <c r="C7146" s="2" t="s">
        <v>3083</v>
      </c>
      <c r="D7146" s="2" t="str">
        <f>VLOOKUP(C7146,'Datos de estudiantes'!$B$2:$C$33,2,0)</f>
        <v>manuel arturo</v>
      </c>
      <c r="E7146" s="2" t="str">
        <f>VLOOKUP(C7146,'Datos de estudiantes'!$B$2:$D$33,3,0)</f>
        <v>sanchez rojas</v>
      </c>
      <c r="F7146" s="19" t="s">
        <v>3808</v>
      </c>
      <c r="G7146" s="9" t="s">
        <v>3809</v>
      </c>
      <c r="H7146">
        <v>48</v>
      </c>
      <c r="I7146">
        <v>7</v>
      </c>
      <c r="J7146">
        <v>1</v>
      </c>
      <c r="K7146" t="str">
        <f>VLOOKUP(C7146,'Datos de estudiantes'!$B$2:$F$33,5,0)</f>
        <v>Escuela o inferior</v>
      </c>
      <c r="L7146" s="2" t="s">
        <v>3068</v>
      </c>
      <c r="M7146" t="str">
        <f>VLOOKUP(C7146,'Datos de estudiantes'!$B$2:$G$33,6,0)</f>
        <v>Masculino</v>
      </c>
    </row>
    <row r="7147" spans="1:13">
      <c r="A7147" s="5">
        <v>7227</v>
      </c>
      <c r="B7147" s="2" t="s">
        <v>367</v>
      </c>
      <c r="C7147" s="2" t="s">
        <v>3085</v>
      </c>
      <c r="D7147" s="2" t="str">
        <f>VLOOKUP(C7147,'Datos de estudiantes'!$B$2:$C$33,2,0)</f>
        <v>heryd xavier</v>
      </c>
      <c r="E7147" s="2" t="str">
        <f>VLOOKUP(C7147,'Datos de estudiantes'!$B$2:$D$33,3,0)</f>
        <v>morla gordillo</v>
      </c>
      <c r="F7147" s="9" t="s">
        <v>3808</v>
      </c>
      <c r="G7147" s="9" t="s">
        <v>3809</v>
      </c>
      <c r="H7147">
        <v>17</v>
      </c>
      <c r="I7147">
        <v>7</v>
      </c>
      <c r="J7147">
        <v>1</v>
      </c>
      <c r="K7147" t="str">
        <f>VLOOKUP(C7147,'Datos de estudiantes'!$B$2:$F$33,5,0)</f>
        <v>Universidad o Superior</v>
      </c>
      <c r="L7147" s="2" t="s">
        <v>3068</v>
      </c>
      <c r="M7147" t="str">
        <f>VLOOKUP(C7147,'Datos de estudiantes'!$B$2:$G$33,6,0)</f>
        <v>Masculino</v>
      </c>
    </row>
    <row r="7148" spans="1:13">
      <c r="A7148" s="5">
        <v>7228</v>
      </c>
      <c r="B7148" s="2" t="s">
        <v>514</v>
      </c>
      <c r="C7148" s="2" t="s">
        <v>3085</v>
      </c>
      <c r="D7148" s="2" t="str">
        <f>VLOOKUP(C7148,'Datos de estudiantes'!$B$2:$C$33,2,0)</f>
        <v>heryd xavier</v>
      </c>
      <c r="E7148" s="2" t="str">
        <f>VLOOKUP(C7148,'Datos de estudiantes'!$B$2:$D$33,3,0)</f>
        <v>morla gordillo</v>
      </c>
      <c r="F7148" s="9" t="s">
        <v>3808</v>
      </c>
      <c r="G7148" s="9" t="s">
        <v>3809</v>
      </c>
      <c r="H7148">
        <v>70</v>
      </c>
      <c r="I7148">
        <v>12</v>
      </c>
      <c r="J7148">
        <v>1</v>
      </c>
      <c r="K7148" t="str">
        <f>VLOOKUP(C7148,'Datos de estudiantes'!$B$2:$F$33,5,0)</f>
        <v>Universidad o Superior</v>
      </c>
      <c r="L7148" s="2" t="s">
        <v>3068</v>
      </c>
      <c r="M7148" t="str">
        <f>VLOOKUP(C7148,'Datos de estudiantes'!$B$2:$G$33,6,0)</f>
        <v>Masculino</v>
      </c>
    </row>
    <row r="7149" spans="1:13">
      <c r="A7149" s="5">
        <v>7229</v>
      </c>
      <c r="B7149" s="2" t="s">
        <v>514</v>
      </c>
      <c r="C7149" s="2" t="s">
        <v>3077</v>
      </c>
      <c r="D7149" s="2" t="str">
        <f>VLOOKUP(C7149,'Datos de estudiantes'!$B$2:$C$33,2,0)</f>
        <v>luis leonel</v>
      </c>
      <c r="E7149" s="2" t="str">
        <f>VLOOKUP(C7149,'Datos de estudiantes'!$B$2:$D$33,3,0)</f>
        <v>chevez sanchez</v>
      </c>
      <c r="F7149" s="9" t="s">
        <v>3808</v>
      </c>
      <c r="G7149" s="9" t="s">
        <v>3809</v>
      </c>
      <c r="H7149">
        <v>70</v>
      </c>
      <c r="I7149">
        <v>12</v>
      </c>
      <c r="J7149">
        <v>1</v>
      </c>
      <c r="K7149" t="str">
        <f>VLOOKUP(C7149,'Datos de estudiantes'!$B$2:$F$33,5,0)</f>
        <v>Colegio</v>
      </c>
      <c r="L7149" s="2" t="s">
        <v>3068</v>
      </c>
      <c r="M7149" t="str">
        <f>VLOOKUP(C7149,'Datos de estudiantes'!$B$2:$G$33,6,0)</f>
        <v>Masculino</v>
      </c>
    </row>
    <row r="7150" spans="1:13">
      <c r="A7150" s="5">
        <v>7230</v>
      </c>
      <c r="B7150" s="2" t="s">
        <v>441</v>
      </c>
      <c r="C7150" s="2" t="s">
        <v>3083</v>
      </c>
      <c r="D7150" s="2" t="str">
        <f>VLOOKUP(C7150,'Datos de estudiantes'!$B$2:$C$33,2,0)</f>
        <v>manuel arturo</v>
      </c>
      <c r="E7150" s="2" t="str">
        <f>VLOOKUP(C7150,'Datos de estudiantes'!$B$2:$D$33,3,0)</f>
        <v>sanchez rojas</v>
      </c>
      <c r="F7150" s="9" t="s">
        <v>3808</v>
      </c>
      <c r="G7150" s="9" t="s">
        <v>3809</v>
      </c>
      <c r="H7150">
        <v>64</v>
      </c>
      <c r="I7150">
        <v>10</v>
      </c>
      <c r="J7150">
        <v>1</v>
      </c>
      <c r="K7150" t="str">
        <f>VLOOKUP(C7150,'Datos de estudiantes'!$B$2:$F$33,5,0)</f>
        <v>Escuela o inferior</v>
      </c>
      <c r="L7150" s="2" t="s">
        <v>3068</v>
      </c>
      <c r="M7150" t="str">
        <f>VLOOKUP(C7150,'Datos de estudiantes'!$B$2:$G$33,6,0)</f>
        <v>Masculino</v>
      </c>
    </row>
    <row r="7151" spans="1:13">
      <c r="A7151" s="5">
        <v>7231</v>
      </c>
      <c r="B7151" s="2" t="s">
        <v>3811</v>
      </c>
      <c r="C7151" s="2" t="s">
        <v>3077</v>
      </c>
      <c r="D7151" s="2" t="str">
        <f>VLOOKUP(C7151,'Datos de estudiantes'!$B$2:$C$33,2,0)</f>
        <v>luis leonel</v>
      </c>
      <c r="E7151" s="2" t="str">
        <f>VLOOKUP(C7151,'Datos de estudiantes'!$B$2:$D$33,3,0)</f>
        <v>chevez sanchez</v>
      </c>
      <c r="F7151" s="9" t="s">
        <v>3808</v>
      </c>
      <c r="G7151" s="9" t="s">
        <v>3809</v>
      </c>
      <c r="H7151">
        <v>47</v>
      </c>
      <c r="I7151">
        <v>12</v>
      </c>
      <c r="J7151">
        <v>1</v>
      </c>
      <c r="K7151" t="str">
        <f>VLOOKUP(C7151,'Datos de estudiantes'!$B$2:$F$33,5,0)</f>
        <v>Colegio</v>
      </c>
      <c r="L7151" s="2" t="s">
        <v>3068</v>
      </c>
      <c r="M7151" t="str">
        <f>VLOOKUP(C7151,'Datos de estudiantes'!$B$2:$G$33,6,0)</f>
        <v>Masculino</v>
      </c>
    </row>
    <row r="7152" spans="1:13">
      <c r="A7152" s="5">
        <v>7232</v>
      </c>
      <c r="B7152" s="2" t="s">
        <v>3812</v>
      </c>
      <c r="C7152" s="2" t="s">
        <v>3069</v>
      </c>
      <c r="D7152" s="2" t="str">
        <f>VLOOKUP(C7152,'Datos de estudiantes'!$B$2:$C$33,2,0)</f>
        <v>michelle johanna</v>
      </c>
      <c r="E7152" s="2" t="str">
        <f>VLOOKUP(C7152,'Datos de estudiantes'!$B$2:$D$33,3,0)</f>
        <v>morla gordillo</v>
      </c>
      <c r="F7152" s="9" t="s">
        <v>3813</v>
      </c>
      <c r="G7152" s="9" t="s">
        <v>3814</v>
      </c>
      <c r="H7152">
        <v>6</v>
      </c>
      <c r="I7152">
        <v>15</v>
      </c>
      <c r="J7152">
        <v>1</v>
      </c>
      <c r="K7152" t="str">
        <f>VLOOKUP(C7152,'Datos de estudiantes'!$B$2:$F$33,5,0)</f>
        <v>Escuela o inferior</v>
      </c>
      <c r="L7152" s="2" t="s">
        <v>3068</v>
      </c>
      <c r="M7152" t="str">
        <f>VLOOKUP(C7152,'Datos de estudiantes'!$B$2:$G$33,6,0)</f>
        <v>Femenino</v>
      </c>
    </row>
    <row r="7153" spans="1:13">
      <c r="A7153" s="5">
        <v>7233</v>
      </c>
      <c r="B7153" s="2" t="s">
        <v>3815</v>
      </c>
      <c r="C7153" s="2" t="s">
        <v>3069</v>
      </c>
      <c r="D7153" s="2" t="str">
        <f>VLOOKUP(C7153,'Datos de estudiantes'!$B$2:$C$33,2,0)</f>
        <v>michelle johanna</v>
      </c>
      <c r="E7153" s="2" t="str">
        <f>VLOOKUP(C7153,'Datos de estudiantes'!$B$2:$D$33,3,0)</f>
        <v>morla gordillo</v>
      </c>
      <c r="F7153" s="9" t="s">
        <v>3813</v>
      </c>
      <c r="G7153" s="9" t="s">
        <v>3814</v>
      </c>
      <c r="H7153">
        <v>21</v>
      </c>
      <c r="I7153">
        <v>9</v>
      </c>
      <c r="J7153">
        <v>1</v>
      </c>
      <c r="K7153" t="str">
        <f>VLOOKUP(C7153,'Datos de estudiantes'!$B$2:$F$33,5,0)</f>
        <v>Escuela o inferior</v>
      </c>
      <c r="L7153" s="2" t="s">
        <v>3068</v>
      </c>
      <c r="M7153" t="str">
        <f>VLOOKUP(C7153,'Datos de estudiantes'!$B$2:$G$33,6,0)</f>
        <v>Femenino</v>
      </c>
    </row>
    <row r="7154" spans="1:13">
      <c r="A7154" s="5">
        <v>7234</v>
      </c>
      <c r="B7154" s="2" t="s">
        <v>1144</v>
      </c>
      <c r="C7154" s="2" t="s">
        <v>3069</v>
      </c>
      <c r="D7154" s="2" t="str">
        <f>VLOOKUP(C7154,'Datos de estudiantes'!$B$2:$C$33,2,0)</f>
        <v>michelle johanna</v>
      </c>
      <c r="E7154" s="2" t="str">
        <f>VLOOKUP(C7154,'Datos de estudiantes'!$B$2:$D$33,3,0)</f>
        <v>morla gordillo</v>
      </c>
      <c r="F7154" s="9" t="s">
        <v>3813</v>
      </c>
      <c r="G7154" s="9" t="s">
        <v>3814</v>
      </c>
      <c r="H7154">
        <v>43</v>
      </c>
      <c r="I7154">
        <v>13</v>
      </c>
      <c r="J7154">
        <v>1</v>
      </c>
      <c r="K7154" t="str">
        <f>VLOOKUP(C7154,'Datos de estudiantes'!$B$2:$F$33,5,0)</f>
        <v>Escuela o inferior</v>
      </c>
      <c r="L7154" s="2" t="s">
        <v>3068</v>
      </c>
      <c r="M7154" t="str">
        <f>VLOOKUP(C7154,'Datos de estudiantes'!$B$2:$G$33,6,0)</f>
        <v>Femenino</v>
      </c>
    </row>
    <row r="7155" spans="1:13">
      <c r="A7155" s="5">
        <v>7235</v>
      </c>
      <c r="B7155" s="2" t="s">
        <v>1144</v>
      </c>
      <c r="C7155" s="2" t="s">
        <v>3070</v>
      </c>
      <c r="D7155" s="2" t="str">
        <f>VLOOKUP(C7155,'Datos de estudiantes'!$B$2:$C$33,2,0)</f>
        <v>jenny rocio</v>
      </c>
      <c r="E7155" s="2" t="str">
        <f>VLOOKUP(C7155,'Datos de estudiantes'!$B$2:$D$33,3,0)</f>
        <v>naranjo moran</v>
      </c>
      <c r="F7155" s="9" t="s">
        <v>3813</v>
      </c>
      <c r="G7155" s="9" t="s">
        <v>3814</v>
      </c>
      <c r="H7155">
        <v>43</v>
      </c>
      <c r="I7155">
        <v>13</v>
      </c>
      <c r="J7155">
        <v>1</v>
      </c>
      <c r="K7155" t="str">
        <f>VLOOKUP(C7155,'Datos de estudiantes'!$B$2:$F$33,5,0)</f>
        <v>Colegio</v>
      </c>
      <c r="L7155" s="2" t="s">
        <v>3068</v>
      </c>
      <c r="M7155" t="str">
        <f>VLOOKUP(C7155,'Datos de estudiantes'!$B$2:$G$33,6,0)</f>
        <v>Femenino</v>
      </c>
    </row>
    <row r="7156" spans="1:13">
      <c r="A7156" s="5">
        <v>7236</v>
      </c>
      <c r="B7156" s="2" t="s">
        <v>3812</v>
      </c>
      <c r="C7156" s="2" t="s">
        <v>3065</v>
      </c>
      <c r="D7156" s="2" t="str">
        <f>VLOOKUP(C7156,'Datos de estudiantes'!$B$2:$C$33,2,0)</f>
        <v>kristhell dayana</v>
      </c>
      <c r="E7156" s="2" t="str">
        <f>VLOOKUP(C7156,'Datos de estudiantes'!$B$2:$D$33,3,0)</f>
        <v>marquez naranjo</v>
      </c>
      <c r="F7156" s="9" t="s">
        <v>3813</v>
      </c>
      <c r="G7156" s="9" t="s">
        <v>3814</v>
      </c>
      <c r="H7156">
        <v>6</v>
      </c>
      <c r="I7156">
        <v>15</v>
      </c>
      <c r="J7156">
        <v>1</v>
      </c>
      <c r="K7156" t="str">
        <f>VLOOKUP(C7156,'Datos de estudiantes'!$B$2:$F$33,5,0)</f>
        <v>Universidad o Superior</v>
      </c>
      <c r="L7156" s="2" t="s">
        <v>3068</v>
      </c>
      <c r="M7156" t="str">
        <f>VLOOKUP(C7156,'Datos de estudiantes'!$B$2:$G$33,6,0)</f>
        <v>Femenino</v>
      </c>
    </row>
    <row r="7157" spans="1:13">
      <c r="A7157" s="5">
        <v>7237</v>
      </c>
      <c r="B7157" s="2" t="s">
        <v>3816</v>
      </c>
      <c r="C7157" s="2" t="s">
        <v>3069</v>
      </c>
      <c r="D7157" s="2" t="str">
        <f>VLOOKUP(C7157,'Datos de estudiantes'!$B$2:$C$33,2,0)</f>
        <v>michelle johanna</v>
      </c>
      <c r="E7157" s="2" t="str">
        <f>VLOOKUP(C7157,'Datos de estudiantes'!$B$2:$D$33,3,0)</f>
        <v>morla gordillo</v>
      </c>
      <c r="F7157" s="9" t="s">
        <v>3813</v>
      </c>
      <c r="G7157" s="9" t="s">
        <v>3814</v>
      </c>
      <c r="H7157">
        <v>39</v>
      </c>
      <c r="I7157">
        <v>14</v>
      </c>
      <c r="J7157">
        <v>1</v>
      </c>
      <c r="K7157" t="str">
        <f>VLOOKUP(C7157,'Datos de estudiantes'!$B$2:$F$33,5,0)</f>
        <v>Escuela o inferior</v>
      </c>
      <c r="L7157" s="2" t="s">
        <v>3068</v>
      </c>
      <c r="M7157" t="str">
        <f>VLOOKUP(C7157,'Datos de estudiantes'!$B$2:$G$33,6,0)</f>
        <v>Femenino</v>
      </c>
    </row>
    <row r="7158" spans="1:13">
      <c r="A7158" s="5">
        <v>7238</v>
      </c>
      <c r="B7158" s="2" t="s">
        <v>775</v>
      </c>
      <c r="C7158" s="2" t="s">
        <v>3077</v>
      </c>
      <c r="D7158" s="2" t="str">
        <f>VLOOKUP(C7158,'Datos de estudiantes'!$B$2:$C$33,2,0)</f>
        <v>luis leonel</v>
      </c>
      <c r="E7158" s="2" t="str">
        <f>VLOOKUP(C7158,'Datos de estudiantes'!$B$2:$D$33,3,0)</f>
        <v>chevez sanchez</v>
      </c>
      <c r="F7158" s="9" t="s">
        <v>3817</v>
      </c>
      <c r="G7158" s="9" t="s">
        <v>3818</v>
      </c>
      <c r="H7158">
        <v>54</v>
      </c>
      <c r="I7158">
        <v>11</v>
      </c>
      <c r="J7158">
        <v>1</v>
      </c>
      <c r="K7158" t="str">
        <f>VLOOKUP(C7158,'Datos de estudiantes'!$B$2:$F$33,5,0)</f>
        <v>Colegio</v>
      </c>
      <c r="L7158" s="2" t="s">
        <v>3068</v>
      </c>
      <c r="M7158" t="str">
        <f>VLOOKUP(C7158,'Datos de estudiantes'!$B$2:$G$33,6,0)</f>
        <v>Masculino</v>
      </c>
    </row>
    <row r="7159" spans="1:13">
      <c r="A7159" s="5">
        <v>7239</v>
      </c>
      <c r="B7159" s="2" t="s">
        <v>3249</v>
      </c>
      <c r="C7159" s="2" t="s">
        <v>3083</v>
      </c>
      <c r="D7159" s="2" t="str">
        <f>VLOOKUP(C7159,'Datos de estudiantes'!$B$2:$C$33,2,0)</f>
        <v>manuel arturo</v>
      </c>
      <c r="E7159" s="2" t="str">
        <f>VLOOKUP(C7159,'Datos de estudiantes'!$B$2:$D$33,3,0)</f>
        <v>sanchez rojas</v>
      </c>
      <c r="F7159" s="9" t="s">
        <v>3817</v>
      </c>
      <c r="G7159" s="9" t="s">
        <v>3818</v>
      </c>
      <c r="H7159">
        <v>39</v>
      </c>
      <c r="I7159">
        <v>8</v>
      </c>
      <c r="J7159">
        <v>1</v>
      </c>
      <c r="K7159" t="str">
        <f>VLOOKUP(C7159,'Datos de estudiantes'!$B$2:$F$33,5,0)</f>
        <v>Escuela o inferior</v>
      </c>
      <c r="L7159" s="2" t="s">
        <v>3068</v>
      </c>
      <c r="M7159" t="str">
        <f>VLOOKUP(C7159,'Datos de estudiantes'!$B$2:$G$33,6,0)</f>
        <v>Masculino</v>
      </c>
    </row>
    <row r="7160" spans="1:13">
      <c r="A7160" s="5">
        <v>7240</v>
      </c>
      <c r="B7160" s="2" t="s">
        <v>263</v>
      </c>
      <c r="C7160" s="2" t="s">
        <v>3085</v>
      </c>
      <c r="D7160" s="2" t="str">
        <f>VLOOKUP(C7160,'Datos de estudiantes'!$B$2:$C$33,2,0)</f>
        <v>heryd xavier</v>
      </c>
      <c r="E7160" s="2" t="str">
        <f>VLOOKUP(C7160,'Datos de estudiantes'!$B$2:$D$33,3,0)</f>
        <v>morla gordillo</v>
      </c>
      <c r="F7160" s="9" t="s">
        <v>3817</v>
      </c>
      <c r="G7160" s="9" t="s">
        <v>3818</v>
      </c>
      <c r="H7160">
        <v>51</v>
      </c>
      <c r="I7160">
        <v>7</v>
      </c>
      <c r="J7160">
        <v>1</v>
      </c>
      <c r="K7160" t="str">
        <f>VLOOKUP(C7160,'Datos de estudiantes'!$B$2:$F$33,5,0)</f>
        <v>Universidad o Superior</v>
      </c>
      <c r="L7160" s="2" t="s">
        <v>3068</v>
      </c>
      <c r="M7160" t="str">
        <f>VLOOKUP(C7160,'Datos de estudiantes'!$B$2:$G$33,6,0)</f>
        <v>Masculino</v>
      </c>
    </row>
    <row r="7161" spans="1:13">
      <c r="A7161" s="5">
        <v>7241</v>
      </c>
      <c r="B7161" s="2" t="s">
        <v>514</v>
      </c>
      <c r="C7161" s="2" t="s">
        <v>3077</v>
      </c>
      <c r="D7161" s="2" t="str">
        <f>VLOOKUP(C7161,'Datos de estudiantes'!$B$2:$C$33,2,0)</f>
        <v>luis leonel</v>
      </c>
      <c r="E7161" s="2" t="str">
        <f>VLOOKUP(C7161,'Datos de estudiantes'!$B$2:$D$33,3,0)</f>
        <v>chevez sanchez</v>
      </c>
      <c r="F7161" s="9" t="s">
        <v>3817</v>
      </c>
      <c r="G7161" s="9" t="s">
        <v>3818</v>
      </c>
      <c r="H7161">
        <v>66</v>
      </c>
      <c r="I7161">
        <v>12</v>
      </c>
      <c r="J7161">
        <v>1</v>
      </c>
      <c r="K7161" t="str">
        <f>VLOOKUP(C7161,'Datos de estudiantes'!$B$2:$F$33,5,0)</f>
        <v>Colegio</v>
      </c>
      <c r="L7161" s="2" t="s">
        <v>3068</v>
      </c>
      <c r="M7161" t="str">
        <f>VLOOKUP(C7161,'Datos de estudiantes'!$B$2:$G$33,6,0)</f>
        <v>Masculino</v>
      </c>
    </row>
    <row r="7162" spans="1:13">
      <c r="A7162" s="5">
        <v>7242</v>
      </c>
      <c r="B7162" s="2" t="s">
        <v>775</v>
      </c>
      <c r="C7162" s="2" t="s">
        <v>3085</v>
      </c>
      <c r="D7162" s="2" t="str">
        <f>VLOOKUP(C7162,'Datos de estudiantes'!$B$2:$C$33,2,0)</f>
        <v>heryd xavier</v>
      </c>
      <c r="E7162" s="2" t="str">
        <f>VLOOKUP(C7162,'Datos de estudiantes'!$B$2:$D$33,3,0)</f>
        <v>morla gordillo</v>
      </c>
      <c r="F7162" s="9" t="s">
        <v>3817</v>
      </c>
      <c r="G7162" s="9" t="s">
        <v>3818</v>
      </c>
      <c r="H7162">
        <v>54</v>
      </c>
      <c r="I7162">
        <v>11</v>
      </c>
      <c r="J7162">
        <v>1</v>
      </c>
      <c r="K7162" t="str">
        <f>VLOOKUP(C7162,'Datos de estudiantes'!$B$2:$F$33,5,0)</f>
        <v>Universidad o Superior</v>
      </c>
      <c r="L7162" s="2" t="s">
        <v>3068</v>
      </c>
      <c r="M7162" t="str">
        <f>VLOOKUP(C7162,'Datos de estudiantes'!$B$2:$G$33,6,0)</f>
        <v>Masculino</v>
      </c>
    </row>
    <row r="7163" spans="1:13">
      <c r="A7163" s="5">
        <v>7243</v>
      </c>
      <c r="B7163" s="2" t="s">
        <v>533</v>
      </c>
      <c r="C7163" s="2" t="s">
        <v>3083</v>
      </c>
      <c r="D7163" s="2" t="str">
        <f>VLOOKUP(C7163,'Datos de estudiantes'!$B$2:$C$33,2,0)</f>
        <v>manuel arturo</v>
      </c>
      <c r="E7163" s="2" t="str">
        <f>VLOOKUP(C7163,'Datos de estudiantes'!$B$2:$D$33,3,0)</f>
        <v>sanchez rojas</v>
      </c>
      <c r="F7163" s="19" t="s">
        <v>3817</v>
      </c>
      <c r="G7163" s="9" t="s">
        <v>3818</v>
      </c>
      <c r="H7163">
        <v>67</v>
      </c>
      <c r="I7163">
        <v>8</v>
      </c>
      <c r="J7163">
        <v>1</v>
      </c>
      <c r="K7163" t="str">
        <f>VLOOKUP(C7163,'Datos de estudiantes'!$B$2:$F$33,5,0)</f>
        <v>Escuela o inferior</v>
      </c>
      <c r="L7163" s="2" t="s">
        <v>3068</v>
      </c>
      <c r="M7163" t="str">
        <f>VLOOKUP(C7163,'Datos de estudiantes'!$B$2:$G$33,6,0)</f>
        <v>Masculino</v>
      </c>
    </row>
    <row r="7164" spans="1:13">
      <c r="A7164" s="5">
        <v>7244</v>
      </c>
      <c r="B7164" s="2" t="s">
        <v>3804</v>
      </c>
      <c r="C7164" s="2" t="s">
        <v>3083</v>
      </c>
      <c r="D7164" s="2" t="str">
        <f>VLOOKUP(C7164,'Datos de estudiantes'!$B$2:$C$33,2,0)</f>
        <v>manuel arturo</v>
      </c>
      <c r="E7164" s="2" t="str">
        <f>VLOOKUP(C7164,'Datos de estudiantes'!$B$2:$D$33,3,0)</f>
        <v>sanchez rojas</v>
      </c>
      <c r="F7164" s="19" t="s">
        <v>3817</v>
      </c>
      <c r="G7164" s="9" t="s">
        <v>3818</v>
      </c>
      <c r="H7164">
        <v>37</v>
      </c>
      <c r="I7164">
        <v>9</v>
      </c>
      <c r="J7164">
        <v>1</v>
      </c>
      <c r="K7164" t="str">
        <f>VLOOKUP(C7164,'Datos de estudiantes'!$B$2:$F$33,5,0)</f>
        <v>Escuela o inferior</v>
      </c>
      <c r="L7164" s="2" t="s">
        <v>3068</v>
      </c>
      <c r="M7164" t="str">
        <f>VLOOKUP(C7164,'Datos de estudiantes'!$B$2:$G$33,6,0)</f>
        <v>Masculino</v>
      </c>
    </row>
    <row r="7165" spans="1:13">
      <c r="A7165" s="5">
        <v>7245</v>
      </c>
      <c r="B7165" s="2" t="s">
        <v>3819</v>
      </c>
      <c r="C7165" s="2" t="s">
        <v>3070</v>
      </c>
      <c r="D7165" s="2" t="str">
        <f>VLOOKUP(C7165,'Datos de estudiantes'!$B$2:$C$33,2,0)</f>
        <v>jenny rocio</v>
      </c>
      <c r="E7165" s="2" t="str">
        <f>VLOOKUP(C7165,'Datos de estudiantes'!$B$2:$D$33,3,0)</f>
        <v>naranjo moran</v>
      </c>
      <c r="F7165" s="9" t="s">
        <v>3820</v>
      </c>
      <c r="G7165" s="9" t="s">
        <v>3821</v>
      </c>
      <c r="H7165">
        <v>30</v>
      </c>
      <c r="I7165">
        <v>10</v>
      </c>
      <c r="J7165">
        <v>1</v>
      </c>
      <c r="K7165" t="str">
        <f>VLOOKUP(C7165,'Datos de estudiantes'!$B$2:$F$33,5,0)</f>
        <v>Colegio</v>
      </c>
      <c r="L7165" s="2" t="s">
        <v>3068</v>
      </c>
      <c r="M7165" t="str">
        <f>VLOOKUP(C7165,'Datos de estudiantes'!$B$2:$G$33,6,0)</f>
        <v>Femenino</v>
      </c>
    </row>
    <row r="7166" spans="1:13">
      <c r="A7166" s="5">
        <v>7246</v>
      </c>
      <c r="B7166" s="2" t="s">
        <v>3731</v>
      </c>
      <c r="C7166" s="2" t="s">
        <v>3069</v>
      </c>
      <c r="D7166" s="2" t="str">
        <f>VLOOKUP(C7166,'Datos de estudiantes'!$B$2:$C$33,2,0)</f>
        <v>michelle johanna</v>
      </c>
      <c r="E7166" s="2" t="str">
        <f>VLOOKUP(C7166,'Datos de estudiantes'!$B$2:$D$33,3,0)</f>
        <v>morla gordillo</v>
      </c>
      <c r="F7166" s="9" t="s">
        <v>3820</v>
      </c>
      <c r="G7166" s="9" t="s">
        <v>3821</v>
      </c>
      <c r="H7166">
        <v>24</v>
      </c>
      <c r="I7166">
        <v>7</v>
      </c>
      <c r="J7166">
        <v>1</v>
      </c>
      <c r="K7166" t="str">
        <f>VLOOKUP(C7166,'Datos de estudiantes'!$B$2:$F$33,5,0)</f>
        <v>Escuela o inferior</v>
      </c>
      <c r="L7166" s="2" t="s">
        <v>3068</v>
      </c>
      <c r="M7166" t="str">
        <f>VLOOKUP(C7166,'Datos de estudiantes'!$B$2:$G$33,6,0)</f>
        <v>Femenino</v>
      </c>
    </row>
    <row r="7167" spans="1:13">
      <c r="A7167" s="5">
        <v>7247</v>
      </c>
      <c r="B7167" s="2" t="s">
        <v>3822</v>
      </c>
      <c r="C7167" s="2" t="s">
        <v>3070</v>
      </c>
      <c r="D7167" s="2" t="str">
        <f>VLOOKUP(C7167,'Datos de estudiantes'!$B$2:$C$33,2,0)</f>
        <v>jenny rocio</v>
      </c>
      <c r="E7167" s="2" t="str">
        <f>VLOOKUP(C7167,'Datos de estudiantes'!$B$2:$D$33,3,0)</f>
        <v>naranjo moran</v>
      </c>
      <c r="F7167" s="9" t="s">
        <v>3820</v>
      </c>
      <c r="G7167" s="9" t="s">
        <v>3821</v>
      </c>
      <c r="H7167">
        <v>39</v>
      </c>
      <c r="I7167">
        <v>13</v>
      </c>
      <c r="J7167">
        <v>1</v>
      </c>
      <c r="K7167" t="str">
        <f>VLOOKUP(C7167,'Datos de estudiantes'!$B$2:$F$33,5,0)</f>
        <v>Colegio</v>
      </c>
      <c r="L7167" s="2" t="s">
        <v>3068</v>
      </c>
      <c r="M7167" t="str">
        <f>VLOOKUP(C7167,'Datos de estudiantes'!$B$2:$G$33,6,0)</f>
        <v>Femenino</v>
      </c>
    </row>
    <row r="7168" spans="1:13">
      <c r="A7168" s="5">
        <v>7248</v>
      </c>
      <c r="B7168" s="2" t="s">
        <v>3822</v>
      </c>
      <c r="C7168" s="2" t="s">
        <v>3069</v>
      </c>
      <c r="D7168" s="2" t="str">
        <f>VLOOKUP(C7168,'Datos de estudiantes'!$B$2:$C$33,2,0)</f>
        <v>michelle johanna</v>
      </c>
      <c r="E7168" s="2" t="str">
        <f>VLOOKUP(C7168,'Datos de estudiantes'!$B$2:$D$33,3,0)</f>
        <v>morla gordillo</v>
      </c>
      <c r="F7168" s="9" t="s">
        <v>3820</v>
      </c>
      <c r="G7168" s="9" t="s">
        <v>3821</v>
      </c>
      <c r="H7168">
        <v>39</v>
      </c>
      <c r="I7168">
        <v>13</v>
      </c>
      <c r="J7168">
        <v>1</v>
      </c>
      <c r="K7168" t="str">
        <f>VLOOKUP(C7168,'Datos de estudiantes'!$B$2:$F$33,5,0)</f>
        <v>Escuela o inferior</v>
      </c>
      <c r="L7168" s="2" t="s">
        <v>3068</v>
      </c>
      <c r="M7168" t="str">
        <f>VLOOKUP(C7168,'Datos de estudiantes'!$B$2:$G$33,6,0)</f>
        <v>Femenino</v>
      </c>
    </row>
    <row r="7169" spans="1:13">
      <c r="A7169" s="5">
        <v>7249</v>
      </c>
      <c r="B7169" s="2" t="s">
        <v>3822</v>
      </c>
      <c r="C7169" s="2" t="s">
        <v>3065</v>
      </c>
      <c r="D7169" s="2" t="str">
        <f>VLOOKUP(C7169,'Datos de estudiantes'!$B$2:$C$33,2,0)</f>
        <v>kristhell dayana</v>
      </c>
      <c r="E7169" s="2" t="str">
        <f>VLOOKUP(C7169,'Datos de estudiantes'!$B$2:$D$33,3,0)</f>
        <v>marquez naranjo</v>
      </c>
      <c r="F7169" s="9" t="s">
        <v>3820</v>
      </c>
      <c r="G7169" s="9" t="s">
        <v>3821</v>
      </c>
      <c r="H7169">
        <v>39</v>
      </c>
      <c r="I7169">
        <v>13</v>
      </c>
      <c r="J7169">
        <v>1</v>
      </c>
      <c r="K7169" t="str">
        <f>VLOOKUP(C7169,'Datos de estudiantes'!$B$2:$F$33,5,0)</f>
        <v>Universidad o Superior</v>
      </c>
      <c r="L7169" s="2" t="s">
        <v>3068</v>
      </c>
      <c r="M7169" t="str">
        <f>VLOOKUP(C7169,'Datos de estudiantes'!$B$2:$G$33,6,0)</f>
        <v>Femenino</v>
      </c>
    </row>
    <row r="7170" spans="1:13">
      <c r="A7170" s="5">
        <v>7250</v>
      </c>
      <c r="B7170" s="2" t="s">
        <v>123</v>
      </c>
      <c r="C7170" s="2" t="s">
        <v>3077</v>
      </c>
      <c r="D7170" s="2" t="str">
        <f>VLOOKUP(C7170,'Datos de estudiantes'!$B$2:$C$33,2,0)</f>
        <v>luis leonel</v>
      </c>
      <c r="E7170" s="2" t="str">
        <f>VLOOKUP(C7170,'Datos de estudiantes'!$B$2:$D$33,3,0)</f>
        <v>chevez sanchez</v>
      </c>
      <c r="F7170" s="9" t="s">
        <v>3823</v>
      </c>
      <c r="G7170" s="9" t="s">
        <v>3824</v>
      </c>
      <c r="H7170">
        <v>39</v>
      </c>
      <c r="I7170">
        <v>14</v>
      </c>
      <c r="J7170">
        <v>1</v>
      </c>
      <c r="K7170" t="str">
        <f>VLOOKUP(C7170,'Datos de estudiantes'!$B$2:$F$33,5,0)</f>
        <v>Colegio</v>
      </c>
      <c r="L7170" s="2" t="s">
        <v>3068</v>
      </c>
      <c r="M7170" t="str">
        <f>VLOOKUP(C7170,'Datos de estudiantes'!$B$2:$G$33,6,0)</f>
        <v>Masculino</v>
      </c>
    </row>
    <row r="7171" spans="1:13">
      <c r="A7171" s="5">
        <v>7251</v>
      </c>
      <c r="B7171" s="2" t="s">
        <v>3125</v>
      </c>
      <c r="C7171" s="2" t="s">
        <v>3085</v>
      </c>
      <c r="D7171" s="2" t="str">
        <f>VLOOKUP(C7171,'Datos de estudiantes'!$B$2:$C$33,2,0)</f>
        <v>heryd xavier</v>
      </c>
      <c r="E7171" s="2" t="str">
        <f>VLOOKUP(C7171,'Datos de estudiantes'!$B$2:$D$33,3,0)</f>
        <v>morla gordillo</v>
      </c>
      <c r="F7171" s="9" t="s">
        <v>3823</v>
      </c>
      <c r="G7171" s="9" t="s">
        <v>3824</v>
      </c>
      <c r="H7171">
        <v>18</v>
      </c>
      <c r="I7171">
        <v>4</v>
      </c>
      <c r="J7171">
        <v>1</v>
      </c>
      <c r="K7171" t="str">
        <f>VLOOKUP(C7171,'Datos de estudiantes'!$B$2:$F$33,5,0)</f>
        <v>Universidad o Superior</v>
      </c>
      <c r="L7171" s="2" t="s">
        <v>3068</v>
      </c>
      <c r="M7171" t="str">
        <f>VLOOKUP(C7171,'Datos de estudiantes'!$B$2:$G$33,6,0)</f>
        <v>Masculino</v>
      </c>
    </row>
    <row r="7172" spans="1:13">
      <c r="A7172" s="5">
        <v>7252</v>
      </c>
      <c r="B7172" s="2" t="s">
        <v>3124</v>
      </c>
      <c r="C7172" s="2" t="s">
        <v>3077</v>
      </c>
      <c r="D7172" s="2" t="str">
        <f>VLOOKUP(C7172,'Datos de estudiantes'!$B$2:$C$33,2,0)</f>
        <v>luis leonel</v>
      </c>
      <c r="E7172" s="2" t="str">
        <f>VLOOKUP(C7172,'Datos de estudiantes'!$B$2:$D$33,3,0)</f>
        <v>chevez sanchez</v>
      </c>
      <c r="F7172" s="9" t="s">
        <v>3823</v>
      </c>
      <c r="G7172" s="9" t="s">
        <v>3824</v>
      </c>
      <c r="H7172">
        <v>33</v>
      </c>
      <c r="I7172">
        <v>16</v>
      </c>
      <c r="J7172">
        <v>1</v>
      </c>
      <c r="K7172" t="str">
        <f>VLOOKUP(C7172,'Datos de estudiantes'!$B$2:$F$33,5,0)</f>
        <v>Colegio</v>
      </c>
      <c r="L7172" s="2" t="s">
        <v>3068</v>
      </c>
      <c r="M7172" t="str">
        <f>VLOOKUP(C7172,'Datos de estudiantes'!$B$2:$G$33,6,0)</f>
        <v>Masculino</v>
      </c>
    </row>
    <row r="7173" spans="1:13">
      <c r="A7173" s="5">
        <v>7253</v>
      </c>
      <c r="B7173" s="2" t="s">
        <v>3124</v>
      </c>
      <c r="C7173" s="2" t="s">
        <v>3083</v>
      </c>
      <c r="D7173" s="2" t="str">
        <f>VLOOKUP(C7173,'Datos de estudiantes'!$B$2:$C$33,2,0)</f>
        <v>manuel arturo</v>
      </c>
      <c r="E7173" s="2" t="str">
        <f>VLOOKUP(C7173,'Datos de estudiantes'!$B$2:$D$33,3,0)</f>
        <v>sanchez rojas</v>
      </c>
      <c r="F7173" s="9" t="s">
        <v>3823</v>
      </c>
      <c r="G7173" s="9" t="s">
        <v>3824</v>
      </c>
      <c r="H7173">
        <v>33</v>
      </c>
      <c r="I7173">
        <v>16</v>
      </c>
      <c r="J7173">
        <v>1</v>
      </c>
      <c r="K7173" t="str">
        <f>VLOOKUP(C7173,'Datos de estudiantes'!$B$2:$F$33,5,0)</f>
        <v>Escuela o inferior</v>
      </c>
      <c r="L7173" s="2" t="s">
        <v>3068</v>
      </c>
      <c r="M7173" t="str">
        <f>VLOOKUP(C7173,'Datos de estudiantes'!$B$2:$G$33,6,0)</f>
        <v>Masculino</v>
      </c>
    </row>
    <row r="7174" spans="1:13">
      <c r="A7174" s="5">
        <v>7254</v>
      </c>
      <c r="B7174" s="2" t="s">
        <v>3126</v>
      </c>
      <c r="C7174" s="2" t="s">
        <v>3083</v>
      </c>
      <c r="D7174" s="2" t="str">
        <f>VLOOKUP(C7174,'Datos de estudiantes'!$B$2:$C$33,2,0)</f>
        <v>manuel arturo</v>
      </c>
      <c r="E7174" s="2" t="str">
        <f>VLOOKUP(C7174,'Datos de estudiantes'!$B$2:$D$33,3,0)</f>
        <v>sanchez rojas</v>
      </c>
      <c r="F7174" s="9" t="s">
        <v>3823</v>
      </c>
      <c r="G7174" s="9" t="s">
        <v>3824</v>
      </c>
      <c r="H7174">
        <v>22</v>
      </c>
      <c r="I7174">
        <v>10</v>
      </c>
      <c r="J7174">
        <v>2</v>
      </c>
      <c r="K7174" t="str">
        <f>VLOOKUP(C7174,'Datos de estudiantes'!$B$2:$F$33,5,0)</f>
        <v>Escuela o inferior</v>
      </c>
      <c r="L7174" s="2" t="s">
        <v>3068</v>
      </c>
      <c r="M7174" t="str">
        <f>VLOOKUP(C7174,'Datos de estudiantes'!$B$2:$G$33,6,0)</f>
        <v>Masculino</v>
      </c>
    </row>
    <row r="7175" spans="1:13">
      <c r="A7175" s="5">
        <v>7255</v>
      </c>
      <c r="B7175" s="2" t="s">
        <v>3125</v>
      </c>
      <c r="C7175" s="2" t="s">
        <v>3083</v>
      </c>
      <c r="D7175" s="2" t="str">
        <f>VLOOKUP(C7175,'Datos de estudiantes'!$B$2:$C$33,2,0)</f>
        <v>manuel arturo</v>
      </c>
      <c r="E7175" s="2" t="str">
        <f>VLOOKUP(C7175,'Datos de estudiantes'!$B$2:$D$33,3,0)</f>
        <v>sanchez rojas</v>
      </c>
      <c r="F7175" s="9" t="s">
        <v>3823</v>
      </c>
      <c r="G7175" s="9" t="s">
        <v>3824</v>
      </c>
      <c r="H7175">
        <v>18</v>
      </c>
      <c r="I7175">
        <v>4</v>
      </c>
      <c r="J7175">
        <v>1</v>
      </c>
      <c r="K7175" t="str">
        <f>VLOOKUP(C7175,'Datos de estudiantes'!$B$2:$F$33,5,0)</f>
        <v>Escuela o inferior</v>
      </c>
      <c r="L7175" s="2" t="s">
        <v>3068</v>
      </c>
      <c r="M7175" t="str">
        <f>VLOOKUP(C7175,'Datos de estudiantes'!$B$2:$G$33,6,0)</f>
        <v>Masculino</v>
      </c>
    </row>
    <row r="7176" spans="1:13">
      <c r="A7176" s="5">
        <v>7256</v>
      </c>
      <c r="B7176" s="2" t="s">
        <v>3126</v>
      </c>
      <c r="C7176" s="2" t="s">
        <v>3085</v>
      </c>
      <c r="D7176" s="2" t="str">
        <f>VLOOKUP(C7176,'Datos de estudiantes'!$B$2:$C$33,2,0)</f>
        <v>heryd xavier</v>
      </c>
      <c r="E7176" s="2" t="str">
        <f>VLOOKUP(C7176,'Datos de estudiantes'!$B$2:$D$33,3,0)</f>
        <v>morla gordillo</v>
      </c>
      <c r="F7176" s="9" t="s">
        <v>3823</v>
      </c>
      <c r="G7176" s="9" t="s">
        <v>3824</v>
      </c>
      <c r="H7176">
        <v>22</v>
      </c>
      <c r="I7176">
        <v>10</v>
      </c>
      <c r="J7176">
        <v>2</v>
      </c>
      <c r="K7176" t="str">
        <f>VLOOKUP(C7176,'Datos de estudiantes'!$B$2:$F$33,5,0)</f>
        <v>Universidad o Superior</v>
      </c>
      <c r="L7176" s="2" t="s">
        <v>3068</v>
      </c>
      <c r="M7176" t="str">
        <f>VLOOKUP(C7176,'Datos de estudiantes'!$B$2:$G$33,6,0)</f>
        <v>Masculino</v>
      </c>
    </row>
    <row r="7177" spans="1:13">
      <c r="A7177" s="5">
        <v>7257</v>
      </c>
      <c r="B7177" s="2" t="s">
        <v>3124</v>
      </c>
      <c r="C7177" s="2" t="s">
        <v>3085</v>
      </c>
      <c r="D7177" s="2" t="str">
        <f>VLOOKUP(C7177,'Datos de estudiantes'!$B$2:$C$33,2,0)</f>
        <v>heryd xavier</v>
      </c>
      <c r="E7177" s="2" t="str">
        <f>VLOOKUP(C7177,'Datos de estudiantes'!$B$2:$D$33,3,0)</f>
        <v>morla gordillo</v>
      </c>
      <c r="F7177" s="9" t="s">
        <v>3823</v>
      </c>
      <c r="G7177" s="9" t="s">
        <v>3824</v>
      </c>
      <c r="H7177">
        <v>33</v>
      </c>
      <c r="I7177">
        <v>16</v>
      </c>
      <c r="J7177">
        <v>1</v>
      </c>
      <c r="K7177" t="str">
        <f>VLOOKUP(C7177,'Datos de estudiantes'!$B$2:$F$33,5,0)</f>
        <v>Universidad o Superior</v>
      </c>
      <c r="L7177" s="2" t="s">
        <v>3068</v>
      </c>
      <c r="M7177" t="str">
        <f>VLOOKUP(C7177,'Datos de estudiantes'!$B$2:$G$33,6,0)</f>
        <v>Masculino</v>
      </c>
    </row>
    <row r="7178" spans="1:13">
      <c r="A7178" s="5">
        <v>7258</v>
      </c>
      <c r="B7178" s="2" t="s">
        <v>3825</v>
      </c>
      <c r="C7178" s="2" t="s">
        <v>3083</v>
      </c>
      <c r="D7178" s="2" t="str">
        <f>VLOOKUP(C7178,'Datos de estudiantes'!$B$2:$C$33,2,0)</f>
        <v>manuel arturo</v>
      </c>
      <c r="E7178" s="2" t="str">
        <f>VLOOKUP(C7178,'Datos de estudiantes'!$B$2:$D$33,3,0)</f>
        <v>sanchez rojas</v>
      </c>
      <c r="F7178" s="19" t="s">
        <v>3823</v>
      </c>
      <c r="G7178" s="9" t="s">
        <v>3824</v>
      </c>
      <c r="H7178">
        <v>24</v>
      </c>
      <c r="I7178">
        <v>10</v>
      </c>
      <c r="J7178">
        <v>1</v>
      </c>
      <c r="K7178" t="str">
        <f>VLOOKUP(C7178,'Datos de estudiantes'!$B$2:$F$33,5,0)</f>
        <v>Escuela o inferior</v>
      </c>
      <c r="L7178" s="2" t="s">
        <v>3068</v>
      </c>
      <c r="M7178" t="str">
        <f>VLOOKUP(C7178,'Datos de estudiantes'!$B$2:$G$33,6,0)</f>
        <v>Masculino</v>
      </c>
    </row>
    <row r="7179" spans="1:13">
      <c r="A7179" s="5">
        <v>7259</v>
      </c>
      <c r="B7179" s="2" t="s">
        <v>3126</v>
      </c>
      <c r="C7179" s="2" t="s">
        <v>3077</v>
      </c>
      <c r="D7179" s="2" t="str">
        <f>VLOOKUP(C7179,'Datos de estudiantes'!$B$2:$C$33,2,0)</f>
        <v>luis leonel</v>
      </c>
      <c r="E7179" s="2" t="str">
        <f>VLOOKUP(C7179,'Datos de estudiantes'!$B$2:$D$33,3,0)</f>
        <v>chevez sanchez</v>
      </c>
      <c r="F7179" s="9" t="s">
        <v>3823</v>
      </c>
      <c r="G7179" s="9" t="s">
        <v>3824</v>
      </c>
      <c r="H7179">
        <v>22</v>
      </c>
      <c r="I7179">
        <v>10</v>
      </c>
      <c r="J7179">
        <v>2</v>
      </c>
      <c r="K7179" t="str">
        <f>VLOOKUP(C7179,'Datos de estudiantes'!$B$2:$F$33,5,0)</f>
        <v>Colegio</v>
      </c>
      <c r="L7179" s="2" t="s">
        <v>3068</v>
      </c>
      <c r="M7179" t="str">
        <f>VLOOKUP(C7179,'Datos de estudiantes'!$B$2:$G$33,6,0)</f>
        <v>Masculino</v>
      </c>
    </row>
    <row r="7180" spans="1:13">
      <c r="A7180" s="5">
        <v>7260</v>
      </c>
      <c r="B7180" s="2" t="s">
        <v>566</v>
      </c>
      <c r="C7180" s="2" t="s">
        <v>3069</v>
      </c>
      <c r="D7180" s="2" t="str">
        <f>VLOOKUP(C7180,'Datos de estudiantes'!$B$2:$C$33,2,0)</f>
        <v>michelle johanna</v>
      </c>
      <c r="E7180" s="2" t="str">
        <f>VLOOKUP(C7180,'Datos de estudiantes'!$B$2:$D$33,3,0)</f>
        <v>morla gordillo</v>
      </c>
      <c r="F7180" s="9" t="s">
        <v>3826</v>
      </c>
      <c r="G7180" s="9" t="s">
        <v>3827</v>
      </c>
      <c r="H7180">
        <v>31</v>
      </c>
      <c r="I7180">
        <v>13</v>
      </c>
      <c r="J7180">
        <v>2</v>
      </c>
      <c r="K7180" t="str">
        <f>VLOOKUP(C7180,'Datos de estudiantes'!$B$2:$F$33,5,0)</f>
        <v>Escuela o inferior</v>
      </c>
      <c r="L7180" s="2" t="s">
        <v>3068</v>
      </c>
      <c r="M7180" t="str">
        <f>VLOOKUP(C7180,'Datos de estudiantes'!$B$2:$G$33,6,0)</f>
        <v>Femenino</v>
      </c>
    </row>
    <row r="7181" spans="1:13">
      <c r="A7181" s="5">
        <v>7261</v>
      </c>
      <c r="B7181" s="2" t="s">
        <v>3828</v>
      </c>
      <c r="C7181" s="2" t="s">
        <v>3070</v>
      </c>
      <c r="D7181" s="2" t="str">
        <f>VLOOKUP(C7181,'Datos de estudiantes'!$B$2:$C$33,2,0)</f>
        <v>jenny rocio</v>
      </c>
      <c r="E7181" s="2" t="str">
        <f>VLOOKUP(C7181,'Datos de estudiantes'!$B$2:$D$33,3,0)</f>
        <v>naranjo moran</v>
      </c>
      <c r="F7181" s="9" t="s">
        <v>3826</v>
      </c>
      <c r="G7181" s="9" t="s">
        <v>3827</v>
      </c>
      <c r="H7181">
        <v>84</v>
      </c>
      <c r="I7181">
        <v>12</v>
      </c>
      <c r="J7181">
        <v>1</v>
      </c>
      <c r="K7181" t="str">
        <f>VLOOKUP(C7181,'Datos de estudiantes'!$B$2:$F$33,5,0)</f>
        <v>Colegio</v>
      </c>
      <c r="L7181" s="2" t="s">
        <v>3068</v>
      </c>
      <c r="M7181" t="str">
        <f>VLOOKUP(C7181,'Datos de estudiantes'!$B$2:$G$33,6,0)</f>
        <v>Femenino</v>
      </c>
    </row>
    <row r="7182" spans="1:13">
      <c r="A7182" s="5">
        <v>7262</v>
      </c>
      <c r="B7182" s="2" t="s">
        <v>3829</v>
      </c>
      <c r="C7182" s="2" t="s">
        <v>3069</v>
      </c>
      <c r="D7182" s="2" t="str">
        <f>VLOOKUP(C7182,'Datos de estudiantes'!$B$2:$C$33,2,0)</f>
        <v>michelle johanna</v>
      </c>
      <c r="E7182" s="2" t="str">
        <f>VLOOKUP(C7182,'Datos de estudiantes'!$B$2:$D$33,3,0)</f>
        <v>morla gordillo</v>
      </c>
      <c r="F7182" s="9" t="s">
        <v>3826</v>
      </c>
      <c r="G7182" s="9" t="s">
        <v>3827</v>
      </c>
      <c r="H7182">
        <v>151</v>
      </c>
      <c r="I7182">
        <v>9</v>
      </c>
      <c r="J7182">
        <v>1</v>
      </c>
      <c r="K7182" t="str">
        <f>VLOOKUP(C7182,'Datos de estudiantes'!$B$2:$F$33,5,0)</f>
        <v>Escuela o inferior</v>
      </c>
      <c r="L7182" s="2" t="s">
        <v>3068</v>
      </c>
      <c r="M7182" t="str">
        <f>VLOOKUP(C7182,'Datos de estudiantes'!$B$2:$G$33,6,0)</f>
        <v>Femenino</v>
      </c>
    </row>
    <row r="7183" spans="1:13">
      <c r="A7183" s="5">
        <v>7263</v>
      </c>
      <c r="B7183" s="2" t="s">
        <v>318</v>
      </c>
      <c r="C7183" s="2" t="s">
        <v>3065</v>
      </c>
      <c r="D7183" s="2" t="str">
        <f>VLOOKUP(C7183,'Datos de estudiantes'!$B$2:$C$33,2,0)</f>
        <v>kristhell dayana</v>
      </c>
      <c r="E7183" s="2" t="str">
        <f>VLOOKUP(C7183,'Datos de estudiantes'!$B$2:$D$33,3,0)</f>
        <v>marquez naranjo</v>
      </c>
      <c r="F7183" s="9" t="s">
        <v>3826</v>
      </c>
      <c r="G7183" s="9" t="s">
        <v>3827</v>
      </c>
      <c r="H7183">
        <v>109</v>
      </c>
      <c r="I7183">
        <v>10</v>
      </c>
      <c r="J7183">
        <v>1</v>
      </c>
      <c r="K7183" t="str">
        <f>VLOOKUP(C7183,'Datos de estudiantes'!$B$2:$F$33,5,0)</f>
        <v>Universidad o Superior</v>
      </c>
      <c r="L7183" s="2" t="s">
        <v>3068</v>
      </c>
      <c r="M7183" t="str">
        <f>VLOOKUP(C7183,'Datos de estudiantes'!$B$2:$G$33,6,0)</f>
        <v>Femenino</v>
      </c>
    </row>
    <row r="7184" spans="1:13">
      <c r="A7184" s="5">
        <v>7264</v>
      </c>
      <c r="B7184" s="2" t="s">
        <v>3830</v>
      </c>
      <c r="C7184" s="2" t="s">
        <v>3069</v>
      </c>
      <c r="D7184" s="2" t="str">
        <f>VLOOKUP(C7184,'Datos de estudiantes'!$B$2:$C$33,2,0)</f>
        <v>michelle johanna</v>
      </c>
      <c r="E7184" s="2" t="str">
        <f>VLOOKUP(C7184,'Datos de estudiantes'!$B$2:$D$33,3,0)</f>
        <v>morla gordillo</v>
      </c>
      <c r="F7184" s="9" t="s">
        <v>3826</v>
      </c>
      <c r="G7184" s="9" t="s">
        <v>3827</v>
      </c>
      <c r="H7184">
        <v>125</v>
      </c>
      <c r="I7184">
        <v>6</v>
      </c>
      <c r="J7184">
        <v>1</v>
      </c>
      <c r="K7184" t="str">
        <f>VLOOKUP(C7184,'Datos de estudiantes'!$B$2:$F$33,5,0)</f>
        <v>Escuela o inferior</v>
      </c>
      <c r="L7184" s="2" t="s">
        <v>3068</v>
      </c>
      <c r="M7184" t="str">
        <f>VLOOKUP(C7184,'Datos de estudiantes'!$B$2:$G$33,6,0)</f>
        <v>Femenino</v>
      </c>
    </row>
    <row r="7185" spans="1:13">
      <c r="A7185" s="5">
        <v>7265</v>
      </c>
      <c r="B7185" s="2" t="s">
        <v>3831</v>
      </c>
      <c r="C7185" s="2" t="s">
        <v>3070</v>
      </c>
      <c r="D7185" s="2" t="str">
        <f>VLOOKUP(C7185,'Datos de estudiantes'!$B$2:$C$33,2,0)</f>
        <v>jenny rocio</v>
      </c>
      <c r="E7185" s="2" t="str">
        <f>VLOOKUP(C7185,'Datos de estudiantes'!$B$2:$D$33,3,0)</f>
        <v>naranjo moran</v>
      </c>
      <c r="F7185" s="9" t="s">
        <v>3826</v>
      </c>
      <c r="G7185" s="9" t="s">
        <v>3827</v>
      </c>
      <c r="H7185">
        <v>131</v>
      </c>
      <c r="I7185">
        <v>7</v>
      </c>
      <c r="J7185">
        <v>1</v>
      </c>
      <c r="K7185" t="str">
        <f>VLOOKUP(C7185,'Datos de estudiantes'!$B$2:$F$33,5,0)</f>
        <v>Colegio</v>
      </c>
      <c r="L7185" s="2" t="s">
        <v>3068</v>
      </c>
      <c r="M7185" t="str">
        <f>VLOOKUP(C7185,'Datos de estudiantes'!$B$2:$G$33,6,0)</f>
        <v>Femenino</v>
      </c>
    </row>
    <row r="7186" spans="1:13">
      <c r="A7186" s="5">
        <v>7266</v>
      </c>
      <c r="B7186" s="2" t="s">
        <v>3832</v>
      </c>
      <c r="C7186" s="2" t="s">
        <v>3069</v>
      </c>
      <c r="D7186" s="2" t="str">
        <f>VLOOKUP(C7186,'Datos de estudiantes'!$B$2:$C$33,2,0)</f>
        <v>michelle johanna</v>
      </c>
      <c r="E7186" s="2" t="str">
        <f>VLOOKUP(C7186,'Datos de estudiantes'!$B$2:$D$33,3,0)</f>
        <v>morla gordillo</v>
      </c>
      <c r="F7186" s="9" t="s">
        <v>3826</v>
      </c>
      <c r="G7186" s="9" t="s">
        <v>3827</v>
      </c>
      <c r="H7186">
        <v>91</v>
      </c>
      <c r="I7186">
        <v>9</v>
      </c>
      <c r="J7186">
        <v>1</v>
      </c>
      <c r="K7186" t="str">
        <f>VLOOKUP(C7186,'Datos de estudiantes'!$B$2:$F$33,5,0)</f>
        <v>Escuela o inferior</v>
      </c>
      <c r="L7186" s="2" t="s">
        <v>3068</v>
      </c>
      <c r="M7186" t="str">
        <f>VLOOKUP(C7186,'Datos de estudiantes'!$B$2:$G$33,6,0)</f>
        <v>Femenino</v>
      </c>
    </row>
    <row r="7187" spans="1:13">
      <c r="A7187" s="5">
        <v>7267</v>
      </c>
      <c r="B7187" s="2" t="s">
        <v>3833</v>
      </c>
      <c r="C7187" s="2" t="s">
        <v>3070</v>
      </c>
      <c r="D7187" s="2" t="str">
        <f>VLOOKUP(C7187,'Datos de estudiantes'!$B$2:$C$33,2,0)</f>
        <v>jenny rocio</v>
      </c>
      <c r="E7187" s="2" t="str">
        <f>VLOOKUP(C7187,'Datos de estudiantes'!$B$2:$D$33,3,0)</f>
        <v>naranjo moran</v>
      </c>
      <c r="F7187" s="9" t="s">
        <v>3826</v>
      </c>
      <c r="G7187" s="9" t="s">
        <v>3827</v>
      </c>
      <c r="H7187">
        <v>70</v>
      </c>
      <c r="I7187">
        <v>10</v>
      </c>
      <c r="J7187">
        <v>1</v>
      </c>
      <c r="K7187" t="str">
        <f>VLOOKUP(C7187,'Datos de estudiantes'!$B$2:$F$33,5,0)</f>
        <v>Colegio</v>
      </c>
      <c r="L7187" s="2" t="s">
        <v>3068</v>
      </c>
      <c r="M7187" t="str">
        <f>VLOOKUP(C7187,'Datos de estudiantes'!$B$2:$G$33,6,0)</f>
        <v>Femenino</v>
      </c>
    </row>
    <row r="7188" spans="1:13">
      <c r="A7188" s="5">
        <v>7268</v>
      </c>
      <c r="B7188" s="2" t="s">
        <v>3834</v>
      </c>
      <c r="C7188" s="2" t="s">
        <v>3070</v>
      </c>
      <c r="D7188" s="2" t="str">
        <f>VLOOKUP(C7188,'Datos de estudiantes'!$B$2:$C$33,2,0)</f>
        <v>jenny rocio</v>
      </c>
      <c r="E7188" s="2" t="str">
        <f>VLOOKUP(C7188,'Datos de estudiantes'!$B$2:$D$33,3,0)</f>
        <v>naranjo moran</v>
      </c>
      <c r="F7188" s="9" t="s">
        <v>3826</v>
      </c>
      <c r="G7188" s="9" t="s">
        <v>3827</v>
      </c>
      <c r="H7188">
        <v>47</v>
      </c>
      <c r="I7188">
        <v>9</v>
      </c>
      <c r="J7188">
        <v>1</v>
      </c>
      <c r="K7188" t="str">
        <f>VLOOKUP(C7188,'Datos de estudiantes'!$B$2:$F$33,5,0)</f>
        <v>Colegio</v>
      </c>
      <c r="L7188" s="2" t="s">
        <v>3068</v>
      </c>
      <c r="M7188" t="str">
        <f>VLOOKUP(C7188,'Datos de estudiantes'!$B$2:$G$33,6,0)</f>
        <v>Femenino</v>
      </c>
    </row>
    <row r="7189" spans="1:13">
      <c r="A7189" s="5">
        <v>7269</v>
      </c>
      <c r="B7189" s="2" t="s">
        <v>3835</v>
      </c>
      <c r="C7189" s="2" t="s">
        <v>3069</v>
      </c>
      <c r="D7189" s="2" t="str">
        <f>VLOOKUP(C7189,'Datos de estudiantes'!$B$2:$C$33,2,0)</f>
        <v>michelle johanna</v>
      </c>
      <c r="E7189" s="2" t="str">
        <f>VLOOKUP(C7189,'Datos de estudiantes'!$B$2:$D$33,3,0)</f>
        <v>morla gordillo</v>
      </c>
      <c r="F7189" s="9" t="s">
        <v>3826</v>
      </c>
      <c r="G7189" s="9" t="s">
        <v>3827</v>
      </c>
      <c r="H7189">
        <v>130</v>
      </c>
      <c r="I7189">
        <v>10</v>
      </c>
      <c r="J7189">
        <v>1</v>
      </c>
      <c r="K7189" t="str">
        <f>VLOOKUP(C7189,'Datos de estudiantes'!$B$2:$F$33,5,0)</f>
        <v>Escuela o inferior</v>
      </c>
      <c r="L7189" s="2" t="s">
        <v>3068</v>
      </c>
      <c r="M7189" t="str">
        <f>VLOOKUP(C7189,'Datos de estudiantes'!$B$2:$G$33,6,0)</f>
        <v>Femenino</v>
      </c>
    </row>
    <row r="7190" spans="1:13">
      <c r="A7190" s="5">
        <v>7270</v>
      </c>
      <c r="B7190" s="2" t="s">
        <v>3828</v>
      </c>
      <c r="C7190" s="2" t="s">
        <v>3069</v>
      </c>
      <c r="D7190" s="2" t="str">
        <f>VLOOKUP(C7190,'Datos de estudiantes'!$B$2:$C$33,2,0)</f>
        <v>michelle johanna</v>
      </c>
      <c r="E7190" s="2" t="str">
        <f>VLOOKUP(C7190,'Datos de estudiantes'!$B$2:$D$33,3,0)</f>
        <v>morla gordillo</v>
      </c>
      <c r="F7190" s="9" t="s">
        <v>3826</v>
      </c>
      <c r="G7190" s="9" t="s">
        <v>3827</v>
      </c>
      <c r="H7190">
        <v>84</v>
      </c>
      <c r="I7190">
        <v>12</v>
      </c>
      <c r="J7190">
        <v>1</v>
      </c>
      <c r="K7190" t="str">
        <f>VLOOKUP(C7190,'Datos de estudiantes'!$B$2:$F$33,5,0)</f>
        <v>Escuela o inferior</v>
      </c>
      <c r="L7190" s="2" t="s">
        <v>3068</v>
      </c>
      <c r="M7190" t="str">
        <f>VLOOKUP(C7190,'Datos de estudiantes'!$B$2:$G$33,6,0)</f>
        <v>Femenino</v>
      </c>
    </row>
    <row r="7191" spans="1:13">
      <c r="A7191" s="5">
        <v>7271</v>
      </c>
      <c r="B7191" s="2" t="s">
        <v>3836</v>
      </c>
      <c r="C7191" s="2" t="s">
        <v>3065</v>
      </c>
      <c r="D7191" s="2" t="str">
        <f>VLOOKUP(C7191,'Datos de estudiantes'!$B$2:$C$33,2,0)</f>
        <v>kristhell dayana</v>
      </c>
      <c r="E7191" s="2" t="str">
        <f>VLOOKUP(C7191,'Datos de estudiantes'!$B$2:$D$33,3,0)</f>
        <v>marquez naranjo</v>
      </c>
      <c r="F7191" s="9" t="s">
        <v>3826</v>
      </c>
      <c r="G7191" s="9" t="s">
        <v>3827</v>
      </c>
      <c r="H7191">
        <v>158</v>
      </c>
      <c r="I7191">
        <v>8</v>
      </c>
      <c r="J7191">
        <v>2</v>
      </c>
      <c r="K7191" t="str">
        <f>VLOOKUP(C7191,'Datos de estudiantes'!$B$2:$F$33,5,0)</f>
        <v>Universidad o Superior</v>
      </c>
      <c r="L7191" s="2" t="s">
        <v>3068</v>
      </c>
      <c r="M7191" t="str">
        <f>VLOOKUP(C7191,'Datos de estudiantes'!$B$2:$G$33,6,0)</f>
        <v>Femenino</v>
      </c>
    </row>
    <row r="7192" spans="1:13">
      <c r="A7192" s="5">
        <v>7272</v>
      </c>
      <c r="B7192" s="2" t="s">
        <v>3837</v>
      </c>
      <c r="C7192" s="2" t="s">
        <v>3070</v>
      </c>
      <c r="D7192" s="2" t="str">
        <f>VLOOKUP(C7192,'Datos de estudiantes'!$B$2:$C$33,2,0)</f>
        <v>jenny rocio</v>
      </c>
      <c r="E7192" s="2" t="str">
        <f>VLOOKUP(C7192,'Datos de estudiantes'!$B$2:$D$33,3,0)</f>
        <v>naranjo moran</v>
      </c>
      <c r="F7192" s="9" t="s">
        <v>3826</v>
      </c>
      <c r="G7192" s="9" t="s">
        <v>3827</v>
      </c>
      <c r="H7192">
        <v>78</v>
      </c>
      <c r="I7192">
        <v>9</v>
      </c>
      <c r="J7192">
        <v>1</v>
      </c>
      <c r="K7192" t="str">
        <f>VLOOKUP(C7192,'Datos de estudiantes'!$B$2:$F$33,5,0)</f>
        <v>Colegio</v>
      </c>
      <c r="L7192" s="2" t="s">
        <v>3068</v>
      </c>
      <c r="M7192" t="str">
        <f>VLOOKUP(C7192,'Datos de estudiantes'!$B$2:$G$33,6,0)</f>
        <v>Femenino</v>
      </c>
    </row>
    <row r="7193" spans="1:13">
      <c r="A7193" s="5">
        <v>7273</v>
      </c>
      <c r="B7193" s="2" t="s">
        <v>3107</v>
      </c>
      <c r="C7193" s="2" t="s">
        <v>3083</v>
      </c>
      <c r="D7193" s="2" t="str">
        <f>VLOOKUP(C7193,'Datos de estudiantes'!$B$2:$C$33,2,0)</f>
        <v>manuel arturo</v>
      </c>
      <c r="E7193" s="2" t="str">
        <f>VLOOKUP(C7193,'Datos de estudiantes'!$B$2:$D$33,3,0)</f>
        <v>sanchez rojas</v>
      </c>
      <c r="F7193" s="9" t="s">
        <v>3838</v>
      </c>
      <c r="G7193" s="9" t="s">
        <v>3839</v>
      </c>
      <c r="H7193">
        <v>32</v>
      </c>
      <c r="I7193">
        <v>9</v>
      </c>
      <c r="J7193">
        <v>1</v>
      </c>
      <c r="K7193" t="str">
        <f>VLOOKUP(C7193,'Datos de estudiantes'!$B$2:$F$33,5,0)</f>
        <v>Escuela o inferior</v>
      </c>
      <c r="L7193" s="2" t="s">
        <v>3068</v>
      </c>
      <c r="M7193" t="str">
        <f>VLOOKUP(C7193,'Datos de estudiantes'!$B$2:$G$33,6,0)</f>
        <v>Masculino</v>
      </c>
    </row>
    <row r="7194" spans="1:13">
      <c r="A7194" s="5">
        <v>7274</v>
      </c>
      <c r="B7194" s="2" t="s">
        <v>3786</v>
      </c>
      <c r="C7194" s="2" t="s">
        <v>3085</v>
      </c>
      <c r="D7194" s="2" t="str">
        <f>VLOOKUP(C7194,'Datos de estudiantes'!$B$2:$C$33,2,0)</f>
        <v>heryd xavier</v>
      </c>
      <c r="E7194" s="2" t="str">
        <f>VLOOKUP(C7194,'Datos de estudiantes'!$B$2:$D$33,3,0)</f>
        <v>morla gordillo</v>
      </c>
      <c r="F7194" s="9" t="s">
        <v>3838</v>
      </c>
      <c r="G7194" s="9" t="s">
        <v>3839</v>
      </c>
      <c r="H7194">
        <v>53</v>
      </c>
      <c r="I7194">
        <v>8</v>
      </c>
      <c r="J7194">
        <v>1</v>
      </c>
      <c r="K7194" t="str">
        <f>VLOOKUP(C7194,'Datos de estudiantes'!$B$2:$F$33,5,0)</f>
        <v>Universidad o Superior</v>
      </c>
      <c r="L7194" s="2" t="s">
        <v>3068</v>
      </c>
      <c r="M7194" t="str">
        <f>VLOOKUP(C7194,'Datos de estudiantes'!$B$2:$G$33,6,0)</f>
        <v>Masculino</v>
      </c>
    </row>
    <row r="7195" spans="1:13">
      <c r="A7195" s="5">
        <v>7275</v>
      </c>
      <c r="B7195" s="2" t="s">
        <v>3786</v>
      </c>
      <c r="C7195" s="2" t="s">
        <v>3083</v>
      </c>
      <c r="D7195" s="2" t="str">
        <f>VLOOKUP(C7195,'Datos de estudiantes'!$B$2:$C$33,2,0)</f>
        <v>manuel arturo</v>
      </c>
      <c r="E7195" s="2" t="str">
        <f>VLOOKUP(C7195,'Datos de estudiantes'!$B$2:$D$33,3,0)</f>
        <v>sanchez rojas</v>
      </c>
      <c r="F7195" s="19" t="s">
        <v>3838</v>
      </c>
      <c r="G7195" s="9" t="s">
        <v>3839</v>
      </c>
      <c r="H7195">
        <v>53</v>
      </c>
      <c r="I7195">
        <v>8</v>
      </c>
      <c r="J7195">
        <v>1</v>
      </c>
      <c r="K7195" t="str">
        <f>VLOOKUP(C7195,'Datos de estudiantes'!$B$2:$F$33,5,0)</f>
        <v>Escuela o inferior</v>
      </c>
      <c r="L7195" s="2" t="s">
        <v>3068</v>
      </c>
      <c r="M7195" t="str">
        <f>VLOOKUP(C7195,'Datos de estudiantes'!$B$2:$G$33,6,0)</f>
        <v>Masculino</v>
      </c>
    </row>
    <row r="7196" spans="1:13">
      <c r="A7196" s="5">
        <v>7276</v>
      </c>
      <c r="B7196" s="2" t="s">
        <v>1034</v>
      </c>
      <c r="C7196" s="2" t="s">
        <v>3077</v>
      </c>
      <c r="D7196" s="2" t="str">
        <f>VLOOKUP(C7196,'Datos de estudiantes'!$B$2:$C$33,2,0)</f>
        <v>luis leonel</v>
      </c>
      <c r="E7196" s="2" t="str">
        <f>VLOOKUP(C7196,'Datos de estudiantes'!$B$2:$D$33,3,0)</f>
        <v>chevez sanchez</v>
      </c>
      <c r="F7196" s="9" t="s">
        <v>3838</v>
      </c>
      <c r="G7196" s="9" t="s">
        <v>3839</v>
      </c>
      <c r="H7196">
        <v>46</v>
      </c>
      <c r="I7196">
        <v>8</v>
      </c>
      <c r="J7196">
        <v>1</v>
      </c>
      <c r="K7196" t="str">
        <f>VLOOKUP(C7196,'Datos de estudiantes'!$B$2:$F$33,5,0)</f>
        <v>Colegio</v>
      </c>
      <c r="L7196" s="2" t="s">
        <v>3068</v>
      </c>
      <c r="M7196" t="str">
        <f>VLOOKUP(C7196,'Datos de estudiantes'!$B$2:$G$33,6,0)</f>
        <v>Masculino</v>
      </c>
    </row>
    <row r="7197" spans="1:13">
      <c r="A7197" s="5">
        <v>7277</v>
      </c>
      <c r="B7197" s="2" t="s">
        <v>3840</v>
      </c>
      <c r="C7197" s="2" t="s">
        <v>3077</v>
      </c>
      <c r="D7197" s="2" t="str">
        <f>VLOOKUP(C7197,'Datos de estudiantes'!$B$2:$C$33,2,0)</f>
        <v>luis leonel</v>
      </c>
      <c r="E7197" s="2" t="str">
        <f>VLOOKUP(C7197,'Datos de estudiantes'!$B$2:$D$33,3,0)</f>
        <v>chevez sanchez</v>
      </c>
      <c r="F7197" s="9" t="s">
        <v>3838</v>
      </c>
      <c r="G7197" s="9" t="s">
        <v>3839</v>
      </c>
      <c r="H7197">
        <v>10</v>
      </c>
      <c r="I7197">
        <v>10</v>
      </c>
      <c r="J7197">
        <v>2</v>
      </c>
      <c r="K7197" t="str">
        <f>VLOOKUP(C7197,'Datos de estudiantes'!$B$2:$F$33,5,0)</f>
        <v>Colegio</v>
      </c>
      <c r="L7197" s="2" t="s">
        <v>3068</v>
      </c>
      <c r="M7197" t="str">
        <f>VLOOKUP(C7197,'Datos de estudiantes'!$B$2:$G$33,6,0)</f>
        <v>Masculino</v>
      </c>
    </row>
    <row r="7198" spans="1:13">
      <c r="A7198" s="5">
        <v>7278</v>
      </c>
      <c r="B7198" s="2" t="s">
        <v>3840</v>
      </c>
      <c r="C7198" s="2" t="s">
        <v>3085</v>
      </c>
      <c r="D7198" s="2" t="str">
        <f>VLOOKUP(C7198,'Datos de estudiantes'!$B$2:$C$33,2,0)</f>
        <v>heryd xavier</v>
      </c>
      <c r="E7198" s="2" t="str">
        <f>VLOOKUP(C7198,'Datos de estudiantes'!$B$2:$D$33,3,0)</f>
        <v>morla gordillo</v>
      </c>
      <c r="F7198" s="9" t="s">
        <v>3838</v>
      </c>
      <c r="G7198" s="9" t="s">
        <v>3839</v>
      </c>
      <c r="H7198">
        <v>10</v>
      </c>
      <c r="I7198">
        <v>10</v>
      </c>
      <c r="J7198">
        <v>2</v>
      </c>
      <c r="K7198" t="str">
        <f>VLOOKUP(C7198,'Datos de estudiantes'!$B$2:$F$33,5,0)</f>
        <v>Universidad o Superior</v>
      </c>
      <c r="L7198" s="2" t="s">
        <v>3068</v>
      </c>
      <c r="M7198" t="str">
        <f>VLOOKUP(C7198,'Datos de estudiantes'!$B$2:$G$33,6,0)</f>
        <v>Masculino</v>
      </c>
    </row>
    <row r="7199" spans="1:13">
      <c r="A7199" s="5">
        <v>7279</v>
      </c>
      <c r="B7199" s="2" t="s">
        <v>1699</v>
      </c>
      <c r="C7199" s="2" t="s">
        <v>3065</v>
      </c>
      <c r="D7199" s="2" t="str">
        <f>VLOOKUP(C7199,'Datos de estudiantes'!$B$2:$C$33,2,0)</f>
        <v>kristhell dayana</v>
      </c>
      <c r="E7199" s="2" t="str">
        <f>VLOOKUP(C7199,'Datos de estudiantes'!$B$2:$D$33,3,0)</f>
        <v>marquez naranjo</v>
      </c>
      <c r="F7199" s="9" t="s">
        <v>3841</v>
      </c>
      <c r="G7199" s="9" t="s">
        <v>3842</v>
      </c>
      <c r="H7199">
        <v>48</v>
      </c>
      <c r="I7199">
        <v>9</v>
      </c>
      <c r="J7199">
        <v>1</v>
      </c>
      <c r="K7199" t="str">
        <f>VLOOKUP(C7199,'Datos de estudiantes'!$B$2:$F$33,5,0)</f>
        <v>Universidad o Superior</v>
      </c>
      <c r="L7199" s="2" t="s">
        <v>3068</v>
      </c>
      <c r="M7199" t="str">
        <f>VLOOKUP(C7199,'Datos de estudiantes'!$B$2:$G$33,6,0)</f>
        <v>Femenino</v>
      </c>
    </row>
    <row r="7200" spans="1:13">
      <c r="A7200" s="5">
        <v>7280</v>
      </c>
      <c r="B7200" s="2" t="s">
        <v>3836</v>
      </c>
      <c r="C7200" s="2" t="s">
        <v>3070</v>
      </c>
      <c r="D7200" s="2" t="str">
        <f>VLOOKUP(C7200,'Datos de estudiantes'!$B$2:$C$33,2,0)</f>
        <v>jenny rocio</v>
      </c>
      <c r="E7200" s="2" t="str">
        <f>VLOOKUP(C7200,'Datos de estudiantes'!$B$2:$D$33,3,0)</f>
        <v>naranjo moran</v>
      </c>
      <c r="F7200" s="9" t="s">
        <v>3841</v>
      </c>
      <c r="G7200" s="9" t="s">
        <v>3842</v>
      </c>
      <c r="H7200">
        <v>85</v>
      </c>
      <c r="I7200">
        <v>8</v>
      </c>
      <c r="J7200">
        <v>1</v>
      </c>
      <c r="K7200" t="str">
        <f>VLOOKUP(C7200,'Datos de estudiantes'!$B$2:$F$33,5,0)</f>
        <v>Colegio</v>
      </c>
      <c r="L7200" s="2" t="s">
        <v>3068</v>
      </c>
      <c r="M7200" t="str">
        <f>VLOOKUP(C7200,'Datos de estudiantes'!$B$2:$G$33,6,0)</f>
        <v>Femenino</v>
      </c>
    </row>
    <row r="7201" spans="1:13">
      <c r="A7201" s="5">
        <v>7281</v>
      </c>
      <c r="B7201" s="2" t="s">
        <v>3843</v>
      </c>
      <c r="C7201" s="2" t="s">
        <v>3069</v>
      </c>
      <c r="D7201" s="2" t="str">
        <f>VLOOKUP(C7201,'Datos de estudiantes'!$B$2:$C$33,2,0)</f>
        <v>michelle johanna</v>
      </c>
      <c r="E7201" s="2" t="str">
        <f>VLOOKUP(C7201,'Datos de estudiantes'!$B$2:$D$33,3,0)</f>
        <v>morla gordillo</v>
      </c>
      <c r="F7201" s="9" t="s">
        <v>3841</v>
      </c>
      <c r="G7201" s="9" t="s">
        <v>3842</v>
      </c>
      <c r="H7201">
        <v>20</v>
      </c>
      <c r="I7201">
        <v>11</v>
      </c>
      <c r="J7201">
        <v>1</v>
      </c>
      <c r="K7201" t="str">
        <f>VLOOKUP(C7201,'Datos de estudiantes'!$B$2:$F$33,5,0)</f>
        <v>Escuela o inferior</v>
      </c>
      <c r="L7201" s="2" t="s">
        <v>3068</v>
      </c>
      <c r="M7201" t="str">
        <f>VLOOKUP(C7201,'Datos de estudiantes'!$B$2:$G$33,6,0)</f>
        <v>Femenino</v>
      </c>
    </row>
    <row r="7202" spans="1:13">
      <c r="A7202" s="5">
        <v>7282</v>
      </c>
      <c r="B7202" s="2" t="s">
        <v>3843</v>
      </c>
      <c r="C7202" s="2" t="s">
        <v>3065</v>
      </c>
      <c r="D7202" s="2" t="str">
        <f>VLOOKUP(C7202,'Datos de estudiantes'!$B$2:$C$33,2,0)</f>
        <v>kristhell dayana</v>
      </c>
      <c r="E7202" s="2" t="str">
        <f>VLOOKUP(C7202,'Datos de estudiantes'!$B$2:$D$33,3,0)</f>
        <v>marquez naranjo</v>
      </c>
      <c r="F7202" s="9" t="s">
        <v>3841</v>
      </c>
      <c r="G7202" s="9" t="s">
        <v>3842</v>
      </c>
      <c r="H7202">
        <v>20</v>
      </c>
      <c r="I7202">
        <v>11</v>
      </c>
      <c r="J7202">
        <v>1</v>
      </c>
      <c r="K7202" t="str">
        <f>VLOOKUP(C7202,'Datos de estudiantes'!$B$2:$F$33,5,0)</f>
        <v>Universidad o Superior</v>
      </c>
      <c r="L7202" s="2" t="s">
        <v>3068</v>
      </c>
      <c r="M7202" t="str">
        <f>VLOOKUP(C7202,'Datos de estudiantes'!$B$2:$G$33,6,0)</f>
        <v>Femenino</v>
      </c>
    </row>
    <row r="7203" spans="1:13">
      <c r="A7203" s="5">
        <v>7283</v>
      </c>
      <c r="B7203" s="2" t="s">
        <v>324</v>
      </c>
      <c r="C7203" s="2" t="s">
        <v>3065</v>
      </c>
      <c r="D7203" s="2" t="str">
        <f>VLOOKUP(C7203,'Datos de estudiantes'!$B$2:$C$33,2,0)</f>
        <v>kristhell dayana</v>
      </c>
      <c r="E7203" s="2" t="str">
        <f>VLOOKUP(C7203,'Datos de estudiantes'!$B$2:$D$33,3,0)</f>
        <v>marquez naranjo</v>
      </c>
      <c r="F7203" s="9" t="s">
        <v>3841</v>
      </c>
      <c r="G7203" s="9" t="s">
        <v>3842</v>
      </c>
      <c r="H7203">
        <v>22</v>
      </c>
      <c r="I7203">
        <v>11</v>
      </c>
      <c r="J7203">
        <v>1</v>
      </c>
      <c r="K7203" t="str">
        <f>VLOOKUP(C7203,'Datos de estudiantes'!$B$2:$F$33,5,0)</f>
        <v>Universidad o Superior</v>
      </c>
      <c r="L7203" s="2" t="s">
        <v>3068</v>
      </c>
      <c r="M7203" t="str">
        <f>VLOOKUP(C7203,'Datos de estudiantes'!$B$2:$G$33,6,0)</f>
        <v>Femenino</v>
      </c>
    </row>
    <row r="7204" spans="1:13">
      <c r="A7204" s="5">
        <v>7284</v>
      </c>
      <c r="B7204" s="2" t="s">
        <v>329</v>
      </c>
      <c r="C7204" s="2" t="s">
        <v>3069</v>
      </c>
      <c r="D7204" s="2" t="str">
        <f>VLOOKUP(C7204,'Datos de estudiantes'!$B$2:$C$33,2,0)</f>
        <v>michelle johanna</v>
      </c>
      <c r="E7204" s="2" t="str">
        <f>VLOOKUP(C7204,'Datos de estudiantes'!$B$2:$D$33,3,0)</f>
        <v>morla gordillo</v>
      </c>
      <c r="F7204" s="9" t="s">
        <v>3841</v>
      </c>
      <c r="G7204" s="9" t="s">
        <v>3842</v>
      </c>
      <c r="H7204">
        <v>33</v>
      </c>
      <c r="I7204">
        <v>10</v>
      </c>
      <c r="J7204">
        <v>1</v>
      </c>
      <c r="K7204" t="str">
        <f>VLOOKUP(C7204,'Datos de estudiantes'!$B$2:$F$33,5,0)</f>
        <v>Escuela o inferior</v>
      </c>
      <c r="L7204" s="2" t="s">
        <v>3068</v>
      </c>
      <c r="M7204" t="str">
        <f>VLOOKUP(C7204,'Datos de estudiantes'!$B$2:$G$33,6,0)</f>
        <v>Femenino</v>
      </c>
    </row>
    <row r="7205" spans="1:13">
      <c r="A7205" s="5">
        <v>7285</v>
      </c>
      <c r="B7205" s="2" t="s">
        <v>1699</v>
      </c>
      <c r="C7205" s="2" t="s">
        <v>3069</v>
      </c>
      <c r="D7205" s="2" t="str">
        <f>VLOOKUP(C7205,'Datos de estudiantes'!$B$2:$C$33,2,0)</f>
        <v>michelle johanna</v>
      </c>
      <c r="E7205" s="2" t="str">
        <f>VLOOKUP(C7205,'Datos de estudiantes'!$B$2:$D$33,3,0)</f>
        <v>morla gordillo</v>
      </c>
      <c r="F7205" s="9" t="s">
        <v>3841</v>
      </c>
      <c r="G7205" s="9" t="s">
        <v>3842</v>
      </c>
      <c r="H7205">
        <v>48</v>
      </c>
      <c r="I7205">
        <v>9</v>
      </c>
      <c r="J7205">
        <v>1</v>
      </c>
      <c r="K7205" t="str">
        <f>VLOOKUP(C7205,'Datos de estudiantes'!$B$2:$F$33,5,0)</f>
        <v>Escuela o inferior</v>
      </c>
      <c r="L7205" s="2" t="s">
        <v>3068</v>
      </c>
      <c r="M7205" t="str">
        <f>VLOOKUP(C7205,'Datos de estudiantes'!$B$2:$G$33,6,0)</f>
        <v>Femenino</v>
      </c>
    </row>
    <row r="7206" spans="1:13">
      <c r="A7206" s="5">
        <v>7286</v>
      </c>
      <c r="B7206" s="2" t="s">
        <v>3843</v>
      </c>
      <c r="C7206" s="2" t="s">
        <v>3070</v>
      </c>
      <c r="D7206" s="2" t="str">
        <f>VLOOKUP(C7206,'Datos de estudiantes'!$B$2:$C$33,2,0)</f>
        <v>jenny rocio</v>
      </c>
      <c r="E7206" s="2" t="str">
        <f>VLOOKUP(C7206,'Datos de estudiantes'!$B$2:$D$33,3,0)</f>
        <v>naranjo moran</v>
      </c>
      <c r="F7206" s="9" t="s">
        <v>3841</v>
      </c>
      <c r="G7206" s="9" t="s">
        <v>3842</v>
      </c>
      <c r="H7206">
        <v>20</v>
      </c>
      <c r="I7206">
        <v>11</v>
      </c>
      <c r="J7206">
        <v>1</v>
      </c>
      <c r="K7206" t="str">
        <f>VLOOKUP(C7206,'Datos de estudiantes'!$B$2:$F$33,5,0)</f>
        <v>Colegio</v>
      </c>
      <c r="L7206" s="2" t="s">
        <v>3068</v>
      </c>
      <c r="M7206" t="str">
        <f>VLOOKUP(C7206,'Datos de estudiantes'!$B$2:$G$33,6,0)</f>
        <v>Femenino</v>
      </c>
    </row>
    <row r="7207" spans="1:13">
      <c r="A7207" s="5">
        <v>7287</v>
      </c>
      <c r="B7207" s="2" t="s">
        <v>1699</v>
      </c>
      <c r="C7207" s="2" t="s">
        <v>3070</v>
      </c>
      <c r="D7207" s="2" t="str">
        <f>VLOOKUP(C7207,'Datos de estudiantes'!$B$2:$C$33,2,0)</f>
        <v>jenny rocio</v>
      </c>
      <c r="E7207" s="2" t="str">
        <f>VLOOKUP(C7207,'Datos de estudiantes'!$B$2:$D$33,3,0)</f>
        <v>naranjo moran</v>
      </c>
      <c r="F7207" s="9" t="s">
        <v>3841</v>
      </c>
      <c r="G7207" s="9" t="s">
        <v>3842</v>
      </c>
      <c r="H7207">
        <v>48</v>
      </c>
      <c r="I7207">
        <v>9</v>
      </c>
      <c r="J7207">
        <v>1</v>
      </c>
      <c r="K7207" t="str">
        <f>VLOOKUP(C7207,'Datos de estudiantes'!$B$2:$F$33,5,0)</f>
        <v>Colegio</v>
      </c>
      <c r="L7207" s="2" t="s">
        <v>3068</v>
      </c>
      <c r="M7207" t="str">
        <f>VLOOKUP(C7207,'Datos de estudiantes'!$B$2:$G$33,6,0)</f>
        <v>Femenino</v>
      </c>
    </row>
    <row r="7208" spans="1:13">
      <c r="A7208" s="5">
        <v>7288</v>
      </c>
      <c r="B7208" s="2" t="s">
        <v>2600</v>
      </c>
      <c r="C7208" s="2" t="s">
        <v>3069</v>
      </c>
      <c r="D7208" s="2" t="str">
        <f>VLOOKUP(C7208,'Datos de estudiantes'!$B$2:$C$33,2,0)</f>
        <v>michelle johanna</v>
      </c>
      <c r="E7208" s="2" t="str">
        <f>VLOOKUP(C7208,'Datos de estudiantes'!$B$2:$D$33,3,0)</f>
        <v>morla gordillo</v>
      </c>
      <c r="F7208" s="9" t="s">
        <v>3841</v>
      </c>
      <c r="G7208" s="9" t="s">
        <v>3842</v>
      </c>
      <c r="H7208">
        <v>58</v>
      </c>
      <c r="I7208">
        <v>18</v>
      </c>
      <c r="J7208">
        <v>1</v>
      </c>
      <c r="K7208" t="str">
        <f>VLOOKUP(C7208,'Datos de estudiantes'!$B$2:$F$33,5,0)</f>
        <v>Escuela o inferior</v>
      </c>
      <c r="L7208" s="2" t="s">
        <v>3068</v>
      </c>
      <c r="M7208" t="str">
        <f>VLOOKUP(C7208,'Datos de estudiantes'!$B$2:$G$33,6,0)</f>
        <v>Femenino</v>
      </c>
    </row>
    <row r="7209" spans="1:13">
      <c r="A7209" s="5">
        <v>7289</v>
      </c>
      <c r="B7209" s="2" t="s">
        <v>577</v>
      </c>
      <c r="C7209" s="2" t="s">
        <v>3083</v>
      </c>
      <c r="D7209" s="2" t="str">
        <f>VLOOKUP(C7209,'Datos de estudiantes'!$B$2:$C$33,2,0)</f>
        <v>manuel arturo</v>
      </c>
      <c r="E7209" s="2" t="str">
        <f>VLOOKUP(C7209,'Datos de estudiantes'!$B$2:$D$33,3,0)</f>
        <v>sanchez rojas</v>
      </c>
      <c r="F7209" s="9" t="s">
        <v>3844</v>
      </c>
      <c r="G7209" s="9" t="s">
        <v>3845</v>
      </c>
      <c r="H7209">
        <v>95</v>
      </c>
      <c r="I7209">
        <v>10</v>
      </c>
      <c r="J7209">
        <v>1</v>
      </c>
      <c r="K7209" t="str">
        <f>VLOOKUP(C7209,'Datos de estudiantes'!$B$2:$F$33,5,0)</f>
        <v>Escuela o inferior</v>
      </c>
      <c r="L7209" s="2" t="s">
        <v>3068</v>
      </c>
      <c r="M7209" t="str">
        <f>VLOOKUP(C7209,'Datos de estudiantes'!$B$2:$G$33,6,0)</f>
        <v>Masculino</v>
      </c>
    </row>
    <row r="7210" spans="1:13">
      <c r="A7210" s="5">
        <v>7290</v>
      </c>
      <c r="B7210" s="2" t="s">
        <v>2244</v>
      </c>
      <c r="C7210" s="2" t="s">
        <v>3083</v>
      </c>
      <c r="D7210" s="2" t="str">
        <f>VLOOKUP(C7210,'Datos de estudiantes'!$B$2:$C$33,2,0)</f>
        <v>manuel arturo</v>
      </c>
      <c r="E7210" s="2" t="str">
        <f>VLOOKUP(C7210,'Datos de estudiantes'!$B$2:$D$33,3,0)</f>
        <v>sanchez rojas</v>
      </c>
      <c r="F7210" s="9" t="s">
        <v>3844</v>
      </c>
      <c r="G7210" s="9" t="s">
        <v>3845</v>
      </c>
      <c r="H7210">
        <v>90</v>
      </c>
      <c r="I7210">
        <v>11</v>
      </c>
      <c r="J7210">
        <v>1</v>
      </c>
      <c r="K7210" t="str">
        <f>VLOOKUP(C7210,'Datos de estudiantes'!$B$2:$F$33,5,0)</f>
        <v>Escuela o inferior</v>
      </c>
      <c r="L7210" s="2" t="s">
        <v>3068</v>
      </c>
      <c r="M7210" t="str">
        <f>VLOOKUP(C7210,'Datos de estudiantes'!$B$2:$G$33,6,0)</f>
        <v>Masculino</v>
      </c>
    </row>
    <row r="7211" spans="1:13">
      <c r="A7211" s="5">
        <v>7291</v>
      </c>
      <c r="B7211" s="2" t="s">
        <v>3107</v>
      </c>
      <c r="C7211" s="2" t="s">
        <v>3083</v>
      </c>
      <c r="D7211" s="2" t="str">
        <f>VLOOKUP(C7211,'Datos de estudiantes'!$B$2:$C$33,2,0)</f>
        <v>manuel arturo</v>
      </c>
      <c r="E7211" s="2" t="str">
        <f>VLOOKUP(C7211,'Datos de estudiantes'!$B$2:$D$33,3,0)</f>
        <v>sanchez rojas</v>
      </c>
      <c r="F7211" s="19" t="s">
        <v>3844</v>
      </c>
      <c r="G7211" s="9" t="s">
        <v>3845</v>
      </c>
      <c r="H7211">
        <v>17</v>
      </c>
      <c r="I7211">
        <v>9</v>
      </c>
      <c r="J7211">
        <v>2</v>
      </c>
      <c r="K7211" t="str">
        <f>VLOOKUP(C7211,'Datos de estudiantes'!$B$2:$F$33,5,0)</f>
        <v>Escuela o inferior</v>
      </c>
      <c r="L7211" s="2" t="s">
        <v>3068</v>
      </c>
      <c r="M7211" t="str">
        <f>VLOOKUP(C7211,'Datos de estudiantes'!$B$2:$G$33,6,0)</f>
        <v>Masculino</v>
      </c>
    </row>
    <row r="7212" spans="1:13">
      <c r="A7212" s="5">
        <v>7292</v>
      </c>
      <c r="B7212" s="2" t="s">
        <v>2244</v>
      </c>
      <c r="C7212" s="2" t="s">
        <v>3085</v>
      </c>
      <c r="D7212" s="2" t="str">
        <f>VLOOKUP(C7212,'Datos de estudiantes'!$B$2:$C$33,2,0)</f>
        <v>heryd xavier</v>
      </c>
      <c r="E7212" s="2" t="str">
        <f>VLOOKUP(C7212,'Datos de estudiantes'!$B$2:$D$33,3,0)</f>
        <v>morla gordillo</v>
      </c>
      <c r="F7212" s="9" t="s">
        <v>3844</v>
      </c>
      <c r="G7212" s="9" t="s">
        <v>3845</v>
      </c>
      <c r="H7212">
        <v>90</v>
      </c>
      <c r="I7212">
        <v>11</v>
      </c>
      <c r="J7212">
        <v>1</v>
      </c>
      <c r="K7212" t="str">
        <f>VLOOKUP(C7212,'Datos de estudiantes'!$B$2:$F$33,5,0)</f>
        <v>Universidad o Superior</v>
      </c>
      <c r="L7212" s="2" t="s">
        <v>3068</v>
      </c>
      <c r="M7212" t="str">
        <f>VLOOKUP(C7212,'Datos de estudiantes'!$B$2:$G$33,6,0)</f>
        <v>Masculino</v>
      </c>
    </row>
    <row r="7213" spans="1:13">
      <c r="A7213" s="5">
        <v>7293</v>
      </c>
      <c r="B7213" s="2" t="s">
        <v>3107</v>
      </c>
      <c r="C7213" s="2" t="s">
        <v>3077</v>
      </c>
      <c r="D7213" s="2" t="str">
        <f>VLOOKUP(C7213,'Datos de estudiantes'!$B$2:$C$33,2,0)</f>
        <v>luis leonel</v>
      </c>
      <c r="E7213" s="2" t="str">
        <f>VLOOKUP(C7213,'Datos de estudiantes'!$B$2:$D$33,3,0)</f>
        <v>chevez sanchez</v>
      </c>
      <c r="F7213" s="9" t="s">
        <v>3844</v>
      </c>
      <c r="G7213" s="9" t="s">
        <v>3845</v>
      </c>
      <c r="H7213">
        <v>17</v>
      </c>
      <c r="I7213">
        <v>9</v>
      </c>
      <c r="J7213">
        <v>2</v>
      </c>
      <c r="K7213" t="str">
        <f>VLOOKUP(C7213,'Datos de estudiantes'!$B$2:$F$33,5,0)</f>
        <v>Colegio</v>
      </c>
      <c r="L7213" s="2" t="s">
        <v>3068</v>
      </c>
      <c r="M7213" t="str">
        <f>VLOOKUP(C7213,'Datos de estudiantes'!$B$2:$G$33,6,0)</f>
        <v>Masculino</v>
      </c>
    </row>
    <row r="7214" spans="1:13">
      <c r="A7214" s="5">
        <v>7294</v>
      </c>
      <c r="B7214" s="2" t="s">
        <v>3846</v>
      </c>
      <c r="C7214" s="2" t="s">
        <v>3083</v>
      </c>
      <c r="D7214" s="2" t="str">
        <f>VLOOKUP(C7214,'Datos de estudiantes'!$B$2:$C$33,2,0)</f>
        <v>manuel arturo</v>
      </c>
      <c r="E7214" s="2" t="str">
        <f>VLOOKUP(C7214,'Datos de estudiantes'!$B$2:$D$33,3,0)</f>
        <v>sanchez rojas</v>
      </c>
      <c r="F7214" s="19" t="s">
        <v>3844</v>
      </c>
      <c r="G7214" s="9" t="s">
        <v>3845</v>
      </c>
      <c r="H7214">
        <v>35</v>
      </c>
      <c r="I7214">
        <v>6</v>
      </c>
      <c r="J7214">
        <v>2</v>
      </c>
      <c r="K7214" t="str">
        <f>VLOOKUP(C7214,'Datos de estudiantes'!$B$2:$F$33,5,0)</f>
        <v>Escuela o inferior</v>
      </c>
      <c r="L7214" s="2" t="s">
        <v>3068</v>
      </c>
      <c r="M7214" t="str">
        <f>VLOOKUP(C7214,'Datos de estudiantes'!$B$2:$G$33,6,0)</f>
        <v>Masculino</v>
      </c>
    </row>
    <row r="7215" spans="1:13">
      <c r="A7215" s="5">
        <v>7295</v>
      </c>
      <c r="B7215" s="2" t="s">
        <v>577</v>
      </c>
      <c r="C7215" s="2" t="s">
        <v>3085</v>
      </c>
      <c r="D7215" s="2" t="str">
        <f>VLOOKUP(C7215,'Datos de estudiantes'!$B$2:$C$33,2,0)</f>
        <v>heryd xavier</v>
      </c>
      <c r="E7215" s="2" t="str">
        <f>VLOOKUP(C7215,'Datos de estudiantes'!$B$2:$D$33,3,0)</f>
        <v>morla gordillo</v>
      </c>
      <c r="F7215" s="9" t="s">
        <v>3844</v>
      </c>
      <c r="G7215" s="9" t="s">
        <v>3845</v>
      </c>
      <c r="H7215">
        <v>95</v>
      </c>
      <c r="I7215">
        <v>10</v>
      </c>
      <c r="J7215">
        <v>1</v>
      </c>
      <c r="K7215" t="str">
        <f>VLOOKUP(C7215,'Datos de estudiantes'!$B$2:$F$33,5,0)</f>
        <v>Universidad o Superior</v>
      </c>
      <c r="L7215" s="2" t="s">
        <v>3068</v>
      </c>
      <c r="M7215" t="str">
        <f>VLOOKUP(C7215,'Datos de estudiantes'!$B$2:$G$33,6,0)</f>
        <v>Masculino</v>
      </c>
    </row>
    <row r="7216" spans="1:13">
      <c r="A7216" s="5">
        <v>7296</v>
      </c>
      <c r="B7216" s="2" t="s">
        <v>577</v>
      </c>
      <c r="C7216" s="2" t="s">
        <v>3077</v>
      </c>
      <c r="D7216" s="2" t="str">
        <f>VLOOKUP(C7216,'Datos de estudiantes'!$B$2:$C$33,2,0)</f>
        <v>luis leonel</v>
      </c>
      <c r="E7216" s="2" t="str">
        <f>VLOOKUP(C7216,'Datos de estudiantes'!$B$2:$D$33,3,0)</f>
        <v>chevez sanchez</v>
      </c>
      <c r="F7216" s="9" t="s">
        <v>3844</v>
      </c>
      <c r="G7216" s="9" t="s">
        <v>3845</v>
      </c>
      <c r="H7216">
        <v>95</v>
      </c>
      <c r="I7216">
        <v>10</v>
      </c>
      <c r="J7216">
        <v>1</v>
      </c>
      <c r="K7216" t="str">
        <f>VLOOKUP(C7216,'Datos de estudiantes'!$B$2:$F$33,5,0)</f>
        <v>Colegio</v>
      </c>
      <c r="L7216" s="2" t="s">
        <v>3068</v>
      </c>
      <c r="M7216" t="str">
        <f>VLOOKUP(C7216,'Datos de estudiantes'!$B$2:$G$33,6,0)</f>
        <v>Masculino</v>
      </c>
    </row>
    <row r="7217" spans="1:13">
      <c r="A7217" s="5">
        <v>7297</v>
      </c>
      <c r="B7217" s="2" t="s">
        <v>3846</v>
      </c>
      <c r="C7217" s="2" t="s">
        <v>3085</v>
      </c>
      <c r="D7217" s="2" t="str">
        <f>VLOOKUP(C7217,'Datos de estudiantes'!$B$2:$C$33,2,0)</f>
        <v>heryd xavier</v>
      </c>
      <c r="E7217" s="2" t="str">
        <f>VLOOKUP(C7217,'Datos de estudiantes'!$B$2:$D$33,3,0)</f>
        <v>morla gordillo</v>
      </c>
      <c r="F7217" s="9" t="s">
        <v>3844</v>
      </c>
      <c r="G7217" s="9" t="s">
        <v>3845</v>
      </c>
      <c r="H7217">
        <v>35</v>
      </c>
      <c r="I7217">
        <v>6</v>
      </c>
      <c r="J7217">
        <v>2</v>
      </c>
      <c r="K7217" t="str">
        <f>VLOOKUP(C7217,'Datos de estudiantes'!$B$2:$F$33,5,0)</f>
        <v>Universidad o Superior</v>
      </c>
      <c r="L7217" s="2" t="s">
        <v>3068</v>
      </c>
      <c r="M7217" t="str">
        <f>VLOOKUP(C7217,'Datos de estudiantes'!$B$2:$G$33,6,0)</f>
        <v>Masculino</v>
      </c>
    </row>
    <row r="7218" spans="1:13">
      <c r="A7218" s="5">
        <v>7298</v>
      </c>
      <c r="B7218" s="2" t="s">
        <v>2244</v>
      </c>
      <c r="C7218" s="2" t="s">
        <v>3077</v>
      </c>
      <c r="D7218" s="2" t="str">
        <f>VLOOKUP(C7218,'Datos de estudiantes'!$B$2:$C$33,2,0)</f>
        <v>luis leonel</v>
      </c>
      <c r="E7218" s="2" t="str">
        <f>VLOOKUP(C7218,'Datos de estudiantes'!$B$2:$D$33,3,0)</f>
        <v>chevez sanchez</v>
      </c>
      <c r="F7218" s="9" t="s">
        <v>3844</v>
      </c>
      <c r="G7218" s="9" t="s">
        <v>3845</v>
      </c>
      <c r="H7218">
        <v>90</v>
      </c>
      <c r="I7218">
        <v>11</v>
      </c>
      <c r="J7218">
        <v>1</v>
      </c>
      <c r="K7218" t="str">
        <f>VLOOKUP(C7218,'Datos de estudiantes'!$B$2:$F$33,5,0)</f>
        <v>Colegio</v>
      </c>
      <c r="L7218" s="2" t="s">
        <v>3068</v>
      </c>
      <c r="M7218" t="str">
        <f>VLOOKUP(C7218,'Datos de estudiantes'!$B$2:$G$33,6,0)</f>
        <v>Masculino</v>
      </c>
    </row>
    <row r="7219" spans="1:13">
      <c r="A7219" s="5">
        <v>7299</v>
      </c>
      <c r="B7219" s="2" t="s">
        <v>3157</v>
      </c>
      <c r="C7219" s="2" t="s">
        <v>3077</v>
      </c>
      <c r="D7219" s="2" t="str">
        <f>VLOOKUP(C7219,'Datos de estudiantes'!$B$2:$C$33,2,0)</f>
        <v>luis leonel</v>
      </c>
      <c r="E7219" s="2" t="str">
        <f>VLOOKUP(C7219,'Datos de estudiantes'!$B$2:$D$33,3,0)</f>
        <v>chevez sanchez</v>
      </c>
      <c r="F7219" s="9" t="s">
        <v>3844</v>
      </c>
      <c r="G7219" s="9" t="s">
        <v>3845</v>
      </c>
      <c r="H7219">
        <v>61</v>
      </c>
      <c r="I7219">
        <v>18</v>
      </c>
      <c r="J7219">
        <v>1</v>
      </c>
      <c r="K7219" t="str">
        <f>VLOOKUP(C7219,'Datos de estudiantes'!$B$2:$F$33,5,0)</f>
        <v>Colegio</v>
      </c>
      <c r="L7219" s="2" t="s">
        <v>3068</v>
      </c>
      <c r="M7219" t="str">
        <f>VLOOKUP(C7219,'Datos de estudiantes'!$B$2:$G$33,6,0)</f>
        <v>Masculino</v>
      </c>
    </row>
    <row r="7220" spans="1:13">
      <c r="A7220" s="5">
        <v>7300</v>
      </c>
      <c r="B7220" s="2" t="s">
        <v>3310</v>
      </c>
      <c r="C7220" s="2" t="s">
        <v>3065</v>
      </c>
      <c r="D7220" s="2" t="str">
        <f>VLOOKUP(C7220,'Datos de estudiantes'!$B$2:$C$33,2,0)</f>
        <v>kristhell dayana</v>
      </c>
      <c r="E7220" s="2" t="str">
        <f>VLOOKUP(C7220,'Datos de estudiantes'!$B$2:$D$33,3,0)</f>
        <v>marquez naranjo</v>
      </c>
      <c r="F7220" s="9" t="s">
        <v>3847</v>
      </c>
      <c r="G7220" s="9" t="s">
        <v>3848</v>
      </c>
      <c r="H7220">
        <v>37</v>
      </c>
      <c r="I7220">
        <v>12</v>
      </c>
      <c r="J7220">
        <v>1</v>
      </c>
      <c r="K7220" t="str">
        <f>VLOOKUP(C7220,'Datos de estudiantes'!$B$2:$F$33,5,0)</f>
        <v>Universidad o Superior</v>
      </c>
      <c r="L7220" s="2" t="s">
        <v>3068</v>
      </c>
      <c r="M7220" t="str">
        <f>VLOOKUP(C7220,'Datos de estudiantes'!$B$2:$G$33,6,0)</f>
        <v>Femenino</v>
      </c>
    </row>
    <row r="7221" spans="1:13">
      <c r="A7221" s="5">
        <v>7301</v>
      </c>
      <c r="B7221" s="2" t="s">
        <v>3849</v>
      </c>
      <c r="C7221" s="2" t="s">
        <v>3069</v>
      </c>
      <c r="D7221" s="2" t="str">
        <f>VLOOKUP(C7221,'Datos de estudiantes'!$B$2:$C$33,2,0)</f>
        <v>michelle johanna</v>
      </c>
      <c r="E7221" s="2" t="str">
        <f>VLOOKUP(C7221,'Datos de estudiantes'!$B$2:$D$33,3,0)</f>
        <v>morla gordillo</v>
      </c>
      <c r="F7221" s="9" t="s">
        <v>3847</v>
      </c>
      <c r="G7221" s="9" t="s">
        <v>3848</v>
      </c>
      <c r="H7221">
        <v>24</v>
      </c>
      <c r="I7221">
        <v>9</v>
      </c>
      <c r="J7221">
        <v>1</v>
      </c>
      <c r="K7221" t="str">
        <f>VLOOKUP(C7221,'Datos de estudiantes'!$B$2:$F$33,5,0)</f>
        <v>Escuela o inferior</v>
      </c>
      <c r="L7221" s="2" t="s">
        <v>3068</v>
      </c>
      <c r="M7221" t="str">
        <f>VLOOKUP(C7221,'Datos de estudiantes'!$B$2:$G$33,6,0)</f>
        <v>Femenino</v>
      </c>
    </row>
    <row r="7222" spans="1:13">
      <c r="A7222" s="5">
        <v>7302</v>
      </c>
      <c r="B7222" s="2" t="s">
        <v>576</v>
      </c>
      <c r="C7222" s="2" t="s">
        <v>3069</v>
      </c>
      <c r="D7222" s="2" t="str">
        <f>VLOOKUP(C7222,'Datos de estudiantes'!$B$2:$C$33,2,0)</f>
        <v>michelle johanna</v>
      </c>
      <c r="E7222" s="2" t="str">
        <f>VLOOKUP(C7222,'Datos de estudiantes'!$B$2:$D$33,3,0)</f>
        <v>morla gordillo</v>
      </c>
      <c r="F7222" s="9" t="s">
        <v>3847</v>
      </c>
      <c r="G7222" s="9" t="s">
        <v>3848</v>
      </c>
      <c r="H7222">
        <v>46</v>
      </c>
      <c r="I7222">
        <v>9</v>
      </c>
      <c r="J7222">
        <v>1</v>
      </c>
      <c r="K7222" t="str">
        <f>VLOOKUP(C7222,'Datos de estudiantes'!$B$2:$F$33,5,0)</f>
        <v>Escuela o inferior</v>
      </c>
      <c r="L7222" s="2" t="s">
        <v>3068</v>
      </c>
      <c r="M7222" t="str">
        <f>VLOOKUP(C7222,'Datos de estudiantes'!$B$2:$G$33,6,0)</f>
        <v>Femenino</v>
      </c>
    </row>
    <row r="7223" spans="1:13">
      <c r="A7223" s="5">
        <v>7303</v>
      </c>
      <c r="B7223" s="2" t="s">
        <v>3850</v>
      </c>
      <c r="C7223" s="2" t="s">
        <v>3070</v>
      </c>
      <c r="D7223" s="2" t="str">
        <f>VLOOKUP(C7223,'Datos de estudiantes'!$B$2:$C$33,2,0)</f>
        <v>jenny rocio</v>
      </c>
      <c r="E7223" s="2" t="str">
        <f>VLOOKUP(C7223,'Datos de estudiantes'!$B$2:$D$33,3,0)</f>
        <v>naranjo moran</v>
      </c>
      <c r="F7223" s="9" t="s">
        <v>3847</v>
      </c>
      <c r="G7223" s="9" t="s">
        <v>3848</v>
      </c>
      <c r="H7223">
        <v>17</v>
      </c>
      <c r="I7223">
        <v>9</v>
      </c>
      <c r="J7223">
        <v>1</v>
      </c>
      <c r="K7223" t="str">
        <f>VLOOKUP(C7223,'Datos de estudiantes'!$B$2:$F$33,5,0)</f>
        <v>Colegio</v>
      </c>
      <c r="L7223" s="2" t="s">
        <v>3068</v>
      </c>
      <c r="M7223" t="str">
        <f>VLOOKUP(C7223,'Datos de estudiantes'!$B$2:$G$33,6,0)</f>
        <v>Femenino</v>
      </c>
    </row>
    <row r="7224" spans="1:13">
      <c r="A7224" s="5">
        <v>7304</v>
      </c>
      <c r="B7224" s="2" t="s">
        <v>3836</v>
      </c>
      <c r="C7224" s="2" t="s">
        <v>3065</v>
      </c>
      <c r="D7224" s="2" t="str">
        <f>VLOOKUP(C7224,'Datos de estudiantes'!$B$2:$C$33,2,0)</f>
        <v>kristhell dayana</v>
      </c>
      <c r="E7224" s="2" t="str">
        <f>VLOOKUP(C7224,'Datos de estudiantes'!$B$2:$D$33,3,0)</f>
        <v>marquez naranjo</v>
      </c>
      <c r="F7224" s="9" t="s">
        <v>3847</v>
      </c>
      <c r="G7224" s="9" t="s">
        <v>3848</v>
      </c>
      <c r="H7224">
        <v>57</v>
      </c>
      <c r="I7224">
        <v>8</v>
      </c>
      <c r="J7224">
        <v>1</v>
      </c>
      <c r="K7224" t="str">
        <f>VLOOKUP(C7224,'Datos de estudiantes'!$B$2:$F$33,5,0)</f>
        <v>Universidad o Superior</v>
      </c>
      <c r="L7224" s="2" t="s">
        <v>3068</v>
      </c>
      <c r="M7224" t="str">
        <f>VLOOKUP(C7224,'Datos de estudiantes'!$B$2:$G$33,6,0)</f>
        <v>Femenino</v>
      </c>
    </row>
    <row r="7225" spans="1:13">
      <c r="A7225" s="5">
        <v>7305</v>
      </c>
      <c r="B7225" s="2" t="s">
        <v>3851</v>
      </c>
      <c r="C7225" s="2" t="s">
        <v>3065</v>
      </c>
      <c r="D7225" s="2" t="str">
        <f>VLOOKUP(C7225,'Datos de estudiantes'!$B$2:$C$33,2,0)</f>
        <v>kristhell dayana</v>
      </c>
      <c r="E7225" s="2" t="str">
        <f>VLOOKUP(C7225,'Datos de estudiantes'!$B$2:$D$33,3,0)</f>
        <v>marquez naranjo</v>
      </c>
      <c r="F7225" s="9" t="s">
        <v>3847</v>
      </c>
      <c r="G7225" s="9" t="s">
        <v>3848</v>
      </c>
      <c r="H7225">
        <v>59</v>
      </c>
      <c r="I7225">
        <v>10</v>
      </c>
      <c r="J7225">
        <v>1</v>
      </c>
      <c r="K7225" t="str">
        <f>VLOOKUP(C7225,'Datos de estudiantes'!$B$2:$F$33,5,0)</f>
        <v>Universidad o Superior</v>
      </c>
      <c r="L7225" s="2" t="s">
        <v>3068</v>
      </c>
      <c r="M7225" t="str">
        <f>VLOOKUP(C7225,'Datos de estudiantes'!$B$2:$G$33,6,0)</f>
        <v>Femenino</v>
      </c>
    </row>
    <row r="7226" spans="1:13">
      <c r="A7226" s="5">
        <v>7306</v>
      </c>
      <c r="B7226" s="2" t="s">
        <v>3852</v>
      </c>
      <c r="C7226" s="2" t="s">
        <v>3077</v>
      </c>
      <c r="D7226" s="2" t="str">
        <f>VLOOKUP(C7226,'Datos de estudiantes'!$B$2:$C$33,2,0)</f>
        <v>luis leonel</v>
      </c>
      <c r="E7226" s="2" t="str">
        <f>VLOOKUP(C7226,'Datos de estudiantes'!$B$2:$D$33,3,0)</f>
        <v>chevez sanchez</v>
      </c>
      <c r="F7226" s="9" t="s">
        <v>3853</v>
      </c>
      <c r="G7226" s="9" t="s">
        <v>3854</v>
      </c>
      <c r="H7226">
        <v>91</v>
      </c>
      <c r="I7226">
        <v>12</v>
      </c>
      <c r="J7226">
        <v>1</v>
      </c>
      <c r="K7226" t="str">
        <f>VLOOKUP(C7226,'Datos de estudiantes'!$B$2:$F$33,5,0)</f>
        <v>Colegio</v>
      </c>
      <c r="L7226" s="2" t="s">
        <v>3068</v>
      </c>
      <c r="M7226" t="str">
        <f>VLOOKUP(C7226,'Datos de estudiantes'!$B$2:$G$33,6,0)</f>
        <v>Masculino</v>
      </c>
    </row>
    <row r="7227" spans="1:13">
      <c r="A7227" s="5">
        <v>7307</v>
      </c>
      <c r="B7227" s="2" t="s">
        <v>3855</v>
      </c>
      <c r="C7227" s="2" t="s">
        <v>3077</v>
      </c>
      <c r="D7227" s="2" t="str">
        <f>VLOOKUP(C7227,'Datos de estudiantes'!$B$2:$C$33,2,0)</f>
        <v>luis leonel</v>
      </c>
      <c r="E7227" s="2" t="str">
        <f>VLOOKUP(C7227,'Datos de estudiantes'!$B$2:$D$33,3,0)</f>
        <v>chevez sanchez</v>
      </c>
      <c r="F7227" s="9" t="s">
        <v>3853</v>
      </c>
      <c r="G7227" s="9" t="s">
        <v>3854</v>
      </c>
      <c r="H7227">
        <v>54</v>
      </c>
      <c r="I7227">
        <v>9</v>
      </c>
      <c r="J7227">
        <v>1</v>
      </c>
      <c r="K7227" t="str">
        <f>VLOOKUP(C7227,'Datos de estudiantes'!$B$2:$F$33,5,0)</f>
        <v>Colegio</v>
      </c>
      <c r="L7227" s="2" t="s">
        <v>3068</v>
      </c>
      <c r="M7227" t="str">
        <f>VLOOKUP(C7227,'Datos de estudiantes'!$B$2:$G$33,6,0)</f>
        <v>Masculino</v>
      </c>
    </row>
    <row r="7228" spans="1:13">
      <c r="A7228" s="5">
        <v>7308</v>
      </c>
      <c r="B7228" s="2" t="s">
        <v>3856</v>
      </c>
      <c r="C7228" s="2" t="s">
        <v>3085</v>
      </c>
      <c r="D7228" s="2" t="str">
        <f>VLOOKUP(C7228,'Datos de estudiantes'!$B$2:$C$33,2,0)</f>
        <v>heryd xavier</v>
      </c>
      <c r="E7228" s="2" t="str">
        <f>VLOOKUP(C7228,'Datos de estudiantes'!$B$2:$D$33,3,0)</f>
        <v>morla gordillo</v>
      </c>
      <c r="F7228" s="9" t="s">
        <v>3853</v>
      </c>
      <c r="G7228" s="9" t="s">
        <v>3854</v>
      </c>
      <c r="H7228">
        <v>86</v>
      </c>
      <c r="I7228">
        <v>12</v>
      </c>
      <c r="J7228">
        <v>1</v>
      </c>
      <c r="K7228" t="str">
        <f>VLOOKUP(C7228,'Datos de estudiantes'!$B$2:$F$33,5,0)</f>
        <v>Universidad o Superior</v>
      </c>
      <c r="L7228" s="2" t="s">
        <v>3068</v>
      </c>
      <c r="M7228" t="str">
        <f>VLOOKUP(C7228,'Datos de estudiantes'!$B$2:$G$33,6,0)</f>
        <v>Masculino</v>
      </c>
    </row>
    <row r="7229" spans="1:13">
      <c r="A7229" s="5">
        <v>7309</v>
      </c>
      <c r="B7229" s="2" t="s">
        <v>2711</v>
      </c>
      <c r="C7229" s="2" t="s">
        <v>3083</v>
      </c>
      <c r="D7229" s="2" t="str">
        <f>VLOOKUP(C7229,'Datos de estudiantes'!$B$2:$C$33,2,0)</f>
        <v>manuel arturo</v>
      </c>
      <c r="E7229" s="2" t="str">
        <f>VLOOKUP(C7229,'Datos de estudiantes'!$B$2:$D$33,3,0)</f>
        <v>sanchez rojas</v>
      </c>
      <c r="F7229" s="9" t="s">
        <v>3853</v>
      </c>
      <c r="G7229" s="9" t="s">
        <v>3854</v>
      </c>
      <c r="H7229">
        <v>117</v>
      </c>
      <c r="I7229">
        <v>7</v>
      </c>
      <c r="J7229">
        <v>1</v>
      </c>
      <c r="K7229" t="str">
        <f>VLOOKUP(C7229,'Datos de estudiantes'!$B$2:$F$33,5,0)</f>
        <v>Escuela o inferior</v>
      </c>
      <c r="L7229" s="2" t="s">
        <v>3068</v>
      </c>
      <c r="M7229" t="str">
        <f>VLOOKUP(C7229,'Datos de estudiantes'!$B$2:$G$33,6,0)</f>
        <v>Masculino</v>
      </c>
    </row>
    <row r="7230" spans="1:13">
      <c r="A7230" s="5">
        <v>7310</v>
      </c>
      <c r="B7230" s="2" t="s">
        <v>2160</v>
      </c>
      <c r="C7230" s="2" t="s">
        <v>3083</v>
      </c>
      <c r="D7230" s="2" t="str">
        <f>VLOOKUP(C7230,'Datos de estudiantes'!$B$2:$C$33,2,0)</f>
        <v>manuel arturo</v>
      </c>
      <c r="E7230" s="2" t="str">
        <f>VLOOKUP(C7230,'Datos de estudiantes'!$B$2:$D$33,3,0)</f>
        <v>sanchez rojas</v>
      </c>
      <c r="F7230" s="19" t="s">
        <v>3853</v>
      </c>
      <c r="G7230" s="9" t="s">
        <v>3854</v>
      </c>
      <c r="H7230">
        <v>79</v>
      </c>
      <c r="I7230">
        <v>11</v>
      </c>
      <c r="J7230">
        <v>1</v>
      </c>
      <c r="K7230" t="str">
        <f>VLOOKUP(C7230,'Datos de estudiantes'!$B$2:$F$33,5,0)</f>
        <v>Escuela o inferior</v>
      </c>
      <c r="L7230" s="2" t="s">
        <v>3068</v>
      </c>
      <c r="M7230" t="str">
        <f>VLOOKUP(C7230,'Datos de estudiantes'!$B$2:$G$33,6,0)</f>
        <v>Masculino</v>
      </c>
    </row>
    <row r="7231" spans="1:13">
      <c r="A7231" s="5">
        <v>7311</v>
      </c>
      <c r="B7231" s="2" t="s">
        <v>3107</v>
      </c>
      <c r="C7231" s="2" t="s">
        <v>3085</v>
      </c>
      <c r="D7231" s="2" t="str">
        <f>VLOOKUP(C7231,'Datos de estudiantes'!$B$2:$C$33,2,0)</f>
        <v>heryd xavier</v>
      </c>
      <c r="E7231" s="2" t="str">
        <f>VLOOKUP(C7231,'Datos de estudiantes'!$B$2:$D$33,3,0)</f>
        <v>morla gordillo</v>
      </c>
      <c r="F7231" s="9" t="s">
        <v>3853</v>
      </c>
      <c r="G7231" s="9" t="s">
        <v>3854</v>
      </c>
      <c r="H7231">
        <v>50</v>
      </c>
      <c r="I7231">
        <v>9</v>
      </c>
      <c r="J7231">
        <v>2</v>
      </c>
      <c r="K7231" t="str">
        <f>VLOOKUP(C7231,'Datos de estudiantes'!$B$2:$F$33,5,0)</f>
        <v>Universidad o Superior</v>
      </c>
      <c r="L7231" s="2" t="s">
        <v>3068</v>
      </c>
      <c r="M7231" t="str">
        <f>VLOOKUP(C7231,'Datos de estudiantes'!$B$2:$G$33,6,0)</f>
        <v>Masculino</v>
      </c>
    </row>
    <row r="7232" spans="1:13">
      <c r="A7232" s="5">
        <v>7312</v>
      </c>
      <c r="B7232" s="2" t="s">
        <v>3856</v>
      </c>
      <c r="C7232" s="2" t="s">
        <v>3083</v>
      </c>
      <c r="D7232" s="2" t="str">
        <f>VLOOKUP(C7232,'Datos de estudiantes'!$B$2:$C$33,2,0)</f>
        <v>manuel arturo</v>
      </c>
      <c r="E7232" s="2" t="str">
        <f>VLOOKUP(C7232,'Datos de estudiantes'!$B$2:$D$33,3,0)</f>
        <v>sanchez rojas</v>
      </c>
      <c r="F7232" s="19" t="s">
        <v>3853</v>
      </c>
      <c r="G7232" s="9" t="s">
        <v>3854</v>
      </c>
      <c r="H7232">
        <v>86</v>
      </c>
      <c r="I7232">
        <v>12</v>
      </c>
      <c r="J7232">
        <v>1</v>
      </c>
      <c r="K7232" t="str">
        <f>VLOOKUP(C7232,'Datos de estudiantes'!$B$2:$F$33,5,0)</f>
        <v>Escuela o inferior</v>
      </c>
      <c r="L7232" s="2" t="s">
        <v>3068</v>
      </c>
      <c r="M7232" t="str">
        <f>VLOOKUP(C7232,'Datos de estudiantes'!$B$2:$G$33,6,0)</f>
        <v>Masculino</v>
      </c>
    </row>
    <row r="7233" spans="1:13">
      <c r="A7233" s="5">
        <v>7313</v>
      </c>
      <c r="B7233" s="2" t="s">
        <v>1440</v>
      </c>
      <c r="C7233" s="2" t="s">
        <v>3077</v>
      </c>
      <c r="D7233" s="2" t="str">
        <f>VLOOKUP(C7233,'Datos de estudiantes'!$B$2:$C$33,2,0)</f>
        <v>luis leonel</v>
      </c>
      <c r="E7233" s="2" t="str">
        <f>VLOOKUP(C7233,'Datos de estudiantes'!$B$2:$D$33,3,0)</f>
        <v>chevez sanchez</v>
      </c>
      <c r="F7233" s="9" t="s">
        <v>3853</v>
      </c>
      <c r="G7233" s="9" t="s">
        <v>3854</v>
      </c>
      <c r="H7233">
        <v>66</v>
      </c>
      <c r="I7233">
        <v>9</v>
      </c>
      <c r="J7233">
        <v>1</v>
      </c>
      <c r="K7233" t="str">
        <f>VLOOKUP(C7233,'Datos de estudiantes'!$B$2:$F$33,5,0)</f>
        <v>Colegio</v>
      </c>
      <c r="L7233" s="2" t="s">
        <v>3068</v>
      </c>
      <c r="M7233" t="str">
        <f>VLOOKUP(C7233,'Datos de estudiantes'!$B$2:$G$33,6,0)</f>
        <v>Masculino</v>
      </c>
    </row>
    <row r="7234" spans="1:13">
      <c r="A7234" s="5">
        <v>7314</v>
      </c>
      <c r="B7234" s="2" t="s">
        <v>3857</v>
      </c>
      <c r="C7234" s="2" t="s">
        <v>3077</v>
      </c>
      <c r="D7234" s="2" t="str">
        <f>VLOOKUP(C7234,'Datos de estudiantes'!$B$2:$C$33,2,0)</f>
        <v>luis leonel</v>
      </c>
      <c r="E7234" s="2" t="str">
        <f>VLOOKUP(C7234,'Datos de estudiantes'!$B$2:$D$33,3,0)</f>
        <v>chevez sanchez</v>
      </c>
      <c r="F7234" s="9" t="s">
        <v>3853</v>
      </c>
      <c r="G7234" s="9" t="s">
        <v>3854</v>
      </c>
      <c r="H7234">
        <v>36</v>
      </c>
      <c r="I7234">
        <v>13</v>
      </c>
      <c r="J7234">
        <v>1</v>
      </c>
      <c r="K7234" t="str">
        <f>VLOOKUP(C7234,'Datos de estudiantes'!$B$2:$F$33,5,0)</f>
        <v>Colegio</v>
      </c>
      <c r="L7234" s="2" t="s">
        <v>3068</v>
      </c>
      <c r="M7234" t="str">
        <f>VLOOKUP(C7234,'Datos de estudiantes'!$B$2:$G$33,6,0)</f>
        <v>Masculino</v>
      </c>
    </row>
    <row r="7235" spans="1:13">
      <c r="A7235" s="5">
        <v>7315</v>
      </c>
      <c r="B7235" s="2" t="s">
        <v>3855</v>
      </c>
      <c r="C7235" s="2" t="s">
        <v>3083</v>
      </c>
      <c r="D7235" s="2" t="str">
        <f>VLOOKUP(C7235,'Datos de estudiantes'!$B$2:$C$33,2,0)</f>
        <v>manuel arturo</v>
      </c>
      <c r="E7235" s="2" t="str">
        <f>VLOOKUP(C7235,'Datos de estudiantes'!$B$2:$D$33,3,0)</f>
        <v>sanchez rojas</v>
      </c>
      <c r="F7235" s="9" t="s">
        <v>3853</v>
      </c>
      <c r="G7235" s="9" t="s">
        <v>3854</v>
      </c>
      <c r="H7235">
        <v>54</v>
      </c>
      <c r="I7235">
        <v>9</v>
      </c>
      <c r="J7235">
        <v>1</v>
      </c>
      <c r="K7235" t="str">
        <f>VLOOKUP(C7235,'Datos de estudiantes'!$B$2:$F$33,5,0)</f>
        <v>Escuela o inferior</v>
      </c>
      <c r="L7235" s="2" t="s">
        <v>3068</v>
      </c>
      <c r="M7235" t="str">
        <f>VLOOKUP(C7235,'Datos de estudiantes'!$B$2:$G$33,6,0)</f>
        <v>Masculino</v>
      </c>
    </row>
    <row r="7236" spans="1:13">
      <c r="A7236" s="5">
        <v>7316</v>
      </c>
      <c r="B7236" s="2" t="s">
        <v>3855</v>
      </c>
      <c r="C7236" s="2" t="s">
        <v>3085</v>
      </c>
      <c r="D7236" s="2" t="str">
        <f>VLOOKUP(C7236,'Datos de estudiantes'!$B$2:$C$33,2,0)</f>
        <v>heryd xavier</v>
      </c>
      <c r="E7236" s="2" t="str">
        <f>VLOOKUP(C7236,'Datos de estudiantes'!$B$2:$D$33,3,0)</f>
        <v>morla gordillo</v>
      </c>
      <c r="F7236" s="9" t="s">
        <v>3853</v>
      </c>
      <c r="G7236" s="9" t="s">
        <v>3854</v>
      </c>
      <c r="H7236">
        <v>54</v>
      </c>
      <c r="I7236">
        <v>9</v>
      </c>
      <c r="J7236">
        <v>1</v>
      </c>
      <c r="K7236" t="str">
        <f>VLOOKUP(C7236,'Datos de estudiantes'!$B$2:$F$33,5,0)</f>
        <v>Universidad o Superior</v>
      </c>
      <c r="L7236" s="2" t="s">
        <v>3068</v>
      </c>
      <c r="M7236" t="str">
        <f>VLOOKUP(C7236,'Datos de estudiantes'!$B$2:$G$33,6,0)</f>
        <v>Masculino</v>
      </c>
    </row>
    <row r="7237" spans="1:13">
      <c r="A7237" s="5">
        <v>7317</v>
      </c>
      <c r="B7237" s="2" t="s">
        <v>304</v>
      </c>
      <c r="C7237" s="2" t="s">
        <v>3065</v>
      </c>
      <c r="D7237" s="2" t="str">
        <f>VLOOKUP(C7237,'Datos de estudiantes'!$B$2:$C$33,2,0)</f>
        <v>kristhell dayana</v>
      </c>
      <c r="E7237" s="2" t="str">
        <f>VLOOKUP(C7237,'Datos de estudiantes'!$B$2:$D$33,3,0)</f>
        <v>marquez naranjo</v>
      </c>
      <c r="F7237" s="9" t="s">
        <v>3858</v>
      </c>
      <c r="G7237" s="9" t="s">
        <v>3859</v>
      </c>
      <c r="H7237">
        <v>30</v>
      </c>
      <c r="I7237">
        <v>6</v>
      </c>
      <c r="J7237">
        <v>2</v>
      </c>
      <c r="K7237" t="str">
        <f>VLOOKUP(C7237,'Datos de estudiantes'!$B$2:$F$33,5,0)</f>
        <v>Universidad o Superior</v>
      </c>
      <c r="L7237" s="2" t="s">
        <v>3068</v>
      </c>
      <c r="M7237" t="str">
        <f>VLOOKUP(C7237,'Datos de estudiantes'!$B$2:$G$33,6,0)</f>
        <v>Femenino</v>
      </c>
    </row>
    <row r="7238" spans="1:13">
      <c r="A7238" s="5">
        <v>7318</v>
      </c>
      <c r="B7238" s="2" t="s">
        <v>3860</v>
      </c>
      <c r="C7238" s="2" t="s">
        <v>3065</v>
      </c>
      <c r="D7238" s="2" t="str">
        <f>VLOOKUP(C7238,'Datos de estudiantes'!$B$2:$C$33,2,0)</f>
        <v>kristhell dayana</v>
      </c>
      <c r="E7238" s="2" t="str">
        <f>VLOOKUP(C7238,'Datos de estudiantes'!$B$2:$D$33,3,0)</f>
        <v>marquez naranjo</v>
      </c>
      <c r="F7238" s="9" t="s">
        <v>3858</v>
      </c>
      <c r="G7238" s="9" t="s">
        <v>3859</v>
      </c>
      <c r="H7238">
        <v>27</v>
      </c>
      <c r="I7238">
        <v>12</v>
      </c>
      <c r="J7238">
        <v>1</v>
      </c>
      <c r="K7238" t="str">
        <f>VLOOKUP(C7238,'Datos de estudiantes'!$B$2:$F$33,5,0)</f>
        <v>Universidad o Superior</v>
      </c>
      <c r="L7238" s="2" t="s">
        <v>3068</v>
      </c>
      <c r="M7238" t="str">
        <f>VLOOKUP(C7238,'Datos de estudiantes'!$B$2:$G$33,6,0)</f>
        <v>Femenino</v>
      </c>
    </row>
    <row r="7239" spans="1:13">
      <c r="A7239" s="5">
        <v>7319</v>
      </c>
      <c r="B7239" s="2" t="s">
        <v>304</v>
      </c>
      <c r="C7239" s="2" t="s">
        <v>3070</v>
      </c>
      <c r="D7239" s="2" t="str">
        <f>VLOOKUP(C7239,'Datos de estudiantes'!$B$2:$C$33,2,0)</f>
        <v>jenny rocio</v>
      </c>
      <c r="E7239" s="2" t="str">
        <f>VLOOKUP(C7239,'Datos de estudiantes'!$B$2:$D$33,3,0)</f>
        <v>naranjo moran</v>
      </c>
      <c r="F7239" s="9" t="s">
        <v>3858</v>
      </c>
      <c r="G7239" s="9" t="s">
        <v>3859</v>
      </c>
      <c r="H7239">
        <v>30</v>
      </c>
      <c r="I7239">
        <v>6</v>
      </c>
      <c r="J7239">
        <v>2</v>
      </c>
      <c r="K7239" t="str">
        <f>VLOOKUP(C7239,'Datos de estudiantes'!$B$2:$F$33,5,0)</f>
        <v>Colegio</v>
      </c>
      <c r="L7239" s="2" t="s">
        <v>3068</v>
      </c>
      <c r="M7239" t="str">
        <f>VLOOKUP(C7239,'Datos de estudiantes'!$B$2:$G$33,6,0)</f>
        <v>Femenino</v>
      </c>
    </row>
    <row r="7240" spans="1:13">
      <c r="A7240" s="5">
        <v>7320</v>
      </c>
      <c r="B7240" s="2" t="s">
        <v>3568</v>
      </c>
      <c r="C7240" s="2" t="s">
        <v>3069</v>
      </c>
      <c r="D7240" s="2" t="str">
        <f>VLOOKUP(C7240,'Datos de estudiantes'!$B$2:$C$33,2,0)</f>
        <v>michelle johanna</v>
      </c>
      <c r="E7240" s="2" t="str">
        <f>VLOOKUP(C7240,'Datos de estudiantes'!$B$2:$D$33,3,0)</f>
        <v>morla gordillo</v>
      </c>
      <c r="F7240" s="9" t="s">
        <v>3858</v>
      </c>
      <c r="G7240" s="9" t="s">
        <v>3859</v>
      </c>
      <c r="H7240">
        <v>105</v>
      </c>
      <c r="I7240">
        <v>11</v>
      </c>
      <c r="J7240">
        <v>1</v>
      </c>
      <c r="K7240" t="str">
        <f>VLOOKUP(C7240,'Datos de estudiantes'!$B$2:$F$33,5,0)</f>
        <v>Escuela o inferior</v>
      </c>
      <c r="L7240" s="2" t="s">
        <v>3068</v>
      </c>
      <c r="M7240" t="str">
        <f>VLOOKUP(C7240,'Datos de estudiantes'!$B$2:$G$33,6,0)</f>
        <v>Femenino</v>
      </c>
    </row>
    <row r="7241" spans="1:13">
      <c r="A7241" s="5">
        <v>7321</v>
      </c>
      <c r="B7241" s="2" t="s">
        <v>3861</v>
      </c>
      <c r="C7241" s="2" t="s">
        <v>3069</v>
      </c>
      <c r="D7241" s="2" t="str">
        <f>VLOOKUP(C7241,'Datos de estudiantes'!$B$2:$C$33,2,0)</f>
        <v>michelle johanna</v>
      </c>
      <c r="E7241" s="2" t="str">
        <f>VLOOKUP(C7241,'Datos de estudiantes'!$B$2:$D$33,3,0)</f>
        <v>morla gordillo</v>
      </c>
      <c r="F7241" s="9" t="s">
        <v>3858</v>
      </c>
      <c r="G7241" s="9" t="s">
        <v>3859</v>
      </c>
      <c r="H7241">
        <v>34</v>
      </c>
      <c r="I7241">
        <v>7</v>
      </c>
      <c r="J7241">
        <v>1</v>
      </c>
      <c r="K7241" t="str">
        <f>VLOOKUP(C7241,'Datos de estudiantes'!$B$2:$F$33,5,0)</f>
        <v>Escuela o inferior</v>
      </c>
      <c r="L7241" s="2" t="s">
        <v>3068</v>
      </c>
      <c r="M7241" t="str">
        <f>VLOOKUP(C7241,'Datos de estudiantes'!$B$2:$G$33,6,0)</f>
        <v>Femenino</v>
      </c>
    </row>
    <row r="7242" spans="1:13">
      <c r="A7242" s="5">
        <v>7322</v>
      </c>
      <c r="B7242" s="2" t="s">
        <v>3862</v>
      </c>
      <c r="C7242" s="2" t="s">
        <v>3070</v>
      </c>
      <c r="D7242" s="2" t="str">
        <f>VLOOKUP(C7242,'Datos de estudiantes'!$B$2:$C$33,2,0)</f>
        <v>jenny rocio</v>
      </c>
      <c r="E7242" s="2" t="str">
        <f>VLOOKUP(C7242,'Datos de estudiantes'!$B$2:$D$33,3,0)</f>
        <v>naranjo moran</v>
      </c>
      <c r="F7242" s="9" t="s">
        <v>3858</v>
      </c>
      <c r="G7242" s="9" t="s">
        <v>3859</v>
      </c>
      <c r="H7242">
        <v>119</v>
      </c>
      <c r="I7242">
        <v>8</v>
      </c>
      <c r="J7242">
        <v>1</v>
      </c>
      <c r="K7242" t="str">
        <f>VLOOKUP(C7242,'Datos de estudiantes'!$B$2:$F$33,5,0)</f>
        <v>Colegio</v>
      </c>
      <c r="L7242" s="2" t="s">
        <v>3068</v>
      </c>
      <c r="M7242" t="str">
        <f>VLOOKUP(C7242,'Datos de estudiantes'!$B$2:$G$33,6,0)</f>
        <v>Femenino</v>
      </c>
    </row>
    <row r="7243" spans="1:13">
      <c r="A7243" s="5">
        <v>7323</v>
      </c>
      <c r="B7243" s="2" t="s">
        <v>761</v>
      </c>
      <c r="C7243" s="2" t="s">
        <v>3069</v>
      </c>
      <c r="D7243" s="2" t="str">
        <f>VLOOKUP(C7243,'Datos de estudiantes'!$B$2:$C$33,2,0)</f>
        <v>michelle johanna</v>
      </c>
      <c r="E7243" s="2" t="str">
        <f>VLOOKUP(C7243,'Datos de estudiantes'!$B$2:$D$33,3,0)</f>
        <v>morla gordillo</v>
      </c>
      <c r="F7243" s="9" t="s">
        <v>3858</v>
      </c>
      <c r="G7243" s="9" t="s">
        <v>3859</v>
      </c>
      <c r="H7243">
        <v>52</v>
      </c>
      <c r="I7243">
        <v>16</v>
      </c>
      <c r="J7243">
        <v>2</v>
      </c>
      <c r="K7243" t="str">
        <f>VLOOKUP(C7243,'Datos de estudiantes'!$B$2:$F$33,5,0)</f>
        <v>Escuela o inferior</v>
      </c>
      <c r="L7243" s="2" t="s">
        <v>3068</v>
      </c>
      <c r="M7243" t="str">
        <f>VLOOKUP(C7243,'Datos de estudiantes'!$B$2:$G$33,6,0)</f>
        <v>Femenino</v>
      </c>
    </row>
    <row r="7244" spans="1:13">
      <c r="A7244" s="5">
        <v>7324</v>
      </c>
      <c r="B7244" s="2" t="s">
        <v>1340</v>
      </c>
      <c r="C7244" s="2" t="s">
        <v>3077</v>
      </c>
      <c r="D7244" s="2" t="str">
        <f>VLOOKUP(C7244,'Datos de estudiantes'!$B$2:$C$33,2,0)</f>
        <v>luis leonel</v>
      </c>
      <c r="E7244" s="2" t="str">
        <f>VLOOKUP(C7244,'Datos de estudiantes'!$B$2:$D$33,3,0)</f>
        <v>chevez sanchez</v>
      </c>
      <c r="F7244" s="9" t="s">
        <v>3863</v>
      </c>
      <c r="G7244" s="9" t="s">
        <v>3864</v>
      </c>
      <c r="H7244">
        <v>85</v>
      </c>
      <c r="I7244">
        <v>14</v>
      </c>
      <c r="J7244">
        <v>1</v>
      </c>
      <c r="K7244" t="str">
        <f>VLOOKUP(C7244,'Datos de estudiantes'!$B$2:$F$33,5,0)</f>
        <v>Colegio</v>
      </c>
      <c r="L7244" s="2" t="s">
        <v>3068</v>
      </c>
      <c r="M7244" t="str">
        <f>VLOOKUP(C7244,'Datos de estudiantes'!$B$2:$G$33,6,0)</f>
        <v>Masculino</v>
      </c>
    </row>
    <row r="7245" spans="1:13">
      <c r="A7245" s="5">
        <v>7325</v>
      </c>
      <c r="B7245" s="2" t="s">
        <v>3865</v>
      </c>
      <c r="C7245" s="2" t="s">
        <v>3085</v>
      </c>
      <c r="D7245" s="2" t="str">
        <f>VLOOKUP(C7245,'Datos de estudiantes'!$B$2:$C$33,2,0)</f>
        <v>heryd xavier</v>
      </c>
      <c r="E7245" s="2" t="str">
        <f>VLOOKUP(C7245,'Datos de estudiantes'!$B$2:$D$33,3,0)</f>
        <v>morla gordillo</v>
      </c>
      <c r="F7245" s="9" t="s">
        <v>3863</v>
      </c>
      <c r="G7245" s="9" t="s">
        <v>3864</v>
      </c>
      <c r="H7245">
        <v>83</v>
      </c>
      <c r="I7245">
        <v>8</v>
      </c>
      <c r="J7245">
        <v>1</v>
      </c>
      <c r="K7245" t="str">
        <f>VLOOKUP(C7245,'Datos de estudiantes'!$B$2:$F$33,5,0)</f>
        <v>Universidad o Superior</v>
      </c>
      <c r="L7245" s="2" t="s">
        <v>3068</v>
      </c>
      <c r="M7245" t="str">
        <f>VLOOKUP(C7245,'Datos de estudiantes'!$B$2:$G$33,6,0)</f>
        <v>Masculino</v>
      </c>
    </row>
    <row r="7246" spans="1:13">
      <c r="A7246" s="5">
        <v>7326</v>
      </c>
      <c r="B7246" s="2" t="s">
        <v>1034</v>
      </c>
      <c r="C7246" s="2" t="s">
        <v>3077</v>
      </c>
      <c r="D7246" s="2" t="str">
        <f>VLOOKUP(C7246,'Datos de estudiantes'!$B$2:$C$33,2,0)</f>
        <v>luis leonel</v>
      </c>
      <c r="E7246" s="2" t="str">
        <f>VLOOKUP(C7246,'Datos de estudiantes'!$B$2:$D$33,3,0)</f>
        <v>chevez sanchez</v>
      </c>
      <c r="F7246" s="9" t="s">
        <v>3863</v>
      </c>
      <c r="G7246" s="9" t="s">
        <v>3864</v>
      </c>
      <c r="H7246">
        <v>90</v>
      </c>
      <c r="I7246">
        <v>8</v>
      </c>
      <c r="J7246">
        <v>1</v>
      </c>
      <c r="K7246" t="str">
        <f>VLOOKUP(C7246,'Datos de estudiantes'!$B$2:$F$33,5,0)</f>
        <v>Colegio</v>
      </c>
      <c r="L7246" s="2" t="s">
        <v>3068</v>
      </c>
      <c r="M7246" t="str">
        <f>VLOOKUP(C7246,'Datos de estudiantes'!$B$2:$G$33,6,0)</f>
        <v>Masculino</v>
      </c>
    </row>
    <row r="7247" spans="1:13">
      <c r="A7247" s="5">
        <v>7327</v>
      </c>
      <c r="B7247" s="2" t="s">
        <v>3866</v>
      </c>
      <c r="C7247" s="2" t="s">
        <v>3083</v>
      </c>
      <c r="D7247" s="2" t="str">
        <f>VLOOKUP(C7247,'Datos de estudiantes'!$B$2:$C$33,2,0)</f>
        <v>manuel arturo</v>
      </c>
      <c r="E7247" s="2" t="str">
        <f>VLOOKUP(C7247,'Datos de estudiantes'!$B$2:$D$33,3,0)</f>
        <v>sanchez rojas</v>
      </c>
      <c r="F7247" s="9" t="s">
        <v>3863</v>
      </c>
      <c r="G7247" s="9" t="s">
        <v>3864</v>
      </c>
      <c r="H7247">
        <v>48</v>
      </c>
      <c r="I7247">
        <v>11</v>
      </c>
      <c r="J7247">
        <v>1</v>
      </c>
      <c r="K7247" t="str">
        <f>VLOOKUP(C7247,'Datos de estudiantes'!$B$2:$F$33,5,0)</f>
        <v>Escuela o inferior</v>
      </c>
      <c r="L7247" s="2" t="s">
        <v>3068</v>
      </c>
      <c r="M7247" t="str">
        <f>VLOOKUP(C7247,'Datos de estudiantes'!$B$2:$G$33,6,0)</f>
        <v>Masculino</v>
      </c>
    </row>
    <row r="7248" spans="1:13">
      <c r="A7248" s="5">
        <v>7328</v>
      </c>
      <c r="B7248" s="2" t="s">
        <v>559</v>
      </c>
      <c r="C7248" s="2" t="s">
        <v>3083</v>
      </c>
      <c r="D7248" s="2" t="str">
        <f>VLOOKUP(C7248,'Datos de estudiantes'!$B$2:$C$33,2,0)</f>
        <v>manuel arturo</v>
      </c>
      <c r="E7248" s="2" t="str">
        <f>VLOOKUP(C7248,'Datos de estudiantes'!$B$2:$D$33,3,0)</f>
        <v>sanchez rojas</v>
      </c>
      <c r="F7248" s="9" t="s">
        <v>3863</v>
      </c>
      <c r="G7248" s="9" t="s">
        <v>3864</v>
      </c>
      <c r="H7248">
        <v>10</v>
      </c>
      <c r="I7248">
        <v>9</v>
      </c>
      <c r="J7248">
        <v>1</v>
      </c>
      <c r="K7248" t="str">
        <f>VLOOKUP(C7248,'Datos de estudiantes'!$B$2:$F$33,5,0)</f>
        <v>Escuela o inferior</v>
      </c>
      <c r="L7248" s="2" t="s">
        <v>3068</v>
      </c>
      <c r="M7248" t="str">
        <f>VLOOKUP(C7248,'Datos de estudiantes'!$B$2:$G$33,6,0)</f>
        <v>Masculino</v>
      </c>
    </row>
    <row r="7249" spans="1:13">
      <c r="A7249" s="5">
        <v>7329</v>
      </c>
      <c r="B7249" s="2" t="s">
        <v>3865</v>
      </c>
      <c r="C7249" s="2" t="s">
        <v>3083</v>
      </c>
      <c r="D7249" s="2" t="str">
        <f>VLOOKUP(C7249,'Datos de estudiantes'!$B$2:$C$33,2,0)</f>
        <v>manuel arturo</v>
      </c>
      <c r="E7249" s="2" t="str">
        <f>VLOOKUP(C7249,'Datos de estudiantes'!$B$2:$D$33,3,0)</f>
        <v>sanchez rojas</v>
      </c>
      <c r="F7249" s="9" t="s">
        <v>3863</v>
      </c>
      <c r="G7249" s="9" t="s">
        <v>3864</v>
      </c>
      <c r="H7249">
        <v>83</v>
      </c>
      <c r="I7249">
        <v>8</v>
      </c>
      <c r="J7249">
        <v>1</v>
      </c>
      <c r="K7249" t="str">
        <f>VLOOKUP(C7249,'Datos de estudiantes'!$B$2:$F$33,5,0)</f>
        <v>Escuela o inferior</v>
      </c>
      <c r="L7249" s="2" t="s">
        <v>3068</v>
      </c>
      <c r="M7249" t="str">
        <f>VLOOKUP(C7249,'Datos de estudiantes'!$B$2:$G$33,6,0)</f>
        <v>Masculino</v>
      </c>
    </row>
    <row r="7250" spans="1:13">
      <c r="A7250" s="5">
        <v>7330</v>
      </c>
      <c r="B7250" s="2" t="s">
        <v>559</v>
      </c>
      <c r="C7250" s="2" t="s">
        <v>3085</v>
      </c>
      <c r="D7250" s="2" t="str">
        <f>VLOOKUP(C7250,'Datos de estudiantes'!$B$2:$C$33,2,0)</f>
        <v>heryd xavier</v>
      </c>
      <c r="E7250" s="2" t="str">
        <f>VLOOKUP(C7250,'Datos de estudiantes'!$B$2:$D$33,3,0)</f>
        <v>morla gordillo</v>
      </c>
      <c r="F7250" s="9" t="s">
        <v>3863</v>
      </c>
      <c r="G7250" s="9" t="s">
        <v>3864</v>
      </c>
      <c r="H7250">
        <v>10</v>
      </c>
      <c r="I7250">
        <v>9</v>
      </c>
      <c r="J7250">
        <v>1</v>
      </c>
      <c r="K7250" t="str">
        <f>VLOOKUP(C7250,'Datos de estudiantes'!$B$2:$F$33,5,0)</f>
        <v>Universidad o Superior</v>
      </c>
      <c r="L7250" s="2" t="s">
        <v>3068</v>
      </c>
      <c r="M7250" t="str">
        <f>VLOOKUP(C7250,'Datos de estudiantes'!$B$2:$G$33,6,0)</f>
        <v>Masculino</v>
      </c>
    </row>
    <row r="7251" spans="1:13">
      <c r="A7251" s="5">
        <v>7331</v>
      </c>
      <c r="B7251" s="2" t="s">
        <v>3867</v>
      </c>
      <c r="C7251" s="2" t="s">
        <v>3083</v>
      </c>
      <c r="D7251" s="2" t="str">
        <f>VLOOKUP(C7251,'Datos de estudiantes'!$B$2:$C$33,2,0)</f>
        <v>manuel arturo</v>
      </c>
      <c r="E7251" s="2" t="str">
        <f>VLOOKUP(C7251,'Datos de estudiantes'!$B$2:$D$33,3,0)</f>
        <v>sanchez rojas</v>
      </c>
      <c r="F7251" s="19" t="s">
        <v>3863</v>
      </c>
      <c r="G7251" s="9" t="s">
        <v>3864</v>
      </c>
      <c r="H7251">
        <v>29</v>
      </c>
      <c r="I7251">
        <v>10</v>
      </c>
      <c r="J7251">
        <v>1</v>
      </c>
      <c r="K7251" t="str">
        <f>VLOOKUP(C7251,'Datos de estudiantes'!$B$2:$F$33,5,0)</f>
        <v>Escuela o inferior</v>
      </c>
      <c r="L7251" s="2" t="s">
        <v>3068</v>
      </c>
      <c r="M7251" t="str">
        <f>VLOOKUP(C7251,'Datos de estudiantes'!$B$2:$G$33,6,0)</f>
        <v>Masculino</v>
      </c>
    </row>
    <row r="7252" spans="1:13">
      <c r="A7252" s="5">
        <v>7332</v>
      </c>
      <c r="B7252" s="2" t="s">
        <v>3867</v>
      </c>
      <c r="C7252" s="2" t="s">
        <v>3077</v>
      </c>
      <c r="D7252" s="2" t="str">
        <f>VLOOKUP(C7252,'Datos de estudiantes'!$B$2:$C$33,2,0)</f>
        <v>luis leonel</v>
      </c>
      <c r="E7252" s="2" t="str">
        <f>VLOOKUP(C7252,'Datos de estudiantes'!$B$2:$D$33,3,0)</f>
        <v>chevez sanchez</v>
      </c>
      <c r="F7252" s="9" t="s">
        <v>3863</v>
      </c>
      <c r="G7252" s="9" t="s">
        <v>3864</v>
      </c>
      <c r="H7252">
        <v>29</v>
      </c>
      <c r="I7252">
        <v>10</v>
      </c>
      <c r="J7252">
        <v>1</v>
      </c>
      <c r="K7252" t="str">
        <f>VLOOKUP(C7252,'Datos de estudiantes'!$B$2:$F$33,5,0)</f>
        <v>Colegio</v>
      </c>
      <c r="L7252" s="2" t="s">
        <v>3068</v>
      </c>
      <c r="M7252" t="str">
        <f>VLOOKUP(C7252,'Datos de estudiantes'!$B$2:$G$33,6,0)</f>
        <v>Masculino</v>
      </c>
    </row>
    <row r="7253" spans="1:13">
      <c r="A7253" s="5">
        <v>7333</v>
      </c>
      <c r="B7253" s="2" t="s">
        <v>3868</v>
      </c>
      <c r="C7253" s="2" t="s">
        <v>3085</v>
      </c>
      <c r="D7253" s="2" t="str">
        <f>VLOOKUP(C7253,'Datos de estudiantes'!$B$2:$C$33,2,0)</f>
        <v>heryd xavier</v>
      </c>
      <c r="E7253" s="2" t="str">
        <f>VLOOKUP(C7253,'Datos de estudiantes'!$B$2:$D$33,3,0)</f>
        <v>morla gordillo</v>
      </c>
      <c r="F7253" s="9" t="s">
        <v>3863</v>
      </c>
      <c r="G7253" s="9" t="s">
        <v>3864</v>
      </c>
      <c r="H7253">
        <v>56</v>
      </c>
      <c r="I7253">
        <v>7</v>
      </c>
      <c r="J7253">
        <v>1</v>
      </c>
      <c r="K7253" t="str">
        <f>VLOOKUP(C7253,'Datos de estudiantes'!$B$2:$F$33,5,0)</f>
        <v>Universidad o Superior</v>
      </c>
      <c r="L7253" s="2" t="s">
        <v>3068</v>
      </c>
      <c r="M7253" t="str">
        <f>VLOOKUP(C7253,'Datos de estudiantes'!$B$2:$G$33,6,0)</f>
        <v>Masculino</v>
      </c>
    </row>
    <row r="7254" spans="1:13">
      <c r="A7254" s="5">
        <v>7334</v>
      </c>
      <c r="B7254" s="2" t="s">
        <v>3866</v>
      </c>
      <c r="C7254" s="2" t="s">
        <v>3077</v>
      </c>
      <c r="D7254" s="2" t="str">
        <f>VLOOKUP(C7254,'Datos de estudiantes'!$B$2:$C$33,2,0)</f>
        <v>luis leonel</v>
      </c>
      <c r="E7254" s="2" t="str">
        <f>VLOOKUP(C7254,'Datos de estudiantes'!$B$2:$D$33,3,0)</f>
        <v>chevez sanchez</v>
      </c>
      <c r="F7254" s="9" t="s">
        <v>3863</v>
      </c>
      <c r="G7254" s="9" t="s">
        <v>3864</v>
      </c>
      <c r="H7254">
        <v>48</v>
      </c>
      <c r="I7254">
        <v>11</v>
      </c>
      <c r="J7254">
        <v>1</v>
      </c>
      <c r="K7254" t="str">
        <f>VLOOKUP(C7254,'Datos de estudiantes'!$B$2:$F$33,5,0)</f>
        <v>Colegio</v>
      </c>
      <c r="L7254" s="2" t="s">
        <v>3068</v>
      </c>
      <c r="M7254" t="str">
        <f>VLOOKUP(C7254,'Datos de estudiantes'!$B$2:$G$33,6,0)</f>
        <v>Masculino</v>
      </c>
    </row>
    <row r="7255" spans="1:13">
      <c r="A7255" s="5">
        <v>7335</v>
      </c>
      <c r="B7255" s="2" t="s">
        <v>3568</v>
      </c>
      <c r="C7255" s="2" t="s">
        <v>3069</v>
      </c>
      <c r="D7255" s="2" t="str">
        <f>VLOOKUP(C7255,'Datos de estudiantes'!$B$2:$C$33,2,0)</f>
        <v>michelle johanna</v>
      </c>
      <c r="E7255" s="2" t="str">
        <f>VLOOKUP(C7255,'Datos de estudiantes'!$B$2:$D$33,3,0)</f>
        <v>morla gordillo</v>
      </c>
      <c r="F7255" s="9" t="s">
        <v>3869</v>
      </c>
      <c r="G7255" s="9" t="s">
        <v>3870</v>
      </c>
      <c r="H7255">
        <v>111</v>
      </c>
      <c r="I7255">
        <v>11</v>
      </c>
      <c r="J7255">
        <v>1</v>
      </c>
      <c r="K7255" t="str">
        <f>VLOOKUP(C7255,'Datos de estudiantes'!$B$2:$F$33,5,0)</f>
        <v>Escuela o inferior</v>
      </c>
      <c r="L7255" s="2" t="s">
        <v>3068</v>
      </c>
      <c r="M7255" t="str">
        <f>VLOOKUP(C7255,'Datos de estudiantes'!$B$2:$G$33,6,0)</f>
        <v>Femenino</v>
      </c>
    </row>
    <row r="7256" spans="1:13">
      <c r="A7256" s="5">
        <v>7336</v>
      </c>
      <c r="B7256" s="2" t="s">
        <v>3871</v>
      </c>
      <c r="C7256" s="2" t="s">
        <v>3070</v>
      </c>
      <c r="D7256" s="2" t="str">
        <f>VLOOKUP(C7256,'Datos de estudiantes'!$B$2:$C$33,2,0)</f>
        <v>jenny rocio</v>
      </c>
      <c r="E7256" s="2" t="str">
        <f>VLOOKUP(C7256,'Datos de estudiantes'!$B$2:$D$33,3,0)</f>
        <v>naranjo moran</v>
      </c>
      <c r="F7256" s="9" t="s">
        <v>3869</v>
      </c>
      <c r="G7256" s="9" t="s">
        <v>3870</v>
      </c>
      <c r="H7256">
        <v>29</v>
      </c>
      <c r="I7256">
        <v>9</v>
      </c>
      <c r="J7256">
        <v>1</v>
      </c>
      <c r="K7256" t="str">
        <f>VLOOKUP(C7256,'Datos de estudiantes'!$B$2:$F$33,5,0)</f>
        <v>Colegio</v>
      </c>
      <c r="L7256" s="2" t="s">
        <v>3068</v>
      </c>
      <c r="M7256" t="str">
        <f>VLOOKUP(C7256,'Datos de estudiantes'!$B$2:$G$33,6,0)</f>
        <v>Femenino</v>
      </c>
    </row>
    <row r="7257" spans="1:13">
      <c r="A7257" s="5">
        <v>7337</v>
      </c>
      <c r="B7257" s="2" t="s">
        <v>3872</v>
      </c>
      <c r="C7257" s="2" t="s">
        <v>3070</v>
      </c>
      <c r="D7257" s="2" t="str">
        <f>VLOOKUP(C7257,'Datos de estudiantes'!$B$2:$C$33,2,0)</f>
        <v>jenny rocio</v>
      </c>
      <c r="E7257" s="2" t="str">
        <f>VLOOKUP(C7257,'Datos de estudiantes'!$B$2:$D$33,3,0)</f>
        <v>naranjo moran</v>
      </c>
      <c r="F7257" s="9" t="s">
        <v>3869</v>
      </c>
      <c r="G7257" s="9" t="s">
        <v>3870</v>
      </c>
      <c r="H7257">
        <v>109</v>
      </c>
      <c r="I7257">
        <v>14</v>
      </c>
      <c r="J7257">
        <v>1</v>
      </c>
      <c r="K7257" t="str">
        <f>VLOOKUP(C7257,'Datos de estudiantes'!$B$2:$F$33,5,0)</f>
        <v>Colegio</v>
      </c>
      <c r="L7257" s="2" t="s">
        <v>3068</v>
      </c>
      <c r="M7257" t="str">
        <f>VLOOKUP(C7257,'Datos de estudiantes'!$B$2:$G$33,6,0)</f>
        <v>Femenino</v>
      </c>
    </row>
    <row r="7258" spans="1:13">
      <c r="A7258" s="5">
        <v>7338</v>
      </c>
      <c r="B7258" s="2" t="s">
        <v>1259</v>
      </c>
      <c r="C7258" s="2" t="s">
        <v>3070</v>
      </c>
      <c r="D7258" s="2" t="str">
        <f>VLOOKUP(C7258,'Datos de estudiantes'!$B$2:$C$33,2,0)</f>
        <v>jenny rocio</v>
      </c>
      <c r="E7258" s="2" t="str">
        <f>VLOOKUP(C7258,'Datos de estudiantes'!$B$2:$D$33,3,0)</f>
        <v>naranjo moran</v>
      </c>
      <c r="F7258" s="9" t="s">
        <v>3869</v>
      </c>
      <c r="G7258" s="9" t="s">
        <v>3870</v>
      </c>
      <c r="H7258">
        <v>86</v>
      </c>
      <c r="I7258">
        <v>12</v>
      </c>
      <c r="J7258">
        <v>1</v>
      </c>
      <c r="K7258" t="str">
        <f>VLOOKUP(C7258,'Datos de estudiantes'!$B$2:$F$33,5,0)</f>
        <v>Colegio</v>
      </c>
      <c r="L7258" s="2" t="s">
        <v>3068</v>
      </c>
      <c r="M7258" t="str">
        <f>VLOOKUP(C7258,'Datos de estudiantes'!$B$2:$G$33,6,0)</f>
        <v>Femenino</v>
      </c>
    </row>
    <row r="7259" spans="1:13">
      <c r="A7259" s="5">
        <v>7339</v>
      </c>
      <c r="B7259" s="2" t="s">
        <v>3568</v>
      </c>
      <c r="C7259" s="2" t="s">
        <v>3065</v>
      </c>
      <c r="D7259" s="2" t="str">
        <f>VLOOKUP(C7259,'Datos de estudiantes'!$B$2:$C$33,2,0)</f>
        <v>kristhell dayana</v>
      </c>
      <c r="E7259" s="2" t="str">
        <f>VLOOKUP(C7259,'Datos de estudiantes'!$B$2:$D$33,3,0)</f>
        <v>marquez naranjo</v>
      </c>
      <c r="F7259" s="9" t="s">
        <v>3869</v>
      </c>
      <c r="G7259" s="9" t="s">
        <v>3870</v>
      </c>
      <c r="H7259">
        <v>111</v>
      </c>
      <c r="I7259">
        <v>11</v>
      </c>
      <c r="J7259">
        <v>1</v>
      </c>
      <c r="K7259" t="str">
        <f>VLOOKUP(C7259,'Datos de estudiantes'!$B$2:$F$33,5,0)</f>
        <v>Universidad o Superior</v>
      </c>
      <c r="L7259" s="2" t="s">
        <v>3068</v>
      </c>
      <c r="M7259" t="str">
        <f>VLOOKUP(C7259,'Datos de estudiantes'!$B$2:$G$33,6,0)</f>
        <v>Femenino</v>
      </c>
    </row>
    <row r="7260" spans="1:13">
      <c r="A7260" s="5">
        <v>7340</v>
      </c>
      <c r="B7260" s="2" t="s">
        <v>3872</v>
      </c>
      <c r="C7260" s="2" t="s">
        <v>3065</v>
      </c>
      <c r="D7260" s="2" t="str">
        <f>VLOOKUP(C7260,'Datos de estudiantes'!$B$2:$C$33,2,0)</f>
        <v>kristhell dayana</v>
      </c>
      <c r="E7260" s="2" t="str">
        <f>VLOOKUP(C7260,'Datos de estudiantes'!$B$2:$D$33,3,0)</f>
        <v>marquez naranjo</v>
      </c>
      <c r="F7260" s="9" t="s">
        <v>3869</v>
      </c>
      <c r="G7260" s="9" t="s">
        <v>3870</v>
      </c>
      <c r="H7260">
        <v>109</v>
      </c>
      <c r="I7260">
        <v>14</v>
      </c>
      <c r="J7260">
        <v>1</v>
      </c>
      <c r="K7260" t="str">
        <f>VLOOKUP(C7260,'Datos de estudiantes'!$B$2:$F$33,5,0)</f>
        <v>Universidad o Superior</v>
      </c>
      <c r="L7260" s="2" t="s">
        <v>3068</v>
      </c>
      <c r="M7260" t="str">
        <f>VLOOKUP(C7260,'Datos de estudiantes'!$B$2:$G$33,6,0)</f>
        <v>Femenino</v>
      </c>
    </row>
    <row r="7261" spans="1:13">
      <c r="A7261" s="5">
        <v>7341</v>
      </c>
      <c r="B7261" s="2" t="s">
        <v>1685</v>
      </c>
      <c r="C7261" s="2" t="s">
        <v>3069</v>
      </c>
      <c r="D7261" s="2" t="str">
        <f>VLOOKUP(C7261,'Datos de estudiantes'!$B$2:$C$33,2,0)</f>
        <v>michelle johanna</v>
      </c>
      <c r="E7261" s="2" t="str">
        <f>VLOOKUP(C7261,'Datos de estudiantes'!$B$2:$D$33,3,0)</f>
        <v>morla gordillo</v>
      </c>
      <c r="F7261" s="9" t="s">
        <v>3869</v>
      </c>
      <c r="G7261" s="9" t="s">
        <v>3870</v>
      </c>
      <c r="H7261">
        <v>95</v>
      </c>
      <c r="I7261">
        <v>14</v>
      </c>
      <c r="J7261">
        <v>1</v>
      </c>
      <c r="K7261" t="str">
        <f>VLOOKUP(C7261,'Datos de estudiantes'!$B$2:$F$33,5,0)</f>
        <v>Escuela o inferior</v>
      </c>
      <c r="L7261" s="2" t="s">
        <v>3068</v>
      </c>
      <c r="M7261" t="str">
        <f>VLOOKUP(C7261,'Datos de estudiantes'!$B$2:$G$33,6,0)</f>
        <v>Femenino</v>
      </c>
    </row>
    <row r="7262" spans="1:13">
      <c r="A7262" s="5">
        <v>7342</v>
      </c>
      <c r="B7262" s="2" t="s">
        <v>3873</v>
      </c>
      <c r="C7262" s="2" t="s">
        <v>3069</v>
      </c>
      <c r="D7262" s="2" t="str">
        <f>VLOOKUP(C7262,'Datos de estudiantes'!$B$2:$C$33,2,0)</f>
        <v>michelle johanna</v>
      </c>
      <c r="E7262" s="2" t="str">
        <f>VLOOKUP(C7262,'Datos de estudiantes'!$B$2:$D$33,3,0)</f>
        <v>morla gordillo</v>
      </c>
      <c r="F7262" s="9" t="s">
        <v>3869</v>
      </c>
      <c r="G7262" s="9" t="s">
        <v>3870</v>
      </c>
      <c r="H7262">
        <v>72</v>
      </c>
      <c r="I7262">
        <v>11</v>
      </c>
      <c r="J7262">
        <v>1</v>
      </c>
      <c r="K7262" t="str">
        <f>VLOOKUP(C7262,'Datos de estudiantes'!$B$2:$F$33,5,0)</f>
        <v>Escuela o inferior</v>
      </c>
      <c r="L7262" s="2" t="s">
        <v>3068</v>
      </c>
      <c r="M7262" t="str">
        <f>VLOOKUP(C7262,'Datos de estudiantes'!$B$2:$G$33,6,0)</f>
        <v>Femenino</v>
      </c>
    </row>
    <row r="7263" spans="1:13">
      <c r="A7263" s="5">
        <v>7343</v>
      </c>
      <c r="B7263" s="2" t="s">
        <v>3872</v>
      </c>
      <c r="C7263" s="2" t="s">
        <v>3069</v>
      </c>
      <c r="D7263" s="2" t="str">
        <f>VLOOKUP(C7263,'Datos de estudiantes'!$B$2:$C$33,2,0)</f>
        <v>michelle johanna</v>
      </c>
      <c r="E7263" s="2" t="str">
        <f>VLOOKUP(C7263,'Datos de estudiantes'!$B$2:$D$33,3,0)</f>
        <v>morla gordillo</v>
      </c>
      <c r="F7263" s="9" t="s">
        <v>3869</v>
      </c>
      <c r="G7263" s="9" t="s">
        <v>3870</v>
      </c>
      <c r="H7263">
        <v>109</v>
      </c>
      <c r="I7263">
        <v>14</v>
      </c>
      <c r="J7263">
        <v>1</v>
      </c>
      <c r="K7263" t="str">
        <f>VLOOKUP(C7263,'Datos de estudiantes'!$B$2:$F$33,5,0)</f>
        <v>Escuela o inferior</v>
      </c>
      <c r="L7263" s="2" t="s">
        <v>3068</v>
      </c>
      <c r="M7263" t="str">
        <f>VLOOKUP(C7263,'Datos de estudiantes'!$B$2:$G$33,6,0)</f>
        <v>Femenino</v>
      </c>
    </row>
    <row r="7264" spans="1:13">
      <c r="A7264" s="5">
        <v>7344</v>
      </c>
      <c r="B7264" s="2" t="s">
        <v>3874</v>
      </c>
      <c r="C7264" s="2" t="s">
        <v>3070</v>
      </c>
      <c r="D7264" s="2" t="str">
        <f>VLOOKUP(C7264,'Datos de estudiantes'!$B$2:$C$33,2,0)</f>
        <v>jenny rocio</v>
      </c>
      <c r="E7264" s="2" t="str">
        <f>VLOOKUP(C7264,'Datos de estudiantes'!$B$2:$D$33,3,0)</f>
        <v>naranjo moran</v>
      </c>
      <c r="F7264" s="9" t="s">
        <v>3869</v>
      </c>
      <c r="G7264" s="9" t="s">
        <v>3870</v>
      </c>
      <c r="H7264">
        <v>66</v>
      </c>
      <c r="I7264">
        <v>12</v>
      </c>
      <c r="J7264">
        <v>1</v>
      </c>
      <c r="K7264" t="str">
        <f>VLOOKUP(C7264,'Datos de estudiantes'!$B$2:$F$33,5,0)</f>
        <v>Colegio</v>
      </c>
      <c r="L7264" s="2" t="s">
        <v>3068</v>
      </c>
      <c r="M7264" t="str">
        <f>VLOOKUP(C7264,'Datos de estudiantes'!$B$2:$G$33,6,0)</f>
        <v>Femenino</v>
      </c>
    </row>
    <row r="7265" spans="1:13">
      <c r="A7265" s="5">
        <v>7345</v>
      </c>
      <c r="B7265" s="2" t="s">
        <v>3568</v>
      </c>
      <c r="C7265" s="2" t="s">
        <v>3070</v>
      </c>
      <c r="D7265" s="2" t="str">
        <f>VLOOKUP(C7265,'Datos de estudiantes'!$B$2:$C$33,2,0)</f>
        <v>jenny rocio</v>
      </c>
      <c r="E7265" s="2" t="str">
        <f>VLOOKUP(C7265,'Datos de estudiantes'!$B$2:$D$33,3,0)</f>
        <v>naranjo moran</v>
      </c>
      <c r="F7265" s="9" t="s">
        <v>3869</v>
      </c>
      <c r="G7265" s="9" t="s">
        <v>3870</v>
      </c>
      <c r="H7265">
        <v>111</v>
      </c>
      <c r="I7265">
        <v>11</v>
      </c>
      <c r="J7265">
        <v>1</v>
      </c>
      <c r="K7265" t="str">
        <f>VLOOKUP(C7265,'Datos de estudiantes'!$B$2:$F$33,5,0)</f>
        <v>Colegio</v>
      </c>
      <c r="L7265" s="2" t="s">
        <v>3068</v>
      </c>
      <c r="M7265" t="str">
        <f>VLOOKUP(C7265,'Datos de estudiantes'!$B$2:$G$33,6,0)</f>
        <v>Femenino</v>
      </c>
    </row>
    <row r="7266" spans="1:13">
      <c r="A7266" s="5">
        <v>7346</v>
      </c>
      <c r="B7266" s="2" t="s">
        <v>3875</v>
      </c>
      <c r="C7266" s="2" t="s">
        <v>3065</v>
      </c>
      <c r="D7266" s="2" t="str">
        <f>VLOOKUP(C7266,'Datos de estudiantes'!$B$2:$C$33,2,0)</f>
        <v>kristhell dayana</v>
      </c>
      <c r="E7266" s="2" t="str">
        <f>VLOOKUP(C7266,'Datos de estudiantes'!$B$2:$D$33,3,0)</f>
        <v>marquez naranjo</v>
      </c>
      <c r="F7266" s="9" t="s">
        <v>3869</v>
      </c>
      <c r="G7266" s="9" t="s">
        <v>3870</v>
      </c>
      <c r="H7266">
        <v>84</v>
      </c>
      <c r="I7266">
        <v>12</v>
      </c>
      <c r="J7266">
        <v>1</v>
      </c>
      <c r="K7266" t="str">
        <f>VLOOKUP(C7266,'Datos de estudiantes'!$B$2:$F$33,5,0)</f>
        <v>Universidad o Superior</v>
      </c>
      <c r="L7266" s="2" t="s">
        <v>3068</v>
      </c>
      <c r="M7266" t="str">
        <f>VLOOKUP(C7266,'Datos de estudiantes'!$B$2:$G$33,6,0)</f>
        <v>Femenino</v>
      </c>
    </row>
    <row r="7267" spans="1:13">
      <c r="A7267" s="5">
        <v>7347</v>
      </c>
      <c r="B7267" s="2" t="s">
        <v>3876</v>
      </c>
      <c r="C7267" s="2" t="s">
        <v>3069</v>
      </c>
      <c r="D7267" s="2" t="str">
        <f>VLOOKUP(C7267,'Datos de estudiantes'!$B$2:$C$33,2,0)</f>
        <v>michelle johanna</v>
      </c>
      <c r="E7267" s="2" t="str">
        <f>VLOOKUP(C7267,'Datos de estudiantes'!$B$2:$D$33,3,0)</f>
        <v>morla gordillo</v>
      </c>
      <c r="F7267" s="9" t="s">
        <v>3869</v>
      </c>
      <c r="G7267" s="9" t="s">
        <v>3870</v>
      </c>
      <c r="H7267">
        <v>41</v>
      </c>
      <c r="I7267">
        <v>11</v>
      </c>
      <c r="J7267">
        <v>1</v>
      </c>
      <c r="K7267" t="str">
        <f>VLOOKUP(C7267,'Datos de estudiantes'!$B$2:$F$33,5,0)</f>
        <v>Escuela o inferior</v>
      </c>
      <c r="L7267" s="2" t="s">
        <v>3068</v>
      </c>
      <c r="M7267" t="str">
        <f>VLOOKUP(C7267,'Datos de estudiantes'!$B$2:$G$33,6,0)</f>
        <v>Femenino</v>
      </c>
    </row>
    <row r="7268" spans="1:13">
      <c r="A7268" s="5">
        <v>7348</v>
      </c>
      <c r="B7268" s="2" t="s">
        <v>3877</v>
      </c>
      <c r="C7268" s="2" t="s">
        <v>3077</v>
      </c>
      <c r="D7268" s="2" t="str">
        <f>VLOOKUP(C7268,'Datos de estudiantes'!$B$2:$C$33,2,0)</f>
        <v>luis leonel</v>
      </c>
      <c r="E7268" s="2" t="str">
        <f>VLOOKUP(C7268,'Datos de estudiantes'!$B$2:$D$33,3,0)</f>
        <v>chevez sanchez</v>
      </c>
      <c r="F7268" s="9" t="s">
        <v>3878</v>
      </c>
      <c r="G7268" s="9" t="s">
        <v>3879</v>
      </c>
      <c r="H7268">
        <v>32</v>
      </c>
      <c r="I7268">
        <v>8</v>
      </c>
      <c r="J7268">
        <v>1</v>
      </c>
      <c r="K7268" t="str">
        <f>VLOOKUP(C7268,'Datos de estudiantes'!$B$2:$F$33,5,0)</f>
        <v>Colegio</v>
      </c>
      <c r="L7268" s="2" t="s">
        <v>3068</v>
      </c>
      <c r="M7268" t="str">
        <f>VLOOKUP(C7268,'Datos de estudiantes'!$B$2:$G$33,6,0)</f>
        <v>Masculino</v>
      </c>
    </row>
    <row r="7269" spans="1:13">
      <c r="A7269" s="5">
        <v>7349</v>
      </c>
      <c r="B7269" s="2" t="s">
        <v>3088</v>
      </c>
      <c r="C7269" s="2" t="s">
        <v>3085</v>
      </c>
      <c r="D7269" s="2" t="str">
        <f>VLOOKUP(C7269,'Datos de estudiantes'!$B$2:$C$33,2,0)</f>
        <v>heryd xavier</v>
      </c>
      <c r="E7269" s="2" t="str">
        <f>VLOOKUP(C7269,'Datos de estudiantes'!$B$2:$D$33,3,0)</f>
        <v>morla gordillo</v>
      </c>
      <c r="F7269" s="9" t="s">
        <v>3878</v>
      </c>
      <c r="G7269" s="9" t="s">
        <v>3879</v>
      </c>
      <c r="H7269">
        <v>73</v>
      </c>
      <c r="I7269">
        <v>11</v>
      </c>
      <c r="J7269">
        <v>1</v>
      </c>
      <c r="K7269" t="str">
        <f>VLOOKUP(C7269,'Datos de estudiantes'!$B$2:$F$33,5,0)</f>
        <v>Universidad o Superior</v>
      </c>
      <c r="L7269" s="2" t="s">
        <v>3068</v>
      </c>
      <c r="M7269" t="str">
        <f>VLOOKUP(C7269,'Datos de estudiantes'!$B$2:$G$33,6,0)</f>
        <v>Masculino</v>
      </c>
    </row>
    <row r="7270" spans="1:13">
      <c r="A7270" s="5">
        <v>7350</v>
      </c>
      <c r="B7270" s="2" t="s">
        <v>3867</v>
      </c>
      <c r="C7270" s="2" t="s">
        <v>3077</v>
      </c>
      <c r="D7270" s="2" t="str">
        <f>VLOOKUP(C7270,'Datos de estudiantes'!$B$2:$C$33,2,0)</f>
        <v>luis leonel</v>
      </c>
      <c r="E7270" s="2" t="str">
        <f>VLOOKUP(C7270,'Datos de estudiantes'!$B$2:$D$33,3,0)</f>
        <v>chevez sanchez</v>
      </c>
      <c r="F7270" s="9" t="s">
        <v>3878</v>
      </c>
      <c r="G7270" s="9" t="s">
        <v>3879</v>
      </c>
      <c r="H7270">
        <v>12</v>
      </c>
      <c r="I7270">
        <v>10</v>
      </c>
      <c r="J7270">
        <v>1</v>
      </c>
      <c r="K7270" t="str">
        <f>VLOOKUP(C7270,'Datos de estudiantes'!$B$2:$F$33,5,0)</f>
        <v>Colegio</v>
      </c>
      <c r="L7270" s="2" t="s">
        <v>3068</v>
      </c>
      <c r="M7270" t="str">
        <f>VLOOKUP(C7270,'Datos de estudiantes'!$B$2:$G$33,6,0)</f>
        <v>Masculino</v>
      </c>
    </row>
    <row r="7271" spans="1:13">
      <c r="A7271" s="5">
        <v>7351</v>
      </c>
      <c r="B7271" s="2" t="s">
        <v>3719</v>
      </c>
      <c r="C7271" s="2" t="s">
        <v>3085</v>
      </c>
      <c r="D7271" s="2" t="str">
        <f>VLOOKUP(C7271,'Datos de estudiantes'!$B$2:$C$33,2,0)</f>
        <v>heryd xavier</v>
      </c>
      <c r="E7271" s="2" t="str">
        <f>VLOOKUP(C7271,'Datos de estudiantes'!$B$2:$D$33,3,0)</f>
        <v>morla gordillo</v>
      </c>
      <c r="F7271" s="9" t="s">
        <v>3878</v>
      </c>
      <c r="G7271" s="9" t="s">
        <v>3879</v>
      </c>
      <c r="H7271">
        <v>49</v>
      </c>
      <c r="I7271">
        <v>9</v>
      </c>
      <c r="J7271">
        <v>1</v>
      </c>
      <c r="K7271" t="str">
        <f>VLOOKUP(C7271,'Datos de estudiantes'!$B$2:$F$33,5,0)</f>
        <v>Universidad o Superior</v>
      </c>
      <c r="L7271" s="2" t="s">
        <v>3068</v>
      </c>
      <c r="M7271" t="str">
        <f>VLOOKUP(C7271,'Datos de estudiantes'!$B$2:$G$33,6,0)</f>
        <v>Masculino</v>
      </c>
    </row>
    <row r="7272" spans="1:13">
      <c r="A7272" s="5">
        <v>7352</v>
      </c>
      <c r="B7272" s="2" t="s">
        <v>3880</v>
      </c>
      <c r="C7272" s="2" t="s">
        <v>3083</v>
      </c>
      <c r="D7272" s="2" t="str">
        <f>VLOOKUP(C7272,'Datos de estudiantes'!$B$2:$C$33,2,0)</f>
        <v>manuel arturo</v>
      </c>
      <c r="E7272" s="2" t="str">
        <f>VLOOKUP(C7272,'Datos de estudiantes'!$B$2:$D$33,3,0)</f>
        <v>sanchez rojas</v>
      </c>
      <c r="F7272" s="19" t="s">
        <v>3878</v>
      </c>
      <c r="G7272" s="9" t="s">
        <v>3879</v>
      </c>
      <c r="H7272">
        <v>56</v>
      </c>
      <c r="I7272">
        <v>12</v>
      </c>
      <c r="J7272">
        <v>1</v>
      </c>
      <c r="K7272" t="str">
        <f>VLOOKUP(C7272,'Datos de estudiantes'!$B$2:$F$33,5,0)</f>
        <v>Escuela o inferior</v>
      </c>
      <c r="L7272" s="2" t="s">
        <v>3068</v>
      </c>
      <c r="M7272" t="str">
        <f>VLOOKUP(C7272,'Datos de estudiantes'!$B$2:$G$33,6,0)</f>
        <v>Masculino</v>
      </c>
    </row>
    <row r="7273" spans="1:13">
      <c r="A7273" s="5">
        <v>7353</v>
      </c>
      <c r="B7273" s="2" t="s">
        <v>2160</v>
      </c>
      <c r="C7273" s="2" t="s">
        <v>3077</v>
      </c>
      <c r="D7273" s="2" t="str">
        <f>VLOOKUP(C7273,'Datos de estudiantes'!$B$2:$C$33,2,0)</f>
        <v>luis leonel</v>
      </c>
      <c r="E7273" s="2" t="str">
        <f>VLOOKUP(C7273,'Datos de estudiantes'!$B$2:$D$33,3,0)</f>
        <v>chevez sanchez</v>
      </c>
      <c r="F7273" s="9" t="s">
        <v>3878</v>
      </c>
      <c r="G7273" s="9" t="s">
        <v>3879</v>
      </c>
      <c r="H7273">
        <v>27</v>
      </c>
      <c r="I7273">
        <v>11</v>
      </c>
      <c r="J7273">
        <v>1</v>
      </c>
      <c r="K7273" t="str">
        <f>VLOOKUP(C7273,'Datos de estudiantes'!$B$2:$F$33,5,0)</f>
        <v>Colegio</v>
      </c>
      <c r="L7273" s="2" t="s">
        <v>3068</v>
      </c>
      <c r="M7273" t="str">
        <f>VLOOKUP(C7273,'Datos de estudiantes'!$B$2:$G$33,6,0)</f>
        <v>Masculino</v>
      </c>
    </row>
    <row r="7274" spans="1:13">
      <c r="A7274" s="5">
        <v>7354</v>
      </c>
      <c r="B7274" s="2" t="s">
        <v>3881</v>
      </c>
      <c r="C7274" s="2" t="s">
        <v>3083</v>
      </c>
      <c r="D7274" s="2" t="str">
        <f>VLOOKUP(C7274,'Datos de estudiantes'!$B$2:$C$33,2,0)</f>
        <v>manuel arturo</v>
      </c>
      <c r="E7274" s="2" t="str">
        <f>VLOOKUP(C7274,'Datos de estudiantes'!$B$2:$D$33,3,0)</f>
        <v>sanchez rojas</v>
      </c>
      <c r="F7274" s="19" t="s">
        <v>3878</v>
      </c>
      <c r="G7274" s="9" t="s">
        <v>3879</v>
      </c>
      <c r="H7274">
        <v>15</v>
      </c>
      <c r="I7274">
        <v>5</v>
      </c>
      <c r="J7274">
        <v>1</v>
      </c>
      <c r="K7274" t="str">
        <f>VLOOKUP(C7274,'Datos de estudiantes'!$B$2:$F$33,5,0)</f>
        <v>Escuela o inferior</v>
      </c>
      <c r="L7274" s="2" t="s">
        <v>3068</v>
      </c>
      <c r="M7274" t="str">
        <f>VLOOKUP(C7274,'Datos de estudiantes'!$B$2:$G$33,6,0)</f>
        <v>Masculino</v>
      </c>
    </row>
    <row r="7275" spans="1:13">
      <c r="A7275" s="5">
        <v>7355</v>
      </c>
      <c r="B7275" s="2" t="s">
        <v>3088</v>
      </c>
      <c r="C7275" s="2" t="s">
        <v>3083</v>
      </c>
      <c r="D7275" s="2" t="str">
        <f>VLOOKUP(C7275,'Datos de estudiantes'!$B$2:$C$33,2,0)</f>
        <v>manuel arturo</v>
      </c>
      <c r="E7275" s="2" t="str">
        <f>VLOOKUP(C7275,'Datos de estudiantes'!$B$2:$D$33,3,0)</f>
        <v>sanchez rojas</v>
      </c>
      <c r="F7275" s="9" t="s">
        <v>3878</v>
      </c>
      <c r="G7275" s="9" t="s">
        <v>3879</v>
      </c>
      <c r="H7275">
        <v>73</v>
      </c>
      <c r="I7275">
        <v>11</v>
      </c>
      <c r="J7275">
        <v>1</v>
      </c>
      <c r="K7275" t="str">
        <f>VLOOKUP(C7275,'Datos de estudiantes'!$B$2:$F$33,5,0)</f>
        <v>Escuela o inferior</v>
      </c>
      <c r="L7275" s="2" t="s">
        <v>3068</v>
      </c>
      <c r="M7275" t="str">
        <f>VLOOKUP(C7275,'Datos de estudiantes'!$B$2:$G$33,6,0)</f>
        <v>Masculino</v>
      </c>
    </row>
    <row r="7276" spans="1:13">
      <c r="A7276" s="5">
        <v>7356</v>
      </c>
      <c r="B7276" s="2" t="s">
        <v>3882</v>
      </c>
      <c r="C7276" s="2" t="s">
        <v>3065</v>
      </c>
      <c r="D7276" s="2" t="str">
        <f>VLOOKUP(C7276,'Datos de estudiantes'!$B$2:$C$33,2,0)</f>
        <v>kristhell dayana</v>
      </c>
      <c r="E7276" s="2" t="str">
        <f>VLOOKUP(C7276,'Datos de estudiantes'!$B$2:$D$33,3,0)</f>
        <v>marquez naranjo</v>
      </c>
      <c r="F7276" s="9" t="s">
        <v>3883</v>
      </c>
      <c r="G7276" s="9" t="s">
        <v>3884</v>
      </c>
      <c r="H7276">
        <v>57</v>
      </c>
      <c r="I7276">
        <v>6</v>
      </c>
      <c r="J7276">
        <v>1</v>
      </c>
      <c r="K7276" t="str">
        <f>VLOOKUP(C7276,'Datos de estudiantes'!$B$2:$F$33,5,0)</f>
        <v>Universidad o Superior</v>
      </c>
      <c r="L7276" s="2" t="s">
        <v>3068</v>
      </c>
      <c r="M7276" t="str">
        <f>VLOOKUP(C7276,'Datos de estudiantes'!$B$2:$G$33,6,0)</f>
        <v>Femenino</v>
      </c>
    </row>
    <row r="7277" spans="1:13">
      <c r="A7277" s="5">
        <v>7357</v>
      </c>
      <c r="B7277" s="2" t="s">
        <v>3885</v>
      </c>
      <c r="C7277" s="2" t="s">
        <v>3069</v>
      </c>
      <c r="D7277" s="2" t="str">
        <f>VLOOKUP(C7277,'Datos de estudiantes'!$B$2:$C$33,2,0)</f>
        <v>michelle johanna</v>
      </c>
      <c r="E7277" s="2" t="str">
        <f>VLOOKUP(C7277,'Datos de estudiantes'!$B$2:$D$33,3,0)</f>
        <v>morla gordillo</v>
      </c>
      <c r="F7277" s="9" t="s">
        <v>3883</v>
      </c>
      <c r="G7277" s="9" t="s">
        <v>3884</v>
      </c>
      <c r="H7277">
        <v>64</v>
      </c>
      <c r="I7277">
        <v>10</v>
      </c>
      <c r="J7277">
        <v>1</v>
      </c>
      <c r="K7277" t="str">
        <f>VLOOKUP(C7277,'Datos de estudiantes'!$B$2:$F$33,5,0)</f>
        <v>Escuela o inferior</v>
      </c>
      <c r="L7277" s="2" t="s">
        <v>3068</v>
      </c>
      <c r="M7277" t="str">
        <f>VLOOKUP(C7277,'Datos de estudiantes'!$B$2:$G$33,6,0)</f>
        <v>Femenino</v>
      </c>
    </row>
    <row r="7278" spans="1:13">
      <c r="A7278" s="5">
        <v>7358</v>
      </c>
      <c r="B7278" s="2" t="s">
        <v>3886</v>
      </c>
      <c r="C7278" s="2" t="s">
        <v>3070</v>
      </c>
      <c r="D7278" s="2" t="str">
        <f>VLOOKUP(C7278,'Datos de estudiantes'!$B$2:$C$33,2,0)</f>
        <v>jenny rocio</v>
      </c>
      <c r="E7278" s="2" t="str">
        <f>VLOOKUP(C7278,'Datos de estudiantes'!$B$2:$D$33,3,0)</f>
        <v>naranjo moran</v>
      </c>
      <c r="F7278" s="9" t="s">
        <v>3883</v>
      </c>
      <c r="G7278" s="9" t="s">
        <v>3884</v>
      </c>
      <c r="H7278">
        <v>37</v>
      </c>
      <c r="I7278">
        <v>12</v>
      </c>
      <c r="J7278">
        <v>1</v>
      </c>
      <c r="K7278" t="str">
        <f>VLOOKUP(C7278,'Datos de estudiantes'!$B$2:$F$33,5,0)</f>
        <v>Colegio</v>
      </c>
      <c r="L7278" s="2" t="s">
        <v>3068</v>
      </c>
      <c r="M7278" t="str">
        <f>VLOOKUP(C7278,'Datos de estudiantes'!$B$2:$G$33,6,0)</f>
        <v>Femenino</v>
      </c>
    </row>
    <row r="7279" spans="1:13">
      <c r="A7279" s="5">
        <v>7359</v>
      </c>
      <c r="B7279" s="2" t="s">
        <v>3887</v>
      </c>
      <c r="C7279" s="2" t="s">
        <v>3069</v>
      </c>
      <c r="D7279" s="2" t="str">
        <f>VLOOKUP(C7279,'Datos de estudiantes'!$B$2:$C$33,2,0)</f>
        <v>michelle johanna</v>
      </c>
      <c r="E7279" s="2" t="str">
        <f>VLOOKUP(C7279,'Datos de estudiantes'!$B$2:$D$33,3,0)</f>
        <v>morla gordillo</v>
      </c>
      <c r="F7279" s="9" t="s">
        <v>3883</v>
      </c>
      <c r="G7279" s="9" t="s">
        <v>3884</v>
      </c>
      <c r="H7279">
        <v>24</v>
      </c>
      <c r="I7279">
        <v>9</v>
      </c>
      <c r="J7279">
        <v>1</v>
      </c>
      <c r="K7279" t="str">
        <f>VLOOKUP(C7279,'Datos de estudiantes'!$B$2:$F$33,5,0)</f>
        <v>Escuela o inferior</v>
      </c>
      <c r="L7279" s="2" t="s">
        <v>3068</v>
      </c>
      <c r="M7279" t="str">
        <f>VLOOKUP(C7279,'Datos de estudiantes'!$B$2:$G$33,6,0)</f>
        <v>Femenino</v>
      </c>
    </row>
    <row r="7280" spans="1:13">
      <c r="A7280" s="5">
        <v>7360</v>
      </c>
      <c r="B7280" s="2" t="s">
        <v>3886</v>
      </c>
      <c r="C7280" s="2" t="s">
        <v>3065</v>
      </c>
      <c r="D7280" s="2" t="str">
        <f>VLOOKUP(C7280,'Datos de estudiantes'!$B$2:$C$33,2,0)</f>
        <v>kristhell dayana</v>
      </c>
      <c r="E7280" s="2" t="str">
        <f>VLOOKUP(C7280,'Datos de estudiantes'!$B$2:$D$33,3,0)</f>
        <v>marquez naranjo</v>
      </c>
      <c r="F7280" s="9" t="s">
        <v>3883</v>
      </c>
      <c r="G7280" s="9" t="s">
        <v>3884</v>
      </c>
      <c r="H7280">
        <v>37</v>
      </c>
      <c r="I7280">
        <v>12</v>
      </c>
      <c r="J7280">
        <v>1</v>
      </c>
      <c r="K7280" t="str">
        <f>VLOOKUP(C7280,'Datos de estudiantes'!$B$2:$F$33,5,0)</f>
        <v>Universidad o Superior</v>
      </c>
      <c r="L7280" s="2" t="s">
        <v>3068</v>
      </c>
      <c r="M7280" t="str">
        <f>VLOOKUP(C7280,'Datos de estudiantes'!$B$2:$G$33,6,0)</f>
        <v>Femenino</v>
      </c>
    </row>
    <row r="7281" spans="1:13">
      <c r="A7281" s="5">
        <v>7361</v>
      </c>
      <c r="B7281" s="2" t="s">
        <v>3836</v>
      </c>
      <c r="C7281" s="2" t="s">
        <v>3065</v>
      </c>
      <c r="D7281" s="2" t="str">
        <f>VLOOKUP(C7281,'Datos de estudiantes'!$B$2:$C$33,2,0)</f>
        <v>kristhell dayana</v>
      </c>
      <c r="E7281" s="2" t="str">
        <f>VLOOKUP(C7281,'Datos de estudiantes'!$B$2:$D$33,3,0)</f>
        <v>marquez naranjo</v>
      </c>
      <c r="F7281" s="9" t="s">
        <v>3883</v>
      </c>
      <c r="G7281" s="9" t="s">
        <v>3884</v>
      </c>
      <c r="H7281">
        <v>39</v>
      </c>
      <c r="I7281">
        <v>8</v>
      </c>
      <c r="J7281">
        <v>1</v>
      </c>
      <c r="K7281" t="str">
        <f>VLOOKUP(C7281,'Datos de estudiantes'!$B$2:$F$33,5,0)</f>
        <v>Universidad o Superior</v>
      </c>
      <c r="L7281" s="2" t="s">
        <v>3068</v>
      </c>
      <c r="M7281" t="str">
        <f>VLOOKUP(C7281,'Datos de estudiantes'!$B$2:$G$33,6,0)</f>
        <v>Femenino</v>
      </c>
    </row>
    <row r="7282" spans="1:13">
      <c r="A7282" s="5">
        <v>7362</v>
      </c>
      <c r="B7282" s="2" t="s">
        <v>3882</v>
      </c>
      <c r="C7282" s="2" t="s">
        <v>3069</v>
      </c>
      <c r="D7282" s="2" t="str">
        <f>VLOOKUP(C7282,'Datos de estudiantes'!$B$2:$C$33,2,0)</f>
        <v>michelle johanna</v>
      </c>
      <c r="E7282" s="2" t="str">
        <f>VLOOKUP(C7282,'Datos de estudiantes'!$B$2:$D$33,3,0)</f>
        <v>morla gordillo</v>
      </c>
      <c r="F7282" s="9" t="s">
        <v>3883</v>
      </c>
      <c r="G7282" s="9" t="s">
        <v>3884</v>
      </c>
      <c r="H7282">
        <v>57</v>
      </c>
      <c r="I7282">
        <v>6</v>
      </c>
      <c r="J7282">
        <v>1</v>
      </c>
      <c r="K7282" t="str">
        <f>VLOOKUP(C7282,'Datos de estudiantes'!$B$2:$F$33,5,0)</f>
        <v>Escuela o inferior</v>
      </c>
      <c r="L7282" s="2" t="s">
        <v>3068</v>
      </c>
      <c r="M7282" t="str">
        <f>VLOOKUP(C7282,'Datos de estudiantes'!$B$2:$G$33,6,0)</f>
        <v>Femenino</v>
      </c>
    </row>
    <row r="7283" spans="1:13">
      <c r="A7283" s="5">
        <v>7363</v>
      </c>
      <c r="B7283" s="2" t="s">
        <v>559</v>
      </c>
      <c r="C7283" s="2" t="s">
        <v>3085</v>
      </c>
      <c r="D7283" s="2" t="str">
        <f>VLOOKUP(C7283,'Datos de estudiantes'!$B$2:$C$33,2,0)</f>
        <v>heryd xavier</v>
      </c>
      <c r="E7283" s="2" t="str">
        <f>VLOOKUP(C7283,'Datos de estudiantes'!$B$2:$D$33,3,0)</f>
        <v>morla gordillo</v>
      </c>
      <c r="F7283" s="9" t="s">
        <v>3888</v>
      </c>
      <c r="G7283" s="9" t="s">
        <v>3889</v>
      </c>
      <c r="H7283">
        <v>10</v>
      </c>
      <c r="I7283">
        <v>9</v>
      </c>
      <c r="J7283">
        <v>2</v>
      </c>
      <c r="K7283" t="str">
        <f>VLOOKUP(C7283,'Datos de estudiantes'!$B$2:$F$33,5,0)</f>
        <v>Universidad o Superior</v>
      </c>
      <c r="L7283" s="2" t="s">
        <v>3068</v>
      </c>
      <c r="M7283" t="str">
        <f>VLOOKUP(C7283,'Datos de estudiantes'!$B$2:$G$33,6,0)</f>
        <v>Masculino</v>
      </c>
    </row>
    <row r="7284" spans="1:13">
      <c r="A7284" s="5">
        <v>7364</v>
      </c>
      <c r="B7284" s="2" t="s">
        <v>3877</v>
      </c>
      <c r="C7284" s="2" t="s">
        <v>3085</v>
      </c>
      <c r="D7284" s="2" t="str">
        <f>VLOOKUP(C7284,'Datos de estudiantes'!$B$2:$C$33,2,0)</f>
        <v>heryd xavier</v>
      </c>
      <c r="E7284" s="2" t="str">
        <f>VLOOKUP(C7284,'Datos de estudiantes'!$B$2:$D$33,3,0)</f>
        <v>morla gordillo</v>
      </c>
      <c r="F7284" s="9" t="s">
        <v>3888</v>
      </c>
      <c r="G7284" s="9" t="s">
        <v>3889</v>
      </c>
      <c r="H7284">
        <v>64</v>
      </c>
      <c r="I7284">
        <v>8</v>
      </c>
      <c r="J7284">
        <v>1</v>
      </c>
      <c r="K7284" t="str">
        <f>VLOOKUP(C7284,'Datos de estudiantes'!$B$2:$F$33,5,0)</f>
        <v>Universidad o Superior</v>
      </c>
      <c r="L7284" s="2" t="s">
        <v>3068</v>
      </c>
      <c r="M7284" t="str">
        <f>VLOOKUP(C7284,'Datos de estudiantes'!$B$2:$G$33,6,0)</f>
        <v>Masculino</v>
      </c>
    </row>
    <row r="7285" spans="1:13">
      <c r="A7285" s="5">
        <v>7365</v>
      </c>
      <c r="B7285" s="2" t="s">
        <v>3157</v>
      </c>
      <c r="C7285" s="2" t="s">
        <v>3077</v>
      </c>
      <c r="D7285" s="2" t="str">
        <f>VLOOKUP(C7285,'Datos de estudiantes'!$B$2:$C$33,2,0)</f>
        <v>luis leonel</v>
      </c>
      <c r="E7285" s="2" t="str">
        <f>VLOOKUP(C7285,'Datos de estudiantes'!$B$2:$D$33,3,0)</f>
        <v>chevez sanchez</v>
      </c>
      <c r="F7285" s="9" t="s">
        <v>3888</v>
      </c>
      <c r="G7285" s="9" t="s">
        <v>3889</v>
      </c>
      <c r="H7285">
        <v>26</v>
      </c>
      <c r="I7285">
        <v>18</v>
      </c>
      <c r="J7285">
        <v>1</v>
      </c>
      <c r="K7285" t="str">
        <f>VLOOKUP(C7285,'Datos de estudiantes'!$B$2:$F$33,5,0)</f>
        <v>Colegio</v>
      </c>
      <c r="L7285" s="2" t="s">
        <v>3068</v>
      </c>
      <c r="M7285" t="str">
        <f>VLOOKUP(C7285,'Datos de estudiantes'!$B$2:$G$33,6,0)</f>
        <v>Masculino</v>
      </c>
    </row>
    <row r="7286" spans="1:13">
      <c r="A7286" s="5">
        <v>7366</v>
      </c>
      <c r="B7286" s="2" t="s">
        <v>3163</v>
      </c>
      <c r="C7286" s="2" t="s">
        <v>3083</v>
      </c>
      <c r="D7286" s="2" t="str">
        <f>VLOOKUP(C7286,'Datos de estudiantes'!$B$2:$C$33,2,0)</f>
        <v>manuel arturo</v>
      </c>
      <c r="E7286" s="2" t="str">
        <f>VLOOKUP(C7286,'Datos de estudiantes'!$B$2:$D$33,3,0)</f>
        <v>sanchez rojas</v>
      </c>
      <c r="F7286" s="19" t="s">
        <v>3888</v>
      </c>
      <c r="G7286" s="9" t="s">
        <v>3889</v>
      </c>
      <c r="H7286">
        <v>46</v>
      </c>
      <c r="I7286">
        <v>9</v>
      </c>
      <c r="J7286">
        <v>1</v>
      </c>
      <c r="K7286" t="str">
        <f>VLOOKUP(C7286,'Datos de estudiantes'!$B$2:$F$33,5,0)</f>
        <v>Escuela o inferior</v>
      </c>
      <c r="L7286" s="2" t="s">
        <v>3068</v>
      </c>
      <c r="M7286" t="str">
        <f>VLOOKUP(C7286,'Datos de estudiantes'!$B$2:$G$33,6,0)</f>
        <v>Masculino</v>
      </c>
    </row>
    <row r="7287" spans="1:13">
      <c r="A7287" s="5">
        <v>7367</v>
      </c>
      <c r="B7287" s="2" t="s">
        <v>559</v>
      </c>
      <c r="C7287" s="2" t="s">
        <v>3077</v>
      </c>
      <c r="D7287" s="2" t="str">
        <f>VLOOKUP(C7287,'Datos de estudiantes'!$B$2:$C$33,2,0)</f>
        <v>luis leonel</v>
      </c>
      <c r="E7287" s="2" t="str">
        <f>VLOOKUP(C7287,'Datos de estudiantes'!$B$2:$D$33,3,0)</f>
        <v>chevez sanchez</v>
      </c>
      <c r="F7287" s="9" t="s">
        <v>3888</v>
      </c>
      <c r="G7287" s="9" t="s">
        <v>3889</v>
      </c>
      <c r="H7287">
        <v>10</v>
      </c>
      <c r="I7287">
        <v>9</v>
      </c>
      <c r="J7287">
        <v>2</v>
      </c>
      <c r="K7287" t="str">
        <f>VLOOKUP(C7287,'Datos de estudiantes'!$B$2:$F$33,5,0)</f>
        <v>Colegio</v>
      </c>
      <c r="L7287" s="2" t="s">
        <v>3068</v>
      </c>
      <c r="M7287" t="str">
        <f>VLOOKUP(C7287,'Datos de estudiantes'!$B$2:$G$33,6,0)</f>
        <v>Masculino</v>
      </c>
    </row>
    <row r="7288" spans="1:13">
      <c r="A7288" s="5">
        <v>7368</v>
      </c>
      <c r="B7288" s="2" t="s">
        <v>3890</v>
      </c>
      <c r="C7288" s="2" t="s">
        <v>3083</v>
      </c>
      <c r="D7288" s="2" t="str">
        <f>VLOOKUP(C7288,'Datos de estudiantes'!$B$2:$C$33,2,0)</f>
        <v>manuel arturo</v>
      </c>
      <c r="E7288" s="2" t="str">
        <f>VLOOKUP(C7288,'Datos de estudiantes'!$B$2:$D$33,3,0)</f>
        <v>sanchez rojas</v>
      </c>
      <c r="F7288" s="9" t="s">
        <v>3888</v>
      </c>
      <c r="G7288" s="9" t="s">
        <v>3889</v>
      </c>
      <c r="H7288">
        <v>42</v>
      </c>
      <c r="I7288">
        <v>8</v>
      </c>
      <c r="J7288">
        <v>1</v>
      </c>
      <c r="K7288" t="str">
        <f>VLOOKUP(C7288,'Datos de estudiantes'!$B$2:$F$33,5,0)</f>
        <v>Escuela o inferior</v>
      </c>
      <c r="L7288" s="2" t="s">
        <v>3068</v>
      </c>
      <c r="M7288" t="str">
        <f>VLOOKUP(C7288,'Datos de estudiantes'!$B$2:$G$33,6,0)</f>
        <v>Masculino</v>
      </c>
    </row>
    <row r="7289" spans="1:13">
      <c r="A7289" s="5">
        <v>7369</v>
      </c>
      <c r="B7289" s="2" t="s">
        <v>3570</v>
      </c>
      <c r="C7289" s="2" t="s">
        <v>3077</v>
      </c>
      <c r="D7289" s="2" t="str">
        <f>VLOOKUP(C7289,'Datos de estudiantes'!$B$2:$C$33,2,0)</f>
        <v>luis leonel</v>
      </c>
      <c r="E7289" s="2" t="str">
        <f>VLOOKUP(C7289,'Datos de estudiantes'!$B$2:$D$33,3,0)</f>
        <v>chevez sanchez</v>
      </c>
      <c r="F7289" s="9" t="s">
        <v>3888</v>
      </c>
      <c r="G7289" s="9" t="s">
        <v>3889</v>
      </c>
      <c r="H7289">
        <v>14</v>
      </c>
      <c r="I7289">
        <v>12</v>
      </c>
      <c r="J7289">
        <v>1</v>
      </c>
      <c r="K7289" t="str">
        <f>VLOOKUP(C7289,'Datos de estudiantes'!$B$2:$F$33,5,0)</f>
        <v>Colegio</v>
      </c>
      <c r="L7289" s="2" t="s">
        <v>3068</v>
      </c>
      <c r="M7289" t="str">
        <f>VLOOKUP(C7289,'Datos de estudiantes'!$B$2:$G$33,6,0)</f>
        <v>Masculino</v>
      </c>
    </row>
    <row r="7290" spans="1:13">
      <c r="A7290" s="5">
        <v>7370</v>
      </c>
      <c r="B7290" s="2" t="s">
        <v>327</v>
      </c>
      <c r="C7290" s="2" t="s">
        <v>3070</v>
      </c>
      <c r="D7290" s="2" t="str">
        <f>VLOOKUP(C7290,'Datos de estudiantes'!$B$2:$C$33,2,0)</f>
        <v>jenny rocio</v>
      </c>
      <c r="E7290" s="2" t="str">
        <f>VLOOKUP(C7290,'Datos de estudiantes'!$B$2:$D$33,3,0)</f>
        <v>naranjo moran</v>
      </c>
      <c r="F7290" s="9" t="s">
        <v>3891</v>
      </c>
      <c r="G7290" s="9" t="s">
        <v>3892</v>
      </c>
      <c r="H7290">
        <v>55</v>
      </c>
      <c r="I7290">
        <v>13</v>
      </c>
      <c r="J7290">
        <v>1</v>
      </c>
      <c r="K7290" t="str">
        <f>VLOOKUP(C7290,'Datos de estudiantes'!$B$2:$F$33,5,0)</f>
        <v>Colegio</v>
      </c>
      <c r="L7290" s="2" t="s">
        <v>3068</v>
      </c>
      <c r="M7290" t="str">
        <f>VLOOKUP(C7290,'Datos de estudiantes'!$B$2:$G$33,6,0)</f>
        <v>Femenino</v>
      </c>
    </row>
    <row r="7291" spans="1:13">
      <c r="A7291" s="5">
        <v>7371</v>
      </c>
      <c r="B7291" s="2" t="s">
        <v>3893</v>
      </c>
      <c r="C7291" s="2" t="s">
        <v>3065</v>
      </c>
      <c r="D7291" s="2" t="str">
        <f>VLOOKUP(C7291,'Datos de estudiantes'!$B$2:$C$33,2,0)</f>
        <v>kristhell dayana</v>
      </c>
      <c r="E7291" s="2" t="str">
        <f>VLOOKUP(C7291,'Datos de estudiantes'!$B$2:$D$33,3,0)</f>
        <v>marquez naranjo</v>
      </c>
      <c r="F7291" s="9" t="s">
        <v>3891</v>
      </c>
      <c r="G7291" s="9" t="s">
        <v>3892</v>
      </c>
      <c r="H7291">
        <v>87</v>
      </c>
      <c r="I7291">
        <v>8</v>
      </c>
      <c r="J7291">
        <v>1</v>
      </c>
      <c r="K7291" t="str">
        <f>VLOOKUP(C7291,'Datos de estudiantes'!$B$2:$F$33,5,0)</f>
        <v>Universidad o Superior</v>
      </c>
      <c r="L7291" s="2" t="s">
        <v>3068</v>
      </c>
      <c r="M7291" t="str">
        <f>VLOOKUP(C7291,'Datos de estudiantes'!$B$2:$G$33,6,0)</f>
        <v>Femenino</v>
      </c>
    </row>
    <row r="7292" spans="1:13">
      <c r="A7292" s="5">
        <v>7372</v>
      </c>
      <c r="B7292" s="2" t="s">
        <v>327</v>
      </c>
      <c r="C7292" s="2" t="s">
        <v>3069</v>
      </c>
      <c r="D7292" s="2" t="str">
        <f>VLOOKUP(C7292,'Datos de estudiantes'!$B$2:$C$33,2,0)</f>
        <v>michelle johanna</v>
      </c>
      <c r="E7292" s="2" t="str">
        <f>VLOOKUP(C7292,'Datos de estudiantes'!$B$2:$D$33,3,0)</f>
        <v>morla gordillo</v>
      </c>
      <c r="F7292" s="9" t="s">
        <v>3891</v>
      </c>
      <c r="G7292" s="9" t="s">
        <v>3892</v>
      </c>
      <c r="H7292">
        <v>55</v>
      </c>
      <c r="I7292">
        <v>13</v>
      </c>
      <c r="J7292">
        <v>1</v>
      </c>
      <c r="K7292" t="str">
        <f>VLOOKUP(C7292,'Datos de estudiantes'!$B$2:$F$33,5,0)</f>
        <v>Escuela o inferior</v>
      </c>
      <c r="L7292" s="2" t="s">
        <v>3068</v>
      </c>
      <c r="M7292" t="str">
        <f>VLOOKUP(C7292,'Datos de estudiantes'!$B$2:$G$33,6,0)</f>
        <v>Femenino</v>
      </c>
    </row>
    <row r="7293" spans="1:13">
      <c r="A7293" s="5">
        <v>7373</v>
      </c>
      <c r="B7293" s="2" t="s">
        <v>3894</v>
      </c>
      <c r="C7293" s="2" t="s">
        <v>3065</v>
      </c>
      <c r="D7293" s="2" t="str">
        <f>VLOOKUP(C7293,'Datos de estudiantes'!$B$2:$C$33,2,0)</f>
        <v>kristhell dayana</v>
      </c>
      <c r="E7293" s="2" t="str">
        <f>VLOOKUP(C7293,'Datos de estudiantes'!$B$2:$D$33,3,0)</f>
        <v>marquez naranjo</v>
      </c>
      <c r="F7293" s="9" t="s">
        <v>3891</v>
      </c>
      <c r="G7293" s="9" t="s">
        <v>3892</v>
      </c>
      <c r="H7293">
        <v>49</v>
      </c>
      <c r="I7293">
        <v>13</v>
      </c>
      <c r="J7293">
        <v>1</v>
      </c>
      <c r="K7293" t="str">
        <f>VLOOKUP(C7293,'Datos de estudiantes'!$B$2:$F$33,5,0)</f>
        <v>Universidad o Superior</v>
      </c>
      <c r="L7293" s="2" t="s">
        <v>3068</v>
      </c>
      <c r="M7293" t="str">
        <f>VLOOKUP(C7293,'Datos de estudiantes'!$B$2:$G$33,6,0)</f>
        <v>Femenino</v>
      </c>
    </row>
    <row r="7294" spans="1:13">
      <c r="A7294" s="5">
        <v>7374</v>
      </c>
      <c r="B7294" s="2" t="s">
        <v>3894</v>
      </c>
      <c r="C7294" s="2" t="s">
        <v>3069</v>
      </c>
      <c r="D7294" s="2" t="str">
        <f>VLOOKUP(C7294,'Datos de estudiantes'!$B$2:$C$33,2,0)</f>
        <v>michelle johanna</v>
      </c>
      <c r="E7294" s="2" t="str">
        <f>VLOOKUP(C7294,'Datos de estudiantes'!$B$2:$D$33,3,0)</f>
        <v>morla gordillo</v>
      </c>
      <c r="F7294" s="9" t="s">
        <v>3891</v>
      </c>
      <c r="G7294" s="9" t="s">
        <v>3892</v>
      </c>
      <c r="H7294">
        <v>49</v>
      </c>
      <c r="I7294">
        <v>13</v>
      </c>
      <c r="J7294">
        <v>1</v>
      </c>
      <c r="K7294" t="str">
        <f>VLOOKUP(C7294,'Datos de estudiantes'!$B$2:$F$33,5,0)</f>
        <v>Escuela o inferior</v>
      </c>
      <c r="L7294" s="2" t="s">
        <v>3068</v>
      </c>
      <c r="M7294" t="str">
        <f>VLOOKUP(C7294,'Datos de estudiantes'!$B$2:$G$33,6,0)</f>
        <v>Femenino</v>
      </c>
    </row>
    <row r="7295" spans="1:13">
      <c r="A7295" s="5">
        <v>7375</v>
      </c>
      <c r="B7295" s="2" t="s">
        <v>26</v>
      </c>
      <c r="C7295" s="2" t="s">
        <v>3070</v>
      </c>
      <c r="D7295" s="2" t="str">
        <f>VLOOKUP(C7295,'Datos de estudiantes'!$B$2:$C$33,2,0)</f>
        <v>jenny rocio</v>
      </c>
      <c r="E7295" s="2" t="str">
        <f>VLOOKUP(C7295,'Datos de estudiantes'!$B$2:$D$33,3,0)</f>
        <v>naranjo moran</v>
      </c>
      <c r="F7295" s="9" t="s">
        <v>3891</v>
      </c>
      <c r="G7295" s="9" t="s">
        <v>3892</v>
      </c>
      <c r="H7295">
        <v>88</v>
      </c>
      <c r="I7295">
        <v>8</v>
      </c>
      <c r="J7295">
        <v>1</v>
      </c>
      <c r="K7295" t="str">
        <f>VLOOKUP(C7295,'Datos de estudiantes'!$B$2:$F$33,5,0)</f>
        <v>Colegio</v>
      </c>
      <c r="L7295" s="2" t="s">
        <v>3068</v>
      </c>
      <c r="M7295" t="str">
        <f>VLOOKUP(C7295,'Datos de estudiantes'!$B$2:$G$33,6,0)</f>
        <v>Femenino</v>
      </c>
    </row>
    <row r="7296" spans="1:13">
      <c r="A7296" s="5">
        <v>7376</v>
      </c>
      <c r="B7296" s="2" t="s">
        <v>3894</v>
      </c>
      <c r="C7296" s="2" t="s">
        <v>3070</v>
      </c>
      <c r="D7296" s="2" t="str">
        <f>VLOOKUP(C7296,'Datos de estudiantes'!$B$2:$C$33,2,0)</f>
        <v>jenny rocio</v>
      </c>
      <c r="E7296" s="2" t="str">
        <f>VLOOKUP(C7296,'Datos de estudiantes'!$B$2:$D$33,3,0)</f>
        <v>naranjo moran</v>
      </c>
      <c r="F7296" s="9" t="s">
        <v>3891</v>
      </c>
      <c r="G7296" s="9" t="s">
        <v>3892</v>
      </c>
      <c r="H7296">
        <v>49</v>
      </c>
      <c r="I7296">
        <v>13</v>
      </c>
      <c r="J7296">
        <v>1</v>
      </c>
      <c r="K7296" t="str">
        <f>VLOOKUP(C7296,'Datos de estudiantes'!$B$2:$F$33,5,0)</f>
        <v>Colegio</v>
      </c>
      <c r="L7296" s="2" t="s">
        <v>3068</v>
      </c>
      <c r="M7296" t="str">
        <f>VLOOKUP(C7296,'Datos de estudiantes'!$B$2:$G$33,6,0)</f>
        <v>Femenino</v>
      </c>
    </row>
    <row r="7297" spans="1:13">
      <c r="A7297" s="5">
        <v>7377</v>
      </c>
      <c r="B7297" s="2" t="s">
        <v>3142</v>
      </c>
      <c r="C7297" s="2" t="s">
        <v>3069</v>
      </c>
      <c r="D7297" s="2" t="str">
        <f>VLOOKUP(C7297,'Datos de estudiantes'!$B$2:$C$33,2,0)</f>
        <v>michelle johanna</v>
      </c>
      <c r="E7297" s="2" t="str">
        <f>VLOOKUP(C7297,'Datos de estudiantes'!$B$2:$D$33,3,0)</f>
        <v>morla gordillo</v>
      </c>
      <c r="F7297" s="9" t="s">
        <v>3891</v>
      </c>
      <c r="G7297" s="9" t="s">
        <v>3892</v>
      </c>
      <c r="H7297">
        <v>14</v>
      </c>
      <c r="I7297">
        <v>7</v>
      </c>
      <c r="J7297">
        <v>1</v>
      </c>
      <c r="K7297" t="str">
        <f>VLOOKUP(C7297,'Datos de estudiantes'!$B$2:$F$33,5,0)</f>
        <v>Escuela o inferior</v>
      </c>
      <c r="L7297" s="2" t="s">
        <v>3068</v>
      </c>
      <c r="M7297" t="str">
        <f>VLOOKUP(C7297,'Datos de estudiantes'!$B$2:$G$33,6,0)</f>
        <v>Femenino</v>
      </c>
    </row>
    <row r="7298" spans="1:13">
      <c r="A7298" s="5">
        <v>7378</v>
      </c>
      <c r="B7298" s="2" t="s">
        <v>26</v>
      </c>
      <c r="C7298" s="2" t="s">
        <v>3065</v>
      </c>
      <c r="D7298" s="2" t="str">
        <f>VLOOKUP(C7298,'Datos de estudiantes'!$B$2:$C$33,2,0)</f>
        <v>kristhell dayana</v>
      </c>
      <c r="E7298" s="2" t="str">
        <f>VLOOKUP(C7298,'Datos de estudiantes'!$B$2:$D$33,3,0)</f>
        <v>marquez naranjo</v>
      </c>
      <c r="F7298" s="9" t="s">
        <v>3891</v>
      </c>
      <c r="G7298" s="9" t="s">
        <v>3892</v>
      </c>
      <c r="H7298">
        <v>88</v>
      </c>
      <c r="I7298">
        <v>8</v>
      </c>
      <c r="J7298">
        <v>1</v>
      </c>
      <c r="K7298" t="str">
        <f>VLOOKUP(C7298,'Datos de estudiantes'!$B$2:$F$33,5,0)</f>
        <v>Universidad o Superior</v>
      </c>
      <c r="L7298" s="2" t="s">
        <v>3068</v>
      </c>
      <c r="M7298" t="str">
        <f>VLOOKUP(C7298,'Datos de estudiantes'!$B$2:$G$33,6,0)</f>
        <v>Femenino</v>
      </c>
    </row>
    <row r="7299" spans="1:13">
      <c r="A7299" s="5">
        <v>7379</v>
      </c>
      <c r="B7299" s="2" t="s">
        <v>226</v>
      </c>
      <c r="C7299" s="2" t="s">
        <v>3077</v>
      </c>
      <c r="D7299" s="2" t="str">
        <f>VLOOKUP(C7299,'Datos de estudiantes'!$B$2:$C$33,2,0)</f>
        <v>luis leonel</v>
      </c>
      <c r="E7299" s="2" t="str">
        <f>VLOOKUP(C7299,'Datos de estudiantes'!$B$2:$D$33,3,0)</f>
        <v>chevez sanchez</v>
      </c>
      <c r="F7299" s="9" t="s">
        <v>3895</v>
      </c>
      <c r="G7299" s="9" t="s">
        <v>3896</v>
      </c>
      <c r="H7299">
        <v>59</v>
      </c>
      <c r="I7299">
        <v>10</v>
      </c>
      <c r="J7299">
        <v>1</v>
      </c>
      <c r="K7299" t="str">
        <f>VLOOKUP(C7299,'Datos de estudiantes'!$B$2:$F$33,5,0)</f>
        <v>Colegio</v>
      </c>
      <c r="L7299" s="2" t="s">
        <v>3068</v>
      </c>
      <c r="M7299" t="str">
        <f>VLOOKUP(C7299,'Datos de estudiantes'!$B$2:$G$33,6,0)</f>
        <v>Masculino</v>
      </c>
    </row>
    <row r="7300" spans="1:13">
      <c r="A7300" s="5">
        <v>7380</v>
      </c>
      <c r="B7300" s="2" t="s">
        <v>1627</v>
      </c>
      <c r="C7300" s="2" t="s">
        <v>3077</v>
      </c>
      <c r="D7300" s="2" t="str">
        <f>VLOOKUP(C7300,'Datos de estudiantes'!$B$2:$C$33,2,0)</f>
        <v>luis leonel</v>
      </c>
      <c r="E7300" s="2" t="str">
        <f>VLOOKUP(C7300,'Datos de estudiantes'!$B$2:$D$33,3,0)</f>
        <v>chevez sanchez</v>
      </c>
      <c r="F7300" s="9" t="s">
        <v>3895</v>
      </c>
      <c r="G7300" s="9" t="s">
        <v>3896</v>
      </c>
      <c r="H7300">
        <v>60</v>
      </c>
      <c r="I7300">
        <v>10</v>
      </c>
      <c r="J7300">
        <v>1</v>
      </c>
      <c r="K7300" t="str">
        <f>VLOOKUP(C7300,'Datos de estudiantes'!$B$2:$F$33,5,0)</f>
        <v>Colegio</v>
      </c>
      <c r="L7300" s="2" t="s">
        <v>3068</v>
      </c>
      <c r="M7300" t="str">
        <f>VLOOKUP(C7300,'Datos de estudiantes'!$B$2:$G$33,6,0)</f>
        <v>Masculino</v>
      </c>
    </row>
    <row r="7301" spans="1:13">
      <c r="A7301" s="5">
        <v>7381</v>
      </c>
      <c r="B7301" s="2" t="s">
        <v>3151</v>
      </c>
      <c r="C7301" s="2" t="s">
        <v>3085</v>
      </c>
      <c r="D7301" s="2" t="str">
        <f>VLOOKUP(C7301,'Datos de estudiantes'!$B$2:$C$33,2,0)</f>
        <v>heryd xavier</v>
      </c>
      <c r="E7301" s="2" t="str">
        <f>VLOOKUP(C7301,'Datos de estudiantes'!$B$2:$D$33,3,0)</f>
        <v>morla gordillo</v>
      </c>
      <c r="F7301" s="9" t="s">
        <v>3895</v>
      </c>
      <c r="G7301" s="9" t="s">
        <v>3896</v>
      </c>
      <c r="H7301">
        <v>54</v>
      </c>
      <c r="I7301">
        <v>9</v>
      </c>
      <c r="J7301">
        <v>1</v>
      </c>
      <c r="K7301" t="str">
        <f>VLOOKUP(C7301,'Datos de estudiantes'!$B$2:$F$33,5,0)</f>
        <v>Universidad o Superior</v>
      </c>
      <c r="L7301" s="2" t="s">
        <v>3068</v>
      </c>
      <c r="M7301" t="str">
        <f>VLOOKUP(C7301,'Datos de estudiantes'!$B$2:$G$33,6,0)</f>
        <v>Masculino</v>
      </c>
    </row>
    <row r="7302" spans="1:13">
      <c r="A7302" s="5">
        <v>7382</v>
      </c>
      <c r="B7302" s="2" t="s">
        <v>226</v>
      </c>
      <c r="C7302" s="2" t="s">
        <v>3083</v>
      </c>
      <c r="D7302" s="2" t="str">
        <f>VLOOKUP(C7302,'Datos de estudiantes'!$B$2:$C$33,2,0)</f>
        <v>manuel arturo</v>
      </c>
      <c r="E7302" s="2" t="str">
        <f>VLOOKUP(C7302,'Datos de estudiantes'!$B$2:$D$33,3,0)</f>
        <v>sanchez rojas</v>
      </c>
      <c r="F7302" s="9" t="s">
        <v>3895</v>
      </c>
      <c r="G7302" s="9" t="s">
        <v>3896</v>
      </c>
      <c r="H7302">
        <v>59</v>
      </c>
      <c r="I7302">
        <v>10</v>
      </c>
      <c r="J7302">
        <v>1</v>
      </c>
      <c r="K7302" t="str">
        <f>VLOOKUP(C7302,'Datos de estudiantes'!$B$2:$F$33,5,0)</f>
        <v>Escuela o inferior</v>
      </c>
      <c r="L7302" s="2" t="s">
        <v>3068</v>
      </c>
      <c r="M7302" t="str">
        <f>VLOOKUP(C7302,'Datos de estudiantes'!$B$2:$G$33,6,0)</f>
        <v>Masculino</v>
      </c>
    </row>
    <row r="7303" spans="1:13">
      <c r="A7303" s="5">
        <v>7383</v>
      </c>
      <c r="B7303" s="2" t="s">
        <v>3169</v>
      </c>
      <c r="C7303" s="2" t="s">
        <v>3085</v>
      </c>
      <c r="D7303" s="2" t="str">
        <f>VLOOKUP(C7303,'Datos de estudiantes'!$B$2:$C$33,2,0)</f>
        <v>heryd xavier</v>
      </c>
      <c r="E7303" s="2" t="str">
        <f>VLOOKUP(C7303,'Datos de estudiantes'!$B$2:$D$33,3,0)</f>
        <v>morla gordillo</v>
      </c>
      <c r="F7303" s="9" t="s">
        <v>3895</v>
      </c>
      <c r="G7303" s="9" t="s">
        <v>3896</v>
      </c>
      <c r="H7303">
        <v>53</v>
      </c>
      <c r="I7303">
        <v>12</v>
      </c>
      <c r="J7303">
        <v>1</v>
      </c>
      <c r="K7303" t="str">
        <f>VLOOKUP(C7303,'Datos de estudiantes'!$B$2:$F$33,5,0)</f>
        <v>Universidad o Superior</v>
      </c>
      <c r="L7303" s="2" t="s">
        <v>3068</v>
      </c>
      <c r="M7303" t="str">
        <f>VLOOKUP(C7303,'Datos de estudiantes'!$B$2:$G$33,6,0)</f>
        <v>Masculino</v>
      </c>
    </row>
    <row r="7304" spans="1:13">
      <c r="A7304" s="5">
        <v>7384</v>
      </c>
      <c r="B7304" s="2" t="s">
        <v>3867</v>
      </c>
      <c r="C7304" s="2" t="s">
        <v>3083</v>
      </c>
      <c r="D7304" s="2" t="str">
        <f>VLOOKUP(C7304,'Datos de estudiantes'!$B$2:$C$33,2,0)</f>
        <v>manuel arturo</v>
      </c>
      <c r="E7304" s="2" t="str">
        <f>VLOOKUP(C7304,'Datos de estudiantes'!$B$2:$D$33,3,0)</f>
        <v>sanchez rojas</v>
      </c>
      <c r="F7304" s="19" t="s">
        <v>3895</v>
      </c>
      <c r="G7304" s="9" t="s">
        <v>3896</v>
      </c>
      <c r="H7304">
        <v>40</v>
      </c>
      <c r="I7304">
        <v>10</v>
      </c>
      <c r="J7304">
        <v>1</v>
      </c>
      <c r="K7304" t="str">
        <f>VLOOKUP(C7304,'Datos de estudiantes'!$B$2:$F$33,5,0)</f>
        <v>Escuela o inferior</v>
      </c>
      <c r="L7304" s="2" t="s">
        <v>3068</v>
      </c>
      <c r="M7304" t="str">
        <f>VLOOKUP(C7304,'Datos de estudiantes'!$B$2:$G$33,6,0)</f>
        <v>Masculino</v>
      </c>
    </row>
    <row r="7305" spans="1:13">
      <c r="A7305" s="5">
        <v>7385</v>
      </c>
      <c r="B7305" s="2" t="s">
        <v>3897</v>
      </c>
      <c r="C7305" s="2" t="s">
        <v>3085</v>
      </c>
      <c r="D7305" s="2" t="str">
        <f>VLOOKUP(C7305,'Datos de estudiantes'!$B$2:$C$33,2,0)</f>
        <v>heryd xavier</v>
      </c>
      <c r="E7305" s="2" t="str">
        <f>VLOOKUP(C7305,'Datos de estudiantes'!$B$2:$D$33,3,0)</f>
        <v>morla gordillo</v>
      </c>
      <c r="F7305" s="9" t="s">
        <v>3895</v>
      </c>
      <c r="G7305" s="9" t="s">
        <v>3896</v>
      </c>
      <c r="H7305">
        <v>19</v>
      </c>
      <c r="I7305">
        <v>8</v>
      </c>
      <c r="J7305">
        <v>1</v>
      </c>
      <c r="K7305" t="str">
        <f>VLOOKUP(C7305,'Datos de estudiantes'!$B$2:$F$33,5,0)</f>
        <v>Universidad o Superior</v>
      </c>
      <c r="L7305" s="2" t="s">
        <v>3068</v>
      </c>
      <c r="M7305" t="str">
        <f>VLOOKUP(C7305,'Datos de estudiantes'!$B$2:$G$33,6,0)</f>
        <v>Masculino</v>
      </c>
    </row>
    <row r="7306" spans="1:13">
      <c r="A7306" s="5">
        <v>7386</v>
      </c>
      <c r="B7306" s="2" t="s">
        <v>3897</v>
      </c>
      <c r="C7306" s="2" t="s">
        <v>3077</v>
      </c>
      <c r="D7306" s="2" t="str">
        <f>VLOOKUP(C7306,'Datos de estudiantes'!$B$2:$C$33,2,0)</f>
        <v>luis leonel</v>
      </c>
      <c r="E7306" s="2" t="str">
        <f>VLOOKUP(C7306,'Datos de estudiantes'!$B$2:$D$33,3,0)</f>
        <v>chevez sanchez</v>
      </c>
      <c r="F7306" s="9" t="s">
        <v>3895</v>
      </c>
      <c r="G7306" s="9" t="s">
        <v>3896</v>
      </c>
      <c r="H7306">
        <v>19</v>
      </c>
      <c r="I7306">
        <v>8</v>
      </c>
      <c r="J7306">
        <v>1</v>
      </c>
      <c r="K7306" t="str">
        <f>VLOOKUP(C7306,'Datos de estudiantes'!$B$2:$F$33,5,0)</f>
        <v>Colegio</v>
      </c>
      <c r="L7306" s="2" t="s">
        <v>3068</v>
      </c>
      <c r="M7306" t="str">
        <f>VLOOKUP(C7306,'Datos de estudiantes'!$B$2:$G$33,6,0)</f>
        <v>Masculino</v>
      </c>
    </row>
    <row r="7307" spans="1:13">
      <c r="A7307" s="5">
        <v>7387</v>
      </c>
      <c r="B7307" s="2" t="s">
        <v>3151</v>
      </c>
      <c r="C7307" s="2" t="s">
        <v>3083</v>
      </c>
      <c r="D7307" s="2" t="str">
        <f>VLOOKUP(C7307,'Datos de estudiantes'!$B$2:$C$33,2,0)</f>
        <v>manuel arturo</v>
      </c>
      <c r="E7307" s="2" t="str">
        <f>VLOOKUP(C7307,'Datos de estudiantes'!$B$2:$D$33,3,0)</f>
        <v>sanchez rojas</v>
      </c>
      <c r="F7307" s="9" t="s">
        <v>3895</v>
      </c>
      <c r="G7307" s="9" t="s">
        <v>3896</v>
      </c>
      <c r="H7307">
        <v>54</v>
      </c>
      <c r="I7307">
        <v>9</v>
      </c>
      <c r="J7307">
        <v>1</v>
      </c>
      <c r="K7307" t="str">
        <f>VLOOKUP(C7307,'Datos de estudiantes'!$B$2:$F$33,5,0)</f>
        <v>Escuela o inferior</v>
      </c>
      <c r="L7307" s="2" t="s">
        <v>3068</v>
      </c>
      <c r="M7307" t="str">
        <f>VLOOKUP(C7307,'Datos de estudiantes'!$B$2:$G$33,6,0)</f>
        <v>Masculino</v>
      </c>
    </row>
    <row r="7308" spans="1:13">
      <c r="A7308" s="5">
        <v>7388</v>
      </c>
      <c r="B7308" s="2" t="s">
        <v>3898</v>
      </c>
      <c r="C7308" s="2" t="s">
        <v>3069</v>
      </c>
      <c r="D7308" s="2" t="str">
        <f>VLOOKUP(C7308,'Datos de estudiantes'!$B$2:$C$33,2,0)</f>
        <v>michelle johanna</v>
      </c>
      <c r="E7308" s="2" t="str">
        <f>VLOOKUP(C7308,'Datos de estudiantes'!$B$2:$D$33,3,0)</f>
        <v>morla gordillo</v>
      </c>
      <c r="F7308" s="9" t="s">
        <v>3899</v>
      </c>
      <c r="G7308" s="9" t="s">
        <v>3900</v>
      </c>
      <c r="H7308">
        <v>42</v>
      </c>
      <c r="I7308">
        <v>9</v>
      </c>
      <c r="J7308">
        <v>1</v>
      </c>
      <c r="K7308" t="str">
        <f>VLOOKUP(C7308,'Datos de estudiantes'!$B$2:$F$33,5,0)</f>
        <v>Escuela o inferior</v>
      </c>
      <c r="L7308" s="2" t="s">
        <v>3068</v>
      </c>
      <c r="M7308" t="str">
        <f>VLOOKUP(C7308,'Datos de estudiantes'!$B$2:$G$33,6,0)</f>
        <v>Femenino</v>
      </c>
    </row>
    <row r="7309" spans="1:13">
      <c r="A7309" s="5">
        <v>7389</v>
      </c>
      <c r="B7309" s="2" t="s">
        <v>3901</v>
      </c>
      <c r="C7309" s="2" t="s">
        <v>3065</v>
      </c>
      <c r="D7309" s="2" t="str">
        <f>VLOOKUP(C7309,'Datos de estudiantes'!$B$2:$C$33,2,0)</f>
        <v>kristhell dayana</v>
      </c>
      <c r="E7309" s="2" t="str">
        <f>VLOOKUP(C7309,'Datos de estudiantes'!$B$2:$D$33,3,0)</f>
        <v>marquez naranjo</v>
      </c>
      <c r="F7309" s="9" t="s">
        <v>3899</v>
      </c>
      <c r="G7309" s="9" t="s">
        <v>3900</v>
      </c>
      <c r="H7309">
        <v>24</v>
      </c>
      <c r="I7309">
        <v>6</v>
      </c>
      <c r="J7309">
        <v>1</v>
      </c>
      <c r="K7309" t="str">
        <f>VLOOKUP(C7309,'Datos de estudiantes'!$B$2:$F$33,5,0)</f>
        <v>Universidad o Superior</v>
      </c>
      <c r="L7309" s="2" t="s">
        <v>3068</v>
      </c>
      <c r="M7309" t="str">
        <f>VLOOKUP(C7309,'Datos de estudiantes'!$B$2:$G$33,6,0)</f>
        <v>Femenino</v>
      </c>
    </row>
    <row r="7310" spans="1:13">
      <c r="A7310" s="5">
        <v>7390</v>
      </c>
      <c r="B7310" s="2" t="s">
        <v>1421</v>
      </c>
      <c r="C7310" s="2" t="s">
        <v>3069</v>
      </c>
      <c r="D7310" s="2" t="str">
        <f>VLOOKUP(C7310,'Datos de estudiantes'!$B$2:$C$33,2,0)</f>
        <v>michelle johanna</v>
      </c>
      <c r="E7310" s="2" t="str">
        <f>VLOOKUP(C7310,'Datos de estudiantes'!$B$2:$D$33,3,0)</f>
        <v>morla gordillo</v>
      </c>
      <c r="F7310" s="9" t="s">
        <v>3899</v>
      </c>
      <c r="G7310" s="9" t="s">
        <v>3900</v>
      </c>
      <c r="H7310">
        <v>11</v>
      </c>
      <c r="I7310">
        <v>12</v>
      </c>
      <c r="J7310">
        <v>1</v>
      </c>
      <c r="K7310" t="str">
        <f>VLOOKUP(C7310,'Datos de estudiantes'!$B$2:$F$33,5,0)</f>
        <v>Escuela o inferior</v>
      </c>
      <c r="L7310" s="2" t="s">
        <v>3068</v>
      </c>
      <c r="M7310" t="str">
        <f>VLOOKUP(C7310,'Datos de estudiantes'!$B$2:$G$33,6,0)</f>
        <v>Femenino</v>
      </c>
    </row>
    <row r="7311" spans="1:13">
      <c r="A7311" s="5">
        <v>7391</v>
      </c>
      <c r="B7311" s="2" t="s">
        <v>3901</v>
      </c>
      <c r="C7311" s="2" t="s">
        <v>3070</v>
      </c>
      <c r="D7311" s="2" t="str">
        <f>VLOOKUP(C7311,'Datos de estudiantes'!$B$2:$C$33,2,0)</f>
        <v>jenny rocio</v>
      </c>
      <c r="E7311" s="2" t="str">
        <f>VLOOKUP(C7311,'Datos de estudiantes'!$B$2:$D$33,3,0)</f>
        <v>naranjo moran</v>
      </c>
      <c r="F7311" s="9" t="s">
        <v>3899</v>
      </c>
      <c r="G7311" s="9" t="s">
        <v>3900</v>
      </c>
      <c r="H7311">
        <v>24</v>
      </c>
      <c r="I7311">
        <v>6</v>
      </c>
      <c r="J7311">
        <v>1</v>
      </c>
      <c r="K7311" t="str">
        <f>VLOOKUP(C7311,'Datos de estudiantes'!$B$2:$F$33,5,0)</f>
        <v>Colegio</v>
      </c>
      <c r="L7311" s="2" t="s">
        <v>3068</v>
      </c>
      <c r="M7311" t="str">
        <f>VLOOKUP(C7311,'Datos de estudiantes'!$B$2:$G$33,6,0)</f>
        <v>Femenino</v>
      </c>
    </row>
    <row r="7312" spans="1:13">
      <c r="A7312" s="5">
        <v>7392</v>
      </c>
      <c r="B7312" s="2" t="s">
        <v>3898</v>
      </c>
      <c r="C7312" s="2" t="s">
        <v>3065</v>
      </c>
      <c r="D7312" s="2" t="str">
        <f>VLOOKUP(C7312,'Datos de estudiantes'!$B$2:$C$33,2,0)</f>
        <v>kristhell dayana</v>
      </c>
      <c r="E7312" s="2" t="str">
        <f>VLOOKUP(C7312,'Datos de estudiantes'!$B$2:$D$33,3,0)</f>
        <v>marquez naranjo</v>
      </c>
      <c r="F7312" s="9" t="s">
        <v>3899</v>
      </c>
      <c r="G7312" s="9" t="s">
        <v>3900</v>
      </c>
      <c r="H7312">
        <v>42</v>
      </c>
      <c r="I7312">
        <v>9</v>
      </c>
      <c r="J7312">
        <v>1</v>
      </c>
      <c r="K7312" t="str">
        <f>VLOOKUP(C7312,'Datos de estudiantes'!$B$2:$F$33,5,0)</f>
        <v>Universidad o Superior</v>
      </c>
      <c r="L7312" s="2" t="s">
        <v>3068</v>
      </c>
      <c r="M7312" t="str">
        <f>VLOOKUP(C7312,'Datos de estudiantes'!$B$2:$G$33,6,0)</f>
        <v>Femenino</v>
      </c>
    </row>
    <row r="7313" spans="1:13">
      <c r="A7313" s="5">
        <v>7393</v>
      </c>
      <c r="B7313" s="2" t="s">
        <v>3898</v>
      </c>
      <c r="C7313" s="2" t="s">
        <v>3070</v>
      </c>
      <c r="D7313" s="2" t="str">
        <f>VLOOKUP(C7313,'Datos de estudiantes'!$B$2:$C$33,2,0)</f>
        <v>jenny rocio</v>
      </c>
      <c r="E7313" s="2" t="str">
        <f>VLOOKUP(C7313,'Datos de estudiantes'!$B$2:$D$33,3,0)</f>
        <v>naranjo moran</v>
      </c>
      <c r="F7313" s="9" t="s">
        <v>3899</v>
      </c>
      <c r="G7313" s="9" t="s">
        <v>3900</v>
      </c>
      <c r="H7313">
        <v>42</v>
      </c>
      <c r="I7313">
        <v>9</v>
      </c>
      <c r="J7313">
        <v>1</v>
      </c>
      <c r="K7313" t="str">
        <f>VLOOKUP(C7313,'Datos de estudiantes'!$B$2:$F$33,5,0)</f>
        <v>Colegio</v>
      </c>
      <c r="L7313" s="2" t="s">
        <v>3068</v>
      </c>
      <c r="M7313" t="str">
        <f>VLOOKUP(C7313,'Datos de estudiantes'!$B$2:$G$33,6,0)</f>
        <v>Femenino</v>
      </c>
    </row>
    <row r="7314" spans="1:13">
      <c r="A7314" s="5">
        <v>7394</v>
      </c>
      <c r="B7314" s="2" t="s">
        <v>3902</v>
      </c>
      <c r="C7314" s="2" t="s">
        <v>3069</v>
      </c>
      <c r="D7314" s="2" t="str">
        <f>VLOOKUP(C7314,'Datos de estudiantes'!$B$2:$C$33,2,0)</f>
        <v>michelle johanna</v>
      </c>
      <c r="E7314" s="2" t="str">
        <f>VLOOKUP(C7314,'Datos de estudiantes'!$B$2:$D$33,3,0)</f>
        <v>morla gordillo</v>
      </c>
      <c r="F7314" s="9" t="s">
        <v>3899</v>
      </c>
      <c r="G7314" s="9" t="s">
        <v>3900</v>
      </c>
      <c r="H7314">
        <v>26</v>
      </c>
      <c r="I7314">
        <v>12</v>
      </c>
      <c r="J7314">
        <v>1</v>
      </c>
      <c r="K7314" t="str">
        <f>VLOOKUP(C7314,'Datos de estudiantes'!$B$2:$F$33,5,0)</f>
        <v>Escuela o inferior</v>
      </c>
      <c r="L7314" s="2" t="s">
        <v>3068</v>
      </c>
      <c r="M7314" t="str">
        <f>VLOOKUP(C7314,'Datos de estudiantes'!$B$2:$G$33,6,0)</f>
        <v>Femenino</v>
      </c>
    </row>
    <row r="7315" spans="1:13">
      <c r="A7315" s="5">
        <v>7395</v>
      </c>
      <c r="B7315" s="2" t="s">
        <v>3903</v>
      </c>
      <c r="C7315" s="2" t="s">
        <v>3085</v>
      </c>
      <c r="D7315" s="2" t="str">
        <f>VLOOKUP(C7315,'Datos de estudiantes'!$B$2:$C$33,2,0)</f>
        <v>heryd xavier</v>
      </c>
      <c r="E7315" s="2" t="str">
        <f>VLOOKUP(C7315,'Datos de estudiantes'!$B$2:$D$33,3,0)</f>
        <v>morla gordillo</v>
      </c>
      <c r="F7315" s="9" t="s">
        <v>3904</v>
      </c>
      <c r="G7315" s="9" t="s">
        <v>3905</v>
      </c>
      <c r="H7315">
        <v>25</v>
      </c>
      <c r="I7315">
        <v>8</v>
      </c>
      <c r="J7315">
        <v>1</v>
      </c>
      <c r="K7315" t="str">
        <f>VLOOKUP(C7315,'Datos de estudiantes'!$B$2:$F$33,5,0)</f>
        <v>Universidad o Superior</v>
      </c>
      <c r="L7315" s="2" t="s">
        <v>3068</v>
      </c>
      <c r="M7315" t="str">
        <f>VLOOKUP(C7315,'Datos de estudiantes'!$B$2:$G$33,6,0)</f>
        <v>Masculino</v>
      </c>
    </row>
    <row r="7316" spans="1:13">
      <c r="A7316" s="5">
        <v>7396</v>
      </c>
      <c r="B7316" s="2" t="s">
        <v>226</v>
      </c>
      <c r="C7316" s="2" t="s">
        <v>3085</v>
      </c>
      <c r="D7316" s="2" t="str">
        <f>VLOOKUP(C7316,'Datos de estudiantes'!$B$2:$C$33,2,0)</f>
        <v>heryd xavier</v>
      </c>
      <c r="E7316" s="2" t="str">
        <f>VLOOKUP(C7316,'Datos de estudiantes'!$B$2:$D$33,3,0)</f>
        <v>morla gordillo</v>
      </c>
      <c r="F7316" s="9" t="s">
        <v>3904</v>
      </c>
      <c r="G7316" s="9" t="s">
        <v>3905</v>
      </c>
      <c r="H7316">
        <v>33</v>
      </c>
      <c r="I7316">
        <v>10</v>
      </c>
      <c r="J7316">
        <v>1</v>
      </c>
      <c r="K7316" t="str">
        <f>VLOOKUP(C7316,'Datos de estudiantes'!$B$2:$F$33,5,0)</f>
        <v>Universidad o Superior</v>
      </c>
      <c r="L7316" s="2" t="s">
        <v>3068</v>
      </c>
      <c r="M7316" t="str">
        <f>VLOOKUP(C7316,'Datos de estudiantes'!$B$2:$G$33,6,0)</f>
        <v>Masculino</v>
      </c>
    </row>
    <row r="7317" spans="1:13">
      <c r="A7317" s="5">
        <v>7397</v>
      </c>
      <c r="B7317" s="2" t="s">
        <v>3151</v>
      </c>
      <c r="C7317" s="2" t="s">
        <v>3077</v>
      </c>
      <c r="D7317" s="2" t="str">
        <f>VLOOKUP(C7317,'Datos de estudiantes'!$B$2:$C$33,2,0)</f>
        <v>luis leonel</v>
      </c>
      <c r="E7317" s="2" t="str">
        <f>VLOOKUP(C7317,'Datos de estudiantes'!$B$2:$D$33,3,0)</f>
        <v>chevez sanchez</v>
      </c>
      <c r="F7317" s="9" t="s">
        <v>3904</v>
      </c>
      <c r="G7317" s="9" t="s">
        <v>3905</v>
      </c>
      <c r="H7317">
        <v>17</v>
      </c>
      <c r="I7317">
        <v>9</v>
      </c>
      <c r="J7317">
        <v>1</v>
      </c>
      <c r="K7317" t="str">
        <f>VLOOKUP(C7317,'Datos de estudiantes'!$B$2:$F$33,5,0)</f>
        <v>Colegio</v>
      </c>
      <c r="L7317" s="2" t="s">
        <v>3068</v>
      </c>
      <c r="M7317" t="str">
        <f>VLOOKUP(C7317,'Datos de estudiantes'!$B$2:$G$33,6,0)</f>
        <v>Masculino</v>
      </c>
    </row>
    <row r="7318" spans="1:13">
      <c r="A7318" s="5">
        <v>7398</v>
      </c>
      <c r="B7318" s="2" t="s">
        <v>2160</v>
      </c>
      <c r="C7318" s="2" t="s">
        <v>3077</v>
      </c>
      <c r="D7318" s="2" t="str">
        <f>VLOOKUP(C7318,'Datos de estudiantes'!$B$2:$C$33,2,0)</f>
        <v>luis leonel</v>
      </c>
      <c r="E7318" s="2" t="str">
        <f>VLOOKUP(C7318,'Datos de estudiantes'!$B$2:$D$33,3,0)</f>
        <v>chevez sanchez</v>
      </c>
      <c r="F7318" s="9" t="s">
        <v>3904</v>
      </c>
      <c r="G7318" s="9" t="s">
        <v>3905</v>
      </c>
      <c r="H7318">
        <v>56</v>
      </c>
      <c r="I7318">
        <v>11</v>
      </c>
      <c r="J7318">
        <v>1</v>
      </c>
      <c r="K7318" t="str">
        <f>VLOOKUP(C7318,'Datos de estudiantes'!$B$2:$F$33,5,0)</f>
        <v>Colegio</v>
      </c>
      <c r="L7318" s="2" t="s">
        <v>3068</v>
      </c>
      <c r="M7318" t="str">
        <f>VLOOKUP(C7318,'Datos de estudiantes'!$B$2:$G$33,6,0)</f>
        <v>Masculino</v>
      </c>
    </row>
    <row r="7319" spans="1:13">
      <c r="A7319" s="5">
        <v>7399</v>
      </c>
      <c r="B7319" s="2" t="s">
        <v>3151</v>
      </c>
      <c r="C7319" s="2" t="s">
        <v>3085</v>
      </c>
      <c r="D7319" s="2" t="str">
        <f>VLOOKUP(C7319,'Datos de estudiantes'!$B$2:$C$33,2,0)</f>
        <v>heryd xavier</v>
      </c>
      <c r="E7319" s="2" t="str">
        <f>VLOOKUP(C7319,'Datos de estudiantes'!$B$2:$D$33,3,0)</f>
        <v>morla gordillo</v>
      </c>
      <c r="F7319" s="9" t="s">
        <v>3904</v>
      </c>
      <c r="G7319" s="9" t="s">
        <v>3905</v>
      </c>
      <c r="H7319">
        <v>17</v>
      </c>
      <c r="I7319">
        <v>9</v>
      </c>
      <c r="J7319">
        <v>1</v>
      </c>
      <c r="K7319" t="str">
        <f>VLOOKUP(C7319,'Datos de estudiantes'!$B$2:$F$33,5,0)</f>
        <v>Universidad o Superior</v>
      </c>
      <c r="L7319" s="2" t="s">
        <v>3068</v>
      </c>
      <c r="M7319" t="str">
        <f>VLOOKUP(C7319,'Datos de estudiantes'!$B$2:$G$33,6,0)</f>
        <v>Masculino</v>
      </c>
    </row>
    <row r="7320" spans="1:13">
      <c r="A7320" s="5">
        <v>7400</v>
      </c>
      <c r="B7320" s="2" t="s">
        <v>226</v>
      </c>
      <c r="C7320" s="2" t="s">
        <v>3077</v>
      </c>
      <c r="D7320" s="2" t="str">
        <f>VLOOKUP(C7320,'Datos de estudiantes'!$B$2:$C$33,2,0)</f>
        <v>luis leonel</v>
      </c>
      <c r="E7320" s="2" t="str">
        <f>VLOOKUP(C7320,'Datos de estudiantes'!$B$2:$D$33,3,0)</f>
        <v>chevez sanchez</v>
      </c>
      <c r="F7320" s="9" t="s">
        <v>3904</v>
      </c>
      <c r="G7320" s="9" t="s">
        <v>3905</v>
      </c>
      <c r="H7320">
        <v>33</v>
      </c>
      <c r="I7320">
        <v>10</v>
      </c>
      <c r="J7320">
        <v>1</v>
      </c>
      <c r="K7320" t="str">
        <f>VLOOKUP(C7320,'Datos de estudiantes'!$B$2:$F$33,5,0)</f>
        <v>Colegio</v>
      </c>
      <c r="L7320" s="2" t="s">
        <v>3068</v>
      </c>
      <c r="M7320" t="str">
        <f>VLOOKUP(C7320,'Datos de estudiantes'!$B$2:$G$33,6,0)</f>
        <v>Masculino</v>
      </c>
    </row>
    <row r="7321" spans="1:13">
      <c r="A7321" s="5">
        <v>7401</v>
      </c>
      <c r="B7321" s="2" t="s">
        <v>2160</v>
      </c>
      <c r="C7321" s="2" t="s">
        <v>3083</v>
      </c>
      <c r="D7321" s="2" t="str">
        <f>VLOOKUP(C7321,'Datos de estudiantes'!$B$2:$C$33,2,0)</f>
        <v>manuel arturo</v>
      </c>
      <c r="E7321" s="2" t="str">
        <f>VLOOKUP(C7321,'Datos de estudiantes'!$B$2:$D$33,3,0)</f>
        <v>sanchez rojas</v>
      </c>
      <c r="F7321" s="9" t="s">
        <v>3904</v>
      </c>
      <c r="G7321" s="9" t="s">
        <v>3905</v>
      </c>
      <c r="H7321">
        <v>56</v>
      </c>
      <c r="I7321">
        <v>11</v>
      </c>
      <c r="J7321">
        <v>1</v>
      </c>
      <c r="K7321" t="str">
        <f>VLOOKUP(C7321,'Datos de estudiantes'!$B$2:$F$33,5,0)</f>
        <v>Escuela o inferior</v>
      </c>
      <c r="L7321" s="2" t="s">
        <v>3068</v>
      </c>
      <c r="M7321" t="str">
        <f>VLOOKUP(C7321,'Datos de estudiantes'!$B$2:$G$33,6,0)</f>
        <v>Masculino</v>
      </c>
    </row>
    <row r="7322" spans="1:13">
      <c r="A7322" s="5">
        <v>7402</v>
      </c>
      <c r="B7322" s="2" t="s">
        <v>3903</v>
      </c>
      <c r="C7322" s="2" t="s">
        <v>3083</v>
      </c>
      <c r="D7322" s="2" t="str">
        <f>VLOOKUP(C7322,'Datos de estudiantes'!$B$2:$C$33,2,0)</f>
        <v>manuel arturo</v>
      </c>
      <c r="E7322" s="2" t="str">
        <f>VLOOKUP(C7322,'Datos de estudiantes'!$B$2:$D$33,3,0)</f>
        <v>sanchez rojas</v>
      </c>
      <c r="F7322" s="9" t="s">
        <v>3904</v>
      </c>
      <c r="G7322" s="9" t="s">
        <v>3905</v>
      </c>
      <c r="H7322">
        <v>25</v>
      </c>
      <c r="I7322">
        <v>8</v>
      </c>
      <c r="J7322">
        <v>1</v>
      </c>
      <c r="K7322" t="str">
        <f>VLOOKUP(C7322,'Datos de estudiantes'!$B$2:$F$33,5,0)</f>
        <v>Escuela o inferior</v>
      </c>
      <c r="L7322" s="2" t="s">
        <v>3068</v>
      </c>
      <c r="M7322" t="str">
        <f>VLOOKUP(C7322,'Datos de estudiantes'!$B$2:$G$33,6,0)</f>
        <v>Masculino</v>
      </c>
    </row>
    <row r="7323" spans="1:13">
      <c r="A7323" s="5">
        <v>7403</v>
      </c>
      <c r="B7323" s="2" t="s">
        <v>226</v>
      </c>
      <c r="C7323" s="2" t="s">
        <v>3083</v>
      </c>
      <c r="D7323" s="2" t="str">
        <f>VLOOKUP(C7323,'Datos de estudiantes'!$B$2:$C$33,2,0)</f>
        <v>manuel arturo</v>
      </c>
      <c r="E7323" s="2" t="str">
        <f>VLOOKUP(C7323,'Datos de estudiantes'!$B$2:$D$33,3,0)</f>
        <v>sanchez rojas</v>
      </c>
      <c r="F7323" s="19" t="s">
        <v>3904</v>
      </c>
      <c r="G7323" s="9" t="s">
        <v>3905</v>
      </c>
      <c r="H7323">
        <v>33</v>
      </c>
      <c r="I7323">
        <v>10</v>
      </c>
      <c r="J7323">
        <v>1</v>
      </c>
      <c r="K7323" t="str">
        <f>VLOOKUP(C7323,'Datos de estudiantes'!$B$2:$F$33,5,0)</f>
        <v>Escuela o inferior</v>
      </c>
      <c r="L7323" s="2" t="s">
        <v>3068</v>
      </c>
      <c r="M7323" t="str">
        <f>VLOOKUP(C7323,'Datos de estudiantes'!$B$2:$G$33,6,0)</f>
        <v>Masculino</v>
      </c>
    </row>
    <row r="7324" spans="1:13">
      <c r="A7324" s="5">
        <v>7404</v>
      </c>
      <c r="B7324" s="2" t="s">
        <v>3151</v>
      </c>
      <c r="C7324" s="2" t="s">
        <v>3083</v>
      </c>
      <c r="D7324" s="2" t="str">
        <f>VLOOKUP(C7324,'Datos de estudiantes'!$B$2:$C$33,2,0)</f>
        <v>manuel arturo</v>
      </c>
      <c r="E7324" s="2" t="str">
        <f>VLOOKUP(C7324,'Datos de estudiantes'!$B$2:$D$33,3,0)</f>
        <v>sanchez rojas</v>
      </c>
      <c r="F7324" s="19" t="s">
        <v>3904</v>
      </c>
      <c r="G7324" s="9" t="s">
        <v>3905</v>
      </c>
      <c r="H7324">
        <v>17</v>
      </c>
      <c r="I7324">
        <v>9</v>
      </c>
      <c r="J7324">
        <v>1</v>
      </c>
      <c r="K7324" t="str">
        <f>VLOOKUP(C7324,'Datos de estudiantes'!$B$2:$F$33,5,0)</f>
        <v>Escuela o inferior</v>
      </c>
      <c r="L7324" s="2" t="s">
        <v>3068</v>
      </c>
      <c r="M7324" t="str">
        <f>VLOOKUP(C7324,'Datos de estudiantes'!$B$2:$G$33,6,0)</f>
        <v>Masculino</v>
      </c>
    </row>
    <row r="7325" spans="1:13">
      <c r="A7325" s="5">
        <v>7405</v>
      </c>
      <c r="B7325" s="2" t="s">
        <v>3906</v>
      </c>
      <c r="C7325" s="2" t="s">
        <v>3065</v>
      </c>
      <c r="D7325" s="2" t="str">
        <f>VLOOKUP(C7325,'Datos de estudiantes'!$B$2:$C$33,2,0)</f>
        <v>kristhell dayana</v>
      </c>
      <c r="E7325" s="2" t="str">
        <f>VLOOKUP(C7325,'Datos de estudiantes'!$B$2:$D$33,3,0)</f>
        <v>marquez naranjo</v>
      </c>
      <c r="F7325" s="9" t="s">
        <v>3907</v>
      </c>
      <c r="G7325" s="9" t="s">
        <v>3908</v>
      </c>
      <c r="H7325">
        <v>27</v>
      </c>
      <c r="I7325">
        <v>6</v>
      </c>
      <c r="J7325">
        <v>1</v>
      </c>
      <c r="K7325" t="str">
        <f>VLOOKUP(C7325,'Datos de estudiantes'!$B$2:$F$33,5,0)</f>
        <v>Universidad o Superior</v>
      </c>
      <c r="L7325" s="2" t="s">
        <v>3068</v>
      </c>
      <c r="M7325" t="str">
        <f>VLOOKUP(C7325,'Datos de estudiantes'!$B$2:$G$33,6,0)</f>
        <v>Femenino</v>
      </c>
    </row>
    <row r="7326" spans="1:13">
      <c r="A7326" s="5">
        <v>7406</v>
      </c>
      <c r="B7326" s="2" t="s">
        <v>1421</v>
      </c>
      <c r="C7326" s="2" t="s">
        <v>3069</v>
      </c>
      <c r="D7326" s="2" t="str">
        <f>VLOOKUP(C7326,'Datos de estudiantes'!$B$2:$C$33,2,0)</f>
        <v>michelle johanna</v>
      </c>
      <c r="E7326" s="2" t="str">
        <f>VLOOKUP(C7326,'Datos de estudiantes'!$B$2:$D$33,3,0)</f>
        <v>morla gordillo</v>
      </c>
      <c r="F7326" s="9" t="s">
        <v>3907</v>
      </c>
      <c r="G7326" s="9" t="s">
        <v>3908</v>
      </c>
      <c r="H7326">
        <v>19</v>
      </c>
      <c r="I7326">
        <v>12</v>
      </c>
      <c r="J7326">
        <v>1</v>
      </c>
      <c r="K7326" t="str">
        <f>VLOOKUP(C7326,'Datos de estudiantes'!$B$2:$F$33,5,0)</f>
        <v>Escuela o inferior</v>
      </c>
      <c r="L7326" s="2" t="s">
        <v>3068</v>
      </c>
      <c r="M7326" t="str">
        <f>VLOOKUP(C7326,'Datos de estudiantes'!$B$2:$G$33,6,0)</f>
        <v>Femenino</v>
      </c>
    </row>
    <row r="7327" spans="1:13">
      <c r="A7327" s="5">
        <v>7407</v>
      </c>
      <c r="B7327" s="2" t="s">
        <v>3909</v>
      </c>
      <c r="C7327" s="2" t="s">
        <v>3070</v>
      </c>
      <c r="D7327" s="2" t="str">
        <f>VLOOKUP(C7327,'Datos de estudiantes'!$B$2:$C$33,2,0)</f>
        <v>jenny rocio</v>
      </c>
      <c r="E7327" s="2" t="str">
        <f>VLOOKUP(C7327,'Datos de estudiantes'!$B$2:$D$33,3,0)</f>
        <v>naranjo moran</v>
      </c>
      <c r="F7327" s="9" t="s">
        <v>3907</v>
      </c>
      <c r="G7327" s="9" t="s">
        <v>3908</v>
      </c>
      <c r="H7327">
        <v>30</v>
      </c>
      <c r="I7327">
        <v>8</v>
      </c>
      <c r="J7327">
        <v>1</v>
      </c>
      <c r="K7327" t="str">
        <f>VLOOKUP(C7327,'Datos de estudiantes'!$B$2:$F$33,5,0)</f>
        <v>Colegio</v>
      </c>
      <c r="L7327" s="2" t="s">
        <v>3068</v>
      </c>
      <c r="M7327" t="str">
        <f>VLOOKUP(C7327,'Datos de estudiantes'!$B$2:$G$33,6,0)</f>
        <v>Femenino</v>
      </c>
    </row>
    <row r="7328" spans="1:13">
      <c r="A7328" s="5">
        <v>7408</v>
      </c>
      <c r="B7328" s="2" t="s">
        <v>3910</v>
      </c>
      <c r="C7328" s="2" t="s">
        <v>3069</v>
      </c>
      <c r="D7328" s="2" t="str">
        <f>VLOOKUP(C7328,'Datos de estudiantes'!$B$2:$C$33,2,0)</f>
        <v>michelle johanna</v>
      </c>
      <c r="E7328" s="2" t="str">
        <f>VLOOKUP(C7328,'Datos de estudiantes'!$B$2:$D$33,3,0)</f>
        <v>morla gordillo</v>
      </c>
      <c r="F7328" s="9" t="s">
        <v>3907</v>
      </c>
      <c r="G7328" s="9" t="s">
        <v>3908</v>
      </c>
      <c r="H7328">
        <v>16</v>
      </c>
      <c r="I7328">
        <v>6</v>
      </c>
      <c r="J7328">
        <v>1</v>
      </c>
      <c r="K7328" t="str">
        <f>VLOOKUP(C7328,'Datos de estudiantes'!$B$2:$F$33,5,0)</f>
        <v>Escuela o inferior</v>
      </c>
      <c r="L7328" s="2" t="s">
        <v>3068</v>
      </c>
      <c r="M7328" t="str">
        <f>VLOOKUP(C7328,'Datos de estudiantes'!$B$2:$G$33,6,0)</f>
        <v>Femenino</v>
      </c>
    </row>
    <row r="7329" spans="1:13">
      <c r="A7329" s="5">
        <v>7409</v>
      </c>
      <c r="B7329" s="2" t="s">
        <v>1421</v>
      </c>
      <c r="C7329" s="2" t="s">
        <v>3070</v>
      </c>
      <c r="D7329" s="2" t="str">
        <f>VLOOKUP(C7329,'Datos de estudiantes'!$B$2:$C$33,2,0)</f>
        <v>jenny rocio</v>
      </c>
      <c r="E7329" s="2" t="str">
        <f>VLOOKUP(C7329,'Datos de estudiantes'!$B$2:$D$33,3,0)</f>
        <v>naranjo moran</v>
      </c>
      <c r="F7329" s="9" t="s">
        <v>3907</v>
      </c>
      <c r="G7329" s="9" t="s">
        <v>3908</v>
      </c>
      <c r="H7329">
        <v>19</v>
      </c>
      <c r="I7329">
        <v>12</v>
      </c>
      <c r="J7329">
        <v>1</v>
      </c>
      <c r="K7329" t="str">
        <f>VLOOKUP(C7329,'Datos de estudiantes'!$B$2:$F$33,5,0)</f>
        <v>Colegio</v>
      </c>
      <c r="L7329" s="2" t="s">
        <v>3068</v>
      </c>
      <c r="M7329" t="str">
        <f>VLOOKUP(C7329,'Datos de estudiantes'!$B$2:$G$33,6,0)</f>
        <v>Femenino</v>
      </c>
    </row>
    <row r="7330" spans="1:13">
      <c r="A7330" s="5">
        <v>7410</v>
      </c>
      <c r="B7330" s="2" t="s">
        <v>2974</v>
      </c>
      <c r="C7330" s="2" t="s">
        <v>3069</v>
      </c>
      <c r="D7330" s="2" t="str">
        <f>VLOOKUP(C7330,'Datos de estudiantes'!$B$2:$C$33,2,0)</f>
        <v>michelle johanna</v>
      </c>
      <c r="E7330" s="2" t="str">
        <f>VLOOKUP(C7330,'Datos de estudiantes'!$B$2:$D$33,3,0)</f>
        <v>morla gordillo</v>
      </c>
      <c r="F7330" s="9" t="s">
        <v>3907</v>
      </c>
      <c r="G7330" s="9" t="s">
        <v>3908</v>
      </c>
      <c r="H7330">
        <v>14</v>
      </c>
      <c r="I7330">
        <v>10</v>
      </c>
      <c r="J7330">
        <v>1</v>
      </c>
      <c r="K7330" t="str">
        <f>VLOOKUP(C7330,'Datos de estudiantes'!$B$2:$F$33,5,0)</f>
        <v>Escuela o inferior</v>
      </c>
      <c r="L7330" s="2" t="s">
        <v>3068</v>
      </c>
      <c r="M7330" t="str">
        <f>VLOOKUP(C7330,'Datos de estudiantes'!$B$2:$G$33,6,0)</f>
        <v>Femenino</v>
      </c>
    </row>
    <row r="7331" spans="1:13">
      <c r="A7331" s="5">
        <v>7411</v>
      </c>
      <c r="B7331" s="2" t="s">
        <v>626</v>
      </c>
      <c r="C7331" s="2" t="s">
        <v>3077</v>
      </c>
      <c r="D7331" s="2" t="str">
        <f>VLOOKUP(C7331,'Datos de estudiantes'!$B$2:$C$33,2,0)</f>
        <v>luis leonel</v>
      </c>
      <c r="E7331" s="2" t="str">
        <f>VLOOKUP(C7331,'Datos de estudiantes'!$B$2:$D$33,3,0)</f>
        <v>chevez sanchez</v>
      </c>
      <c r="F7331" s="9" t="s">
        <v>3911</v>
      </c>
      <c r="G7331" s="9" t="s">
        <v>3912</v>
      </c>
      <c r="H7331">
        <v>30</v>
      </c>
      <c r="I7331">
        <v>9</v>
      </c>
      <c r="J7331">
        <v>1</v>
      </c>
      <c r="K7331" t="str">
        <f>VLOOKUP(C7331,'Datos de estudiantes'!$B$2:$F$33,5,0)</f>
        <v>Colegio</v>
      </c>
      <c r="L7331" s="2" t="s">
        <v>3068</v>
      </c>
      <c r="M7331" t="str">
        <f>VLOOKUP(C7331,'Datos de estudiantes'!$B$2:$G$33,6,0)</f>
        <v>Masculino</v>
      </c>
    </row>
    <row r="7332" spans="1:13">
      <c r="A7332" s="5">
        <v>7412</v>
      </c>
      <c r="B7332" s="2" t="s">
        <v>3913</v>
      </c>
      <c r="C7332" s="2" t="s">
        <v>3083</v>
      </c>
      <c r="D7332" s="2" t="str">
        <f>VLOOKUP(C7332,'Datos de estudiantes'!$B$2:$C$33,2,0)</f>
        <v>manuel arturo</v>
      </c>
      <c r="E7332" s="2" t="str">
        <f>VLOOKUP(C7332,'Datos de estudiantes'!$B$2:$D$33,3,0)</f>
        <v>sanchez rojas</v>
      </c>
      <c r="F7332" s="9" t="s">
        <v>3911</v>
      </c>
      <c r="G7332" s="9" t="s">
        <v>3912</v>
      </c>
      <c r="H7332">
        <v>44</v>
      </c>
      <c r="I7332">
        <v>9</v>
      </c>
      <c r="J7332">
        <v>1</v>
      </c>
      <c r="K7332" t="str">
        <f>VLOOKUP(C7332,'Datos de estudiantes'!$B$2:$F$33,5,0)</f>
        <v>Escuela o inferior</v>
      </c>
      <c r="L7332" s="2" t="s">
        <v>3068</v>
      </c>
      <c r="M7332" t="str">
        <f>VLOOKUP(C7332,'Datos de estudiantes'!$B$2:$G$33,6,0)</f>
        <v>Masculino</v>
      </c>
    </row>
    <row r="7333" spans="1:13">
      <c r="A7333" s="5">
        <v>7413</v>
      </c>
      <c r="B7333" s="2" t="s">
        <v>441</v>
      </c>
      <c r="C7333" s="2" t="s">
        <v>3085</v>
      </c>
      <c r="D7333" s="2" t="str">
        <f>VLOOKUP(C7333,'Datos de estudiantes'!$B$2:$C$33,2,0)</f>
        <v>heryd xavier</v>
      </c>
      <c r="E7333" s="2" t="str">
        <f>VLOOKUP(C7333,'Datos de estudiantes'!$B$2:$D$33,3,0)</f>
        <v>morla gordillo</v>
      </c>
      <c r="F7333" s="9" t="s">
        <v>3911</v>
      </c>
      <c r="G7333" s="9" t="s">
        <v>3912</v>
      </c>
      <c r="H7333">
        <v>51</v>
      </c>
      <c r="I7333">
        <v>10</v>
      </c>
      <c r="J7333">
        <v>1</v>
      </c>
      <c r="K7333" t="str">
        <f>VLOOKUP(C7333,'Datos de estudiantes'!$B$2:$F$33,5,0)</f>
        <v>Universidad o Superior</v>
      </c>
      <c r="L7333" s="2" t="s">
        <v>3068</v>
      </c>
      <c r="M7333" t="str">
        <f>VLOOKUP(C7333,'Datos de estudiantes'!$B$2:$G$33,6,0)</f>
        <v>Masculino</v>
      </c>
    </row>
    <row r="7334" spans="1:13">
      <c r="A7334" s="5">
        <v>7414</v>
      </c>
      <c r="B7334" s="2" t="s">
        <v>626</v>
      </c>
      <c r="C7334" s="2" t="s">
        <v>3085</v>
      </c>
      <c r="D7334" s="2" t="str">
        <f>VLOOKUP(C7334,'Datos de estudiantes'!$B$2:$C$33,2,0)</f>
        <v>heryd xavier</v>
      </c>
      <c r="E7334" s="2" t="str">
        <f>VLOOKUP(C7334,'Datos de estudiantes'!$B$2:$D$33,3,0)</f>
        <v>morla gordillo</v>
      </c>
      <c r="F7334" s="9" t="s">
        <v>3911</v>
      </c>
      <c r="G7334" s="9" t="s">
        <v>3912</v>
      </c>
      <c r="H7334">
        <v>30</v>
      </c>
      <c r="I7334">
        <v>9</v>
      </c>
      <c r="J7334">
        <v>1</v>
      </c>
      <c r="K7334" t="str">
        <f>VLOOKUP(C7334,'Datos de estudiantes'!$B$2:$F$33,5,0)</f>
        <v>Universidad o Superior</v>
      </c>
      <c r="L7334" s="2" t="s">
        <v>3068</v>
      </c>
      <c r="M7334" t="str">
        <f>VLOOKUP(C7334,'Datos de estudiantes'!$B$2:$G$33,6,0)</f>
        <v>Masculino</v>
      </c>
    </row>
    <row r="7335" spans="1:13">
      <c r="A7335" s="5">
        <v>7415</v>
      </c>
      <c r="B7335" s="2" t="s">
        <v>3913</v>
      </c>
      <c r="C7335" s="2" t="s">
        <v>3077</v>
      </c>
      <c r="D7335" s="2" t="str">
        <f>VLOOKUP(C7335,'Datos de estudiantes'!$B$2:$C$33,2,0)</f>
        <v>luis leonel</v>
      </c>
      <c r="E7335" s="2" t="str">
        <f>VLOOKUP(C7335,'Datos de estudiantes'!$B$2:$D$33,3,0)</f>
        <v>chevez sanchez</v>
      </c>
      <c r="F7335" s="9" t="s">
        <v>3911</v>
      </c>
      <c r="G7335" s="9" t="s">
        <v>3912</v>
      </c>
      <c r="H7335">
        <v>44</v>
      </c>
      <c r="I7335">
        <v>9</v>
      </c>
      <c r="J7335">
        <v>1</v>
      </c>
      <c r="K7335" t="str">
        <f>VLOOKUP(C7335,'Datos de estudiantes'!$B$2:$F$33,5,0)</f>
        <v>Colegio</v>
      </c>
      <c r="L7335" s="2" t="s">
        <v>3068</v>
      </c>
      <c r="M7335" t="str">
        <f>VLOOKUP(C7335,'Datos de estudiantes'!$B$2:$G$33,6,0)</f>
        <v>Masculino</v>
      </c>
    </row>
    <row r="7336" spans="1:13">
      <c r="A7336" s="5">
        <v>7416</v>
      </c>
      <c r="B7336" s="2" t="s">
        <v>3157</v>
      </c>
      <c r="C7336" s="2" t="s">
        <v>3077</v>
      </c>
      <c r="D7336" s="2" t="str">
        <f>VLOOKUP(C7336,'Datos de estudiantes'!$B$2:$C$33,2,0)</f>
        <v>luis leonel</v>
      </c>
      <c r="E7336" s="2" t="str">
        <f>VLOOKUP(C7336,'Datos de estudiantes'!$B$2:$D$33,3,0)</f>
        <v>chevez sanchez</v>
      </c>
      <c r="F7336" s="9" t="s">
        <v>3911</v>
      </c>
      <c r="G7336" s="9" t="s">
        <v>3912</v>
      </c>
      <c r="H7336">
        <v>40</v>
      </c>
      <c r="I7336">
        <v>18</v>
      </c>
      <c r="J7336">
        <v>1</v>
      </c>
      <c r="K7336" t="str">
        <f>VLOOKUP(C7336,'Datos de estudiantes'!$B$2:$F$33,5,0)</f>
        <v>Colegio</v>
      </c>
      <c r="L7336" s="2" t="s">
        <v>3068</v>
      </c>
      <c r="M7336" t="str">
        <f>VLOOKUP(C7336,'Datos de estudiantes'!$B$2:$G$33,6,0)</f>
        <v>Masculino</v>
      </c>
    </row>
    <row r="7337" spans="1:13">
      <c r="A7337" s="5">
        <v>7417</v>
      </c>
      <c r="B7337" s="2" t="s">
        <v>626</v>
      </c>
      <c r="C7337" s="2" t="s">
        <v>3083</v>
      </c>
      <c r="D7337" s="2" t="str">
        <f>VLOOKUP(C7337,'Datos de estudiantes'!$B$2:$C$33,2,0)</f>
        <v>manuel arturo</v>
      </c>
      <c r="E7337" s="2" t="str">
        <f>VLOOKUP(C7337,'Datos de estudiantes'!$B$2:$D$33,3,0)</f>
        <v>sanchez rojas</v>
      </c>
      <c r="F7337" s="19" t="s">
        <v>3911</v>
      </c>
      <c r="G7337" s="9" t="s">
        <v>3912</v>
      </c>
      <c r="H7337">
        <v>30</v>
      </c>
      <c r="I7337">
        <v>9</v>
      </c>
      <c r="J7337">
        <v>1</v>
      </c>
      <c r="K7337" t="str">
        <f>VLOOKUP(C7337,'Datos de estudiantes'!$B$2:$F$33,5,0)</f>
        <v>Escuela o inferior</v>
      </c>
      <c r="L7337" s="2" t="s">
        <v>3068</v>
      </c>
      <c r="M7337" t="str">
        <f>VLOOKUP(C7337,'Datos de estudiantes'!$B$2:$G$33,6,0)</f>
        <v>Masculino</v>
      </c>
    </row>
    <row r="7338" spans="1:13">
      <c r="A7338" s="5">
        <v>7418</v>
      </c>
      <c r="B7338" s="2" t="s">
        <v>3914</v>
      </c>
      <c r="C7338" s="2" t="s">
        <v>3070</v>
      </c>
      <c r="D7338" s="2" t="str">
        <f>VLOOKUP(C7338,'Datos de estudiantes'!$B$2:$C$33,2,0)</f>
        <v>jenny rocio</v>
      </c>
      <c r="E7338" s="2" t="str">
        <f>VLOOKUP(C7338,'Datos de estudiantes'!$B$2:$D$33,3,0)</f>
        <v>naranjo moran</v>
      </c>
      <c r="F7338" s="9" t="s">
        <v>3915</v>
      </c>
      <c r="G7338" s="9" t="s">
        <v>3916</v>
      </c>
      <c r="H7338">
        <v>47</v>
      </c>
      <c r="I7338">
        <v>6</v>
      </c>
      <c r="J7338">
        <v>1</v>
      </c>
      <c r="K7338" t="str">
        <f>VLOOKUP(C7338,'Datos de estudiantes'!$B$2:$F$33,5,0)</f>
        <v>Colegio</v>
      </c>
      <c r="L7338" s="2" t="s">
        <v>3068</v>
      </c>
      <c r="M7338" t="str">
        <f>VLOOKUP(C7338,'Datos de estudiantes'!$B$2:$G$33,6,0)</f>
        <v>Femenino</v>
      </c>
    </row>
    <row r="7339" spans="1:13">
      <c r="A7339" s="5">
        <v>7419</v>
      </c>
      <c r="B7339" s="2" t="s">
        <v>3894</v>
      </c>
      <c r="C7339" s="2" t="s">
        <v>3065</v>
      </c>
      <c r="D7339" s="2" t="str">
        <f>VLOOKUP(C7339,'Datos de estudiantes'!$B$2:$C$33,2,0)</f>
        <v>kristhell dayana</v>
      </c>
      <c r="E7339" s="2" t="str">
        <f>VLOOKUP(C7339,'Datos de estudiantes'!$B$2:$D$33,3,0)</f>
        <v>marquez naranjo</v>
      </c>
      <c r="F7339" s="9" t="s">
        <v>3915</v>
      </c>
      <c r="G7339" s="9" t="s">
        <v>3916</v>
      </c>
      <c r="H7339">
        <v>9</v>
      </c>
      <c r="I7339">
        <v>13</v>
      </c>
      <c r="J7339">
        <v>1</v>
      </c>
      <c r="K7339" t="str">
        <f>VLOOKUP(C7339,'Datos de estudiantes'!$B$2:$F$33,5,0)</f>
        <v>Universidad o Superior</v>
      </c>
      <c r="L7339" s="2" t="s">
        <v>3068</v>
      </c>
      <c r="M7339" t="str">
        <f>VLOOKUP(C7339,'Datos de estudiantes'!$B$2:$G$33,6,0)</f>
        <v>Femenino</v>
      </c>
    </row>
    <row r="7340" spans="1:13">
      <c r="A7340" s="5">
        <v>7420</v>
      </c>
      <c r="B7340" s="2" t="s">
        <v>3917</v>
      </c>
      <c r="C7340" s="2" t="s">
        <v>3070</v>
      </c>
      <c r="D7340" s="2" t="str">
        <f>VLOOKUP(C7340,'Datos de estudiantes'!$B$2:$C$33,2,0)</f>
        <v>jenny rocio</v>
      </c>
      <c r="E7340" s="2" t="str">
        <f>VLOOKUP(C7340,'Datos de estudiantes'!$B$2:$D$33,3,0)</f>
        <v>naranjo moran</v>
      </c>
      <c r="F7340" s="9" t="s">
        <v>3915</v>
      </c>
      <c r="G7340" s="9" t="s">
        <v>3916</v>
      </c>
      <c r="H7340">
        <v>49</v>
      </c>
      <c r="I7340">
        <v>8</v>
      </c>
      <c r="J7340">
        <v>1</v>
      </c>
      <c r="K7340" t="str">
        <f>VLOOKUP(C7340,'Datos de estudiantes'!$B$2:$F$33,5,0)</f>
        <v>Colegio</v>
      </c>
      <c r="L7340" s="2" t="s">
        <v>3068</v>
      </c>
      <c r="M7340" t="str">
        <f>VLOOKUP(C7340,'Datos de estudiantes'!$B$2:$G$33,6,0)</f>
        <v>Femenino</v>
      </c>
    </row>
    <row r="7341" spans="1:13">
      <c r="A7341" s="5">
        <v>7421</v>
      </c>
      <c r="B7341" s="2" t="s">
        <v>3894</v>
      </c>
      <c r="C7341" s="2" t="s">
        <v>3070</v>
      </c>
      <c r="D7341" s="2" t="str">
        <f>VLOOKUP(C7341,'Datos de estudiantes'!$B$2:$C$33,2,0)</f>
        <v>jenny rocio</v>
      </c>
      <c r="E7341" s="2" t="str">
        <f>VLOOKUP(C7341,'Datos de estudiantes'!$B$2:$D$33,3,0)</f>
        <v>naranjo moran</v>
      </c>
      <c r="F7341" s="9" t="s">
        <v>3915</v>
      </c>
      <c r="G7341" s="9" t="s">
        <v>3916</v>
      </c>
      <c r="H7341">
        <v>9</v>
      </c>
      <c r="I7341">
        <v>13</v>
      </c>
      <c r="J7341">
        <v>1</v>
      </c>
      <c r="K7341" t="str">
        <f>VLOOKUP(C7341,'Datos de estudiantes'!$B$2:$F$33,5,0)</f>
        <v>Colegio</v>
      </c>
      <c r="L7341" s="2" t="s">
        <v>3068</v>
      </c>
      <c r="M7341" t="str">
        <f>VLOOKUP(C7341,'Datos de estudiantes'!$B$2:$G$33,6,0)</f>
        <v>Femenino</v>
      </c>
    </row>
    <row r="7342" spans="1:13">
      <c r="A7342" s="5">
        <v>7422</v>
      </c>
      <c r="B7342" s="2" t="s">
        <v>3918</v>
      </c>
      <c r="C7342" s="2" t="s">
        <v>3069</v>
      </c>
      <c r="D7342" s="2" t="str">
        <f>VLOOKUP(C7342,'Datos de estudiantes'!$B$2:$C$33,2,0)</f>
        <v>michelle johanna</v>
      </c>
      <c r="E7342" s="2" t="str">
        <f>VLOOKUP(C7342,'Datos de estudiantes'!$B$2:$D$33,3,0)</f>
        <v>morla gordillo</v>
      </c>
      <c r="F7342" s="9" t="s">
        <v>3915</v>
      </c>
      <c r="G7342" s="9" t="s">
        <v>3916</v>
      </c>
      <c r="H7342">
        <v>52</v>
      </c>
      <c r="I7342">
        <v>13</v>
      </c>
      <c r="J7342">
        <v>1</v>
      </c>
      <c r="K7342" t="str">
        <f>VLOOKUP(C7342,'Datos de estudiantes'!$B$2:$F$33,5,0)</f>
        <v>Escuela o inferior</v>
      </c>
      <c r="L7342" s="2" t="s">
        <v>3068</v>
      </c>
      <c r="M7342" t="str">
        <f>VLOOKUP(C7342,'Datos de estudiantes'!$B$2:$G$33,6,0)</f>
        <v>Femenino</v>
      </c>
    </row>
    <row r="7343" spans="1:13">
      <c r="A7343" s="5">
        <v>7423</v>
      </c>
      <c r="B7343" s="2" t="s">
        <v>3918</v>
      </c>
      <c r="C7343" s="2" t="s">
        <v>3070</v>
      </c>
      <c r="D7343" s="2" t="str">
        <f>VLOOKUP(C7343,'Datos de estudiantes'!$B$2:$C$33,2,0)</f>
        <v>jenny rocio</v>
      </c>
      <c r="E7343" s="2" t="str">
        <f>VLOOKUP(C7343,'Datos de estudiantes'!$B$2:$D$33,3,0)</f>
        <v>naranjo moran</v>
      </c>
      <c r="F7343" s="9" t="s">
        <v>3915</v>
      </c>
      <c r="G7343" s="9" t="s">
        <v>3916</v>
      </c>
      <c r="H7343">
        <v>52</v>
      </c>
      <c r="I7343">
        <v>13</v>
      </c>
      <c r="J7343">
        <v>1</v>
      </c>
      <c r="K7343" t="str">
        <f>VLOOKUP(C7343,'Datos de estudiantes'!$B$2:$F$33,5,0)</f>
        <v>Colegio</v>
      </c>
      <c r="L7343" s="2" t="s">
        <v>3068</v>
      </c>
      <c r="M7343" t="str">
        <f>VLOOKUP(C7343,'Datos de estudiantes'!$B$2:$G$33,6,0)</f>
        <v>Femenino</v>
      </c>
    </row>
    <row r="7344" spans="1:13">
      <c r="A7344" s="5">
        <v>7424</v>
      </c>
      <c r="B7344" s="2" t="s">
        <v>3919</v>
      </c>
      <c r="C7344" s="2" t="s">
        <v>3070</v>
      </c>
      <c r="D7344" s="2" t="str">
        <f>VLOOKUP(C7344,'Datos de estudiantes'!$B$2:$C$33,2,0)</f>
        <v>jenny rocio</v>
      </c>
      <c r="E7344" s="2" t="str">
        <f>VLOOKUP(C7344,'Datos de estudiantes'!$B$2:$D$33,3,0)</f>
        <v>naranjo moran</v>
      </c>
      <c r="F7344" s="9" t="s">
        <v>3915</v>
      </c>
      <c r="G7344" s="9" t="s">
        <v>3916</v>
      </c>
      <c r="H7344">
        <v>44</v>
      </c>
      <c r="I7344">
        <v>6</v>
      </c>
      <c r="J7344">
        <v>1</v>
      </c>
      <c r="K7344" t="str">
        <f>VLOOKUP(C7344,'Datos de estudiantes'!$B$2:$F$33,5,0)</f>
        <v>Colegio</v>
      </c>
      <c r="L7344" s="2" t="s">
        <v>3068</v>
      </c>
      <c r="M7344" t="str">
        <f>VLOOKUP(C7344,'Datos de estudiantes'!$B$2:$G$33,6,0)</f>
        <v>Femenino</v>
      </c>
    </row>
    <row r="7345" spans="1:13">
      <c r="A7345" s="5">
        <v>7425</v>
      </c>
      <c r="B7345" s="2" t="s">
        <v>3917</v>
      </c>
      <c r="C7345" s="2" t="s">
        <v>3065</v>
      </c>
      <c r="D7345" s="2" t="str">
        <f>VLOOKUP(C7345,'Datos de estudiantes'!$B$2:$C$33,2,0)</f>
        <v>kristhell dayana</v>
      </c>
      <c r="E7345" s="2" t="str">
        <f>VLOOKUP(C7345,'Datos de estudiantes'!$B$2:$D$33,3,0)</f>
        <v>marquez naranjo</v>
      </c>
      <c r="F7345" s="9" t="s">
        <v>3915</v>
      </c>
      <c r="G7345" s="9" t="s">
        <v>3916</v>
      </c>
      <c r="H7345">
        <v>49</v>
      </c>
      <c r="I7345">
        <v>8</v>
      </c>
      <c r="J7345">
        <v>1</v>
      </c>
      <c r="K7345" t="str">
        <f>VLOOKUP(C7345,'Datos de estudiantes'!$B$2:$F$33,5,0)</f>
        <v>Universidad o Superior</v>
      </c>
      <c r="L7345" s="2" t="s">
        <v>3068</v>
      </c>
      <c r="M7345" t="str">
        <f>VLOOKUP(C7345,'Datos de estudiantes'!$B$2:$G$33,6,0)</f>
        <v>Femenino</v>
      </c>
    </row>
    <row r="7346" spans="1:13">
      <c r="A7346" s="5">
        <v>7426</v>
      </c>
      <c r="B7346" s="2" t="s">
        <v>3918</v>
      </c>
      <c r="C7346" s="2" t="s">
        <v>3065</v>
      </c>
      <c r="D7346" s="2" t="str">
        <f>VLOOKUP(C7346,'Datos de estudiantes'!$B$2:$C$33,2,0)</f>
        <v>kristhell dayana</v>
      </c>
      <c r="E7346" s="2" t="str">
        <f>VLOOKUP(C7346,'Datos de estudiantes'!$B$2:$D$33,3,0)</f>
        <v>marquez naranjo</v>
      </c>
      <c r="F7346" s="9" t="s">
        <v>3915</v>
      </c>
      <c r="G7346" s="9" t="s">
        <v>3916</v>
      </c>
      <c r="H7346">
        <v>52</v>
      </c>
      <c r="I7346">
        <v>13</v>
      </c>
      <c r="J7346">
        <v>1</v>
      </c>
      <c r="K7346" t="str">
        <f>VLOOKUP(C7346,'Datos de estudiantes'!$B$2:$F$33,5,0)</f>
        <v>Universidad o Superior</v>
      </c>
      <c r="L7346" s="2" t="s">
        <v>3068</v>
      </c>
      <c r="M7346" t="str">
        <f>VLOOKUP(C7346,'Datos de estudiantes'!$B$2:$G$33,6,0)</f>
        <v>Femenino</v>
      </c>
    </row>
    <row r="7347" spans="1:13">
      <c r="A7347" s="5">
        <v>7427</v>
      </c>
      <c r="B7347" s="2" t="s">
        <v>3920</v>
      </c>
      <c r="C7347" s="2" t="s">
        <v>3069</v>
      </c>
      <c r="D7347" s="2" t="str">
        <f>VLOOKUP(C7347,'Datos de estudiantes'!$B$2:$C$33,2,0)</f>
        <v>michelle johanna</v>
      </c>
      <c r="E7347" s="2" t="str">
        <f>VLOOKUP(C7347,'Datos de estudiantes'!$B$2:$D$33,3,0)</f>
        <v>morla gordillo</v>
      </c>
      <c r="F7347" s="9" t="s">
        <v>3915</v>
      </c>
      <c r="G7347" s="9" t="s">
        <v>3916</v>
      </c>
      <c r="H7347">
        <v>15</v>
      </c>
      <c r="I7347">
        <v>16</v>
      </c>
      <c r="J7347">
        <v>1</v>
      </c>
      <c r="K7347" t="str">
        <f>VLOOKUP(C7347,'Datos de estudiantes'!$B$2:$F$33,5,0)</f>
        <v>Escuela o inferior</v>
      </c>
      <c r="L7347" s="2" t="s">
        <v>3068</v>
      </c>
      <c r="M7347" t="str">
        <f>VLOOKUP(C7347,'Datos de estudiantes'!$B$2:$G$33,6,0)</f>
        <v>Femenino</v>
      </c>
    </row>
    <row r="7348" spans="1:13">
      <c r="A7348" s="5">
        <v>7428</v>
      </c>
      <c r="B7348" s="2" t="s">
        <v>3894</v>
      </c>
      <c r="C7348" s="2" t="s">
        <v>3069</v>
      </c>
      <c r="D7348" s="2" t="str">
        <f>VLOOKUP(C7348,'Datos de estudiantes'!$B$2:$C$33,2,0)</f>
        <v>michelle johanna</v>
      </c>
      <c r="E7348" s="2" t="str">
        <f>VLOOKUP(C7348,'Datos de estudiantes'!$B$2:$D$33,3,0)</f>
        <v>morla gordillo</v>
      </c>
      <c r="F7348" s="9" t="s">
        <v>3915</v>
      </c>
      <c r="G7348" s="9" t="s">
        <v>3916</v>
      </c>
      <c r="H7348">
        <v>9</v>
      </c>
      <c r="I7348">
        <v>13</v>
      </c>
      <c r="J7348">
        <v>1</v>
      </c>
      <c r="K7348" t="str">
        <f>VLOOKUP(C7348,'Datos de estudiantes'!$B$2:$F$33,5,0)</f>
        <v>Escuela o inferior</v>
      </c>
      <c r="L7348" s="2" t="s">
        <v>3068</v>
      </c>
      <c r="M7348" t="str">
        <f>VLOOKUP(C7348,'Datos de estudiantes'!$B$2:$G$33,6,0)</f>
        <v>Femenino</v>
      </c>
    </row>
    <row r="7349" spans="1:13">
      <c r="A7349" s="5">
        <v>7429</v>
      </c>
      <c r="B7349" s="2" t="s">
        <v>3917</v>
      </c>
      <c r="C7349" s="2" t="s">
        <v>3069</v>
      </c>
      <c r="D7349" s="2" t="str">
        <f>VLOOKUP(C7349,'Datos de estudiantes'!$B$2:$C$33,2,0)</f>
        <v>michelle johanna</v>
      </c>
      <c r="E7349" s="2" t="str">
        <f>VLOOKUP(C7349,'Datos de estudiantes'!$B$2:$D$33,3,0)</f>
        <v>morla gordillo</v>
      </c>
      <c r="F7349" s="9" t="s">
        <v>3915</v>
      </c>
      <c r="G7349" s="9" t="s">
        <v>3916</v>
      </c>
      <c r="H7349">
        <v>49</v>
      </c>
      <c r="I7349">
        <v>8</v>
      </c>
      <c r="J7349">
        <v>1</v>
      </c>
      <c r="K7349" t="str">
        <f>VLOOKUP(C7349,'Datos de estudiantes'!$B$2:$F$33,5,0)</f>
        <v>Escuela o inferior</v>
      </c>
      <c r="L7349" s="2" t="s">
        <v>3068</v>
      </c>
      <c r="M7349" t="str">
        <f>VLOOKUP(C7349,'Datos de estudiantes'!$B$2:$G$33,6,0)</f>
        <v>Femenino</v>
      </c>
    </row>
    <row r="7350" spans="1:13">
      <c r="A7350" s="5">
        <v>7430</v>
      </c>
      <c r="B7350" s="2" t="s">
        <v>577</v>
      </c>
      <c r="C7350" s="2" t="s">
        <v>3077</v>
      </c>
      <c r="D7350" s="2" t="str">
        <f>VLOOKUP(C7350,'Datos de estudiantes'!$B$2:$C$33,2,0)</f>
        <v>luis leonel</v>
      </c>
      <c r="E7350" s="2" t="str">
        <f>VLOOKUP(C7350,'Datos de estudiantes'!$B$2:$D$33,3,0)</f>
        <v>chevez sanchez</v>
      </c>
      <c r="F7350" s="9" t="s">
        <v>3921</v>
      </c>
      <c r="G7350" s="9" t="s">
        <v>3922</v>
      </c>
      <c r="H7350">
        <v>22</v>
      </c>
      <c r="I7350">
        <v>10</v>
      </c>
      <c r="J7350">
        <v>1</v>
      </c>
      <c r="K7350" t="str">
        <f>VLOOKUP(C7350,'Datos de estudiantes'!$B$2:$F$33,5,0)</f>
        <v>Colegio</v>
      </c>
      <c r="L7350" s="2" t="s">
        <v>3068</v>
      </c>
      <c r="M7350" t="str">
        <f>VLOOKUP(C7350,'Datos de estudiantes'!$B$2:$G$33,6,0)</f>
        <v>Masculino</v>
      </c>
    </row>
    <row r="7351" spans="1:13">
      <c r="A7351" s="5">
        <v>7431</v>
      </c>
      <c r="B7351" s="2" t="s">
        <v>3107</v>
      </c>
      <c r="C7351" s="2" t="s">
        <v>3085</v>
      </c>
      <c r="D7351" s="2" t="str">
        <f>VLOOKUP(C7351,'Datos de estudiantes'!$B$2:$C$33,2,0)</f>
        <v>heryd xavier</v>
      </c>
      <c r="E7351" s="2" t="str">
        <f>VLOOKUP(C7351,'Datos de estudiantes'!$B$2:$D$33,3,0)</f>
        <v>morla gordillo</v>
      </c>
      <c r="F7351" s="9" t="s">
        <v>3921</v>
      </c>
      <c r="G7351" s="9" t="s">
        <v>3922</v>
      </c>
      <c r="H7351">
        <v>58</v>
      </c>
      <c r="I7351">
        <v>9</v>
      </c>
      <c r="J7351">
        <v>1</v>
      </c>
      <c r="K7351" t="str">
        <f>VLOOKUP(C7351,'Datos de estudiantes'!$B$2:$F$33,5,0)</f>
        <v>Universidad o Superior</v>
      </c>
      <c r="L7351" s="2" t="s">
        <v>3068</v>
      </c>
      <c r="M7351" t="str">
        <f>VLOOKUP(C7351,'Datos de estudiantes'!$B$2:$G$33,6,0)</f>
        <v>Masculino</v>
      </c>
    </row>
    <row r="7352" spans="1:13">
      <c r="A7352" s="5">
        <v>7432</v>
      </c>
      <c r="B7352" s="2" t="s">
        <v>3415</v>
      </c>
      <c r="C7352" s="2" t="s">
        <v>3083</v>
      </c>
      <c r="D7352" s="2" t="str">
        <f>VLOOKUP(C7352,'Datos de estudiantes'!$B$2:$C$33,2,0)</f>
        <v>manuel arturo</v>
      </c>
      <c r="E7352" s="2" t="str">
        <f>VLOOKUP(C7352,'Datos de estudiantes'!$B$2:$D$33,3,0)</f>
        <v>sanchez rojas</v>
      </c>
      <c r="F7352" s="9" t="s">
        <v>3921</v>
      </c>
      <c r="G7352" s="9" t="s">
        <v>3922</v>
      </c>
      <c r="H7352">
        <v>78</v>
      </c>
      <c r="I7352">
        <v>8</v>
      </c>
      <c r="J7352">
        <v>1</v>
      </c>
      <c r="K7352" t="str">
        <f>VLOOKUP(C7352,'Datos de estudiantes'!$B$2:$F$33,5,0)</f>
        <v>Escuela o inferior</v>
      </c>
      <c r="L7352" s="2" t="s">
        <v>3068</v>
      </c>
      <c r="M7352" t="str">
        <f>VLOOKUP(C7352,'Datos de estudiantes'!$B$2:$G$33,6,0)</f>
        <v>Masculino</v>
      </c>
    </row>
    <row r="7353" spans="1:13">
      <c r="A7353" s="5">
        <v>7433</v>
      </c>
      <c r="B7353" s="2" t="s">
        <v>1570</v>
      </c>
      <c r="C7353" s="2" t="s">
        <v>3077</v>
      </c>
      <c r="D7353" s="2" t="str">
        <f>VLOOKUP(C7353,'Datos de estudiantes'!$B$2:$C$33,2,0)</f>
        <v>luis leonel</v>
      </c>
      <c r="E7353" s="2" t="str">
        <f>VLOOKUP(C7353,'Datos de estudiantes'!$B$2:$D$33,3,0)</f>
        <v>chevez sanchez</v>
      </c>
      <c r="F7353" s="9" t="s">
        <v>3921</v>
      </c>
      <c r="G7353" s="9" t="s">
        <v>3922</v>
      </c>
      <c r="H7353">
        <v>65</v>
      </c>
      <c r="I7353">
        <v>9</v>
      </c>
      <c r="J7353">
        <v>1</v>
      </c>
      <c r="K7353" t="str">
        <f>VLOOKUP(C7353,'Datos de estudiantes'!$B$2:$F$33,5,0)</f>
        <v>Colegio</v>
      </c>
      <c r="L7353" s="2" t="s">
        <v>3068</v>
      </c>
      <c r="M7353" t="str">
        <f>VLOOKUP(C7353,'Datos de estudiantes'!$B$2:$G$33,6,0)</f>
        <v>Masculino</v>
      </c>
    </row>
    <row r="7354" spans="1:13">
      <c r="A7354" s="5">
        <v>7434</v>
      </c>
      <c r="B7354" s="2" t="s">
        <v>1440</v>
      </c>
      <c r="C7354" s="2" t="s">
        <v>3083</v>
      </c>
      <c r="D7354" s="2" t="str">
        <f>VLOOKUP(C7354,'Datos de estudiantes'!$B$2:$C$33,2,0)</f>
        <v>manuel arturo</v>
      </c>
      <c r="E7354" s="2" t="str">
        <f>VLOOKUP(C7354,'Datos de estudiantes'!$B$2:$D$33,3,0)</f>
        <v>sanchez rojas</v>
      </c>
      <c r="F7354" s="19" t="s">
        <v>3921</v>
      </c>
      <c r="G7354" s="9" t="s">
        <v>3922</v>
      </c>
      <c r="H7354">
        <v>86</v>
      </c>
      <c r="I7354">
        <v>9</v>
      </c>
      <c r="J7354">
        <v>1</v>
      </c>
      <c r="K7354" t="str">
        <f>VLOOKUP(C7354,'Datos de estudiantes'!$B$2:$F$33,5,0)</f>
        <v>Escuela o inferior</v>
      </c>
      <c r="L7354" s="2" t="s">
        <v>3068</v>
      </c>
      <c r="M7354" t="str">
        <f>VLOOKUP(C7354,'Datos de estudiantes'!$B$2:$G$33,6,0)</f>
        <v>Masculino</v>
      </c>
    </row>
    <row r="7355" spans="1:13">
      <c r="A7355" s="5">
        <v>7435</v>
      </c>
      <c r="B7355" s="2" t="s">
        <v>3923</v>
      </c>
      <c r="C7355" s="2" t="s">
        <v>3077</v>
      </c>
      <c r="D7355" s="2" t="str">
        <f>VLOOKUP(C7355,'Datos de estudiantes'!$B$2:$C$33,2,0)</f>
        <v>luis leonel</v>
      </c>
      <c r="E7355" s="2" t="str">
        <f>VLOOKUP(C7355,'Datos de estudiantes'!$B$2:$D$33,3,0)</f>
        <v>chevez sanchez</v>
      </c>
      <c r="F7355" s="9" t="s">
        <v>3921</v>
      </c>
      <c r="G7355" s="9" t="s">
        <v>3922</v>
      </c>
      <c r="H7355">
        <v>70</v>
      </c>
      <c r="I7355">
        <v>11</v>
      </c>
      <c r="J7355">
        <v>1</v>
      </c>
      <c r="K7355" t="str">
        <f>VLOOKUP(C7355,'Datos de estudiantes'!$B$2:$F$33,5,0)</f>
        <v>Colegio</v>
      </c>
      <c r="L7355" s="2" t="s">
        <v>3068</v>
      </c>
      <c r="M7355" t="str">
        <f>VLOOKUP(C7355,'Datos de estudiantes'!$B$2:$G$33,6,0)</f>
        <v>Masculino</v>
      </c>
    </row>
    <row r="7356" spans="1:13">
      <c r="A7356" s="5">
        <v>7436</v>
      </c>
      <c r="B7356" s="2" t="s">
        <v>577</v>
      </c>
      <c r="C7356" s="2" t="s">
        <v>3085</v>
      </c>
      <c r="D7356" s="2" t="str">
        <f>VLOOKUP(C7356,'Datos de estudiantes'!$B$2:$C$33,2,0)</f>
        <v>heryd xavier</v>
      </c>
      <c r="E7356" s="2" t="str">
        <f>VLOOKUP(C7356,'Datos de estudiantes'!$B$2:$D$33,3,0)</f>
        <v>morla gordillo</v>
      </c>
      <c r="F7356" s="9" t="s">
        <v>3921</v>
      </c>
      <c r="G7356" s="9" t="s">
        <v>3922</v>
      </c>
      <c r="H7356">
        <v>22</v>
      </c>
      <c r="I7356">
        <v>10</v>
      </c>
      <c r="J7356">
        <v>1</v>
      </c>
      <c r="K7356" t="str">
        <f>VLOOKUP(C7356,'Datos de estudiantes'!$B$2:$F$33,5,0)</f>
        <v>Universidad o Superior</v>
      </c>
      <c r="L7356" s="2" t="s">
        <v>3068</v>
      </c>
      <c r="M7356" t="str">
        <f>VLOOKUP(C7356,'Datos de estudiantes'!$B$2:$G$33,6,0)</f>
        <v>Masculino</v>
      </c>
    </row>
    <row r="7357" spans="1:13">
      <c r="A7357" s="5">
        <v>7437</v>
      </c>
      <c r="B7357" s="2" t="s">
        <v>775</v>
      </c>
      <c r="C7357" s="2" t="s">
        <v>3085</v>
      </c>
      <c r="D7357" s="2" t="str">
        <f>VLOOKUP(C7357,'Datos de estudiantes'!$B$2:$C$33,2,0)</f>
        <v>heryd xavier</v>
      </c>
      <c r="E7357" s="2" t="str">
        <f>VLOOKUP(C7357,'Datos de estudiantes'!$B$2:$D$33,3,0)</f>
        <v>morla gordillo</v>
      </c>
      <c r="F7357" s="9" t="s">
        <v>3921</v>
      </c>
      <c r="G7357" s="9" t="s">
        <v>3922</v>
      </c>
      <c r="H7357">
        <v>83</v>
      </c>
      <c r="I7357">
        <v>11</v>
      </c>
      <c r="J7357">
        <v>1</v>
      </c>
      <c r="K7357" t="str">
        <f>VLOOKUP(C7357,'Datos de estudiantes'!$B$2:$F$33,5,0)</f>
        <v>Universidad o Superior</v>
      </c>
      <c r="L7357" s="2" t="s">
        <v>3068</v>
      </c>
      <c r="M7357" t="str">
        <f>VLOOKUP(C7357,'Datos de estudiantes'!$B$2:$G$33,6,0)</f>
        <v>Masculino</v>
      </c>
    </row>
    <row r="7358" spans="1:13">
      <c r="A7358" s="5">
        <v>7438</v>
      </c>
      <c r="B7358" s="2" t="s">
        <v>3107</v>
      </c>
      <c r="C7358" s="2" t="s">
        <v>3077</v>
      </c>
      <c r="D7358" s="2" t="str">
        <f>VLOOKUP(C7358,'Datos de estudiantes'!$B$2:$C$33,2,0)</f>
        <v>luis leonel</v>
      </c>
      <c r="E7358" s="2" t="str">
        <f>VLOOKUP(C7358,'Datos de estudiantes'!$B$2:$D$33,3,0)</f>
        <v>chevez sanchez</v>
      </c>
      <c r="F7358" s="9" t="s">
        <v>3921</v>
      </c>
      <c r="G7358" s="9" t="s">
        <v>3922</v>
      </c>
      <c r="H7358">
        <v>58</v>
      </c>
      <c r="I7358">
        <v>9</v>
      </c>
      <c r="J7358">
        <v>1</v>
      </c>
      <c r="K7358" t="str">
        <f>VLOOKUP(C7358,'Datos de estudiantes'!$B$2:$F$33,5,0)</f>
        <v>Colegio</v>
      </c>
      <c r="L7358" s="2" t="s">
        <v>3068</v>
      </c>
      <c r="M7358" t="str">
        <f>VLOOKUP(C7358,'Datos de estudiantes'!$B$2:$G$33,6,0)</f>
        <v>Masculino</v>
      </c>
    </row>
    <row r="7359" spans="1:13">
      <c r="A7359" s="5">
        <v>7439</v>
      </c>
      <c r="B7359" s="2" t="s">
        <v>3257</v>
      </c>
      <c r="C7359" s="2" t="s">
        <v>3083</v>
      </c>
      <c r="D7359" s="2" t="str">
        <f>VLOOKUP(C7359,'Datos de estudiantes'!$B$2:$C$33,2,0)</f>
        <v>manuel arturo</v>
      </c>
      <c r="E7359" s="2" t="str">
        <f>VLOOKUP(C7359,'Datos de estudiantes'!$B$2:$D$33,3,0)</f>
        <v>sanchez rojas</v>
      </c>
      <c r="F7359" s="9" t="s">
        <v>3921</v>
      </c>
      <c r="G7359" s="9" t="s">
        <v>3922</v>
      </c>
      <c r="H7359">
        <v>30</v>
      </c>
      <c r="I7359">
        <v>6</v>
      </c>
      <c r="J7359">
        <v>1</v>
      </c>
      <c r="K7359" t="str">
        <f>VLOOKUP(C7359,'Datos de estudiantes'!$B$2:$F$33,5,0)</f>
        <v>Escuela o inferior</v>
      </c>
      <c r="L7359" s="2" t="s">
        <v>3068</v>
      </c>
      <c r="M7359" t="str">
        <f>VLOOKUP(C7359,'Datos de estudiantes'!$B$2:$G$33,6,0)</f>
        <v>Masculino</v>
      </c>
    </row>
    <row r="7360" spans="1:13">
      <c r="A7360" s="5">
        <v>7440</v>
      </c>
      <c r="B7360" s="2" t="s">
        <v>577</v>
      </c>
      <c r="C7360" s="2" t="s">
        <v>3083</v>
      </c>
      <c r="D7360" s="2" t="str">
        <f>VLOOKUP(C7360,'Datos de estudiantes'!$B$2:$C$33,2,0)</f>
        <v>manuel arturo</v>
      </c>
      <c r="E7360" s="2" t="str">
        <f>VLOOKUP(C7360,'Datos de estudiantes'!$B$2:$D$33,3,0)</f>
        <v>sanchez rojas</v>
      </c>
      <c r="F7360" s="9" t="s">
        <v>3921</v>
      </c>
      <c r="G7360" s="9" t="s">
        <v>3922</v>
      </c>
      <c r="H7360">
        <v>22</v>
      </c>
      <c r="I7360">
        <v>10</v>
      </c>
      <c r="J7360">
        <v>1</v>
      </c>
      <c r="K7360" t="str">
        <f>VLOOKUP(C7360,'Datos de estudiantes'!$B$2:$F$33,5,0)</f>
        <v>Escuela o inferior</v>
      </c>
      <c r="L7360" s="2" t="s">
        <v>3068</v>
      </c>
      <c r="M7360" t="str">
        <f>VLOOKUP(C7360,'Datos de estudiantes'!$B$2:$G$33,6,0)</f>
        <v>Masculino</v>
      </c>
    </row>
    <row r="7361" spans="1:13">
      <c r="A7361" s="5">
        <v>7441</v>
      </c>
      <c r="B7361" s="2" t="s">
        <v>3732</v>
      </c>
      <c r="C7361" s="2" t="s">
        <v>3065</v>
      </c>
      <c r="D7361" s="2" t="str">
        <f>VLOOKUP(C7361,'Datos de estudiantes'!$B$2:$C$33,2,0)</f>
        <v>kristhell dayana</v>
      </c>
      <c r="E7361" s="2" t="str">
        <f>VLOOKUP(C7361,'Datos de estudiantes'!$B$2:$D$33,3,0)</f>
        <v>marquez naranjo</v>
      </c>
      <c r="F7361" s="9" t="s">
        <v>3924</v>
      </c>
      <c r="G7361" s="9" t="s">
        <v>3925</v>
      </c>
      <c r="H7361">
        <v>46</v>
      </c>
      <c r="I7361">
        <v>13</v>
      </c>
      <c r="J7361">
        <v>1</v>
      </c>
      <c r="K7361" t="str">
        <f>VLOOKUP(C7361,'Datos de estudiantes'!$B$2:$F$33,5,0)</f>
        <v>Universidad o Superior</v>
      </c>
      <c r="L7361" s="2" t="s">
        <v>3068</v>
      </c>
      <c r="M7361" t="str">
        <f>VLOOKUP(C7361,'Datos de estudiantes'!$B$2:$G$33,6,0)</f>
        <v>Femenino</v>
      </c>
    </row>
    <row r="7362" spans="1:13">
      <c r="A7362" s="5">
        <v>7442</v>
      </c>
      <c r="B7362" s="2" t="s">
        <v>3662</v>
      </c>
      <c r="C7362" s="2" t="s">
        <v>3069</v>
      </c>
      <c r="D7362" s="2" t="str">
        <f>VLOOKUP(C7362,'Datos de estudiantes'!$B$2:$C$33,2,0)</f>
        <v>michelle johanna</v>
      </c>
      <c r="E7362" s="2" t="str">
        <f>VLOOKUP(C7362,'Datos de estudiantes'!$B$2:$D$33,3,0)</f>
        <v>morla gordillo</v>
      </c>
      <c r="F7362" s="9" t="s">
        <v>3924</v>
      </c>
      <c r="G7362" s="9" t="s">
        <v>3925</v>
      </c>
      <c r="H7362">
        <v>44</v>
      </c>
      <c r="I7362">
        <v>10</v>
      </c>
      <c r="J7362">
        <v>1</v>
      </c>
      <c r="K7362" t="str">
        <f>VLOOKUP(C7362,'Datos de estudiantes'!$B$2:$F$33,5,0)</f>
        <v>Escuela o inferior</v>
      </c>
      <c r="L7362" s="2" t="s">
        <v>3068</v>
      </c>
      <c r="M7362" t="str">
        <f>VLOOKUP(C7362,'Datos de estudiantes'!$B$2:$G$33,6,0)</f>
        <v>Femenino</v>
      </c>
    </row>
    <row r="7363" spans="1:13">
      <c r="A7363" s="5">
        <v>7443</v>
      </c>
      <c r="B7363" s="2" t="s">
        <v>3351</v>
      </c>
      <c r="C7363" s="2" t="s">
        <v>3065</v>
      </c>
      <c r="D7363" s="2" t="str">
        <f>VLOOKUP(C7363,'Datos de estudiantes'!$B$2:$C$33,2,0)</f>
        <v>kristhell dayana</v>
      </c>
      <c r="E7363" s="2" t="str">
        <f>VLOOKUP(C7363,'Datos de estudiantes'!$B$2:$D$33,3,0)</f>
        <v>marquez naranjo</v>
      </c>
      <c r="F7363" s="9" t="s">
        <v>3924</v>
      </c>
      <c r="G7363" s="9" t="s">
        <v>3925</v>
      </c>
      <c r="H7363">
        <v>12</v>
      </c>
      <c r="I7363">
        <v>7</v>
      </c>
      <c r="J7363">
        <v>1</v>
      </c>
      <c r="K7363" t="str">
        <f>VLOOKUP(C7363,'Datos de estudiantes'!$B$2:$F$33,5,0)</f>
        <v>Universidad o Superior</v>
      </c>
      <c r="L7363" s="2" t="s">
        <v>3068</v>
      </c>
      <c r="M7363" t="str">
        <f>VLOOKUP(C7363,'Datos de estudiantes'!$B$2:$G$33,6,0)</f>
        <v>Femenino</v>
      </c>
    </row>
    <row r="7364" spans="1:13">
      <c r="A7364" s="5">
        <v>7444</v>
      </c>
      <c r="B7364" s="2" t="s">
        <v>3732</v>
      </c>
      <c r="C7364" s="2" t="s">
        <v>3069</v>
      </c>
      <c r="D7364" s="2" t="str">
        <f>VLOOKUP(C7364,'Datos de estudiantes'!$B$2:$C$33,2,0)</f>
        <v>michelle johanna</v>
      </c>
      <c r="E7364" s="2" t="str">
        <f>VLOOKUP(C7364,'Datos de estudiantes'!$B$2:$D$33,3,0)</f>
        <v>morla gordillo</v>
      </c>
      <c r="F7364" s="9" t="s">
        <v>3924</v>
      </c>
      <c r="G7364" s="9" t="s">
        <v>3925</v>
      </c>
      <c r="H7364">
        <v>46</v>
      </c>
      <c r="I7364">
        <v>13</v>
      </c>
      <c r="J7364">
        <v>1</v>
      </c>
      <c r="K7364" t="str">
        <f>VLOOKUP(C7364,'Datos de estudiantes'!$B$2:$F$33,5,0)</f>
        <v>Escuela o inferior</v>
      </c>
      <c r="L7364" s="2" t="s">
        <v>3068</v>
      </c>
      <c r="M7364" t="str">
        <f>VLOOKUP(C7364,'Datos de estudiantes'!$B$2:$G$33,6,0)</f>
        <v>Femenino</v>
      </c>
    </row>
    <row r="7365" spans="1:13">
      <c r="A7365" s="5">
        <v>7445</v>
      </c>
      <c r="B7365" s="2" t="s">
        <v>3926</v>
      </c>
      <c r="C7365" s="2" t="s">
        <v>3070</v>
      </c>
      <c r="D7365" s="2" t="str">
        <f>VLOOKUP(C7365,'Datos de estudiantes'!$B$2:$C$33,2,0)</f>
        <v>jenny rocio</v>
      </c>
      <c r="E7365" s="2" t="str">
        <f>VLOOKUP(C7365,'Datos de estudiantes'!$B$2:$D$33,3,0)</f>
        <v>naranjo moran</v>
      </c>
      <c r="F7365" s="9" t="s">
        <v>3924</v>
      </c>
      <c r="G7365" s="9" t="s">
        <v>3925</v>
      </c>
      <c r="H7365">
        <v>19</v>
      </c>
      <c r="I7365">
        <v>9</v>
      </c>
      <c r="J7365">
        <v>1</v>
      </c>
      <c r="K7365" t="str">
        <f>VLOOKUP(C7365,'Datos de estudiantes'!$B$2:$F$33,5,0)</f>
        <v>Colegio</v>
      </c>
      <c r="L7365" s="2" t="s">
        <v>3068</v>
      </c>
      <c r="M7365" t="str">
        <f>VLOOKUP(C7365,'Datos de estudiantes'!$B$2:$G$33,6,0)</f>
        <v>Femenino</v>
      </c>
    </row>
    <row r="7366" spans="1:13">
      <c r="A7366" s="5">
        <v>7446</v>
      </c>
      <c r="B7366" s="2" t="s">
        <v>3732</v>
      </c>
      <c r="C7366" s="2" t="s">
        <v>3070</v>
      </c>
      <c r="D7366" s="2" t="str">
        <f>VLOOKUP(C7366,'Datos de estudiantes'!$B$2:$C$33,2,0)</f>
        <v>jenny rocio</v>
      </c>
      <c r="E7366" s="2" t="str">
        <f>VLOOKUP(C7366,'Datos de estudiantes'!$B$2:$D$33,3,0)</f>
        <v>naranjo moran</v>
      </c>
      <c r="F7366" s="9" t="s">
        <v>3924</v>
      </c>
      <c r="G7366" s="9" t="s">
        <v>3925</v>
      </c>
      <c r="H7366">
        <v>46</v>
      </c>
      <c r="I7366">
        <v>13</v>
      </c>
      <c r="J7366">
        <v>1</v>
      </c>
      <c r="K7366" t="str">
        <f>VLOOKUP(C7366,'Datos de estudiantes'!$B$2:$F$33,5,0)</f>
        <v>Colegio</v>
      </c>
      <c r="L7366" s="2" t="s">
        <v>3068</v>
      </c>
      <c r="M7366" t="str">
        <f>VLOOKUP(C7366,'Datos de estudiantes'!$B$2:$G$33,6,0)</f>
        <v>Femenino</v>
      </c>
    </row>
    <row r="7367" spans="1:13">
      <c r="A7367" s="5">
        <v>7447</v>
      </c>
      <c r="B7367" s="2" t="s">
        <v>3927</v>
      </c>
      <c r="C7367" s="2" t="s">
        <v>3070</v>
      </c>
      <c r="D7367" s="2" t="str">
        <f>VLOOKUP(C7367,'Datos de estudiantes'!$B$2:$C$33,2,0)</f>
        <v>jenny rocio</v>
      </c>
      <c r="E7367" s="2" t="str">
        <f>VLOOKUP(C7367,'Datos de estudiantes'!$B$2:$D$33,3,0)</f>
        <v>naranjo moran</v>
      </c>
      <c r="F7367" s="9" t="s">
        <v>3924</v>
      </c>
      <c r="G7367" s="9" t="s">
        <v>3925</v>
      </c>
      <c r="H7367">
        <v>25</v>
      </c>
      <c r="I7367">
        <v>8</v>
      </c>
      <c r="J7367">
        <v>1</v>
      </c>
      <c r="K7367" t="str">
        <f>VLOOKUP(C7367,'Datos de estudiantes'!$B$2:$F$33,5,0)</f>
        <v>Colegio</v>
      </c>
      <c r="L7367" s="2" t="s">
        <v>3068</v>
      </c>
      <c r="M7367" t="str">
        <f>VLOOKUP(C7367,'Datos de estudiantes'!$B$2:$G$33,6,0)</f>
        <v>Femenino</v>
      </c>
    </row>
    <row r="7368" spans="1:13">
      <c r="A7368" s="5">
        <v>7448</v>
      </c>
      <c r="B7368" s="2" t="s">
        <v>3675</v>
      </c>
      <c r="C7368" s="2" t="s">
        <v>3083</v>
      </c>
      <c r="D7368" s="2" t="str">
        <f>VLOOKUP(C7368,'Datos de estudiantes'!$B$2:$C$33,2,0)</f>
        <v>manuel arturo</v>
      </c>
      <c r="E7368" s="2" t="str">
        <f>VLOOKUP(C7368,'Datos de estudiantes'!$B$2:$D$33,3,0)</f>
        <v>sanchez rojas</v>
      </c>
      <c r="F7368" s="19" t="s">
        <v>3928</v>
      </c>
      <c r="G7368" s="9" t="s">
        <v>3929</v>
      </c>
      <c r="H7368">
        <v>54</v>
      </c>
      <c r="I7368">
        <v>9</v>
      </c>
      <c r="J7368">
        <v>1</v>
      </c>
      <c r="K7368" t="str">
        <f>VLOOKUP(C7368,'Datos de estudiantes'!$B$2:$F$33,5,0)</f>
        <v>Escuela o inferior</v>
      </c>
      <c r="L7368" s="2" t="s">
        <v>3068</v>
      </c>
      <c r="M7368" t="str">
        <f>VLOOKUP(C7368,'Datos de estudiantes'!$B$2:$G$33,6,0)</f>
        <v>Masculino</v>
      </c>
    </row>
    <row r="7369" spans="1:13">
      <c r="A7369" s="5">
        <v>7449</v>
      </c>
      <c r="B7369" s="2" t="s">
        <v>3790</v>
      </c>
      <c r="C7369" s="2" t="s">
        <v>3083</v>
      </c>
      <c r="D7369" s="2" t="str">
        <f>VLOOKUP(C7369,'Datos de estudiantes'!$B$2:$C$33,2,0)</f>
        <v>manuel arturo</v>
      </c>
      <c r="E7369" s="2" t="str">
        <f>VLOOKUP(C7369,'Datos de estudiantes'!$B$2:$D$33,3,0)</f>
        <v>sanchez rojas</v>
      </c>
      <c r="F7369" s="9" t="s">
        <v>3928</v>
      </c>
      <c r="G7369" s="9" t="s">
        <v>3929</v>
      </c>
      <c r="H7369">
        <v>38</v>
      </c>
      <c r="I7369">
        <v>12</v>
      </c>
      <c r="J7369">
        <v>1</v>
      </c>
      <c r="K7369" t="str">
        <f>VLOOKUP(C7369,'Datos de estudiantes'!$B$2:$F$33,5,0)</f>
        <v>Escuela o inferior</v>
      </c>
      <c r="L7369" s="2" t="s">
        <v>3068</v>
      </c>
      <c r="M7369" t="str">
        <f>VLOOKUP(C7369,'Datos de estudiantes'!$B$2:$G$33,6,0)</f>
        <v>Masculino</v>
      </c>
    </row>
    <row r="7370" spans="1:13">
      <c r="A7370" s="5">
        <v>7450</v>
      </c>
      <c r="B7370" s="2" t="s">
        <v>3627</v>
      </c>
      <c r="C7370" s="2" t="s">
        <v>3085</v>
      </c>
      <c r="D7370" s="2" t="str">
        <f>VLOOKUP(C7370,'Datos de estudiantes'!$B$2:$C$33,2,0)</f>
        <v>heryd xavier</v>
      </c>
      <c r="E7370" s="2" t="str">
        <f>VLOOKUP(C7370,'Datos de estudiantes'!$B$2:$D$33,3,0)</f>
        <v>morla gordillo</v>
      </c>
      <c r="F7370" s="9" t="s">
        <v>3928</v>
      </c>
      <c r="G7370" s="9" t="s">
        <v>3929</v>
      </c>
      <c r="H7370">
        <v>89</v>
      </c>
      <c r="I7370">
        <v>8</v>
      </c>
      <c r="J7370">
        <v>2</v>
      </c>
      <c r="K7370" t="str">
        <f>VLOOKUP(C7370,'Datos de estudiantes'!$B$2:$F$33,5,0)</f>
        <v>Universidad o Superior</v>
      </c>
      <c r="L7370" s="2" t="s">
        <v>3068</v>
      </c>
      <c r="M7370" t="str">
        <f>VLOOKUP(C7370,'Datos de estudiantes'!$B$2:$G$33,6,0)</f>
        <v>Masculino</v>
      </c>
    </row>
    <row r="7371" spans="1:13">
      <c r="A7371" s="5">
        <v>7451</v>
      </c>
      <c r="B7371" s="2" t="s">
        <v>533</v>
      </c>
      <c r="C7371" s="2" t="s">
        <v>3085</v>
      </c>
      <c r="D7371" s="2" t="str">
        <f>VLOOKUP(C7371,'Datos de estudiantes'!$B$2:$C$33,2,0)</f>
        <v>heryd xavier</v>
      </c>
      <c r="E7371" s="2" t="str">
        <f>VLOOKUP(C7371,'Datos de estudiantes'!$B$2:$D$33,3,0)</f>
        <v>morla gordillo</v>
      </c>
      <c r="F7371" s="9" t="s">
        <v>3928</v>
      </c>
      <c r="G7371" s="9" t="s">
        <v>3929</v>
      </c>
      <c r="H7371">
        <v>58</v>
      </c>
      <c r="I7371">
        <v>8</v>
      </c>
      <c r="J7371">
        <v>1</v>
      </c>
      <c r="K7371" t="str">
        <f>VLOOKUP(C7371,'Datos de estudiantes'!$B$2:$F$33,5,0)</f>
        <v>Universidad o Superior</v>
      </c>
      <c r="L7371" s="2" t="s">
        <v>3068</v>
      </c>
      <c r="M7371" t="str">
        <f>VLOOKUP(C7371,'Datos de estudiantes'!$B$2:$G$33,6,0)</f>
        <v>Masculino</v>
      </c>
    </row>
    <row r="7372" spans="1:13">
      <c r="A7372" s="5">
        <v>7452</v>
      </c>
      <c r="B7372" s="2" t="s">
        <v>533</v>
      </c>
      <c r="C7372" s="2" t="s">
        <v>3077</v>
      </c>
      <c r="D7372" s="2" t="str">
        <f>VLOOKUP(C7372,'Datos de estudiantes'!$B$2:$C$33,2,0)</f>
        <v>luis leonel</v>
      </c>
      <c r="E7372" s="2" t="str">
        <f>VLOOKUP(C7372,'Datos de estudiantes'!$B$2:$D$33,3,0)</f>
        <v>chevez sanchez</v>
      </c>
      <c r="F7372" s="9" t="s">
        <v>3928</v>
      </c>
      <c r="G7372" s="9" t="s">
        <v>3929</v>
      </c>
      <c r="H7372">
        <v>58</v>
      </c>
      <c r="I7372">
        <v>8</v>
      </c>
      <c r="J7372">
        <v>1</v>
      </c>
      <c r="K7372" t="str">
        <f>VLOOKUP(C7372,'Datos de estudiantes'!$B$2:$F$33,5,0)</f>
        <v>Colegio</v>
      </c>
      <c r="L7372" s="2" t="s">
        <v>3068</v>
      </c>
      <c r="M7372" t="str">
        <f>VLOOKUP(C7372,'Datos de estudiantes'!$B$2:$G$33,6,0)</f>
        <v>Masculino</v>
      </c>
    </row>
    <row r="7373" spans="1:13">
      <c r="A7373" s="5">
        <v>7453</v>
      </c>
      <c r="B7373" s="2" t="s">
        <v>3794</v>
      </c>
      <c r="C7373" s="2" t="s">
        <v>3077</v>
      </c>
      <c r="D7373" s="2" t="str">
        <f>VLOOKUP(C7373,'Datos de estudiantes'!$B$2:$C$33,2,0)</f>
        <v>luis leonel</v>
      </c>
      <c r="E7373" s="2" t="str">
        <f>VLOOKUP(C7373,'Datos de estudiantes'!$B$2:$D$33,3,0)</f>
        <v>chevez sanchez</v>
      </c>
      <c r="F7373" s="9" t="s">
        <v>3928</v>
      </c>
      <c r="G7373" s="9" t="s">
        <v>3929</v>
      </c>
      <c r="H7373">
        <v>29</v>
      </c>
      <c r="I7373">
        <v>6</v>
      </c>
      <c r="J7373">
        <v>1</v>
      </c>
      <c r="K7373" t="str">
        <f>VLOOKUP(C7373,'Datos de estudiantes'!$B$2:$F$33,5,0)</f>
        <v>Colegio</v>
      </c>
      <c r="L7373" s="2" t="s">
        <v>3068</v>
      </c>
      <c r="M7373" t="str">
        <f>VLOOKUP(C7373,'Datos de estudiantes'!$B$2:$G$33,6,0)</f>
        <v>Masculino</v>
      </c>
    </row>
    <row r="7374" spans="1:13">
      <c r="A7374" s="5">
        <v>7454</v>
      </c>
      <c r="B7374" s="2" t="s">
        <v>559</v>
      </c>
      <c r="C7374" s="2" t="s">
        <v>3077</v>
      </c>
      <c r="D7374" s="2" t="str">
        <f>VLOOKUP(C7374,'Datos de estudiantes'!$B$2:$C$33,2,0)</f>
        <v>luis leonel</v>
      </c>
      <c r="E7374" s="2" t="str">
        <f>VLOOKUP(C7374,'Datos de estudiantes'!$B$2:$D$33,3,0)</f>
        <v>chevez sanchez</v>
      </c>
      <c r="F7374" s="9" t="s">
        <v>3928</v>
      </c>
      <c r="G7374" s="9" t="s">
        <v>3929</v>
      </c>
      <c r="H7374">
        <v>47</v>
      </c>
      <c r="I7374">
        <v>9</v>
      </c>
      <c r="J7374">
        <v>1</v>
      </c>
      <c r="K7374" t="str">
        <f>VLOOKUP(C7374,'Datos de estudiantes'!$B$2:$F$33,5,0)</f>
        <v>Colegio</v>
      </c>
      <c r="L7374" s="2" t="s">
        <v>3068</v>
      </c>
      <c r="M7374" t="str">
        <f>VLOOKUP(C7374,'Datos de estudiantes'!$B$2:$G$33,6,0)</f>
        <v>Masculino</v>
      </c>
    </row>
    <row r="7375" spans="1:13">
      <c r="A7375" s="5">
        <v>7455</v>
      </c>
      <c r="B7375" s="2" t="s">
        <v>3157</v>
      </c>
      <c r="C7375" s="2" t="s">
        <v>3077</v>
      </c>
      <c r="D7375" s="2" t="str">
        <f>VLOOKUP(C7375,'Datos de estudiantes'!$B$2:$C$33,2,0)</f>
        <v>luis leonel</v>
      </c>
      <c r="E7375" s="2" t="str">
        <f>VLOOKUP(C7375,'Datos de estudiantes'!$B$2:$D$33,3,0)</f>
        <v>chevez sanchez</v>
      </c>
      <c r="F7375" s="9" t="s">
        <v>3928</v>
      </c>
      <c r="G7375" s="9" t="s">
        <v>3929</v>
      </c>
      <c r="H7375">
        <v>72</v>
      </c>
      <c r="I7375">
        <v>18</v>
      </c>
      <c r="J7375">
        <v>1</v>
      </c>
      <c r="K7375" t="str">
        <f>VLOOKUP(C7375,'Datos de estudiantes'!$B$2:$F$33,5,0)</f>
        <v>Colegio</v>
      </c>
      <c r="L7375" s="2" t="s">
        <v>3068</v>
      </c>
      <c r="M7375" t="str">
        <f>VLOOKUP(C7375,'Datos de estudiantes'!$B$2:$G$33,6,0)</f>
        <v>Masculino</v>
      </c>
    </row>
    <row r="7376" spans="1:13">
      <c r="A7376" s="5">
        <v>7456</v>
      </c>
      <c r="B7376" s="2" t="s">
        <v>533</v>
      </c>
      <c r="C7376" s="2" t="s">
        <v>3083</v>
      </c>
      <c r="D7376" s="2" t="str">
        <f>VLOOKUP(C7376,'Datos de estudiantes'!$B$2:$C$33,2,0)</f>
        <v>manuel arturo</v>
      </c>
      <c r="E7376" s="2" t="str">
        <f>VLOOKUP(C7376,'Datos de estudiantes'!$B$2:$D$33,3,0)</f>
        <v>sanchez rojas</v>
      </c>
      <c r="F7376" s="9" t="s">
        <v>3928</v>
      </c>
      <c r="G7376" s="9" t="s">
        <v>3929</v>
      </c>
      <c r="H7376">
        <v>58</v>
      </c>
      <c r="I7376">
        <v>8</v>
      </c>
      <c r="J7376">
        <v>1</v>
      </c>
      <c r="K7376" t="str">
        <f>VLOOKUP(C7376,'Datos de estudiantes'!$B$2:$F$33,5,0)</f>
        <v>Escuela o inferior</v>
      </c>
      <c r="L7376" s="2" t="s">
        <v>3068</v>
      </c>
      <c r="M7376" t="str">
        <f>VLOOKUP(C7376,'Datos de estudiantes'!$B$2:$G$33,6,0)</f>
        <v>Masculino</v>
      </c>
    </row>
    <row r="7377" spans="1:13">
      <c r="A7377" s="5">
        <v>7457</v>
      </c>
      <c r="B7377" s="2" t="s">
        <v>3794</v>
      </c>
      <c r="C7377" s="2" t="s">
        <v>3083</v>
      </c>
      <c r="D7377" s="2" t="str">
        <f>VLOOKUP(C7377,'Datos de estudiantes'!$B$2:$C$33,2,0)</f>
        <v>manuel arturo</v>
      </c>
      <c r="E7377" s="2" t="str">
        <f>VLOOKUP(C7377,'Datos de estudiantes'!$B$2:$D$33,3,0)</f>
        <v>sanchez rojas</v>
      </c>
      <c r="F7377" s="19" t="s">
        <v>3928</v>
      </c>
      <c r="G7377" s="9" t="s">
        <v>3929</v>
      </c>
      <c r="H7377">
        <v>29</v>
      </c>
      <c r="I7377">
        <v>6</v>
      </c>
      <c r="J7377">
        <v>1</v>
      </c>
      <c r="K7377" t="str">
        <f>VLOOKUP(C7377,'Datos de estudiantes'!$B$2:$F$33,5,0)</f>
        <v>Escuela o inferior</v>
      </c>
      <c r="L7377" s="2" t="s">
        <v>3068</v>
      </c>
      <c r="M7377" t="str">
        <f>VLOOKUP(C7377,'Datos de estudiantes'!$B$2:$G$33,6,0)</f>
        <v>Masculino</v>
      </c>
    </row>
    <row r="7378" spans="1:13">
      <c r="A7378" s="5">
        <v>7458</v>
      </c>
      <c r="B7378" s="2" t="s">
        <v>559</v>
      </c>
      <c r="C7378" s="2" t="s">
        <v>3085</v>
      </c>
      <c r="D7378" s="2" t="str">
        <f>VLOOKUP(C7378,'Datos de estudiantes'!$B$2:$C$33,2,0)</f>
        <v>heryd xavier</v>
      </c>
      <c r="E7378" s="2" t="str">
        <f>VLOOKUP(C7378,'Datos de estudiantes'!$B$2:$D$33,3,0)</f>
        <v>morla gordillo</v>
      </c>
      <c r="F7378" s="9" t="s">
        <v>3928</v>
      </c>
      <c r="G7378" s="9" t="s">
        <v>3929</v>
      </c>
      <c r="H7378">
        <v>47</v>
      </c>
      <c r="I7378">
        <v>9</v>
      </c>
      <c r="J7378">
        <v>1</v>
      </c>
      <c r="K7378" t="str">
        <f>VLOOKUP(C7378,'Datos de estudiantes'!$B$2:$F$33,5,0)</f>
        <v>Universidad o Superior</v>
      </c>
      <c r="L7378" s="2" t="s">
        <v>3068</v>
      </c>
      <c r="M7378" t="str">
        <f>VLOOKUP(C7378,'Datos de estudiantes'!$B$2:$G$33,6,0)</f>
        <v>Masculino</v>
      </c>
    </row>
    <row r="7379" spans="1:13">
      <c r="A7379" s="5">
        <v>7459</v>
      </c>
      <c r="B7379" s="2" t="s">
        <v>3930</v>
      </c>
      <c r="C7379" s="2" t="s">
        <v>3065</v>
      </c>
      <c r="D7379" s="2" t="str">
        <f>VLOOKUP(C7379,'Datos de estudiantes'!$B$2:$C$33,2,0)</f>
        <v>kristhell dayana</v>
      </c>
      <c r="E7379" s="2" t="str">
        <f>VLOOKUP(C7379,'Datos de estudiantes'!$B$2:$D$33,3,0)</f>
        <v>marquez naranjo</v>
      </c>
      <c r="F7379" s="9" t="s">
        <v>3931</v>
      </c>
      <c r="G7379" s="9" t="s">
        <v>3932</v>
      </c>
      <c r="H7379">
        <v>23</v>
      </c>
      <c r="I7379">
        <v>5</v>
      </c>
      <c r="J7379">
        <v>1</v>
      </c>
      <c r="K7379" t="str">
        <f>VLOOKUP(C7379,'Datos de estudiantes'!$B$2:$F$33,5,0)</f>
        <v>Universidad o Superior</v>
      </c>
      <c r="L7379" s="2" t="s">
        <v>3068</v>
      </c>
      <c r="M7379" t="str">
        <f>VLOOKUP(C7379,'Datos de estudiantes'!$B$2:$G$33,6,0)</f>
        <v>Femenino</v>
      </c>
    </row>
    <row r="7380" spans="1:13">
      <c r="A7380" s="5">
        <v>7460</v>
      </c>
      <c r="B7380" s="2" t="s">
        <v>3933</v>
      </c>
      <c r="C7380" s="2" t="s">
        <v>3069</v>
      </c>
      <c r="D7380" s="2" t="str">
        <f>VLOOKUP(C7380,'Datos de estudiantes'!$B$2:$C$33,2,0)</f>
        <v>michelle johanna</v>
      </c>
      <c r="E7380" s="2" t="str">
        <f>VLOOKUP(C7380,'Datos de estudiantes'!$B$2:$D$33,3,0)</f>
        <v>morla gordillo</v>
      </c>
      <c r="F7380" s="9" t="s">
        <v>3931</v>
      </c>
      <c r="G7380" s="9" t="s">
        <v>3932</v>
      </c>
      <c r="H7380">
        <v>14</v>
      </c>
      <c r="I7380">
        <v>6</v>
      </c>
      <c r="J7380">
        <v>1</v>
      </c>
      <c r="K7380" t="str">
        <f>VLOOKUP(C7380,'Datos de estudiantes'!$B$2:$F$33,5,0)</f>
        <v>Escuela o inferior</v>
      </c>
      <c r="L7380" s="2" t="s">
        <v>3068</v>
      </c>
      <c r="M7380" t="str">
        <f>VLOOKUP(C7380,'Datos de estudiantes'!$B$2:$G$33,6,0)</f>
        <v>Femenino</v>
      </c>
    </row>
    <row r="7381" spans="1:13">
      <c r="A7381" s="5">
        <v>7461</v>
      </c>
      <c r="B7381" s="2" t="s">
        <v>3930</v>
      </c>
      <c r="C7381" s="2" t="s">
        <v>3070</v>
      </c>
      <c r="D7381" s="2" t="str">
        <f>VLOOKUP(C7381,'Datos de estudiantes'!$B$2:$C$33,2,0)</f>
        <v>jenny rocio</v>
      </c>
      <c r="E7381" s="2" t="str">
        <f>VLOOKUP(C7381,'Datos de estudiantes'!$B$2:$D$33,3,0)</f>
        <v>naranjo moran</v>
      </c>
      <c r="F7381" s="9" t="s">
        <v>3931</v>
      </c>
      <c r="G7381" s="9" t="s">
        <v>3932</v>
      </c>
      <c r="H7381">
        <v>23</v>
      </c>
      <c r="I7381">
        <v>5</v>
      </c>
      <c r="J7381">
        <v>1</v>
      </c>
      <c r="K7381" t="str">
        <f>VLOOKUP(C7381,'Datos de estudiantes'!$B$2:$F$33,5,0)</f>
        <v>Colegio</v>
      </c>
      <c r="L7381" s="2" t="s">
        <v>3068</v>
      </c>
      <c r="M7381" t="str">
        <f>VLOOKUP(C7381,'Datos de estudiantes'!$B$2:$G$33,6,0)</f>
        <v>Femenino</v>
      </c>
    </row>
    <row r="7382" spans="1:13">
      <c r="A7382" s="5">
        <v>7462</v>
      </c>
      <c r="B7382" s="2" t="s">
        <v>3933</v>
      </c>
      <c r="C7382" s="2" t="s">
        <v>3070</v>
      </c>
      <c r="D7382" s="2" t="str">
        <f>VLOOKUP(C7382,'Datos de estudiantes'!$B$2:$C$33,2,0)</f>
        <v>jenny rocio</v>
      </c>
      <c r="E7382" s="2" t="str">
        <f>VLOOKUP(C7382,'Datos de estudiantes'!$B$2:$D$33,3,0)</f>
        <v>naranjo moran</v>
      </c>
      <c r="F7382" s="9" t="s">
        <v>3931</v>
      </c>
      <c r="G7382" s="9" t="s">
        <v>3932</v>
      </c>
      <c r="H7382">
        <v>14</v>
      </c>
      <c r="I7382">
        <v>6</v>
      </c>
      <c r="J7382">
        <v>1</v>
      </c>
      <c r="K7382" t="str">
        <f>VLOOKUP(C7382,'Datos de estudiantes'!$B$2:$F$33,5,0)</f>
        <v>Colegio</v>
      </c>
      <c r="L7382" s="2" t="s">
        <v>3068</v>
      </c>
      <c r="M7382" t="str">
        <f>VLOOKUP(C7382,'Datos de estudiantes'!$B$2:$G$33,6,0)</f>
        <v>Femenino</v>
      </c>
    </row>
    <row r="7383" spans="1:13">
      <c r="A7383" s="5">
        <v>7463</v>
      </c>
      <c r="B7383" s="2" t="s">
        <v>3933</v>
      </c>
      <c r="C7383" s="2" t="s">
        <v>3065</v>
      </c>
      <c r="D7383" s="2" t="str">
        <f>VLOOKUP(C7383,'Datos de estudiantes'!$B$2:$C$33,2,0)</f>
        <v>kristhell dayana</v>
      </c>
      <c r="E7383" s="2" t="str">
        <f>VLOOKUP(C7383,'Datos de estudiantes'!$B$2:$D$33,3,0)</f>
        <v>marquez naranjo</v>
      </c>
      <c r="F7383" s="9" t="s">
        <v>3931</v>
      </c>
      <c r="G7383" s="9" t="s">
        <v>3932</v>
      </c>
      <c r="H7383">
        <v>14</v>
      </c>
      <c r="I7383">
        <v>6</v>
      </c>
      <c r="J7383">
        <v>1</v>
      </c>
      <c r="K7383" t="str">
        <f>VLOOKUP(C7383,'Datos de estudiantes'!$B$2:$F$33,5,0)</f>
        <v>Universidad o Superior</v>
      </c>
      <c r="L7383" s="2" t="s">
        <v>3068</v>
      </c>
      <c r="M7383" t="str">
        <f>VLOOKUP(C7383,'Datos de estudiantes'!$B$2:$G$33,6,0)</f>
        <v>Femenino</v>
      </c>
    </row>
    <row r="7384" spans="1:13">
      <c r="A7384" s="5">
        <v>7464</v>
      </c>
      <c r="B7384" s="2" t="s">
        <v>3930</v>
      </c>
      <c r="C7384" s="2" t="s">
        <v>3069</v>
      </c>
      <c r="D7384" s="2" t="str">
        <f>VLOOKUP(C7384,'Datos de estudiantes'!$B$2:$C$33,2,0)</f>
        <v>michelle johanna</v>
      </c>
      <c r="E7384" s="2" t="str">
        <f>VLOOKUP(C7384,'Datos de estudiantes'!$B$2:$D$33,3,0)</f>
        <v>morla gordillo</v>
      </c>
      <c r="F7384" s="9" t="s">
        <v>3931</v>
      </c>
      <c r="G7384" s="9" t="s">
        <v>3932</v>
      </c>
      <c r="H7384">
        <v>23</v>
      </c>
      <c r="I7384">
        <v>5</v>
      </c>
      <c r="J7384">
        <v>1</v>
      </c>
      <c r="K7384" t="str">
        <f>VLOOKUP(C7384,'Datos de estudiantes'!$B$2:$F$33,5,0)</f>
        <v>Escuela o inferior</v>
      </c>
      <c r="L7384" s="2" t="s">
        <v>3068</v>
      </c>
      <c r="M7384" t="str">
        <f>VLOOKUP(C7384,'Datos de estudiantes'!$B$2:$G$33,6,0)</f>
        <v>Femenino</v>
      </c>
    </row>
    <row r="7385" spans="1:13">
      <c r="A7385" s="5">
        <v>7465</v>
      </c>
      <c r="B7385" s="2" t="s">
        <v>3934</v>
      </c>
      <c r="C7385" s="2" t="s">
        <v>3085</v>
      </c>
      <c r="D7385" s="2" t="str">
        <f>VLOOKUP(C7385,'Datos de estudiantes'!$B$2:$C$33,2,0)</f>
        <v>heryd xavier</v>
      </c>
      <c r="E7385" s="2" t="str">
        <f>VLOOKUP(C7385,'Datos de estudiantes'!$B$2:$D$33,3,0)</f>
        <v>morla gordillo</v>
      </c>
      <c r="F7385" s="9" t="s">
        <v>3935</v>
      </c>
      <c r="G7385" s="9" t="s">
        <v>3936</v>
      </c>
      <c r="H7385">
        <v>40</v>
      </c>
      <c r="I7385">
        <v>12</v>
      </c>
      <c r="J7385">
        <v>1</v>
      </c>
      <c r="K7385" t="str">
        <f>VLOOKUP(C7385,'Datos de estudiantes'!$B$2:$F$33,5,0)</f>
        <v>Universidad o Superior</v>
      </c>
      <c r="L7385" s="2" t="s">
        <v>3068</v>
      </c>
      <c r="M7385" t="str">
        <f>VLOOKUP(C7385,'Datos de estudiantes'!$B$2:$G$33,6,0)</f>
        <v>Masculino</v>
      </c>
    </row>
    <row r="7386" spans="1:13">
      <c r="A7386" s="5">
        <v>7466</v>
      </c>
      <c r="B7386" s="2" t="s">
        <v>3547</v>
      </c>
      <c r="C7386" s="2" t="s">
        <v>3077</v>
      </c>
      <c r="D7386" s="2" t="str">
        <f>VLOOKUP(C7386,'Datos de estudiantes'!$B$2:$C$33,2,0)</f>
        <v>luis leonel</v>
      </c>
      <c r="E7386" s="2" t="str">
        <f>VLOOKUP(C7386,'Datos de estudiantes'!$B$2:$D$33,3,0)</f>
        <v>chevez sanchez</v>
      </c>
      <c r="F7386" s="9" t="s">
        <v>3935</v>
      </c>
      <c r="G7386" s="9" t="s">
        <v>3936</v>
      </c>
      <c r="H7386">
        <v>19</v>
      </c>
      <c r="I7386">
        <v>8</v>
      </c>
      <c r="J7386">
        <v>1</v>
      </c>
      <c r="K7386" t="str">
        <f>VLOOKUP(C7386,'Datos de estudiantes'!$B$2:$F$33,5,0)</f>
        <v>Colegio</v>
      </c>
      <c r="L7386" s="2" t="s">
        <v>3068</v>
      </c>
      <c r="M7386" t="str">
        <f>VLOOKUP(C7386,'Datos de estudiantes'!$B$2:$G$33,6,0)</f>
        <v>Masculino</v>
      </c>
    </row>
    <row r="7387" spans="1:13">
      <c r="A7387" s="5">
        <v>7467</v>
      </c>
      <c r="B7387" s="2" t="s">
        <v>441</v>
      </c>
      <c r="C7387" s="2" t="s">
        <v>3085</v>
      </c>
      <c r="D7387" s="2" t="str">
        <f>VLOOKUP(C7387,'Datos de estudiantes'!$B$2:$C$33,2,0)</f>
        <v>heryd xavier</v>
      </c>
      <c r="E7387" s="2" t="str">
        <f>VLOOKUP(C7387,'Datos de estudiantes'!$B$2:$D$33,3,0)</f>
        <v>morla gordillo</v>
      </c>
      <c r="F7387" s="9" t="s">
        <v>3935</v>
      </c>
      <c r="G7387" s="9" t="s">
        <v>3936</v>
      </c>
      <c r="H7387">
        <v>68</v>
      </c>
      <c r="I7387">
        <v>10</v>
      </c>
      <c r="J7387">
        <v>1</v>
      </c>
      <c r="K7387" t="str">
        <f>VLOOKUP(C7387,'Datos de estudiantes'!$B$2:$F$33,5,0)</f>
        <v>Universidad o Superior</v>
      </c>
      <c r="L7387" s="2" t="s">
        <v>3068</v>
      </c>
      <c r="M7387" t="str">
        <f>VLOOKUP(C7387,'Datos de estudiantes'!$B$2:$G$33,6,0)</f>
        <v>Masculino</v>
      </c>
    </row>
    <row r="7388" spans="1:13">
      <c r="A7388" s="5">
        <v>7468</v>
      </c>
      <c r="B7388" s="2" t="s">
        <v>3937</v>
      </c>
      <c r="C7388" s="2" t="s">
        <v>3083</v>
      </c>
      <c r="D7388" s="2" t="str">
        <f>VLOOKUP(C7388,'Datos de estudiantes'!$B$2:$C$33,2,0)</f>
        <v>manuel arturo</v>
      </c>
      <c r="E7388" s="2" t="str">
        <f>VLOOKUP(C7388,'Datos de estudiantes'!$B$2:$D$33,3,0)</f>
        <v>sanchez rojas</v>
      </c>
      <c r="F7388" s="9" t="s">
        <v>3935</v>
      </c>
      <c r="G7388" s="9" t="s">
        <v>3936</v>
      </c>
      <c r="H7388">
        <v>81</v>
      </c>
      <c r="I7388">
        <v>8</v>
      </c>
      <c r="J7388">
        <v>1</v>
      </c>
      <c r="K7388" t="str">
        <f>VLOOKUP(C7388,'Datos de estudiantes'!$B$2:$F$33,5,0)</f>
        <v>Escuela o inferior</v>
      </c>
      <c r="L7388" s="2" t="s">
        <v>3068</v>
      </c>
      <c r="M7388" t="str">
        <f>VLOOKUP(C7388,'Datos de estudiantes'!$B$2:$G$33,6,0)</f>
        <v>Masculino</v>
      </c>
    </row>
    <row r="7389" spans="1:13">
      <c r="A7389" s="5">
        <v>7469</v>
      </c>
      <c r="B7389" s="2" t="s">
        <v>3157</v>
      </c>
      <c r="C7389" s="2" t="s">
        <v>3083</v>
      </c>
      <c r="D7389" s="2" t="str">
        <f>VLOOKUP(C7389,'Datos de estudiantes'!$B$2:$C$33,2,0)</f>
        <v>manuel arturo</v>
      </c>
      <c r="E7389" s="2" t="str">
        <f>VLOOKUP(C7389,'Datos de estudiantes'!$B$2:$D$33,3,0)</f>
        <v>sanchez rojas</v>
      </c>
      <c r="F7389" s="19" t="s">
        <v>3935</v>
      </c>
      <c r="G7389" s="9" t="s">
        <v>3936</v>
      </c>
      <c r="H7389">
        <v>28</v>
      </c>
      <c r="I7389">
        <v>18</v>
      </c>
      <c r="J7389">
        <v>2</v>
      </c>
      <c r="K7389" t="str">
        <f>VLOOKUP(C7389,'Datos de estudiantes'!$B$2:$F$33,5,0)</f>
        <v>Escuela o inferior</v>
      </c>
      <c r="L7389" s="2" t="s">
        <v>3068</v>
      </c>
      <c r="M7389" t="str">
        <f>VLOOKUP(C7389,'Datos de estudiantes'!$B$2:$G$33,6,0)</f>
        <v>Masculino</v>
      </c>
    </row>
    <row r="7390" spans="1:13">
      <c r="A7390" s="5">
        <v>7470</v>
      </c>
      <c r="B7390" s="2" t="s">
        <v>3938</v>
      </c>
      <c r="C7390" s="2" t="s">
        <v>3085</v>
      </c>
      <c r="D7390" s="2" t="str">
        <f>VLOOKUP(C7390,'Datos de estudiantes'!$B$2:$C$33,2,0)</f>
        <v>heryd xavier</v>
      </c>
      <c r="E7390" s="2" t="str">
        <f>VLOOKUP(C7390,'Datos de estudiantes'!$B$2:$D$33,3,0)</f>
        <v>morla gordillo</v>
      </c>
      <c r="F7390" s="9" t="s">
        <v>3935</v>
      </c>
      <c r="G7390" s="9" t="s">
        <v>3936</v>
      </c>
      <c r="H7390">
        <v>38</v>
      </c>
      <c r="I7390">
        <v>9</v>
      </c>
      <c r="J7390">
        <v>1</v>
      </c>
      <c r="K7390" t="str">
        <f>VLOOKUP(C7390,'Datos de estudiantes'!$B$2:$F$33,5,0)</f>
        <v>Universidad o Superior</v>
      </c>
      <c r="L7390" s="2" t="s">
        <v>3068</v>
      </c>
      <c r="M7390" t="str">
        <f>VLOOKUP(C7390,'Datos de estudiantes'!$B$2:$G$33,6,0)</f>
        <v>Masculino</v>
      </c>
    </row>
    <row r="7391" spans="1:13">
      <c r="A7391" s="5">
        <v>7471</v>
      </c>
      <c r="B7391" s="2" t="s">
        <v>3934</v>
      </c>
      <c r="C7391" s="2" t="s">
        <v>3077</v>
      </c>
      <c r="D7391" s="2" t="str">
        <f>VLOOKUP(C7391,'Datos de estudiantes'!$B$2:$C$33,2,0)</f>
        <v>luis leonel</v>
      </c>
      <c r="E7391" s="2" t="str">
        <f>VLOOKUP(C7391,'Datos de estudiantes'!$B$2:$D$33,3,0)</f>
        <v>chevez sanchez</v>
      </c>
      <c r="F7391" s="9" t="s">
        <v>3935</v>
      </c>
      <c r="G7391" s="9" t="s">
        <v>3936</v>
      </c>
      <c r="H7391">
        <v>40</v>
      </c>
      <c r="I7391">
        <v>12</v>
      </c>
      <c r="J7391">
        <v>1</v>
      </c>
      <c r="K7391" t="str">
        <f>VLOOKUP(C7391,'Datos de estudiantes'!$B$2:$F$33,5,0)</f>
        <v>Colegio</v>
      </c>
      <c r="L7391" s="2" t="s">
        <v>3068</v>
      </c>
      <c r="M7391" t="str">
        <f>VLOOKUP(C7391,'Datos de estudiantes'!$B$2:$G$33,6,0)</f>
        <v>Masculino</v>
      </c>
    </row>
    <row r="7392" spans="1:13">
      <c r="A7392" s="5">
        <v>7472</v>
      </c>
      <c r="B7392" s="2" t="s">
        <v>226</v>
      </c>
      <c r="C7392" s="2" t="s">
        <v>3077</v>
      </c>
      <c r="D7392" s="2" t="str">
        <f>VLOOKUP(C7392,'Datos de estudiantes'!$B$2:$C$33,2,0)</f>
        <v>luis leonel</v>
      </c>
      <c r="E7392" s="2" t="str">
        <f>VLOOKUP(C7392,'Datos de estudiantes'!$B$2:$D$33,3,0)</f>
        <v>chevez sanchez</v>
      </c>
      <c r="F7392" s="9" t="s">
        <v>3935</v>
      </c>
      <c r="G7392" s="9" t="s">
        <v>3936</v>
      </c>
      <c r="H7392">
        <v>72</v>
      </c>
      <c r="I7392">
        <v>10</v>
      </c>
      <c r="J7392">
        <v>1</v>
      </c>
      <c r="K7392" t="str">
        <f>VLOOKUP(C7392,'Datos de estudiantes'!$B$2:$F$33,5,0)</f>
        <v>Colegio</v>
      </c>
      <c r="L7392" s="2" t="s">
        <v>3068</v>
      </c>
      <c r="M7392" t="str">
        <f>VLOOKUP(C7392,'Datos de estudiantes'!$B$2:$G$33,6,0)</f>
        <v>Masculino</v>
      </c>
    </row>
    <row r="7393" spans="1:13">
      <c r="A7393" s="5">
        <v>7473</v>
      </c>
      <c r="B7393" s="2" t="s">
        <v>3934</v>
      </c>
      <c r="C7393" s="2" t="s">
        <v>3083</v>
      </c>
      <c r="D7393" s="2" t="str">
        <f>VLOOKUP(C7393,'Datos de estudiantes'!$B$2:$C$33,2,0)</f>
        <v>manuel arturo</v>
      </c>
      <c r="E7393" s="2" t="str">
        <f>VLOOKUP(C7393,'Datos de estudiantes'!$B$2:$D$33,3,0)</f>
        <v>sanchez rojas</v>
      </c>
      <c r="F7393" s="19" t="s">
        <v>3935</v>
      </c>
      <c r="G7393" s="9" t="s">
        <v>3936</v>
      </c>
      <c r="H7393">
        <v>40</v>
      </c>
      <c r="I7393">
        <v>12</v>
      </c>
      <c r="J7393">
        <v>1</v>
      </c>
      <c r="K7393" t="str">
        <f>VLOOKUP(C7393,'Datos de estudiantes'!$B$2:$F$33,5,0)</f>
        <v>Escuela o inferior</v>
      </c>
      <c r="L7393" s="2" t="s">
        <v>3068</v>
      </c>
      <c r="M7393" t="str">
        <f>VLOOKUP(C7393,'Datos de estudiantes'!$B$2:$G$33,6,0)</f>
        <v>Masculino</v>
      </c>
    </row>
    <row r="7394" spans="1:13">
      <c r="A7394" s="5">
        <v>7474</v>
      </c>
      <c r="B7394" s="2" t="s">
        <v>3653</v>
      </c>
      <c r="C7394" s="2" t="s">
        <v>3065</v>
      </c>
      <c r="D7394" s="2" t="str">
        <f>VLOOKUP(C7394,'Datos de estudiantes'!$B$2:$C$33,2,0)</f>
        <v>kristhell dayana</v>
      </c>
      <c r="E7394" s="2" t="str">
        <f>VLOOKUP(C7394,'Datos de estudiantes'!$B$2:$D$33,3,0)</f>
        <v>marquez naranjo</v>
      </c>
      <c r="F7394" s="9" t="s">
        <v>3939</v>
      </c>
      <c r="G7394" s="9" t="s">
        <v>3940</v>
      </c>
      <c r="H7394">
        <v>45</v>
      </c>
      <c r="I7394">
        <v>6</v>
      </c>
      <c r="J7394">
        <v>1</v>
      </c>
      <c r="K7394" t="str">
        <f>VLOOKUP(C7394,'Datos de estudiantes'!$B$2:$F$33,5,0)</f>
        <v>Universidad o Superior</v>
      </c>
      <c r="L7394" s="2" t="s">
        <v>3068</v>
      </c>
      <c r="M7394" t="str">
        <f>VLOOKUP(C7394,'Datos de estudiantes'!$B$2:$G$33,6,0)</f>
        <v>Femenino</v>
      </c>
    </row>
    <row r="7395" spans="1:13">
      <c r="A7395" s="5">
        <v>7475</v>
      </c>
      <c r="B7395" s="2" t="s">
        <v>3836</v>
      </c>
      <c r="C7395" s="2" t="s">
        <v>3069</v>
      </c>
      <c r="D7395" s="2" t="str">
        <f>VLOOKUP(C7395,'Datos de estudiantes'!$B$2:$C$33,2,0)</f>
        <v>michelle johanna</v>
      </c>
      <c r="E7395" s="2" t="str">
        <f>VLOOKUP(C7395,'Datos de estudiantes'!$B$2:$D$33,3,0)</f>
        <v>morla gordillo</v>
      </c>
      <c r="F7395" s="9" t="s">
        <v>3939</v>
      </c>
      <c r="G7395" s="9" t="s">
        <v>3940</v>
      </c>
      <c r="H7395">
        <v>73</v>
      </c>
      <c r="I7395">
        <v>8</v>
      </c>
      <c r="J7395">
        <v>1</v>
      </c>
      <c r="K7395" t="str">
        <f>VLOOKUP(C7395,'Datos de estudiantes'!$B$2:$F$33,5,0)</f>
        <v>Escuela o inferior</v>
      </c>
      <c r="L7395" s="2" t="s">
        <v>3068</v>
      </c>
      <c r="M7395" t="str">
        <f>VLOOKUP(C7395,'Datos de estudiantes'!$B$2:$G$33,6,0)</f>
        <v>Femenino</v>
      </c>
    </row>
    <row r="7396" spans="1:13">
      <c r="A7396" s="5">
        <v>7476</v>
      </c>
      <c r="B7396" s="2" t="s">
        <v>2464</v>
      </c>
      <c r="C7396" s="2" t="s">
        <v>3069</v>
      </c>
      <c r="D7396" s="2" t="str">
        <f>VLOOKUP(C7396,'Datos de estudiantes'!$B$2:$C$33,2,0)</f>
        <v>michelle johanna</v>
      </c>
      <c r="E7396" s="2" t="str">
        <f>VLOOKUP(C7396,'Datos de estudiantes'!$B$2:$D$33,3,0)</f>
        <v>morla gordillo</v>
      </c>
      <c r="F7396" s="9" t="s">
        <v>3939</v>
      </c>
      <c r="G7396" s="9" t="s">
        <v>3940</v>
      </c>
      <c r="H7396">
        <v>16</v>
      </c>
      <c r="I7396">
        <v>13</v>
      </c>
      <c r="J7396">
        <v>1</v>
      </c>
      <c r="K7396" t="str">
        <f>VLOOKUP(C7396,'Datos de estudiantes'!$B$2:$F$33,5,0)</f>
        <v>Escuela o inferior</v>
      </c>
      <c r="L7396" s="2" t="s">
        <v>3068</v>
      </c>
      <c r="M7396" t="str">
        <f>VLOOKUP(C7396,'Datos de estudiantes'!$B$2:$G$33,6,0)</f>
        <v>Femenino</v>
      </c>
    </row>
    <row r="7397" spans="1:13">
      <c r="A7397" s="5">
        <v>7477</v>
      </c>
      <c r="B7397" s="2" t="s">
        <v>3471</v>
      </c>
      <c r="C7397" s="2" t="s">
        <v>3070</v>
      </c>
      <c r="D7397" s="2" t="str">
        <f>VLOOKUP(C7397,'Datos de estudiantes'!$B$2:$C$33,2,0)</f>
        <v>jenny rocio</v>
      </c>
      <c r="E7397" s="2" t="str">
        <f>VLOOKUP(C7397,'Datos de estudiantes'!$B$2:$D$33,3,0)</f>
        <v>naranjo moran</v>
      </c>
      <c r="F7397" s="9" t="s">
        <v>3939</v>
      </c>
      <c r="G7397" s="9" t="s">
        <v>3940</v>
      </c>
      <c r="H7397">
        <v>41</v>
      </c>
      <c r="I7397">
        <v>9</v>
      </c>
      <c r="J7397">
        <v>1</v>
      </c>
      <c r="K7397" t="str">
        <f>VLOOKUP(C7397,'Datos de estudiantes'!$B$2:$F$33,5,0)</f>
        <v>Colegio</v>
      </c>
      <c r="L7397" s="2" t="s">
        <v>3068</v>
      </c>
      <c r="M7397" t="str">
        <f>VLOOKUP(C7397,'Datos de estudiantes'!$B$2:$G$33,6,0)</f>
        <v>Femenino</v>
      </c>
    </row>
    <row r="7398" spans="1:13">
      <c r="A7398" s="5">
        <v>7478</v>
      </c>
      <c r="B7398" s="2" t="s">
        <v>3836</v>
      </c>
      <c r="C7398" s="2" t="s">
        <v>3070</v>
      </c>
      <c r="D7398" s="2" t="str">
        <f>VLOOKUP(C7398,'Datos de estudiantes'!$B$2:$C$33,2,0)</f>
        <v>jenny rocio</v>
      </c>
      <c r="E7398" s="2" t="str">
        <f>VLOOKUP(C7398,'Datos de estudiantes'!$B$2:$D$33,3,0)</f>
        <v>naranjo moran</v>
      </c>
      <c r="F7398" s="9" t="s">
        <v>3939</v>
      </c>
      <c r="G7398" s="9" t="s">
        <v>3940</v>
      </c>
      <c r="H7398">
        <v>73</v>
      </c>
      <c r="I7398">
        <v>8</v>
      </c>
      <c r="J7398">
        <v>1</v>
      </c>
      <c r="K7398" t="str">
        <f>VLOOKUP(C7398,'Datos de estudiantes'!$B$2:$F$33,5,0)</f>
        <v>Colegio</v>
      </c>
      <c r="L7398" s="2" t="s">
        <v>3068</v>
      </c>
      <c r="M7398" t="str">
        <f>VLOOKUP(C7398,'Datos de estudiantes'!$B$2:$G$33,6,0)</f>
        <v>Femenino</v>
      </c>
    </row>
    <row r="7399" spans="1:13">
      <c r="A7399" s="5">
        <v>7479</v>
      </c>
      <c r="B7399" s="2" t="s">
        <v>3836</v>
      </c>
      <c r="C7399" s="2" t="s">
        <v>3065</v>
      </c>
      <c r="D7399" s="2" t="str">
        <f>VLOOKUP(C7399,'Datos de estudiantes'!$B$2:$C$33,2,0)</f>
        <v>kristhell dayana</v>
      </c>
      <c r="E7399" s="2" t="str">
        <f>VLOOKUP(C7399,'Datos de estudiantes'!$B$2:$D$33,3,0)</f>
        <v>marquez naranjo</v>
      </c>
      <c r="F7399" s="9" t="s">
        <v>3939</v>
      </c>
      <c r="G7399" s="9" t="s">
        <v>3940</v>
      </c>
      <c r="H7399">
        <v>73</v>
      </c>
      <c r="I7399">
        <v>8</v>
      </c>
      <c r="J7399">
        <v>1</v>
      </c>
      <c r="K7399" t="str">
        <f>VLOOKUP(C7399,'Datos de estudiantes'!$B$2:$F$33,5,0)</f>
        <v>Universidad o Superior</v>
      </c>
      <c r="L7399" s="2" t="s">
        <v>3068</v>
      </c>
      <c r="M7399" t="str">
        <f>VLOOKUP(C7399,'Datos de estudiantes'!$B$2:$G$33,6,0)</f>
        <v>Femenino</v>
      </c>
    </row>
    <row r="7400" spans="1:13">
      <c r="A7400" s="5">
        <v>7480</v>
      </c>
      <c r="B7400" s="2" t="s">
        <v>3941</v>
      </c>
      <c r="C7400" s="2" t="s">
        <v>3069</v>
      </c>
      <c r="D7400" s="2" t="str">
        <f>VLOOKUP(C7400,'Datos de estudiantes'!$B$2:$C$33,2,0)</f>
        <v>michelle johanna</v>
      </c>
      <c r="E7400" s="2" t="str">
        <f>VLOOKUP(C7400,'Datos de estudiantes'!$B$2:$D$33,3,0)</f>
        <v>morla gordillo</v>
      </c>
      <c r="F7400" s="9" t="s">
        <v>3939</v>
      </c>
      <c r="G7400" s="9" t="s">
        <v>3940</v>
      </c>
      <c r="H7400">
        <v>9</v>
      </c>
      <c r="I7400">
        <v>9</v>
      </c>
      <c r="J7400">
        <v>1</v>
      </c>
      <c r="K7400" t="str">
        <f>VLOOKUP(C7400,'Datos de estudiantes'!$B$2:$F$33,5,0)</f>
        <v>Escuela o inferior</v>
      </c>
      <c r="L7400" s="2" t="s">
        <v>3068</v>
      </c>
      <c r="M7400" t="str">
        <f>VLOOKUP(C7400,'Datos de estudiantes'!$B$2:$G$33,6,0)</f>
        <v>Femenino</v>
      </c>
    </row>
    <row r="7401" spans="1:13">
      <c r="A7401" s="5">
        <v>7481</v>
      </c>
      <c r="B7401" s="2" t="s">
        <v>3226</v>
      </c>
      <c r="C7401" s="2" t="s">
        <v>3077</v>
      </c>
      <c r="D7401" s="2" t="str">
        <f>VLOOKUP(C7401,'Datos de estudiantes'!$B$2:$C$33,2,0)</f>
        <v>luis leonel</v>
      </c>
      <c r="E7401" s="2" t="str">
        <f>VLOOKUP(C7401,'Datos de estudiantes'!$B$2:$D$33,3,0)</f>
        <v>chevez sanchez</v>
      </c>
      <c r="F7401" s="9" t="s">
        <v>3942</v>
      </c>
      <c r="G7401" s="9" t="s">
        <v>3943</v>
      </c>
      <c r="H7401">
        <v>57</v>
      </c>
      <c r="I7401">
        <v>14</v>
      </c>
      <c r="J7401">
        <v>1</v>
      </c>
      <c r="K7401" t="str">
        <f>VLOOKUP(C7401,'Datos de estudiantes'!$B$2:$F$33,5,0)</f>
        <v>Colegio</v>
      </c>
      <c r="L7401" s="2" t="s">
        <v>3068</v>
      </c>
      <c r="M7401" t="str">
        <f>VLOOKUP(C7401,'Datos de estudiantes'!$B$2:$G$33,6,0)</f>
        <v>Masculino</v>
      </c>
    </row>
    <row r="7402" spans="1:13">
      <c r="A7402" s="5">
        <v>7482</v>
      </c>
      <c r="B7402" s="2" t="s">
        <v>861</v>
      </c>
      <c r="C7402" s="2" t="s">
        <v>3083</v>
      </c>
      <c r="D7402" s="2" t="str">
        <f>VLOOKUP(C7402,'Datos de estudiantes'!$B$2:$C$33,2,0)</f>
        <v>manuel arturo</v>
      </c>
      <c r="E7402" s="2" t="str">
        <f>VLOOKUP(C7402,'Datos de estudiantes'!$B$2:$D$33,3,0)</f>
        <v>sanchez rojas</v>
      </c>
      <c r="F7402" s="9" t="s">
        <v>3942</v>
      </c>
      <c r="G7402" s="9" t="s">
        <v>3943</v>
      </c>
      <c r="H7402">
        <v>36</v>
      </c>
      <c r="I7402">
        <v>5</v>
      </c>
      <c r="J7402">
        <v>1</v>
      </c>
      <c r="K7402" t="str">
        <f>VLOOKUP(C7402,'Datos de estudiantes'!$B$2:$F$33,5,0)</f>
        <v>Escuela o inferior</v>
      </c>
      <c r="L7402" s="2" t="s">
        <v>3068</v>
      </c>
      <c r="M7402" t="str">
        <f>VLOOKUP(C7402,'Datos de estudiantes'!$B$2:$G$33,6,0)</f>
        <v>Masculino</v>
      </c>
    </row>
    <row r="7403" spans="1:13">
      <c r="A7403" s="5">
        <v>7483</v>
      </c>
      <c r="B7403" s="2" t="s">
        <v>2120</v>
      </c>
      <c r="C7403" s="2" t="s">
        <v>3077</v>
      </c>
      <c r="D7403" s="2" t="str">
        <f>VLOOKUP(C7403,'Datos de estudiantes'!$B$2:$C$33,2,0)</f>
        <v>luis leonel</v>
      </c>
      <c r="E7403" s="2" t="str">
        <f>VLOOKUP(C7403,'Datos de estudiantes'!$B$2:$D$33,3,0)</f>
        <v>chevez sanchez</v>
      </c>
      <c r="F7403" s="9" t="s">
        <v>3942</v>
      </c>
      <c r="G7403" s="9" t="s">
        <v>3943</v>
      </c>
      <c r="H7403">
        <v>71</v>
      </c>
      <c r="I7403">
        <v>11</v>
      </c>
      <c r="J7403">
        <v>1</v>
      </c>
      <c r="K7403" t="str">
        <f>VLOOKUP(C7403,'Datos de estudiantes'!$B$2:$F$33,5,0)</f>
        <v>Colegio</v>
      </c>
      <c r="L7403" s="2" t="s">
        <v>3068</v>
      </c>
      <c r="M7403" t="str">
        <f>VLOOKUP(C7403,'Datos de estudiantes'!$B$2:$G$33,6,0)</f>
        <v>Masculino</v>
      </c>
    </row>
    <row r="7404" spans="1:13">
      <c r="A7404" s="5">
        <v>7484</v>
      </c>
      <c r="B7404" s="2" t="s">
        <v>2976</v>
      </c>
      <c r="C7404" s="2" t="s">
        <v>3083</v>
      </c>
      <c r="D7404" s="2" t="str">
        <f>VLOOKUP(C7404,'Datos de estudiantes'!$B$2:$C$33,2,0)</f>
        <v>manuel arturo</v>
      </c>
      <c r="E7404" s="2" t="str">
        <f>VLOOKUP(C7404,'Datos de estudiantes'!$B$2:$D$33,3,0)</f>
        <v>sanchez rojas</v>
      </c>
      <c r="F7404" s="9" t="s">
        <v>3942</v>
      </c>
      <c r="G7404" s="9" t="s">
        <v>3943</v>
      </c>
      <c r="H7404">
        <v>53</v>
      </c>
      <c r="I7404">
        <v>8</v>
      </c>
      <c r="J7404">
        <v>1</v>
      </c>
      <c r="K7404" t="str">
        <f>VLOOKUP(C7404,'Datos de estudiantes'!$B$2:$F$33,5,0)</f>
        <v>Escuela o inferior</v>
      </c>
      <c r="L7404" s="2" t="s">
        <v>3068</v>
      </c>
      <c r="M7404" t="str">
        <f>VLOOKUP(C7404,'Datos de estudiantes'!$B$2:$G$33,6,0)</f>
        <v>Masculino</v>
      </c>
    </row>
    <row r="7405" spans="1:13">
      <c r="A7405" s="5">
        <v>7485</v>
      </c>
      <c r="B7405" s="2" t="s">
        <v>861</v>
      </c>
      <c r="C7405" s="2" t="s">
        <v>3077</v>
      </c>
      <c r="D7405" s="2" t="str">
        <f>VLOOKUP(C7405,'Datos de estudiantes'!$B$2:$C$33,2,0)</f>
        <v>luis leonel</v>
      </c>
      <c r="E7405" s="2" t="str">
        <f>VLOOKUP(C7405,'Datos de estudiantes'!$B$2:$D$33,3,0)</f>
        <v>chevez sanchez</v>
      </c>
      <c r="F7405" s="9" t="s">
        <v>3942</v>
      </c>
      <c r="G7405" s="9" t="s">
        <v>3943</v>
      </c>
      <c r="H7405">
        <v>36</v>
      </c>
      <c r="I7405">
        <v>5</v>
      </c>
      <c r="J7405">
        <v>1</v>
      </c>
      <c r="K7405" t="str">
        <f>VLOOKUP(C7405,'Datos de estudiantes'!$B$2:$F$33,5,0)</f>
        <v>Colegio</v>
      </c>
      <c r="L7405" s="2" t="s">
        <v>3068</v>
      </c>
      <c r="M7405" t="str">
        <f>VLOOKUP(C7405,'Datos de estudiantes'!$B$2:$G$33,6,0)</f>
        <v>Masculino</v>
      </c>
    </row>
    <row r="7406" spans="1:13">
      <c r="A7406" s="5">
        <v>7486</v>
      </c>
      <c r="B7406" s="2" t="s">
        <v>3944</v>
      </c>
      <c r="C7406" s="2" t="s">
        <v>3077</v>
      </c>
      <c r="D7406" s="2" t="str">
        <f>VLOOKUP(C7406,'Datos de estudiantes'!$B$2:$C$33,2,0)</f>
        <v>luis leonel</v>
      </c>
      <c r="E7406" s="2" t="str">
        <f>VLOOKUP(C7406,'Datos de estudiantes'!$B$2:$D$33,3,0)</f>
        <v>chevez sanchez</v>
      </c>
      <c r="F7406" s="9" t="s">
        <v>3942</v>
      </c>
      <c r="G7406" s="9" t="s">
        <v>3943</v>
      </c>
      <c r="H7406">
        <v>51</v>
      </c>
      <c r="I7406">
        <v>12</v>
      </c>
      <c r="J7406">
        <v>1</v>
      </c>
      <c r="K7406" t="str">
        <f>VLOOKUP(C7406,'Datos de estudiantes'!$B$2:$F$33,5,0)</f>
        <v>Colegio</v>
      </c>
      <c r="L7406" s="2" t="s">
        <v>3068</v>
      </c>
      <c r="M7406" t="str">
        <f>VLOOKUP(C7406,'Datos de estudiantes'!$B$2:$G$33,6,0)</f>
        <v>Masculino</v>
      </c>
    </row>
    <row r="7407" spans="1:13">
      <c r="A7407" s="5">
        <v>7487</v>
      </c>
      <c r="B7407" s="2" t="s">
        <v>861</v>
      </c>
      <c r="C7407" s="2" t="s">
        <v>3085</v>
      </c>
      <c r="D7407" s="2" t="str">
        <f>VLOOKUP(C7407,'Datos de estudiantes'!$B$2:$C$33,2,0)</f>
        <v>heryd xavier</v>
      </c>
      <c r="E7407" s="2" t="str">
        <f>VLOOKUP(C7407,'Datos de estudiantes'!$B$2:$D$33,3,0)</f>
        <v>morla gordillo</v>
      </c>
      <c r="F7407" s="9" t="s">
        <v>3942</v>
      </c>
      <c r="G7407" s="9" t="s">
        <v>3943</v>
      </c>
      <c r="H7407">
        <v>36</v>
      </c>
      <c r="I7407">
        <v>5</v>
      </c>
      <c r="J7407">
        <v>1</v>
      </c>
      <c r="K7407" t="str">
        <f>VLOOKUP(C7407,'Datos de estudiantes'!$B$2:$F$33,5,0)</f>
        <v>Universidad o Superior</v>
      </c>
      <c r="L7407" s="2" t="s">
        <v>3068</v>
      </c>
      <c r="M7407" t="str">
        <f>VLOOKUP(C7407,'Datos de estudiantes'!$B$2:$G$33,6,0)</f>
        <v>Masculino</v>
      </c>
    </row>
    <row r="7408" spans="1:13">
      <c r="A7408" s="5">
        <v>7488</v>
      </c>
      <c r="B7408" s="2" t="s">
        <v>2120</v>
      </c>
      <c r="C7408" s="2" t="s">
        <v>3083</v>
      </c>
      <c r="D7408" s="2" t="str">
        <f>VLOOKUP(C7408,'Datos de estudiantes'!$B$2:$C$33,2,0)</f>
        <v>manuel arturo</v>
      </c>
      <c r="E7408" s="2" t="str">
        <f>VLOOKUP(C7408,'Datos de estudiantes'!$B$2:$D$33,3,0)</f>
        <v>sanchez rojas</v>
      </c>
      <c r="F7408" s="19" t="s">
        <v>3942</v>
      </c>
      <c r="G7408" s="9" t="s">
        <v>3943</v>
      </c>
      <c r="H7408">
        <v>71</v>
      </c>
      <c r="I7408">
        <v>11</v>
      </c>
      <c r="J7408">
        <v>1</v>
      </c>
      <c r="K7408" t="str">
        <f>VLOOKUP(C7408,'Datos de estudiantes'!$B$2:$F$33,5,0)</f>
        <v>Escuela o inferior</v>
      </c>
      <c r="L7408" s="2" t="s">
        <v>3068</v>
      </c>
      <c r="M7408" t="str">
        <f>VLOOKUP(C7408,'Datos de estudiantes'!$B$2:$G$33,6,0)</f>
        <v>Masculino</v>
      </c>
    </row>
    <row r="7409" spans="1:13">
      <c r="A7409" s="5">
        <v>7489</v>
      </c>
      <c r="B7409" s="2" t="s">
        <v>2030</v>
      </c>
      <c r="C7409" s="2" t="s">
        <v>3085</v>
      </c>
      <c r="D7409" s="2" t="str">
        <f>VLOOKUP(C7409,'Datos de estudiantes'!$B$2:$C$33,2,0)</f>
        <v>heryd xavier</v>
      </c>
      <c r="E7409" s="2" t="str">
        <f>VLOOKUP(C7409,'Datos de estudiantes'!$B$2:$D$33,3,0)</f>
        <v>morla gordillo</v>
      </c>
      <c r="F7409" s="9" t="s">
        <v>3942</v>
      </c>
      <c r="G7409" s="9" t="s">
        <v>3943</v>
      </c>
      <c r="H7409">
        <v>44</v>
      </c>
      <c r="I7409">
        <v>9</v>
      </c>
      <c r="J7409">
        <v>1</v>
      </c>
      <c r="K7409" t="str">
        <f>VLOOKUP(C7409,'Datos de estudiantes'!$B$2:$F$33,5,0)</f>
        <v>Universidad o Superior</v>
      </c>
      <c r="L7409" s="2" t="s">
        <v>3068</v>
      </c>
      <c r="M7409" t="str">
        <f>VLOOKUP(C7409,'Datos de estudiantes'!$B$2:$G$33,6,0)</f>
        <v>Masculino</v>
      </c>
    </row>
    <row r="7410" spans="1:13">
      <c r="A7410" s="5">
        <v>7490</v>
      </c>
      <c r="B7410" s="2" t="s">
        <v>3945</v>
      </c>
      <c r="C7410" s="2" t="s">
        <v>3070</v>
      </c>
      <c r="D7410" s="2" t="str">
        <f>VLOOKUP(C7410,'Datos de estudiantes'!$B$2:$C$33,2,0)</f>
        <v>jenny rocio</v>
      </c>
      <c r="E7410" s="2" t="str">
        <f>VLOOKUP(C7410,'Datos de estudiantes'!$B$2:$D$33,3,0)</f>
        <v>naranjo moran</v>
      </c>
      <c r="F7410" s="9" t="s">
        <v>3946</v>
      </c>
      <c r="G7410" s="9" t="s">
        <v>3947</v>
      </c>
      <c r="H7410">
        <v>45</v>
      </c>
      <c r="I7410">
        <v>10</v>
      </c>
      <c r="J7410">
        <v>1</v>
      </c>
      <c r="K7410" t="str">
        <f>VLOOKUP(C7410,'Datos de estudiantes'!$B$2:$F$33,5,0)</f>
        <v>Colegio</v>
      </c>
      <c r="L7410" s="2" t="s">
        <v>3068</v>
      </c>
      <c r="M7410" t="str">
        <f>VLOOKUP(C7410,'Datos de estudiantes'!$B$2:$G$33,6,0)</f>
        <v>Femenino</v>
      </c>
    </row>
    <row r="7411" spans="1:13">
      <c r="A7411" s="5">
        <v>7491</v>
      </c>
      <c r="B7411" s="2" t="s">
        <v>3836</v>
      </c>
      <c r="C7411" s="2" t="s">
        <v>3070</v>
      </c>
      <c r="D7411" s="2" t="str">
        <f>VLOOKUP(C7411,'Datos de estudiantes'!$B$2:$C$33,2,0)</f>
        <v>jenny rocio</v>
      </c>
      <c r="E7411" s="2" t="str">
        <f>VLOOKUP(C7411,'Datos de estudiantes'!$B$2:$D$33,3,0)</f>
        <v>naranjo moran</v>
      </c>
      <c r="F7411" s="9" t="s">
        <v>3946</v>
      </c>
      <c r="G7411" s="9" t="s">
        <v>3947</v>
      </c>
      <c r="H7411">
        <v>24</v>
      </c>
      <c r="I7411">
        <v>8</v>
      </c>
      <c r="J7411">
        <v>1</v>
      </c>
      <c r="K7411" t="str">
        <f>VLOOKUP(C7411,'Datos de estudiantes'!$B$2:$F$33,5,0)</f>
        <v>Colegio</v>
      </c>
      <c r="L7411" s="2" t="s">
        <v>3068</v>
      </c>
      <c r="M7411" t="str">
        <f>VLOOKUP(C7411,'Datos de estudiantes'!$B$2:$G$33,6,0)</f>
        <v>Femenino</v>
      </c>
    </row>
    <row r="7412" spans="1:13">
      <c r="A7412" s="5">
        <v>7492</v>
      </c>
      <c r="B7412" s="2" t="s">
        <v>3945</v>
      </c>
      <c r="C7412" s="2" t="s">
        <v>3069</v>
      </c>
      <c r="D7412" s="2" t="str">
        <f>VLOOKUP(C7412,'Datos de estudiantes'!$B$2:$C$33,2,0)</f>
        <v>michelle johanna</v>
      </c>
      <c r="E7412" s="2" t="str">
        <f>VLOOKUP(C7412,'Datos de estudiantes'!$B$2:$D$33,3,0)</f>
        <v>morla gordillo</v>
      </c>
      <c r="F7412" s="9" t="s">
        <v>3946</v>
      </c>
      <c r="G7412" s="9" t="s">
        <v>3947</v>
      </c>
      <c r="H7412">
        <v>45</v>
      </c>
      <c r="I7412">
        <v>10</v>
      </c>
      <c r="J7412">
        <v>1</v>
      </c>
      <c r="K7412" t="str">
        <f>VLOOKUP(C7412,'Datos de estudiantes'!$B$2:$F$33,5,0)</f>
        <v>Escuela o inferior</v>
      </c>
      <c r="L7412" s="2" t="s">
        <v>3068</v>
      </c>
      <c r="M7412" t="str">
        <f>VLOOKUP(C7412,'Datos de estudiantes'!$B$2:$G$33,6,0)</f>
        <v>Femenino</v>
      </c>
    </row>
    <row r="7413" spans="1:13">
      <c r="A7413" s="5">
        <v>7493</v>
      </c>
      <c r="B7413" s="2" t="s">
        <v>3948</v>
      </c>
      <c r="C7413" s="2" t="s">
        <v>3065</v>
      </c>
      <c r="D7413" s="2" t="str">
        <f>VLOOKUP(C7413,'Datos de estudiantes'!$B$2:$C$33,2,0)</f>
        <v>kristhell dayana</v>
      </c>
      <c r="E7413" s="2" t="str">
        <f>VLOOKUP(C7413,'Datos de estudiantes'!$B$2:$D$33,3,0)</f>
        <v>marquez naranjo</v>
      </c>
      <c r="F7413" s="9" t="s">
        <v>3946</v>
      </c>
      <c r="G7413" s="9" t="s">
        <v>3947</v>
      </c>
      <c r="H7413">
        <v>15</v>
      </c>
      <c r="I7413">
        <v>19</v>
      </c>
      <c r="J7413">
        <v>1</v>
      </c>
      <c r="K7413" t="str">
        <f>VLOOKUP(C7413,'Datos de estudiantes'!$B$2:$F$33,5,0)</f>
        <v>Universidad o Superior</v>
      </c>
      <c r="L7413" s="2" t="s">
        <v>3068</v>
      </c>
      <c r="M7413" t="str">
        <f>VLOOKUP(C7413,'Datos de estudiantes'!$B$2:$G$33,6,0)</f>
        <v>Femenino</v>
      </c>
    </row>
    <row r="7414" spans="1:13">
      <c r="A7414" s="5">
        <v>7494</v>
      </c>
      <c r="B7414" s="2" t="s">
        <v>3894</v>
      </c>
      <c r="C7414" s="2" t="s">
        <v>3065</v>
      </c>
      <c r="D7414" s="2" t="str">
        <f>VLOOKUP(C7414,'Datos de estudiantes'!$B$2:$C$33,2,0)</f>
        <v>kristhell dayana</v>
      </c>
      <c r="E7414" s="2" t="str">
        <f>VLOOKUP(C7414,'Datos de estudiantes'!$B$2:$D$33,3,0)</f>
        <v>marquez naranjo</v>
      </c>
      <c r="F7414" s="9" t="s">
        <v>3946</v>
      </c>
      <c r="G7414" s="9" t="s">
        <v>3947</v>
      </c>
      <c r="H7414">
        <v>55</v>
      </c>
      <c r="I7414">
        <v>13</v>
      </c>
      <c r="J7414">
        <v>1</v>
      </c>
      <c r="K7414" t="str">
        <f>VLOOKUP(C7414,'Datos de estudiantes'!$B$2:$F$33,5,0)</f>
        <v>Universidad o Superior</v>
      </c>
      <c r="L7414" s="2" t="s">
        <v>3068</v>
      </c>
      <c r="M7414" t="str">
        <f>VLOOKUP(C7414,'Datos de estudiantes'!$B$2:$G$33,6,0)</f>
        <v>Femenino</v>
      </c>
    </row>
    <row r="7415" spans="1:13">
      <c r="A7415" s="5">
        <v>7495</v>
      </c>
      <c r="B7415" s="2" t="s">
        <v>3949</v>
      </c>
      <c r="C7415" s="2" t="s">
        <v>3069</v>
      </c>
      <c r="D7415" s="2" t="str">
        <f>VLOOKUP(C7415,'Datos de estudiantes'!$B$2:$C$33,2,0)</f>
        <v>michelle johanna</v>
      </c>
      <c r="E7415" s="2" t="str">
        <f>VLOOKUP(C7415,'Datos de estudiantes'!$B$2:$D$33,3,0)</f>
        <v>morla gordillo</v>
      </c>
      <c r="F7415" s="9" t="s">
        <v>3946</v>
      </c>
      <c r="G7415" s="9" t="s">
        <v>3947</v>
      </c>
      <c r="H7415">
        <v>72</v>
      </c>
      <c r="I7415">
        <v>10</v>
      </c>
      <c r="J7415">
        <v>1</v>
      </c>
      <c r="K7415" t="str">
        <f>VLOOKUP(C7415,'Datos de estudiantes'!$B$2:$F$33,5,0)</f>
        <v>Escuela o inferior</v>
      </c>
      <c r="L7415" s="2" t="s">
        <v>3068</v>
      </c>
      <c r="M7415" t="str">
        <f>VLOOKUP(C7415,'Datos de estudiantes'!$B$2:$G$33,6,0)</f>
        <v>Femenino</v>
      </c>
    </row>
    <row r="7416" spans="1:13">
      <c r="A7416" s="5">
        <v>7496</v>
      </c>
      <c r="B7416" s="2" t="s">
        <v>2464</v>
      </c>
      <c r="C7416" s="2" t="s">
        <v>3069</v>
      </c>
      <c r="D7416" s="2" t="str">
        <f>VLOOKUP(C7416,'Datos de estudiantes'!$B$2:$C$33,2,0)</f>
        <v>michelle johanna</v>
      </c>
      <c r="E7416" s="2" t="str">
        <f>VLOOKUP(C7416,'Datos de estudiantes'!$B$2:$D$33,3,0)</f>
        <v>morla gordillo</v>
      </c>
      <c r="F7416" s="9" t="s">
        <v>3946</v>
      </c>
      <c r="G7416" s="9" t="s">
        <v>3947</v>
      </c>
      <c r="H7416">
        <v>36</v>
      </c>
      <c r="I7416">
        <v>13</v>
      </c>
      <c r="J7416">
        <v>1</v>
      </c>
      <c r="K7416" t="str">
        <f>VLOOKUP(C7416,'Datos de estudiantes'!$B$2:$F$33,5,0)</f>
        <v>Escuela o inferior</v>
      </c>
      <c r="L7416" s="2" t="s">
        <v>3068</v>
      </c>
      <c r="M7416" t="str">
        <f>VLOOKUP(C7416,'Datos de estudiantes'!$B$2:$G$33,6,0)</f>
        <v>Femenino</v>
      </c>
    </row>
    <row r="7417" spans="1:13">
      <c r="A7417" s="5">
        <v>7497</v>
      </c>
      <c r="B7417" s="2" t="s">
        <v>3836</v>
      </c>
      <c r="C7417" s="2" t="s">
        <v>3065</v>
      </c>
      <c r="D7417" s="2" t="str">
        <f>VLOOKUP(C7417,'Datos de estudiantes'!$B$2:$C$33,2,0)</f>
        <v>kristhell dayana</v>
      </c>
      <c r="E7417" s="2" t="str">
        <f>VLOOKUP(C7417,'Datos de estudiantes'!$B$2:$D$33,3,0)</f>
        <v>marquez naranjo</v>
      </c>
      <c r="F7417" s="9" t="s">
        <v>3946</v>
      </c>
      <c r="G7417" s="9" t="s">
        <v>3947</v>
      </c>
      <c r="H7417">
        <v>24</v>
      </c>
      <c r="I7417">
        <v>8</v>
      </c>
      <c r="J7417">
        <v>1</v>
      </c>
      <c r="K7417" t="str">
        <f>VLOOKUP(C7417,'Datos de estudiantes'!$B$2:$F$33,5,0)</f>
        <v>Universidad o Superior</v>
      </c>
      <c r="L7417" s="2" t="s">
        <v>3068</v>
      </c>
      <c r="M7417" t="str">
        <f>VLOOKUP(C7417,'Datos de estudiantes'!$B$2:$G$33,6,0)</f>
        <v>Femenino</v>
      </c>
    </row>
    <row r="7418" spans="1:13">
      <c r="A7418" s="5">
        <v>7498</v>
      </c>
      <c r="B7418" s="2" t="s">
        <v>3836</v>
      </c>
      <c r="C7418" s="2" t="s">
        <v>3069</v>
      </c>
      <c r="D7418" s="2" t="str">
        <f>VLOOKUP(C7418,'Datos de estudiantes'!$B$2:$C$33,2,0)</f>
        <v>michelle johanna</v>
      </c>
      <c r="E7418" s="2" t="str">
        <f>VLOOKUP(C7418,'Datos de estudiantes'!$B$2:$D$33,3,0)</f>
        <v>morla gordillo</v>
      </c>
      <c r="F7418" s="9" t="s">
        <v>3946</v>
      </c>
      <c r="G7418" s="9" t="s">
        <v>3947</v>
      </c>
      <c r="H7418">
        <v>24</v>
      </c>
      <c r="I7418">
        <v>8</v>
      </c>
      <c r="J7418">
        <v>1</v>
      </c>
      <c r="K7418" t="str">
        <f>VLOOKUP(C7418,'Datos de estudiantes'!$B$2:$F$33,5,0)</f>
        <v>Escuela o inferior</v>
      </c>
      <c r="L7418" s="2" t="s">
        <v>3068</v>
      </c>
      <c r="M7418" t="str">
        <f>VLOOKUP(C7418,'Datos de estudiantes'!$B$2:$G$33,6,0)</f>
        <v>Femenino</v>
      </c>
    </row>
    <row r="7419" spans="1:13">
      <c r="A7419" s="5">
        <v>7499</v>
      </c>
      <c r="B7419" s="2" t="s">
        <v>3950</v>
      </c>
      <c r="C7419" s="2" t="s">
        <v>3083</v>
      </c>
      <c r="D7419" s="2" t="str">
        <f>VLOOKUP(C7419,'Datos de estudiantes'!$B$2:$C$33,2,0)</f>
        <v>manuel arturo</v>
      </c>
      <c r="E7419" s="2" t="str">
        <f>VLOOKUP(C7419,'Datos de estudiantes'!$B$2:$D$33,3,0)</f>
        <v>sanchez rojas</v>
      </c>
      <c r="F7419" s="9" t="s">
        <v>3951</v>
      </c>
      <c r="G7419" s="9" t="s">
        <v>3952</v>
      </c>
      <c r="H7419">
        <v>27</v>
      </c>
      <c r="I7419">
        <v>8</v>
      </c>
      <c r="J7419">
        <v>1</v>
      </c>
      <c r="K7419" t="str">
        <f>VLOOKUP(C7419,'Datos de estudiantes'!$B$2:$F$33,5,0)</f>
        <v>Escuela o inferior</v>
      </c>
      <c r="L7419" s="2" t="s">
        <v>3068</v>
      </c>
      <c r="M7419" t="str">
        <f>VLOOKUP(C7419,'Datos de estudiantes'!$B$2:$G$33,6,0)</f>
        <v>Masculino</v>
      </c>
    </row>
    <row r="7420" spans="1:13">
      <c r="A7420" s="5">
        <v>7500</v>
      </c>
      <c r="B7420" s="2" t="s">
        <v>3953</v>
      </c>
      <c r="C7420" s="2" t="s">
        <v>3077</v>
      </c>
      <c r="D7420" s="2" t="str">
        <f>VLOOKUP(C7420,'Datos de estudiantes'!$B$2:$C$33,2,0)</f>
        <v>luis leonel</v>
      </c>
      <c r="E7420" s="2" t="str">
        <f>VLOOKUP(C7420,'Datos de estudiantes'!$B$2:$D$33,3,0)</f>
        <v>chevez sanchez</v>
      </c>
      <c r="F7420" s="9" t="s">
        <v>3951</v>
      </c>
      <c r="G7420" s="9" t="s">
        <v>3952</v>
      </c>
      <c r="H7420">
        <v>35</v>
      </c>
      <c r="I7420">
        <v>15</v>
      </c>
      <c r="J7420">
        <v>1</v>
      </c>
      <c r="K7420" t="str">
        <f>VLOOKUP(C7420,'Datos de estudiantes'!$B$2:$F$33,5,0)</f>
        <v>Colegio</v>
      </c>
      <c r="L7420" s="2" t="s">
        <v>3068</v>
      </c>
      <c r="M7420" t="str">
        <f>VLOOKUP(C7420,'Datos de estudiantes'!$B$2:$G$33,6,0)</f>
        <v>Masculino</v>
      </c>
    </row>
    <row r="7421" spans="1:13">
      <c r="A7421" s="5">
        <v>7501</v>
      </c>
      <c r="B7421" s="2" t="s">
        <v>169</v>
      </c>
      <c r="C7421" s="2" t="s">
        <v>3085</v>
      </c>
      <c r="D7421" s="2" t="str">
        <f>VLOOKUP(C7421,'Datos de estudiantes'!$B$2:$C$33,2,0)</f>
        <v>heryd xavier</v>
      </c>
      <c r="E7421" s="2" t="str">
        <f>VLOOKUP(C7421,'Datos de estudiantes'!$B$2:$D$33,3,0)</f>
        <v>morla gordillo</v>
      </c>
      <c r="F7421" s="9" t="s">
        <v>3951</v>
      </c>
      <c r="G7421" s="9" t="s">
        <v>3952</v>
      </c>
      <c r="H7421">
        <v>39</v>
      </c>
      <c r="I7421">
        <v>10</v>
      </c>
      <c r="J7421">
        <v>1</v>
      </c>
      <c r="K7421" t="str">
        <f>VLOOKUP(C7421,'Datos de estudiantes'!$B$2:$F$33,5,0)</f>
        <v>Universidad o Superior</v>
      </c>
      <c r="L7421" s="2" t="s">
        <v>3068</v>
      </c>
      <c r="M7421" t="str">
        <f>VLOOKUP(C7421,'Datos de estudiantes'!$B$2:$G$33,6,0)</f>
        <v>Masculino</v>
      </c>
    </row>
    <row r="7422" spans="1:13">
      <c r="A7422" s="5">
        <v>7502</v>
      </c>
      <c r="B7422" s="2" t="s">
        <v>559</v>
      </c>
      <c r="C7422" s="2" t="s">
        <v>3085</v>
      </c>
      <c r="D7422" s="2" t="str">
        <f>VLOOKUP(C7422,'Datos de estudiantes'!$B$2:$C$33,2,0)</f>
        <v>heryd xavier</v>
      </c>
      <c r="E7422" s="2" t="str">
        <f>VLOOKUP(C7422,'Datos de estudiantes'!$B$2:$D$33,3,0)</f>
        <v>morla gordillo</v>
      </c>
      <c r="F7422" s="9" t="s">
        <v>3951</v>
      </c>
      <c r="G7422" s="9" t="s">
        <v>3952</v>
      </c>
      <c r="H7422">
        <v>10</v>
      </c>
      <c r="I7422">
        <v>9</v>
      </c>
      <c r="J7422">
        <v>1</v>
      </c>
      <c r="K7422" t="str">
        <f>VLOOKUP(C7422,'Datos de estudiantes'!$B$2:$F$33,5,0)</f>
        <v>Universidad o Superior</v>
      </c>
      <c r="L7422" s="2" t="s">
        <v>3068</v>
      </c>
      <c r="M7422" t="str">
        <f>VLOOKUP(C7422,'Datos de estudiantes'!$B$2:$G$33,6,0)</f>
        <v>Masculino</v>
      </c>
    </row>
    <row r="7423" spans="1:13">
      <c r="A7423" s="5">
        <v>7503</v>
      </c>
      <c r="B7423" s="2" t="s">
        <v>3954</v>
      </c>
      <c r="C7423" s="2" t="s">
        <v>3083</v>
      </c>
      <c r="D7423" s="2" t="str">
        <f>VLOOKUP(C7423,'Datos de estudiantes'!$B$2:$C$33,2,0)</f>
        <v>manuel arturo</v>
      </c>
      <c r="E7423" s="2" t="str">
        <f>VLOOKUP(C7423,'Datos de estudiantes'!$B$2:$D$33,3,0)</f>
        <v>sanchez rojas</v>
      </c>
      <c r="F7423" s="9" t="s">
        <v>3951</v>
      </c>
      <c r="G7423" s="9" t="s">
        <v>3952</v>
      </c>
      <c r="H7423">
        <v>54</v>
      </c>
      <c r="I7423">
        <v>11</v>
      </c>
      <c r="J7423">
        <v>1</v>
      </c>
      <c r="K7423" t="str">
        <f>VLOOKUP(C7423,'Datos de estudiantes'!$B$2:$F$33,5,0)</f>
        <v>Escuela o inferior</v>
      </c>
      <c r="L7423" s="2" t="s">
        <v>3068</v>
      </c>
      <c r="M7423" t="str">
        <f>VLOOKUP(C7423,'Datos de estudiantes'!$B$2:$G$33,6,0)</f>
        <v>Masculino</v>
      </c>
    </row>
    <row r="7424" spans="1:13">
      <c r="A7424" s="5">
        <v>7504</v>
      </c>
      <c r="B7424" s="2" t="s">
        <v>3954</v>
      </c>
      <c r="C7424" s="2" t="s">
        <v>3085</v>
      </c>
      <c r="D7424" s="2" t="str">
        <f>VLOOKUP(C7424,'Datos de estudiantes'!$B$2:$C$33,2,0)</f>
        <v>heryd xavier</v>
      </c>
      <c r="E7424" s="2" t="str">
        <f>VLOOKUP(C7424,'Datos de estudiantes'!$B$2:$D$33,3,0)</f>
        <v>morla gordillo</v>
      </c>
      <c r="F7424" s="9" t="s">
        <v>3951</v>
      </c>
      <c r="G7424" s="9" t="s">
        <v>3952</v>
      </c>
      <c r="H7424">
        <v>54</v>
      </c>
      <c r="I7424">
        <v>11</v>
      </c>
      <c r="J7424">
        <v>1</v>
      </c>
      <c r="K7424" t="str">
        <f>VLOOKUP(C7424,'Datos de estudiantes'!$B$2:$F$33,5,0)</f>
        <v>Universidad o Superior</v>
      </c>
      <c r="L7424" s="2" t="s">
        <v>3068</v>
      </c>
      <c r="M7424" t="str">
        <f>VLOOKUP(C7424,'Datos de estudiantes'!$B$2:$G$33,6,0)</f>
        <v>Masculino</v>
      </c>
    </row>
    <row r="7425" spans="1:13">
      <c r="A7425" s="5">
        <v>7505</v>
      </c>
      <c r="B7425" s="2" t="s">
        <v>3157</v>
      </c>
      <c r="C7425" s="2" t="s">
        <v>3077</v>
      </c>
      <c r="D7425" s="2" t="str">
        <f>VLOOKUP(C7425,'Datos de estudiantes'!$B$2:$C$33,2,0)</f>
        <v>luis leonel</v>
      </c>
      <c r="E7425" s="2" t="str">
        <f>VLOOKUP(C7425,'Datos de estudiantes'!$B$2:$D$33,3,0)</f>
        <v>chevez sanchez</v>
      </c>
      <c r="F7425" s="9" t="s">
        <v>3951</v>
      </c>
      <c r="G7425" s="9" t="s">
        <v>3952</v>
      </c>
      <c r="H7425">
        <v>43</v>
      </c>
      <c r="I7425">
        <v>18</v>
      </c>
      <c r="J7425">
        <v>1</v>
      </c>
      <c r="K7425" t="str">
        <f>VLOOKUP(C7425,'Datos de estudiantes'!$B$2:$F$33,5,0)</f>
        <v>Colegio</v>
      </c>
      <c r="L7425" s="2" t="s">
        <v>3068</v>
      </c>
      <c r="M7425" t="str">
        <f>VLOOKUP(C7425,'Datos de estudiantes'!$B$2:$G$33,6,0)</f>
        <v>Masculino</v>
      </c>
    </row>
    <row r="7426" spans="1:13">
      <c r="A7426" s="5">
        <v>7506</v>
      </c>
      <c r="B7426" s="2" t="s">
        <v>3955</v>
      </c>
      <c r="C7426" s="2" t="s">
        <v>3065</v>
      </c>
      <c r="D7426" s="2" t="str">
        <f>VLOOKUP(C7426,'Datos de estudiantes'!$B$2:$C$33,2,0)</f>
        <v>kristhell dayana</v>
      </c>
      <c r="E7426" s="2" t="str">
        <f>VLOOKUP(C7426,'Datos de estudiantes'!$B$2:$D$33,3,0)</f>
        <v>marquez naranjo</v>
      </c>
      <c r="F7426" s="9" t="s">
        <v>3956</v>
      </c>
      <c r="G7426" s="9" t="s">
        <v>3957</v>
      </c>
      <c r="H7426">
        <v>32</v>
      </c>
      <c r="I7426">
        <v>12</v>
      </c>
      <c r="J7426">
        <v>1</v>
      </c>
      <c r="K7426" t="str">
        <f>VLOOKUP(C7426,'Datos de estudiantes'!$B$2:$F$33,5,0)</f>
        <v>Universidad o Superior</v>
      </c>
      <c r="L7426" s="2" t="s">
        <v>3068</v>
      </c>
      <c r="M7426" t="str">
        <f>VLOOKUP(C7426,'Datos de estudiantes'!$B$2:$G$33,6,0)</f>
        <v>Femenino</v>
      </c>
    </row>
    <row r="7427" spans="1:13">
      <c r="A7427" s="5">
        <v>7507</v>
      </c>
      <c r="B7427" s="2" t="s">
        <v>3568</v>
      </c>
      <c r="C7427" s="2" t="s">
        <v>3065</v>
      </c>
      <c r="D7427" s="2" t="str">
        <f>VLOOKUP(C7427,'Datos de estudiantes'!$B$2:$C$33,2,0)</f>
        <v>kristhell dayana</v>
      </c>
      <c r="E7427" s="2" t="str">
        <f>VLOOKUP(C7427,'Datos de estudiantes'!$B$2:$D$33,3,0)</f>
        <v>marquez naranjo</v>
      </c>
      <c r="F7427" s="9" t="s">
        <v>3956</v>
      </c>
      <c r="G7427" s="9" t="s">
        <v>3957</v>
      </c>
      <c r="H7427">
        <v>21</v>
      </c>
      <c r="I7427">
        <v>11</v>
      </c>
      <c r="J7427">
        <v>1</v>
      </c>
      <c r="K7427" t="str">
        <f>VLOOKUP(C7427,'Datos de estudiantes'!$B$2:$F$33,5,0)</f>
        <v>Universidad o Superior</v>
      </c>
      <c r="L7427" s="2" t="s">
        <v>3068</v>
      </c>
      <c r="M7427" t="str">
        <f>VLOOKUP(C7427,'Datos de estudiantes'!$B$2:$G$33,6,0)</f>
        <v>Femenino</v>
      </c>
    </row>
    <row r="7428" spans="1:13">
      <c r="A7428" s="5">
        <v>7508</v>
      </c>
      <c r="B7428" s="2" t="s">
        <v>3955</v>
      </c>
      <c r="C7428" s="2" t="s">
        <v>3070</v>
      </c>
      <c r="D7428" s="2" t="str">
        <f>VLOOKUP(C7428,'Datos de estudiantes'!$B$2:$C$33,2,0)</f>
        <v>jenny rocio</v>
      </c>
      <c r="E7428" s="2" t="str">
        <f>VLOOKUP(C7428,'Datos de estudiantes'!$B$2:$D$33,3,0)</f>
        <v>naranjo moran</v>
      </c>
      <c r="F7428" s="9" t="s">
        <v>3956</v>
      </c>
      <c r="G7428" s="9" t="s">
        <v>3957</v>
      </c>
      <c r="H7428">
        <v>32</v>
      </c>
      <c r="I7428">
        <v>12</v>
      </c>
      <c r="J7428">
        <v>1</v>
      </c>
      <c r="K7428" t="str">
        <f>VLOOKUP(C7428,'Datos de estudiantes'!$B$2:$F$33,5,0)</f>
        <v>Colegio</v>
      </c>
      <c r="L7428" s="2" t="s">
        <v>3068</v>
      </c>
      <c r="M7428" t="str">
        <f>VLOOKUP(C7428,'Datos de estudiantes'!$B$2:$G$33,6,0)</f>
        <v>Femenino</v>
      </c>
    </row>
    <row r="7429" spans="1:13">
      <c r="A7429" s="5">
        <v>7509</v>
      </c>
      <c r="B7429" s="2" t="s">
        <v>577</v>
      </c>
      <c r="C7429" s="2" t="s">
        <v>3070</v>
      </c>
      <c r="D7429" s="2" t="str">
        <f>VLOOKUP(C7429,'Datos de estudiantes'!$B$2:$C$33,2,0)</f>
        <v>jenny rocio</v>
      </c>
      <c r="E7429" s="2" t="str">
        <f>VLOOKUP(C7429,'Datos de estudiantes'!$B$2:$D$33,3,0)</f>
        <v>naranjo moran</v>
      </c>
      <c r="F7429" s="9" t="s">
        <v>3956</v>
      </c>
      <c r="G7429" s="9" t="s">
        <v>3957</v>
      </c>
      <c r="H7429">
        <v>52</v>
      </c>
      <c r="I7429">
        <v>10</v>
      </c>
      <c r="J7429">
        <v>1</v>
      </c>
      <c r="K7429" t="str">
        <f>VLOOKUP(C7429,'Datos de estudiantes'!$B$2:$F$33,5,0)</f>
        <v>Colegio</v>
      </c>
      <c r="L7429" s="2" t="s">
        <v>3068</v>
      </c>
      <c r="M7429" t="str">
        <f>VLOOKUP(C7429,'Datos de estudiantes'!$B$2:$G$33,6,0)</f>
        <v>Femenino</v>
      </c>
    </row>
    <row r="7430" spans="1:13">
      <c r="A7430" s="5">
        <v>7510</v>
      </c>
      <c r="B7430" s="2" t="s">
        <v>3958</v>
      </c>
      <c r="C7430" s="2" t="s">
        <v>3065</v>
      </c>
      <c r="D7430" s="2" t="str">
        <f>VLOOKUP(C7430,'Datos de estudiantes'!$B$2:$C$33,2,0)</f>
        <v>kristhell dayana</v>
      </c>
      <c r="E7430" s="2" t="str">
        <f>VLOOKUP(C7430,'Datos de estudiantes'!$B$2:$D$33,3,0)</f>
        <v>marquez naranjo</v>
      </c>
      <c r="F7430" s="9" t="s">
        <v>3956</v>
      </c>
      <c r="G7430" s="9" t="s">
        <v>3957</v>
      </c>
      <c r="H7430">
        <v>34</v>
      </c>
      <c r="I7430">
        <v>12</v>
      </c>
      <c r="J7430">
        <v>1</v>
      </c>
      <c r="K7430" t="str">
        <f>VLOOKUP(C7430,'Datos de estudiantes'!$B$2:$F$33,5,0)</f>
        <v>Universidad o Superior</v>
      </c>
      <c r="L7430" s="2" t="s">
        <v>3068</v>
      </c>
      <c r="M7430" t="str">
        <f>VLOOKUP(C7430,'Datos de estudiantes'!$B$2:$G$33,6,0)</f>
        <v>Femenino</v>
      </c>
    </row>
    <row r="7431" spans="1:13">
      <c r="A7431" s="5">
        <v>7511</v>
      </c>
      <c r="B7431" s="2" t="s">
        <v>149</v>
      </c>
      <c r="C7431" s="2" t="s">
        <v>3069</v>
      </c>
      <c r="D7431" s="2" t="str">
        <f>VLOOKUP(C7431,'Datos de estudiantes'!$B$2:$C$33,2,0)</f>
        <v>michelle johanna</v>
      </c>
      <c r="E7431" s="2" t="str">
        <f>VLOOKUP(C7431,'Datos de estudiantes'!$B$2:$D$33,3,0)</f>
        <v>morla gordillo</v>
      </c>
      <c r="F7431" s="9" t="s">
        <v>3956</v>
      </c>
      <c r="G7431" s="9" t="s">
        <v>3957</v>
      </c>
      <c r="H7431">
        <v>63</v>
      </c>
      <c r="I7431">
        <v>11</v>
      </c>
      <c r="J7431">
        <v>1</v>
      </c>
      <c r="K7431" t="str">
        <f>VLOOKUP(C7431,'Datos de estudiantes'!$B$2:$F$33,5,0)</f>
        <v>Escuela o inferior</v>
      </c>
      <c r="L7431" s="2" t="s">
        <v>3068</v>
      </c>
      <c r="M7431" t="str">
        <f>VLOOKUP(C7431,'Datos de estudiantes'!$B$2:$G$33,6,0)</f>
        <v>Femenino</v>
      </c>
    </row>
    <row r="7432" spans="1:13">
      <c r="A7432" s="5">
        <v>7512</v>
      </c>
      <c r="B7432" s="2" t="s">
        <v>3568</v>
      </c>
      <c r="C7432" s="2" t="s">
        <v>3070</v>
      </c>
      <c r="D7432" s="2" t="str">
        <f>VLOOKUP(C7432,'Datos de estudiantes'!$B$2:$C$33,2,0)</f>
        <v>jenny rocio</v>
      </c>
      <c r="E7432" s="2" t="str">
        <f>VLOOKUP(C7432,'Datos de estudiantes'!$B$2:$D$33,3,0)</f>
        <v>naranjo moran</v>
      </c>
      <c r="F7432" s="9" t="s">
        <v>3956</v>
      </c>
      <c r="G7432" s="9" t="s">
        <v>3957</v>
      </c>
      <c r="H7432">
        <v>21</v>
      </c>
      <c r="I7432">
        <v>11</v>
      </c>
      <c r="J7432">
        <v>1</v>
      </c>
      <c r="K7432" t="str">
        <f>VLOOKUP(C7432,'Datos de estudiantes'!$B$2:$F$33,5,0)</f>
        <v>Colegio</v>
      </c>
      <c r="L7432" s="2" t="s">
        <v>3068</v>
      </c>
      <c r="M7432" t="str">
        <f>VLOOKUP(C7432,'Datos de estudiantes'!$B$2:$G$33,6,0)</f>
        <v>Femenino</v>
      </c>
    </row>
    <row r="7433" spans="1:13">
      <c r="A7433" s="5">
        <v>7513</v>
      </c>
      <c r="B7433" s="2" t="s">
        <v>239</v>
      </c>
      <c r="C7433" s="2" t="s">
        <v>3069</v>
      </c>
      <c r="D7433" s="2" t="str">
        <f>VLOOKUP(C7433,'Datos de estudiantes'!$B$2:$C$33,2,0)</f>
        <v>michelle johanna</v>
      </c>
      <c r="E7433" s="2" t="str">
        <f>VLOOKUP(C7433,'Datos de estudiantes'!$B$2:$D$33,3,0)</f>
        <v>morla gordillo</v>
      </c>
      <c r="F7433" s="9" t="s">
        <v>3956</v>
      </c>
      <c r="G7433" s="9" t="s">
        <v>3957</v>
      </c>
      <c r="H7433">
        <v>62</v>
      </c>
      <c r="I7433">
        <v>14</v>
      </c>
      <c r="J7433">
        <v>1</v>
      </c>
      <c r="K7433" t="str">
        <f>VLOOKUP(C7433,'Datos de estudiantes'!$B$2:$F$33,5,0)</f>
        <v>Escuela o inferior</v>
      </c>
      <c r="L7433" s="2" t="s">
        <v>3068</v>
      </c>
      <c r="M7433" t="str">
        <f>VLOOKUP(C7433,'Datos de estudiantes'!$B$2:$G$33,6,0)</f>
        <v>Femenino</v>
      </c>
    </row>
    <row r="7434" spans="1:13">
      <c r="A7434" s="5">
        <v>7514</v>
      </c>
      <c r="B7434" s="2" t="s">
        <v>576</v>
      </c>
      <c r="C7434" s="2" t="s">
        <v>3070</v>
      </c>
      <c r="D7434" s="2" t="str">
        <f>VLOOKUP(C7434,'Datos de estudiantes'!$B$2:$C$33,2,0)</f>
        <v>jenny rocio</v>
      </c>
      <c r="E7434" s="2" t="str">
        <f>VLOOKUP(C7434,'Datos de estudiantes'!$B$2:$D$33,3,0)</f>
        <v>naranjo moran</v>
      </c>
      <c r="F7434" s="9" t="s">
        <v>3956</v>
      </c>
      <c r="G7434" s="9" t="s">
        <v>3957</v>
      </c>
      <c r="H7434">
        <v>20</v>
      </c>
      <c r="I7434">
        <v>9</v>
      </c>
      <c r="J7434">
        <v>1</v>
      </c>
      <c r="K7434" t="str">
        <f>VLOOKUP(C7434,'Datos de estudiantes'!$B$2:$F$33,5,0)</f>
        <v>Colegio</v>
      </c>
      <c r="L7434" s="2" t="s">
        <v>3068</v>
      </c>
      <c r="M7434" t="str">
        <f>VLOOKUP(C7434,'Datos de estudiantes'!$B$2:$G$33,6,0)</f>
        <v>Femenino</v>
      </c>
    </row>
    <row r="7435" spans="1:13">
      <c r="A7435" s="5">
        <v>7515</v>
      </c>
      <c r="B7435" s="2" t="s">
        <v>708</v>
      </c>
      <c r="C7435" s="2" t="s">
        <v>3085</v>
      </c>
      <c r="D7435" s="2" t="str">
        <f>VLOOKUP(C7435,'Datos de estudiantes'!$B$2:$C$33,2,0)</f>
        <v>heryd xavier</v>
      </c>
      <c r="E7435" s="2" t="str">
        <f>VLOOKUP(C7435,'Datos de estudiantes'!$B$2:$D$33,3,0)</f>
        <v>morla gordillo</v>
      </c>
      <c r="F7435" s="9" t="s">
        <v>3959</v>
      </c>
      <c r="G7435" s="9" t="s">
        <v>3960</v>
      </c>
      <c r="H7435">
        <v>73</v>
      </c>
      <c r="I7435">
        <v>8</v>
      </c>
      <c r="J7435">
        <v>1</v>
      </c>
      <c r="K7435" t="str">
        <f>VLOOKUP(C7435,'Datos de estudiantes'!$B$2:$F$33,5,0)</f>
        <v>Universidad o Superior</v>
      </c>
      <c r="L7435" s="2" t="s">
        <v>3068</v>
      </c>
      <c r="M7435" t="str">
        <f>VLOOKUP(C7435,'Datos de estudiantes'!$B$2:$G$33,6,0)</f>
        <v>Masculino</v>
      </c>
    </row>
    <row r="7436" spans="1:13">
      <c r="A7436" s="5">
        <v>7516</v>
      </c>
      <c r="B7436" s="2" t="s">
        <v>3961</v>
      </c>
      <c r="C7436" s="2" t="s">
        <v>3083</v>
      </c>
      <c r="D7436" s="2" t="str">
        <f>VLOOKUP(C7436,'Datos de estudiantes'!$B$2:$C$33,2,0)</f>
        <v>manuel arturo</v>
      </c>
      <c r="E7436" s="2" t="str">
        <f>VLOOKUP(C7436,'Datos de estudiantes'!$B$2:$D$33,3,0)</f>
        <v>sanchez rojas</v>
      </c>
      <c r="F7436" s="9" t="s">
        <v>3959</v>
      </c>
      <c r="G7436" s="9" t="s">
        <v>3960</v>
      </c>
      <c r="H7436">
        <v>41</v>
      </c>
      <c r="I7436">
        <v>9</v>
      </c>
      <c r="J7436">
        <v>1</v>
      </c>
      <c r="K7436" t="str">
        <f>VLOOKUP(C7436,'Datos de estudiantes'!$B$2:$F$33,5,0)</f>
        <v>Escuela o inferior</v>
      </c>
      <c r="L7436" s="2" t="s">
        <v>3068</v>
      </c>
      <c r="M7436" t="str">
        <f>VLOOKUP(C7436,'Datos de estudiantes'!$B$2:$G$33,6,0)</f>
        <v>Masculino</v>
      </c>
    </row>
    <row r="7437" spans="1:13">
      <c r="A7437" s="5">
        <v>7517</v>
      </c>
      <c r="B7437" s="2" t="s">
        <v>755</v>
      </c>
      <c r="C7437" s="2" t="s">
        <v>3083</v>
      </c>
      <c r="D7437" s="2" t="str">
        <f>VLOOKUP(C7437,'Datos de estudiantes'!$B$2:$C$33,2,0)</f>
        <v>manuel arturo</v>
      </c>
      <c r="E7437" s="2" t="str">
        <f>VLOOKUP(C7437,'Datos de estudiantes'!$B$2:$D$33,3,0)</f>
        <v>sanchez rojas</v>
      </c>
      <c r="F7437" s="9" t="s">
        <v>3959</v>
      </c>
      <c r="G7437" s="9" t="s">
        <v>3960</v>
      </c>
      <c r="H7437">
        <v>57</v>
      </c>
      <c r="I7437">
        <v>9</v>
      </c>
      <c r="J7437">
        <v>1</v>
      </c>
      <c r="K7437" t="str">
        <f>VLOOKUP(C7437,'Datos de estudiantes'!$B$2:$F$33,5,0)</f>
        <v>Escuela o inferior</v>
      </c>
      <c r="L7437" s="2" t="s">
        <v>3068</v>
      </c>
      <c r="M7437" t="str">
        <f>VLOOKUP(C7437,'Datos de estudiantes'!$B$2:$G$33,6,0)</f>
        <v>Masculino</v>
      </c>
    </row>
    <row r="7438" spans="1:13">
      <c r="A7438" s="5">
        <v>7518</v>
      </c>
      <c r="B7438" s="2" t="s">
        <v>775</v>
      </c>
      <c r="C7438" s="2" t="s">
        <v>3077</v>
      </c>
      <c r="D7438" s="2" t="str">
        <f>VLOOKUP(C7438,'Datos de estudiantes'!$B$2:$C$33,2,0)</f>
        <v>luis leonel</v>
      </c>
      <c r="E7438" s="2" t="str">
        <f>VLOOKUP(C7438,'Datos de estudiantes'!$B$2:$D$33,3,0)</f>
        <v>chevez sanchez</v>
      </c>
      <c r="F7438" s="9" t="s">
        <v>3959</v>
      </c>
      <c r="G7438" s="9" t="s">
        <v>3960</v>
      </c>
      <c r="H7438">
        <v>69</v>
      </c>
      <c r="I7438">
        <v>11</v>
      </c>
      <c r="J7438">
        <v>1</v>
      </c>
      <c r="K7438" t="str">
        <f>VLOOKUP(C7438,'Datos de estudiantes'!$B$2:$F$33,5,0)</f>
        <v>Colegio</v>
      </c>
      <c r="L7438" s="2" t="s">
        <v>3068</v>
      </c>
      <c r="M7438" t="str">
        <f>VLOOKUP(C7438,'Datos de estudiantes'!$B$2:$G$33,6,0)</f>
        <v>Masculino</v>
      </c>
    </row>
    <row r="7439" spans="1:13">
      <c r="A7439" s="5">
        <v>7519</v>
      </c>
      <c r="B7439" s="2" t="s">
        <v>3157</v>
      </c>
      <c r="C7439" s="2" t="s">
        <v>3077</v>
      </c>
      <c r="D7439" s="2" t="str">
        <f>VLOOKUP(C7439,'Datos de estudiantes'!$B$2:$C$33,2,0)</f>
        <v>luis leonel</v>
      </c>
      <c r="E7439" s="2" t="str">
        <f>VLOOKUP(C7439,'Datos de estudiantes'!$B$2:$D$33,3,0)</f>
        <v>chevez sanchez</v>
      </c>
      <c r="F7439" s="9" t="s">
        <v>3959</v>
      </c>
      <c r="G7439" s="9" t="s">
        <v>3960</v>
      </c>
      <c r="H7439">
        <v>65</v>
      </c>
      <c r="I7439">
        <v>18</v>
      </c>
      <c r="J7439">
        <v>1</v>
      </c>
      <c r="K7439" t="str">
        <f>VLOOKUP(C7439,'Datos de estudiantes'!$B$2:$F$33,5,0)</f>
        <v>Colegio</v>
      </c>
      <c r="L7439" s="2" t="s">
        <v>3068</v>
      </c>
      <c r="M7439" t="str">
        <f>VLOOKUP(C7439,'Datos de estudiantes'!$B$2:$G$33,6,0)</f>
        <v>Masculino</v>
      </c>
    </row>
    <row r="7440" spans="1:13">
      <c r="A7440" s="5">
        <v>7520</v>
      </c>
      <c r="B7440" s="2" t="s">
        <v>708</v>
      </c>
      <c r="C7440" s="2" t="s">
        <v>3077</v>
      </c>
      <c r="D7440" s="2" t="str">
        <f>VLOOKUP(C7440,'Datos de estudiantes'!$B$2:$C$33,2,0)</f>
        <v>luis leonel</v>
      </c>
      <c r="E7440" s="2" t="str">
        <f>VLOOKUP(C7440,'Datos de estudiantes'!$B$2:$D$33,3,0)</f>
        <v>chevez sanchez</v>
      </c>
      <c r="F7440" s="9" t="s">
        <v>3959</v>
      </c>
      <c r="G7440" s="9" t="s">
        <v>3960</v>
      </c>
      <c r="H7440">
        <v>73</v>
      </c>
      <c r="I7440">
        <v>8</v>
      </c>
      <c r="J7440">
        <v>1</v>
      </c>
      <c r="K7440" t="str">
        <f>VLOOKUP(C7440,'Datos de estudiantes'!$B$2:$F$33,5,0)</f>
        <v>Colegio</v>
      </c>
      <c r="L7440" s="2" t="s">
        <v>3068</v>
      </c>
      <c r="M7440" t="str">
        <f>VLOOKUP(C7440,'Datos de estudiantes'!$B$2:$G$33,6,0)</f>
        <v>Masculino</v>
      </c>
    </row>
    <row r="7441" spans="1:13">
      <c r="A7441" s="5">
        <v>7521</v>
      </c>
      <c r="B7441" s="2" t="s">
        <v>1692</v>
      </c>
      <c r="C7441" s="2" t="s">
        <v>3085</v>
      </c>
      <c r="D7441" s="2" t="str">
        <f>VLOOKUP(C7441,'Datos de estudiantes'!$B$2:$C$33,2,0)</f>
        <v>heryd xavier</v>
      </c>
      <c r="E7441" s="2" t="str">
        <f>VLOOKUP(C7441,'Datos de estudiantes'!$B$2:$D$33,3,0)</f>
        <v>morla gordillo</v>
      </c>
      <c r="F7441" s="9" t="s">
        <v>3959</v>
      </c>
      <c r="G7441" s="9" t="s">
        <v>3960</v>
      </c>
      <c r="H7441">
        <v>74</v>
      </c>
      <c r="I7441">
        <v>7</v>
      </c>
      <c r="J7441">
        <v>1</v>
      </c>
      <c r="K7441" t="str">
        <f>VLOOKUP(C7441,'Datos de estudiantes'!$B$2:$F$33,5,0)</f>
        <v>Universidad o Superior</v>
      </c>
      <c r="L7441" s="2" t="s">
        <v>3068</v>
      </c>
      <c r="M7441" t="str">
        <f>VLOOKUP(C7441,'Datos de estudiantes'!$B$2:$G$33,6,0)</f>
        <v>Masculino</v>
      </c>
    </row>
    <row r="7442" spans="1:13">
      <c r="A7442" s="5">
        <v>7522</v>
      </c>
      <c r="B7442" s="2" t="s">
        <v>1692</v>
      </c>
      <c r="C7442" s="2" t="s">
        <v>3083</v>
      </c>
      <c r="D7442" s="2" t="str">
        <f>VLOOKUP(C7442,'Datos de estudiantes'!$B$2:$C$33,2,0)</f>
        <v>manuel arturo</v>
      </c>
      <c r="E7442" s="2" t="str">
        <f>VLOOKUP(C7442,'Datos de estudiantes'!$B$2:$D$33,3,0)</f>
        <v>sanchez rojas</v>
      </c>
      <c r="F7442" s="9" t="s">
        <v>3959</v>
      </c>
      <c r="G7442" s="9" t="s">
        <v>3960</v>
      </c>
      <c r="H7442">
        <v>74</v>
      </c>
      <c r="I7442">
        <v>7</v>
      </c>
      <c r="J7442">
        <v>1</v>
      </c>
      <c r="K7442" t="str">
        <f>VLOOKUP(C7442,'Datos de estudiantes'!$B$2:$F$33,5,0)</f>
        <v>Escuela o inferior</v>
      </c>
      <c r="L7442" s="2" t="s">
        <v>3068</v>
      </c>
      <c r="M7442" t="str">
        <f>VLOOKUP(C7442,'Datos de estudiantes'!$B$2:$G$33,6,0)</f>
        <v>Masculino</v>
      </c>
    </row>
    <row r="7443" spans="1:13">
      <c r="A7443" s="5">
        <v>7523</v>
      </c>
      <c r="B7443" s="2" t="s">
        <v>3383</v>
      </c>
      <c r="C7443" s="2" t="s">
        <v>3077</v>
      </c>
      <c r="D7443" s="2" t="str">
        <f>VLOOKUP(C7443,'Datos de estudiantes'!$B$2:$C$33,2,0)</f>
        <v>luis leonel</v>
      </c>
      <c r="E7443" s="2" t="str">
        <f>VLOOKUP(C7443,'Datos de estudiantes'!$B$2:$D$33,3,0)</f>
        <v>chevez sanchez</v>
      </c>
      <c r="F7443" s="9" t="s">
        <v>3959</v>
      </c>
      <c r="G7443" s="9" t="s">
        <v>3960</v>
      </c>
      <c r="H7443">
        <v>72</v>
      </c>
      <c r="I7443">
        <v>12</v>
      </c>
      <c r="J7443">
        <v>1</v>
      </c>
      <c r="K7443" t="str">
        <f>VLOOKUP(C7443,'Datos de estudiantes'!$B$2:$F$33,5,0)</f>
        <v>Colegio</v>
      </c>
      <c r="L7443" s="2" t="s">
        <v>3068</v>
      </c>
      <c r="M7443" t="str">
        <f>VLOOKUP(C7443,'Datos de estudiantes'!$B$2:$G$33,6,0)</f>
        <v>Masculino</v>
      </c>
    </row>
    <row r="7444" spans="1:13">
      <c r="A7444" s="5">
        <v>7524</v>
      </c>
      <c r="B7444" s="2" t="s">
        <v>2864</v>
      </c>
      <c r="C7444" s="2" t="s">
        <v>3083</v>
      </c>
      <c r="D7444" s="2" t="str">
        <f>VLOOKUP(C7444,'Datos de estudiantes'!$B$2:$C$33,2,0)</f>
        <v>manuel arturo</v>
      </c>
      <c r="E7444" s="2" t="str">
        <f>VLOOKUP(C7444,'Datos de estudiantes'!$B$2:$D$33,3,0)</f>
        <v>sanchez rojas</v>
      </c>
      <c r="F7444" s="9" t="s">
        <v>3959</v>
      </c>
      <c r="G7444" s="9" t="s">
        <v>3960</v>
      </c>
      <c r="H7444">
        <v>24</v>
      </c>
      <c r="I7444">
        <v>6</v>
      </c>
      <c r="J7444">
        <v>1</v>
      </c>
      <c r="K7444" t="str">
        <f>VLOOKUP(C7444,'Datos de estudiantes'!$B$2:$F$33,5,0)</f>
        <v>Escuela o inferior</v>
      </c>
      <c r="L7444" s="2" t="s">
        <v>3068</v>
      </c>
      <c r="M7444" t="str">
        <f>VLOOKUP(C7444,'Datos de estudiantes'!$B$2:$G$33,6,0)</f>
        <v>Masculino</v>
      </c>
    </row>
    <row r="7445" spans="1:13">
      <c r="A7445" s="5">
        <v>7525</v>
      </c>
      <c r="B7445" s="2" t="s">
        <v>3383</v>
      </c>
      <c r="C7445" s="2" t="s">
        <v>3085</v>
      </c>
      <c r="D7445" s="2" t="str">
        <f>VLOOKUP(C7445,'Datos de estudiantes'!$B$2:$C$33,2,0)</f>
        <v>heryd xavier</v>
      </c>
      <c r="E7445" s="2" t="str">
        <f>VLOOKUP(C7445,'Datos de estudiantes'!$B$2:$D$33,3,0)</f>
        <v>morla gordillo</v>
      </c>
      <c r="F7445" s="9" t="s">
        <v>3959</v>
      </c>
      <c r="G7445" s="9" t="s">
        <v>3960</v>
      </c>
      <c r="H7445">
        <v>72</v>
      </c>
      <c r="I7445">
        <v>12</v>
      </c>
      <c r="J7445">
        <v>1</v>
      </c>
      <c r="K7445" t="str">
        <f>VLOOKUP(C7445,'Datos de estudiantes'!$B$2:$F$33,5,0)</f>
        <v>Universidad o Superior</v>
      </c>
      <c r="L7445" s="2" t="s">
        <v>3068</v>
      </c>
      <c r="M7445" t="str">
        <f>VLOOKUP(C7445,'Datos de estudiantes'!$B$2:$G$33,6,0)</f>
        <v>Masculino</v>
      </c>
    </row>
    <row r="7446" spans="1:13">
      <c r="A7446" s="5">
        <v>7526</v>
      </c>
      <c r="B7446" s="2" t="s">
        <v>3875</v>
      </c>
      <c r="C7446" s="2" t="s">
        <v>3070</v>
      </c>
      <c r="D7446" s="2" t="str">
        <f>VLOOKUP(C7446,'Datos de estudiantes'!$B$2:$C$33,2,0)</f>
        <v>jenny rocio</v>
      </c>
      <c r="E7446" s="2" t="str">
        <f>VLOOKUP(C7446,'Datos de estudiantes'!$B$2:$D$33,3,0)</f>
        <v>naranjo moran</v>
      </c>
      <c r="F7446" s="9" t="s">
        <v>3962</v>
      </c>
      <c r="G7446" s="9" t="s">
        <v>3963</v>
      </c>
      <c r="H7446">
        <v>23</v>
      </c>
      <c r="I7446">
        <v>12</v>
      </c>
      <c r="J7446">
        <v>1</v>
      </c>
      <c r="K7446" t="str">
        <f>VLOOKUP(C7446,'Datos de estudiantes'!$B$2:$F$33,5,0)</f>
        <v>Colegio</v>
      </c>
      <c r="L7446" s="2" t="s">
        <v>3068</v>
      </c>
      <c r="M7446" t="str">
        <f>VLOOKUP(C7446,'Datos de estudiantes'!$B$2:$G$33,6,0)</f>
        <v>Femenino</v>
      </c>
    </row>
    <row r="7447" spans="1:13">
      <c r="A7447" s="5">
        <v>7527</v>
      </c>
      <c r="B7447" s="2" t="s">
        <v>2120</v>
      </c>
      <c r="C7447" s="2" t="s">
        <v>3069</v>
      </c>
      <c r="D7447" s="2" t="str">
        <f>VLOOKUP(C7447,'Datos de estudiantes'!$B$2:$C$33,2,0)</f>
        <v>michelle johanna</v>
      </c>
      <c r="E7447" s="2" t="str">
        <f>VLOOKUP(C7447,'Datos de estudiantes'!$B$2:$D$33,3,0)</f>
        <v>morla gordillo</v>
      </c>
      <c r="F7447" s="9" t="s">
        <v>3962</v>
      </c>
      <c r="G7447" s="9" t="s">
        <v>3963</v>
      </c>
      <c r="H7447">
        <v>30</v>
      </c>
      <c r="I7447">
        <v>11</v>
      </c>
      <c r="J7447">
        <v>1</v>
      </c>
      <c r="K7447" t="str">
        <f>VLOOKUP(C7447,'Datos de estudiantes'!$B$2:$F$33,5,0)</f>
        <v>Escuela o inferior</v>
      </c>
      <c r="L7447" s="2" t="s">
        <v>3068</v>
      </c>
      <c r="M7447" t="str">
        <f>VLOOKUP(C7447,'Datos de estudiantes'!$B$2:$G$33,6,0)</f>
        <v>Femenino</v>
      </c>
    </row>
    <row r="7448" spans="1:13">
      <c r="A7448" s="5">
        <v>7528</v>
      </c>
      <c r="B7448" s="2" t="s">
        <v>3875</v>
      </c>
      <c r="C7448" s="2" t="s">
        <v>3069</v>
      </c>
      <c r="D7448" s="2" t="str">
        <f>VLOOKUP(C7448,'Datos de estudiantes'!$B$2:$C$33,2,0)</f>
        <v>michelle johanna</v>
      </c>
      <c r="E7448" s="2" t="str">
        <f>VLOOKUP(C7448,'Datos de estudiantes'!$B$2:$D$33,3,0)</f>
        <v>morla gordillo</v>
      </c>
      <c r="F7448" s="9" t="s">
        <v>3962</v>
      </c>
      <c r="G7448" s="9" t="s">
        <v>3963</v>
      </c>
      <c r="H7448">
        <v>23</v>
      </c>
      <c r="I7448">
        <v>12</v>
      </c>
      <c r="J7448">
        <v>1</v>
      </c>
      <c r="K7448" t="str">
        <f>VLOOKUP(C7448,'Datos de estudiantes'!$B$2:$F$33,5,0)</f>
        <v>Escuela o inferior</v>
      </c>
      <c r="L7448" s="2" t="s">
        <v>3068</v>
      </c>
      <c r="M7448" t="str">
        <f>VLOOKUP(C7448,'Datos de estudiantes'!$B$2:$G$33,6,0)</f>
        <v>Femenino</v>
      </c>
    </row>
    <row r="7449" spans="1:13">
      <c r="A7449" s="5">
        <v>7529</v>
      </c>
      <c r="B7449" s="2" t="s">
        <v>3875</v>
      </c>
      <c r="C7449" s="2" t="s">
        <v>3065</v>
      </c>
      <c r="D7449" s="2" t="str">
        <f>VLOOKUP(C7449,'Datos de estudiantes'!$B$2:$C$33,2,0)</f>
        <v>kristhell dayana</v>
      </c>
      <c r="E7449" s="2" t="str">
        <f>VLOOKUP(C7449,'Datos de estudiantes'!$B$2:$D$33,3,0)</f>
        <v>marquez naranjo</v>
      </c>
      <c r="F7449" s="9" t="s">
        <v>3962</v>
      </c>
      <c r="G7449" s="9" t="s">
        <v>3963</v>
      </c>
      <c r="H7449">
        <v>23</v>
      </c>
      <c r="I7449">
        <v>12</v>
      </c>
      <c r="J7449">
        <v>1</v>
      </c>
      <c r="K7449" t="str">
        <f>VLOOKUP(C7449,'Datos de estudiantes'!$B$2:$F$33,5,0)</f>
        <v>Universidad o Superior</v>
      </c>
      <c r="L7449" s="2" t="s">
        <v>3068</v>
      </c>
      <c r="M7449" t="str">
        <f>VLOOKUP(C7449,'Datos de estudiantes'!$B$2:$G$33,6,0)</f>
        <v>Femenino</v>
      </c>
    </row>
    <row r="7450" spans="1:13">
      <c r="A7450" s="5">
        <v>7530</v>
      </c>
      <c r="B7450" s="2" t="s">
        <v>2322</v>
      </c>
      <c r="C7450" s="2" t="s">
        <v>3065</v>
      </c>
      <c r="D7450" s="2" t="str">
        <f>VLOOKUP(C7450,'Datos de estudiantes'!$B$2:$C$33,2,0)</f>
        <v>kristhell dayana</v>
      </c>
      <c r="E7450" s="2" t="str">
        <f>VLOOKUP(C7450,'Datos de estudiantes'!$B$2:$D$33,3,0)</f>
        <v>marquez naranjo</v>
      </c>
      <c r="F7450" s="9" t="s">
        <v>3962</v>
      </c>
      <c r="G7450" s="9" t="s">
        <v>3963</v>
      </c>
      <c r="H7450">
        <v>26</v>
      </c>
      <c r="I7450">
        <v>13</v>
      </c>
      <c r="J7450">
        <v>1</v>
      </c>
      <c r="K7450" t="str">
        <f>VLOOKUP(C7450,'Datos de estudiantes'!$B$2:$F$33,5,0)</f>
        <v>Universidad o Superior</v>
      </c>
      <c r="L7450" s="2" t="s">
        <v>3068</v>
      </c>
      <c r="M7450" t="str">
        <f>VLOOKUP(C7450,'Datos de estudiantes'!$B$2:$G$33,6,0)</f>
        <v>Femenino</v>
      </c>
    </row>
    <row r="7451" spans="1:13">
      <c r="A7451" s="5">
        <v>7531</v>
      </c>
      <c r="B7451" s="2" t="s">
        <v>629</v>
      </c>
      <c r="C7451" s="2" t="s">
        <v>3077</v>
      </c>
      <c r="D7451" s="2" t="str">
        <f>VLOOKUP(C7451,'Datos de estudiantes'!$B$2:$C$33,2,0)</f>
        <v>luis leonel</v>
      </c>
      <c r="E7451" s="2" t="str">
        <f>VLOOKUP(C7451,'Datos de estudiantes'!$B$2:$D$33,3,0)</f>
        <v>chevez sanchez</v>
      </c>
      <c r="F7451" s="9" t="s">
        <v>3964</v>
      </c>
      <c r="G7451" s="9" t="s">
        <v>3965</v>
      </c>
      <c r="H7451">
        <v>42</v>
      </c>
      <c r="I7451">
        <v>12</v>
      </c>
      <c r="J7451">
        <v>1</v>
      </c>
      <c r="K7451" t="str">
        <f>VLOOKUP(C7451,'Datos de estudiantes'!$B$2:$F$33,5,0)</f>
        <v>Colegio</v>
      </c>
      <c r="L7451" s="2" t="s">
        <v>3068</v>
      </c>
      <c r="M7451" t="str">
        <f>VLOOKUP(C7451,'Datos de estudiantes'!$B$2:$G$33,6,0)</f>
        <v>Masculino</v>
      </c>
    </row>
    <row r="7452" spans="1:13">
      <c r="A7452" s="5">
        <v>7532</v>
      </c>
      <c r="B7452" s="2" t="s">
        <v>3457</v>
      </c>
      <c r="C7452" s="2" t="s">
        <v>3085</v>
      </c>
      <c r="D7452" s="2" t="str">
        <f>VLOOKUP(C7452,'Datos de estudiantes'!$B$2:$C$33,2,0)</f>
        <v>heryd xavier</v>
      </c>
      <c r="E7452" s="2" t="str">
        <f>VLOOKUP(C7452,'Datos de estudiantes'!$B$2:$D$33,3,0)</f>
        <v>morla gordillo</v>
      </c>
      <c r="F7452" s="9" t="s">
        <v>3964</v>
      </c>
      <c r="G7452" s="9" t="s">
        <v>3965</v>
      </c>
      <c r="H7452">
        <v>43</v>
      </c>
      <c r="I7452">
        <v>10</v>
      </c>
      <c r="J7452">
        <v>1</v>
      </c>
      <c r="K7452" t="str">
        <f>VLOOKUP(C7452,'Datos de estudiantes'!$B$2:$F$33,5,0)</f>
        <v>Universidad o Superior</v>
      </c>
      <c r="L7452" s="2" t="s">
        <v>3068</v>
      </c>
      <c r="M7452" t="str">
        <f>VLOOKUP(C7452,'Datos de estudiantes'!$B$2:$G$33,6,0)</f>
        <v>Masculino</v>
      </c>
    </row>
    <row r="7453" spans="1:13">
      <c r="A7453" s="5">
        <v>7533</v>
      </c>
      <c r="B7453" s="2" t="s">
        <v>3457</v>
      </c>
      <c r="C7453" s="2" t="s">
        <v>3083</v>
      </c>
      <c r="D7453" s="2" t="str">
        <f>VLOOKUP(C7453,'Datos de estudiantes'!$B$2:$C$33,2,0)</f>
        <v>manuel arturo</v>
      </c>
      <c r="E7453" s="2" t="str">
        <f>VLOOKUP(C7453,'Datos de estudiantes'!$B$2:$D$33,3,0)</f>
        <v>sanchez rojas</v>
      </c>
      <c r="F7453" s="9" t="s">
        <v>3964</v>
      </c>
      <c r="G7453" s="9" t="s">
        <v>3965</v>
      </c>
      <c r="H7453">
        <v>43</v>
      </c>
      <c r="I7453">
        <v>10</v>
      </c>
      <c r="J7453">
        <v>1</v>
      </c>
      <c r="K7453" t="str">
        <f>VLOOKUP(C7453,'Datos de estudiantes'!$B$2:$F$33,5,0)</f>
        <v>Escuela o inferior</v>
      </c>
      <c r="L7453" s="2" t="s">
        <v>3068</v>
      </c>
      <c r="M7453" t="str">
        <f>VLOOKUP(C7453,'Datos de estudiantes'!$B$2:$G$33,6,0)</f>
        <v>Masculino</v>
      </c>
    </row>
    <row r="7454" spans="1:13">
      <c r="A7454" s="5">
        <v>7534</v>
      </c>
      <c r="B7454" s="2" t="s">
        <v>3966</v>
      </c>
      <c r="C7454" s="2" t="s">
        <v>3077</v>
      </c>
      <c r="D7454" s="2" t="str">
        <f>VLOOKUP(C7454,'Datos de estudiantes'!$B$2:$C$33,2,0)</f>
        <v>luis leonel</v>
      </c>
      <c r="E7454" s="2" t="str">
        <f>VLOOKUP(C7454,'Datos de estudiantes'!$B$2:$D$33,3,0)</f>
        <v>chevez sanchez</v>
      </c>
      <c r="F7454" s="9" t="s">
        <v>3964</v>
      </c>
      <c r="G7454" s="9" t="s">
        <v>3965</v>
      </c>
      <c r="H7454">
        <v>29</v>
      </c>
      <c r="I7454">
        <v>8</v>
      </c>
      <c r="J7454">
        <v>1</v>
      </c>
      <c r="K7454" t="str">
        <f>VLOOKUP(C7454,'Datos de estudiantes'!$B$2:$F$33,5,0)</f>
        <v>Colegio</v>
      </c>
      <c r="L7454" s="2" t="s">
        <v>3068</v>
      </c>
      <c r="M7454" t="str">
        <f>VLOOKUP(C7454,'Datos de estudiantes'!$B$2:$G$33,6,0)</f>
        <v>Masculino</v>
      </c>
    </row>
    <row r="7455" spans="1:13">
      <c r="A7455" s="5">
        <v>7535</v>
      </c>
      <c r="B7455" s="2" t="s">
        <v>3466</v>
      </c>
      <c r="C7455" s="2" t="s">
        <v>3085</v>
      </c>
      <c r="D7455" s="2" t="str">
        <f>VLOOKUP(C7455,'Datos de estudiantes'!$B$2:$C$33,2,0)</f>
        <v>heryd xavier</v>
      </c>
      <c r="E7455" s="2" t="str">
        <f>VLOOKUP(C7455,'Datos de estudiantes'!$B$2:$D$33,3,0)</f>
        <v>morla gordillo</v>
      </c>
      <c r="F7455" s="9" t="s">
        <v>3964</v>
      </c>
      <c r="G7455" s="9" t="s">
        <v>3965</v>
      </c>
      <c r="H7455">
        <v>19</v>
      </c>
      <c r="I7455">
        <v>8</v>
      </c>
      <c r="J7455">
        <v>1</v>
      </c>
      <c r="K7455" t="str">
        <f>VLOOKUP(C7455,'Datos de estudiantes'!$B$2:$F$33,5,0)</f>
        <v>Universidad o Superior</v>
      </c>
      <c r="L7455" s="2" t="s">
        <v>3068</v>
      </c>
      <c r="M7455" t="str">
        <f>VLOOKUP(C7455,'Datos de estudiantes'!$B$2:$G$33,6,0)</f>
        <v>Masculino</v>
      </c>
    </row>
    <row r="7456" spans="1:13">
      <c r="A7456" s="5">
        <v>7536</v>
      </c>
      <c r="B7456" s="2" t="s">
        <v>3466</v>
      </c>
      <c r="C7456" s="2" t="s">
        <v>3083</v>
      </c>
      <c r="D7456" s="2" t="str">
        <f>VLOOKUP(C7456,'Datos de estudiantes'!$B$2:$C$33,2,0)</f>
        <v>manuel arturo</v>
      </c>
      <c r="E7456" s="2" t="str">
        <f>VLOOKUP(C7456,'Datos de estudiantes'!$B$2:$D$33,3,0)</f>
        <v>sanchez rojas</v>
      </c>
      <c r="F7456" s="19" t="s">
        <v>3964</v>
      </c>
      <c r="G7456" s="9" t="s">
        <v>3965</v>
      </c>
      <c r="H7456">
        <v>19</v>
      </c>
      <c r="I7456">
        <v>8</v>
      </c>
      <c r="J7456">
        <v>1</v>
      </c>
      <c r="K7456" t="str">
        <f>VLOOKUP(C7456,'Datos de estudiantes'!$B$2:$F$33,5,0)</f>
        <v>Escuela o inferior</v>
      </c>
      <c r="L7456" s="2" t="s">
        <v>3068</v>
      </c>
      <c r="M7456" t="str">
        <f>VLOOKUP(C7456,'Datos de estudiantes'!$B$2:$G$33,6,0)</f>
        <v>Masculino</v>
      </c>
    </row>
    <row r="7457" spans="1:13">
      <c r="A7457" s="5">
        <v>7537</v>
      </c>
      <c r="B7457" s="2" t="s">
        <v>3967</v>
      </c>
      <c r="C7457" s="2" t="s">
        <v>3065</v>
      </c>
      <c r="D7457" s="2" t="str">
        <f>VLOOKUP(C7457,'Datos de estudiantes'!$B$2:$C$33,2,0)</f>
        <v>kristhell dayana</v>
      </c>
      <c r="E7457" s="2" t="str">
        <f>VLOOKUP(C7457,'Datos de estudiantes'!$B$2:$D$33,3,0)</f>
        <v>marquez naranjo</v>
      </c>
      <c r="F7457" s="9" t="s">
        <v>3968</v>
      </c>
      <c r="G7457" s="9" t="s">
        <v>3969</v>
      </c>
      <c r="H7457">
        <v>46</v>
      </c>
      <c r="I7457">
        <v>12</v>
      </c>
      <c r="J7457">
        <v>1</v>
      </c>
      <c r="K7457" t="str">
        <f>VLOOKUP(C7457,'Datos de estudiantes'!$B$2:$F$33,5,0)</f>
        <v>Universidad o Superior</v>
      </c>
      <c r="L7457" s="2" t="s">
        <v>3068</v>
      </c>
      <c r="M7457" t="str">
        <f>VLOOKUP(C7457,'Datos de estudiantes'!$B$2:$G$33,6,0)</f>
        <v>Femenino</v>
      </c>
    </row>
    <row r="7458" spans="1:13">
      <c r="A7458" s="5">
        <v>7538</v>
      </c>
      <c r="B7458" s="2" t="s">
        <v>3970</v>
      </c>
      <c r="C7458" s="2" t="s">
        <v>3070</v>
      </c>
      <c r="D7458" s="2" t="str">
        <f>VLOOKUP(C7458,'Datos de estudiantes'!$B$2:$C$33,2,0)</f>
        <v>jenny rocio</v>
      </c>
      <c r="E7458" s="2" t="str">
        <f>VLOOKUP(C7458,'Datos de estudiantes'!$B$2:$D$33,3,0)</f>
        <v>naranjo moran</v>
      </c>
      <c r="F7458" s="9" t="s">
        <v>3968</v>
      </c>
      <c r="G7458" s="9" t="s">
        <v>3969</v>
      </c>
      <c r="H7458">
        <v>30</v>
      </c>
      <c r="I7458">
        <v>11</v>
      </c>
      <c r="J7458">
        <v>1</v>
      </c>
      <c r="K7458" t="str">
        <f>VLOOKUP(C7458,'Datos de estudiantes'!$B$2:$F$33,5,0)</f>
        <v>Colegio</v>
      </c>
      <c r="L7458" s="2" t="s">
        <v>3068</v>
      </c>
      <c r="M7458" t="str">
        <f>VLOOKUP(C7458,'Datos de estudiantes'!$B$2:$G$33,6,0)</f>
        <v>Femenino</v>
      </c>
    </row>
    <row r="7459" spans="1:13">
      <c r="A7459" s="5">
        <v>7539</v>
      </c>
      <c r="B7459" s="2" t="s">
        <v>169</v>
      </c>
      <c r="C7459" s="2" t="s">
        <v>3069</v>
      </c>
      <c r="D7459" s="2" t="str">
        <f>VLOOKUP(C7459,'Datos de estudiantes'!$B$2:$C$33,2,0)</f>
        <v>michelle johanna</v>
      </c>
      <c r="E7459" s="2" t="str">
        <f>VLOOKUP(C7459,'Datos de estudiantes'!$B$2:$D$33,3,0)</f>
        <v>morla gordillo</v>
      </c>
      <c r="F7459" s="9" t="s">
        <v>3968</v>
      </c>
      <c r="G7459" s="9" t="s">
        <v>3969</v>
      </c>
      <c r="H7459">
        <v>21</v>
      </c>
      <c r="I7459">
        <v>10</v>
      </c>
      <c r="J7459">
        <v>2</v>
      </c>
      <c r="K7459" t="str">
        <f>VLOOKUP(C7459,'Datos de estudiantes'!$B$2:$F$33,5,0)</f>
        <v>Escuela o inferior</v>
      </c>
      <c r="L7459" s="2" t="s">
        <v>3068</v>
      </c>
      <c r="M7459" t="str">
        <f>VLOOKUP(C7459,'Datos de estudiantes'!$B$2:$G$33,6,0)</f>
        <v>Femenino</v>
      </c>
    </row>
    <row r="7460" spans="1:13">
      <c r="A7460" s="5">
        <v>7540</v>
      </c>
      <c r="B7460" s="2" t="s">
        <v>2326</v>
      </c>
      <c r="C7460" s="2" t="s">
        <v>3069</v>
      </c>
      <c r="D7460" s="2" t="str">
        <f>VLOOKUP(C7460,'Datos de estudiantes'!$B$2:$C$33,2,0)</f>
        <v>michelle johanna</v>
      </c>
      <c r="E7460" s="2" t="str">
        <f>VLOOKUP(C7460,'Datos de estudiantes'!$B$2:$D$33,3,0)</f>
        <v>morla gordillo</v>
      </c>
      <c r="F7460" s="9" t="s">
        <v>3968</v>
      </c>
      <c r="G7460" s="9" t="s">
        <v>3969</v>
      </c>
      <c r="H7460">
        <v>71</v>
      </c>
      <c r="I7460">
        <v>7</v>
      </c>
      <c r="J7460">
        <v>1</v>
      </c>
      <c r="K7460" t="str">
        <f>VLOOKUP(C7460,'Datos de estudiantes'!$B$2:$F$33,5,0)</f>
        <v>Escuela o inferior</v>
      </c>
      <c r="L7460" s="2" t="s">
        <v>3068</v>
      </c>
      <c r="M7460" t="str">
        <f>VLOOKUP(C7460,'Datos de estudiantes'!$B$2:$G$33,6,0)</f>
        <v>Femenino</v>
      </c>
    </row>
    <row r="7461" spans="1:13">
      <c r="A7461" s="5">
        <v>7541</v>
      </c>
      <c r="B7461" s="2" t="s">
        <v>3967</v>
      </c>
      <c r="C7461" s="2" t="s">
        <v>3070</v>
      </c>
      <c r="D7461" s="2" t="str">
        <f>VLOOKUP(C7461,'Datos de estudiantes'!$B$2:$C$33,2,0)</f>
        <v>jenny rocio</v>
      </c>
      <c r="E7461" s="2" t="str">
        <f>VLOOKUP(C7461,'Datos de estudiantes'!$B$2:$D$33,3,0)</f>
        <v>naranjo moran</v>
      </c>
      <c r="F7461" s="9" t="s">
        <v>3968</v>
      </c>
      <c r="G7461" s="9" t="s">
        <v>3969</v>
      </c>
      <c r="H7461">
        <v>46</v>
      </c>
      <c r="I7461">
        <v>12</v>
      </c>
      <c r="J7461">
        <v>1</v>
      </c>
      <c r="K7461" t="str">
        <f>VLOOKUP(C7461,'Datos de estudiantes'!$B$2:$F$33,5,0)</f>
        <v>Colegio</v>
      </c>
      <c r="L7461" s="2" t="s">
        <v>3068</v>
      </c>
      <c r="M7461" t="str">
        <f>VLOOKUP(C7461,'Datos de estudiantes'!$B$2:$G$33,6,0)</f>
        <v>Femenino</v>
      </c>
    </row>
    <row r="7462" spans="1:13">
      <c r="A7462" s="5">
        <v>7542</v>
      </c>
      <c r="B7462" s="2" t="s">
        <v>3830</v>
      </c>
      <c r="C7462" s="2" t="s">
        <v>3069</v>
      </c>
      <c r="D7462" s="2" t="str">
        <f>VLOOKUP(C7462,'Datos de estudiantes'!$B$2:$C$33,2,0)</f>
        <v>michelle johanna</v>
      </c>
      <c r="E7462" s="2" t="str">
        <f>VLOOKUP(C7462,'Datos de estudiantes'!$B$2:$D$33,3,0)</f>
        <v>morla gordillo</v>
      </c>
      <c r="F7462" s="9" t="s">
        <v>3968</v>
      </c>
      <c r="G7462" s="9" t="s">
        <v>3969</v>
      </c>
      <c r="H7462">
        <v>61</v>
      </c>
      <c r="I7462">
        <v>6</v>
      </c>
      <c r="J7462">
        <v>1</v>
      </c>
      <c r="K7462" t="str">
        <f>VLOOKUP(C7462,'Datos de estudiantes'!$B$2:$F$33,5,0)</f>
        <v>Escuela o inferior</v>
      </c>
      <c r="L7462" s="2" t="s">
        <v>3068</v>
      </c>
      <c r="M7462" t="str">
        <f>VLOOKUP(C7462,'Datos de estudiantes'!$B$2:$G$33,6,0)</f>
        <v>Femenino</v>
      </c>
    </row>
    <row r="7463" spans="1:13">
      <c r="A7463" s="5">
        <v>7543</v>
      </c>
      <c r="B7463" s="2" t="s">
        <v>3971</v>
      </c>
      <c r="C7463" s="2" t="s">
        <v>3069</v>
      </c>
      <c r="D7463" s="2" t="str">
        <f>VLOOKUP(C7463,'Datos de estudiantes'!$B$2:$C$33,2,0)</f>
        <v>michelle johanna</v>
      </c>
      <c r="E7463" s="2" t="str">
        <f>VLOOKUP(C7463,'Datos de estudiantes'!$B$2:$D$33,3,0)</f>
        <v>morla gordillo</v>
      </c>
      <c r="F7463" s="9" t="s">
        <v>3968</v>
      </c>
      <c r="G7463" s="9" t="s">
        <v>3969</v>
      </c>
      <c r="H7463">
        <v>72</v>
      </c>
      <c r="I7463">
        <v>10</v>
      </c>
      <c r="J7463">
        <v>1</v>
      </c>
      <c r="K7463" t="str">
        <f>VLOOKUP(C7463,'Datos de estudiantes'!$B$2:$F$33,5,0)</f>
        <v>Escuela o inferior</v>
      </c>
      <c r="L7463" s="2" t="s">
        <v>3068</v>
      </c>
      <c r="M7463" t="str">
        <f>VLOOKUP(C7463,'Datos de estudiantes'!$B$2:$G$33,6,0)</f>
        <v>Femenino</v>
      </c>
    </row>
    <row r="7464" spans="1:13">
      <c r="A7464" s="5">
        <v>7544</v>
      </c>
      <c r="B7464" s="2" t="s">
        <v>3967</v>
      </c>
      <c r="C7464" s="2" t="s">
        <v>3069</v>
      </c>
      <c r="D7464" s="2" t="str">
        <f>VLOOKUP(C7464,'Datos de estudiantes'!$B$2:$C$33,2,0)</f>
        <v>michelle johanna</v>
      </c>
      <c r="E7464" s="2" t="str">
        <f>VLOOKUP(C7464,'Datos de estudiantes'!$B$2:$D$33,3,0)</f>
        <v>morla gordillo</v>
      </c>
      <c r="F7464" s="9" t="s">
        <v>3968</v>
      </c>
      <c r="G7464" s="9" t="s">
        <v>3969</v>
      </c>
      <c r="H7464">
        <v>46</v>
      </c>
      <c r="I7464">
        <v>12</v>
      </c>
      <c r="J7464">
        <v>1</v>
      </c>
      <c r="K7464" t="str">
        <f>VLOOKUP(C7464,'Datos de estudiantes'!$B$2:$F$33,5,0)</f>
        <v>Escuela o inferior</v>
      </c>
      <c r="L7464" s="2" t="s">
        <v>3068</v>
      </c>
      <c r="M7464" t="str">
        <f>VLOOKUP(C7464,'Datos de estudiantes'!$B$2:$G$33,6,0)</f>
        <v>Femenino</v>
      </c>
    </row>
    <row r="7465" spans="1:13">
      <c r="A7465" s="5">
        <v>7545</v>
      </c>
      <c r="B7465" s="2" t="s">
        <v>2062</v>
      </c>
      <c r="C7465" s="2" t="s">
        <v>3083</v>
      </c>
      <c r="D7465" s="2" t="str">
        <f>VLOOKUP(C7465,'Datos de estudiantes'!$B$2:$C$33,2,0)</f>
        <v>manuel arturo</v>
      </c>
      <c r="E7465" s="2" t="str">
        <f>VLOOKUP(C7465,'Datos de estudiantes'!$B$2:$D$33,3,0)</f>
        <v>sanchez rojas</v>
      </c>
      <c r="F7465" s="9" t="s">
        <v>3972</v>
      </c>
      <c r="G7465" s="9" t="s">
        <v>3973</v>
      </c>
      <c r="H7465">
        <v>30</v>
      </c>
      <c r="I7465">
        <v>14</v>
      </c>
      <c r="J7465">
        <v>1</v>
      </c>
      <c r="K7465" t="str">
        <f>VLOOKUP(C7465,'Datos de estudiantes'!$B$2:$F$33,5,0)</f>
        <v>Escuela o inferior</v>
      </c>
      <c r="L7465" s="2" t="s">
        <v>3068</v>
      </c>
      <c r="M7465" t="str">
        <f>VLOOKUP(C7465,'Datos de estudiantes'!$B$2:$G$33,6,0)</f>
        <v>Masculino</v>
      </c>
    </row>
    <row r="7466" spans="1:13">
      <c r="A7466" s="5">
        <v>7546</v>
      </c>
      <c r="B7466" s="2" t="s">
        <v>3159</v>
      </c>
      <c r="C7466" s="2" t="s">
        <v>3085</v>
      </c>
      <c r="D7466" s="2" t="str">
        <f>VLOOKUP(C7466,'Datos de estudiantes'!$B$2:$C$33,2,0)</f>
        <v>heryd xavier</v>
      </c>
      <c r="E7466" s="2" t="str">
        <f>VLOOKUP(C7466,'Datos de estudiantes'!$B$2:$D$33,3,0)</f>
        <v>morla gordillo</v>
      </c>
      <c r="F7466" s="9" t="s">
        <v>3972</v>
      </c>
      <c r="G7466" s="9" t="s">
        <v>3973</v>
      </c>
      <c r="H7466">
        <v>21</v>
      </c>
      <c r="I7466">
        <v>8</v>
      </c>
      <c r="J7466">
        <v>1</v>
      </c>
      <c r="K7466" t="str">
        <f>VLOOKUP(C7466,'Datos de estudiantes'!$B$2:$F$33,5,0)</f>
        <v>Universidad o Superior</v>
      </c>
      <c r="L7466" s="2" t="s">
        <v>3068</v>
      </c>
      <c r="M7466" t="str">
        <f>VLOOKUP(C7466,'Datos de estudiantes'!$B$2:$G$33,6,0)</f>
        <v>Masculino</v>
      </c>
    </row>
    <row r="7467" spans="1:13">
      <c r="A7467" s="5">
        <v>7547</v>
      </c>
      <c r="B7467" s="2" t="s">
        <v>576</v>
      </c>
      <c r="C7467" s="2" t="s">
        <v>3085</v>
      </c>
      <c r="D7467" s="2" t="str">
        <f>VLOOKUP(C7467,'Datos de estudiantes'!$B$2:$C$33,2,0)</f>
        <v>heryd xavier</v>
      </c>
      <c r="E7467" s="2" t="str">
        <f>VLOOKUP(C7467,'Datos de estudiantes'!$B$2:$D$33,3,0)</f>
        <v>morla gordillo</v>
      </c>
      <c r="F7467" s="9" t="s">
        <v>3972</v>
      </c>
      <c r="G7467" s="9" t="s">
        <v>3973</v>
      </c>
      <c r="H7467">
        <v>11</v>
      </c>
      <c r="I7467">
        <v>9</v>
      </c>
      <c r="J7467">
        <v>1</v>
      </c>
      <c r="K7467" t="str">
        <f>VLOOKUP(C7467,'Datos de estudiantes'!$B$2:$F$33,5,0)</f>
        <v>Universidad o Superior</v>
      </c>
      <c r="L7467" s="2" t="s">
        <v>3068</v>
      </c>
      <c r="M7467" t="str">
        <f>VLOOKUP(C7467,'Datos de estudiantes'!$B$2:$G$33,6,0)</f>
        <v>Masculino</v>
      </c>
    </row>
    <row r="7468" spans="1:13">
      <c r="A7468" s="5">
        <v>7548</v>
      </c>
      <c r="B7468" s="2" t="s">
        <v>3159</v>
      </c>
      <c r="C7468" s="2" t="s">
        <v>3083</v>
      </c>
      <c r="D7468" s="2" t="str">
        <f>VLOOKUP(C7468,'Datos de estudiantes'!$B$2:$C$33,2,0)</f>
        <v>manuel arturo</v>
      </c>
      <c r="E7468" s="2" t="str">
        <f>VLOOKUP(C7468,'Datos de estudiantes'!$B$2:$D$33,3,0)</f>
        <v>sanchez rojas</v>
      </c>
      <c r="F7468" s="19" t="s">
        <v>3972</v>
      </c>
      <c r="G7468" s="9" t="s">
        <v>3973</v>
      </c>
      <c r="H7468">
        <v>21</v>
      </c>
      <c r="I7468">
        <v>8</v>
      </c>
      <c r="J7468">
        <v>1</v>
      </c>
      <c r="K7468" t="str">
        <f>VLOOKUP(C7468,'Datos de estudiantes'!$B$2:$F$33,5,0)</f>
        <v>Escuela o inferior</v>
      </c>
      <c r="L7468" s="2" t="s">
        <v>3068</v>
      </c>
      <c r="M7468" t="str">
        <f>VLOOKUP(C7468,'Datos de estudiantes'!$B$2:$G$33,6,0)</f>
        <v>Masculino</v>
      </c>
    </row>
    <row r="7469" spans="1:13">
      <c r="A7469" s="5">
        <v>7549</v>
      </c>
      <c r="B7469" s="2" t="s">
        <v>576</v>
      </c>
      <c r="C7469" s="2" t="s">
        <v>3083</v>
      </c>
      <c r="D7469" s="2" t="str">
        <f>VLOOKUP(C7469,'Datos de estudiantes'!$B$2:$C$33,2,0)</f>
        <v>manuel arturo</v>
      </c>
      <c r="E7469" s="2" t="str">
        <f>VLOOKUP(C7469,'Datos de estudiantes'!$B$2:$D$33,3,0)</f>
        <v>sanchez rojas</v>
      </c>
      <c r="F7469" s="19" t="s">
        <v>3972</v>
      </c>
      <c r="G7469" s="9" t="s">
        <v>3973</v>
      </c>
      <c r="H7469">
        <v>11</v>
      </c>
      <c r="I7469">
        <v>9</v>
      </c>
      <c r="J7469">
        <v>1</v>
      </c>
      <c r="K7469" t="str">
        <f>VLOOKUP(C7469,'Datos de estudiantes'!$B$2:$F$33,5,0)</f>
        <v>Escuela o inferior</v>
      </c>
      <c r="L7469" s="2" t="s">
        <v>3068</v>
      </c>
      <c r="M7469" t="str">
        <f>VLOOKUP(C7469,'Datos de estudiantes'!$B$2:$G$33,6,0)</f>
        <v>Masculino</v>
      </c>
    </row>
    <row r="7470" spans="1:13">
      <c r="A7470" s="5">
        <v>7550</v>
      </c>
      <c r="B7470" s="2" t="s">
        <v>2062</v>
      </c>
      <c r="C7470" s="2" t="s">
        <v>3077</v>
      </c>
      <c r="D7470" s="2" t="str">
        <f>VLOOKUP(C7470,'Datos de estudiantes'!$B$2:$C$33,2,0)</f>
        <v>luis leonel</v>
      </c>
      <c r="E7470" s="2" t="str">
        <f>VLOOKUP(C7470,'Datos de estudiantes'!$B$2:$D$33,3,0)</f>
        <v>chevez sanchez</v>
      </c>
      <c r="F7470" s="9" t="s">
        <v>3972</v>
      </c>
      <c r="G7470" s="9" t="s">
        <v>3973</v>
      </c>
      <c r="H7470">
        <v>30</v>
      </c>
      <c r="I7470">
        <v>14</v>
      </c>
      <c r="J7470">
        <v>1</v>
      </c>
      <c r="K7470" t="str">
        <f>VLOOKUP(C7470,'Datos de estudiantes'!$B$2:$F$33,5,0)</f>
        <v>Colegio</v>
      </c>
      <c r="L7470" s="2" t="s">
        <v>3068</v>
      </c>
      <c r="M7470" t="str">
        <f>VLOOKUP(C7470,'Datos de estudiantes'!$B$2:$G$33,6,0)</f>
        <v>Masculino</v>
      </c>
    </row>
    <row r="7471" spans="1:13">
      <c r="A7471" s="5">
        <v>7551</v>
      </c>
      <c r="B7471" s="2" t="s">
        <v>3974</v>
      </c>
      <c r="C7471" s="2" t="s">
        <v>3069</v>
      </c>
      <c r="D7471" s="2" t="str">
        <f>VLOOKUP(C7471,'Datos de estudiantes'!$B$2:$C$33,2,0)</f>
        <v>michelle johanna</v>
      </c>
      <c r="E7471" s="2" t="str">
        <f>VLOOKUP(C7471,'Datos de estudiantes'!$B$2:$D$33,3,0)</f>
        <v>morla gordillo</v>
      </c>
      <c r="F7471" s="9" t="s">
        <v>3975</v>
      </c>
      <c r="G7471" s="9" t="s">
        <v>3976</v>
      </c>
      <c r="H7471">
        <v>17</v>
      </c>
      <c r="I7471">
        <v>12</v>
      </c>
      <c r="J7471">
        <v>1</v>
      </c>
      <c r="K7471" t="str">
        <f>VLOOKUP(C7471,'Datos de estudiantes'!$B$2:$F$33,5,0)</f>
        <v>Escuela o inferior</v>
      </c>
      <c r="L7471" s="2" t="s">
        <v>3068</v>
      </c>
      <c r="M7471" t="str">
        <f>VLOOKUP(C7471,'Datos de estudiantes'!$B$2:$G$33,6,0)</f>
        <v>Femenino</v>
      </c>
    </row>
    <row r="7472" spans="1:13">
      <c r="A7472" s="5">
        <v>7552</v>
      </c>
      <c r="B7472" s="2" t="s">
        <v>3974</v>
      </c>
      <c r="C7472" s="2" t="s">
        <v>3070</v>
      </c>
      <c r="D7472" s="2" t="str">
        <f>VLOOKUP(C7472,'Datos de estudiantes'!$B$2:$C$33,2,0)</f>
        <v>jenny rocio</v>
      </c>
      <c r="E7472" s="2" t="str">
        <f>VLOOKUP(C7472,'Datos de estudiantes'!$B$2:$D$33,3,0)</f>
        <v>naranjo moran</v>
      </c>
      <c r="F7472" s="9" t="s">
        <v>3975</v>
      </c>
      <c r="G7472" s="9" t="s">
        <v>3976</v>
      </c>
      <c r="H7472">
        <v>17</v>
      </c>
      <c r="I7472">
        <v>12</v>
      </c>
      <c r="J7472">
        <v>1</v>
      </c>
      <c r="K7472" t="str">
        <f>VLOOKUP(C7472,'Datos de estudiantes'!$B$2:$F$33,5,0)</f>
        <v>Colegio</v>
      </c>
      <c r="L7472" s="2" t="s">
        <v>3068</v>
      </c>
      <c r="M7472" t="str">
        <f>VLOOKUP(C7472,'Datos de estudiantes'!$B$2:$G$33,6,0)</f>
        <v>Femenino</v>
      </c>
    </row>
    <row r="7473" spans="1:13">
      <c r="A7473" s="5">
        <v>7553</v>
      </c>
      <c r="B7473" s="2" t="s">
        <v>3977</v>
      </c>
      <c r="C7473" s="2" t="s">
        <v>3069</v>
      </c>
      <c r="D7473" s="2" t="str">
        <f>VLOOKUP(C7473,'Datos de estudiantes'!$B$2:$C$33,2,0)</f>
        <v>michelle johanna</v>
      </c>
      <c r="E7473" s="2" t="str">
        <f>VLOOKUP(C7473,'Datos de estudiantes'!$B$2:$D$33,3,0)</f>
        <v>morla gordillo</v>
      </c>
      <c r="F7473" s="9" t="s">
        <v>3975</v>
      </c>
      <c r="G7473" s="9" t="s">
        <v>3976</v>
      </c>
      <c r="H7473">
        <v>31</v>
      </c>
      <c r="I7473">
        <v>12</v>
      </c>
      <c r="J7473">
        <v>1</v>
      </c>
      <c r="K7473" t="str">
        <f>VLOOKUP(C7473,'Datos de estudiantes'!$B$2:$F$33,5,0)</f>
        <v>Escuela o inferior</v>
      </c>
      <c r="L7473" s="2" t="s">
        <v>3068</v>
      </c>
      <c r="M7473" t="str">
        <f>VLOOKUP(C7473,'Datos de estudiantes'!$B$2:$G$33,6,0)</f>
        <v>Femenino</v>
      </c>
    </row>
    <row r="7474" spans="1:13">
      <c r="A7474" s="5">
        <v>7554</v>
      </c>
      <c r="B7474" s="2" t="s">
        <v>3974</v>
      </c>
      <c r="C7474" s="2" t="s">
        <v>3065</v>
      </c>
      <c r="D7474" s="2" t="str">
        <f>VLOOKUP(C7474,'Datos de estudiantes'!$B$2:$C$33,2,0)</f>
        <v>kristhell dayana</v>
      </c>
      <c r="E7474" s="2" t="str">
        <f>VLOOKUP(C7474,'Datos de estudiantes'!$B$2:$D$33,3,0)</f>
        <v>marquez naranjo</v>
      </c>
      <c r="F7474" s="9" t="s">
        <v>3975</v>
      </c>
      <c r="G7474" s="9" t="s">
        <v>3976</v>
      </c>
      <c r="H7474">
        <v>17</v>
      </c>
      <c r="I7474">
        <v>12</v>
      </c>
      <c r="J7474">
        <v>1</v>
      </c>
      <c r="K7474" t="str">
        <f>VLOOKUP(C7474,'Datos de estudiantes'!$B$2:$F$33,5,0)</f>
        <v>Universidad o Superior</v>
      </c>
      <c r="L7474" s="2" t="s">
        <v>3068</v>
      </c>
      <c r="M7474" t="str">
        <f>VLOOKUP(C7474,'Datos de estudiantes'!$B$2:$G$33,6,0)</f>
        <v>Femenino</v>
      </c>
    </row>
    <row r="7475" spans="1:13">
      <c r="A7475" s="5">
        <v>7555</v>
      </c>
      <c r="B7475" s="2" t="s">
        <v>304</v>
      </c>
      <c r="C7475" s="2" t="s">
        <v>3069</v>
      </c>
      <c r="D7475" s="2" t="str">
        <f>VLOOKUP(C7475,'Datos de estudiantes'!$B$2:$C$33,2,0)</f>
        <v>michelle johanna</v>
      </c>
      <c r="E7475" s="2" t="str">
        <f>VLOOKUP(C7475,'Datos de estudiantes'!$B$2:$D$33,3,0)</f>
        <v>morla gordillo</v>
      </c>
      <c r="F7475" s="9" t="s">
        <v>3975</v>
      </c>
      <c r="G7475" s="9" t="s">
        <v>3976</v>
      </c>
      <c r="H7475">
        <v>11</v>
      </c>
      <c r="I7475">
        <v>6</v>
      </c>
      <c r="J7475">
        <v>1</v>
      </c>
      <c r="K7475" t="str">
        <f>VLOOKUP(C7475,'Datos de estudiantes'!$B$2:$F$33,5,0)</f>
        <v>Escuela o inferior</v>
      </c>
      <c r="L7475" s="2" t="s">
        <v>3068</v>
      </c>
      <c r="M7475" t="str">
        <f>VLOOKUP(C7475,'Datos de estudiantes'!$B$2:$G$33,6,0)</f>
        <v>Femenino</v>
      </c>
    </row>
    <row r="7476" spans="1:13">
      <c r="A7476" s="5">
        <v>7556</v>
      </c>
      <c r="B7476" s="2" t="s">
        <v>713</v>
      </c>
      <c r="C7476" s="2" t="s">
        <v>3085</v>
      </c>
      <c r="D7476" s="2" t="str">
        <f>VLOOKUP(C7476,'Datos de estudiantes'!$B$2:$C$33,2,0)</f>
        <v>heryd xavier</v>
      </c>
      <c r="E7476" s="2" t="str">
        <f>VLOOKUP(C7476,'Datos de estudiantes'!$B$2:$D$33,3,0)</f>
        <v>morla gordillo</v>
      </c>
      <c r="F7476" s="9" t="s">
        <v>3978</v>
      </c>
      <c r="G7476" s="9" t="s">
        <v>3979</v>
      </c>
      <c r="H7476">
        <v>10</v>
      </c>
      <c r="I7476">
        <v>8</v>
      </c>
      <c r="J7476">
        <v>2</v>
      </c>
      <c r="K7476" t="str">
        <f>VLOOKUP(C7476,'Datos de estudiantes'!$B$2:$F$33,5,0)</f>
        <v>Universidad o Superior</v>
      </c>
      <c r="L7476" s="2" t="s">
        <v>3068</v>
      </c>
      <c r="M7476" t="str">
        <f>VLOOKUP(C7476,'Datos de estudiantes'!$B$2:$G$33,6,0)</f>
        <v>Masculino</v>
      </c>
    </row>
    <row r="7477" spans="1:13">
      <c r="A7477" s="5">
        <v>7557</v>
      </c>
      <c r="B7477" s="2" t="s">
        <v>131</v>
      </c>
      <c r="C7477" s="2" t="s">
        <v>3077</v>
      </c>
      <c r="D7477" s="2" t="str">
        <f>VLOOKUP(C7477,'Datos de estudiantes'!$B$2:$C$33,2,0)</f>
        <v>luis leonel</v>
      </c>
      <c r="E7477" s="2" t="str">
        <f>VLOOKUP(C7477,'Datos de estudiantes'!$B$2:$D$33,3,0)</f>
        <v>chevez sanchez</v>
      </c>
      <c r="F7477" s="9" t="s">
        <v>3978</v>
      </c>
      <c r="G7477" s="9" t="s">
        <v>3979</v>
      </c>
      <c r="H7477">
        <v>17</v>
      </c>
      <c r="I7477">
        <v>10</v>
      </c>
      <c r="J7477">
        <v>1</v>
      </c>
      <c r="K7477" t="str">
        <f>VLOOKUP(C7477,'Datos de estudiantes'!$B$2:$F$33,5,0)</f>
        <v>Colegio</v>
      </c>
      <c r="L7477" s="2" t="s">
        <v>3068</v>
      </c>
      <c r="M7477" t="str">
        <f>VLOOKUP(C7477,'Datos de estudiantes'!$B$2:$G$33,6,0)</f>
        <v>Masculino</v>
      </c>
    </row>
    <row r="7478" spans="1:13">
      <c r="A7478" s="5">
        <v>7558</v>
      </c>
      <c r="B7478" s="2" t="s">
        <v>2878</v>
      </c>
      <c r="C7478" s="2" t="s">
        <v>3083</v>
      </c>
      <c r="D7478" s="2" t="str">
        <f>VLOOKUP(C7478,'Datos de estudiantes'!$B$2:$C$33,2,0)</f>
        <v>manuel arturo</v>
      </c>
      <c r="E7478" s="2" t="str">
        <f>VLOOKUP(C7478,'Datos de estudiantes'!$B$2:$D$33,3,0)</f>
        <v>sanchez rojas</v>
      </c>
      <c r="F7478" s="9" t="s">
        <v>3978</v>
      </c>
      <c r="G7478" s="9" t="s">
        <v>3979</v>
      </c>
      <c r="H7478">
        <v>40</v>
      </c>
      <c r="I7478">
        <v>8</v>
      </c>
      <c r="J7478">
        <v>1</v>
      </c>
      <c r="K7478" t="str">
        <f>VLOOKUP(C7478,'Datos de estudiantes'!$B$2:$F$33,5,0)</f>
        <v>Escuela o inferior</v>
      </c>
      <c r="L7478" s="2" t="s">
        <v>3068</v>
      </c>
      <c r="M7478" t="str">
        <f>VLOOKUP(C7478,'Datos de estudiantes'!$B$2:$G$33,6,0)</f>
        <v>Masculino</v>
      </c>
    </row>
    <row r="7479" spans="1:13">
      <c r="A7479" s="5">
        <v>7559</v>
      </c>
      <c r="B7479" s="2" t="s">
        <v>3974</v>
      </c>
      <c r="C7479" s="2" t="s">
        <v>3069</v>
      </c>
      <c r="D7479" s="2" t="str">
        <f>VLOOKUP(C7479,'Datos de estudiantes'!$B$2:$C$33,2,0)</f>
        <v>michelle johanna</v>
      </c>
      <c r="E7479" s="2" t="str">
        <f>VLOOKUP(C7479,'Datos de estudiantes'!$B$2:$D$33,3,0)</f>
        <v>morla gordillo</v>
      </c>
      <c r="F7479" s="9" t="s">
        <v>3980</v>
      </c>
      <c r="G7479" s="9" t="s">
        <v>3981</v>
      </c>
      <c r="H7479">
        <v>10</v>
      </c>
      <c r="I7479">
        <v>12</v>
      </c>
      <c r="J7479">
        <v>2</v>
      </c>
      <c r="K7479" t="str">
        <f>VLOOKUP(C7479,'Datos de estudiantes'!$B$2:$F$33,5,0)</f>
        <v>Escuela o inferior</v>
      </c>
      <c r="L7479" s="2" t="s">
        <v>3068</v>
      </c>
      <c r="M7479" t="str">
        <f>VLOOKUP(C7479,'Datos de estudiantes'!$B$2:$G$33,6,0)</f>
        <v>Femenino</v>
      </c>
    </row>
    <row r="7480" spans="1:13">
      <c r="A7480" s="5">
        <v>7560</v>
      </c>
      <c r="B7480" s="2" t="s">
        <v>3974</v>
      </c>
      <c r="C7480" s="2" t="s">
        <v>3070</v>
      </c>
      <c r="D7480" s="2" t="str">
        <f>VLOOKUP(C7480,'Datos de estudiantes'!$B$2:$C$33,2,0)</f>
        <v>jenny rocio</v>
      </c>
      <c r="E7480" s="2" t="str">
        <f>VLOOKUP(C7480,'Datos de estudiantes'!$B$2:$D$33,3,0)</f>
        <v>naranjo moran</v>
      </c>
      <c r="F7480" s="9" t="s">
        <v>3980</v>
      </c>
      <c r="G7480" s="9" t="s">
        <v>3981</v>
      </c>
      <c r="H7480">
        <v>10</v>
      </c>
      <c r="I7480">
        <v>12</v>
      </c>
      <c r="J7480">
        <v>2</v>
      </c>
      <c r="K7480" t="str">
        <f>VLOOKUP(C7480,'Datos de estudiantes'!$B$2:$F$33,5,0)</f>
        <v>Colegio</v>
      </c>
      <c r="L7480" s="2" t="s">
        <v>3068</v>
      </c>
      <c r="M7480" t="str">
        <f>VLOOKUP(C7480,'Datos de estudiantes'!$B$2:$G$33,6,0)</f>
        <v>Femenino</v>
      </c>
    </row>
    <row r="7481" spans="1:13">
      <c r="A7481" s="5">
        <v>7561</v>
      </c>
      <c r="B7481" s="2" t="s">
        <v>2180</v>
      </c>
      <c r="C7481" s="2" t="s">
        <v>3070</v>
      </c>
      <c r="D7481" s="2" t="str">
        <f>VLOOKUP(C7481,'Datos de estudiantes'!$B$2:$C$33,2,0)</f>
        <v>jenny rocio</v>
      </c>
      <c r="E7481" s="2" t="str">
        <f>VLOOKUP(C7481,'Datos de estudiantes'!$B$2:$D$33,3,0)</f>
        <v>naranjo moran</v>
      </c>
      <c r="F7481" s="9" t="s">
        <v>3980</v>
      </c>
      <c r="G7481" s="9" t="s">
        <v>3981</v>
      </c>
      <c r="H7481">
        <v>33</v>
      </c>
      <c r="I7481">
        <v>7</v>
      </c>
      <c r="J7481">
        <v>1</v>
      </c>
      <c r="K7481" t="str">
        <f>VLOOKUP(C7481,'Datos de estudiantes'!$B$2:$F$33,5,0)</f>
        <v>Colegio</v>
      </c>
      <c r="L7481" s="2" t="s">
        <v>3068</v>
      </c>
      <c r="M7481" t="str">
        <f>VLOOKUP(C7481,'Datos de estudiantes'!$B$2:$G$33,6,0)</f>
        <v>Femenino</v>
      </c>
    </row>
    <row r="7482" spans="1:13">
      <c r="A7482" s="5">
        <v>7562</v>
      </c>
      <c r="B7482" s="2" t="s">
        <v>3982</v>
      </c>
      <c r="C7482" s="2" t="s">
        <v>3069</v>
      </c>
      <c r="D7482" s="2" t="str">
        <f>VLOOKUP(C7482,'Datos de estudiantes'!$B$2:$C$33,2,0)</f>
        <v>michelle johanna</v>
      </c>
      <c r="E7482" s="2" t="str">
        <f>VLOOKUP(C7482,'Datos de estudiantes'!$B$2:$D$33,3,0)</f>
        <v>morla gordillo</v>
      </c>
      <c r="F7482" s="9" t="s">
        <v>3980</v>
      </c>
      <c r="G7482" s="9" t="s">
        <v>3981</v>
      </c>
      <c r="H7482">
        <v>31</v>
      </c>
      <c r="I7482">
        <v>6</v>
      </c>
      <c r="J7482">
        <v>1</v>
      </c>
      <c r="K7482" t="str">
        <f>VLOOKUP(C7482,'Datos de estudiantes'!$B$2:$F$33,5,0)</f>
        <v>Escuela o inferior</v>
      </c>
      <c r="L7482" s="2" t="s">
        <v>3068</v>
      </c>
      <c r="M7482" t="str">
        <f>VLOOKUP(C7482,'Datos de estudiantes'!$B$2:$G$33,6,0)</f>
        <v>Femenino</v>
      </c>
    </row>
    <row r="7483" spans="1:13">
      <c r="A7483" s="5">
        <v>7563</v>
      </c>
      <c r="B7483" s="2" t="s">
        <v>3974</v>
      </c>
      <c r="C7483" s="2" t="s">
        <v>3065</v>
      </c>
      <c r="D7483" s="2" t="str">
        <f>VLOOKUP(C7483,'Datos de estudiantes'!$B$2:$C$33,2,0)</f>
        <v>kristhell dayana</v>
      </c>
      <c r="E7483" s="2" t="str">
        <f>VLOOKUP(C7483,'Datos de estudiantes'!$B$2:$D$33,3,0)</f>
        <v>marquez naranjo</v>
      </c>
      <c r="F7483" s="9" t="s">
        <v>3980</v>
      </c>
      <c r="G7483" s="9" t="s">
        <v>3981</v>
      </c>
      <c r="H7483">
        <v>10</v>
      </c>
      <c r="I7483">
        <v>12</v>
      </c>
      <c r="J7483">
        <v>2</v>
      </c>
      <c r="K7483" t="str">
        <f>VLOOKUP(C7483,'Datos de estudiantes'!$B$2:$F$33,5,0)</f>
        <v>Universidad o Superior</v>
      </c>
      <c r="L7483" s="2" t="s">
        <v>3068</v>
      </c>
      <c r="M7483" t="str">
        <f>VLOOKUP(C7483,'Datos de estudiantes'!$B$2:$G$33,6,0)</f>
        <v>Femenino</v>
      </c>
    </row>
    <row r="7484" spans="1:13">
      <c r="A7484" s="5">
        <v>7564</v>
      </c>
      <c r="B7484" s="2" t="s">
        <v>3982</v>
      </c>
      <c r="C7484" s="2" t="s">
        <v>3070</v>
      </c>
      <c r="D7484" s="2" t="str">
        <f>VLOOKUP(C7484,'Datos de estudiantes'!$B$2:$C$33,2,0)</f>
        <v>jenny rocio</v>
      </c>
      <c r="E7484" s="2" t="str">
        <f>VLOOKUP(C7484,'Datos de estudiantes'!$B$2:$D$33,3,0)</f>
        <v>naranjo moran</v>
      </c>
      <c r="F7484" s="9" t="s">
        <v>3980</v>
      </c>
      <c r="G7484" s="9" t="s">
        <v>3981</v>
      </c>
      <c r="H7484">
        <v>31</v>
      </c>
      <c r="I7484">
        <v>6</v>
      </c>
      <c r="J7484">
        <v>1</v>
      </c>
      <c r="K7484" t="str">
        <f>VLOOKUP(C7484,'Datos de estudiantes'!$B$2:$F$33,5,0)</f>
        <v>Colegio</v>
      </c>
      <c r="L7484" s="2" t="s">
        <v>3068</v>
      </c>
      <c r="M7484" t="str">
        <f>VLOOKUP(C7484,'Datos de estudiantes'!$B$2:$G$33,6,0)</f>
        <v>Femenino</v>
      </c>
    </row>
    <row r="7485" spans="1:13">
      <c r="A7485" s="5">
        <v>7565</v>
      </c>
      <c r="B7485" s="2" t="s">
        <v>1066</v>
      </c>
      <c r="C7485" s="2" t="s">
        <v>3085</v>
      </c>
      <c r="D7485" s="2" t="str">
        <f>VLOOKUP(C7485,'Datos de estudiantes'!$B$2:$C$33,2,0)</f>
        <v>heryd xavier</v>
      </c>
      <c r="E7485" s="2" t="str">
        <f>VLOOKUP(C7485,'Datos de estudiantes'!$B$2:$D$33,3,0)</f>
        <v>morla gordillo</v>
      </c>
      <c r="F7485" s="9" t="s">
        <v>3983</v>
      </c>
      <c r="G7485" s="9" t="s">
        <v>3984</v>
      </c>
      <c r="H7485">
        <v>30</v>
      </c>
      <c r="I7485">
        <v>12</v>
      </c>
      <c r="J7485">
        <v>1</v>
      </c>
      <c r="K7485" t="str">
        <f>VLOOKUP(C7485,'Datos de estudiantes'!$B$2:$F$33,5,0)</f>
        <v>Universidad o Superior</v>
      </c>
      <c r="L7485" s="2" t="s">
        <v>3068</v>
      </c>
      <c r="M7485" t="str">
        <f>VLOOKUP(C7485,'Datos de estudiantes'!$B$2:$G$33,6,0)</f>
        <v>Masculino</v>
      </c>
    </row>
    <row r="7486" spans="1:13">
      <c r="A7486" s="5">
        <v>7566</v>
      </c>
      <c r="B7486" s="2" t="s">
        <v>559</v>
      </c>
      <c r="C7486" s="2" t="s">
        <v>3077</v>
      </c>
      <c r="D7486" s="2" t="str">
        <f>VLOOKUP(C7486,'Datos de estudiantes'!$B$2:$C$33,2,0)</f>
        <v>luis leonel</v>
      </c>
      <c r="E7486" s="2" t="str">
        <f>VLOOKUP(C7486,'Datos de estudiantes'!$B$2:$D$33,3,0)</f>
        <v>chevez sanchez</v>
      </c>
      <c r="F7486" s="9" t="s">
        <v>3983</v>
      </c>
      <c r="G7486" s="9" t="s">
        <v>3984</v>
      </c>
      <c r="H7486">
        <v>98</v>
      </c>
      <c r="I7486">
        <v>9</v>
      </c>
      <c r="J7486">
        <v>1</v>
      </c>
      <c r="K7486" t="str">
        <f>VLOOKUP(C7486,'Datos de estudiantes'!$B$2:$F$33,5,0)</f>
        <v>Colegio</v>
      </c>
      <c r="L7486" s="2" t="s">
        <v>3068</v>
      </c>
      <c r="M7486" t="str">
        <f>VLOOKUP(C7486,'Datos de estudiantes'!$B$2:$G$33,6,0)</f>
        <v>Masculino</v>
      </c>
    </row>
    <row r="7487" spans="1:13">
      <c r="A7487" s="5">
        <v>7567</v>
      </c>
      <c r="B7487" s="2" t="s">
        <v>3985</v>
      </c>
      <c r="C7487" s="2" t="s">
        <v>3083</v>
      </c>
      <c r="D7487" s="2" t="str">
        <f>VLOOKUP(C7487,'Datos de estudiantes'!$B$2:$C$33,2,0)</f>
        <v>manuel arturo</v>
      </c>
      <c r="E7487" s="2" t="str">
        <f>VLOOKUP(C7487,'Datos de estudiantes'!$B$2:$D$33,3,0)</f>
        <v>sanchez rojas</v>
      </c>
      <c r="F7487" s="9" t="s">
        <v>3983</v>
      </c>
      <c r="G7487" s="9" t="s">
        <v>3984</v>
      </c>
      <c r="H7487">
        <v>76</v>
      </c>
      <c r="I7487">
        <v>7</v>
      </c>
      <c r="J7487">
        <v>1</v>
      </c>
      <c r="K7487" t="str">
        <f>VLOOKUP(C7487,'Datos de estudiantes'!$B$2:$F$33,5,0)</f>
        <v>Escuela o inferior</v>
      </c>
      <c r="L7487" s="2" t="s">
        <v>3068</v>
      </c>
      <c r="M7487" t="str">
        <f>VLOOKUP(C7487,'Datos de estudiantes'!$B$2:$G$33,6,0)</f>
        <v>Masculino</v>
      </c>
    </row>
    <row r="7488" spans="1:13">
      <c r="A7488" s="5">
        <v>7568</v>
      </c>
      <c r="B7488" s="2" t="s">
        <v>3986</v>
      </c>
      <c r="C7488" s="2" t="s">
        <v>3077</v>
      </c>
      <c r="D7488" s="2" t="str">
        <f>VLOOKUP(C7488,'Datos de estudiantes'!$B$2:$C$33,2,0)</f>
        <v>luis leonel</v>
      </c>
      <c r="E7488" s="2" t="str">
        <f>VLOOKUP(C7488,'Datos de estudiantes'!$B$2:$D$33,3,0)</f>
        <v>chevez sanchez</v>
      </c>
      <c r="F7488" s="9" t="s">
        <v>3983</v>
      </c>
      <c r="G7488" s="9" t="s">
        <v>3984</v>
      </c>
      <c r="H7488">
        <v>46</v>
      </c>
      <c r="I7488">
        <v>11</v>
      </c>
      <c r="J7488">
        <v>2</v>
      </c>
      <c r="K7488" t="str">
        <f>VLOOKUP(C7488,'Datos de estudiantes'!$B$2:$F$33,5,0)</f>
        <v>Colegio</v>
      </c>
      <c r="L7488" s="2" t="s">
        <v>3068</v>
      </c>
      <c r="M7488" t="str">
        <f>VLOOKUP(C7488,'Datos de estudiantes'!$B$2:$G$33,6,0)</f>
        <v>Masculino</v>
      </c>
    </row>
    <row r="7489" spans="1:13">
      <c r="A7489" s="5">
        <v>7569</v>
      </c>
      <c r="B7489" s="2" t="s">
        <v>559</v>
      </c>
      <c r="C7489" s="2" t="s">
        <v>3083</v>
      </c>
      <c r="D7489" s="2" t="str">
        <f>VLOOKUP(C7489,'Datos de estudiantes'!$B$2:$C$33,2,0)</f>
        <v>manuel arturo</v>
      </c>
      <c r="E7489" s="2" t="str">
        <f>VLOOKUP(C7489,'Datos de estudiantes'!$B$2:$D$33,3,0)</f>
        <v>sanchez rojas</v>
      </c>
      <c r="F7489" s="19" t="s">
        <v>3983</v>
      </c>
      <c r="G7489" s="9" t="s">
        <v>3984</v>
      </c>
      <c r="H7489">
        <v>98</v>
      </c>
      <c r="I7489">
        <v>9</v>
      </c>
      <c r="J7489">
        <v>1</v>
      </c>
      <c r="K7489" t="str">
        <f>VLOOKUP(C7489,'Datos de estudiantes'!$B$2:$F$33,5,0)</f>
        <v>Escuela o inferior</v>
      </c>
      <c r="L7489" s="2" t="s">
        <v>3068</v>
      </c>
      <c r="M7489" t="str">
        <f>VLOOKUP(C7489,'Datos de estudiantes'!$B$2:$G$33,6,0)</f>
        <v>Masculino</v>
      </c>
    </row>
    <row r="7490" spans="1:13">
      <c r="A7490" s="5">
        <v>7570</v>
      </c>
      <c r="B7490" s="2" t="s">
        <v>3987</v>
      </c>
      <c r="C7490" s="2" t="s">
        <v>3085</v>
      </c>
      <c r="D7490" s="2" t="str">
        <f>VLOOKUP(C7490,'Datos de estudiantes'!$B$2:$C$33,2,0)</f>
        <v>heryd xavier</v>
      </c>
      <c r="E7490" s="2" t="str">
        <f>VLOOKUP(C7490,'Datos de estudiantes'!$B$2:$D$33,3,0)</f>
        <v>morla gordillo</v>
      </c>
      <c r="F7490" s="9" t="s">
        <v>3983</v>
      </c>
      <c r="G7490" s="9" t="s">
        <v>3984</v>
      </c>
      <c r="H7490">
        <v>55</v>
      </c>
      <c r="I7490">
        <v>9</v>
      </c>
      <c r="J7490">
        <v>1</v>
      </c>
      <c r="K7490" t="str">
        <f>VLOOKUP(C7490,'Datos de estudiantes'!$B$2:$F$33,5,0)</f>
        <v>Universidad o Superior</v>
      </c>
      <c r="L7490" s="2" t="s">
        <v>3068</v>
      </c>
      <c r="M7490" t="str">
        <f>VLOOKUP(C7490,'Datos de estudiantes'!$B$2:$G$33,6,0)</f>
        <v>Masculino</v>
      </c>
    </row>
    <row r="7491" spans="1:13">
      <c r="A7491" s="5">
        <v>7571</v>
      </c>
      <c r="B7491" s="2" t="s">
        <v>1066</v>
      </c>
      <c r="C7491" s="2" t="s">
        <v>3077</v>
      </c>
      <c r="D7491" s="2" t="str">
        <f>VLOOKUP(C7491,'Datos de estudiantes'!$B$2:$C$33,2,0)</f>
        <v>luis leonel</v>
      </c>
      <c r="E7491" s="2" t="str">
        <f>VLOOKUP(C7491,'Datos de estudiantes'!$B$2:$D$33,3,0)</f>
        <v>chevez sanchez</v>
      </c>
      <c r="F7491" s="9" t="s">
        <v>3983</v>
      </c>
      <c r="G7491" s="9" t="s">
        <v>3984</v>
      </c>
      <c r="H7491">
        <v>30</v>
      </c>
      <c r="I7491">
        <v>12</v>
      </c>
      <c r="J7491">
        <v>1</v>
      </c>
      <c r="K7491" t="str">
        <f>VLOOKUP(C7491,'Datos de estudiantes'!$B$2:$F$33,5,0)</f>
        <v>Colegio</v>
      </c>
      <c r="L7491" s="2" t="s">
        <v>3068</v>
      </c>
      <c r="M7491" t="str">
        <f>VLOOKUP(C7491,'Datos de estudiantes'!$B$2:$G$33,6,0)</f>
        <v>Masculino</v>
      </c>
    </row>
    <row r="7492" spans="1:13">
      <c r="A7492" s="5">
        <v>7572</v>
      </c>
      <c r="B7492" s="2" t="s">
        <v>3986</v>
      </c>
      <c r="C7492" s="2" t="s">
        <v>3083</v>
      </c>
      <c r="D7492" s="2" t="str">
        <f>VLOOKUP(C7492,'Datos de estudiantes'!$B$2:$C$33,2,0)</f>
        <v>manuel arturo</v>
      </c>
      <c r="E7492" s="2" t="str">
        <f>VLOOKUP(C7492,'Datos de estudiantes'!$B$2:$D$33,3,0)</f>
        <v>sanchez rojas</v>
      </c>
      <c r="F7492" s="19" t="s">
        <v>3983</v>
      </c>
      <c r="G7492" s="9" t="s">
        <v>3984</v>
      </c>
      <c r="H7492">
        <v>46</v>
      </c>
      <c r="I7492">
        <v>11</v>
      </c>
      <c r="J7492">
        <v>2</v>
      </c>
      <c r="K7492" t="str">
        <f>VLOOKUP(C7492,'Datos de estudiantes'!$B$2:$F$33,5,0)</f>
        <v>Escuela o inferior</v>
      </c>
      <c r="L7492" s="2" t="s">
        <v>3068</v>
      </c>
      <c r="M7492" t="str">
        <f>VLOOKUP(C7492,'Datos de estudiantes'!$B$2:$G$33,6,0)</f>
        <v>Masculino</v>
      </c>
    </row>
    <row r="7493" spans="1:13">
      <c r="A7493" s="5">
        <v>7573</v>
      </c>
      <c r="B7493" s="2" t="s">
        <v>1066</v>
      </c>
      <c r="C7493" s="2" t="s">
        <v>3083</v>
      </c>
      <c r="D7493" s="2" t="str">
        <f>VLOOKUP(C7493,'Datos de estudiantes'!$B$2:$C$33,2,0)</f>
        <v>manuel arturo</v>
      </c>
      <c r="E7493" s="2" t="str">
        <f>VLOOKUP(C7493,'Datos de estudiantes'!$B$2:$D$33,3,0)</f>
        <v>sanchez rojas</v>
      </c>
      <c r="F7493" s="19" t="s">
        <v>3983</v>
      </c>
      <c r="G7493" s="9" t="s">
        <v>3984</v>
      </c>
      <c r="H7493">
        <v>30</v>
      </c>
      <c r="I7493">
        <v>12</v>
      </c>
      <c r="J7493">
        <v>1</v>
      </c>
      <c r="K7493" t="str">
        <f>VLOOKUP(C7493,'Datos de estudiantes'!$B$2:$F$33,5,0)</f>
        <v>Escuela o inferior</v>
      </c>
      <c r="L7493" s="2" t="s">
        <v>3068</v>
      </c>
      <c r="M7493" t="str">
        <f>VLOOKUP(C7493,'Datos de estudiantes'!$B$2:$G$33,6,0)</f>
        <v>Masculino</v>
      </c>
    </row>
    <row r="7494" spans="1:13">
      <c r="A7494" s="5">
        <v>7574</v>
      </c>
      <c r="B7494" s="2" t="s">
        <v>169</v>
      </c>
      <c r="C7494" s="2" t="s">
        <v>3070</v>
      </c>
      <c r="D7494" s="2" t="str">
        <f>VLOOKUP(C7494,'Datos de estudiantes'!$B$2:$C$33,2,0)</f>
        <v>jenny rocio</v>
      </c>
      <c r="E7494" s="2" t="str">
        <f>VLOOKUP(C7494,'Datos de estudiantes'!$B$2:$D$33,3,0)</f>
        <v>naranjo moran</v>
      </c>
      <c r="F7494" s="9" t="s">
        <v>3988</v>
      </c>
      <c r="G7494" s="9" t="s">
        <v>3989</v>
      </c>
      <c r="H7494">
        <v>43</v>
      </c>
      <c r="I7494">
        <v>10</v>
      </c>
      <c r="J7494">
        <v>1</v>
      </c>
      <c r="K7494" t="str">
        <f>VLOOKUP(C7494,'Datos de estudiantes'!$B$2:$F$33,5,0)</f>
        <v>Colegio</v>
      </c>
      <c r="L7494" s="2" t="s">
        <v>3068</v>
      </c>
      <c r="M7494" t="str">
        <f>VLOOKUP(C7494,'Datos de estudiantes'!$B$2:$G$33,6,0)</f>
        <v>Femenino</v>
      </c>
    </row>
    <row r="7495" spans="1:13">
      <c r="A7495" s="5">
        <v>7575</v>
      </c>
      <c r="B7495" s="2" t="s">
        <v>3159</v>
      </c>
      <c r="C7495" s="2" t="s">
        <v>3069</v>
      </c>
      <c r="D7495" s="2" t="str">
        <f>VLOOKUP(C7495,'Datos de estudiantes'!$B$2:$C$33,2,0)</f>
        <v>michelle johanna</v>
      </c>
      <c r="E7495" s="2" t="str">
        <f>VLOOKUP(C7495,'Datos de estudiantes'!$B$2:$D$33,3,0)</f>
        <v>morla gordillo</v>
      </c>
      <c r="F7495" s="9" t="s">
        <v>3988</v>
      </c>
      <c r="G7495" s="9" t="s">
        <v>3989</v>
      </c>
      <c r="H7495">
        <v>45</v>
      </c>
      <c r="I7495">
        <v>8</v>
      </c>
      <c r="J7495">
        <v>1</v>
      </c>
      <c r="K7495" t="str">
        <f>VLOOKUP(C7495,'Datos de estudiantes'!$B$2:$F$33,5,0)</f>
        <v>Escuela o inferior</v>
      </c>
      <c r="L7495" s="2" t="s">
        <v>3068</v>
      </c>
      <c r="M7495" t="str">
        <f>VLOOKUP(C7495,'Datos de estudiantes'!$B$2:$G$33,6,0)</f>
        <v>Femenino</v>
      </c>
    </row>
    <row r="7496" spans="1:13">
      <c r="A7496" s="5">
        <v>7576</v>
      </c>
      <c r="B7496" s="2" t="s">
        <v>747</v>
      </c>
      <c r="C7496" s="2" t="s">
        <v>3069</v>
      </c>
      <c r="D7496" s="2" t="str">
        <f>VLOOKUP(C7496,'Datos de estudiantes'!$B$2:$C$33,2,0)</f>
        <v>michelle johanna</v>
      </c>
      <c r="E7496" s="2" t="str">
        <f>VLOOKUP(C7496,'Datos de estudiantes'!$B$2:$D$33,3,0)</f>
        <v>morla gordillo</v>
      </c>
      <c r="F7496" s="9" t="s">
        <v>3988</v>
      </c>
      <c r="G7496" s="9" t="s">
        <v>3989</v>
      </c>
      <c r="H7496">
        <v>9</v>
      </c>
      <c r="I7496">
        <v>12</v>
      </c>
      <c r="J7496">
        <v>1</v>
      </c>
      <c r="K7496" t="str">
        <f>VLOOKUP(C7496,'Datos de estudiantes'!$B$2:$F$33,5,0)</f>
        <v>Escuela o inferior</v>
      </c>
      <c r="L7496" s="2" t="s">
        <v>3068</v>
      </c>
      <c r="M7496" t="str">
        <f>VLOOKUP(C7496,'Datos de estudiantes'!$B$2:$G$33,6,0)</f>
        <v>Femenino</v>
      </c>
    </row>
    <row r="7497" spans="1:13">
      <c r="A7497" s="5">
        <v>7577</v>
      </c>
      <c r="B7497" s="2" t="s">
        <v>3974</v>
      </c>
      <c r="C7497" s="2" t="s">
        <v>3065</v>
      </c>
      <c r="D7497" s="2" t="str">
        <f>VLOOKUP(C7497,'Datos de estudiantes'!$B$2:$C$33,2,0)</f>
        <v>kristhell dayana</v>
      </c>
      <c r="E7497" s="2" t="str">
        <f>VLOOKUP(C7497,'Datos de estudiantes'!$B$2:$D$33,3,0)</f>
        <v>marquez naranjo</v>
      </c>
      <c r="F7497" s="9" t="s">
        <v>3988</v>
      </c>
      <c r="G7497" s="9" t="s">
        <v>3989</v>
      </c>
      <c r="H7497">
        <v>22</v>
      </c>
      <c r="I7497">
        <v>12</v>
      </c>
      <c r="J7497">
        <v>1</v>
      </c>
      <c r="K7497" t="str">
        <f>VLOOKUP(C7497,'Datos de estudiantes'!$B$2:$F$33,5,0)</f>
        <v>Universidad o Superior</v>
      </c>
      <c r="L7497" s="2" t="s">
        <v>3068</v>
      </c>
      <c r="M7497" t="str">
        <f>VLOOKUP(C7497,'Datos de estudiantes'!$B$2:$G$33,6,0)</f>
        <v>Femenino</v>
      </c>
    </row>
    <row r="7498" spans="1:13">
      <c r="A7498" s="5">
        <v>7578</v>
      </c>
      <c r="B7498" s="2" t="s">
        <v>3974</v>
      </c>
      <c r="C7498" s="2" t="s">
        <v>3069</v>
      </c>
      <c r="D7498" s="2" t="str">
        <f>VLOOKUP(C7498,'Datos de estudiantes'!$B$2:$C$33,2,0)</f>
        <v>michelle johanna</v>
      </c>
      <c r="E7498" s="2" t="str">
        <f>VLOOKUP(C7498,'Datos de estudiantes'!$B$2:$D$33,3,0)</f>
        <v>morla gordillo</v>
      </c>
      <c r="F7498" s="9" t="s">
        <v>3988</v>
      </c>
      <c r="G7498" s="9" t="s">
        <v>3989</v>
      </c>
      <c r="H7498">
        <v>22</v>
      </c>
      <c r="I7498">
        <v>12</v>
      </c>
      <c r="J7498">
        <v>1</v>
      </c>
      <c r="K7498" t="str">
        <f>VLOOKUP(C7498,'Datos de estudiantes'!$B$2:$F$33,5,0)</f>
        <v>Escuela o inferior</v>
      </c>
      <c r="L7498" s="2" t="s">
        <v>3068</v>
      </c>
      <c r="M7498" t="str">
        <f>VLOOKUP(C7498,'Datos de estudiantes'!$B$2:$G$33,6,0)</f>
        <v>Femenino</v>
      </c>
    </row>
    <row r="7499" spans="1:13">
      <c r="A7499" s="5">
        <v>7579</v>
      </c>
      <c r="B7499" s="2" t="s">
        <v>3830</v>
      </c>
      <c r="C7499" s="2" t="s">
        <v>3069</v>
      </c>
      <c r="D7499" s="2" t="str">
        <f>VLOOKUP(C7499,'Datos de estudiantes'!$B$2:$C$33,2,0)</f>
        <v>michelle johanna</v>
      </c>
      <c r="E7499" s="2" t="str">
        <f>VLOOKUP(C7499,'Datos de estudiantes'!$B$2:$D$33,3,0)</f>
        <v>morla gordillo</v>
      </c>
      <c r="F7499" s="9" t="s">
        <v>3988</v>
      </c>
      <c r="G7499" s="9" t="s">
        <v>3989</v>
      </c>
      <c r="H7499">
        <v>46</v>
      </c>
      <c r="I7499">
        <v>6</v>
      </c>
      <c r="J7499">
        <v>1</v>
      </c>
      <c r="K7499" t="str">
        <f>VLOOKUP(C7499,'Datos de estudiantes'!$B$2:$F$33,5,0)</f>
        <v>Escuela o inferior</v>
      </c>
      <c r="L7499" s="2" t="s">
        <v>3068</v>
      </c>
      <c r="M7499" t="str">
        <f>VLOOKUP(C7499,'Datos de estudiantes'!$B$2:$G$33,6,0)</f>
        <v>Femenino</v>
      </c>
    </row>
    <row r="7500" spans="1:13">
      <c r="A7500" s="5">
        <v>7580</v>
      </c>
      <c r="B7500" s="2" t="s">
        <v>3974</v>
      </c>
      <c r="C7500" s="2" t="s">
        <v>3070</v>
      </c>
      <c r="D7500" s="2" t="str">
        <f>VLOOKUP(C7500,'Datos de estudiantes'!$B$2:$C$33,2,0)</f>
        <v>jenny rocio</v>
      </c>
      <c r="E7500" s="2" t="str">
        <f>VLOOKUP(C7500,'Datos de estudiantes'!$B$2:$D$33,3,0)</f>
        <v>naranjo moran</v>
      </c>
      <c r="F7500" s="9" t="s">
        <v>3988</v>
      </c>
      <c r="G7500" s="9" t="s">
        <v>3989</v>
      </c>
      <c r="H7500">
        <v>22</v>
      </c>
      <c r="I7500">
        <v>12</v>
      </c>
      <c r="J7500">
        <v>1</v>
      </c>
      <c r="K7500" t="str">
        <f>VLOOKUP(C7500,'Datos de estudiantes'!$B$2:$F$33,5,0)</f>
        <v>Colegio</v>
      </c>
      <c r="L7500" s="2" t="s">
        <v>3068</v>
      </c>
      <c r="M7500" t="str">
        <f>VLOOKUP(C7500,'Datos de estudiantes'!$B$2:$G$33,6,0)</f>
        <v>Femenino</v>
      </c>
    </row>
    <row r="7501" spans="1:13">
      <c r="A7501" s="5">
        <v>7581</v>
      </c>
      <c r="B7501" s="2" t="s">
        <v>2097</v>
      </c>
      <c r="C7501" s="2" t="s">
        <v>3077</v>
      </c>
      <c r="D7501" s="2" t="str">
        <f>VLOOKUP(C7501,'Datos de estudiantes'!$B$2:$C$33,2,0)</f>
        <v>luis leonel</v>
      </c>
      <c r="E7501" s="2" t="str">
        <f>VLOOKUP(C7501,'Datos de estudiantes'!$B$2:$D$33,3,0)</f>
        <v>chevez sanchez</v>
      </c>
      <c r="F7501" s="9" t="s">
        <v>3990</v>
      </c>
      <c r="G7501" s="9" t="s">
        <v>3991</v>
      </c>
      <c r="H7501">
        <v>6</v>
      </c>
      <c r="I7501">
        <v>11</v>
      </c>
      <c r="J7501">
        <v>3</v>
      </c>
      <c r="K7501" t="str">
        <f>VLOOKUP(C7501,'Datos de estudiantes'!$B$2:$F$33,5,0)</f>
        <v>Colegio</v>
      </c>
      <c r="L7501" s="2" t="s">
        <v>3068</v>
      </c>
      <c r="M7501" t="str">
        <f>VLOOKUP(C7501,'Datos de estudiantes'!$B$2:$G$33,6,0)</f>
        <v>Masculino</v>
      </c>
    </row>
    <row r="7502" spans="1:13">
      <c r="A7502" s="5">
        <v>7582</v>
      </c>
      <c r="B7502" s="2" t="s">
        <v>3862</v>
      </c>
      <c r="C7502" s="2" t="s">
        <v>3077</v>
      </c>
      <c r="D7502" s="2" t="str">
        <f>VLOOKUP(C7502,'Datos de estudiantes'!$B$2:$C$33,2,0)</f>
        <v>luis leonel</v>
      </c>
      <c r="E7502" s="2" t="str">
        <f>VLOOKUP(C7502,'Datos de estudiantes'!$B$2:$D$33,3,0)</f>
        <v>chevez sanchez</v>
      </c>
      <c r="F7502" s="9" t="s">
        <v>3990</v>
      </c>
      <c r="G7502" s="9" t="s">
        <v>3991</v>
      </c>
      <c r="H7502">
        <v>50</v>
      </c>
      <c r="I7502">
        <v>8</v>
      </c>
      <c r="J7502">
        <v>1</v>
      </c>
      <c r="K7502" t="str">
        <f>VLOOKUP(C7502,'Datos de estudiantes'!$B$2:$F$33,5,0)</f>
        <v>Colegio</v>
      </c>
      <c r="L7502" s="2" t="s">
        <v>3068</v>
      </c>
      <c r="M7502" t="str">
        <f>VLOOKUP(C7502,'Datos de estudiantes'!$B$2:$G$33,6,0)</f>
        <v>Masculino</v>
      </c>
    </row>
    <row r="7503" spans="1:13">
      <c r="A7503" s="5">
        <v>7583</v>
      </c>
      <c r="B7503" s="2" t="s">
        <v>3393</v>
      </c>
      <c r="C7503" s="2" t="s">
        <v>3085</v>
      </c>
      <c r="D7503" s="2" t="str">
        <f>VLOOKUP(C7503,'Datos de estudiantes'!$B$2:$C$33,2,0)</f>
        <v>heryd xavier</v>
      </c>
      <c r="E7503" s="2" t="str">
        <f>VLOOKUP(C7503,'Datos de estudiantes'!$B$2:$D$33,3,0)</f>
        <v>morla gordillo</v>
      </c>
      <c r="F7503" s="9" t="s">
        <v>3990</v>
      </c>
      <c r="G7503" s="9" t="s">
        <v>3991</v>
      </c>
      <c r="H7503">
        <v>11</v>
      </c>
      <c r="I7503">
        <v>10</v>
      </c>
      <c r="J7503">
        <v>1</v>
      </c>
      <c r="K7503" t="str">
        <f>VLOOKUP(C7503,'Datos de estudiantes'!$B$2:$F$33,5,0)</f>
        <v>Universidad o Superior</v>
      </c>
      <c r="L7503" s="2" t="s">
        <v>3068</v>
      </c>
      <c r="M7503" t="str">
        <f>VLOOKUP(C7503,'Datos de estudiantes'!$B$2:$G$33,6,0)</f>
        <v>Masculino</v>
      </c>
    </row>
    <row r="7504" spans="1:13">
      <c r="A7504" s="5">
        <v>7584</v>
      </c>
      <c r="B7504" s="2" t="s">
        <v>1140</v>
      </c>
      <c r="C7504" s="2" t="s">
        <v>3085</v>
      </c>
      <c r="D7504" s="2" t="str">
        <f>VLOOKUP(C7504,'Datos de estudiantes'!$B$2:$C$33,2,0)</f>
        <v>heryd xavier</v>
      </c>
      <c r="E7504" s="2" t="str">
        <f>VLOOKUP(C7504,'Datos de estudiantes'!$B$2:$D$33,3,0)</f>
        <v>morla gordillo</v>
      </c>
      <c r="F7504" s="9" t="s">
        <v>3990</v>
      </c>
      <c r="G7504" s="9" t="s">
        <v>3991</v>
      </c>
      <c r="H7504">
        <v>49</v>
      </c>
      <c r="I7504">
        <v>7</v>
      </c>
      <c r="J7504">
        <v>1</v>
      </c>
      <c r="K7504" t="str">
        <f>VLOOKUP(C7504,'Datos de estudiantes'!$B$2:$F$33,5,0)</f>
        <v>Universidad o Superior</v>
      </c>
      <c r="L7504" s="2" t="s">
        <v>3068</v>
      </c>
      <c r="M7504" t="str">
        <f>VLOOKUP(C7504,'Datos de estudiantes'!$B$2:$G$33,6,0)</f>
        <v>Masculino</v>
      </c>
    </row>
    <row r="7505" spans="1:13">
      <c r="A7505" s="5">
        <v>7585</v>
      </c>
      <c r="B7505" s="2" t="s">
        <v>1140</v>
      </c>
      <c r="C7505" s="2" t="s">
        <v>3083</v>
      </c>
      <c r="D7505" s="2" t="str">
        <f>VLOOKUP(C7505,'Datos de estudiantes'!$B$2:$C$33,2,0)</f>
        <v>manuel arturo</v>
      </c>
      <c r="E7505" s="2" t="str">
        <f>VLOOKUP(C7505,'Datos de estudiantes'!$B$2:$D$33,3,0)</f>
        <v>sanchez rojas</v>
      </c>
      <c r="F7505" s="9" t="s">
        <v>3990</v>
      </c>
      <c r="G7505" s="9" t="s">
        <v>3991</v>
      </c>
      <c r="H7505">
        <v>49</v>
      </c>
      <c r="I7505">
        <v>7</v>
      </c>
      <c r="J7505">
        <v>1</v>
      </c>
      <c r="K7505" t="str">
        <f>VLOOKUP(C7505,'Datos de estudiantes'!$B$2:$F$33,5,0)</f>
        <v>Escuela o inferior</v>
      </c>
      <c r="L7505" s="2" t="s">
        <v>3068</v>
      </c>
      <c r="M7505" t="str">
        <f>VLOOKUP(C7505,'Datos de estudiantes'!$B$2:$G$33,6,0)</f>
        <v>Masculino</v>
      </c>
    </row>
    <row r="7506" spans="1:13">
      <c r="A7506" s="5">
        <v>7586</v>
      </c>
      <c r="B7506" s="2" t="s">
        <v>3992</v>
      </c>
      <c r="C7506" s="2" t="s">
        <v>3083</v>
      </c>
      <c r="D7506" s="2" t="str">
        <f>VLOOKUP(C7506,'Datos de estudiantes'!$B$2:$C$33,2,0)</f>
        <v>manuel arturo</v>
      </c>
      <c r="E7506" s="2" t="str">
        <f>VLOOKUP(C7506,'Datos de estudiantes'!$B$2:$D$33,3,0)</f>
        <v>sanchez rojas</v>
      </c>
      <c r="F7506" s="19" t="s">
        <v>3990</v>
      </c>
      <c r="G7506" s="9" t="s">
        <v>3991</v>
      </c>
      <c r="H7506">
        <v>42</v>
      </c>
      <c r="I7506">
        <v>10</v>
      </c>
      <c r="J7506">
        <v>1</v>
      </c>
      <c r="K7506" t="str">
        <f>VLOOKUP(C7506,'Datos de estudiantes'!$B$2:$F$33,5,0)</f>
        <v>Escuela o inferior</v>
      </c>
      <c r="L7506" s="2" t="s">
        <v>3068</v>
      </c>
      <c r="M7506" t="str">
        <f>VLOOKUP(C7506,'Datos de estudiantes'!$B$2:$G$33,6,0)</f>
        <v>Masculino</v>
      </c>
    </row>
    <row r="7507" spans="1:13">
      <c r="A7507" s="5">
        <v>7587</v>
      </c>
      <c r="B7507" s="2" t="s">
        <v>3862</v>
      </c>
      <c r="C7507" s="2" t="s">
        <v>3083</v>
      </c>
      <c r="D7507" s="2" t="str">
        <f>VLOOKUP(C7507,'Datos de estudiantes'!$B$2:$C$33,2,0)</f>
        <v>manuel arturo</v>
      </c>
      <c r="E7507" s="2" t="str">
        <f>VLOOKUP(C7507,'Datos de estudiantes'!$B$2:$D$33,3,0)</f>
        <v>sanchez rojas</v>
      </c>
      <c r="F7507" s="19" t="s">
        <v>3990</v>
      </c>
      <c r="G7507" s="9" t="s">
        <v>3991</v>
      </c>
      <c r="H7507">
        <v>50</v>
      </c>
      <c r="I7507">
        <v>8</v>
      </c>
      <c r="J7507">
        <v>1</v>
      </c>
      <c r="K7507" t="str">
        <f>VLOOKUP(C7507,'Datos de estudiantes'!$B$2:$F$33,5,0)</f>
        <v>Escuela o inferior</v>
      </c>
      <c r="L7507" s="2" t="s">
        <v>3068</v>
      </c>
      <c r="M7507" t="str">
        <f>VLOOKUP(C7507,'Datos de estudiantes'!$B$2:$G$33,6,0)</f>
        <v>Masculino</v>
      </c>
    </row>
    <row r="7508" spans="1:13">
      <c r="A7508" s="5">
        <v>7588</v>
      </c>
      <c r="B7508" s="2" t="s">
        <v>900</v>
      </c>
      <c r="C7508" s="2" t="s">
        <v>3069</v>
      </c>
      <c r="D7508" s="2" t="str">
        <f>VLOOKUP(C7508,'Datos de estudiantes'!$B$2:$C$33,2,0)</f>
        <v>michelle johanna</v>
      </c>
      <c r="E7508" s="2" t="str">
        <f>VLOOKUP(C7508,'Datos de estudiantes'!$B$2:$D$33,3,0)</f>
        <v>morla gordillo</v>
      </c>
      <c r="F7508" s="9" t="s">
        <v>3993</v>
      </c>
      <c r="G7508" s="9" t="s">
        <v>3994</v>
      </c>
      <c r="H7508">
        <v>61</v>
      </c>
      <c r="I7508">
        <v>14</v>
      </c>
      <c r="J7508">
        <v>1</v>
      </c>
      <c r="K7508" t="str">
        <f>VLOOKUP(C7508,'Datos de estudiantes'!$B$2:$F$33,5,0)</f>
        <v>Escuela o inferior</v>
      </c>
      <c r="L7508" s="2" t="s">
        <v>3068</v>
      </c>
      <c r="M7508" t="str">
        <f>VLOOKUP(C7508,'Datos de estudiantes'!$B$2:$G$33,6,0)</f>
        <v>Femenino</v>
      </c>
    </row>
    <row r="7509" spans="1:13">
      <c r="A7509" s="5">
        <v>7589</v>
      </c>
      <c r="B7509" s="2" t="s">
        <v>3995</v>
      </c>
      <c r="C7509" s="2" t="s">
        <v>3070</v>
      </c>
      <c r="D7509" s="2" t="str">
        <f>VLOOKUP(C7509,'Datos de estudiantes'!$B$2:$C$33,2,0)</f>
        <v>jenny rocio</v>
      </c>
      <c r="E7509" s="2" t="str">
        <f>VLOOKUP(C7509,'Datos de estudiantes'!$B$2:$D$33,3,0)</f>
        <v>naranjo moran</v>
      </c>
      <c r="F7509" s="9" t="s">
        <v>3993</v>
      </c>
      <c r="G7509" s="9" t="s">
        <v>3994</v>
      </c>
      <c r="H7509">
        <v>41</v>
      </c>
      <c r="I7509">
        <v>8</v>
      </c>
      <c r="J7509">
        <v>1</v>
      </c>
      <c r="K7509" t="str">
        <f>VLOOKUP(C7509,'Datos de estudiantes'!$B$2:$F$33,5,0)</f>
        <v>Colegio</v>
      </c>
      <c r="L7509" s="2" t="s">
        <v>3068</v>
      </c>
      <c r="M7509" t="str">
        <f>VLOOKUP(C7509,'Datos de estudiantes'!$B$2:$G$33,6,0)</f>
        <v>Femenino</v>
      </c>
    </row>
    <row r="7510" spans="1:13">
      <c r="A7510" s="5">
        <v>7590</v>
      </c>
      <c r="B7510" s="2" t="s">
        <v>3384</v>
      </c>
      <c r="C7510" s="2" t="s">
        <v>3070</v>
      </c>
      <c r="D7510" s="2" t="str">
        <f>VLOOKUP(C7510,'Datos de estudiantes'!$B$2:$C$33,2,0)</f>
        <v>jenny rocio</v>
      </c>
      <c r="E7510" s="2" t="str">
        <f>VLOOKUP(C7510,'Datos de estudiantes'!$B$2:$D$33,3,0)</f>
        <v>naranjo moran</v>
      </c>
      <c r="F7510" s="9" t="s">
        <v>3993</v>
      </c>
      <c r="G7510" s="9" t="s">
        <v>3994</v>
      </c>
      <c r="H7510">
        <v>69</v>
      </c>
      <c r="I7510">
        <v>10</v>
      </c>
      <c r="J7510">
        <v>1</v>
      </c>
      <c r="K7510" t="str">
        <f>VLOOKUP(C7510,'Datos de estudiantes'!$B$2:$F$33,5,0)</f>
        <v>Colegio</v>
      </c>
      <c r="L7510" s="2" t="s">
        <v>3068</v>
      </c>
      <c r="M7510" t="str">
        <f>VLOOKUP(C7510,'Datos de estudiantes'!$B$2:$G$33,6,0)</f>
        <v>Femenino</v>
      </c>
    </row>
    <row r="7511" spans="1:13">
      <c r="A7511" s="5">
        <v>7591</v>
      </c>
      <c r="B7511" s="2" t="s">
        <v>3995</v>
      </c>
      <c r="C7511" s="2" t="s">
        <v>3065</v>
      </c>
      <c r="D7511" s="2" t="str">
        <f>VLOOKUP(C7511,'Datos de estudiantes'!$B$2:$C$33,2,0)</f>
        <v>kristhell dayana</v>
      </c>
      <c r="E7511" s="2" t="str">
        <f>VLOOKUP(C7511,'Datos de estudiantes'!$B$2:$D$33,3,0)</f>
        <v>marquez naranjo</v>
      </c>
      <c r="F7511" s="9" t="s">
        <v>3993</v>
      </c>
      <c r="G7511" s="9" t="s">
        <v>3994</v>
      </c>
      <c r="H7511">
        <v>41</v>
      </c>
      <c r="I7511">
        <v>8</v>
      </c>
      <c r="J7511">
        <v>1</v>
      </c>
      <c r="K7511" t="str">
        <f>VLOOKUP(C7511,'Datos de estudiantes'!$B$2:$F$33,5,0)</f>
        <v>Universidad o Superior</v>
      </c>
      <c r="L7511" s="2" t="s">
        <v>3068</v>
      </c>
      <c r="M7511" t="str">
        <f>VLOOKUP(C7511,'Datos de estudiantes'!$B$2:$G$33,6,0)</f>
        <v>Femenino</v>
      </c>
    </row>
    <row r="7512" spans="1:13">
      <c r="A7512" s="5">
        <v>7592</v>
      </c>
      <c r="B7512" s="2" t="s">
        <v>3996</v>
      </c>
      <c r="C7512" s="2" t="s">
        <v>3065</v>
      </c>
      <c r="D7512" s="2" t="str">
        <f>VLOOKUP(C7512,'Datos de estudiantes'!$B$2:$C$33,2,0)</f>
        <v>kristhell dayana</v>
      </c>
      <c r="E7512" s="2" t="str">
        <f>VLOOKUP(C7512,'Datos de estudiantes'!$B$2:$D$33,3,0)</f>
        <v>marquez naranjo</v>
      </c>
      <c r="F7512" s="9" t="s">
        <v>3993</v>
      </c>
      <c r="G7512" s="9" t="s">
        <v>3994</v>
      </c>
      <c r="H7512">
        <v>43</v>
      </c>
      <c r="I7512">
        <v>8</v>
      </c>
      <c r="J7512">
        <v>1</v>
      </c>
      <c r="K7512" t="str">
        <f>VLOOKUP(C7512,'Datos de estudiantes'!$B$2:$F$33,5,0)</f>
        <v>Universidad o Superior</v>
      </c>
      <c r="L7512" s="2" t="s">
        <v>3068</v>
      </c>
      <c r="M7512" t="str">
        <f>VLOOKUP(C7512,'Datos de estudiantes'!$B$2:$G$33,6,0)</f>
        <v>Femenino</v>
      </c>
    </row>
    <row r="7513" spans="1:13">
      <c r="A7513" s="5">
        <v>7593</v>
      </c>
      <c r="B7513" s="2" t="s">
        <v>3997</v>
      </c>
      <c r="C7513" s="2" t="s">
        <v>3069</v>
      </c>
      <c r="D7513" s="2" t="str">
        <f>VLOOKUP(C7513,'Datos de estudiantes'!$B$2:$C$33,2,0)</f>
        <v>michelle johanna</v>
      </c>
      <c r="E7513" s="2" t="str">
        <f>VLOOKUP(C7513,'Datos de estudiantes'!$B$2:$D$33,3,0)</f>
        <v>morla gordillo</v>
      </c>
      <c r="F7513" s="9" t="s">
        <v>3993</v>
      </c>
      <c r="G7513" s="9" t="s">
        <v>3994</v>
      </c>
      <c r="H7513">
        <v>16</v>
      </c>
      <c r="I7513">
        <v>6</v>
      </c>
      <c r="J7513">
        <v>1</v>
      </c>
      <c r="K7513" t="str">
        <f>VLOOKUP(C7513,'Datos de estudiantes'!$B$2:$F$33,5,0)</f>
        <v>Escuela o inferior</v>
      </c>
      <c r="L7513" s="2" t="s">
        <v>3068</v>
      </c>
      <c r="M7513" t="str">
        <f>VLOOKUP(C7513,'Datos de estudiantes'!$B$2:$G$33,6,0)</f>
        <v>Femenino</v>
      </c>
    </row>
    <row r="7514" spans="1:13">
      <c r="A7514" s="5">
        <v>7594</v>
      </c>
      <c r="B7514" s="2" t="s">
        <v>3995</v>
      </c>
      <c r="C7514" s="2" t="s">
        <v>3069</v>
      </c>
      <c r="D7514" s="2" t="str">
        <f>VLOOKUP(C7514,'Datos de estudiantes'!$B$2:$C$33,2,0)</f>
        <v>michelle johanna</v>
      </c>
      <c r="E7514" s="2" t="str">
        <f>VLOOKUP(C7514,'Datos de estudiantes'!$B$2:$D$33,3,0)</f>
        <v>morla gordillo</v>
      </c>
      <c r="F7514" s="9" t="s">
        <v>3993</v>
      </c>
      <c r="G7514" s="9" t="s">
        <v>3994</v>
      </c>
      <c r="H7514">
        <v>41</v>
      </c>
      <c r="I7514">
        <v>8</v>
      </c>
      <c r="J7514">
        <v>1</v>
      </c>
      <c r="K7514" t="str">
        <f>VLOOKUP(C7514,'Datos de estudiantes'!$B$2:$F$33,5,0)</f>
        <v>Escuela o inferior</v>
      </c>
      <c r="L7514" s="2" t="s">
        <v>3068</v>
      </c>
      <c r="M7514" t="str">
        <f>VLOOKUP(C7514,'Datos de estudiantes'!$B$2:$G$33,6,0)</f>
        <v>Femenino</v>
      </c>
    </row>
    <row r="7515" spans="1:13">
      <c r="A7515" s="5">
        <v>7595</v>
      </c>
      <c r="B7515" s="2" t="s">
        <v>3998</v>
      </c>
      <c r="C7515" s="2" t="s">
        <v>3070</v>
      </c>
      <c r="D7515" s="2" t="str">
        <f>VLOOKUP(C7515,'Datos de estudiantes'!$B$2:$C$33,2,0)</f>
        <v>jenny rocio</v>
      </c>
      <c r="E7515" s="2" t="str">
        <f>VLOOKUP(C7515,'Datos de estudiantes'!$B$2:$D$33,3,0)</f>
        <v>naranjo moran</v>
      </c>
      <c r="F7515" s="9" t="s">
        <v>3993</v>
      </c>
      <c r="G7515" s="9" t="s">
        <v>3994</v>
      </c>
      <c r="H7515">
        <v>15</v>
      </c>
      <c r="I7515">
        <v>5</v>
      </c>
      <c r="J7515">
        <v>2</v>
      </c>
      <c r="K7515" t="str">
        <f>VLOOKUP(C7515,'Datos de estudiantes'!$B$2:$F$33,5,0)</f>
        <v>Colegio</v>
      </c>
      <c r="L7515" s="2" t="s">
        <v>3068</v>
      </c>
      <c r="M7515" t="str">
        <f>VLOOKUP(C7515,'Datos de estudiantes'!$B$2:$G$33,6,0)</f>
        <v>Femenino</v>
      </c>
    </row>
    <row r="7516" spans="1:13">
      <c r="A7516" s="5">
        <v>7596</v>
      </c>
      <c r="B7516" s="2" t="s">
        <v>3998</v>
      </c>
      <c r="C7516" s="2" t="s">
        <v>3069</v>
      </c>
      <c r="D7516" s="2" t="str">
        <f>VLOOKUP(C7516,'Datos de estudiantes'!$B$2:$C$33,2,0)</f>
        <v>michelle johanna</v>
      </c>
      <c r="E7516" s="2" t="str">
        <f>VLOOKUP(C7516,'Datos de estudiantes'!$B$2:$D$33,3,0)</f>
        <v>morla gordillo</v>
      </c>
      <c r="F7516" s="9" t="s">
        <v>3993</v>
      </c>
      <c r="G7516" s="9" t="s">
        <v>3994</v>
      </c>
      <c r="H7516">
        <v>15</v>
      </c>
      <c r="I7516">
        <v>5</v>
      </c>
      <c r="J7516">
        <v>2</v>
      </c>
      <c r="K7516" t="str">
        <f>VLOOKUP(C7516,'Datos de estudiantes'!$B$2:$F$33,5,0)</f>
        <v>Escuela o inferior</v>
      </c>
      <c r="L7516" s="2" t="s">
        <v>3068</v>
      </c>
      <c r="M7516" t="str">
        <f>VLOOKUP(C7516,'Datos de estudiantes'!$B$2:$G$33,6,0)</f>
        <v>Femenino</v>
      </c>
    </row>
    <row r="7517" spans="1:13">
      <c r="A7517" s="5">
        <v>7597</v>
      </c>
      <c r="B7517" s="2" t="s">
        <v>900</v>
      </c>
      <c r="C7517" s="2" t="s">
        <v>3070</v>
      </c>
      <c r="D7517" s="2" t="str">
        <f>VLOOKUP(C7517,'Datos de estudiantes'!$B$2:$C$33,2,0)</f>
        <v>jenny rocio</v>
      </c>
      <c r="E7517" s="2" t="str">
        <f>VLOOKUP(C7517,'Datos de estudiantes'!$B$2:$D$33,3,0)</f>
        <v>naranjo moran</v>
      </c>
      <c r="F7517" s="9" t="s">
        <v>3993</v>
      </c>
      <c r="G7517" s="9" t="s">
        <v>3994</v>
      </c>
      <c r="H7517">
        <v>61</v>
      </c>
      <c r="I7517">
        <v>14</v>
      </c>
      <c r="J7517">
        <v>1</v>
      </c>
      <c r="K7517" t="str">
        <f>VLOOKUP(C7517,'Datos de estudiantes'!$B$2:$F$33,5,0)</f>
        <v>Colegio</v>
      </c>
      <c r="L7517" s="2" t="s">
        <v>3068</v>
      </c>
      <c r="M7517" t="str">
        <f>VLOOKUP(C7517,'Datos de estudiantes'!$B$2:$G$33,6,0)</f>
        <v>Femenino</v>
      </c>
    </row>
    <row r="7518" spans="1:13">
      <c r="A7518" s="5">
        <v>7598</v>
      </c>
      <c r="B7518" s="2" t="s">
        <v>3996</v>
      </c>
      <c r="C7518" s="2" t="s">
        <v>3069</v>
      </c>
      <c r="D7518" s="2" t="str">
        <f>VLOOKUP(C7518,'Datos de estudiantes'!$B$2:$C$33,2,0)</f>
        <v>michelle johanna</v>
      </c>
      <c r="E7518" s="2" t="str">
        <f>VLOOKUP(C7518,'Datos de estudiantes'!$B$2:$D$33,3,0)</f>
        <v>morla gordillo</v>
      </c>
      <c r="F7518" s="9" t="s">
        <v>3993</v>
      </c>
      <c r="G7518" s="9" t="s">
        <v>3994</v>
      </c>
      <c r="H7518">
        <v>43</v>
      </c>
      <c r="I7518">
        <v>8</v>
      </c>
      <c r="J7518">
        <v>1</v>
      </c>
      <c r="K7518" t="str">
        <f>VLOOKUP(C7518,'Datos de estudiantes'!$B$2:$F$33,5,0)</f>
        <v>Escuela o inferior</v>
      </c>
      <c r="L7518" s="2" t="s">
        <v>3068</v>
      </c>
      <c r="M7518" t="str">
        <f>VLOOKUP(C7518,'Datos de estudiantes'!$B$2:$G$33,6,0)</f>
        <v>Femenino</v>
      </c>
    </row>
    <row r="7519" spans="1:13">
      <c r="A7519" s="5">
        <v>7599</v>
      </c>
      <c r="B7519" s="2" t="s">
        <v>3999</v>
      </c>
      <c r="C7519" s="2" t="s">
        <v>3085</v>
      </c>
      <c r="D7519" s="2" t="str">
        <f>VLOOKUP(C7519,'Datos de estudiantes'!$B$2:$C$33,2,0)</f>
        <v>heryd xavier</v>
      </c>
      <c r="E7519" s="2" t="str">
        <f>VLOOKUP(C7519,'Datos de estudiantes'!$B$2:$D$33,3,0)</f>
        <v>morla gordillo</v>
      </c>
      <c r="F7519" s="9" t="s">
        <v>4000</v>
      </c>
      <c r="G7519" s="9" t="s">
        <v>4001</v>
      </c>
      <c r="H7519">
        <v>48</v>
      </c>
      <c r="I7519">
        <v>10</v>
      </c>
      <c r="J7519">
        <v>1</v>
      </c>
      <c r="K7519" t="str">
        <f>VLOOKUP(C7519,'Datos de estudiantes'!$B$2:$F$33,5,0)</f>
        <v>Universidad o Superior</v>
      </c>
      <c r="L7519" s="2" t="s">
        <v>3068</v>
      </c>
      <c r="M7519" t="str">
        <f>VLOOKUP(C7519,'Datos de estudiantes'!$B$2:$G$33,6,0)</f>
        <v>Masculino</v>
      </c>
    </row>
    <row r="7520" spans="1:13">
      <c r="A7520" s="5">
        <v>7600</v>
      </c>
      <c r="B7520" s="2" t="s">
        <v>4002</v>
      </c>
      <c r="C7520" s="2" t="s">
        <v>3085</v>
      </c>
      <c r="D7520" s="2" t="str">
        <f>VLOOKUP(C7520,'Datos de estudiantes'!$B$2:$C$33,2,0)</f>
        <v>heryd xavier</v>
      </c>
      <c r="E7520" s="2" t="str">
        <f>VLOOKUP(C7520,'Datos de estudiantes'!$B$2:$D$33,3,0)</f>
        <v>morla gordillo</v>
      </c>
      <c r="F7520" s="9" t="s">
        <v>4000</v>
      </c>
      <c r="G7520" s="9" t="s">
        <v>4001</v>
      </c>
      <c r="H7520">
        <v>22</v>
      </c>
      <c r="I7520">
        <v>9</v>
      </c>
      <c r="J7520">
        <v>1</v>
      </c>
      <c r="K7520" t="str">
        <f>VLOOKUP(C7520,'Datos de estudiantes'!$B$2:$F$33,5,0)</f>
        <v>Universidad o Superior</v>
      </c>
      <c r="L7520" s="2" t="s">
        <v>3068</v>
      </c>
      <c r="M7520" t="str">
        <f>VLOOKUP(C7520,'Datos de estudiantes'!$B$2:$G$33,6,0)</f>
        <v>Masculino</v>
      </c>
    </row>
    <row r="7521" spans="1:13">
      <c r="A7521" s="5">
        <v>7601</v>
      </c>
      <c r="B7521" s="2" t="s">
        <v>3345</v>
      </c>
      <c r="C7521" s="2" t="s">
        <v>3083</v>
      </c>
      <c r="D7521" s="2" t="str">
        <f>VLOOKUP(C7521,'Datos de estudiantes'!$B$2:$C$33,2,0)</f>
        <v>manuel arturo</v>
      </c>
      <c r="E7521" s="2" t="str">
        <f>VLOOKUP(C7521,'Datos de estudiantes'!$B$2:$D$33,3,0)</f>
        <v>sanchez rojas</v>
      </c>
      <c r="F7521" s="19" t="s">
        <v>4000</v>
      </c>
      <c r="G7521" s="9" t="s">
        <v>4001</v>
      </c>
      <c r="H7521">
        <v>11</v>
      </c>
      <c r="I7521">
        <v>11</v>
      </c>
      <c r="J7521">
        <v>1</v>
      </c>
      <c r="K7521" t="str">
        <f>VLOOKUP(C7521,'Datos de estudiantes'!$B$2:$F$33,5,0)</f>
        <v>Escuela o inferior</v>
      </c>
      <c r="L7521" s="2" t="s">
        <v>3068</v>
      </c>
      <c r="M7521" t="str">
        <f>VLOOKUP(C7521,'Datos de estudiantes'!$B$2:$G$33,6,0)</f>
        <v>Masculino</v>
      </c>
    </row>
    <row r="7522" spans="1:13">
      <c r="A7522" s="5">
        <v>7602</v>
      </c>
      <c r="B7522" s="2" t="s">
        <v>4002</v>
      </c>
      <c r="C7522" s="2" t="s">
        <v>3077</v>
      </c>
      <c r="D7522" s="2" t="str">
        <f>VLOOKUP(C7522,'Datos de estudiantes'!$B$2:$C$33,2,0)</f>
        <v>luis leonel</v>
      </c>
      <c r="E7522" s="2" t="str">
        <f>VLOOKUP(C7522,'Datos de estudiantes'!$B$2:$D$33,3,0)</f>
        <v>chevez sanchez</v>
      </c>
      <c r="F7522" s="9" t="s">
        <v>4000</v>
      </c>
      <c r="G7522" s="9" t="s">
        <v>4001</v>
      </c>
      <c r="H7522">
        <v>22</v>
      </c>
      <c r="I7522">
        <v>9</v>
      </c>
      <c r="J7522">
        <v>1</v>
      </c>
      <c r="K7522" t="str">
        <f>VLOOKUP(C7522,'Datos de estudiantes'!$B$2:$F$33,5,0)</f>
        <v>Colegio</v>
      </c>
      <c r="L7522" s="2" t="s">
        <v>3068</v>
      </c>
      <c r="M7522" t="str">
        <f>VLOOKUP(C7522,'Datos de estudiantes'!$B$2:$G$33,6,0)</f>
        <v>Masculino</v>
      </c>
    </row>
    <row r="7523" spans="1:13">
      <c r="A7523" s="5">
        <v>7603</v>
      </c>
      <c r="B7523" s="2" t="s">
        <v>4002</v>
      </c>
      <c r="C7523" s="2" t="s">
        <v>3083</v>
      </c>
      <c r="D7523" s="2" t="str">
        <f>VLOOKUP(C7523,'Datos de estudiantes'!$B$2:$C$33,2,0)</f>
        <v>manuel arturo</v>
      </c>
      <c r="E7523" s="2" t="str">
        <f>VLOOKUP(C7523,'Datos de estudiantes'!$B$2:$D$33,3,0)</f>
        <v>sanchez rojas</v>
      </c>
      <c r="F7523" s="9" t="s">
        <v>4000</v>
      </c>
      <c r="G7523" s="9" t="s">
        <v>4001</v>
      </c>
      <c r="H7523">
        <v>22</v>
      </c>
      <c r="I7523">
        <v>9</v>
      </c>
      <c r="J7523">
        <v>1</v>
      </c>
      <c r="K7523" t="str">
        <f>VLOOKUP(C7523,'Datos de estudiantes'!$B$2:$F$33,5,0)</f>
        <v>Escuela o inferior</v>
      </c>
      <c r="L7523" s="2" t="s">
        <v>3068</v>
      </c>
      <c r="M7523" t="str">
        <f>VLOOKUP(C7523,'Datos de estudiantes'!$B$2:$G$33,6,0)</f>
        <v>Masculino</v>
      </c>
    </row>
    <row r="7524" spans="1:13">
      <c r="A7524" s="5">
        <v>7604</v>
      </c>
      <c r="B7524" s="2" t="s">
        <v>1851</v>
      </c>
      <c r="C7524" s="2" t="s">
        <v>3077</v>
      </c>
      <c r="D7524" s="2" t="str">
        <f>VLOOKUP(C7524,'Datos de estudiantes'!$B$2:$C$33,2,0)</f>
        <v>luis leonel</v>
      </c>
      <c r="E7524" s="2" t="str">
        <f>VLOOKUP(C7524,'Datos de estudiantes'!$B$2:$D$33,3,0)</f>
        <v>chevez sanchez</v>
      </c>
      <c r="F7524" s="9" t="s">
        <v>4000</v>
      </c>
      <c r="G7524" s="9" t="s">
        <v>4001</v>
      </c>
      <c r="H7524">
        <v>42</v>
      </c>
      <c r="I7524">
        <v>12</v>
      </c>
      <c r="J7524">
        <v>1</v>
      </c>
      <c r="K7524" t="str">
        <f>VLOOKUP(C7524,'Datos de estudiantes'!$B$2:$F$33,5,0)</f>
        <v>Colegio</v>
      </c>
      <c r="L7524" s="2" t="s">
        <v>3068</v>
      </c>
      <c r="M7524" t="str">
        <f>VLOOKUP(C7524,'Datos de estudiantes'!$B$2:$G$33,6,0)</f>
        <v>Masculino</v>
      </c>
    </row>
    <row r="7525" spans="1:13">
      <c r="A7525" s="5">
        <v>7605</v>
      </c>
      <c r="B7525" s="2" t="s">
        <v>3999</v>
      </c>
      <c r="C7525" s="2" t="s">
        <v>3083</v>
      </c>
      <c r="D7525" s="2" t="str">
        <f>VLOOKUP(C7525,'Datos de estudiantes'!$B$2:$C$33,2,0)</f>
        <v>manuel arturo</v>
      </c>
      <c r="E7525" s="2" t="str">
        <f>VLOOKUP(C7525,'Datos de estudiantes'!$B$2:$D$33,3,0)</f>
        <v>sanchez rojas</v>
      </c>
      <c r="F7525" s="9" t="s">
        <v>4000</v>
      </c>
      <c r="G7525" s="9" t="s">
        <v>4001</v>
      </c>
      <c r="H7525">
        <v>48</v>
      </c>
      <c r="I7525">
        <v>10</v>
      </c>
      <c r="J7525">
        <v>1</v>
      </c>
      <c r="K7525" t="str">
        <f>VLOOKUP(C7525,'Datos de estudiantes'!$B$2:$F$33,5,0)</f>
        <v>Escuela o inferior</v>
      </c>
      <c r="L7525" s="2" t="s">
        <v>3068</v>
      </c>
      <c r="M7525" t="str">
        <f>VLOOKUP(C7525,'Datos de estudiantes'!$B$2:$G$33,6,0)</f>
        <v>Masculino</v>
      </c>
    </row>
    <row r="7526" spans="1:13">
      <c r="A7526" s="5">
        <v>7606</v>
      </c>
      <c r="B7526" s="2" t="s">
        <v>4003</v>
      </c>
      <c r="C7526" s="2" t="s">
        <v>3085</v>
      </c>
      <c r="D7526" s="2" t="str">
        <f>VLOOKUP(C7526,'Datos de estudiantes'!$B$2:$C$33,2,0)</f>
        <v>heryd xavier</v>
      </c>
      <c r="E7526" s="2" t="str">
        <f>VLOOKUP(C7526,'Datos de estudiantes'!$B$2:$D$33,3,0)</f>
        <v>morla gordillo</v>
      </c>
      <c r="F7526" s="9" t="s">
        <v>4000</v>
      </c>
      <c r="G7526" s="9" t="s">
        <v>4001</v>
      </c>
      <c r="H7526">
        <v>44</v>
      </c>
      <c r="I7526">
        <v>8</v>
      </c>
      <c r="J7526">
        <v>1</v>
      </c>
      <c r="K7526" t="str">
        <f>VLOOKUP(C7526,'Datos de estudiantes'!$B$2:$F$33,5,0)</f>
        <v>Universidad o Superior</v>
      </c>
      <c r="L7526" s="2" t="s">
        <v>3068</v>
      </c>
      <c r="M7526" t="str">
        <f>VLOOKUP(C7526,'Datos de estudiantes'!$B$2:$G$33,6,0)</f>
        <v>Masculino</v>
      </c>
    </row>
    <row r="7527" spans="1:13">
      <c r="A7527" s="5">
        <v>7607</v>
      </c>
      <c r="B7527" s="2" t="s">
        <v>3999</v>
      </c>
      <c r="C7527" s="2" t="s">
        <v>3077</v>
      </c>
      <c r="D7527" s="2" t="str">
        <f>VLOOKUP(C7527,'Datos de estudiantes'!$B$2:$C$33,2,0)</f>
        <v>luis leonel</v>
      </c>
      <c r="E7527" s="2" t="str">
        <f>VLOOKUP(C7527,'Datos de estudiantes'!$B$2:$D$33,3,0)</f>
        <v>chevez sanchez</v>
      </c>
      <c r="F7527" s="9" t="s">
        <v>4000</v>
      </c>
      <c r="G7527" s="9" t="s">
        <v>4001</v>
      </c>
      <c r="H7527">
        <v>48</v>
      </c>
      <c r="I7527">
        <v>10</v>
      </c>
      <c r="J7527">
        <v>1</v>
      </c>
      <c r="K7527" t="str">
        <f>VLOOKUP(C7527,'Datos de estudiantes'!$B$2:$F$33,5,0)</f>
        <v>Colegio</v>
      </c>
      <c r="L7527" s="2" t="s">
        <v>3068</v>
      </c>
      <c r="M7527" t="str">
        <f>VLOOKUP(C7527,'Datos de estudiantes'!$B$2:$G$33,6,0)</f>
        <v>Masculino</v>
      </c>
    </row>
    <row r="7528" spans="1:13">
      <c r="A7528" s="5">
        <v>7608</v>
      </c>
      <c r="B7528" s="2" t="s">
        <v>4004</v>
      </c>
      <c r="C7528" s="2" t="s">
        <v>3070</v>
      </c>
      <c r="D7528" s="2" t="str">
        <f>VLOOKUP(C7528,'Datos de estudiantes'!$B$2:$C$33,2,0)</f>
        <v>jenny rocio</v>
      </c>
      <c r="E7528" s="2" t="str">
        <f>VLOOKUP(C7528,'Datos de estudiantes'!$B$2:$D$33,3,0)</f>
        <v>naranjo moran</v>
      </c>
      <c r="F7528" s="9" t="s">
        <v>4005</v>
      </c>
      <c r="G7528" s="9" t="s">
        <v>4006</v>
      </c>
      <c r="H7528">
        <v>18</v>
      </c>
      <c r="I7528">
        <v>6</v>
      </c>
      <c r="J7528">
        <v>2</v>
      </c>
      <c r="K7528" t="str">
        <f>VLOOKUP(C7528,'Datos de estudiantes'!$B$2:$F$33,5,0)</f>
        <v>Colegio</v>
      </c>
      <c r="L7528" s="2" t="s">
        <v>3068</v>
      </c>
      <c r="M7528" t="str">
        <f>VLOOKUP(C7528,'Datos de estudiantes'!$B$2:$G$33,6,0)</f>
        <v>Femenino</v>
      </c>
    </row>
    <row r="7529" spans="1:13">
      <c r="A7529" s="5">
        <v>7609</v>
      </c>
      <c r="B7529" s="2" t="s">
        <v>3816</v>
      </c>
      <c r="C7529" s="2" t="s">
        <v>3070</v>
      </c>
      <c r="D7529" s="2" t="str">
        <f>VLOOKUP(C7529,'Datos de estudiantes'!$B$2:$C$33,2,0)</f>
        <v>jenny rocio</v>
      </c>
      <c r="E7529" s="2" t="str">
        <f>VLOOKUP(C7529,'Datos de estudiantes'!$B$2:$D$33,3,0)</f>
        <v>naranjo moran</v>
      </c>
      <c r="F7529" s="9" t="s">
        <v>4005</v>
      </c>
      <c r="G7529" s="9" t="s">
        <v>4006</v>
      </c>
      <c r="H7529">
        <v>39</v>
      </c>
      <c r="I7529">
        <v>14</v>
      </c>
      <c r="J7529">
        <v>1</v>
      </c>
      <c r="K7529" t="str">
        <f>VLOOKUP(C7529,'Datos de estudiantes'!$B$2:$F$33,5,0)</f>
        <v>Colegio</v>
      </c>
      <c r="L7529" s="2" t="s">
        <v>3068</v>
      </c>
      <c r="M7529" t="str">
        <f>VLOOKUP(C7529,'Datos de estudiantes'!$B$2:$G$33,6,0)</f>
        <v>Femenino</v>
      </c>
    </row>
    <row r="7530" spans="1:13">
      <c r="A7530" s="5">
        <v>7610</v>
      </c>
      <c r="B7530" s="2" t="s">
        <v>4007</v>
      </c>
      <c r="C7530" s="2" t="s">
        <v>3070</v>
      </c>
      <c r="D7530" s="2" t="str">
        <f>VLOOKUP(C7530,'Datos de estudiantes'!$B$2:$C$33,2,0)</f>
        <v>jenny rocio</v>
      </c>
      <c r="E7530" s="2" t="str">
        <f>VLOOKUP(C7530,'Datos de estudiantes'!$B$2:$D$33,3,0)</f>
        <v>naranjo moran</v>
      </c>
      <c r="F7530" s="9" t="s">
        <v>4005</v>
      </c>
      <c r="G7530" s="9" t="s">
        <v>4006</v>
      </c>
      <c r="H7530">
        <v>22</v>
      </c>
      <c r="I7530">
        <v>13</v>
      </c>
      <c r="J7530">
        <v>1</v>
      </c>
      <c r="K7530" t="str">
        <f>VLOOKUP(C7530,'Datos de estudiantes'!$B$2:$F$33,5,0)</f>
        <v>Colegio</v>
      </c>
      <c r="L7530" s="2" t="s">
        <v>3068</v>
      </c>
      <c r="M7530" t="str">
        <f>VLOOKUP(C7530,'Datos de estudiantes'!$B$2:$G$33,6,0)</f>
        <v>Femenino</v>
      </c>
    </row>
    <row r="7531" spans="1:13">
      <c r="A7531" s="5">
        <v>7611</v>
      </c>
      <c r="B7531" s="2" t="s">
        <v>4008</v>
      </c>
      <c r="C7531" s="2" t="s">
        <v>3069</v>
      </c>
      <c r="D7531" s="2" t="str">
        <f>VLOOKUP(C7531,'Datos de estudiantes'!$B$2:$C$33,2,0)</f>
        <v>michelle johanna</v>
      </c>
      <c r="E7531" s="2" t="str">
        <f>VLOOKUP(C7531,'Datos de estudiantes'!$B$2:$D$33,3,0)</f>
        <v>morla gordillo</v>
      </c>
      <c r="F7531" s="9" t="s">
        <v>4005</v>
      </c>
      <c r="G7531" s="9" t="s">
        <v>4006</v>
      </c>
      <c r="H7531">
        <v>24</v>
      </c>
      <c r="I7531">
        <v>7</v>
      </c>
      <c r="J7531">
        <v>1</v>
      </c>
      <c r="K7531" t="str">
        <f>VLOOKUP(C7531,'Datos de estudiantes'!$B$2:$F$33,5,0)</f>
        <v>Escuela o inferior</v>
      </c>
      <c r="L7531" s="2" t="s">
        <v>3068</v>
      </c>
      <c r="M7531" t="str">
        <f>VLOOKUP(C7531,'Datos de estudiantes'!$B$2:$G$33,6,0)</f>
        <v>Femenino</v>
      </c>
    </row>
    <row r="7532" spans="1:13">
      <c r="A7532" s="5">
        <v>7612</v>
      </c>
      <c r="B7532" s="2" t="s">
        <v>4009</v>
      </c>
      <c r="C7532" s="2" t="s">
        <v>3070</v>
      </c>
      <c r="D7532" s="2" t="str">
        <f>VLOOKUP(C7532,'Datos de estudiantes'!$B$2:$C$33,2,0)</f>
        <v>jenny rocio</v>
      </c>
      <c r="E7532" s="2" t="str">
        <f>VLOOKUP(C7532,'Datos de estudiantes'!$B$2:$D$33,3,0)</f>
        <v>naranjo moran</v>
      </c>
      <c r="F7532" s="9" t="s">
        <v>4005</v>
      </c>
      <c r="G7532" s="9" t="s">
        <v>4006</v>
      </c>
      <c r="H7532">
        <v>32</v>
      </c>
      <c r="I7532">
        <v>11</v>
      </c>
      <c r="J7532">
        <v>1</v>
      </c>
      <c r="K7532" t="str">
        <f>VLOOKUP(C7532,'Datos de estudiantes'!$B$2:$F$33,5,0)</f>
        <v>Colegio</v>
      </c>
      <c r="L7532" s="2" t="s">
        <v>3068</v>
      </c>
      <c r="M7532" t="str">
        <f>VLOOKUP(C7532,'Datos de estudiantes'!$B$2:$G$33,6,0)</f>
        <v>Femenino</v>
      </c>
    </row>
    <row r="7533" spans="1:13">
      <c r="A7533" s="5">
        <v>7613</v>
      </c>
      <c r="B7533" s="2" t="s">
        <v>2408</v>
      </c>
      <c r="C7533" s="2" t="s">
        <v>3070</v>
      </c>
      <c r="D7533" s="2" t="str">
        <f>VLOOKUP(C7533,'Datos de estudiantes'!$B$2:$C$33,2,0)</f>
        <v>jenny rocio</v>
      </c>
      <c r="E7533" s="2" t="str">
        <f>VLOOKUP(C7533,'Datos de estudiantes'!$B$2:$D$33,3,0)</f>
        <v>naranjo moran</v>
      </c>
      <c r="F7533" s="9" t="s">
        <v>4005</v>
      </c>
      <c r="G7533" s="9" t="s">
        <v>4006</v>
      </c>
      <c r="H7533">
        <v>45</v>
      </c>
      <c r="I7533">
        <v>11</v>
      </c>
      <c r="J7533">
        <v>1</v>
      </c>
      <c r="K7533" t="str">
        <f>VLOOKUP(C7533,'Datos de estudiantes'!$B$2:$F$33,5,0)</f>
        <v>Colegio</v>
      </c>
      <c r="L7533" s="2" t="s">
        <v>3068</v>
      </c>
      <c r="M7533" t="str">
        <f>VLOOKUP(C7533,'Datos de estudiantes'!$B$2:$G$33,6,0)</f>
        <v>Femenino</v>
      </c>
    </row>
    <row r="7534" spans="1:13">
      <c r="A7534" s="5">
        <v>7614</v>
      </c>
      <c r="B7534" s="2" t="s">
        <v>2408</v>
      </c>
      <c r="C7534" s="2" t="s">
        <v>3069</v>
      </c>
      <c r="D7534" s="2" t="str">
        <f>VLOOKUP(C7534,'Datos de estudiantes'!$B$2:$C$33,2,0)</f>
        <v>michelle johanna</v>
      </c>
      <c r="E7534" s="2" t="str">
        <f>VLOOKUP(C7534,'Datos de estudiantes'!$B$2:$D$33,3,0)</f>
        <v>morla gordillo</v>
      </c>
      <c r="F7534" s="9" t="s">
        <v>4005</v>
      </c>
      <c r="G7534" s="9" t="s">
        <v>4006</v>
      </c>
      <c r="H7534">
        <v>45</v>
      </c>
      <c r="I7534">
        <v>11</v>
      </c>
      <c r="J7534">
        <v>1</v>
      </c>
      <c r="K7534" t="str">
        <f>VLOOKUP(C7534,'Datos de estudiantes'!$B$2:$F$33,5,0)</f>
        <v>Escuela o inferior</v>
      </c>
      <c r="L7534" s="2" t="s">
        <v>3068</v>
      </c>
      <c r="M7534" t="str">
        <f>VLOOKUP(C7534,'Datos de estudiantes'!$B$2:$G$33,6,0)</f>
        <v>Femenino</v>
      </c>
    </row>
    <row r="7535" spans="1:13">
      <c r="A7535" s="5">
        <v>7615</v>
      </c>
      <c r="B7535" s="2" t="s">
        <v>1038</v>
      </c>
      <c r="C7535" s="2" t="s">
        <v>3070</v>
      </c>
      <c r="D7535" s="2" t="str">
        <f>VLOOKUP(C7535,'Datos de estudiantes'!$B$2:$C$33,2,0)</f>
        <v>jenny rocio</v>
      </c>
      <c r="E7535" s="2" t="str">
        <f>VLOOKUP(C7535,'Datos de estudiantes'!$B$2:$D$33,3,0)</f>
        <v>naranjo moran</v>
      </c>
      <c r="F7535" s="9" t="s">
        <v>4005</v>
      </c>
      <c r="G7535" s="9" t="s">
        <v>4006</v>
      </c>
      <c r="H7535">
        <v>13</v>
      </c>
      <c r="I7535">
        <v>3</v>
      </c>
      <c r="J7535">
        <v>3</v>
      </c>
      <c r="K7535" t="str">
        <f>VLOOKUP(C7535,'Datos de estudiantes'!$B$2:$F$33,5,0)</f>
        <v>Colegio</v>
      </c>
      <c r="L7535" s="2" t="s">
        <v>3068</v>
      </c>
      <c r="M7535" t="str">
        <f>VLOOKUP(C7535,'Datos de estudiantes'!$B$2:$G$33,6,0)</f>
        <v>Femenino</v>
      </c>
    </row>
    <row r="7536" spans="1:13">
      <c r="A7536" s="5">
        <v>7616</v>
      </c>
      <c r="B7536" s="2" t="s">
        <v>4004</v>
      </c>
      <c r="C7536" s="2" t="s">
        <v>3065</v>
      </c>
      <c r="D7536" s="2" t="str">
        <f>VLOOKUP(C7536,'Datos de estudiantes'!$B$2:$C$33,2,0)</f>
        <v>kristhell dayana</v>
      </c>
      <c r="E7536" s="2" t="str">
        <f>VLOOKUP(C7536,'Datos de estudiantes'!$B$2:$D$33,3,0)</f>
        <v>marquez naranjo</v>
      </c>
      <c r="F7536" s="9" t="s">
        <v>4005</v>
      </c>
      <c r="G7536" s="9" t="s">
        <v>4006</v>
      </c>
      <c r="H7536">
        <v>18</v>
      </c>
      <c r="I7536">
        <v>6</v>
      </c>
      <c r="J7536">
        <v>2</v>
      </c>
      <c r="K7536" t="str">
        <f>VLOOKUP(C7536,'Datos de estudiantes'!$B$2:$F$33,5,0)</f>
        <v>Universidad o Superior</v>
      </c>
      <c r="L7536" s="2" t="s">
        <v>3068</v>
      </c>
      <c r="M7536" t="str">
        <f>VLOOKUP(C7536,'Datos de estudiantes'!$B$2:$G$33,6,0)</f>
        <v>Femenino</v>
      </c>
    </row>
    <row r="7537" spans="1:13">
      <c r="A7537" s="5">
        <v>7617</v>
      </c>
      <c r="B7537" s="2" t="s">
        <v>4010</v>
      </c>
      <c r="C7537" s="2" t="s">
        <v>3083</v>
      </c>
      <c r="D7537" s="2" t="str">
        <f>VLOOKUP(C7537,'Datos de estudiantes'!$B$2:$C$33,2,0)</f>
        <v>manuel arturo</v>
      </c>
      <c r="E7537" s="2" t="str">
        <f>VLOOKUP(C7537,'Datos de estudiantes'!$B$2:$D$33,3,0)</f>
        <v>sanchez rojas</v>
      </c>
      <c r="F7537" s="9" t="s">
        <v>4011</v>
      </c>
      <c r="G7537" s="9" t="s">
        <v>4012</v>
      </c>
      <c r="H7537">
        <v>26</v>
      </c>
      <c r="I7537">
        <v>11</v>
      </c>
      <c r="J7537">
        <v>1</v>
      </c>
      <c r="K7537" t="str">
        <f>VLOOKUP(C7537,'Datos de estudiantes'!$B$2:$F$33,5,0)</f>
        <v>Escuela o inferior</v>
      </c>
      <c r="L7537" s="2" t="s">
        <v>3068</v>
      </c>
      <c r="M7537" t="str">
        <f>VLOOKUP(C7537,'Datos de estudiantes'!$B$2:$G$33,6,0)</f>
        <v>Masculino</v>
      </c>
    </row>
    <row r="7538" spans="1:13">
      <c r="A7538" s="5">
        <v>7618</v>
      </c>
      <c r="B7538" s="2" t="s">
        <v>1166</v>
      </c>
      <c r="C7538" s="2" t="s">
        <v>3077</v>
      </c>
      <c r="D7538" s="2" t="str">
        <f>VLOOKUP(C7538,'Datos de estudiantes'!$B$2:$C$33,2,0)</f>
        <v>luis leonel</v>
      </c>
      <c r="E7538" s="2" t="str">
        <f>VLOOKUP(C7538,'Datos de estudiantes'!$B$2:$D$33,3,0)</f>
        <v>chevez sanchez</v>
      </c>
      <c r="F7538" s="9" t="s">
        <v>4011</v>
      </c>
      <c r="G7538" s="9" t="s">
        <v>4012</v>
      </c>
      <c r="H7538">
        <v>42</v>
      </c>
      <c r="I7538">
        <v>15</v>
      </c>
      <c r="J7538">
        <v>1</v>
      </c>
      <c r="K7538" t="str">
        <f>VLOOKUP(C7538,'Datos de estudiantes'!$B$2:$F$33,5,0)</f>
        <v>Colegio</v>
      </c>
      <c r="L7538" s="2" t="s">
        <v>3068</v>
      </c>
      <c r="M7538" t="str">
        <f>VLOOKUP(C7538,'Datos de estudiantes'!$B$2:$G$33,6,0)</f>
        <v>Masculino</v>
      </c>
    </row>
    <row r="7539" spans="1:13">
      <c r="A7539" s="5">
        <v>7619</v>
      </c>
      <c r="B7539" s="2" t="s">
        <v>4013</v>
      </c>
      <c r="C7539" s="2" t="s">
        <v>3085</v>
      </c>
      <c r="D7539" s="2" t="str">
        <f>VLOOKUP(C7539,'Datos de estudiantes'!$B$2:$C$33,2,0)</f>
        <v>heryd xavier</v>
      </c>
      <c r="E7539" s="2" t="str">
        <f>VLOOKUP(C7539,'Datos de estudiantes'!$B$2:$D$33,3,0)</f>
        <v>morla gordillo</v>
      </c>
      <c r="F7539" s="9" t="s">
        <v>4011</v>
      </c>
      <c r="G7539" s="9" t="s">
        <v>4012</v>
      </c>
      <c r="H7539">
        <v>46</v>
      </c>
      <c r="I7539">
        <v>7</v>
      </c>
      <c r="J7539">
        <v>1</v>
      </c>
      <c r="K7539" t="str">
        <f>VLOOKUP(C7539,'Datos de estudiantes'!$B$2:$F$33,5,0)</f>
        <v>Universidad o Superior</v>
      </c>
      <c r="L7539" s="2" t="s">
        <v>3068</v>
      </c>
      <c r="M7539" t="str">
        <f>VLOOKUP(C7539,'Datos de estudiantes'!$B$2:$G$33,6,0)</f>
        <v>Masculino</v>
      </c>
    </row>
    <row r="7540" spans="1:13">
      <c r="A7540" s="5">
        <v>7620</v>
      </c>
      <c r="B7540" s="2" t="s">
        <v>4013</v>
      </c>
      <c r="C7540" s="2" t="s">
        <v>3083</v>
      </c>
      <c r="D7540" s="2" t="str">
        <f>VLOOKUP(C7540,'Datos de estudiantes'!$B$2:$C$33,2,0)</f>
        <v>manuel arturo</v>
      </c>
      <c r="E7540" s="2" t="str">
        <f>VLOOKUP(C7540,'Datos de estudiantes'!$B$2:$D$33,3,0)</f>
        <v>sanchez rojas</v>
      </c>
      <c r="F7540" s="9" t="s">
        <v>4011</v>
      </c>
      <c r="G7540" s="9" t="s">
        <v>4012</v>
      </c>
      <c r="H7540">
        <v>46</v>
      </c>
      <c r="I7540">
        <v>7</v>
      </c>
      <c r="J7540">
        <v>1</v>
      </c>
      <c r="K7540" t="str">
        <f>VLOOKUP(C7540,'Datos de estudiantes'!$B$2:$F$33,5,0)</f>
        <v>Escuela o inferior</v>
      </c>
      <c r="L7540" s="2" t="s">
        <v>3068</v>
      </c>
      <c r="M7540" t="str">
        <f>VLOOKUP(C7540,'Datos de estudiantes'!$B$2:$G$33,6,0)</f>
        <v>Masculino</v>
      </c>
    </row>
    <row r="7541" spans="1:13">
      <c r="A7541" s="5">
        <v>7621</v>
      </c>
      <c r="B7541" s="2" t="s">
        <v>4014</v>
      </c>
      <c r="C7541" s="2" t="s">
        <v>3085</v>
      </c>
      <c r="D7541" s="2" t="str">
        <f>VLOOKUP(C7541,'Datos de estudiantes'!$B$2:$C$33,2,0)</f>
        <v>heryd xavier</v>
      </c>
      <c r="E7541" s="2" t="str">
        <f>VLOOKUP(C7541,'Datos de estudiantes'!$B$2:$D$33,3,0)</f>
        <v>morla gordillo</v>
      </c>
      <c r="F7541" s="9" t="s">
        <v>4011</v>
      </c>
      <c r="G7541" s="9" t="s">
        <v>4012</v>
      </c>
      <c r="H7541">
        <v>14</v>
      </c>
      <c r="I7541">
        <v>9</v>
      </c>
      <c r="J7541">
        <v>3</v>
      </c>
      <c r="K7541" t="str">
        <f>VLOOKUP(C7541,'Datos de estudiantes'!$B$2:$F$33,5,0)</f>
        <v>Universidad o Superior</v>
      </c>
      <c r="L7541" s="2" t="s">
        <v>3068</v>
      </c>
      <c r="M7541" t="str">
        <f>VLOOKUP(C7541,'Datos de estudiantes'!$B$2:$G$33,6,0)</f>
        <v>Masculino</v>
      </c>
    </row>
    <row r="7542" spans="1:13">
      <c r="A7542" s="5">
        <v>7622</v>
      </c>
      <c r="B7542" s="2" t="s">
        <v>4015</v>
      </c>
      <c r="C7542" s="2" t="s">
        <v>3070</v>
      </c>
      <c r="D7542" s="2" t="str">
        <f>VLOOKUP(C7542,'Datos de estudiantes'!$B$2:$C$33,2,0)</f>
        <v>jenny rocio</v>
      </c>
      <c r="E7542" s="2" t="str">
        <f>VLOOKUP(C7542,'Datos de estudiantes'!$B$2:$D$33,3,0)</f>
        <v>naranjo moran</v>
      </c>
      <c r="F7542" s="9" t="s">
        <v>4016</v>
      </c>
      <c r="G7542" s="9" t="s">
        <v>4017</v>
      </c>
      <c r="H7542">
        <v>18</v>
      </c>
      <c r="I7542">
        <v>13</v>
      </c>
      <c r="J7542">
        <v>1</v>
      </c>
      <c r="K7542" t="str">
        <f>VLOOKUP(C7542,'Datos de estudiantes'!$B$2:$F$33,5,0)</f>
        <v>Colegio</v>
      </c>
      <c r="L7542" s="2" t="s">
        <v>3068</v>
      </c>
      <c r="M7542" t="str">
        <f>VLOOKUP(C7542,'Datos de estudiantes'!$B$2:$G$33,6,0)</f>
        <v>Femenino</v>
      </c>
    </row>
    <row r="7543" spans="1:13">
      <c r="A7543" s="5">
        <v>7623</v>
      </c>
      <c r="B7543" s="2" t="s">
        <v>47</v>
      </c>
      <c r="C7543" s="2" t="s">
        <v>3069</v>
      </c>
      <c r="D7543" s="2" t="str">
        <f>VLOOKUP(C7543,'Datos de estudiantes'!$B$2:$C$33,2,0)</f>
        <v>michelle johanna</v>
      </c>
      <c r="E7543" s="2" t="str">
        <f>VLOOKUP(C7543,'Datos de estudiantes'!$B$2:$D$33,3,0)</f>
        <v>morla gordillo</v>
      </c>
      <c r="F7543" s="9" t="s">
        <v>4016</v>
      </c>
      <c r="G7543" s="9" t="s">
        <v>4017</v>
      </c>
      <c r="H7543">
        <v>20</v>
      </c>
      <c r="I7543">
        <v>14</v>
      </c>
      <c r="J7543">
        <v>1</v>
      </c>
      <c r="K7543" t="str">
        <f>VLOOKUP(C7543,'Datos de estudiantes'!$B$2:$F$33,5,0)</f>
        <v>Escuela o inferior</v>
      </c>
      <c r="L7543" s="2" t="s">
        <v>3068</v>
      </c>
      <c r="M7543" t="str">
        <f>VLOOKUP(C7543,'Datos de estudiantes'!$B$2:$G$33,6,0)</f>
        <v>Femenino</v>
      </c>
    </row>
    <row r="7544" spans="1:13">
      <c r="A7544" s="5">
        <v>7624</v>
      </c>
      <c r="B7544" s="2" t="s">
        <v>4015</v>
      </c>
      <c r="C7544" s="2" t="s">
        <v>3069</v>
      </c>
      <c r="D7544" s="2" t="str">
        <f>VLOOKUP(C7544,'Datos de estudiantes'!$B$2:$C$33,2,0)</f>
        <v>michelle johanna</v>
      </c>
      <c r="E7544" s="2" t="str">
        <f>VLOOKUP(C7544,'Datos de estudiantes'!$B$2:$D$33,3,0)</f>
        <v>morla gordillo</v>
      </c>
      <c r="F7544" s="9" t="s">
        <v>4016</v>
      </c>
      <c r="G7544" s="9" t="s">
        <v>4017</v>
      </c>
      <c r="H7544">
        <v>18</v>
      </c>
      <c r="I7544">
        <v>13</v>
      </c>
      <c r="J7544">
        <v>1</v>
      </c>
      <c r="K7544" t="str">
        <f>VLOOKUP(C7544,'Datos de estudiantes'!$B$2:$F$33,5,0)</f>
        <v>Escuela o inferior</v>
      </c>
      <c r="L7544" s="2" t="s">
        <v>3068</v>
      </c>
      <c r="M7544" t="str">
        <f>VLOOKUP(C7544,'Datos de estudiantes'!$B$2:$G$33,6,0)</f>
        <v>Femenino</v>
      </c>
    </row>
    <row r="7545" spans="1:13">
      <c r="A7545" s="5">
        <v>7625</v>
      </c>
      <c r="B7545" s="2" t="s">
        <v>4018</v>
      </c>
      <c r="C7545" s="2" t="s">
        <v>3070</v>
      </c>
      <c r="D7545" s="2" t="str">
        <f>VLOOKUP(C7545,'Datos de estudiantes'!$B$2:$C$33,2,0)</f>
        <v>jenny rocio</v>
      </c>
      <c r="E7545" s="2" t="str">
        <f>VLOOKUP(C7545,'Datos de estudiantes'!$B$2:$D$33,3,0)</f>
        <v>naranjo moran</v>
      </c>
      <c r="F7545" s="9" t="s">
        <v>4016</v>
      </c>
      <c r="G7545" s="9" t="s">
        <v>4017</v>
      </c>
      <c r="H7545">
        <v>36</v>
      </c>
      <c r="I7545">
        <v>7</v>
      </c>
      <c r="J7545">
        <v>1</v>
      </c>
      <c r="K7545" t="str">
        <f>VLOOKUP(C7545,'Datos de estudiantes'!$B$2:$F$33,5,0)</f>
        <v>Colegio</v>
      </c>
      <c r="L7545" s="2" t="s">
        <v>3068</v>
      </c>
      <c r="M7545" t="str">
        <f>VLOOKUP(C7545,'Datos de estudiantes'!$B$2:$G$33,6,0)</f>
        <v>Femenino</v>
      </c>
    </row>
    <row r="7546" spans="1:13">
      <c r="A7546" s="5">
        <v>7626</v>
      </c>
      <c r="B7546" s="2" t="s">
        <v>4019</v>
      </c>
      <c r="C7546" s="2" t="s">
        <v>3069</v>
      </c>
      <c r="D7546" s="2" t="str">
        <f>VLOOKUP(C7546,'Datos de estudiantes'!$B$2:$C$33,2,0)</f>
        <v>michelle johanna</v>
      </c>
      <c r="E7546" s="2" t="str">
        <f>VLOOKUP(C7546,'Datos de estudiantes'!$B$2:$D$33,3,0)</f>
        <v>morla gordillo</v>
      </c>
      <c r="F7546" s="9" t="s">
        <v>4016</v>
      </c>
      <c r="G7546" s="9" t="s">
        <v>4017</v>
      </c>
      <c r="H7546">
        <v>19</v>
      </c>
      <c r="I7546">
        <v>7</v>
      </c>
      <c r="J7546">
        <v>1</v>
      </c>
      <c r="K7546" t="str">
        <f>VLOOKUP(C7546,'Datos de estudiantes'!$B$2:$F$33,5,0)</f>
        <v>Escuela o inferior</v>
      </c>
      <c r="L7546" s="2" t="s">
        <v>3068</v>
      </c>
      <c r="M7546" t="str">
        <f>VLOOKUP(C7546,'Datos de estudiantes'!$B$2:$G$33,6,0)</f>
        <v>Femenino</v>
      </c>
    </row>
    <row r="7547" spans="1:13">
      <c r="A7547" s="5">
        <v>7627</v>
      </c>
      <c r="B7547" s="2" t="s">
        <v>4009</v>
      </c>
      <c r="C7547" s="2" t="s">
        <v>3069</v>
      </c>
      <c r="D7547" s="2" t="str">
        <f>VLOOKUP(C7547,'Datos de estudiantes'!$B$2:$C$33,2,0)</f>
        <v>michelle johanna</v>
      </c>
      <c r="E7547" s="2" t="str">
        <f>VLOOKUP(C7547,'Datos de estudiantes'!$B$2:$D$33,3,0)</f>
        <v>morla gordillo</v>
      </c>
      <c r="F7547" s="9" t="s">
        <v>4016</v>
      </c>
      <c r="G7547" s="9" t="s">
        <v>4017</v>
      </c>
      <c r="H7547">
        <v>21</v>
      </c>
      <c r="I7547">
        <v>11</v>
      </c>
      <c r="J7547">
        <v>1</v>
      </c>
      <c r="K7547" t="str">
        <f>VLOOKUP(C7547,'Datos de estudiantes'!$B$2:$F$33,5,0)</f>
        <v>Escuela o inferior</v>
      </c>
      <c r="L7547" s="2" t="s">
        <v>3068</v>
      </c>
      <c r="M7547" t="str">
        <f>VLOOKUP(C7547,'Datos de estudiantes'!$B$2:$G$33,6,0)</f>
        <v>Femenino</v>
      </c>
    </row>
    <row r="7548" spans="1:13">
      <c r="A7548" s="5">
        <v>7628</v>
      </c>
      <c r="B7548" s="2" t="s">
        <v>4020</v>
      </c>
      <c r="C7548" s="2" t="s">
        <v>3085</v>
      </c>
      <c r="D7548" s="2" t="str">
        <f>VLOOKUP(C7548,'Datos de estudiantes'!$B$2:$C$33,2,0)</f>
        <v>heryd xavier</v>
      </c>
      <c r="E7548" s="2" t="str">
        <f>VLOOKUP(C7548,'Datos de estudiantes'!$B$2:$D$33,3,0)</f>
        <v>morla gordillo</v>
      </c>
      <c r="F7548" s="9" t="s">
        <v>4021</v>
      </c>
      <c r="G7548" s="9" t="s">
        <v>4022</v>
      </c>
      <c r="H7548">
        <v>18</v>
      </c>
      <c r="I7548">
        <v>11</v>
      </c>
      <c r="J7548">
        <v>1</v>
      </c>
      <c r="K7548" t="str">
        <f>VLOOKUP(C7548,'Datos de estudiantes'!$B$2:$F$33,5,0)</f>
        <v>Universidad o Superior</v>
      </c>
      <c r="L7548" s="2" t="s">
        <v>3068</v>
      </c>
      <c r="M7548" t="str">
        <f>VLOOKUP(C7548,'Datos de estudiantes'!$B$2:$G$33,6,0)</f>
        <v>Masculino</v>
      </c>
    </row>
    <row r="7549" spans="1:13">
      <c r="A7549" s="5">
        <v>7629</v>
      </c>
      <c r="B7549" s="2" t="s">
        <v>3393</v>
      </c>
      <c r="C7549" s="2" t="s">
        <v>3083</v>
      </c>
      <c r="D7549" s="2" t="str">
        <f>VLOOKUP(C7549,'Datos de estudiantes'!$B$2:$C$33,2,0)</f>
        <v>manuel arturo</v>
      </c>
      <c r="E7549" s="2" t="str">
        <f>VLOOKUP(C7549,'Datos de estudiantes'!$B$2:$D$33,3,0)</f>
        <v>sanchez rojas</v>
      </c>
      <c r="F7549" s="9" t="s">
        <v>4021</v>
      </c>
      <c r="G7549" s="9" t="s">
        <v>4022</v>
      </c>
      <c r="H7549">
        <v>15</v>
      </c>
      <c r="I7549">
        <v>10</v>
      </c>
      <c r="J7549">
        <v>1</v>
      </c>
      <c r="K7549" t="str">
        <f>VLOOKUP(C7549,'Datos de estudiantes'!$B$2:$F$33,5,0)</f>
        <v>Escuela o inferior</v>
      </c>
      <c r="L7549" s="2" t="s">
        <v>3068</v>
      </c>
      <c r="M7549" t="str">
        <f>VLOOKUP(C7549,'Datos de estudiantes'!$B$2:$G$33,6,0)</f>
        <v>Masculino</v>
      </c>
    </row>
    <row r="7550" spans="1:13">
      <c r="A7550" s="5">
        <v>7630</v>
      </c>
      <c r="B7550" s="2" t="s">
        <v>1421</v>
      </c>
      <c r="C7550" s="2" t="s">
        <v>3085</v>
      </c>
      <c r="D7550" s="2" t="str">
        <f>VLOOKUP(C7550,'Datos de estudiantes'!$B$2:$C$33,2,0)</f>
        <v>heryd xavier</v>
      </c>
      <c r="E7550" s="2" t="str">
        <f>VLOOKUP(C7550,'Datos de estudiantes'!$B$2:$D$33,3,0)</f>
        <v>morla gordillo</v>
      </c>
      <c r="F7550" s="9" t="s">
        <v>4021</v>
      </c>
      <c r="G7550" s="9" t="s">
        <v>4022</v>
      </c>
      <c r="H7550">
        <v>22</v>
      </c>
      <c r="I7550">
        <v>12</v>
      </c>
      <c r="J7550">
        <v>1</v>
      </c>
      <c r="K7550" t="str">
        <f>VLOOKUP(C7550,'Datos de estudiantes'!$B$2:$F$33,5,0)</f>
        <v>Universidad o Superior</v>
      </c>
      <c r="L7550" s="2" t="s">
        <v>3068</v>
      </c>
      <c r="M7550" t="str">
        <f>VLOOKUP(C7550,'Datos de estudiantes'!$B$2:$G$33,6,0)</f>
        <v>Masculino</v>
      </c>
    </row>
    <row r="7551" spans="1:13">
      <c r="A7551" s="5">
        <v>7631</v>
      </c>
      <c r="B7551" s="2" t="s">
        <v>1527</v>
      </c>
      <c r="C7551" s="2" t="s">
        <v>3077</v>
      </c>
      <c r="D7551" s="2" t="str">
        <f>VLOOKUP(C7551,'Datos de estudiantes'!$B$2:$C$33,2,0)</f>
        <v>luis leonel</v>
      </c>
      <c r="E7551" s="2" t="str">
        <f>VLOOKUP(C7551,'Datos de estudiantes'!$B$2:$D$33,3,0)</f>
        <v>chevez sanchez</v>
      </c>
      <c r="F7551" s="9" t="s">
        <v>4021</v>
      </c>
      <c r="G7551" s="9" t="s">
        <v>4022</v>
      </c>
      <c r="H7551">
        <v>17</v>
      </c>
      <c r="I7551">
        <v>9</v>
      </c>
      <c r="J7551">
        <v>1</v>
      </c>
      <c r="K7551" t="str">
        <f>VLOOKUP(C7551,'Datos de estudiantes'!$B$2:$F$33,5,0)</f>
        <v>Colegio</v>
      </c>
      <c r="L7551" s="2" t="s">
        <v>3068</v>
      </c>
      <c r="M7551" t="str">
        <f>VLOOKUP(C7551,'Datos de estudiantes'!$B$2:$G$33,6,0)</f>
        <v>Masculino</v>
      </c>
    </row>
    <row r="7552" spans="1:13">
      <c r="A7552" s="5">
        <v>7632</v>
      </c>
      <c r="B7552" s="2" t="s">
        <v>2832</v>
      </c>
      <c r="C7552" s="2" t="s">
        <v>3083</v>
      </c>
      <c r="D7552" s="2" t="str">
        <f>VLOOKUP(C7552,'Datos de estudiantes'!$B$2:$C$33,2,0)</f>
        <v>manuel arturo</v>
      </c>
      <c r="E7552" s="2" t="str">
        <f>VLOOKUP(C7552,'Datos de estudiantes'!$B$2:$D$33,3,0)</f>
        <v>sanchez rojas</v>
      </c>
      <c r="F7552" s="19" t="s">
        <v>4021</v>
      </c>
      <c r="G7552" s="9" t="s">
        <v>4022</v>
      </c>
      <c r="H7552">
        <v>43</v>
      </c>
      <c r="I7552">
        <v>5</v>
      </c>
      <c r="J7552">
        <v>1</v>
      </c>
      <c r="K7552" t="str">
        <f>VLOOKUP(C7552,'Datos de estudiantes'!$B$2:$F$33,5,0)</f>
        <v>Escuela o inferior</v>
      </c>
      <c r="L7552" s="2" t="s">
        <v>3068</v>
      </c>
      <c r="M7552" t="str">
        <f>VLOOKUP(C7552,'Datos de estudiantes'!$B$2:$G$33,6,0)</f>
        <v>Masculino</v>
      </c>
    </row>
    <row r="7553" spans="1:13">
      <c r="A7553" s="5">
        <v>7633</v>
      </c>
      <c r="B7553" s="2" t="s">
        <v>3513</v>
      </c>
      <c r="C7553" s="2" t="s">
        <v>3083</v>
      </c>
      <c r="D7553" s="2" t="str">
        <f>VLOOKUP(C7553,'Datos de estudiantes'!$B$2:$C$33,2,0)</f>
        <v>manuel arturo</v>
      </c>
      <c r="E7553" s="2" t="str">
        <f>VLOOKUP(C7553,'Datos de estudiantes'!$B$2:$D$33,3,0)</f>
        <v>sanchez rojas</v>
      </c>
      <c r="F7553" s="19" t="s">
        <v>4021</v>
      </c>
      <c r="G7553" s="9" t="s">
        <v>4022</v>
      </c>
      <c r="H7553">
        <v>20</v>
      </c>
      <c r="I7553">
        <v>9</v>
      </c>
      <c r="J7553">
        <v>1</v>
      </c>
      <c r="K7553" t="str">
        <f>VLOOKUP(C7553,'Datos de estudiantes'!$B$2:$F$33,5,0)</f>
        <v>Escuela o inferior</v>
      </c>
      <c r="L7553" s="2" t="s">
        <v>3068</v>
      </c>
      <c r="M7553" t="str">
        <f>VLOOKUP(C7553,'Datos de estudiantes'!$B$2:$G$33,6,0)</f>
        <v>Masculino</v>
      </c>
    </row>
    <row r="7554" spans="1:13">
      <c r="A7554" s="5">
        <v>7634</v>
      </c>
      <c r="B7554" s="2" t="s">
        <v>4023</v>
      </c>
      <c r="C7554" s="2" t="s">
        <v>3070</v>
      </c>
      <c r="D7554" s="2" t="str">
        <f>VLOOKUP(C7554,'Datos de estudiantes'!$B$2:$C$33,2,0)</f>
        <v>jenny rocio</v>
      </c>
      <c r="E7554" s="2" t="str">
        <f>VLOOKUP(C7554,'Datos de estudiantes'!$B$2:$D$33,3,0)</f>
        <v>naranjo moran</v>
      </c>
      <c r="F7554" s="9" t="s">
        <v>4024</v>
      </c>
      <c r="G7554" s="9" t="s">
        <v>4025</v>
      </c>
      <c r="H7554">
        <v>23</v>
      </c>
      <c r="I7554">
        <v>12</v>
      </c>
      <c r="J7554">
        <v>1</v>
      </c>
      <c r="K7554" t="str">
        <f>VLOOKUP(C7554,'Datos de estudiantes'!$B$2:$F$33,5,0)</f>
        <v>Colegio</v>
      </c>
      <c r="L7554" s="2" t="s">
        <v>3068</v>
      </c>
      <c r="M7554" t="str">
        <f>VLOOKUP(C7554,'Datos de estudiantes'!$B$2:$G$33,6,0)</f>
        <v>Femenino</v>
      </c>
    </row>
    <row r="7555" spans="1:13">
      <c r="A7555" s="5">
        <v>7635</v>
      </c>
      <c r="B7555" s="2" t="s">
        <v>4018</v>
      </c>
      <c r="C7555" s="2" t="s">
        <v>3065</v>
      </c>
      <c r="D7555" s="2" t="str">
        <f>VLOOKUP(C7555,'Datos de estudiantes'!$B$2:$C$33,2,0)</f>
        <v>kristhell dayana</v>
      </c>
      <c r="E7555" s="2" t="str">
        <f>VLOOKUP(C7555,'Datos de estudiantes'!$B$2:$D$33,3,0)</f>
        <v>marquez naranjo</v>
      </c>
      <c r="F7555" s="9" t="s">
        <v>4024</v>
      </c>
      <c r="G7555" s="9" t="s">
        <v>4025</v>
      </c>
      <c r="H7555">
        <v>37</v>
      </c>
      <c r="I7555">
        <v>7</v>
      </c>
      <c r="J7555">
        <v>1</v>
      </c>
      <c r="K7555" t="str">
        <f>VLOOKUP(C7555,'Datos de estudiantes'!$B$2:$F$33,5,0)</f>
        <v>Universidad o Superior</v>
      </c>
      <c r="L7555" s="2" t="s">
        <v>3068</v>
      </c>
      <c r="M7555" t="str">
        <f>VLOOKUP(C7555,'Datos de estudiantes'!$B$2:$G$33,6,0)</f>
        <v>Femenino</v>
      </c>
    </row>
    <row r="7556" spans="1:13">
      <c r="A7556" s="5">
        <v>7636</v>
      </c>
      <c r="B7556" s="2" t="s">
        <v>4023</v>
      </c>
      <c r="C7556" s="2" t="s">
        <v>3069</v>
      </c>
      <c r="D7556" s="2" t="str">
        <f>VLOOKUP(C7556,'Datos de estudiantes'!$B$2:$C$33,2,0)</f>
        <v>michelle johanna</v>
      </c>
      <c r="E7556" s="2" t="str">
        <f>VLOOKUP(C7556,'Datos de estudiantes'!$B$2:$D$33,3,0)</f>
        <v>morla gordillo</v>
      </c>
      <c r="F7556" s="9" t="s">
        <v>4024</v>
      </c>
      <c r="G7556" s="9" t="s">
        <v>4025</v>
      </c>
      <c r="H7556">
        <v>23</v>
      </c>
      <c r="I7556">
        <v>12</v>
      </c>
      <c r="J7556">
        <v>1</v>
      </c>
      <c r="K7556" t="str">
        <f>VLOOKUP(C7556,'Datos de estudiantes'!$B$2:$F$33,5,0)</f>
        <v>Escuela o inferior</v>
      </c>
      <c r="L7556" s="2" t="s">
        <v>3068</v>
      </c>
      <c r="M7556" t="str">
        <f>VLOOKUP(C7556,'Datos de estudiantes'!$B$2:$G$33,6,0)</f>
        <v>Femenino</v>
      </c>
    </row>
    <row r="7557" spans="1:13">
      <c r="A7557" s="5">
        <v>7637</v>
      </c>
      <c r="B7557" s="2" t="s">
        <v>371</v>
      </c>
      <c r="C7557" s="2" t="s">
        <v>3069</v>
      </c>
      <c r="D7557" s="2" t="str">
        <f>VLOOKUP(C7557,'Datos de estudiantes'!$B$2:$C$33,2,0)</f>
        <v>michelle johanna</v>
      </c>
      <c r="E7557" s="2" t="str">
        <f>VLOOKUP(C7557,'Datos de estudiantes'!$B$2:$D$33,3,0)</f>
        <v>morla gordillo</v>
      </c>
      <c r="F7557" s="9" t="s">
        <v>4024</v>
      </c>
      <c r="G7557" s="9" t="s">
        <v>4025</v>
      </c>
      <c r="H7557">
        <v>16</v>
      </c>
      <c r="I7557">
        <v>10</v>
      </c>
      <c r="J7557">
        <v>1</v>
      </c>
      <c r="K7557" t="str">
        <f>VLOOKUP(C7557,'Datos de estudiantes'!$B$2:$F$33,5,0)</f>
        <v>Escuela o inferior</v>
      </c>
      <c r="L7557" s="2" t="s">
        <v>3068</v>
      </c>
      <c r="M7557" t="str">
        <f>VLOOKUP(C7557,'Datos de estudiantes'!$B$2:$G$33,6,0)</f>
        <v>Femenino</v>
      </c>
    </row>
    <row r="7558" spans="1:13">
      <c r="A7558" s="5">
        <v>7638</v>
      </c>
      <c r="B7558" s="2" t="s">
        <v>3610</v>
      </c>
      <c r="C7558" s="2" t="s">
        <v>3085</v>
      </c>
      <c r="D7558" s="2" t="str">
        <f>VLOOKUP(C7558,'Datos de estudiantes'!$B$2:$C$33,2,0)</f>
        <v>heryd xavier</v>
      </c>
      <c r="E7558" s="2" t="str">
        <f>VLOOKUP(C7558,'Datos de estudiantes'!$B$2:$D$33,3,0)</f>
        <v>morla gordillo</v>
      </c>
      <c r="F7558" s="9" t="s">
        <v>4026</v>
      </c>
      <c r="G7558" s="9" t="s">
        <v>4027</v>
      </c>
      <c r="H7558">
        <v>33</v>
      </c>
      <c r="I7558">
        <v>6</v>
      </c>
      <c r="J7558">
        <v>1</v>
      </c>
      <c r="K7558" t="str">
        <f>VLOOKUP(C7558,'Datos de estudiantes'!$B$2:$F$33,5,0)</f>
        <v>Universidad o Superior</v>
      </c>
      <c r="L7558" s="2" t="s">
        <v>3068</v>
      </c>
      <c r="M7558" t="str">
        <f>VLOOKUP(C7558,'Datos de estudiantes'!$B$2:$G$33,6,0)</f>
        <v>Masculino</v>
      </c>
    </row>
    <row r="7559" spans="1:13">
      <c r="A7559" s="5">
        <v>7639</v>
      </c>
      <c r="B7559" s="2" t="s">
        <v>4028</v>
      </c>
      <c r="C7559" s="2" t="s">
        <v>3077</v>
      </c>
      <c r="D7559" s="2" t="str">
        <f>VLOOKUP(C7559,'Datos de estudiantes'!$B$2:$C$33,2,0)</f>
        <v>luis leonel</v>
      </c>
      <c r="E7559" s="2" t="str">
        <f>VLOOKUP(C7559,'Datos de estudiantes'!$B$2:$D$33,3,0)</f>
        <v>chevez sanchez</v>
      </c>
      <c r="F7559" s="9" t="s">
        <v>4026</v>
      </c>
      <c r="G7559" s="9" t="s">
        <v>4027</v>
      </c>
      <c r="H7559">
        <v>21</v>
      </c>
      <c r="I7559">
        <v>9</v>
      </c>
      <c r="J7559">
        <v>1</v>
      </c>
      <c r="K7559" t="str">
        <f>VLOOKUP(C7559,'Datos de estudiantes'!$B$2:$F$33,5,0)</f>
        <v>Colegio</v>
      </c>
      <c r="L7559" s="2" t="s">
        <v>3068</v>
      </c>
      <c r="M7559" t="str">
        <f>VLOOKUP(C7559,'Datos de estudiantes'!$B$2:$G$33,6,0)</f>
        <v>Masculino</v>
      </c>
    </row>
    <row r="7560" spans="1:13">
      <c r="A7560" s="5">
        <v>7640</v>
      </c>
      <c r="B7560" s="2" t="s">
        <v>3513</v>
      </c>
      <c r="C7560" s="2" t="s">
        <v>3083</v>
      </c>
      <c r="D7560" s="2" t="str">
        <f>VLOOKUP(C7560,'Datos de estudiantes'!$B$2:$C$33,2,0)</f>
        <v>manuel arturo</v>
      </c>
      <c r="E7560" s="2" t="str">
        <f>VLOOKUP(C7560,'Datos de estudiantes'!$B$2:$D$33,3,0)</f>
        <v>sanchez rojas</v>
      </c>
      <c r="F7560" s="19" t="s">
        <v>4026</v>
      </c>
      <c r="G7560" s="9" t="s">
        <v>4027</v>
      </c>
      <c r="H7560">
        <v>13</v>
      </c>
      <c r="I7560">
        <v>9</v>
      </c>
      <c r="J7560">
        <v>1</v>
      </c>
      <c r="K7560" t="str">
        <f>VLOOKUP(C7560,'Datos de estudiantes'!$B$2:$F$33,5,0)</f>
        <v>Escuela o inferior</v>
      </c>
      <c r="L7560" s="2" t="s">
        <v>3068</v>
      </c>
      <c r="M7560" t="str">
        <f>VLOOKUP(C7560,'Datos de estudiantes'!$B$2:$G$33,6,0)</f>
        <v>Masculino</v>
      </c>
    </row>
    <row r="7561" spans="1:13">
      <c r="A7561" s="5">
        <v>7641</v>
      </c>
      <c r="B7561" s="2" t="s">
        <v>4020</v>
      </c>
      <c r="C7561" s="2" t="s">
        <v>3083</v>
      </c>
      <c r="D7561" s="2" t="str">
        <f>VLOOKUP(C7561,'Datos de estudiantes'!$B$2:$C$33,2,0)</f>
        <v>manuel arturo</v>
      </c>
      <c r="E7561" s="2" t="str">
        <f>VLOOKUP(C7561,'Datos de estudiantes'!$B$2:$D$33,3,0)</f>
        <v>sanchez rojas</v>
      </c>
      <c r="F7561" s="19" t="s">
        <v>4026</v>
      </c>
      <c r="G7561" s="9" t="s">
        <v>4027</v>
      </c>
      <c r="H7561">
        <v>11</v>
      </c>
      <c r="I7561">
        <v>11</v>
      </c>
      <c r="J7561">
        <v>1</v>
      </c>
      <c r="K7561" t="str">
        <f>VLOOKUP(C7561,'Datos de estudiantes'!$B$2:$F$33,5,0)</f>
        <v>Escuela o inferior</v>
      </c>
      <c r="L7561" s="2" t="s">
        <v>3068</v>
      </c>
      <c r="M7561" t="str">
        <f>VLOOKUP(C7561,'Datos de estudiantes'!$B$2:$G$33,6,0)</f>
        <v>Masculino</v>
      </c>
    </row>
    <row r="7562" spans="1:13">
      <c r="A7562" s="5">
        <v>7642</v>
      </c>
      <c r="B7562" s="2" t="s">
        <v>4029</v>
      </c>
      <c r="C7562" s="2" t="s">
        <v>3069</v>
      </c>
      <c r="D7562" s="2" t="str">
        <f>VLOOKUP(C7562,'Datos de estudiantes'!$B$2:$C$33,2,0)</f>
        <v>michelle johanna</v>
      </c>
      <c r="E7562" s="2" t="str">
        <f>VLOOKUP(C7562,'Datos de estudiantes'!$B$2:$D$33,3,0)</f>
        <v>morla gordillo</v>
      </c>
      <c r="F7562" s="9" t="s">
        <v>4030</v>
      </c>
      <c r="G7562" s="9" t="s">
        <v>4031</v>
      </c>
      <c r="H7562">
        <v>75</v>
      </c>
      <c r="I7562">
        <v>10</v>
      </c>
      <c r="J7562">
        <v>1</v>
      </c>
      <c r="K7562" t="str">
        <f>VLOOKUP(C7562,'Datos de estudiantes'!$B$2:$F$33,5,0)</f>
        <v>Escuela o inferior</v>
      </c>
      <c r="L7562" s="2" t="s">
        <v>3068</v>
      </c>
      <c r="M7562" t="str">
        <f>VLOOKUP(C7562,'Datos de estudiantes'!$B$2:$G$33,6,0)</f>
        <v>Femenino</v>
      </c>
    </row>
    <row r="7563" spans="1:13">
      <c r="A7563" s="5">
        <v>7643</v>
      </c>
      <c r="B7563" s="2" t="s">
        <v>4032</v>
      </c>
      <c r="C7563" s="2" t="s">
        <v>3070</v>
      </c>
      <c r="D7563" s="2" t="str">
        <f>VLOOKUP(C7563,'Datos de estudiantes'!$B$2:$C$33,2,0)</f>
        <v>jenny rocio</v>
      </c>
      <c r="E7563" s="2" t="str">
        <f>VLOOKUP(C7563,'Datos de estudiantes'!$B$2:$D$33,3,0)</f>
        <v>naranjo moran</v>
      </c>
      <c r="F7563" s="9" t="s">
        <v>4030</v>
      </c>
      <c r="G7563" s="9" t="s">
        <v>4031</v>
      </c>
      <c r="H7563">
        <v>28</v>
      </c>
      <c r="I7563">
        <v>19</v>
      </c>
      <c r="J7563">
        <v>1</v>
      </c>
      <c r="K7563" t="str">
        <f>VLOOKUP(C7563,'Datos de estudiantes'!$B$2:$F$33,5,0)</f>
        <v>Colegio</v>
      </c>
      <c r="L7563" s="2" t="s">
        <v>3068</v>
      </c>
      <c r="M7563" t="str">
        <f>VLOOKUP(C7563,'Datos de estudiantes'!$B$2:$G$33,6,0)</f>
        <v>Femenino</v>
      </c>
    </row>
    <row r="7564" spans="1:13">
      <c r="A7564" s="5">
        <v>7644</v>
      </c>
      <c r="B7564" s="2" t="s">
        <v>4033</v>
      </c>
      <c r="C7564" s="2" t="s">
        <v>3070</v>
      </c>
      <c r="D7564" s="2" t="str">
        <f>VLOOKUP(C7564,'Datos de estudiantes'!$B$2:$C$33,2,0)</f>
        <v>jenny rocio</v>
      </c>
      <c r="E7564" s="2" t="str">
        <f>VLOOKUP(C7564,'Datos de estudiantes'!$B$2:$D$33,3,0)</f>
        <v>naranjo moran</v>
      </c>
      <c r="F7564" s="9" t="s">
        <v>4030</v>
      </c>
      <c r="G7564" s="9" t="s">
        <v>4031</v>
      </c>
      <c r="H7564">
        <v>58</v>
      </c>
      <c r="I7564">
        <v>9</v>
      </c>
      <c r="J7564">
        <v>1</v>
      </c>
      <c r="K7564" t="str">
        <f>VLOOKUP(C7564,'Datos de estudiantes'!$B$2:$F$33,5,0)</f>
        <v>Colegio</v>
      </c>
      <c r="L7564" s="2" t="s">
        <v>3068</v>
      </c>
      <c r="M7564" t="str">
        <f>VLOOKUP(C7564,'Datos de estudiantes'!$B$2:$G$33,6,0)</f>
        <v>Femenino</v>
      </c>
    </row>
    <row r="7565" spans="1:13">
      <c r="A7565" s="5">
        <v>7645</v>
      </c>
      <c r="B7565" s="2" t="s">
        <v>4004</v>
      </c>
      <c r="C7565" s="2" t="s">
        <v>3070</v>
      </c>
      <c r="D7565" s="2" t="str">
        <f>VLOOKUP(C7565,'Datos de estudiantes'!$B$2:$C$33,2,0)</f>
        <v>jenny rocio</v>
      </c>
      <c r="E7565" s="2" t="str">
        <f>VLOOKUP(C7565,'Datos de estudiantes'!$B$2:$D$33,3,0)</f>
        <v>naranjo moran</v>
      </c>
      <c r="F7565" s="9" t="s">
        <v>4030</v>
      </c>
      <c r="G7565" s="9" t="s">
        <v>4031</v>
      </c>
      <c r="H7565">
        <v>13</v>
      </c>
      <c r="I7565">
        <v>6</v>
      </c>
      <c r="J7565">
        <v>1</v>
      </c>
      <c r="K7565" t="str">
        <f>VLOOKUP(C7565,'Datos de estudiantes'!$B$2:$F$33,5,0)</f>
        <v>Colegio</v>
      </c>
      <c r="L7565" s="2" t="s">
        <v>3068</v>
      </c>
      <c r="M7565" t="str">
        <f>VLOOKUP(C7565,'Datos de estudiantes'!$B$2:$G$33,6,0)</f>
        <v>Femenino</v>
      </c>
    </row>
    <row r="7566" spans="1:13">
      <c r="A7566" s="5">
        <v>7646</v>
      </c>
      <c r="B7566" s="2" t="s">
        <v>4033</v>
      </c>
      <c r="C7566" s="2" t="s">
        <v>3069</v>
      </c>
      <c r="D7566" s="2" t="str">
        <f>VLOOKUP(C7566,'Datos de estudiantes'!$B$2:$C$33,2,0)</f>
        <v>michelle johanna</v>
      </c>
      <c r="E7566" s="2" t="str">
        <f>VLOOKUP(C7566,'Datos de estudiantes'!$B$2:$D$33,3,0)</f>
        <v>morla gordillo</v>
      </c>
      <c r="F7566" s="9" t="s">
        <v>4030</v>
      </c>
      <c r="G7566" s="9" t="s">
        <v>4031</v>
      </c>
      <c r="H7566">
        <v>58</v>
      </c>
      <c r="I7566">
        <v>9</v>
      </c>
      <c r="J7566">
        <v>1</v>
      </c>
      <c r="K7566" t="str">
        <f>VLOOKUP(C7566,'Datos de estudiantes'!$B$2:$F$33,5,0)</f>
        <v>Escuela o inferior</v>
      </c>
      <c r="L7566" s="2" t="s">
        <v>3068</v>
      </c>
      <c r="M7566" t="str">
        <f>VLOOKUP(C7566,'Datos de estudiantes'!$B$2:$G$33,6,0)</f>
        <v>Femenino</v>
      </c>
    </row>
    <row r="7567" spans="1:13">
      <c r="A7567" s="5">
        <v>7647</v>
      </c>
      <c r="B7567" s="2" t="s">
        <v>4034</v>
      </c>
      <c r="C7567" s="2" t="s">
        <v>3065</v>
      </c>
      <c r="D7567" s="2" t="str">
        <f>VLOOKUP(C7567,'Datos de estudiantes'!$B$2:$C$33,2,0)</f>
        <v>kristhell dayana</v>
      </c>
      <c r="E7567" s="2" t="str">
        <f>VLOOKUP(C7567,'Datos de estudiantes'!$B$2:$D$33,3,0)</f>
        <v>marquez naranjo</v>
      </c>
      <c r="F7567" s="9" t="s">
        <v>4030</v>
      </c>
      <c r="G7567" s="9" t="s">
        <v>4031</v>
      </c>
      <c r="H7567">
        <v>61</v>
      </c>
      <c r="I7567">
        <v>8</v>
      </c>
      <c r="J7567">
        <v>1</v>
      </c>
      <c r="K7567" t="str">
        <f>VLOOKUP(C7567,'Datos de estudiantes'!$B$2:$F$33,5,0)</f>
        <v>Universidad o Superior</v>
      </c>
      <c r="L7567" s="2" t="s">
        <v>3068</v>
      </c>
      <c r="M7567" t="str">
        <f>VLOOKUP(C7567,'Datos de estudiantes'!$B$2:$G$33,6,0)</f>
        <v>Femenino</v>
      </c>
    </row>
    <row r="7568" spans="1:13">
      <c r="A7568" s="5">
        <v>7648</v>
      </c>
      <c r="B7568" s="2" t="s">
        <v>4029</v>
      </c>
      <c r="C7568" s="2" t="s">
        <v>3070</v>
      </c>
      <c r="D7568" s="2" t="str">
        <f>VLOOKUP(C7568,'Datos de estudiantes'!$B$2:$C$33,2,0)</f>
        <v>jenny rocio</v>
      </c>
      <c r="E7568" s="2" t="str">
        <f>VLOOKUP(C7568,'Datos de estudiantes'!$B$2:$D$33,3,0)</f>
        <v>naranjo moran</v>
      </c>
      <c r="F7568" s="9" t="s">
        <v>4030</v>
      </c>
      <c r="G7568" s="9" t="s">
        <v>4031</v>
      </c>
      <c r="H7568">
        <v>75</v>
      </c>
      <c r="I7568">
        <v>10</v>
      </c>
      <c r="J7568">
        <v>1</v>
      </c>
      <c r="K7568" t="str">
        <f>VLOOKUP(C7568,'Datos de estudiantes'!$B$2:$F$33,5,0)</f>
        <v>Colegio</v>
      </c>
      <c r="L7568" s="2" t="s">
        <v>3068</v>
      </c>
      <c r="M7568" t="str">
        <f>VLOOKUP(C7568,'Datos de estudiantes'!$B$2:$G$33,6,0)</f>
        <v>Femenino</v>
      </c>
    </row>
    <row r="7569" spans="1:13">
      <c r="A7569" s="5">
        <v>7649</v>
      </c>
      <c r="B7569" s="2" t="s">
        <v>4032</v>
      </c>
      <c r="C7569" s="2" t="s">
        <v>3069</v>
      </c>
      <c r="D7569" s="2" t="str">
        <f>VLOOKUP(C7569,'Datos de estudiantes'!$B$2:$C$33,2,0)</f>
        <v>michelle johanna</v>
      </c>
      <c r="E7569" s="2" t="str">
        <f>VLOOKUP(C7569,'Datos de estudiantes'!$B$2:$D$33,3,0)</f>
        <v>morla gordillo</v>
      </c>
      <c r="F7569" s="9" t="s">
        <v>4030</v>
      </c>
      <c r="G7569" s="9" t="s">
        <v>4031</v>
      </c>
      <c r="H7569">
        <v>28</v>
      </c>
      <c r="I7569">
        <v>19</v>
      </c>
      <c r="J7569">
        <v>1</v>
      </c>
      <c r="K7569" t="str">
        <f>VLOOKUP(C7569,'Datos de estudiantes'!$B$2:$F$33,5,0)</f>
        <v>Escuela o inferior</v>
      </c>
      <c r="L7569" s="2" t="s">
        <v>3068</v>
      </c>
      <c r="M7569" t="str">
        <f>VLOOKUP(C7569,'Datos de estudiantes'!$B$2:$G$33,6,0)</f>
        <v>Femenino</v>
      </c>
    </row>
    <row r="7570" spans="1:13">
      <c r="A7570" s="5">
        <v>7650</v>
      </c>
      <c r="B7570" s="2" t="s">
        <v>4035</v>
      </c>
      <c r="C7570" s="2" t="s">
        <v>3069</v>
      </c>
      <c r="D7570" s="2" t="str">
        <f>VLOOKUP(C7570,'Datos de estudiantes'!$B$2:$C$33,2,0)</f>
        <v>michelle johanna</v>
      </c>
      <c r="E7570" s="2" t="str">
        <f>VLOOKUP(C7570,'Datos de estudiantes'!$B$2:$D$33,3,0)</f>
        <v>morla gordillo</v>
      </c>
      <c r="F7570" s="9" t="s">
        <v>4030</v>
      </c>
      <c r="G7570" s="9" t="s">
        <v>4031</v>
      </c>
      <c r="H7570">
        <v>60</v>
      </c>
      <c r="I7570">
        <v>12</v>
      </c>
      <c r="J7570">
        <v>1</v>
      </c>
      <c r="K7570" t="str">
        <f>VLOOKUP(C7570,'Datos de estudiantes'!$B$2:$F$33,5,0)</f>
        <v>Escuela o inferior</v>
      </c>
      <c r="L7570" s="2" t="s">
        <v>3068</v>
      </c>
      <c r="M7570" t="str">
        <f>VLOOKUP(C7570,'Datos de estudiantes'!$B$2:$G$33,6,0)</f>
        <v>Femenino</v>
      </c>
    </row>
    <row r="7571" spans="1:13">
      <c r="A7571" s="5">
        <v>7651</v>
      </c>
      <c r="B7571" s="2" t="s">
        <v>4035</v>
      </c>
      <c r="C7571" s="2" t="s">
        <v>3070</v>
      </c>
      <c r="D7571" s="2" t="str">
        <f>VLOOKUP(C7571,'Datos de estudiantes'!$B$2:$C$33,2,0)</f>
        <v>jenny rocio</v>
      </c>
      <c r="E7571" s="2" t="str">
        <f>VLOOKUP(C7571,'Datos de estudiantes'!$B$2:$D$33,3,0)</f>
        <v>naranjo moran</v>
      </c>
      <c r="F7571" s="9" t="s">
        <v>4030</v>
      </c>
      <c r="G7571" s="9" t="s">
        <v>4031</v>
      </c>
      <c r="H7571">
        <v>60</v>
      </c>
      <c r="I7571">
        <v>12</v>
      </c>
      <c r="J7571">
        <v>1</v>
      </c>
      <c r="K7571" t="str">
        <f>VLOOKUP(C7571,'Datos de estudiantes'!$B$2:$F$33,5,0)</f>
        <v>Colegio</v>
      </c>
      <c r="L7571" s="2" t="s">
        <v>3068</v>
      </c>
      <c r="M7571" t="str">
        <f>VLOOKUP(C7571,'Datos de estudiantes'!$B$2:$G$33,6,0)</f>
        <v>Femenino</v>
      </c>
    </row>
    <row r="7572" spans="1:13">
      <c r="A7572" s="5">
        <v>7652</v>
      </c>
      <c r="B7572" s="2" t="s">
        <v>4036</v>
      </c>
      <c r="C7572" s="2" t="s">
        <v>3070</v>
      </c>
      <c r="D7572" s="2" t="str">
        <f>VLOOKUP(C7572,'Datos de estudiantes'!$B$2:$C$33,2,0)</f>
        <v>jenny rocio</v>
      </c>
      <c r="E7572" s="2" t="str">
        <f>VLOOKUP(C7572,'Datos de estudiantes'!$B$2:$D$33,3,0)</f>
        <v>naranjo moran</v>
      </c>
      <c r="F7572" s="9" t="s">
        <v>4030</v>
      </c>
      <c r="G7572" s="9" t="s">
        <v>4031</v>
      </c>
      <c r="H7572">
        <v>21</v>
      </c>
      <c r="I7572">
        <v>10</v>
      </c>
      <c r="J7572">
        <v>1</v>
      </c>
      <c r="K7572" t="str">
        <f>VLOOKUP(C7572,'Datos de estudiantes'!$B$2:$F$33,5,0)</f>
        <v>Colegio</v>
      </c>
      <c r="L7572" s="2" t="s">
        <v>3068</v>
      </c>
      <c r="M7572" t="str">
        <f>VLOOKUP(C7572,'Datos de estudiantes'!$B$2:$G$33,6,0)</f>
        <v>Femenino</v>
      </c>
    </row>
    <row r="7573" spans="1:13">
      <c r="A7573" s="5">
        <v>7653</v>
      </c>
      <c r="B7573" s="2" t="s">
        <v>4037</v>
      </c>
      <c r="C7573" s="2" t="s">
        <v>3069</v>
      </c>
      <c r="D7573" s="2" t="str">
        <f>VLOOKUP(C7573,'Datos de estudiantes'!$B$2:$C$33,2,0)</f>
        <v>michelle johanna</v>
      </c>
      <c r="E7573" s="2" t="str">
        <f>VLOOKUP(C7573,'Datos de estudiantes'!$B$2:$D$33,3,0)</f>
        <v>morla gordillo</v>
      </c>
      <c r="F7573" s="9" t="s">
        <v>4030</v>
      </c>
      <c r="G7573" s="9" t="s">
        <v>4031</v>
      </c>
      <c r="H7573">
        <v>36</v>
      </c>
      <c r="I7573">
        <v>12</v>
      </c>
      <c r="J7573">
        <v>1</v>
      </c>
      <c r="K7573" t="str">
        <f>VLOOKUP(C7573,'Datos de estudiantes'!$B$2:$F$33,5,0)</f>
        <v>Escuela o inferior</v>
      </c>
      <c r="L7573" s="2" t="s">
        <v>3068</v>
      </c>
      <c r="M7573" t="str">
        <f>VLOOKUP(C7573,'Datos de estudiantes'!$B$2:$G$33,6,0)</f>
        <v>Femenino</v>
      </c>
    </row>
    <row r="7574" spans="1:13">
      <c r="A7574" s="5">
        <v>7654</v>
      </c>
      <c r="B7574" s="2" t="s">
        <v>3188</v>
      </c>
      <c r="C7574" s="2" t="s">
        <v>3085</v>
      </c>
      <c r="D7574" s="2" t="str">
        <f>VLOOKUP(C7574,'Datos de estudiantes'!$B$2:$C$33,2,0)</f>
        <v>heryd xavier</v>
      </c>
      <c r="E7574" s="2" t="str">
        <f>VLOOKUP(C7574,'Datos de estudiantes'!$B$2:$D$33,3,0)</f>
        <v>morla gordillo</v>
      </c>
      <c r="F7574" s="9" t="s">
        <v>4038</v>
      </c>
      <c r="G7574" s="9" t="s">
        <v>4039</v>
      </c>
      <c r="H7574">
        <v>59</v>
      </c>
      <c r="I7574">
        <v>4</v>
      </c>
      <c r="J7574">
        <v>1</v>
      </c>
      <c r="K7574" t="str">
        <f>VLOOKUP(C7574,'Datos de estudiantes'!$B$2:$F$33,5,0)</f>
        <v>Universidad o Superior</v>
      </c>
      <c r="L7574" s="2" t="s">
        <v>3068</v>
      </c>
      <c r="M7574" t="str">
        <f>VLOOKUP(C7574,'Datos de estudiantes'!$B$2:$G$33,6,0)</f>
        <v>Masculino</v>
      </c>
    </row>
    <row r="7575" spans="1:13">
      <c r="A7575" s="5">
        <v>7655</v>
      </c>
      <c r="B7575" s="2" t="s">
        <v>4040</v>
      </c>
      <c r="C7575" s="2" t="s">
        <v>3085</v>
      </c>
      <c r="D7575" s="2" t="str">
        <f>VLOOKUP(C7575,'Datos de estudiantes'!$B$2:$C$33,2,0)</f>
        <v>heryd xavier</v>
      </c>
      <c r="E7575" s="2" t="str">
        <f>VLOOKUP(C7575,'Datos de estudiantes'!$B$2:$D$33,3,0)</f>
        <v>morla gordillo</v>
      </c>
      <c r="F7575" s="9" t="s">
        <v>4038</v>
      </c>
      <c r="G7575" s="9" t="s">
        <v>4041</v>
      </c>
      <c r="H7575">
        <v>60</v>
      </c>
      <c r="I7575">
        <v>9</v>
      </c>
      <c r="J7575">
        <v>1</v>
      </c>
      <c r="K7575" t="str">
        <f>VLOOKUP(C7575,'Datos de estudiantes'!$B$2:$F$33,5,0)</f>
        <v>Universidad o Superior</v>
      </c>
      <c r="L7575" s="2" t="s">
        <v>3068</v>
      </c>
      <c r="M7575" t="str">
        <f>VLOOKUP(C7575,'Datos de estudiantes'!$B$2:$G$33,6,0)</f>
        <v>Masculino</v>
      </c>
    </row>
    <row r="7576" spans="1:13">
      <c r="A7576" s="5">
        <v>7656</v>
      </c>
      <c r="B7576" s="2" t="s">
        <v>3188</v>
      </c>
      <c r="C7576" s="2" t="s">
        <v>3083</v>
      </c>
      <c r="D7576" s="2" t="str">
        <f>VLOOKUP(C7576,'Datos de estudiantes'!$B$2:$C$33,2,0)</f>
        <v>manuel arturo</v>
      </c>
      <c r="E7576" s="2" t="str">
        <f>VLOOKUP(C7576,'Datos de estudiantes'!$B$2:$D$33,3,0)</f>
        <v>sanchez rojas</v>
      </c>
      <c r="F7576" s="9" t="s">
        <v>4038</v>
      </c>
      <c r="G7576" s="9" t="s">
        <v>4039</v>
      </c>
      <c r="H7576">
        <v>59</v>
      </c>
      <c r="I7576">
        <v>4</v>
      </c>
      <c r="J7576">
        <v>1</v>
      </c>
      <c r="K7576" t="str">
        <f>VLOOKUP(C7576,'Datos de estudiantes'!$B$2:$F$33,5,0)</f>
        <v>Escuela o inferior</v>
      </c>
      <c r="L7576" s="2" t="s">
        <v>3068</v>
      </c>
      <c r="M7576" t="str">
        <f>VLOOKUP(C7576,'Datos de estudiantes'!$B$2:$G$33,6,0)</f>
        <v>Masculino</v>
      </c>
    </row>
    <row r="7577" spans="1:13">
      <c r="A7577" s="5">
        <v>7657</v>
      </c>
      <c r="B7577" s="2" t="s">
        <v>3188</v>
      </c>
      <c r="C7577" s="2" t="s">
        <v>3077</v>
      </c>
      <c r="D7577" s="2" t="str">
        <f>VLOOKUP(C7577,'Datos de estudiantes'!$B$2:$C$33,2,0)</f>
        <v>luis leonel</v>
      </c>
      <c r="E7577" s="2" t="str">
        <f>VLOOKUP(C7577,'Datos de estudiantes'!$B$2:$D$33,3,0)</f>
        <v>chevez sanchez</v>
      </c>
      <c r="F7577" s="9" t="s">
        <v>4038</v>
      </c>
      <c r="G7577" s="9" t="s">
        <v>4039</v>
      </c>
      <c r="H7577">
        <v>59</v>
      </c>
      <c r="I7577">
        <v>4</v>
      </c>
      <c r="J7577">
        <v>1</v>
      </c>
      <c r="K7577" t="str">
        <f>VLOOKUP(C7577,'Datos de estudiantes'!$B$2:$F$33,5,0)</f>
        <v>Colegio</v>
      </c>
      <c r="L7577" s="2" t="s">
        <v>3068</v>
      </c>
      <c r="M7577" t="str">
        <f>VLOOKUP(C7577,'Datos de estudiantes'!$B$2:$G$33,6,0)</f>
        <v>Masculino</v>
      </c>
    </row>
    <row r="7578" spans="1:13">
      <c r="A7578" s="5">
        <v>7658</v>
      </c>
      <c r="B7578" s="2" t="s">
        <v>4040</v>
      </c>
      <c r="C7578" s="2" t="s">
        <v>3083</v>
      </c>
      <c r="D7578" s="2" t="str">
        <f>VLOOKUP(C7578,'Datos de estudiantes'!$B$2:$C$33,2,0)</f>
        <v>manuel arturo</v>
      </c>
      <c r="E7578" s="2" t="str">
        <f>VLOOKUP(C7578,'Datos de estudiantes'!$B$2:$D$33,3,0)</f>
        <v>sanchez rojas</v>
      </c>
      <c r="F7578" s="9" t="s">
        <v>4038</v>
      </c>
      <c r="G7578" s="9" t="s">
        <v>4042</v>
      </c>
      <c r="H7578">
        <v>60</v>
      </c>
      <c r="I7578">
        <v>9</v>
      </c>
      <c r="J7578">
        <v>1</v>
      </c>
      <c r="K7578" t="str">
        <f>VLOOKUP(C7578,'Datos de estudiantes'!$B$2:$F$33,5,0)</f>
        <v>Escuela o inferior</v>
      </c>
      <c r="L7578" s="2" t="s">
        <v>3068</v>
      </c>
      <c r="M7578" t="str">
        <f>VLOOKUP(C7578,'Datos de estudiantes'!$B$2:$G$33,6,0)</f>
        <v>Masculino</v>
      </c>
    </row>
    <row r="7579" spans="1:13">
      <c r="A7579" s="5">
        <v>7659</v>
      </c>
      <c r="B7579" s="2" t="s">
        <v>4043</v>
      </c>
      <c r="C7579" s="2" t="s">
        <v>3070</v>
      </c>
      <c r="D7579" s="2" t="str">
        <f>VLOOKUP(C7579,'Datos de estudiantes'!$B$2:$C$33,2,0)</f>
        <v>jenny rocio</v>
      </c>
      <c r="E7579" s="2" t="str">
        <f>VLOOKUP(C7579,'Datos de estudiantes'!$B$2:$D$33,3,0)</f>
        <v>naranjo moran</v>
      </c>
      <c r="F7579" s="9" t="s">
        <v>4044</v>
      </c>
      <c r="G7579" s="9" t="s">
        <v>4045</v>
      </c>
      <c r="H7579">
        <v>18</v>
      </c>
      <c r="I7579">
        <v>4</v>
      </c>
      <c r="J7579">
        <v>3</v>
      </c>
      <c r="K7579" t="str">
        <f>VLOOKUP(C7579,'Datos de estudiantes'!$B$2:$F$33,5,0)</f>
        <v>Colegio</v>
      </c>
      <c r="L7579" s="2" t="s">
        <v>3068</v>
      </c>
      <c r="M7579" t="str">
        <f>VLOOKUP(C7579,'Datos de estudiantes'!$B$2:$G$33,6,0)</f>
        <v>Femenino</v>
      </c>
    </row>
    <row r="7580" spans="1:13">
      <c r="A7580" s="5">
        <v>7660</v>
      </c>
      <c r="B7580" s="2" t="s">
        <v>158</v>
      </c>
      <c r="C7580" s="2" t="s">
        <v>3069</v>
      </c>
      <c r="D7580" s="2" t="str">
        <f>VLOOKUP(C7580,'Datos de estudiantes'!$B$2:$C$33,2,0)</f>
        <v>michelle johanna</v>
      </c>
      <c r="E7580" s="2" t="str">
        <f>VLOOKUP(C7580,'Datos de estudiantes'!$B$2:$D$33,3,0)</f>
        <v>morla gordillo</v>
      </c>
      <c r="F7580" s="9" t="s">
        <v>4044</v>
      </c>
      <c r="G7580" s="9" t="s">
        <v>4045</v>
      </c>
      <c r="H7580">
        <v>15</v>
      </c>
      <c r="I7580">
        <v>12</v>
      </c>
      <c r="J7580">
        <v>1</v>
      </c>
      <c r="K7580" t="str">
        <f>VLOOKUP(C7580,'Datos de estudiantes'!$B$2:$F$33,5,0)</f>
        <v>Escuela o inferior</v>
      </c>
      <c r="L7580" s="2" t="s">
        <v>3068</v>
      </c>
      <c r="M7580" t="str">
        <f>VLOOKUP(C7580,'Datos de estudiantes'!$B$2:$G$33,6,0)</f>
        <v>Femenino</v>
      </c>
    </row>
    <row r="7581" spans="1:13">
      <c r="A7581" s="5">
        <v>7661</v>
      </c>
      <c r="B7581" s="2" t="s">
        <v>47</v>
      </c>
      <c r="C7581" s="2" t="s">
        <v>3069</v>
      </c>
      <c r="D7581" s="2" t="str">
        <f>VLOOKUP(C7581,'Datos de estudiantes'!$B$2:$C$33,2,0)</f>
        <v>michelle johanna</v>
      </c>
      <c r="E7581" s="2" t="str">
        <f>VLOOKUP(C7581,'Datos de estudiantes'!$B$2:$D$33,3,0)</f>
        <v>morla gordillo</v>
      </c>
      <c r="F7581" s="9" t="s">
        <v>4044</v>
      </c>
      <c r="G7581" s="9" t="s">
        <v>4045</v>
      </c>
      <c r="H7581">
        <v>36</v>
      </c>
      <c r="I7581">
        <v>14</v>
      </c>
      <c r="J7581">
        <v>1</v>
      </c>
      <c r="K7581" t="str">
        <f>VLOOKUP(C7581,'Datos de estudiantes'!$B$2:$F$33,5,0)</f>
        <v>Escuela o inferior</v>
      </c>
      <c r="L7581" s="2" t="s">
        <v>3068</v>
      </c>
      <c r="M7581" t="str">
        <f>VLOOKUP(C7581,'Datos de estudiantes'!$B$2:$G$33,6,0)</f>
        <v>Femenino</v>
      </c>
    </row>
    <row r="7582" spans="1:13">
      <c r="A7582" s="5">
        <v>7662</v>
      </c>
      <c r="B7582" s="2" t="s">
        <v>4043</v>
      </c>
      <c r="C7582" s="2" t="s">
        <v>3065</v>
      </c>
      <c r="D7582" s="2" t="str">
        <f>VLOOKUP(C7582,'Datos de estudiantes'!$B$2:$C$33,2,0)</f>
        <v>kristhell dayana</v>
      </c>
      <c r="E7582" s="2" t="str">
        <f>VLOOKUP(C7582,'Datos de estudiantes'!$B$2:$D$33,3,0)</f>
        <v>marquez naranjo</v>
      </c>
      <c r="F7582" s="9" t="s">
        <v>4044</v>
      </c>
      <c r="G7582" s="9" t="s">
        <v>4045</v>
      </c>
      <c r="H7582">
        <v>18</v>
      </c>
      <c r="I7582">
        <v>4</v>
      </c>
      <c r="J7582">
        <v>3</v>
      </c>
      <c r="K7582" t="str">
        <f>VLOOKUP(C7582,'Datos de estudiantes'!$B$2:$F$33,5,0)</f>
        <v>Universidad o Superior</v>
      </c>
      <c r="L7582" s="2" t="s">
        <v>3068</v>
      </c>
      <c r="M7582" t="str">
        <f>VLOOKUP(C7582,'Datos de estudiantes'!$B$2:$G$33,6,0)</f>
        <v>Femenino</v>
      </c>
    </row>
    <row r="7583" spans="1:13">
      <c r="A7583" s="5">
        <v>7663</v>
      </c>
      <c r="B7583" s="2" t="s">
        <v>4043</v>
      </c>
      <c r="C7583" s="2" t="s">
        <v>3069</v>
      </c>
      <c r="D7583" s="2" t="str">
        <f>VLOOKUP(C7583,'Datos de estudiantes'!$B$2:$C$33,2,0)</f>
        <v>michelle johanna</v>
      </c>
      <c r="E7583" s="2" t="str">
        <f>VLOOKUP(C7583,'Datos de estudiantes'!$B$2:$D$33,3,0)</f>
        <v>morla gordillo</v>
      </c>
      <c r="F7583" s="9" t="s">
        <v>4044</v>
      </c>
      <c r="G7583" s="9" t="s">
        <v>4045</v>
      </c>
      <c r="H7583">
        <v>18</v>
      </c>
      <c r="I7583">
        <v>4</v>
      </c>
      <c r="J7583">
        <v>3</v>
      </c>
      <c r="K7583" t="str">
        <f>VLOOKUP(C7583,'Datos de estudiantes'!$B$2:$F$33,5,0)</f>
        <v>Escuela o inferior</v>
      </c>
      <c r="L7583" s="2" t="s">
        <v>3068</v>
      </c>
      <c r="M7583" t="str">
        <f>VLOOKUP(C7583,'Datos de estudiantes'!$B$2:$G$33,6,0)</f>
        <v>Femenino</v>
      </c>
    </row>
    <row r="7584" spans="1:13">
      <c r="A7584" s="5">
        <v>7664</v>
      </c>
      <c r="B7584" s="2" t="s">
        <v>4046</v>
      </c>
      <c r="C7584" s="2" t="s">
        <v>3085</v>
      </c>
      <c r="D7584" s="2" t="str">
        <f>VLOOKUP(C7584,'Datos de estudiantes'!$B$2:$C$33,2,0)</f>
        <v>heryd xavier</v>
      </c>
      <c r="E7584" s="2" t="str">
        <f>VLOOKUP(C7584,'Datos de estudiantes'!$B$2:$D$33,3,0)</f>
        <v>morla gordillo</v>
      </c>
      <c r="F7584" s="9" t="s">
        <v>4047</v>
      </c>
      <c r="G7584" s="9" t="s">
        <v>4048</v>
      </c>
      <c r="H7584">
        <v>11</v>
      </c>
      <c r="I7584">
        <v>4</v>
      </c>
      <c r="J7584">
        <v>1</v>
      </c>
      <c r="K7584" t="str">
        <f>VLOOKUP(C7584,'Datos de estudiantes'!$B$2:$F$33,5,0)</f>
        <v>Universidad o Superior</v>
      </c>
      <c r="L7584" s="2" t="s">
        <v>3068</v>
      </c>
      <c r="M7584" t="str">
        <f>VLOOKUP(C7584,'Datos de estudiantes'!$B$2:$G$33,6,0)</f>
        <v>Masculino</v>
      </c>
    </row>
    <row r="7585" spans="1:13">
      <c r="A7585" s="5">
        <v>7665</v>
      </c>
      <c r="B7585" s="2" t="s">
        <v>4049</v>
      </c>
      <c r="C7585" s="2" t="s">
        <v>3085</v>
      </c>
      <c r="D7585" s="2" t="str">
        <f>VLOOKUP(C7585,'Datos de estudiantes'!$B$2:$C$33,2,0)</f>
        <v>heryd xavier</v>
      </c>
      <c r="E7585" s="2" t="str">
        <f>VLOOKUP(C7585,'Datos de estudiantes'!$B$2:$D$33,3,0)</f>
        <v>morla gordillo</v>
      </c>
      <c r="F7585" s="9" t="s">
        <v>4047</v>
      </c>
      <c r="G7585" s="9" t="s">
        <v>4048</v>
      </c>
      <c r="H7585">
        <v>43</v>
      </c>
      <c r="I7585">
        <v>6</v>
      </c>
      <c r="J7585">
        <v>1</v>
      </c>
      <c r="K7585" t="str">
        <f>VLOOKUP(C7585,'Datos de estudiantes'!$B$2:$F$33,5,0)</f>
        <v>Universidad o Superior</v>
      </c>
      <c r="L7585" s="2" t="s">
        <v>3068</v>
      </c>
      <c r="M7585" t="str">
        <f>VLOOKUP(C7585,'Datos de estudiantes'!$B$2:$G$33,6,0)</f>
        <v>Masculino</v>
      </c>
    </row>
    <row r="7586" spans="1:13">
      <c r="A7586" s="5">
        <v>7666</v>
      </c>
      <c r="B7586" s="2" t="s">
        <v>1630</v>
      </c>
      <c r="C7586" s="2" t="s">
        <v>3083</v>
      </c>
      <c r="D7586" s="2" t="str">
        <f>VLOOKUP(C7586,'Datos de estudiantes'!$B$2:$C$33,2,0)</f>
        <v>manuel arturo</v>
      </c>
      <c r="E7586" s="2" t="str">
        <f>VLOOKUP(C7586,'Datos de estudiantes'!$B$2:$D$33,3,0)</f>
        <v>sanchez rojas</v>
      </c>
      <c r="F7586" s="19" t="s">
        <v>4047</v>
      </c>
      <c r="G7586" s="9" t="s">
        <v>4048</v>
      </c>
      <c r="H7586">
        <v>30</v>
      </c>
      <c r="I7586">
        <v>7</v>
      </c>
      <c r="J7586">
        <v>2</v>
      </c>
      <c r="K7586" t="str">
        <f>VLOOKUP(C7586,'Datos de estudiantes'!$B$2:$F$33,5,0)</f>
        <v>Escuela o inferior</v>
      </c>
      <c r="L7586" s="2" t="s">
        <v>3068</v>
      </c>
      <c r="M7586" t="str">
        <f>VLOOKUP(C7586,'Datos de estudiantes'!$B$2:$G$33,6,0)</f>
        <v>Masculino</v>
      </c>
    </row>
    <row r="7587" spans="1:13">
      <c r="A7587" s="5">
        <v>7667</v>
      </c>
      <c r="B7587" s="2" t="s">
        <v>4046</v>
      </c>
      <c r="C7587" s="2" t="s">
        <v>3077</v>
      </c>
      <c r="D7587" s="2" t="str">
        <f>VLOOKUP(C7587,'Datos de estudiantes'!$B$2:$C$33,2,0)</f>
        <v>luis leonel</v>
      </c>
      <c r="E7587" s="2" t="str">
        <f>VLOOKUP(C7587,'Datos de estudiantes'!$B$2:$D$33,3,0)</f>
        <v>chevez sanchez</v>
      </c>
      <c r="F7587" s="9" t="s">
        <v>4047</v>
      </c>
      <c r="G7587" s="9" t="s">
        <v>4048</v>
      </c>
      <c r="H7587">
        <v>11</v>
      </c>
      <c r="I7587">
        <v>4</v>
      </c>
      <c r="J7587">
        <v>1</v>
      </c>
      <c r="K7587" t="str">
        <f>VLOOKUP(C7587,'Datos de estudiantes'!$B$2:$F$33,5,0)</f>
        <v>Colegio</v>
      </c>
      <c r="L7587" s="2" t="s">
        <v>3068</v>
      </c>
      <c r="M7587" t="str">
        <f>VLOOKUP(C7587,'Datos de estudiantes'!$B$2:$G$33,6,0)</f>
        <v>Masculino</v>
      </c>
    </row>
    <row r="7588" spans="1:13">
      <c r="A7588" s="5">
        <v>7668</v>
      </c>
      <c r="B7588" s="2" t="s">
        <v>4046</v>
      </c>
      <c r="C7588" s="2" t="s">
        <v>3083</v>
      </c>
      <c r="D7588" s="2" t="str">
        <f>VLOOKUP(C7588,'Datos de estudiantes'!$B$2:$C$33,2,0)</f>
        <v>manuel arturo</v>
      </c>
      <c r="E7588" s="2" t="str">
        <f>VLOOKUP(C7588,'Datos de estudiantes'!$B$2:$D$33,3,0)</f>
        <v>sanchez rojas</v>
      </c>
      <c r="F7588" s="9" t="s">
        <v>4047</v>
      </c>
      <c r="G7588" s="9" t="s">
        <v>4048</v>
      </c>
      <c r="H7588">
        <v>11</v>
      </c>
      <c r="I7588">
        <v>4</v>
      </c>
      <c r="J7588">
        <v>1</v>
      </c>
      <c r="K7588" t="str">
        <f>VLOOKUP(C7588,'Datos de estudiantes'!$B$2:$F$33,5,0)</f>
        <v>Escuela o inferior</v>
      </c>
      <c r="L7588" s="2" t="s">
        <v>3068</v>
      </c>
      <c r="M7588" t="str">
        <f>VLOOKUP(C7588,'Datos de estudiantes'!$B$2:$G$33,6,0)</f>
        <v>Masculino</v>
      </c>
    </row>
    <row r="7589" spans="1:13">
      <c r="A7589" s="5">
        <v>7669</v>
      </c>
      <c r="B7589" s="2" t="s">
        <v>4050</v>
      </c>
      <c r="C7589" s="2" t="s">
        <v>3077</v>
      </c>
      <c r="D7589" s="2" t="str">
        <f>VLOOKUP(C7589,'Datos de estudiantes'!$B$2:$C$33,2,0)</f>
        <v>luis leonel</v>
      </c>
      <c r="E7589" s="2" t="str">
        <f>VLOOKUP(C7589,'Datos de estudiantes'!$B$2:$D$33,3,0)</f>
        <v>chevez sanchez</v>
      </c>
      <c r="F7589" s="9" t="s">
        <v>4047</v>
      </c>
      <c r="G7589" s="9" t="s">
        <v>4048</v>
      </c>
      <c r="H7589">
        <v>9</v>
      </c>
      <c r="I7589">
        <v>10</v>
      </c>
      <c r="J7589">
        <v>2</v>
      </c>
      <c r="K7589" t="str">
        <f>VLOOKUP(C7589,'Datos de estudiantes'!$B$2:$F$33,5,0)</f>
        <v>Colegio</v>
      </c>
      <c r="L7589" s="2" t="s">
        <v>3068</v>
      </c>
      <c r="M7589" t="str">
        <f>VLOOKUP(C7589,'Datos de estudiantes'!$B$2:$G$33,6,0)</f>
        <v>Masculino</v>
      </c>
    </row>
    <row r="7590" spans="1:13">
      <c r="A7590" s="5">
        <v>7670</v>
      </c>
      <c r="B7590" s="2" t="s">
        <v>4051</v>
      </c>
      <c r="C7590" s="2" t="s">
        <v>3069</v>
      </c>
      <c r="D7590" s="2" t="str">
        <f>VLOOKUP(C7590,'Datos de estudiantes'!$B$2:$C$33,2,0)</f>
        <v>michelle johanna</v>
      </c>
      <c r="E7590" s="2" t="str">
        <f>VLOOKUP(C7590,'Datos de estudiantes'!$B$2:$D$33,3,0)</f>
        <v>morla gordillo</v>
      </c>
      <c r="F7590" s="9" t="s">
        <v>4052</v>
      </c>
      <c r="G7590" s="9" t="s">
        <v>4053</v>
      </c>
      <c r="H7590">
        <v>46</v>
      </c>
      <c r="I7590">
        <v>11</v>
      </c>
      <c r="J7590">
        <v>1</v>
      </c>
      <c r="K7590" t="str">
        <f>VLOOKUP(C7590,'Datos de estudiantes'!$B$2:$F$33,5,0)</f>
        <v>Escuela o inferior</v>
      </c>
      <c r="L7590" s="2" t="s">
        <v>3068</v>
      </c>
      <c r="M7590" t="str">
        <f>VLOOKUP(C7590,'Datos de estudiantes'!$B$2:$G$33,6,0)</f>
        <v>Femenino</v>
      </c>
    </row>
    <row r="7591" spans="1:13">
      <c r="A7591" s="5">
        <v>7671</v>
      </c>
      <c r="B7591" s="2" t="s">
        <v>4043</v>
      </c>
      <c r="C7591" s="2" t="s">
        <v>3069</v>
      </c>
      <c r="D7591" s="2" t="str">
        <f>VLOOKUP(C7591,'Datos de estudiantes'!$B$2:$C$33,2,0)</f>
        <v>michelle johanna</v>
      </c>
      <c r="E7591" s="2" t="str">
        <f>VLOOKUP(C7591,'Datos de estudiantes'!$B$2:$D$33,3,0)</f>
        <v>morla gordillo</v>
      </c>
      <c r="F7591" s="9" t="s">
        <v>4052</v>
      </c>
      <c r="G7591" s="9" t="s">
        <v>4053</v>
      </c>
      <c r="H7591">
        <v>10</v>
      </c>
      <c r="I7591">
        <v>4</v>
      </c>
      <c r="J7591">
        <v>1</v>
      </c>
      <c r="K7591" t="str">
        <f>VLOOKUP(C7591,'Datos de estudiantes'!$B$2:$F$33,5,0)</f>
        <v>Escuela o inferior</v>
      </c>
      <c r="L7591" s="2" t="s">
        <v>3068</v>
      </c>
      <c r="M7591" t="str">
        <f>VLOOKUP(C7591,'Datos de estudiantes'!$B$2:$G$33,6,0)</f>
        <v>Femenino</v>
      </c>
    </row>
    <row r="7592" spans="1:13">
      <c r="A7592" s="5">
        <v>7672</v>
      </c>
      <c r="B7592" s="2" t="s">
        <v>4054</v>
      </c>
      <c r="C7592" s="2" t="s">
        <v>3065</v>
      </c>
      <c r="D7592" s="2" t="str">
        <f>VLOOKUP(C7592,'Datos de estudiantes'!$B$2:$C$33,2,0)</f>
        <v>kristhell dayana</v>
      </c>
      <c r="E7592" s="2" t="str">
        <f>VLOOKUP(C7592,'Datos de estudiantes'!$B$2:$D$33,3,0)</f>
        <v>marquez naranjo</v>
      </c>
      <c r="F7592" s="9" t="s">
        <v>4052</v>
      </c>
      <c r="G7592" s="9" t="s">
        <v>4053</v>
      </c>
      <c r="H7592">
        <v>8</v>
      </c>
      <c r="I7592">
        <v>8</v>
      </c>
      <c r="J7592">
        <v>1</v>
      </c>
      <c r="K7592" t="str">
        <f>VLOOKUP(C7592,'Datos de estudiantes'!$B$2:$F$33,5,0)</f>
        <v>Universidad o Superior</v>
      </c>
      <c r="L7592" s="2" t="s">
        <v>3068</v>
      </c>
      <c r="M7592" t="str">
        <f>VLOOKUP(C7592,'Datos de estudiantes'!$B$2:$G$33,6,0)</f>
        <v>Femenino</v>
      </c>
    </row>
    <row r="7593" spans="1:13">
      <c r="A7593" s="5">
        <v>7673</v>
      </c>
      <c r="B7593" s="2" t="s">
        <v>4055</v>
      </c>
      <c r="C7593" s="2" t="s">
        <v>3069</v>
      </c>
      <c r="D7593" s="2" t="str">
        <f>VLOOKUP(C7593,'Datos de estudiantes'!$B$2:$C$33,2,0)</f>
        <v>michelle johanna</v>
      </c>
      <c r="E7593" s="2" t="str">
        <f>VLOOKUP(C7593,'Datos de estudiantes'!$B$2:$D$33,3,0)</f>
        <v>morla gordillo</v>
      </c>
      <c r="F7593" s="9" t="s">
        <v>4052</v>
      </c>
      <c r="G7593" s="9" t="s">
        <v>4053</v>
      </c>
      <c r="H7593">
        <v>28</v>
      </c>
      <c r="I7593">
        <v>12</v>
      </c>
      <c r="J7593">
        <v>1</v>
      </c>
      <c r="K7593" t="str">
        <f>VLOOKUP(C7593,'Datos de estudiantes'!$B$2:$F$33,5,0)</f>
        <v>Escuela o inferior</v>
      </c>
      <c r="L7593" s="2" t="s">
        <v>3068</v>
      </c>
      <c r="M7593" t="str">
        <f>VLOOKUP(C7593,'Datos de estudiantes'!$B$2:$G$33,6,0)</f>
        <v>Femenino</v>
      </c>
    </row>
    <row r="7594" spans="1:13">
      <c r="A7594" s="5">
        <v>7674</v>
      </c>
      <c r="B7594" s="2" t="s">
        <v>4043</v>
      </c>
      <c r="C7594" s="2" t="s">
        <v>3065</v>
      </c>
      <c r="D7594" s="2" t="str">
        <f>VLOOKUP(C7594,'Datos de estudiantes'!$B$2:$C$33,2,0)</f>
        <v>kristhell dayana</v>
      </c>
      <c r="E7594" s="2" t="str">
        <f>VLOOKUP(C7594,'Datos de estudiantes'!$B$2:$D$33,3,0)</f>
        <v>marquez naranjo</v>
      </c>
      <c r="F7594" s="9" t="s">
        <v>4052</v>
      </c>
      <c r="G7594" s="9" t="s">
        <v>4053</v>
      </c>
      <c r="H7594">
        <v>10</v>
      </c>
      <c r="I7594">
        <v>4</v>
      </c>
      <c r="J7594">
        <v>1</v>
      </c>
      <c r="K7594" t="str">
        <f>VLOOKUP(C7594,'Datos de estudiantes'!$B$2:$F$33,5,0)</f>
        <v>Universidad o Superior</v>
      </c>
      <c r="L7594" s="2" t="s">
        <v>3068</v>
      </c>
      <c r="M7594" t="str">
        <f>VLOOKUP(C7594,'Datos de estudiantes'!$B$2:$G$33,6,0)</f>
        <v>Femenino</v>
      </c>
    </row>
    <row r="7595" spans="1:13">
      <c r="A7595" s="5">
        <v>7675</v>
      </c>
      <c r="B7595" s="2" t="s">
        <v>4056</v>
      </c>
      <c r="C7595" s="2" t="s">
        <v>3065</v>
      </c>
      <c r="D7595" s="2" t="str">
        <f>VLOOKUP(C7595,'Datos de estudiantes'!$B$2:$C$33,2,0)</f>
        <v>kristhell dayana</v>
      </c>
      <c r="E7595" s="2" t="str">
        <f>VLOOKUP(C7595,'Datos de estudiantes'!$B$2:$D$33,3,0)</f>
        <v>marquez naranjo</v>
      </c>
      <c r="F7595" s="9" t="s">
        <v>4052</v>
      </c>
      <c r="G7595" s="9" t="s">
        <v>4053</v>
      </c>
      <c r="H7595">
        <v>16</v>
      </c>
      <c r="I7595">
        <v>10</v>
      </c>
      <c r="J7595">
        <v>1</v>
      </c>
      <c r="K7595" t="str">
        <f>VLOOKUP(C7595,'Datos de estudiantes'!$B$2:$F$33,5,0)</f>
        <v>Universidad o Superior</v>
      </c>
      <c r="L7595" s="2" t="s">
        <v>3068</v>
      </c>
      <c r="M7595" t="str">
        <f>VLOOKUP(C7595,'Datos de estudiantes'!$B$2:$G$33,6,0)</f>
        <v>Femenino</v>
      </c>
    </row>
    <row r="7596" spans="1:13">
      <c r="A7596" s="5">
        <v>7676</v>
      </c>
      <c r="B7596" s="2" t="s">
        <v>3997</v>
      </c>
      <c r="C7596" s="2" t="s">
        <v>3070</v>
      </c>
      <c r="D7596" s="2" t="str">
        <f>VLOOKUP(C7596,'Datos de estudiantes'!$B$2:$C$33,2,0)</f>
        <v>jenny rocio</v>
      </c>
      <c r="E7596" s="2" t="str">
        <f>VLOOKUP(C7596,'Datos de estudiantes'!$B$2:$D$33,3,0)</f>
        <v>naranjo moran</v>
      </c>
      <c r="F7596" s="9" t="s">
        <v>4052</v>
      </c>
      <c r="G7596" s="9" t="s">
        <v>4053</v>
      </c>
      <c r="H7596">
        <v>44</v>
      </c>
      <c r="I7596">
        <v>6</v>
      </c>
      <c r="J7596">
        <v>1</v>
      </c>
      <c r="K7596" t="str">
        <f>VLOOKUP(C7596,'Datos de estudiantes'!$B$2:$F$33,5,0)</f>
        <v>Colegio</v>
      </c>
      <c r="L7596" s="2" t="s">
        <v>3068</v>
      </c>
      <c r="M7596" t="str">
        <f>VLOOKUP(C7596,'Datos de estudiantes'!$B$2:$G$33,6,0)</f>
        <v>Femenino</v>
      </c>
    </row>
    <row r="7597" spans="1:13">
      <c r="A7597" s="5">
        <v>7677</v>
      </c>
      <c r="B7597" s="2" t="s">
        <v>2408</v>
      </c>
      <c r="C7597" s="2" t="s">
        <v>3070</v>
      </c>
      <c r="D7597" s="2" t="str">
        <f>VLOOKUP(C7597,'Datos de estudiantes'!$B$2:$C$33,2,0)</f>
        <v>jenny rocio</v>
      </c>
      <c r="E7597" s="2" t="str">
        <f>VLOOKUP(C7597,'Datos de estudiantes'!$B$2:$D$33,3,0)</f>
        <v>naranjo moran</v>
      </c>
      <c r="F7597" s="9" t="s">
        <v>4052</v>
      </c>
      <c r="G7597" s="9" t="s">
        <v>4053</v>
      </c>
      <c r="H7597">
        <v>33</v>
      </c>
      <c r="I7597">
        <v>11</v>
      </c>
      <c r="J7597">
        <v>1</v>
      </c>
      <c r="K7597" t="str">
        <f>VLOOKUP(C7597,'Datos de estudiantes'!$B$2:$F$33,5,0)</f>
        <v>Colegio</v>
      </c>
      <c r="L7597" s="2" t="s">
        <v>3068</v>
      </c>
      <c r="M7597" t="str">
        <f>VLOOKUP(C7597,'Datos de estudiantes'!$B$2:$G$33,6,0)</f>
        <v>Femenino</v>
      </c>
    </row>
    <row r="7598" spans="1:13">
      <c r="A7598" s="5">
        <v>7678</v>
      </c>
      <c r="B7598" s="2" t="s">
        <v>4055</v>
      </c>
      <c r="C7598" s="2" t="s">
        <v>3070</v>
      </c>
      <c r="D7598" s="2" t="str">
        <f>VLOOKUP(C7598,'Datos de estudiantes'!$B$2:$C$33,2,0)</f>
        <v>jenny rocio</v>
      </c>
      <c r="E7598" s="2" t="str">
        <f>VLOOKUP(C7598,'Datos de estudiantes'!$B$2:$D$33,3,0)</f>
        <v>naranjo moran</v>
      </c>
      <c r="F7598" s="9" t="s">
        <v>4052</v>
      </c>
      <c r="G7598" s="9" t="s">
        <v>4053</v>
      </c>
      <c r="H7598">
        <v>28</v>
      </c>
      <c r="I7598">
        <v>12</v>
      </c>
      <c r="J7598">
        <v>1</v>
      </c>
      <c r="K7598" t="str">
        <f>VLOOKUP(C7598,'Datos de estudiantes'!$B$2:$F$33,5,0)</f>
        <v>Colegio</v>
      </c>
      <c r="L7598" s="2" t="s">
        <v>3068</v>
      </c>
      <c r="M7598" t="str">
        <f>VLOOKUP(C7598,'Datos de estudiantes'!$B$2:$G$33,6,0)</f>
        <v>Femenino</v>
      </c>
    </row>
    <row r="7599" spans="1:13">
      <c r="A7599" s="5">
        <v>7679</v>
      </c>
      <c r="B7599" s="2" t="s">
        <v>4054</v>
      </c>
      <c r="C7599" s="2" t="s">
        <v>3070</v>
      </c>
      <c r="D7599" s="2" t="str">
        <f>VLOOKUP(C7599,'Datos de estudiantes'!$B$2:$C$33,2,0)</f>
        <v>jenny rocio</v>
      </c>
      <c r="E7599" s="2" t="str">
        <f>VLOOKUP(C7599,'Datos de estudiantes'!$B$2:$D$33,3,0)</f>
        <v>naranjo moran</v>
      </c>
      <c r="F7599" s="9" t="s">
        <v>4052</v>
      </c>
      <c r="G7599" s="9" t="s">
        <v>4053</v>
      </c>
      <c r="H7599">
        <v>8</v>
      </c>
      <c r="I7599">
        <v>8</v>
      </c>
      <c r="J7599">
        <v>1</v>
      </c>
      <c r="K7599" t="str">
        <f>VLOOKUP(C7599,'Datos de estudiantes'!$B$2:$F$33,5,0)</f>
        <v>Colegio</v>
      </c>
      <c r="L7599" s="2" t="s">
        <v>3068</v>
      </c>
      <c r="M7599" t="str">
        <f>VLOOKUP(C7599,'Datos de estudiantes'!$B$2:$G$33,6,0)</f>
        <v>Femenino</v>
      </c>
    </row>
    <row r="7600" spans="1:13">
      <c r="A7600" s="5">
        <v>7680</v>
      </c>
      <c r="B7600" s="2" t="s">
        <v>4054</v>
      </c>
      <c r="C7600" s="2" t="s">
        <v>3069</v>
      </c>
      <c r="D7600" s="2" t="str">
        <f>VLOOKUP(C7600,'Datos de estudiantes'!$B$2:$C$33,2,0)</f>
        <v>michelle johanna</v>
      </c>
      <c r="E7600" s="2" t="str">
        <f>VLOOKUP(C7600,'Datos de estudiantes'!$B$2:$D$33,3,0)</f>
        <v>morla gordillo</v>
      </c>
      <c r="F7600" s="9" t="s">
        <v>4052</v>
      </c>
      <c r="G7600" s="9" t="s">
        <v>4053</v>
      </c>
      <c r="H7600">
        <v>8</v>
      </c>
      <c r="I7600">
        <v>8</v>
      </c>
      <c r="J7600">
        <v>1</v>
      </c>
      <c r="K7600" t="str">
        <f>VLOOKUP(C7600,'Datos de estudiantes'!$B$2:$F$33,5,0)</f>
        <v>Escuela o inferior</v>
      </c>
      <c r="L7600" s="2" t="s">
        <v>3068</v>
      </c>
      <c r="M7600" t="str">
        <f>VLOOKUP(C7600,'Datos de estudiantes'!$B$2:$G$33,6,0)</f>
        <v>Femenino</v>
      </c>
    </row>
    <row r="7601" spans="1:13">
      <c r="A7601" s="5">
        <v>7681</v>
      </c>
      <c r="B7601" s="2" t="s">
        <v>4057</v>
      </c>
      <c r="C7601" s="2" t="s">
        <v>3083</v>
      </c>
      <c r="D7601" s="2" t="str">
        <f>VLOOKUP(C7601,'Datos de estudiantes'!$B$2:$C$33,2,0)</f>
        <v>manuel arturo</v>
      </c>
      <c r="E7601" s="2" t="str">
        <f>VLOOKUP(C7601,'Datos de estudiantes'!$B$2:$D$33,3,0)</f>
        <v>sanchez rojas</v>
      </c>
      <c r="F7601" s="19" t="s">
        <v>4058</v>
      </c>
      <c r="G7601" s="9" t="s">
        <v>4059</v>
      </c>
      <c r="H7601">
        <v>67</v>
      </c>
      <c r="I7601">
        <v>11</v>
      </c>
      <c r="J7601">
        <v>1</v>
      </c>
      <c r="K7601" t="str">
        <f>VLOOKUP(C7601,'Datos de estudiantes'!$B$2:$F$33,5,0)</f>
        <v>Escuela o inferior</v>
      </c>
      <c r="L7601" s="2" t="s">
        <v>3068</v>
      </c>
      <c r="M7601" t="str">
        <f>VLOOKUP(C7601,'Datos de estudiantes'!$B$2:$G$33,6,0)</f>
        <v>Masculino</v>
      </c>
    </row>
    <row r="7602" spans="1:13">
      <c r="A7602" s="5">
        <v>7682</v>
      </c>
      <c r="B7602" s="2" t="s">
        <v>4046</v>
      </c>
      <c r="C7602" s="2" t="s">
        <v>3085</v>
      </c>
      <c r="D7602" s="2" t="str">
        <f>VLOOKUP(C7602,'Datos de estudiantes'!$B$2:$C$33,2,0)</f>
        <v>heryd xavier</v>
      </c>
      <c r="E7602" s="2" t="str">
        <f>VLOOKUP(C7602,'Datos de estudiantes'!$B$2:$D$33,3,0)</f>
        <v>morla gordillo</v>
      </c>
      <c r="F7602" s="9" t="s">
        <v>4058</v>
      </c>
      <c r="G7602" s="9" t="s">
        <v>4059</v>
      </c>
      <c r="H7602">
        <v>10</v>
      </c>
      <c r="I7602">
        <v>4</v>
      </c>
      <c r="J7602">
        <v>1</v>
      </c>
      <c r="K7602" t="str">
        <f>VLOOKUP(C7602,'Datos de estudiantes'!$B$2:$F$33,5,0)</f>
        <v>Universidad o Superior</v>
      </c>
      <c r="L7602" s="2" t="s">
        <v>3068</v>
      </c>
      <c r="M7602" t="str">
        <f>VLOOKUP(C7602,'Datos de estudiantes'!$B$2:$G$33,6,0)</f>
        <v>Masculino</v>
      </c>
    </row>
    <row r="7603" spans="1:13">
      <c r="A7603" s="5">
        <v>7683</v>
      </c>
      <c r="B7603" s="2" t="s">
        <v>4060</v>
      </c>
      <c r="C7603" s="2" t="s">
        <v>3077</v>
      </c>
      <c r="D7603" s="2" t="str">
        <f>VLOOKUP(C7603,'Datos de estudiantes'!$B$2:$C$33,2,0)</f>
        <v>luis leonel</v>
      </c>
      <c r="E7603" s="2" t="str">
        <f>VLOOKUP(C7603,'Datos de estudiantes'!$B$2:$D$33,3,0)</f>
        <v>chevez sanchez</v>
      </c>
      <c r="F7603" s="9" t="s">
        <v>4058</v>
      </c>
      <c r="G7603" s="9" t="s">
        <v>4059</v>
      </c>
      <c r="H7603">
        <v>77</v>
      </c>
      <c r="I7603">
        <v>4</v>
      </c>
      <c r="J7603">
        <v>2</v>
      </c>
      <c r="K7603" t="str">
        <f>VLOOKUP(C7603,'Datos de estudiantes'!$B$2:$F$33,5,0)</f>
        <v>Colegio</v>
      </c>
      <c r="L7603" s="2" t="s">
        <v>3068</v>
      </c>
      <c r="M7603" t="str">
        <f>VLOOKUP(C7603,'Datos de estudiantes'!$B$2:$G$33,6,0)</f>
        <v>Masculino</v>
      </c>
    </row>
    <row r="7604" spans="1:13">
      <c r="A7604" s="5">
        <v>7684</v>
      </c>
      <c r="B7604" s="2" t="s">
        <v>4061</v>
      </c>
      <c r="C7604" s="2" t="s">
        <v>3077</v>
      </c>
      <c r="D7604" s="2" t="str">
        <f>VLOOKUP(C7604,'Datos de estudiantes'!$B$2:$C$33,2,0)</f>
        <v>luis leonel</v>
      </c>
      <c r="E7604" s="2" t="str">
        <f>VLOOKUP(C7604,'Datos de estudiantes'!$B$2:$D$33,3,0)</f>
        <v>chevez sanchez</v>
      </c>
      <c r="F7604" s="9" t="s">
        <v>4058</v>
      </c>
      <c r="G7604" s="9" t="s">
        <v>4059</v>
      </c>
      <c r="H7604">
        <v>6</v>
      </c>
      <c r="I7604">
        <v>9</v>
      </c>
      <c r="J7604">
        <v>1</v>
      </c>
      <c r="K7604" t="str">
        <f>VLOOKUP(C7604,'Datos de estudiantes'!$B$2:$F$33,5,0)</f>
        <v>Colegio</v>
      </c>
      <c r="L7604" s="2" t="s">
        <v>3068</v>
      </c>
      <c r="M7604" t="str">
        <f>VLOOKUP(C7604,'Datos de estudiantes'!$B$2:$G$33,6,0)</f>
        <v>Masculino</v>
      </c>
    </row>
    <row r="7605" spans="1:13">
      <c r="A7605" s="5">
        <v>7685</v>
      </c>
      <c r="B7605" s="2" t="s">
        <v>4060</v>
      </c>
      <c r="C7605" s="2" t="s">
        <v>3083</v>
      </c>
      <c r="D7605" s="2" t="str">
        <f>VLOOKUP(C7605,'Datos de estudiantes'!$B$2:$C$33,2,0)</f>
        <v>manuel arturo</v>
      </c>
      <c r="E7605" s="2" t="str">
        <f>VLOOKUP(C7605,'Datos de estudiantes'!$B$2:$D$33,3,0)</f>
        <v>sanchez rojas</v>
      </c>
      <c r="F7605" s="9" t="s">
        <v>4058</v>
      </c>
      <c r="G7605" s="9" t="s">
        <v>4059</v>
      </c>
      <c r="H7605">
        <v>77</v>
      </c>
      <c r="I7605">
        <v>4</v>
      </c>
      <c r="J7605">
        <v>2</v>
      </c>
      <c r="K7605" t="str">
        <f>VLOOKUP(C7605,'Datos de estudiantes'!$B$2:$F$33,5,0)</f>
        <v>Escuela o inferior</v>
      </c>
      <c r="L7605" s="2" t="s">
        <v>3068</v>
      </c>
      <c r="M7605" t="str">
        <f>VLOOKUP(C7605,'Datos de estudiantes'!$B$2:$G$33,6,0)</f>
        <v>Masculino</v>
      </c>
    </row>
    <row r="7606" spans="1:13">
      <c r="A7606" s="5">
        <v>7686</v>
      </c>
      <c r="B7606" s="2" t="s">
        <v>4062</v>
      </c>
      <c r="C7606" s="2" t="s">
        <v>3077</v>
      </c>
      <c r="D7606" s="2" t="str">
        <f>VLOOKUP(C7606,'Datos de estudiantes'!$B$2:$C$33,2,0)</f>
        <v>luis leonel</v>
      </c>
      <c r="E7606" s="2" t="str">
        <f>VLOOKUP(C7606,'Datos de estudiantes'!$B$2:$D$33,3,0)</f>
        <v>chevez sanchez</v>
      </c>
      <c r="F7606" s="9" t="s">
        <v>4058</v>
      </c>
      <c r="G7606" s="9" t="s">
        <v>4059</v>
      </c>
      <c r="H7606">
        <v>82</v>
      </c>
      <c r="I7606">
        <v>13</v>
      </c>
      <c r="J7606">
        <v>1</v>
      </c>
      <c r="K7606" t="str">
        <f>VLOOKUP(C7606,'Datos de estudiantes'!$B$2:$F$33,5,0)</f>
        <v>Colegio</v>
      </c>
      <c r="L7606" s="2" t="s">
        <v>3068</v>
      </c>
      <c r="M7606" t="str">
        <f>VLOOKUP(C7606,'Datos de estudiantes'!$B$2:$G$33,6,0)</f>
        <v>Masculino</v>
      </c>
    </row>
    <row r="7607" spans="1:13">
      <c r="A7607" s="5">
        <v>7687</v>
      </c>
      <c r="B7607" s="2" t="s">
        <v>4063</v>
      </c>
      <c r="C7607" s="2" t="s">
        <v>3077</v>
      </c>
      <c r="D7607" s="2" t="str">
        <f>VLOOKUP(C7607,'Datos de estudiantes'!$B$2:$C$33,2,0)</f>
        <v>luis leonel</v>
      </c>
      <c r="E7607" s="2" t="str">
        <f>VLOOKUP(C7607,'Datos de estudiantes'!$B$2:$D$33,3,0)</f>
        <v>chevez sanchez</v>
      </c>
      <c r="F7607" s="9" t="s">
        <v>4058</v>
      </c>
      <c r="G7607" s="9" t="s">
        <v>4059</v>
      </c>
      <c r="H7607">
        <v>14</v>
      </c>
      <c r="I7607">
        <v>14</v>
      </c>
      <c r="J7607">
        <v>1</v>
      </c>
      <c r="K7607" t="str">
        <f>VLOOKUP(C7607,'Datos de estudiantes'!$B$2:$F$33,5,0)</f>
        <v>Colegio</v>
      </c>
      <c r="L7607" s="2" t="s">
        <v>3068</v>
      </c>
      <c r="M7607" t="str">
        <f>VLOOKUP(C7607,'Datos de estudiantes'!$B$2:$G$33,6,0)</f>
        <v>Masculino</v>
      </c>
    </row>
    <row r="7608" spans="1:13">
      <c r="A7608" s="5">
        <v>7688</v>
      </c>
      <c r="B7608" s="2" t="s">
        <v>4060</v>
      </c>
      <c r="C7608" s="2" t="s">
        <v>3085</v>
      </c>
      <c r="D7608" s="2" t="str">
        <f>VLOOKUP(C7608,'Datos de estudiantes'!$B$2:$C$33,2,0)</f>
        <v>heryd xavier</v>
      </c>
      <c r="E7608" s="2" t="str">
        <f>VLOOKUP(C7608,'Datos de estudiantes'!$B$2:$D$33,3,0)</f>
        <v>morla gordillo</v>
      </c>
      <c r="F7608" s="9" t="s">
        <v>4058</v>
      </c>
      <c r="G7608" s="9" t="s">
        <v>4059</v>
      </c>
      <c r="H7608">
        <v>77</v>
      </c>
      <c r="I7608">
        <v>4</v>
      </c>
      <c r="J7608">
        <v>2</v>
      </c>
      <c r="K7608" t="str">
        <f>VLOOKUP(C7608,'Datos de estudiantes'!$B$2:$F$33,5,0)</f>
        <v>Universidad o Superior</v>
      </c>
      <c r="L7608" s="2" t="s">
        <v>3068</v>
      </c>
      <c r="M7608" t="str">
        <f>VLOOKUP(C7608,'Datos de estudiantes'!$B$2:$G$33,6,0)</f>
        <v>Masculino</v>
      </c>
    </row>
    <row r="7609" spans="1:13">
      <c r="A7609" s="5">
        <v>7689</v>
      </c>
      <c r="B7609" s="2" t="s">
        <v>4062</v>
      </c>
      <c r="C7609" s="2" t="s">
        <v>3085</v>
      </c>
      <c r="D7609" s="2" t="str">
        <f>VLOOKUP(C7609,'Datos de estudiantes'!$B$2:$C$33,2,0)</f>
        <v>heryd xavier</v>
      </c>
      <c r="E7609" s="2" t="str">
        <f>VLOOKUP(C7609,'Datos de estudiantes'!$B$2:$D$33,3,0)</f>
        <v>morla gordillo</v>
      </c>
      <c r="F7609" s="9" t="s">
        <v>4058</v>
      </c>
      <c r="G7609" s="9" t="s">
        <v>4059</v>
      </c>
      <c r="H7609">
        <v>82</v>
      </c>
      <c r="I7609">
        <v>13</v>
      </c>
      <c r="J7609">
        <v>1</v>
      </c>
      <c r="K7609" t="str">
        <f>VLOOKUP(C7609,'Datos de estudiantes'!$B$2:$F$33,5,0)</f>
        <v>Universidad o Superior</v>
      </c>
      <c r="L7609" s="2" t="s">
        <v>3068</v>
      </c>
      <c r="M7609" t="str">
        <f>VLOOKUP(C7609,'Datos de estudiantes'!$B$2:$G$33,6,0)</f>
        <v>Masculino</v>
      </c>
    </row>
    <row r="7610" spans="1:13">
      <c r="A7610" s="5">
        <v>7690</v>
      </c>
      <c r="B7610" s="2" t="s">
        <v>4062</v>
      </c>
      <c r="C7610" s="2" t="s">
        <v>3083</v>
      </c>
      <c r="D7610" s="2" t="str">
        <f>VLOOKUP(C7610,'Datos de estudiantes'!$B$2:$C$33,2,0)</f>
        <v>manuel arturo</v>
      </c>
      <c r="E7610" s="2" t="str">
        <f>VLOOKUP(C7610,'Datos de estudiantes'!$B$2:$D$33,3,0)</f>
        <v>sanchez rojas</v>
      </c>
      <c r="F7610" s="9" t="s">
        <v>4058</v>
      </c>
      <c r="G7610" s="9" t="s">
        <v>4059</v>
      </c>
      <c r="H7610">
        <v>82</v>
      </c>
      <c r="I7610">
        <v>13</v>
      </c>
      <c r="J7610">
        <v>1</v>
      </c>
      <c r="K7610" t="str">
        <f>VLOOKUP(C7610,'Datos de estudiantes'!$B$2:$F$33,5,0)</f>
        <v>Escuela o inferior</v>
      </c>
      <c r="L7610" s="2" t="s">
        <v>3068</v>
      </c>
      <c r="M7610" t="str">
        <f>VLOOKUP(C7610,'Datos de estudiantes'!$B$2:$G$33,6,0)</f>
        <v>Masculino</v>
      </c>
    </row>
    <row r="7611" spans="1:13">
      <c r="A7611" s="5">
        <v>7691</v>
      </c>
      <c r="B7611" s="2" t="s">
        <v>4064</v>
      </c>
      <c r="C7611" s="2" t="s">
        <v>3069</v>
      </c>
      <c r="D7611" s="2" t="str">
        <f>VLOOKUP(C7611,'Datos de estudiantes'!$B$2:$C$33,2,0)</f>
        <v>michelle johanna</v>
      </c>
      <c r="E7611" s="2" t="str">
        <f>VLOOKUP(C7611,'Datos de estudiantes'!$B$2:$D$33,3,0)</f>
        <v>morla gordillo</v>
      </c>
      <c r="F7611" s="9" t="s">
        <v>4065</v>
      </c>
      <c r="G7611" s="9" t="s">
        <v>4066</v>
      </c>
      <c r="H7611">
        <v>25</v>
      </c>
      <c r="I7611">
        <v>14</v>
      </c>
      <c r="J7611">
        <v>1</v>
      </c>
      <c r="K7611" t="str">
        <f>VLOOKUP(C7611,'Datos de estudiantes'!$B$2:$F$33,5,0)</f>
        <v>Escuela o inferior</v>
      </c>
      <c r="L7611" s="2" t="s">
        <v>3068</v>
      </c>
      <c r="M7611" t="str">
        <f>VLOOKUP(C7611,'Datos de estudiantes'!$B$2:$G$33,6,0)</f>
        <v>Femenino</v>
      </c>
    </row>
    <row r="7612" spans="1:13">
      <c r="A7612" s="5">
        <v>7692</v>
      </c>
      <c r="B7612" s="2" t="s">
        <v>4067</v>
      </c>
      <c r="C7612" s="2" t="s">
        <v>3069</v>
      </c>
      <c r="D7612" s="2" t="str">
        <f>VLOOKUP(C7612,'Datos de estudiantes'!$B$2:$C$33,2,0)</f>
        <v>michelle johanna</v>
      </c>
      <c r="E7612" s="2" t="str">
        <f>VLOOKUP(C7612,'Datos de estudiantes'!$B$2:$D$33,3,0)</f>
        <v>morla gordillo</v>
      </c>
      <c r="F7612" s="9" t="s">
        <v>4065</v>
      </c>
      <c r="G7612" s="9" t="s">
        <v>4066</v>
      </c>
      <c r="H7612">
        <v>11</v>
      </c>
      <c r="I7612">
        <v>17</v>
      </c>
      <c r="J7612">
        <v>1</v>
      </c>
      <c r="K7612" t="str">
        <f>VLOOKUP(C7612,'Datos de estudiantes'!$B$2:$F$33,5,0)</f>
        <v>Escuela o inferior</v>
      </c>
      <c r="L7612" s="2" t="s">
        <v>3068</v>
      </c>
      <c r="M7612" t="str">
        <f>VLOOKUP(C7612,'Datos de estudiantes'!$B$2:$G$33,6,0)</f>
        <v>Femenino</v>
      </c>
    </row>
    <row r="7613" spans="1:13">
      <c r="A7613" s="5">
        <v>7693</v>
      </c>
      <c r="B7613" s="2" t="s">
        <v>4068</v>
      </c>
      <c r="C7613" s="2" t="s">
        <v>3070</v>
      </c>
      <c r="D7613" s="2" t="str">
        <f>VLOOKUP(C7613,'Datos de estudiantes'!$B$2:$C$33,2,0)</f>
        <v>jenny rocio</v>
      </c>
      <c r="E7613" s="2" t="str">
        <f>VLOOKUP(C7613,'Datos de estudiantes'!$B$2:$D$33,3,0)</f>
        <v>naranjo moran</v>
      </c>
      <c r="F7613" s="9" t="s">
        <v>4065</v>
      </c>
      <c r="G7613" s="9" t="s">
        <v>4066</v>
      </c>
      <c r="H7613">
        <v>30</v>
      </c>
      <c r="I7613">
        <v>4</v>
      </c>
      <c r="J7613">
        <v>1</v>
      </c>
      <c r="K7613" t="str">
        <f>VLOOKUP(C7613,'Datos de estudiantes'!$B$2:$F$33,5,0)</f>
        <v>Colegio</v>
      </c>
      <c r="L7613" s="2" t="s">
        <v>3068</v>
      </c>
      <c r="M7613" t="str">
        <f>VLOOKUP(C7613,'Datos de estudiantes'!$B$2:$G$33,6,0)</f>
        <v>Femenino</v>
      </c>
    </row>
    <row r="7614" spans="1:13">
      <c r="A7614" s="5">
        <v>7694</v>
      </c>
      <c r="B7614" s="2" t="s">
        <v>4068</v>
      </c>
      <c r="C7614" s="2" t="s">
        <v>3069</v>
      </c>
      <c r="D7614" s="2" t="str">
        <f>VLOOKUP(C7614,'Datos de estudiantes'!$B$2:$C$33,2,0)</f>
        <v>michelle johanna</v>
      </c>
      <c r="E7614" s="2" t="str">
        <f>VLOOKUP(C7614,'Datos de estudiantes'!$B$2:$D$33,3,0)</f>
        <v>morla gordillo</v>
      </c>
      <c r="F7614" s="9" t="s">
        <v>4065</v>
      </c>
      <c r="G7614" s="9" t="s">
        <v>4066</v>
      </c>
      <c r="H7614">
        <v>30</v>
      </c>
      <c r="I7614">
        <v>4</v>
      </c>
      <c r="J7614">
        <v>1</v>
      </c>
      <c r="K7614" t="str">
        <f>VLOOKUP(C7614,'Datos de estudiantes'!$B$2:$F$33,5,0)</f>
        <v>Escuela o inferior</v>
      </c>
      <c r="L7614" s="2" t="s">
        <v>3068</v>
      </c>
      <c r="M7614" t="str">
        <f>VLOOKUP(C7614,'Datos de estudiantes'!$B$2:$G$33,6,0)</f>
        <v>Femenino</v>
      </c>
    </row>
    <row r="7615" spans="1:13">
      <c r="A7615" s="5">
        <v>7695</v>
      </c>
      <c r="B7615" s="2" t="s">
        <v>4067</v>
      </c>
      <c r="C7615" s="2" t="s">
        <v>3065</v>
      </c>
      <c r="D7615" s="2" t="str">
        <f>VLOOKUP(C7615,'Datos de estudiantes'!$B$2:$C$33,2,0)</f>
        <v>kristhell dayana</v>
      </c>
      <c r="E7615" s="2" t="str">
        <f>VLOOKUP(C7615,'Datos de estudiantes'!$B$2:$D$33,3,0)</f>
        <v>marquez naranjo</v>
      </c>
      <c r="F7615" s="9" t="s">
        <v>4065</v>
      </c>
      <c r="G7615" s="9" t="s">
        <v>4066</v>
      </c>
      <c r="H7615">
        <v>11</v>
      </c>
      <c r="I7615">
        <v>17</v>
      </c>
      <c r="J7615">
        <v>1</v>
      </c>
      <c r="K7615" t="str">
        <f>VLOOKUP(C7615,'Datos de estudiantes'!$B$2:$F$33,5,0)</f>
        <v>Universidad o Superior</v>
      </c>
      <c r="L7615" s="2" t="s">
        <v>3068</v>
      </c>
      <c r="M7615" t="str">
        <f>VLOOKUP(C7615,'Datos de estudiantes'!$B$2:$G$33,6,0)</f>
        <v>Femenino</v>
      </c>
    </row>
    <row r="7616" spans="1:13">
      <c r="A7616" s="5">
        <v>7696</v>
      </c>
      <c r="B7616" s="2" t="s">
        <v>4067</v>
      </c>
      <c r="C7616" s="2" t="s">
        <v>3070</v>
      </c>
      <c r="D7616" s="2" t="str">
        <f>VLOOKUP(C7616,'Datos de estudiantes'!$B$2:$C$33,2,0)</f>
        <v>jenny rocio</v>
      </c>
      <c r="E7616" s="2" t="str">
        <f>VLOOKUP(C7616,'Datos de estudiantes'!$B$2:$D$33,3,0)</f>
        <v>naranjo moran</v>
      </c>
      <c r="F7616" s="9" t="s">
        <v>4065</v>
      </c>
      <c r="G7616" s="9" t="s">
        <v>4066</v>
      </c>
      <c r="H7616">
        <v>11</v>
      </c>
      <c r="I7616">
        <v>17</v>
      </c>
      <c r="J7616">
        <v>1</v>
      </c>
      <c r="K7616" t="str">
        <f>VLOOKUP(C7616,'Datos de estudiantes'!$B$2:$F$33,5,0)</f>
        <v>Colegio</v>
      </c>
      <c r="L7616" s="2" t="s">
        <v>3068</v>
      </c>
      <c r="M7616" t="str">
        <f>VLOOKUP(C7616,'Datos de estudiantes'!$B$2:$G$33,6,0)</f>
        <v>Femenino</v>
      </c>
    </row>
    <row r="7617" spans="1:13">
      <c r="A7617" s="5">
        <v>7697</v>
      </c>
      <c r="B7617" s="2" t="s">
        <v>4069</v>
      </c>
      <c r="C7617" s="2" t="s">
        <v>3070</v>
      </c>
      <c r="D7617" s="2" t="str">
        <f>VLOOKUP(C7617,'Datos de estudiantes'!$B$2:$C$33,2,0)</f>
        <v>jenny rocio</v>
      </c>
      <c r="E7617" s="2" t="str">
        <f>VLOOKUP(C7617,'Datos de estudiantes'!$B$2:$D$33,3,0)</f>
        <v>naranjo moran</v>
      </c>
      <c r="F7617" s="9" t="s">
        <v>4065</v>
      </c>
      <c r="G7617" s="9" t="s">
        <v>4066</v>
      </c>
      <c r="H7617">
        <v>27</v>
      </c>
      <c r="I7617">
        <v>13</v>
      </c>
      <c r="J7617">
        <v>1</v>
      </c>
      <c r="K7617" t="str">
        <f>VLOOKUP(C7617,'Datos de estudiantes'!$B$2:$F$33,5,0)</f>
        <v>Colegio</v>
      </c>
      <c r="L7617" s="2" t="s">
        <v>3068</v>
      </c>
      <c r="M7617" t="str">
        <f>VLOOKUP(C7617,'Datos de estudiantes'!$B$2:$G$33,6,0)</f>
        <v>Femenino</v>
      </c>
    </row>
    <row r="7618" spans="1:13">
      <c r="A7618" s="5">
        <v>7698</v>
      </c>
      <c r="B7618" s="2" t="s">
        <v>4046</v>
      </c>
      <c r="C7618" s="2" t="s">
        <v>3077</v>
      </c>
      <c r="D7618" s="2" t="str">
        <f>VLOOKUP(C7618,'Datos de estudiantes'!$B$2:$C$33,2,0)</f>
        <v>luis leonel</v>
      </c>
      <c r="E7618" s="2" t="str">
        <f>VLOOKUP(C7618,'Datos de estudiantes'!$B$2:$D$33,3,0)</f>
        <v>chevez sanchez</v>
      </c>
      <c r="F7618" s="9" t="s">
        <v>4070</v>
      </c>
      <c r="G7618" s="9" t="s">
        <v>4071</v>
      </c>
      <c r="H7618">
        <v>7</v>
      </c>
      <c r="I7618">
        <v>4</v>
      </c>
      <c r="J7618">
        <v>1</v>
      </c>
      <c r="K7618" t="str">
        <f>VLOOKUP(C7618,'Datos de estudiantes'!$B$2:$F$33,5,0)</f>
        <v>Colegio</v>
      </c>
      <c r="L7618" s="2" t="s">
        <v>3068</v>
      </c>
      <c r="M7618" t="str">
        <f>VLOOKUP(C7618,'Datos de estudiantes'!$B$2:$G$33,6,0)</f>
        <v>Masculino</v>
      </c>
    </row>
    <row r="7619" spans="1:13">
      <c r="A7619" s="5">
        <v>7699</v>
      </c>
      <c r="B7619" s="2" t="s">
        <v>4072</v>
      </c>
      <c r="C7619" s="2" t="s">
        <v>3083</v>
      </c>
      <c r="D7619" s="2" t="str">
        <f>VLOOKUP(C7619,'Datos de estudiantes'!$B$2:$C$33,2,0)</f>
        <v>manuel arturo</v>
      </c>
      <c r="E7619" s="2" t="str">
        <f>VLOOKUP(C7619,'Datos de estudiantes'!$B$2:$D$33,3,0)</f>
        <v>sanchez rojas</v>
      </c>
      <c r="F7619" s="19" t="s">
        <v>4070</v>
      </c>
      <c r="G7619" s="9" t="s">
        <v>4071</v>
      </c>
      <c r="H7619">
        <v>18</v>
      </c>
      <c r="I7619">
        <v>5</v>
      </c>
      <c r="J7619">
        <v>2</v>
      </c>
      <c r="K7619" t="str">
        <f>VLOOKUP(C7619,'Datos de estudiantes'!$B$2:$F$33,5,0)</f>
        <v>Escuela o inferior</v>
      </c>
      <c r="L7619" s="2" t="s">
        <v>3068</v>
      </c>
      <c r="M7619" t="str">
        <f>VLOOKUP(C7619,'Datos de estudiantes'!$B$2:$G$33,6,0)</f>
        <v>Masculino</v>
      </c>
    </row>
    <row r="7620" spans="1:13">
      <c r="A7620" s="5">
        <v>7700</v>
      </c>
      <c r="B7620" s="2" t="s">
        <v>4073</v>
      </c>
      <c r="C7620" s="2" t="s">
        <v>3083</v>
      </c>
      <c r="D7620" s="2" t="str">
        <f>VLOOKUP(C7620,'Datos de estudiantes'!$B$2:$C$33,2,0)</f>
        <v>manuel arturo</v>
      </c>
      <c r="E7620" s="2" t="str">
        <f>VLOOKUP(C7620,'Datos de estudiantes'!$B$2:$D$33,3,0)</f>
        <v>sanchez rojas</v>
      </c>
      <c r="F7620" s="9" t="s">
        <v>4070</v>
      </c>
      <c r="G7620" s="9" t="s">
        <v>4071</v>
      </c>
      <c r="H7620">
        <v>21</v>
      </c>
      <c r="I7620">
        <v>3</v>
      </c>
      <c r="J7620">
        <v>1</v>
      </c>
      <c r="K7620" t="str">
        <f>VLOOKUP(C7620,'Datos de estudiantes'!$B$2:$F$33,5,0)</f>
        <v>Escuela o inferior</v>
      </c>
      <c r="L7620" s="2" t="s">
        <v>3068</v>
      </c>
      <c r="M7620" t="str">
        <f>VLOOKUP(C7620,'Datos de estudiantes'!$B$2:$G$33,6,0)</f>
        <v>Masculino</v>
      </c>
    </row>
    <row r="7621" spans="1:13">
      <c r="A7621" s="5">
        <v>7701</v>
      </c>
      <c r="B7621" s="2" t="s">
        <v>2160</v>
      </c>
      <c r="C7621" s="2" t="s">
        <v>3083</v>
      </c>
      <c r="D7621" s="2" t="str">
        <f>VLOOKUP(C7621,'Datos de estudiantes'!$B$2:$C$33,2,0)</f>
        <v>manuel arturo</v>
      </c>
      <c r="E7621" s="2" t="str">
        <f>VLOOKUP(C7621,'Datos de estudiantes'!$B$2:$D$33,3,0)</f>
        <v>sanchez rojas</v>
      </c>
      <c r="F7621" s="19" t="s">
        <v>4070</v>
      </c>
      <c r="G7621" s="9" t="s">
        <v>4071</v>
      </c>
      <c r="H7621">
        <v>36</v>
      </c>
      <c r="I7621">
        <v>11</v>
      </c>
      <c r="J7621">
        <v>1</v>
      </c>
      <c r="K7621" t="str">
        <f>VLOOKUP(C7621,'Datos de estudiantes'!$B$2:$F$33,5,0)</f>
        <v>Escuela o inferior</v>
      </c>
      <c r="L7621" s="2" t="s">
        <v>3068</v>
      </c>
      <c r="M7621" t="str">
        <f>VLOOKUP(C7621,'Datos de estudiantes'!$B$2:$G$33,6,0)</f>
        <v>Masculino</v>
      </c>
    </row>
    <row r="7622" spans="1:13">
      <c r="A7622" s="5">
        <v>7702</v>
      </c>
      <c r="B7622" s="2" t="s">
        <v>4074</v>
      </c>
      <c r="C7622" s="2" t="s">
        <v>3085</v>
      </c>
      <c r="D7622" s="2" t="str">
        <f>VLOOKUP(C7622,'Datos de estudiantes'!$B$2:$C$33,2,0)</f>
        <v>heryd xavier</v>
      </c>
      <c r="E7622" s="2" t="str">
        <f>VLOOKUP(C7622,'Datos de estudiantes'!$B$2:$D$33,3,0)</f>
        <v>morla gordillo</v>
      </c>
      <c r="F7622" s="9" t="s">
        <v>4070</v>
      </c>
      <c r="G7622" s="9" t="s">
        <v>4071</v>
      </c>
      <c r="H7622">
        <v>20</v>
      </c>
      <c r="I7622">
        <v>4</v>
      </c>
      <c r="J7622">
        <v>1</v>
      </c>
      <c r="K7622" t="str">
        <f>VLOOKUP(C7622,'Datos de estudiantes'!$B$2:$F$33,5,0)</f>
        <v>Universidad o Superior</v>
      </c>
      <c r="L7622" s="2" t="s">
        <v>3068</v>
      </c>
      <c r="M7622" t="str">
        <f>VLOOKUP(C7622,'Datos de estudiantes'!$B$2:$G$33,6,0)</f>
        <v>Masculino</v>
      </c>
    </row>
    <row r="7623" spans="1:13">
      <c r="A7623" s="5">
        <v>7703</v>
      </c>
      <c r="B7623" s="2" t="s">
        <v>2160</v>
      </c>
      <c r="C7623" s="2" t="s">
        <v>3077</v>
      </c>
      <c r="D7623" s="2" t="str">
        <f>VLOOKUP(C7623,'Datos de estudiantes'!$B$2:$C$33,2,0)</f>
        <v>luis leonel</v>
      </c>
      <c r="E7623" s="2" t="str">
        <f>VLOOKUP(C7623,'Datos de estudiantes'!$B$2:$D$33,3,0)</f>
        <v>chevez sanchez</v>
      </c>
      <c r="F7623" s="9" t="s">
        <v>4070</v>
      </c>
      <c r="G7623" s="9" t="s">
        <v>4071</v>
      </c>
      <c r="H7623">
        <v>36</v>
      </c>
      <c r="I7623">
        <v>11</v>
      </c>
      <c r="J7623">
        <v>1</v>
      </c>
      <c r="K7623" t="str">
        <f>VLOOKUP(C7623,'Datos de estudiantes'!$B$2:$F$33,5,0)</f>
        <v>Colegio</v>
      </c>
      <c r="L7623" s="2" t="s">
        <v>3068</v>
      </c>
      <c r="M7623" t="str">
        <f>VLOOKUP(C7623,'Datos de estudiantes'!$B$2:$G$33,6,0)</f>
        <v>Masculino</v>
      </c>
    </row>
    <row r="7624" spans="1:13">
      <c r="A7624" s="5">
        <v>7704</v>
      </c>
      <c r="B7624" s="2" t="s">
        <v>4074</v>
      </c>
      <c r="C7624" s="2" t="s">
        <v>3083</v>
      </c>
      <c r="D7624" s="2" t="str">
        <f>VLOOKUP(C7624,'Datos de estudiantes'!$B$2:$C$33,2,0)</f>
        <v>manuel arturo</v>
      </c>
      <c r="E7624" s="2" t="str">
        <f>VLOOKUP(C7624,'Datos de estudiantes'!$B$2:$D$33,3,0)</f>
        <v>sanchez rojas</v>
      </c>
      <c r="F7624" s="9" t="s">
        <v>4070</v>
      </c>
      <c r="G7624" s="9" t="s">
        <v>4071</v>
      </c>
      <c r="H7624">
        <v>20</v>
      </c>
      <c r="I7624">
        <v>4</v>
      </c>
      <c r="J7624">
        <v>1</v>
      </c>
      <c r="K7624" t="str">
        <f>VLOOKUP(C7624,'Datos de estudiantes'!$B$2:$F$33,5,0)</f>
        <v>Escuela o inferior</v>
      </c>
      <c r="L7624" s="2" t="s">
        <v>3068</v>
      </c>
      <c r="M7624" t="str">
        <f>VLOOKUP(C7624,'Datos de estudiantes'!$B$2:$G$33,6,0)</f>
        <v>Masculino</v>
      </c>
    </row>
    <row r="7625" spans="1:13">
      <c r="A7625" s="5">
        <v>7705</v>
      </c>
      <c r="B7625" s="2" t="s">
        <v>4075</v>
      </c>
      <c r="C7625" s="2" t="s">
        <v>3085</v>
      </c>
      <c r="D7625" s="2" t="str">
        <f>VLOOKUP(C7625,'Datos de estudiantes'!$B$2:$C$33,2,0)</f>
        <v>heryd xavier</v>
      </c>
      <c r="E7625" s="2" t="str">
        <f>VLOOKUP(C7625,'Datos de estudiantes'!$B$2:$D$33,3,0)</f>
        <v>morla gordillo</v>
      </c>
      <c r="F7625" s="9" t="s">
        <v>4070</v>
      </c>
      <c r="G7625" s="9" t="s">
        <v>4071</v>
      </c>
      <c r="H7625">
        <v>19</v>
      </c>
      <c r="I7625">
        <v>5</v>
      </c>
      <c r="J7625">
        <v>1</v>
      </c>
      <c r="K7625" t="str">
        <f>VLOOKUP(C7625,'Datos de estudiantes'!$B$2:$F$33,5,0)</f>
        <v>Universidad o Superior</v>
      </c>
      <c r="L7625" s="2" t="s">
        <v>3068</v>
      </c>
      <c r="M7625" t="str">
        <f>VLOOKUP(C7625,'Datos de estudiantes'!$B$2:$G$33,6,0)</f>
        <v>Masculino</v>
      </c>
    </row>
    <row r="7626" spans="1:13">
      <c r="A7626" s="5">
        <v>7706</v>
      </c>
      <c r="B7626" s="2" t="s">
        <v>4073</v>
      </c>
      <c r="C7626" s="2" t="s">
        <v>3085</v>
      </c>
      <c r="D7626" s="2" t="str">
        <f>VLOOKUP(C7626,'Datos de estudiantes'!$B$2:$C$33,2,0)</f>
        <v>heryd xavier</v>
      </c>
      <c r="E7626" s="2" t="str">
        <f>VLOOKUP(C7626,'Datos de estudiantes'!$B$2:$D$33,3,0)</f>
        <v>morla gordillo</v>
      </c>
      <c r="F7626" s="9" t="s">
        <v>4070</v>
      </c>
      <c r="G7626" s="9" t="s">
        <v>4071</v>
      </c>
      <c r="H7626">
        <v>21</v>
      </c>
      <c r="I7626">
        <v>3</v>
      </c>
      <c r="J7626">
        <v>1</v>
      </c>
      <c r="K7626" t="str">
        <f>VLOOKUP(C7626,'Datos de estudiantes'!$B$2:$F$33,5,0)</f>
        <v>Universidad o Superior</v>
      </c>
      <c r="L7626" s="2" t="s">
        <v>3068</v>
      </c>
      <c r="M7626" t="str">
        <f>VLOOKUP(C7626,'Datos de estudiantes'!$B$2:$G$33,6,0)</f>
        <v>Masculino</v>
      </c>
    </row>
    <row r="7627" spans="1:13">
      <c r="A7627" s="5">
        <v>7707</v>
      </c>
      <c r="B7627" s="2" t="s">
        <v>4076</v>
      </c>
      <c r="C7627" s="2" t="s">
        <v>3070</v>
      </c>
      <c r="D7627" s="2" t="str">
        <f>VLOOKUP(C7627,'Datos de estudiantes'!$B$2:$C$33,2,0)</f>
        <v>jenny rocio</v>
      </c>
      <c r="E7627" s="2" t="str">
        <f>VLOOKUP(C7627,'Datos de estudiantes'!$B$2:$D$33,3,0)</f>
        <v>naranjo moran</v>
      </c>
      <c r="F7627" s="9" t="s">
        <v>4077</v>
      </c>
      <c r="G7627" s="9" t="s">
        <v>4078</v>
      </c>
      <c r="H7627">
        <v>20</v>
      </c>
      <c r="I7627">
        <v>9</v>
      </c>
      <c r="J7627">
        <v>1</v>
      </c>
      <c r="K7627" t="str">
        <f>VLOOKUP(C7627,'Datos de estudiantes'!$B$2:$F$33,5,0)</f>
        <v>Colegio</v>
      </c>
      <c r="L7627" s="2" t="s">
        <v>3068</v>
      </c>
      <c r="M7627" t="str">
        <f>VLOOKUP(C7627,'Datos de estudiantes'!$B$2:$G$33,6,0)</f>
        <v>Femenino</v>
      </c>
    </row>
    <row r="7628" spans="1:13">
      <c r="A7628" s="5">
        <v>7708</v>
      </c>
      <c r="B7628" s="2" t="s">
        <v>4079</v>
      </c>
      <c r="C7628" s="2" t="s">
        <v>3069</v>
      </c>
      <c r="D7628" s="2" t="str">
        <f>VLOOKUP(C7628,'Datos de estudiantes'!$B$2:$C$33,2,0)</f>
        <v>michelle johanna</v>
      </c>
      <c r="E7628" s="2" t="str">
        <f>VLOOKUP(C7628,'Datos de estudiantes'!$B$2:$D$33,3,0)</f>
        <v>morla gordillo</v>
      </c>
      <c r="F7628" s="9" t="s">
        <v>4077</v>
      </c>
      <c r="G7628" s="9" t="s">
        <v>4078</v>
      </c>
      <c r="H7628">
        <v>17</v>
      </c>
      <c r="I7628">
        <v>4</v>
      </c>
      <c r="J7628">
        <v>2</v>
      </c>
      <c r="K7628" t="str">
        <f>VLOOKUP(C7628,'Datos de estudiantes'!$B$2:$F$33,5,0)</f>
        <v>Escuela o inferior</v>
      </c>
      <c r="L7628" s="2" t="s">
        <v>3068</v>
      </c>
      <c r="M7628" t="str">
        <f>VLOOKUP(C7628,'Datos de estudiantes'!$B$2:$G$33,6,0)</f>
        <v>Femenino</v>
      </c>
    </row>
    <row r="7629" spans="1:13">
      <c r="A7629" s="5">
        <v>7709</v>
      </c>
      <c r="B7629" s="2" t="s">
        <v>4079</v>
      </c>
      <c r="C7629" s="2" t="s">
        <v>3070</v>
      </c>
      <c r="D7629" s="2" t="str">
        <f>VLOOKUP(C7629,'Datos de estudiantes'!$B$2:$C$33,2,0)</f>
        <v>jenny rocio</v>
      </c>
      <c r="E7629" s="2" t="str">
        <f>VLOOKUP(C7629,'Datos de estudiantes'!$B$2:$D$33,3,0)</f>
        <v>naranjo moran</v>
      </c>
      <c r="F7629" s="9" t="s">
        <v>4077</v>
      </c>
      <c r="G7629" s="9" t="s">
        <v>4078</v>
      </c>
      <c r="H7629">
        <v>17</v>
      </c>
      <c r="I7629">
        <v>4</v>
      </c>
      <c r="J7629">
        <v>2</v>
      </c>
      <c r="K7629" t="str">
        <f>VLOOKUP(C7629,'Datos de estudiantes'!$B$2:$F$33,5,0)</f>
        <v>Colegio</v>
      </c>
      <c r="L7629" s="2" t="s">
        <v>3068</v>
      </c>
      <c r="M7629" t="str">
        <f>VLOOKUP(C7629,'Datos de estudiantes'!$B$2:$G$33,6,0)</f>
        <v>Femenino</v>
      </c>
    </row>
    <row r="7630" spans="1:13">
      <c r="A7630" s="5">
        <v>7710</v>
      </c>
      <c r="B7630" s="2" t="s">
        <v>4080</v>
      </c>
      <c r="C7630" s="2" t="s">
        <v>3069</v>
      </c>
      <c r="D7630" s="2" t="str">
        <f>VLOOKUP(C7630,'Datos de estudiantes'!$B$2:$C$33,2,0)</f>
        <v>michelle johanna</v>
      </c>
      <c r="E7630" s="2" t="str">
        <f>VLOOKUP(C7630,'Datos de estudiantes'!$B$2:$D$33,3,0)</f>
        <v>morla gordillo</v>
      </c>
      <c r="F7630" s="9" t="s">
        <v>4077</v>
      </c>
      <c r="G7630" s="9" t="s">
        <v>4078</v>
      </c>
      <c r="H7630">
        <v>24</v>
      </c>
      <c r="I7630">
        <v>9</v>
      </c>
      <c r="J7630">
        <v>1</v>
      </c>
      <c r="K7630" t="str">
        <f>VLOOKUP(C7630,'Datos de estudiantes'!$B$2:$F$33,5,0)</f>
        <v>Escuela o inferior</v>
      </c>
      <c r="L7630" s="2" t="s">
        <v>3068</v>
      </c>
      <c r="M7630" t="str">
        <f>VLOOKUP(C7630,'Datos de estudiantes'!$B$2:$G$33,6,0)</f>
        <v>Femenino</v>
      </c>
    </row>
    <row r="7631" spans="1:13">
      <c r="A7631" s="5">
        <v>7711</v>
      </c>
      <c r="B7631" s="2" t="s">
        <v>2885</v>
      </c>
      <c r="C7631" s="2" t="s">
        <v>3070</v>
      </c>
      <c r="D7631" s="2" t="str">
        <f>VLOOKUP(C7631,'Datos de estudiantes'!$B$2:$C$33,2,0)</f>
        <v>jenny rocio</v>
      </c>
      <c r="E7631" s="2" t="str">
        <f>VLOOKUP(C7631,'Datos de estudiantes'!$B$2:$D$33,3,0)</f>
        <v>naranjo moran</v>
      </c>
      <c r="F7631" s="9" t="s">
        <v>4077</v>
      </c>
      <c r="G7631" s="9" t="s">
        <v>4078</v>
      </c>
      <c r="H7631">
        <v>14</v>
      </c>
      <c r="I7631">
        <v>10</v>
      </c>
      <c r="J7631">
        <v>1</v>
      </c>
      <c r="K7631" t="str">
        <f>VLOOKUP(C7631,'Datos de estudiantes'!$B$2:$F$33,5,0)</f>
        <v>Colegio</v>
      </c>
      <c r="L7631" s="2" t="s">
        <v>3068</v>
      </c>
      <c r="M7631" t="str">
        <f>VLOOKUP(C7631,'Datos de estudiantes'!$B$2:$G$33,6,0)</f>
        <v>Femenino</v>
      </c>
    </row>
    <row r="7632" spans="1:13">
      <c r="A7632" s="5">
        <v>7712</v>
      </c>
      <c r="B7632" s="2" t="s">
        <v>4081</v>
      </c>
      <c r="C7632" s="2" t="s">
        <v>3069</v>
      </c>
      <c r="D7632" s="2" t="str">
        <f>VLOOKUP(C7632,'Datos de estudiantes'!$B$2:$C$33,2,0)</f>
        <v>michelle johanna</v>
      </c>
      <c r="E7632" s="2" t="str">
        <f>VLOOKUP(C7632,'Datos de estudiantes'!$B$2:$D$33,3,0)</f>
        <v>morla gordillo</v>
      </c>
      <c r="F7632" s="9" t="s">
        <v>4077</v>
      </c>
      <c r="G7632" s="9" t="s">
        <v>4078</v>
      </c>
      <c r="H7632">
        <v>28</v>
      </c>
      <c r="I7632">
        <v>4</v>
      </c>
      <c r="J7632">
        <v>1</v>
      </c>
      <c r="K7632" t="str">
        <f>VLOOKUP(C7632,'Datos de estudiantes'!$B$2:$F$33,5,0)</f>
        <v>Escuela o inferior</v>
      </c>
      <c r="L7632" s="2" t="s">
        <v>3068</v>
      </c>
      <c r="M7632" t="str">
        <f>VLOOKUP(C7632,'Datos de estudiantes'!$B$2:$G$33,6,0)</f>
        <v>Femenino</v>
      </c>
    </row>
    <row r="7633" spans="1:13">
      <c r="A7633" s="5">
        <v>7713</v>
      </c>
      <c r="B7633" s="2" t="s">
        <v>4082</v>
      </c>
      <c r="C7633" s="2" t="s">
        <v>3069</v>
      </c>
      <c r="D7633" s="2" t="str">
        <f>VLOOKUP(C7633,'Datos de estudiantes'!$B$2:$C$33,2,0)</f>
        <v>michelle johanna</v>
      </c>
      <c r="E7633" s="2" t="str">
        <f>VLOOKUP(C7633,'Datos de estudiantes'!$B$2:$D$33,3,0)</f>
        <v>morla gordillo</v>
      </c>
      <c r="F7633" s="9" t="s">
        <v>4077</v>
      </c>
      <c r="G7633" s="9" t="s">
        <v>4078</v>
      </c>
      <c r="H7633">
        <v>22</v>
      </c>
      <c r="I7633">
        <v>7</v>
      </c>
      <c r="J7633">
        <v>1</v>
      </c>
      <c r="K7633" t="str">
        <f>VLOOKUP(C7633,'Datos de estudiantes'!$B$2:$F$33,5,0)</f>
        <v>Escuela o inferior</v>
      </c>
      <c r="L7633" s="2" t="s">
        <v>3068</v>
      </c>
      <c r="M7633" t="str">
        <f>VLOOKUP(C7633,'Datos de estudiantes'!$B$2:$G$33,6,0)</f>
        <v>Femenino</v>
      </c>
    </row>
    <row r="7634" spans="1:13">
      <c r="A7634" s="5">
        <v>7714</v>
      </c>
      <c r="B7634" s="2" t="s">
        <v>4081</v>
      </c>
      <c r="C7634" s="2" t="s">
        <v>3070</v>
      </c>
      <c r="D7634" s="2" t="str">
        <f>VLOOKUP(C7634,'Datos de estudiantes'!$B$2:$C$33,2,0)</f>
        <v>jenny rocio</v>
      </c>
      <c r="E7634" s="2" t="str">
        <f>VLOOKUP(C7634,'Datos de estudiantes'!$B$2:$D$33,3,0)</f>
        <v>naranjo moran</v>
      </c>
      <c r="F7634" s="9" t="s">
        <v>4077</v>
      </c>
      <c r="G7634" s="9" t="s">
        <v>4078</v>
      </c>
      <c r="H7634">
        <v>28</v>
      </c>
      <c r="I7634">
        <v>4</v>
      </c>
      <c r="J7634">
        <v>1</v>
      </c>
      <c r="K7634" t="str">
        <f>VLOOKUP(C7634,'Datos de estudiantes'!$B$2:$F$33,5,0)</f>
        <v>Colegio</v>
      </c>
      <c r="L7634" s="2" t="s">
        <v>3068</v>
      </c>
      <c r="M7634" t="str">
        <f>VLOOKUP(C7634,'Datos de estudiantes'!$B$2:$G$33,6,0)</f>
        <v>Femenino</v>
      </c>
    </row>
    <row r="7635" spans="1:13">
      <c r="A7635" s="5">
        <v>7715</v>
      </c>
      <c r="B7635" s="2" t="s">
        <v>4079</v>
      </c>
      <c r="C7635" s="2" t="s">
        <v>3065</v>
      </c>
      <c r="D7635" s="2" t="str">
        <f>VLOOKUP(C7635,'Datos de estudiantes'!$B$2:$C$33,2,0)</f>
        <v>kristhell dayana</v>
      </c>
      <c r="E7635" s="2" t="str">
        <f>VLOOKUP(C7635,'Datos de estudiantes'!$B$2:$D$33,3,0)</f>
        <v>marquez naranjo</v>
      </c>
      <c r="F7635" s="9" t="s">
        <v>4077</v>
      </c>
      <c r="G7635" s="9" t="s">
        <v>4078</v>
      </c>
      <c r="H7635">
        <v>17</v>
      </c>
      <c r="I7635">
        <v>4</v>
      </c>
      <c r="J7635">
        <v>2</v>
      </c>
      <c r="K7635" t="str">
        <f>VLOOKUP(C7635,'Datos de estudiantes'!$B$2:$F$33,5,0)</f>
        <v>Universidad o Superior</v>
      </c>
      <c r="L7635" s="2" t="s">
        <v>3068</v>
      </c>
      <c r="M7635" t="str">
        <f>VLOOKUP(C7635,'Datos de estudiantes'!$B$2:$G$33,6,0)</f>
        <v>Femenino</v>
      </c>
    </row>
    <row r="7636" spans="1:13">
      <c r="A7636" s="5">
        <v>7716</v>
      </c>
      <c r="B7636" s="2" t="s">
        <v>4050</v>
      </c>
      <c r="C7636" s="2" t="s">
        <v>3085</v>
      </c>
      <c r="D7636" s="2" t="str">
        <f>VLOOKUP(C7636,'Datos de estudiantes'!$B$2:$C$33,2,0)</f>
        <v>heryd xavier</v>
      </c>
      <c r="E7636" s="2" t="str">
        <f>VLOOKUP(C7636,'Datos de estudiantes'!$B$2:$D$33,3,0)</f>
        <v>morla gordillo</v>
      </c>
      <c r="F7636" s="9" t="s">
        <v>4083</v>
      </c>
      <c r="G7636" s="9" t="s">
        <v>4084</v>
      </c>
      <c r="H7636">
        <v>9</v>
      </c>
      <c r="I7636">
        <v>10</v>
      </c>
      <c r="J7636">
        <v>2</v>
      </c>
      <c r="K7636" t="str">
        <f>VLOOKUP(C7636,'Datos de estudiantes'!$B$2:$F$33,5,0)</f>
        <v>Universidad o Superior</v>
      </c>
      <c r="L7636" s="2" t="s">
        <v>3068</v>
      </c>
      <c r="M7636" t="str">
        <f>VLOOKUP(C7636,'Datos de estudiantes'!$B$2:$G$33,6,0)</f>
        <v>Masculino</v>
      </c>
    </row>
    <row r="7637" spans="1:13">
      <c r="A7637" s="5">
        <v>7717</v>
      </c>
      <c r="B7637" s="2" t="s">
        <v>4046</v>
      </c>
      <c r="C7637" s="2" t="s">
        <v>3083</v>
      </c>
      <c r="D7637" s="2" t="str">
        <f>VLOOKUP(C7637,'Datos de estudiantes'!$B$2:$C$33,2,0)</f>
        <v>manuel arturo</v>
      </c>
      <c r="E7637" s="2" t="str">
        <f>VLOOKUP(C7637,'Datos de estudiantes'!$B$2:$D$33,3,0)</f>
        <v>sanchez rojas</v>
      </c>
      <c r="F7637" s="19" t="s">
        <v>4083</v>
      </c>
      <c r="G7637" s="9" t="s">
        <v>4084</v>
      </c>
      <c r="H7637">
        <v>11</v>
      </c>
      <c r="I7637">
        <v>4</v>
      </c>
      <c r="J7637">
        <v>1</v>
      </c>
      <c r="K7637" t="str">
        <f>VLOOKUP(C7637,'Datos de estudiantes'!$B$2:$F$33,5,0)</f>
        <v>Escuela o inferior</v>
      </c>
      <c r="L7637" s="2" t="s">
        <v>3068</v>
      </c>
      <c r="M7637" t="str">
        <f>VLOOKUP(C7637,'Datos de estudiantes'!$B$2:$G$33,6,0)</f>
        <v>Masculino</v>
      </c>
    </row>
    <row r="7638" spans="1:13">
      <c r="A7638" s="5">
        <v>7718</v>
      </c>
      <c r="B7638" s="2" t="s">
        <v>4085</v>
      </c>
      <c r="C7638" s="2" t="s">
        <v>3083</v>
      </c>
      <c r="D7638" s="2" t="str">
        <f>VLOOKUP(C7638,'Datos de estudiantes'!$B$2:$C$33,2,0)</f>
        <v>manuel arturo</v>
      </c>
      <c r="E7638" s="2" t="str">
        <f>VLOOKUP(C7638,'Datos de estudiantes'!$B$2:$D$33,3,0)</f>
        <v>sanchez rojas</v>
      </c>
      <c r="F7638" s="19" t="s">
        <v>4083</v>
      </c>
      <c r="G7638" s="9" t="s">
        <v>4084</v>
      </c>
      <c r="H7638">
        <v>67</v>
      </c>
      <c r="I7638">
        <v>8</v>
      </c>
      <c r="J7638">
        <v>1</v>
      </c>
      <c r="K7638" t="str">
        <f>VLOOKUP(C7638,'Datos de estudiantes'!$B$2:$F$33,5,0)</f>
        <v>Escuela o inferior</v>
      </c>
      <c r="L7638" s="2" t="s">
        <v>3068</v>
      </c>
      <c r="M7638" t="str">
        <f>VLOOKUP(C7638,'Datos de estudiantes'!$B$2:$G$33,6,0)</f>
        <v>Masculino</v>
      </c>
    </row>
    <row r="7639" spans="1:13">
      <c r="A7639" s="5">
        <v>7719</v>
      </c>
      <c r="B7639" s="2" t="s">
        <v>4050</v>
      </c>
      <c r="C7639" s="2" t="s">
        <v>3077</v>
      </c>
      <c r="D7639" s="2" t="str">
        <f>VLOOKUP(C7639,'Datos de estudiantes'!$B$2:$C$33,2,0)</f>
        <v>luis leonel</v>
      </c>
      <c r="E7639" s="2" t="str">
        <f>VLOOKUP(C7639,'Datos de estudiantes'!$B$2:$D$33,3,0)</f>
        <v>chevez sanchez</v>
      </c>
      <c r="F7639" s="9" t="s">
        <v>4083</v>
      </c>
      <c r="G7639" s="9" t="s">
        <v>4084</v>
      </c>
      <c r="H7639">
        <v>9</v>
      </c>
      <c r="I7639">
        <v>10</v>
      </c>
      <c r="J7639">
        <v>2</v>
      </c>
      <c r="K7639" t="str">
        <f>VLOOKUP(C7639,'Datos de estudiantes'!$B$2:$F$33,5,0)</f>
        <v>Colegio</v>
      </c>
      <c r="L7639" s="2" t="s">
        <v>3068</v>
      </c>
      <c r="M7639" t="str">
        <f>VLOOKUP(C7639,'Datos de estudiantes'!$B$2:$G$33,6,0)</f>
        <v>Masculino</v>
      </c>
    </row>
    <row r="7640" spans="1:13">
      <c r="A7640" s="5">
        <v>7720</v>
      </c>
      <c r="B7640" s="2" t="s">
        <v>4086</v>
      </c>
      <c r="C7640" s="2" t="s">
        <v>3069</v>
      </c>
      <c r="D7640" s="2" t="str">
        <f>VLOOKUP(C7640,'Datos de estudiantes'!$B$2:$C$33,2,0)</f>
        <v>michelle johanna</v>
      </c>
      <c r="E7640" s="2" t="str">
        <f>VLOOKUP(C7640,'Datos de estudiantes'!$B$2:$D$33,3,0)</f>
        <v>morla gordillo</v>
      </c>
      <c r="F7640" s="9" t="s">
        <v>4087</v>
      </c>
      <c r="G7640" s="9" t="s">
        <v>4088</v>
      </c>
      <c r="H7640">
        <v>24</v>
      </c>
      <c r="I7640">
        <v>7</v>
      </c>
      <c r="J7640">
        <v>1</v>
      </c>
      <c r="K7640" t="str">
        <f>VLOOKUP(C7640,'Datos de estudiantes'!$B$2:$F$33,5,0)</f>
        <v>Escuela o inferior</v>
      </c>
      <c r="L7640" s="2" t="s">
        <v>3068</v>
      </c>
      <c r="M7640" t="str">
        <f>VLOOKUP(C7640,'Datos de estudiantes'!$B$2:$G$33,6,0)</f>
        <v>Femenino</v>
      </c>
    </row>
    <row r="7641" spans="1:13">
      <c r="A7641" s="5">
        <v>7721</v>
      </c>
      <c r="B7641" s="2" t="s">
        <v>4089</v>
      </c>
      <c r="C7641" s="2" t="s">
        <v>3070</v>
      </c>
      <c r="D7641" s="2" t="str">
        <f>VLOOKUP(C7641,'Datos de estudiantes'!$B$2:$C$33,2,0)</f>
        <v>jenny rocio</v>
      </c>
      <c r="E7641" s="2" t="str">
        <f>VLOOKUP(C7641,'Datos de estudiantes'!$B$2:$D$33,3,0)</f>
        <v>naranjo moran</v>
      </c>
      <c r="F7641" s="9" t="s">
        <v>4087</v>
      </c>
      <c r="G7641" s="9" t="s">
        <v>4088</v>
      </c>
      <c r="H7641">
        <v>23</v>
      </c>
      <c r="I7641">
        <v>5</v>
      </c>
      <c r="J7641">
        <v>1</v>
      </c>
      <c r="K7641" t="str">
        <f>VLOOKUP(C7641,'Datos de estudiantes'!$B$2:$F$33,5,0)</f>
        <v>Colegio</v>
      </c>
      <c r="L7641" s="2" t="s">
        <v>3068</v>
      </c>
      <c r="M7641" t="str">
        <f>VLOOKUP(C7641,'Datos de estudiantes'!$B$2:$G$33,6,0)</f>
        <v>Femenino</v>
      </c>
    </row>
    <row r="7642" spans="1:13">
      <c r="A7642" s="5">
        <v>7722</v>
      </c>
      <c r="B7642" s="2" t="s">
        <v>4086</v>
      </c>
      <c r="C7642" s="2" t="s">
        <v>3070</v>
      </c>
      <c r="D7642" s="2" t="str">
        <f>VLOOKUP(C7642,'Datos de estudiantes'!$B$2:$C$33,2,0)</f>
        <v>jenny rocio</v>
      </c>
      <c r="E7642" s="2" t="str">
        <f>VLOOKUP(C7642,'Datos de estudiantes'!$B$2:$D$33,3,0)</f>
        <v>naranjo moran</v>
      </c>
      <c r="F7642" s="9" t="s">
        <v>4087</v>
      </c>
      <c r="G7642" s="9" t="s">
        <v>4088</v>
      </c>
      <c r="H7642">
        <v>24</v>
      </c>
      <c r="I7642">
        <v>7</v>
      </c>
      <c r="J7642">
        <v>1</v>
      </c>
      <c r="K7642" t="str">
        <f>VLOOKUP(C7642,'Datos de estudiantes'!$B$2:$F$33,5,0)</f>
        <v>Colegio</v>
      </c>
      <c r="L7642" s="2" t="s">
        <v>3068</v>
      </c>
      <c r="M7642" t="str">
        <f>VLOOKUP(C7642,'Datos de estudiantes'!$B$2:$G$33,6,0)</f>
        <v>Femenino</v>
      </c>
    </row>
    <row r="7643" spans="1:13">
      <c r="A7643" s="5">
        <v>7723</v>
      </c>
      <c r="B7643" s="2" t="s">
        <v>4090</v>
      </c>
      <c r="C7643" s="2" t="s">
        <v>3069</v>
      </c>
      <c r="D7643" s="2" t="str">
        <f>VLOOKUP(C7643,'Datos de estudiantes'!$B$2:$C$33,2,0)</f>
        <v>michelle johanna</v>
      </c>
      <c r="E7643" s="2" t="str">
        <f>VLOOKUP(C7643,'Datos de estudiantes'!$B$2:$D$33,3,0)</f>
        <v>morla gordillo</v>
      </c>
      <c r="F7643" s="9" t="s">
        <v>4087</v>
      </c>
      <c r="G7643" s="9" t="s">
        <v>4088</v>
      </c>
      <c r="H7643">
        <v>25</v>
      </c>
      <c r="I7643">
        <v>6</v>
      </c>
      <c r="J7643">
        <v>1</v>
      </c>
      <c r="K7643" t="str">
        <f>VLOOKUP(C7643,'Datos de estudiantes'!$B$2:$F$33,5,0)</f>
        <v>Escuela o inferior</v>
      </c>
      <c r="L7643" s="2" t="s">
        <v>3068</v>
      </c>
      <c r="M7643" t="str">
        <f>VLOOKUP(C7643,'Datos de estudiantes'!$B$2:$G$33,6,0)</f>
        <v>Femenino</v>
      </c>
    </row>
    <row r="7644" spans="1:13">
      <c r="A7644" s="5">
        <v>7724</v>
      </c>
      <c r="B7644" s="2" t="s">
        <v>4091</v>
      </c>
      <c r="C7644" s="2" t="s">
        <v>3070</v>
      </c>
      <c r="D7644" s="2" t="str">
        <f>VLOOKUP(C7644,'Datos de estudiantes'!$B$2:$C$33,2,0)</f>
        <v>jenny rocio</v>
      </c>
      <c r="E7644" s="2" t="str">
        <f>VLOOKUP(C7644,'Datos de estudiantes'!$B$2:$D$33,3,0)</f>
        <v>naranjo moran</v>
      </c>
      <c r="F7644" s="9" t="s">
        <v>4087</v>
      </c>
      <c r="G7644" s="9" t="s">
        <v>4088</v>
      </c>
      <c r="H7644">
        <v>48</v>
      </c>
      <c r="I7644">
        <v>6</v>
      </c>
      <c r="J7644">
        <v>1</v>
      </c>
      <c r="K7644" t="str">
        <f>VLOOKUP(C7644,'Datos de estudiantes'!$B$2:$F$33,5,0)</f>
        <v>Colegio</v>
      </c>
      <c r="L7644" s="2" t="s">
        <v>3068</v>
      </c>
      <c r="M7644" t="str">
        <f>VLOOKUP(C7644,'Datos de estudiantes'!$B$2:$G$33,6,0)</f>
        <v>Femenino</v>
      </c>
    </row>
    <row r="7645" spans="1:13">
      <c r="A7645" s="5">
        <v>7725</v>
      </c>
      <c r="B7645" s="2" t="s">
        <v>4092</v>
      </c>
      <c r="C7645" s="2" t="s">
        <v>3065</v>
      </c>
      <c r="D7645" s="2" t="str">
        <f>VLOOKUP(C7645,'Datos de estudiantes'!$B$2:$C$33,2,0)</f>
        <v>kristhell dayana</v>
      </c>
      <c r="E7645" s="2" t="str">
        <f>VLOOKUP(C7645,'Datos de estudiantes'!$B$2:$D$33,3,0)</f>
        <v>marquez naranjo</v>
      </c>
      <c r="F7645" s="9" t="s">
        <v>4087</v>
      </c>
      <c r="G7645" s="9" t="s">
        <v>4088</v>
      </c>
      <c r="H7645">
        <v>33</v>
      </c>
      <c r="I7645">
        <v>11</v>
      </c>
      <c r="J7645">
        <v>1</v>
      </c>
      <c r="K7645" t="str">
        <f>VLOOKUP(C7645,'Datos de estudiantes'!$B$2:$F$33,5,0)</f>
        <v>Universidad o Superior</v>
      </c>
      <c r="L7645" s="2" t="s">
        <v>3068</v>
      </c>
      <c r="M7645" t="str">
        <f>VLOOKUP(C7645,'Datos de estudiantes'!$B$2:$G$33,6,0)</f>
        <v>Femenino</v>
      </c>
    </row>
    <row r="7646" spans="1:13">
      <c r="A7646" s="5">
        <v>7726</v>
      </c>
      <c r="B7646" s="2" t="s">
        <v>4090</v>
      </c>
      <c r="C7646" s="2" t="s">
        <v>3070</v>
      </c>
      <c r="D7646" s="2" t="str">
        <f>VLOOKUP(C7646,'Datos de estudiantes'!$B$2:$C$33,2,0)</f>
        <v>jenny rocio</v>
      </c>
      <c r="E7646" s="2" t="str">
        <f>VLOOKUP(C7646,'Datos de estudiantes'!$B$2:$D$33,3,0)</f>
        <v>naranjo moran</v>
      </c>
      <c r="F7646" s="9" t="s">
        <v>4087</v>
      </c>
      <c r="G7646" s="9" t="s">
        <v>4088</v>
      </c>
      <c r="H7646">
        <v>25</v>
      </c>
      <c r="I7646">
        <v>6</v>
      </c>
      <c r="J7646">
        <v>1</v>
      </c>
      <c r="K7646" t="str">
        <f>VLOOKUP(C7646,'Datos de estudiantes'!$B$2:$F$33,5,0)</f>
        <v>Colegio</v>
      </c>
      <c r="L7646" s="2" t="s">
        <v>3068</v>
      </c>
      <c r="M7646" t="str">
        <f>VLOOKUP(C7646,'Datos de estudiantes'!$B$2:$G$33,6,0)</f>
        <v>Femenino</v>
      </c>
    </row>
    <row r="7647" spans="1:13">
      <c r="A7647" s="5">
        <v>7727</v>
      </c>
      <c r="B7647" s="2" t="s">
        <v>4091</v>
      </c>
      <c r="C7647" s="2" t="s">
        <v>3069</v>
      </c>
      <c r="D7647" s="2" t="str">
        <f>VLOOKUP(C7647,'Datos de estudiantes'!$B$2:$C$33,2,0)</f>
        <v>michelle johanna</v>
      </c>
      <c r="E7647" s="2" t="str">
        <f>VLOOKUP(C7647,'Datos de estudiantes'!$B$2:$D$33,3,0)</f>
        <v>morla gordillo</v>
      </c>
      <c r="F7647" s="9" t="s">
        <v>4087</v>
      </c>
      <c r="G7647" s="9" t="s">
        <v>4088</v>
      </c>
      <c r="H7647">
        <v>48</v>
      </c>
      <c r="I7647">
        <v>6</v>
      </c>
      <c r="J7647">
        <v>1</v>
      </c>
      <c r="K7647" t="str">
        <f>VLOOKUP(C7647,'Datos de estudiantes'!$B$2:$F$33,5,0)</f>
        <v>Escuela o inferior</v>
      </c>
      <c r="L7647" s="2" t="s">
        <v>3068</v>
      </c>
      <c r="M7647" t="str">
        <f>VLOOKUP(C7647,'Datos de estudiantes'!$B$2:$G$33,6,0)</f>
        <v>Femenino</v>
      </c>
    </row>
    <row r="7648" spans="1:13">
      <c r="A7648" s="5">
        <v>7728</v>
      </c>
      <c r="B7648" s="2" t="s">
        <v>4093</v>
      </c>
      <c r="C7648" s="2" t="s">
        <v>3069</v>
      </c>
      <c r="D7648" s="2" t="str">
        <f>VLOOKUP(C7648,'Datos de estudiantes'!$B$2:$C$33,2,0)</f>
        <v>michelle johanna</v>
      </c>
      <c r="E7648" s="2" t="str">
        <f>VLOOKUP(C7648,'Datos de estudiantes'!$B$2:$D$33,3,0)</f>
        <v>morla gordillo</v>
      </c>
      <c r="F7648" s="9" t="s">
        <v>4087</v>
      </c>
      <c r="G7648" s="9" t="s">
        <v>4088</v>
      </c>
      <c r="H7648">
        <v>46</v>
      </c>
      <c r="I7648">
        <v>6</v>
      </c>
      <c r="J7648">
        <v>1</v>
      </c>
      <c r="K7648" t="str">
        <f>VLOOKUP(C7648,'Datos de estudiantes'!$B$2:$F$33,5,0)</f>
        <v>Escuela o inferior</v>
      </c>
      <c r="L7648" s="2" t="s">
        <v>3068</v>
      </c>
      <c r="M7648" t="str">
        <f>VLOOKUP(C7648,'Datos de estudiantes'!$B$2:$G$33,6,0)</f>
        <v>Femenino</v>
      </c>
    </row>
    <row r="7649" spans="1:13">
      <c r="A7649" s="5">
        <v>7729</v>
      </c>
      <c r="B7649" s="2" t="s">
        <v>4089</v>
      </c>
      <c r="C7649" s="2" t="s">
        <v>3069</v>
      </c>
      <c r="D7649" s="2" t="str">
        <f>VLOOKUP(C7649,'Datos de estudiantes'!$B$2:$C$33,2,0)</f>
        <v>michelle johanna</v>
      </c>
      <c r="E7649" s="2" t="str">
        <f>VLOOKUP(C7649,'Datos de estudiantes'!$B$2:$D$33,3,0)</f>
        <v>morla gordillo</v>
      </c>
      <c r="F7649" s="9" t="s">
        <v>4087</v>
      </c>
      <c r="G7649" s="9" t="s">
        <v>4088</v>
      </c>
      <c r="H7649">
        <v>23</v>
      </c>
      <c r="I7649">
        <v>5</v>
      </c>
      <c r="J7649">
        <v>1</v>
      </c>
      <c r="K7649" t="str">
        <f>VLOOKUP(C7649,'Datos de estudiantes'!$B$2:$F$33,5,0)</f>
        <v>Escuela o inferior</v>
      </c>
      <c r="L7649" s="2" t="s">
        <v>3068</v>
      </c>
      <c r="M7649" t="str">
        <f>VLOOKUP(C7649,'Datos de estudiantes'!$B$2:$G$33,6,0)</f>
        <v>Femenino</v>
      </c>
    </row>
    <row r="7650" spans="1:13">
      <c r="A7650" s="5">
        <v>7730</v>
      </c>
      <c r="B7650" s="2" t="s">
        <v>4093</v>
      </c>
      <c r="C7650" s="2" t="s">
        <v>3070</v>
      </c>
      <c r="D7650" s="2" t="str">
        <f>VLOOKUP(C7650,'Datos de estudiantes'!$B$2:$C$33,2,0)</f>
        <v>jenny rocio</v>
      </c>
      <c r="E7650" s="2" t="str">
        <f>VLOOKUP(C7650,'Datos de estudiantes'!$B$2:$D$33,3,0)</f>
        <v>naranjo moran</v>
      </c>
      <c r="F7650" s="9" t="s">
        <v>4087</v>
      </c>
      <c r="G7650" s="9" t="s">
        <v>4088</v>
      </c>
      <c r="H7650">
        <v>46</v>
      </c>
      <c r="I7650">
        <v>6</v>
      </c>
      <c r="J7650">
        <v>1</v>
      </c>
      <c r="K7650" t="str">
        <f>VLOOKUP(C7650,'Datos de estudiantes'!$B$2:$F$33,5,0)</f>
        <v>Colegio</v>
      </c>
      <c r="L7650" s="2" t="s">
        <v>3068</v>
      </c>
      <c r="M7650" t="str">
        <f>VLOOKUP(C7650,'Datos de estudiantes'!$B$2:$G$33,6,0)</f>
        <v>Femenino</v>
      </c>
    </row>
    <row r="7651" spans="1:13">
      <c r="A7651" s="5">
        <v>7731</v>
      </c>
      <c r="B7651" s="2" t="s">
        <v>4092</v>
      </c>
      <c r="C7651" s="2" t="s">
        <v>3069</v>
      </c>
      <c r="D7651" s="2" t="str">
        <f>VLOOKUP(C7651,'Datos de estudiantes'!$B$2:$C$33,2,0)</f>
        <v>michelle johanna</v>
      </c>
      <c r="E7651" s="2" t="str">
        <f>VLOOKUP(C7651,'Datos de estudiantes'!$B$2:$D$33,3,0)</f>
        <v>morla gordillo</v>
      </c>
      <c r="F7651" s="9" t="s">
        <v>4087</v>
      </c>
      <c r="G7651" s="9" t="s">
        <v>4088</v>
      </c>
      <c r="H7651">
        <v>33</v>
      </c>
      <c r="I7651">
        <v>11</v>
      </c>
      <c r="J7651">
        <v>1</v>
      </c>
      <c r="K7651" t="str">
        <f>VLOOKUP(C7651,'Datos de estudiantes'!$B$2:$F$33,5,0)</f>
        <v>Escuela o inferior</v>
      </c>
      <c r="L7651" s="2" t="s">
        <v>3068</v>
      </c>
      <c r="M7651" t="str">
        <f>VLOOKUP(C7651,'Datos de estudiantes'!$B$2:$G$33,6,0)</f>
        <v>Femenino</v>
      </c>
    </row>
    <row r="7652" spans="1:13">
      <c r="A7652" s="5">
        <v>7732</v>
      </c>
      <c r="B7652" s="2" t="s">
        <v>4094</v>
      </c>
      <c r="C7652" s="2" t="s">
        <v>3083</v>
      </c>
      <c r="D7652" s="2" t="str">
        <f>VLOOKUP(C7652,'Datos de estudiantes'!$B$2:$C$33,2,0)</f>
        <v>manuel arturo</v>
      </c>
      <c r="E7652" s="2" t="str">
        <f>VLOOKUP(C7652,'Datos de estudiantes'!$B$2:$D$33,3,0)</f>
        <v>sanchez rojas</v>
      </c>
      <c r="F7652" s="9" t="s">
        <v>4095</v>
      </c>
      <c r="G7652" s="9" t="s">
        <v>4096</v>
      </c>
      <c r="H7652">
        <v>30</v>
      </c>
      <c r="I7652">
        <v>13</v>
      </c>
      <c r="J7652">
        <v>1</v>
      </c>
      <c r="K7652" t="str">
        <f>VLOOKUP(C7652,'Datos de estudiantes'!$B$2:$F$33,5,0)</f>
        <v>Escuela o inferior</v>
      </c>
      <c r="L7652" s="2" t="s">
        <v>3068</v>
      </c>
      <c r="M7652" t="str">
        <f>VLOOKUP(C7652,'Datos de estudiantes'!$B$2:$G$33,6,0)</f>
        <v>Masculino</v>
      </c>
    </row>
    <row r="7653" spans="1:13">
      <c r="A7653" s="5">
        <v>7733</v>
      </c>
      <c r="B7653" s="2" t="s">
        <v>1753</v>
      </c>
      <c r="C7653" s="2" t="s">
        <v>3083</v>
      </c>
      <c r="D7653" s="2" t="str">
        <f>VLOOKUP(C7653,'Datos de estudiantes'!$B$2:$C$33,2,0)</f>
        <v>manuel arturo</v>
      </c>
      <c r="E7653" s="2" t="str">
        <f>VLOOKUP(C7653,'Datos de estudiantes'!$B$2:$D$33,3,0)</f>
        <v>sanchez rojas</v>
      </c>
      <c r="F7653" s="9" t="s">
        <v>4095</v>
      </c>
      <c r="G7653" s="9" t="s">
        <v>4096</v>
      </c>
      <c r="H7653">
        <v>13</v>
      </c>
      <c r="I7653">
        <v>9</v>
      </c>
      <c r="J7653">
        <v>1</v>
      </c>
      <c r="K7653" t="str">
        <f>VLOOKUP(C7653,'Datos de estudiantes'!$B$2:$F$33,5,0)</f>
        <v>Escuela o inferior</v>
      </c>
      <c r="L7653" s="2" t="s">
        <v>3068</v>
      </c>
      <c r="M7653" t="str">
        <f>VLOOKUP(C7653,'Datos de estudiantes'!$B$2:$G$33,6,0)</f>
        <v>Masculino</v>
      </c>
    </row>
    <row r="7654" spans="1:13">
      <c r="A7654" s="5">
        <v>7734</v>
      </c>
      <c r="B7654" s="2" t="s">
        <v>4097</v>
      </c>
      <c r="C7654" s="2" t="s">
        <v>3085</v>
      </c>
      <c r="D7654" s="2" t="str">
        <f>VLOOKUP(C7654,'Datos de estudiantes'!$B$2:$C$33,2,0)</f>
        <v>heryd xavier</v>
      </c>
      <c r="E7654" s="2" t="str">
        <f>VLOOKUP(C7654,'Datos de estudiantes'!$B$2:$D$33,3,0)</f>
        <v>morla gordillo</v>
      </c>
      <c r="F7654" s="9" t="s">
        <v>4095</v>
      </c>
      <c r="G7654" s="9" t="s">
        <v>4096</v>
      </c>
      <c r="H7654">
        <v>29</v>
      </c>
      <c r="I7654">
        <v>10</v>
      </c>
      <c r="J7654">
        <v>1</v>
      </c>
      <c r="K7654" t="str">
        <f>VLOOKUP(C7654,'Datos de estudiantes'!$B$2:$F$33,5,0)</f>
        <v>Universidad o Superior</v>
      </c>
      <c r="L7654" s="2" t="s">
        <v>3068</v>
      </c>
      <c r="M7654" t="str">
        <f>VLOOKUP(C7654,'Datos de estudiantes'!$B$2:$G$33,6,0)</f>
        <v>Masculino</v>
      </c>
    </row>
    <row r="7655" spans="1:13">
      <c r="A7655" s="5">
        <v>7735</v>
      </c>
      <c r="B7655" s="2" t="s">
        <v>4098</v>
      </c>
      <c r="C7655" s="2" t="s">
        <v>3077</v>
      </c>
      <c r="D7655" s="2" t="str">
        <f>VLOOKUP(C7655,'Datos de estudiantes'!$B$2:$C$33,2,0)</f>
        <v>luis leonel</v>
      </c>
      <c r="E7655" s="2" t="str">
        <f>VLOOKUP(C7655,'Datos de estudiantes'!$B$2:$D$33,3,0)</f>
        <v>chevez sanchez</v>
      </c>
      <c r="F7655" s="9" t="s">
        <v>4095</v>
      </c>
      <c r="G7655" s="9" t="s">
        <v>4096</v>
      </c>
      <c r="H7655">
        <v>23</v>
      </c>
      <c r="I7655">
        <v>9</v>
      </c>
      <c r="J7655">
        <v>1</v>
      </c>
      <c r="K7655" t="str">
        <f>VLOOKUP(C7655,'Datos de estudiantes'!$B$2:$F$33,5,0)</f>
        <v>Colegio</v>
      </c>
      <c r="L7655" s="2" t="s">
        <v>3068</v>
      </c>
      <c r="M7655" t="str">
        <f>VLOOKUP(C7655,'Datos de estudiantes'!$B$2:$G$33,6,0)</f>
        <v>Masculino</v>
      </c>
    </row>
    <row r="7656" spans="1:13">
      <c r="A7656" s="5">
        <v>7736</v>
      </c>
      <c r="B7656" s="2" t="s">
        <v>4097</v>
      </c>
      <c r="C7656" s="2" t="s">
        <v>3077</v>
      </c>
      <c r="D7656" s="2" t="str">
        <f>VLOOKUP(C7656,'Datos de estudiantes'!$B$2:$C$33,2,0)</f>
        <v>luis leonel</v>
      </c>
      <c r="E7656" s="2" t="str">
        <f>VLOOKUP(C7656,'Datos de estudiantes'!$B$2:$D$33,3,0)</f>
        <v>chevez sanchez</v>
      </c>
      <c r="F7656" s="9" t="s">
        <v>4095</v>
      </c>
      <c r="G7656" s="9" t="s">
        <v>4096</v>
      </c>
      <c r="H7656">
        <v>29</v>
      </c>
      <c r="I7656">
        <v>10</v>
      </c>
      <c r="J7656">
        <v>1</v>
      </c>
      <c r="K7656" t="str">
        <f>VLOOKUP(C7656,'Datos de estudiantes'!$B$2:$F$33,5,0)</f>
        <v>Colegio</v>
      </c>
      <c r="L7656" s="2" t="s">
        <v>3068</v>
      </c>
      <c r="M7656" t="str">
        <f>VLOOKUP(C7656,'Datos de estudiantes'!$B$2:$G$33,6,0)</f>
        <v>Masculino</v>
      </c>
    </row>
    <row r="7657" spans="1:13">
      <c r="A7657" s="5">
        <v>7737</v>
      </c>
      <c r="B7657" s="2" t="s">
        <v>4098</v>
      </c>
      <c r="C7657" s="2" t="s">
        <v>3085</v>
      </c>
      <c r="D7657" s="2" t="str">
        <f>VLOOKUP(C7657,'Datos de estudiantes'!$B$2:$C$33,2,0)</f>
        <v>heryd xavier</v>
      </c>
      <c r="E7657" s="2" t="str">
        <f>VLOOKUP(C7657,'Datos de estudiantes'!$B$2:$D$33,3,0)</f>
        <v>morla gordillo</v>
      </c>
      <c r="F7657" s="9" t="s">
        <v>4095</v>
      </c>
      <c r="G7657" s="9" t="s">
        <v>4096</v>
      </c>
      <c r="H7657">
        <v>23</v>
      </c>
      <c r="I7657">
        <v>9</v>
      </c>
      <c r="J7657">
        <v>1</v>
      </c>
      <c r="K7657" t="str">
        <f>VLOOKUP(C7657,'Datos de estudiantes'!$B$2:$F$33,5,0)</f>
        <v>Universidad o Superior</v>
      </c>
      <c r="L7657" s="2" t="s">
        <v>3068</v>
      </c>
      <c r="M7657" t="str">
        <f>VLOOKUP(C7657,'Datos de estudiantes'!$B$2:$G$33,6,0)</f>
        <v>Masculino</v>
      </c>
    </row>
    <row r="7658" spans="1:13">
      <c r="A7658" s="5">
        <v>7738</v>
      </c>
      <c r="B7658" s="2" t="s">
        <v>3549</v>
      </c>
      <c r="C7658" s="2" t="s">
        <v>3077</v>
      </c>
      <c r="D7658" s="2" t="str">
        <f>VLOOKUP(C7658,'Datos de estudiantes'!$B$2:$C$33,2,0)</f>
        <v>luis leonel</v>
      </c>
      <c r="E7658" s="2" t="str">
        <f>VLOOKUP(C7658,'Datos de estudiantes'!$B$2:$D$33,3,0)</f>
        <v>chevez sanchez</v>
      </c>
      <c r="F7658" s="9" t="s">
        <v>4095</v>
      </c>
      <c r="G7658" s="9" t="s">
        <v>4096</v>
      </c>
      <c r="H7658">
        <v>18</v>
      </c>
      <c r="I7658">
        <v>9</v>
      </c>
      <c r="J7658">
        <v>1</v>
      </c>
      <c r="K7658" t="str">
        <f>VLOOKUP(C7658,'Datos de estudiantes'!$B$2:$F$33,5,0)</f>
        <v>Colegio</v>
      </c>
      <c r="L7658" s="2" t="s">
        <v>3068</v>
      </c>
      <c r="M7658" t="str">
        <f>VLOOKUP(C7658,'Datos de estudiantes'!$B$2:$G$33,6,0)</f>
        <v>Masculino</v>
      </c>
    </row>
    <row r="7659" spans="1:13">
      <c r="A7659" s="5">
        <v>7739</v>
      </c>
      <c r="B7659" s="2" t="s">
        <v>4099</v>
      </c>
      <c r="C7659" s="2" t="s">
        <v>3083</v>
      </c>
      <c r="D7659" s="2" t="str">
        <f>VLOOKUP(C7659,'Datos de estudiantes'!$B$2:$C$33,2,0)</f>
        <v>manuel arturo</v>
      </c>
      <c r="E7659" s="2" t="str">
        <f>VLOOKUP(C7659,'Datos de estudiantes'!$B$2:$D$33,3,0)</f>
        <v>sanchez rojas</v>
      </c>
      <c r="F7659" s="9" t="s">
        <v>4095</v>
      </c>
      <c r="G7659" s="9" t="s">
        <v>4096</v>
      </c>
      <c r="H7659">
        <v>24</v>
      </c>
      <c r="I7659">
        <v>12</v>
      </c>
      <c r="J7659">
        <v>2</v>
      </c>
      <c r="K7659" t="str">
        <f>VLOOKUP(C7659,'Datos de estudiantes'!$B$2:$F$33,5,0)</f>
        <v>Escuela o inferior</v>
      </c>
      <c r="L7659" s="2" t="s">
        <v>3068</v>
      </c>
      <c r="M7659" t="str">
        <f>VLOOKUP(C7659,'Datos de estudiantes'!$B$2:$G$33,6,0)</f>
        <v>Masculino</v>
      </c>
    </row>
    <row r="7660" spans="1:13">
      <c r="A7660" s="5">
        <v>7740</v>
      </c>
      <c r="B7660" s="2" t="s">
        <v>4100</v>
      </c>
      <c r="C7660" s="2" t="s">
        <v>3077</v>
      </c>
      <c r="D7660" s="2" t="str">
        <f>VLOOKUP(C7660,'Datos de estudiantes'!$B$2:$C$33,2,0)</f>
        <v>luis leonel</v>
      </c>
      <c r="E7660" s="2" t="str">
        <f>VLOOKUP(C7660,'Datos de estudiantes'!$B$2:$D$33,3,0)</f>
        <v>chevez sanchez</v>
      </c>
      <c r="F7660" s="9" t="s">
        <v>4095</v>
      </c>
      <c r="G7660" s="9" t="s">
        <v>4096</v>
      </c>
      <c r="H7660">
        <v>28</v>
      </c>
      <c r="I7660">
        <v>11</v>
      </c>
      <c r="J7660">
        <v>1</v>
      </c>
      <c r="K7660" t="str">
        <f>VLOOKUP(C7660,'Datos de estudiantes'!$B$2:$F$33,5,0)</f>
        <v>Colegio</v>
      </c>
      <c r="L7660" s="2" t="s">
        <v>3068</v>
      </c>
      <c r="M7660" t="str">
        <f>VLOOKUP(C7660,'Datos de estudiantes'!$B$2:$G$33,6,0)</f>
        <v>Masculino</v>
      </c>
    </row>
    <row r="7661" spans="1:13">
      <c r="A7661" s="5">
        <v>7741</v>
      </c>
      <c r="B7661" s="2" t="s">
        <v>4101</v>
      </c>
      <c r="C7661" s="2" t="s">
        <v>3085</v>
      </c>
      <c r="D7661" s="2" t="str">
        <f>VLOOKUP(C7661,'Datos de estudiantes'!$B$2:$C$33,2,0)</f>
        <v>heryd xavier</v>
      </c>
      <c r="E7661" s="2" t="str">
        <f>VLOOKUP(C7661,'Datos de estudiantes'!$B$2:$D$33,3,0)</f>
        <v>morla gordillo</v>
      </c>
      <c r="F7661" s="9" t="s">
        <v>4095</v>
      </c>
      <c r="G7661" s="9" t="s">
        <v>4096</v>
      </c>
      <c r="H7661">
        <v>6</v>
      </c>
      <c r="I7661">
        <v>7</v>
      </c>
      <c r="J7661">
        <v>1</v>
      </c>
      <c r="K7661" t="str">
        <f>VLOOKUP(C7661,'Datos de estudiantes'!$B$2:$F$33,5,0)</f>
        <v>Universidad o Superior</v>
      </c>
      <c r="L7661" s="2" t="s">
        <v>3068</v>
      </c>
      <c r="M7661" t="str">
        <f>VLOOKUP(C7661,'Datos de estudiantes'!$B$2:$G$33,6,0)</f>
        <v>Masculino</v>
      </c>
    </row>
    <row r="7662" spans="1:13">
      <c r="A7662" s="5">
        <v>7742</v>
      </c>
      <c r="B7662" s="2" t="s">
        <v>2965</v>
      </c>
      <c r="C7662" s="2" t="s">
        <v>3077</v>
      </c>
      <c r="D7662" s="2" t="str">
        <f>VLOOKUP(C7662,'Datos de estudiantes'!$B$2:$C$33,2,0)</f>
        <v>luis leonel</v>
      </c>
      <c r="E7662" s="2" t="str">
        <f>VLOOKUP(C7662,'Datos de estudiantes'!$B$2:$D$33,3,0)</f>
        <v>chevez sanchez</v>
      </c>
      <c r="F7662" s="9" t="s">
        <v>4095</v>
      </c>
      <c r="G7662" s="9" t="s">
        <v>4096</v>
      </c>
      <c r="H7662">
        <v>9</v>
      </c>
      <c r="I7662">
        <v>9</v>
      </c>
      <c r="J7662">
        <v>1</v>
      </c>
      <c r="K7662" t="str">
        <f>VLOOKUP(C7662,'Datos de estudiantes'!$B$2:$F$33,5,0)</f>
        <v>Colegio</v>
      </c>
      <c r="L7662" s="2" t="s">
        <v>3068</v>
      </c>
      <c r="M7662" t="str">
        <f>VLOOKUP(C7662,'Datos de estudiantes'!$B$2:$G$33,6,0)</f>
        <v>Masculino</v>
      </c>
    </row>
    <row r="7663" spans="1:13">
      <c r="A7663" s="5">
        <v>7743</v>
      </c>
      <c r="B7663" s="2" t="s">
        <v>4097</v>
      </c>
      <c r="C7663" s="2" t="s">
        <v>3083</v>
      </c>
      <c r="D7663" s="2" t="str">
        <f>VLOOKUP(C7663,'Datos de estudiantes'!$B$2:$C$33,2,0)</f>
        <v>manuel arturo</v>
      </c>
      <c r="E7663" s="2" t="str">
        <f>VLOOKUP(C7663,'Datos de estudiantes'!$B$2:$D$33,3,0)</f>
        <v>sanchez rojas</v>
      </c>
      <c r="F7663" s="9" t="s">
        <v>4095</v>
      </c>
      <c r="G7663" s="9" t="s">
        <v>4096</v>
      </c>
      <c r="H7663">
        <v>29</v>
      </c>
      <c r="I7663">
        <v>10</v>
      </c>
      <c r="J7663">
        <v>1</v>
      </c>
      <c r="K7663" t="str">
        <f>VLOOKUP(C7663,'Datos de estudiantes'!$B$2:$F$33,5,0)</f>
        <v>Escuela o inferior</v>
      </c>
      <c r="L7663" s="2" t="s">
        <v>3068</v>
      </c>
      <c r="M7663" t="str">
        <f>VLOOKUP(C7663,'Datos de estudiantes'!$B$2:$G$33,6,0)</f>
        <v>Masculino</v>
      </c>
    </row>
    <row r="7664" spans="1:13">
      <c r="A7664" s="5">
        <v>7744</v>
      </c>
      <c r="B7664" s="2" t="s">
        <v>3549</v>
      </c>
      <c r="C7664" s="2" t="s">
        <v>3083</v>
      </c>
      <c r="D7664" s="2" t="str">
        <f>VLOOKUP(C7664,'Datos de estudiantes'!$B$2:$C$33,2,0)</f>
        <v>manuel arturo</v>
      </c>
      <c r="E7664" s="2" t="str">
        <f>VLOOKUP(C7664,'Datos de estudiantes'!$B$2:$D$33,3,0)</f>
        <v>sanchez rojas</v>
      </c>
      <c r="F7664" s="9" t="s">
        <v>4095</v>
      </c>
      <c r="G7664" s="9" t="s">
        <v>4096</v>
      </c>
      <c r="H7664">
        <v>18</v>
      </c>
      <c r="I7664">
        <v>9</v>
      </c>
      <c r="J7664">
        <v>1</v>
      </c>
      <c r="K7664" t="str">
        <f>VLOOKUP(C7664,'Datos de estudiantes'!$B$2:$F$33,5,0)</f>
        <v>Escuela o inferior</v>
      </c>
      <c r="L7664" s="2" t="s">
        <v>3068</v>
      </c>
      <c r="M7664" t="str">
        <f>VLOOKUP(C7664,'Datos de estudiantes'!$B$2:$G$33,6,0)</f>
        <v>Masculino</v>
      </c>
    </row>
    <row r="7665" spans="1:13">
      <c r="A7665" s="5">
        <v>7745</v>
      </c>
      <c r="B7665" s="2" t="s">
        <v>4036</v>
      </c>
      <c r="C7665" s="2" t="s">
        <v>3070</v>
      </c>
      <c r="D7665" s="2" t="str">
        <f>VLOOKUP(C7665,'Datos de estudiantes'!$B$2:$C$33,2,0)</f>
        <v>jenny rocio</v>
      </c>
      <c r="E7665" s="2" t="str">
        <f>VLOOKUP(C7665,'Datos de estudiantes'!$B$2:$D$33,3,0)</f>
        <v>naranjo moran</v>
      </c>
      <c r="F7665" s="9" t="s">
        <v>4102</v>
      </c>
      <c r="G7665" s="9" t="s">
        <v>4103</v>
      </c>
      <c r="H7665">
        <v>19</v>
      </c>
      <c r="I7665">
        <v>10</v>
      </c>
      <c r="J7665">
        <v>1</v>
      </c>
      <c r="K7665" t="str">
        <f>VLOOKUP(C7665,'Datos de estudiantes'!$B$2:$F$33,5,0)</f>
        <v>Colegio</v>
      </c>
      <c r="L7665" s="2" t="s">
        <v>3068</v>
      </c>
      <c r="M7665" t="str">
        <f>VLOOKUP(C7665,'Datos de estudiantes'!$B$2:$G$33,6,0)</f>
        <v>Femenino</v>
      </c>
    </row>
    <row r="7666" spans="1:13">
      <c r="A7666" s="5">
        <v>7746</v>
      </c>
      <c r="B7666" s="2" t="s">
        <v>4104</v>
      </c>
      <c r="C7666" s="2" t="s">
        <v>3069</v>
      </c>
      <c r="D7666" s="2" t="str">
        <f>VLOOKUP(C7666,'Datos de estudiantes'!$B$2:$C$33,2,0)</f>
        <v>michelle johanna</v>
      </c>
      <c r="E7666" s="2" t="str">
        <f>VLOOKUP(C7666,'Datos de estudiantes'!$B$2:$D$33,3,0)</f>
        <v>morla gordillo</v>
      </c>
      <c r="F7666" s="9" t="s">
        <v>4102</v>
      </c>
      <c r="G7666" s="9" t="s">
        <v>4103</v>
      </c>
      <c r="H7666">
        <v>16</v>
      </c>
      <c r="I7666">
        <v>10</v>
      </c>
      <c r="J7666">
        <v>1</v>
      </c>
      <c r="K7666" t="str">
        <f>VLOOKUP(C7666,'Datos de estudiantes'!$B$2:$F$33,5,0)</f>
        <v>Escuela o inferior</v>
      </c>
      <c r="L7666" s="2" t="s">
        <v>3068</v>
      </c>
      <c r="M7666" t="str">
        <f>VLOOKUP(C7666,'Datos de estudiantes'!$B$2:$G$33,6,0)</f>
        <v>Femenino</v>
      </c>
    </row>
    <row r="7667" spans="1:13">
      <c r="A7667" s="5">
        <v>7747</v>
      </c>
      <c r="B7667" s="2" t="s">
        <v>4105</v>
      </c>
      <c r="C7667" s="2" t="s">
        <v>3070</v>
      </c>
      <c r="D7667" s="2" t="str">
        <f>VLOOKUP(C7667,'Datos de estudiantes'!$B$2:$C$33,2,0)</f>
        <v>jenny rocio</v>
      </c>
      <c r="E7667" s="2" t="str">
        <f>VLOOKUP(C7667,'Datos de estudiantes'!$B$2:$D$33,3,0)</f>
        <v>naranjo moran</v>
      </c>
      <c r="F7667" s="9" t="s">
        <v>4102</v>
      </c>
      <c r="G7667" s="9" t="s">
        <v>4103</v>
      </c>
      <c r="H7667">
        <v>29</v>
      </c>
      <c r="I7667">
        <v>9</v>
      </c>
      <c r="J7667">
        <v>1</v>
      </c>
      <c r="K7667" t="str">
        <f>VLOOKUP(C7667,'Datos de estudiantes'!$B$2:$F$33,5,0)</f>
        <v>Colegio</v>
      </c>
      <c r="L7667" s="2" t="s">
        <v>3068</v>
      </c>
      <c r="M7667" t="str">
        <f>VLOOKUP(C7667,'Datos de estudiantes'!$B$2:$G$33,6,0)</f>
        <v>Femenino</v>
      </c>
    </row>
    <row r="7668" spans="1:13">
      <c r="A7668" s="5">
        <v>7748</v>
      </c>
      <c r="B7668" s="2" t="s">
        <v>4106</v>
      </c>
      <c r="C7668" s="2" t="s">
        <v>3069</v>
      </c>
      <c r="D7668" s="2" t="str">
        <f>VLOOKUP(C7668,'Datos de estudiantes'!$B$2:$C$33,2,0)</f>
        <v>michelle johanna</v>
      </c>
      <c r="E7668" s="2" t="str">
        <f>VLOOKUP(C7668,'Datos de estudiantes'!$B$2:$D$33,3,0)</f>
        <v>morla gordillo</v>
      </c>
      <c r="F7668" s="9" t="s">
        <v>4102</v>
      </c>
      <c r="G7668" s="9" t="s">
        <v>4103</v>
      </c>
      <c r="H7668">
        <v>47</v>
      </c>
      <c r="I7668">
        <v>6</v>
      </c>
      <c r="J7668">
        <v>1</v>
      </c>
      <c r="K7668" t="str">
        <f>VLOOKUP(C7668,'Datos de estudiantes'!$B$2:$F$33,5,0)</f>
        <v>Escuela o inferior</v>
      </c>
      <c r="L7668" s="2" t="s">
        <v>3068</v>
      </c>
      <c r="M7668" t="str">
        <f>VLOOKUP(C7668,'Datos de estudiantes'!$B$2:$G$33,6,0)</f>
        <v>Femenino</v>
      </c>
    </row>
    <row r="7669" spans="1:13">
      <c r="A7669" s="5">
        <v>7749</v>
      </c>
      <c r="B7669" s="2" t="s">
        <v>4036</v>
      </c>
      <c r="C7669" s="2" t="s">
        <v>3069</v>
      </c>
      <c r="D7669" s="2" t="str">
        <f>VLOOKUP(C7669,'Datos de estudiantes'!$B$2:$C$33,2,0)</f>
        <v>michelle johanna</v>
      </c>
      <c r="E7669" s="2" t="str">
        <f>VLOOKUP(C7669,'Datos de estudiantes'!$B$2:$D$33,3,0)</f>
        <v>morla gordillo</v>
      </c>
      <c r="F7669" s="9" t="s">
        <v>4102</v>
      </c>
      <c r="G7669" s="9" t="s">
        <v>4103</v>
      </c>
      <c r="H7669">
        <v>19</v>
      </c>
      <c r="I7669">
        <v>10</v>
      </c>
      <c r="J7669">
        <v>1</v>
      </c>
      <c r="K7669" t="str">
        <f>VLOOKUP(C7669,'Datos de estudiantes'!$B$2:$F$33,5,0)</f>
        <v>Escuela o inferior</v>
      </c>
      <c r="L7669" s="2" t="s">
        <v>3068</v>
      </c>
      <c r="M7669" t="str">
        <f>VLOOKUP(C7669,'Datos de estudiantes'!$B$2:$G$33,6,0)</f>
        <v>Femenino</v>
      </c>
    </row>
    <row r="7670" spans="1:13">
      <c r="A7670" s="5">
        <v>7750</v>
      </c>
      <c r="B7670" s="2" t="s">
        <v>4106</v>
      </c>
      <c r="C7670" s="2" t="s">
        <v>3065</v>
      </c>
      <c r="D7670" s="2" t="str">
        <f>VLOOKUP(C7670,'Datos de estudiantes'!$B$2:$C$33,2,0)</f>
        <v>kristhell dayana</v>
      </c>
      <c r="E7670" s="2" t="str">
        <f>VLOOKUP(C7670,'Datos de estudiantes'!$B$2:$D$33,3,0)</f>
        <v>marquez naranjo</v>
      </c>
      <c r="F7670" s="9" t="s">
        <v>4102</v>
      </c>
      <c r="G7670" s="9" t="s">
        <v>4103</v>
      </c>
      <c r="H7670">
        <v>47</v>
      </c>
      <c r="I7670">
        <v>6</v>
      </c>
      <c r="J7670">
        <v>1</v>
      </c>
      <c r="K7670" t="str">
        <f>VLOOKUP(C7670,'Datos de estudiantes'!$B$2:$F$33,5,0)</f>
        <v>Universidad o Superior</v>
      </c>
      <c r="L7670" s="2" t="s">
        <v>3068</v>
      </c>
      <c r="M7670" t="str">
        <f>VLOOKUP(C7670,'Datos de estudiantes'!$B$2:$G$33,6,0)</f>
        <v>Femenino</v>
      </c>
    </row>
    <row r="7671" spans="1:13">
      <c r="A7671" s="5">
        <v>7751</v>
      </c>
      <c r="B7671" s="2" t="s">
        <v>1712</v>
      </c>
      <c r="C7671" s="2" t="s">
        <v>3070</v>
      </c>
      <c r="D7671" s="2" t="str">
        <f>VLOOKUP(C7671,'Datos de estudiantes'!$B$2:$C$33,2,0)</f>
        <v>jenny rocio</v>
      </c>
      <c r="E7671" s="2" t="str">
        <f>VLOOKUP(C7671,'Datos de estudiantes'!$B$2:$D$33,3,0)</f>
        <v>naranjo moran</v>
      </c>
      <c r="F7671" s="9" t="s">
        <v>4102</v>
      </c>
      <c r="G7671" s="9" t="s">
        <v>4103</v>
      </c>
      <c r="H7671">
        <v>42</v>
      </c>
      <c r="I7671">
        <v>9</v>
      </c>
      <c r="J7671">
        <v>1</v>
      </c>
      <c r="K7671" t="str">
        <f>VLOOKUP(C7671,'Datos de estudiantes'!$B$2:$F$33,5,0)</f>
        <v>Colegio</v>
      </c>
      <c r="L7671" s="2" t="s">
        <v>3068</v>
      </c>
      <c r="M7671" t="str">
        <f>VLOOKUP(C7671,'Datos de estudiantes'!$B$2:$G$33,6,0)</f>
        <v>Femenino</v>
      </c>
    </row>
    <row r="7672" spans="1:13">
      <c r="A7672" s="5">
        <v>7752</v>
      </c>
      <c r="B7672" s="2" t="s">
        <v>3812</v>
      </c>
      <c r="C7672" s="2" t="s">
        <v>3077</v>
      </c>
      <c r="D7672" s="2" t="str">
        <f>VLOOKUP(C7672,'Datos de estudiantes'!$B$2:$C$33,2,0)</f>
        <v>luis leonel</v>
      </c>
      <c r="E7672" s="2" t="str">
        <f>VLOOKUP(C7672,'Datos de estudiantes'!$B$2:$D$33,3,0)</f>
        <v>chevez sanchez</v>
      </c>
      <c r="F7672" s="9" t="s">
        <v>4107</v>
      </c>
      <c r="G7672" s="9" t="s">
        <v>4108</v>
      </c>
      <c r="H7672">
        <v>16</v>
      </c>
      <c r="I7672">
        <v>15</v>
      </c>
      <c r="J7672">
        <v>1</v>
      </c>
      <c r="K7672" t="str">
        <f>VLOOKUP(C7672,'Datos de estudiantes'!$B$2:$F$33,5,0)</f>
        <v>Colegio</v>
      </c>
      <c r="L7672" s="2" t="s">
        <v>3068</v>
      </c>
      <c r="M7672" t="str">
        <f>VLOOKUP(C7672,'Datos de estudiantes'!$B$2:$G$33,6,0)</f>
        <v>Masculino</v>
      </c>
    </row>
    <row r="7673" spans="1:13">
      <c r="A7673" s="5">
        <v>7753</v>
      </c>
      <c r="B7673" s="2" t="s">
        <v>4109</v>
      </c>
      <c r="C7673" s="2" t="s">
        <v>3083</v>
      </c>
      <c r="D7673" s="2" t="str">
        <f>VLOOKUP(C7673,'Datos de estudiantes'!$B$2:$C$33,2,0)</f>
        <v>manuel arturo</v>
      </c>
      <c r="E7673" s="2" t="str">
        <f>VLOOKUP(C7673,'Datos de estudiantes'!$B$2:$D$33,3,0)</f>
        <v>sanchez rojas</v>
      </c>
      <c r="F7673" s="9" t="s">
        <v>4107</v>
      </c>
      <c r="G7673" s="9" t="s">
        <v>4108</v>
      </c>
      <c r="H7673">
        <v>19</v>
      </c>
      <c r="I7673">
        <v>4</v>
      </c>
      <c r="J7673">
        <v>2</v>
      </c>
      <c r="K7673" t="str">
        <f>VLOOKUP(C7673,'Datos de estudiantes'!$B$2:$F$33,5,0)</f>
        <v>Escuela o inferior</v>
      </c>
      <c r="L7673" s="2" t="s">
        <v>3068</v>
      </c>
      <c r="M7673" t="str">
        <f>VLOOKUP(C7673,'Datos de estudiantes'!$B$2:$G$33,6,0)</f>
        <v>Masculino</v>
      </c>
    </row>
    <row r="7674" spans="1:13">
      <c r="A7674" s="5">
        <v>7754</v>
      </c>
      <c r="B7674" s="2" t="s">
        <v>4110</v>
      </c>
      <c r="C7674" s="2" t="s">
        <v>3083</v>
      </c>
      <c r="D7674" s="2" t="str">
        <f>VLOOKUP(C7674,'Datos de estudiantes'!$B$2:$C$33,2,0)</f>
        <v>manuel arturo</v>
      </c>
      <c r="E7674" s="2" t="str">
        <f>VLOOKUP(C7674,'Datos de estudiantes'!$B$2:$D$33,3,0)</f>
        <v>sanchez rojas</v>
      </c>
      <c r="F7674" s="9" t="s">
        <v>4107</v>
      </c>
      <c r="G7674" s="9" t="s">
        <v>4108</v>
      </c>
      <c r="H7674">
        <v>18</v>
      </c>
      <c r="I7674">
        <v>3</v>
      </c>
      <c r="J7674">
        <v>1</v>
      </c>
      <c r="K7674" t="str">
        <f>VLOOKUP(C7674,'Datos de estudiantes'!$B$2:$F$33,5,0)</f>
        <v>Escuela o inferior</v>
      </c>
      <c r="L7674" s="2" t="s">
        <v>3068</v>
      </c>
      <c r="M7674" t="str">
        <f>VLOOKUP(C7674,'Datos de estudiantes'!$B$2:$G$33,6,0)</f>
        <v>Masculino</v>
      </c>
    </row>
    <row r="7675" spans="1:13">
      <c r="A7675" s="5">
        <v>7755</v>
      </c>
      <c r="B7675" s="2" t="s">
        <v>4110</v>
      </c>
      <c r="C7675" s="2" t="s">
        <v>3085</v>
      </c>
      <c r="D7675" s="2" t="str">
        <f>VLOOKUP(C7675,'Datos de estudiantes'!$B$2:$C$33,2,0)</f>
        <v>heryd xavier</v>
      </c>
      <c r="E7675" s="2" t="str">
        <f>VLOOKUP(C7675,'Datos de estudiantes'!$B$2:$D$33,3,0)</f>
        <v>morla gordillo</v>
      </c>
      <c r="F7675" s="9" t="s">
        <v>4107</v>
      </c>
      <c r="G7675" s="9" t="s">
        <v>4108</v>
      </c>
      <c r="H7675">
        <v>18</v>
      </c>
      <c r="I7675">
        <v>3</v>
      </c>
      <c r="J7675">
        <v>1</v>
      </c>
      <c r="K7675" t="str">
        <f>VLOOKUP(C7675,'Datos de estudiantes'!$B$2:$F$33,5,0)</f>
        <v>Universidad o Superior</v>
      </c>
      <c r="L7675" s="2" t="s">
        <v>3068</v>
      </c>
      <c r="M7675" t="str">
        <f>VLOOKUP(C7675,'Datos de estudiantes'!$B$2:$G$33,6,0)</f>
        <v>Masculino</v>
      </c>
    </row>
    <row r="7676" spans="1:13">
      <c r="A7676" s="5">
        <v>7756</v>
      </c>
      <c r="B7676" s="2" t="s">
        <v>3812</v>
      </c>
      <c r="C7676" s="2" t="s">
        <v>3083</v>
      </c>
      <c r="D7676" s="2" t="str">
        <f>VLOOKUP(C7676,'Datos de estudiantes'!$B$2:$C$33,2,0)</f>
        <v>manuel arturo</v>
      </c>
      <c r="E7676" s="2" t="str">
        <f>VLOOKUP(C7676,'Datos de estudiantes'!$B$2:$D$33,3,0)</f>
        <v>sanchez rojas</v>
      </c>
      <c r="F7676" s="9" t="s">
        <v>4107</v>
      </c>
      <c r="G7676" s="9" t="s">
        <v>4108</v>
      </c>
      <c r="H7676">
        <v>16</v>
      </c>
      <c r="I7676">
        <v>15</v>
      </c>
      <c r="J7676">
        <v>1</v>
      </c>
      <c r="K7676" t="str">
        <f>VLOOKUP(C7676,'Datos de estudiantes'!$B$2:$F$33,5,0)</f>
        <v>Escuela o inferior</v>
      </c>
      <c r="L7676" s="2" t="s">
        <v>3068</v>
      </c>
      <c r="M7676" t="str">
        <f>VLOOKUP(C7676,'Datos de estudiantes'!$B$2:$G$33,6,0)</f>
        <v>Masculino</v>
      </c>
    </row>
    <row r="7677" spans="1:13">
      <c r="A7677" s="5">
        <v>7757</v>
      </c>
      <c r="B7677" s="2" t="s">
        <v>4111</v>
      </c>
      <c r="C7677" s="2" t="s">
        <v>3083</v>
      </c>
      <c r="D7677" s="2" t="str">
        <f>VLOOKUP(C7677,'Datos de estudiantes'!$B$2:$C$33,2,0)</f>
        <v>manuel arturo</v>
      </c>
      <c r="E7677" s="2" t="str">
        <f>VLOOKUP(C7677,'Datos de estudiantes'!$B$2:$D$33,3,0)</f>
        <v>sanchez rojas</v>
      </c>
      <c r="F7677" s="9" t="s">
        <v>4107</v>
      </c>
      <c r="G7677" s="9" t="s">
        <v>4108</v>
      </c>
      <c r="H7677">
        <v>22</v>
      </c>
      <c r="I7677">
        <v>5</v>
      </c>
      <c r="J7677">
        <v>1</v>
      </c>
      <c r="K7677" t="str">
        <f>VLOOKUP(C7677,'Datos de estudiantes'!$B$2:$F$33,5,0)</f>
        <v>Escuela o inferior</v>
      </c>
      <c r="L7677" s="2" t="s">
        <v>3068</v>
      </c>
      <c r="M7677" t="str">
        <f>VLOOKUP(C7677,'Datos de estudiantes'!$B$2:$G$33,6,0)</f>
        <v>Masculino</v>
      </c>
    </row>
    <row r="7678" spans="1:13">
      <c r="A7678" s="5">
        <v>7758</v>
      </c>
      <c r="B7678" s="2" t="s">
        <v>4109</v>
      </c>
      <c r="C7678" s="2" t="s">
        <v>3085</v>
      </c>
      <c r="D7678" s="2" t="str">
        <f>VLOOKUP(C7678,'Datos de estudiantes'!$B$2:$C$33,2,0)</f>
        <v>heryd xavier</v>
      </c>
      <c r="E7678" s="2" t="str">
        <f>VLOOKUP(C7678,'Datos de estudiantes'!$B$2:$D$33,3,0)</f>
        <v>morla gordillo</v>
      </c>
      <c r="F7678" s="9" t="s">
        <v>4107</v>
      </c>
      <c r="G7678" s="9" t="s">
        <v>4108</v>
      </c>
      <c r="H7678">
        <v>19</v>
      </c>
      <c r="I7678">
        <v>4</v>
      </c>
      <c r="J7678">
        <v>2</v>
      </c>
      <c r="K7678" t="str">
        <f>VLOOKUP(C7678,'Datos de estudiantes'!$B$2:$F$33,5,0)</f>
        <v>Universidad o Superior</v>
      </c>
      <c r="L7678" s="2" t="s">
        <v>3068</v>
      </c>
      <c r="M7678" t="str">
        <f>VLOOKUP(C7678,'Datos de estudiantes'!$B$2:$G$33,6,0)</f>
        <v>Masculino</v>
      </c>
    </row>
    <row r="7679" spans="1:13">
      <c r="A7679" s="5">
        <v>7759</v>
      </c>
      <c r="B7679" s="2" t="s">
        <v>4046</v>
      </c>
      <c r="C7679" s="2" t="s">
        <v>3083</v>
      </c>
      <c r="D7679" s="2" t="str">
        <f>VLOOKUP(C7679,'Datos de estudiantes'!$B$2:$C$33,2,0)</f>
        <v>manuel arturo</v>
      </c>
      <c r="E7679" s="2" t="str">
        <f>VLOOKUP(C7679,'Datos de estudiantes'!$B$2:$D$33,3,0)</f>
        <v>sanchez rojas</v>
      </c>
      <c r="F7679" s="19" t="s">
        <v>4107</v>
      </c>
      <c r="G7679" s="9" t="s">
        <v>4108</v>
      </c>
      <c r="H7679">
        <v>20</v>
      </c>
      <c r="I7679">
        <v>4</v>
      </c>
      <c r="J7679">
        <v>1</v>
      </c>
      <c r="K7679" t="str">
        <f>VLOOKUP(C7679,'Datos de estudiantes'!$B$2:$F$33,5,0)</f>
        <v>Escuela o inferior</v>
      </c>
      <c r="L7679" s="2" t="s">
        <v>3068</v>
      </c>
      <c r="M7679" t="str">
        <f>VLOOKUP(C7679,'Datos de estudiantes'!$B$2:$G$33,6,0)</f>
        <v>Masculino</v>
      </c>
    </row>
    <row r="7680" spans="1:13">
      <c r="A7680" s="5">
        <v>7760</v>
      </c>
      <c r="B7680" s="2" t="s">
        <v>4111</v>
      </c>
      <c r="C7680" s="2" t="s">
        <v>3085</v>
      </c>
      <c r="D7680" s="2" t="str">
        <f>VLOOKUP(C7680,'Datos de estudiantes'!$B$2:$C$33,2,0)</f>
        <v>heryd xavier</v>
      </c>
      <c r="E7680" s="2" t="str">
        <f>VLOOKUP(C7680,'Datos de estudiantes'!$B$2:$D$33,3,0)</f>
        <v>morla gordillo</v>
      </c>
      <c r="F7680" s="9" t="s">
        <v>4107</v>
      </c>
      <c r="G7680" s="9" t="s">
        <v>4108</v>
      </c>
      <c r="H7680">
        <v>22</v>
      </c>
      <c r="I7680">
        <v>5</v>
      </c>
      <c r="J7680">
        <v>1</v>
      </c>
      <c r="K7680" t="str">
        <f>VLOOKUP(C7680,'Datos de estudiantes'!$B$2:$F$33,5,0)</f>
        <v>Universidad o Superior</v>
      </c>
      <c r="L7680" s="2" t="s">
        <v>3068</v>
      </c>
      <c r="M7680" t="str">
        <f>VLOOKUP(C7680,'Datos de estudiantes'!$B$2:$G$33,6,0)</f>
        <v>Masculino</v>
      </c>
    </row>
    <row r="7681" spans="1:13">
      <c r="A7681" s="5">
        <v>7761</v>
      </c>
      <c r="B7681" s="2" t="s">
        <v>3812</v>
      </c>
      <c r="C7681" s="2" t="s">
        <v>3085</v>
      </c>
      <c r="D7681" s="2" t="str">
        <f>VLOOKUP(C7681,'Datos de estudiantes'!$B$2:$C$33,2,0)</f>
        <v>heryd xavier</v>
      </c>
      <c r="E7681" s="2" t="str">
        <f>VLOOKUP(C7681,'Datos de estudiantes'!$B$2:$D$33,3,0)</f>
        <v>morla gordillo</v>
      </c>
      <c r="F7681" s="9" t="s">
        <v>4107</v>
      </c>
      <c r="G7681" s="9" t="s">
        <v>4108</v>
      </c>
      <c r="H7681">
        <v>16</v>
      </c>
      <c r="I7681">
        <v>15</v>
      </c>
      <c r="J7681">
        <v>1</v>
      </c>
      <c r="K7681" t="str">
        <f>VLOOKUP(C7681,'Datos de estudiantes'!$B$2:$F$33,5,0)</f>
        <v>Universidad o Superior</v>
      </c>
      <c r="L7681" s="2" t="s">
        <v>3068</v>
      </c>
      <c r="M7681" t="str">
        <f>VLOOKUP(C7681,'Datos de estudiantes'!$B$2:$G$33,6,0)</f>
        <v>Masculino</v>
      </c>
    </row>
    <row r="7682" spans="1:13">
      <c r="A7682" s="5">
        <v>7762</v>
      </c>
      <c r="B7682" s="2" t="s">
        <v>4111</v>
      </c>
      <c r="C7682" s="2" t="s">
        <v>3077</v>
      </c>
      <c r="D7682" s="2" t="str">
        <f>VLOOKUP(C7682,'Datos de estudiantes'!$B$2:$C$33,2,0)</f>
        <v>luis leonel</v>
      </c>
      <c r="E7682" s="2" t="str">
        <f>VLOOKUP(C7682,'Datos de estudiantes'!$B$2:$D$33,3,0)</f>
        <v>chevez sanchez</v>
      </c>
      <c r="F7682" s="9" t="s">
        <v>4107</v>
      </c>
      <c r="G7682" s="9" t="s">
        <v>4108</v>
      </c>
      <c r="H7682">
        <v>22</v>
      </c>
      <c r="I7682">
        <v>5</v>
      </c>
      <c r="J7682">
        <v>1</v>
      </c>
      <c r="K7682" t="str">
        <f>VLOOKUP(C7682,'Datos de estudiantes'!$B$2:$F$33,5,0)</f>
        <v>Colegio</v>
      </c>
      <c r="L7682" s="2" t="s">
        <v>3068</v>
      </c>
      <c r="M7682" t="str">
        <f>VLOOKUP(C7682,'Datos de estudiantes'!$B$2:$G$33,6,0)</f>
        <v>Masculino</v>
      </c>
    </row>
    <row r="7683" spans="1:13">
      <c r="A7683" s="5">
        <v>7763</v>
      </c>
      <c r="B7683" s="2" t="s">
        <v>4112</v>
      </c>
      <c r="C7683" s="2" t="s">
        <v>3070</v>
      </c>
      <c r="D7683" s="2" t="str">
        <f>VLOOKUP(C7683,'Datos de estudiantes'!$B$2:$C$33,2,0)</f>
        <v>jenny rocio</v>
      </c>
      <c r="E7683" s="2" t="str">
        <f>VLOOKUP(C7683,'Datos de estudiantes'!$B$2:$D$33,3,0)</f>
        <v>naranjo moran</v>
      </c>
      <c r="F7683" s="9" t="s">
        <v>4113</v>
      </c>
      <c r="G7683" s="9" t="s">
        <v>4114</v>
      </c>
      <c r="H7683">
        <v>44</v>
      </c>
      <c r="I7683">
        <v>11</v>
      </c>
      <c r="J7683">
        <v>1</v>
      </c>
      <c r="K7683" t="str">
        <f>VLOOKUP(C7683,'Datos de estudiantes'!$B$2:$F$33,5,0)</f>
        <v>Colegio</v>
      </c>
      <c r="L7683" s="2" t="s">
        <v>3068</v>
      </c>
      <c r="M7683" t="str">
        <f>VLOOKUP(C7683,'Datos de estudiantes'!$B$2:$G$33,6,0)</f>
        <v>Femenino</v>
      </c>
    </row>
    <row r="7684" spans="1:13">
      <c r="A7684" s="5">
        <v>7764</v>
      </c>
      <c r="B7684" s="2" t="s">
        <v>4115</v>
      </c>
      <c r="C7684" s="2" t="s">
        <v>3070</v>
      </c>
      <c r="D7684" s="2" t="str">
        <f>VLOOKUP(C7684,'Datos de estudiantes'!$B$2:$C$33,2,0)</f>
        <v>jenny rocio</v>
      </c>
      <c r="E7684" s="2" t="str">
        <f>VLOOKUP(C7684,'Datos de estudiantes'!$B$2:$D$33,3,0)</f>
        <v>naranjo moran</v>
      </c>
      <c r="F7684" s="9" t="s">
        <v>4113</v>
      </c>
      <c r="G7684" s="9" t="s">
        <v>4114</v>
      </c>
      <c r="H7684">
        <v>24</v>
      </c>
      <c r="I7684">
        <v>4</v>
      </c>
      <c r="J7684">
        <v>1</v>
      </c>
      <c r="K7684" t="str">
        <f>VLOOKUP(C7684,'Datos de estudiantes'!$B$2:$F$33,5,0)</f>
        <v>Colegio</v>
      </c>
      <c r="L7684" s="2" t="s">
        <v>3068</v>
      </c>
      <c r="M7684" t="str">
        <f>VLOOKUP(C7684,'Datos de estudiantes'!$B$2:$G$33,6,0)</f>
        <v>Femenino</v>
      </c>
    </row>
    <row r="7685" spans="1:13">
      <c r="A7685" s="5">
        <v>7765</v>
      </c>
      <c r="B7685" s="2" t="s">
        <v>4079</v>
      </c>
      <c r="C7685" s="2" t="s">
        <v>3069</v>
      </c>
      <c r="D7685" s="2" t="str">
        <f>VLOOKUP(C7685,'Datos de estudiantes'!$B$2:$C$33,2,0)</f>
        <v>michelle johanna</v>
      </c>
      <c r="E7685" s="2" t="str">
        <f>VLOOKUP(C7685,'Datos de estudiantes'!$B$2:$D$33,3,0)</f>
        <v>morla gordillo</v>
      </c>
      <c r="F7685" s="9" t="s">
        <v>4113</v>
      </c>
      <c r="G7685" s="9" t="s">
        <v>4114</v>
      </c>
      <c r="H7685">
        <v>11</v>
      </c>
      <c r="I7685">
        <v>4</v>
      </c>
      <c r="J7685">
        <v>1</v>
      </c>
      <c r="K7685" t="str">
        <f>VLOOKUP(C7685,'Datos de estudiantes'!$B$2:$F$33,5,0)</f>
        <v>Escuela o inferior</v>
      </c>
      <c r="L7685" s="2" t="s">
        <v>3068</v>
      </c>
      <c r="M7685" t="str">
        <f>VLOOKUP(C7685,'Datos de estudiantes'!$B$2:$G$33,6,0)</f>
        <v>Femenino</v>
      </c>
    </row>
    <row r="7686" spans="1:13">
      <c r="A7686" s="5">
        <v>7766</v>
      </c>
      <c r="B7686" s="2" t="s">
        <v>4079</v>
      </c>
      <c r="C7686" s="2" t="s">
        <v>3065</v>
      </c>
      <c r="D7686" s="2" t="str">
        <f>VLOOKUP(C7686,'Datos de estudiantes'!$B$2:$C$33,2,0)</f>
        <v>kristhell dayana</v>
      </c>
      <c r="E7686" s="2" t="str">
        <f>VLOOKUP(C7686,'Datos de estudiantes'!$B$2:$D$33,3,0)</f>
        <v>marquez naranjo</v>
      </c>
      <c r="F7686" s="9" t="s">
        <v>4113</v>
      </c>
      <c r="G7686" s="9" t="s">
        <v>4114</v>
      </c>
      <c r="H7686">
        <v>11</v>
      </c>
      <c r="I7686">
        <v>4</v>
      </c>
      <c r="J7686">
        <v>1</v>
      </c>
      <c r="K7686" t="str">
        <f>VLOOKUP(C7686,'Datos de estudiantes'!$B$2:$F$33,5,0)</f>
        <v>Universidad o Superior</v>
      </c>
      <c r="L7686" s="2" t="s">
        <v>3068</v>
      </c>
      <c r="M7686" t="str">
        <f>VLOOKUP(C7686,'Datos de estudiantes'!$B$2:$G$33,6,0)</f>
        <v>Femenino</v>
      </c>
    </row>
    <row r="7687" spans="1:13">
      <c r="A7687" s="5">
        <v>7767</v>
      </c>
      <c r="B7687" s="2" t="s">
        <v>4116</v>
      </c>
      <c r="C7687" s="2" t="s">
        <v>3070</v>
      </c>
      <c r="D7687" s="2" t="str">
        <f>VLOOKUP(C7687,'Datos de estudiantes'!$B$2:$C$33,2,0)</f>
        <v>jenny rocio</v>
      </c>
      <c r="E7687" s="2" t="str">
        <f>VLOOKUP(C7687,'Datos de estudiantes'!$B$2:$D$33,3,0)</f>
        <v>naranjo moran</v>
      </c>
      <c r="F7687" s="9" t="s">
        <v>4113</v>
      </c>
      <c r="G7687" s="9" t="s">
        <v>4114</v>
      </c>
      <c r="H7687">
        <v>57</v>
      </c>
      <c r="I7687">
        <v>12</v>
      </c>
      <c r="J7687">
        <v>1</v>
      </c>
      <c r="K7687" t="str">
        <f>VLOOKUP(C7687,'Datos de estudiantes'!$B$2:$F$33,5,0)</f>
        <v>Colegio</v>
      </c>
      <c r="L7687" s="2" t="s">
        <v>3068</v>
      </c>
      <c r="M7687" t="str">
        <f>VLOOKUP(C7687,'Datos de estudiantes'!$B$2:$G$33,6,0)</f>
        <v>Femenino</v>
      </c>
    </row>
    <row r="7688" spans="1:13">
      <c r="A7688" s="5">
        <v>7768</v>
      </c>
      <c r="B7688" s="2" t="s">
        <v>4116</v>
      </c>
      <c r="C7688" s="2" t="s">
        <v>3065</v>
      </c>
      <c r="D7688" s="2" t="str">
        <f>VLOOKUP(C7688,'Datos de estudiantes'!$B$2:$C$33,2,0)</f>
        <v>kristhell dayana</v>
      </c>
      <c r="E7688" s="2" t="str">
        <f>VLOOKUP(C7688,'Datos de estudiantes'!$B$2:$D$33,3,0)</f>
        <v>marquez naranjo</v>
      </c>
      <c r="F7688" s="9" t="s">
        <v>4113</v>
      </c>
      <c r="G7688" s="9" t="s">
        <v>4114</v>
      </c>
      <c r="H7688">
        <v>57</v>
      </c>
      <c r="I7688">
        <v>12</v>
      </c>
      <c r="J7688">
        <v>1</v>
      </c>
      <c r="K7688" t="str">
        <f>VLOOKUP(C7688,'Datos de estudiantes'!$B$2:$F$33,5,0)</f>
        <v>Universidad o Superior</v>
      </c>
      <c r="L7688" s="2" t="s">
        <v>3068</v>
      </c>
      <c r="M7688" t="str">
        <f>VLOOKUP(C7688,'Datos de estudiantes'!$B$2:$G$33,6,0)</f>
        <v>Femenino</v>
      </c>
    </row>
    <row r="7689" spans="1:13">
      <c r="A7689" s="5">
        <v>7769</v>
      </c>
      <c r="B7689" s="2" t="s">
        <v>3607</v>
      </c>
      <c r="C7689" s="2" t="s">
        <v>3069</v>
      </c>
      <c r="D7689" s="2" t="str">
        <f>VLOOKUP(C7689,'Datos de estudiantes'!$B$2:$C$33,2,0)</f>
        <v>michelle johanna</v>
      </c>
      <c r="E7689" s="2" t="str">
        <f>VLOOKUP(C7689,'Datos de estudiantes'!$B$2:$D$33,3,0)</f>
        <v>morla gordillo</v>
      </c>
      <c r="F7689" s="9" t="s">
        <v>4113</v>
      </c>
      <c r="G7689" s="9" t="s">
        <v>4114</v>
      </c>
      <c r="H7689">
        <v>33</v>
      </c>
      <c r="I7689">
        <v>9</v>
      </c>
      <c r="J7689">
        <v>1</v>
      </c>
      <c r="K7689" t="str">
        <f>VLOOKUP(C7689,'Datos de estudiantes'!$B$2:$F$33,5,0)</f>
        <v>Escuela o inferior</v>
      </c>
      <c r="L7689" s="2" t="s">
        <v>3068</v>
      </c>
      <c r="M7689" t="str">
        <f>VLOOKUP(C7689,'Datos de estudiantes'!$B$2:$G$33,6,0)</f>
        <v>Femenino</v>
      </c>
    </row>
    <row r="7690" spans="1:13">
      <c r="A7690" s="5">
        <v>7770</v>
      </c>
      <c r="B7690" s="2" t="s">
        <v>4115</v>
      </c>
      <c r="C7690" s="2" t="s">
        <v>3069</v>
      </c>
      <c r="D7690" s="2" t="str">
        <f>VLOOKUP(C7690,'Datos de estudiantes'!$B$2:$C$33,2,0)</f>
        <v>michelle johanna</v>
      </c>
      <c r="E7690" s="2" t="str">
        <f>VLOOKUP(C7690,'Datos de estudiantes'!$B$2:$D$33,3,0)</f>
        <v>morla gordillo</v>
      </c>
      <c r="F7690" s="9" t="s">
        <v>4113</v>
      </c>
      <c r="G7690" s="9" t="s">
        <v>4114</v>
      </c>
      <c r="H7690">
        <v>24</v>
      </c>
      <c r="I7690">
        <v>4</v>
      </c>
      <c r="J7690">
        <v>1</v>
      </c>
      <c r="K7690" t="str">
        <f>VLOOKUP(C7690,'Datos de estudiantes'!$B$2:$F$33,5,0)</f>
        <v>Escuela o inferior</v>
      </c>
      <c r="L7690" s="2" t="s">
        <v>3068</v>
      </c>
      <c r="M7690" t="str">
        <f>VLOOKUP(C7690,'Datos de estudiantes'!$B$2:$G$33,6,0)</f>
        <v>Femenino</v>
      </c>
    </row>
    <row r="7691" spans="1:13">
      <c r="A7691" s="5">
        <v>7771</v>
      </c>
      <c r="B7691" s="2" t="s">
        <v>4117</v>
      </c>
      <c r="C7691" s="2" t="s">
        <v>3069</v>
      </c>
      <c r="D7691" s="2" t="str">
        <f>VLOOKUP(C7691,'Datos de estudiantes'!$B$2:$C$33,2,0)</f>
        <v>michelle johanna</v>
      </c>
      <c r="E7691" s="2" t="str">
        <f>VLOOKUP(C7691,'Datos de estudiantes'!$B$2:$D$33,3,0)</f>
        <v>morla gordillo</v>
      </c>
      <c r="F7691" s="9" t="s">
        <v>4113</v>
      </c>
      <c r="G7691" s="9" t="s">
        <v>4114</v>
      </c>
      <c r="H7691">
        <v>48</v>
      </c>
      <c r="I7691">
        <v>10</v>
      </c>
      <c r="J7691">
        <v>1</v>
      </c>
      <c r="K7691" t="str">
        <f>VLOOKUP(C7691,'Datos de estudiantes'!$B$2:$F$33,5,0)</f>
        <v>Escuela o inferior</v>
      </c>
      <c r="L7691" s="2" t="s">
        <v>3068</v>
      </c>
      <c r="M7691" t="str">
        <f>VLOOKUP(C7691,'Datos de estudiantes'!$B$2:$G$33,6,0)</f>
        <v>Femenino</v>
      </c>
    </row>
    <row r="7692" spans="1:13">
      <c r="A7692" s="5">
        <v>7772</v>
      </c>
      <c r="B7692" s="2" t="s">
        <v>1140</v>
      </c>
      <c r="C7692" s="2" t="s">
        <v>3083</v>
      </c>
      <c r="D7692" s="2" t="str">
        <f>VLOOKUP(C7692,'Datos de estudiantes'!$B$2:$C$33,2,0)</f>
        <v>manuel arturo</v>
      </c>
      <c r="E7692" s="2" t="str">
        <f>VLOOKUP(C7692,'Datos de estudiantes'!$B$2:$D$33,3,0)</f>
        <v>sanchez rojas</v>
      </c>
      <c r="F7692" s="9" t="s">
        <v>4118</v>
      </c>
      <c r="G7692" s="9" t="s">
        <v>4119</v>
      </c>
      <c r="H7692">
        <v>35</v>
      </c>
      <c r="I7692">
        <v>7</v>
      </c>
      <c r="J7692">
        <v>1</v>
      </c>
      <c r="K7692" t="str">
        <f>VLOOKUP(C7692,'Datos de estudiantes'!$B$2:$F$33,5,0)</f>
        <v>Escuela o inferior</v>
      </c>
      <c r="L7692" s="2" t="s">
        <v>3068</v>
      </c>
      <c r="M7692" t="str">
        <f>VLOOKUP(C7692,'Datos de estudiantes'!$B$2:$G$33,6,0)</f>
        <v>Masculino</v>
      </c>
    </row>
    <row r="7693" spans="1:13">
      <c r="A7693" s="5">
        <v>7773</v>
      </c>
      <c r="B7693" s="2" t="s">
        <v>4101</v>
      </c>
      <c r="C7693" s="2" t="s">
        <v>3083</v>
      </c>
      <c r="D7693" s="2" t="str">
        <f>VLOOKUP(C7693,'Datos de estudiantes'!$B$2:$C$33,2,0)</f>
        <v>manuel arturo</v>
      </c>
      <c r="E7693" s="2" t="str">
        <f>VLOOKUP(C7693,'Datos de estudiantes'!$B$2:$D$33,3,0)</f>
        <v>sanchez rojas</v>
      </c>
      <c r="F7693" s="9" t="s">
        <v>4118</v>
      </c>
      <c r="G7693" s="9" t="s">
        <v>4119</v>
      </c>
      <c r="H7693">
        <v>5</v>
      </c>
      <c r="I7693">
        <v>7</v>
      </c>
      <c r="J7693">
        <v>1</v>
      </c>
      <c r="K7693" t="str">
        <f>VLOOKUP(C7693,'Datos de estudiantes'!$B$2:$F$33,5,0)</f>
        <v>Escuela o inferior</v>
      </c>
      <c r="L7693" s="2" t="s">
        <v>3068</v>
      </c>
      <c r="M7693" t="str">
        <f>VLOOKUP(C7693,'Datos de estudiantes'!$B$2:$G$33,6,0)</f>
        <v>Masculino</v>
      </c>
    </row>
    <row r="7694" spans="1:13">
      <c r="A7694" s="5">
        <v>7774</v>
      </c>
      <c r="B7694" s="2" t="s">
        <v>4120</v>
      </c>
      <c r="C7694" s="2" t="s">
        <v>3085</v>
      </c>
      <c r="D7694" s="2" t="str">
        <f>VLOOKUP(C7694,'Datos de estudiantes'!$B$2:$C$33,2,0)</f>
        <v>heryd xavier</v>
      </c>
      <c r="E7694" s="2" t="str">
        <f>VLOOKUP(C7694,'Datos de estudiantes'!$B$2:$D$33,3,0)</f>
        <v>morla gordillo</v>
      </c>
      <c r="F7694" s="9" t="s">
        <v>4118</v>
      </c>
      <c r="G7694" s="9" t="s">
        <v>4119</v>
      </c>
      <c r="H7694">
        <v>28</v>
      </c>
      <c r="I7694">
        <v>8</v>
      </c>
      <c r="J7694">
        <v>1</v>
      </c>
      <c r="K7694" t="str">
        <f>VLOOKUP(C7694,'Datos de estudiantes'!$B$2:$F$33,5,0)</f>
        <v>Universidad o Superior</v>
      </c>
      <c r="L7694" s="2" t="s">
        <v>3068</v>
      </c>
      <c r="M7694" t="str">
        <f>VLOOKUP(C7694,'Datos de estudiantes'!$B$2:$G$33,6,0)</f>
        <v>Masculino</v>
      </c>
    </row>
    <row r="7695" spans="1:13">
      <c r="A7695" s="5">
        <v>7775</v>
      </c>
      <c r="B7695" s="2" t="s">
        <v>2205</v>
      </c>
      <c r="C7695" s="2" t="s">
        <v>3085</v>
      </c>
      <c r="D7695" s="2" t="str">
        <f>VLOOKUP(C7695,'Datos de estudiantes'!$B$2:$C$33,2,0)</f>
        <v>heryd xavier</v>
      </c>
      <c r="E7695" s="2" t="str">
        <f>VLOOKUP(C7695,'Datos de estudiantes'!$B$2:$D$33,3,0)</f>
        <v>morla gordillo</v>
      </c>
      <c r="F7695" s="9" t="s">
        <v>4118</v>
      </c>
      <c r="G7695" s="9" t="s">
        <v>4119</v>
      </c>
      <c r="H7695">
        <v>27</v>
      </c>
      <c r="I7695">
        <v>9</v>
      </c>
      <c r="J7695">
        <v>1</v>
      </c>
      <c r="K7695" t="str">
        <f>VLOOKUP(C7695,'Datos de estudiantes'!$B$2:$F$33,5,0)</f>
        <v>Universidad o Superior</v>
      </c>
      <c r="L7695" s="2" t="s">
        <v>3068</v>
      </c>
      <c r="M7695" t="str">
        <f>VLOOKUP(C7695,'Datos de estudiantes'!$B$2:$G$33,6,0)</f>
        <v>Masculino</v>
      </c>
    </row>
    <row r="7696" spans="1:13">
      <c r="A7696" s="5">
        <v>7776</v>
      </c>
      <c r="B7696" s="2" t="s">
        <v>4120</v>
      </c>
      <c r="C7696" s="2" t="s">
        <v>3083</v>
      </c>
      <c r="D7696" s="2" t="str">
        <f>VLOOKUP(C7696,'Datos de estudiantes'!$B$2:$C$33,2,0)</f>
        <v>manuel arturo</v>
      </c>
      <c r="E7696" s="2" t="str">
        <f>VLOOKUP(C7696,'Datos de estudiantes'!$B$2:$D$33,3,0)</f>
        <v>sanchez rojas</v>
      </c>
      <c r="F7696" s="9" t="s">
        <v>4118</v>
      </c>
      <c r="G7696" s="9" t="s">
        <v>4119</v>
      </c>
      <c r="H7696">
        <v>28</v>
      </c>
      <c r="I7696">
        <v>8</v>
      </c>
      <c r="J7696">
        <v>1</v>
      </c>
      <c r="K7696" t="str">
        <f>VLOOKUP(C7696,'Datos de estudiantes'!$B$2:$F$33,5,0)</f>
        <v>Escuela o inferior</v>
      </c>
      <c r="L7696" s="2" t="s">
        <v>3068</v>
      </c>
      <c r="M7696" t="str">
        <f>VLOOKUP(C7696,'Datos de estudiantes'!$B$2:$G$33,6,0)</f>
        <v>Masculino</v>
      </c>
    </row>
    <row r="7697" spans="1:13">
      <c r="A7697" s="5">
        <v>7777</v>
      </c>
      <c r="B7697" s="2" t="s">
        <v>4120</v>
      </c>
      <c r="C7697" s="2" t="s">
        <v>3077</v>
      </c>
      <c r="D7697" s="2" t="str">
        <f>VLOOKUP(C7697,'Datos de estudiantes'!$B$2:$C$33,2,0)</f>
        <v>luis leonel</v>
      </c>
      <c r="E7697" s="2" t="str">
        <f>VLOOKUP(C7697,'Datos de estudiantes'!$B$2:$D$33,3,0)</f>
        <v>chevez sanchez</v>
      </c>
      <c r="F7697" s="9" t="s">
        <v>4118</v>
      </c>
      <c r="G7697" s="9" t="s">
        <v>4119</v>
      </c>
      <c r="H7697">
        <v>28</v>
      </c>
      <c r="I7697">
        <v>8</v>
      </c>
      <c r="J7697">
        <v>1</v>
      </c>
      <c r="K7697" t="str">
        <f>VLOOKUP(C7697,'Datos de estudiantes'!$B$2:$F$33,5,0)</f>
        <v>Colegio</v>
      </c>
      <c r="L7697" s="2" t="s">
        <v>3068</v>
      </c>
      <c r="M7697" t="str">
        <f>VLOOKUP(C7697,'Datos de estudiantes'!$B$2:$G$33,6,0)</f>
        <v>Masculino</v>
      </c>
    </row>
    <row r="7698" spans="1:13">
      <c r="A7698" s="5">
        <v>7778</v>
      </c>
      <c r="B7698" s="2" t="s">
        <v>2205</v>
      </c>
      <c r="C7698" s="2" t="s">
        <v>3077</v>
      </c>
      <c r="D7698" s="2" t="str">
        <f>VLOOKUP(C7698,'Datos de estudiantes'!$B$2:$C$33,2,0)</f>
        <v>luis leonel</v>
      </c>
      <c r="E7698" s="2" t="str">
        <f>VLOOKUP(C7698,'Datos de estudiantes'!$B$2:$D$33,3,0)</f>
        <v>chevez sanchez</v>
      </c>
      <c r="F7698" s="9" t="s">
        <v>4118</v>
      </c>
      <c r="G7698" s="9" t="s">
        <v>4119</v>
      </c>
      <c r="H7698">
        <v>27</v>
      </c>
      <c r="I7698">
        <v>9</v>
      </c>
      <c r="J7698">
        <v>1</v>
      </c>
      <c r="K7698" t="str">
        <f>VLOOKUP(C7698,'Datos de estudiantes'!$B$2:$F$33,5,0)</f>
        <v>Colegio</v>
      </c>
      <c r="L7698" s="2" t="s">
        <v>3068</v>
      </c>
      <c r="M7698" t="str">
        <f>VLOOKUP(C7698,'Datos de estudiantes'!$B$2:$G$33,6,0)</f>
        <v>Masculino</v>
      </c>
    </row>
    <row r="7699" spans="1:13">
      <c r="A7699" s="5">
        <v>7779</v>
      </c>
      <c r="B7699" s="2" t="s">
        <v>4121</v>
      </c>
      <c r="C7699" s="2" t="s">
        <v>3070</v>
      </c>
      <c r="D7699" s="2" t="str">
        <f>VLOOKUP(C7699,'Datos de estudiantes'!$B$2:$C$33,2,0)</f>
        <v>jenny rocio</v>
      </c>
      <c r="E7699" s="2" t="str">
        <f>VLOOKUP(C7699,'Datos de estudiantes'!$B$2:$D$33,3,0)</f>
        <v>naranjo moran</v>
      </c>
      <c r="F7699" s="9" t="s">
        <v>4122</v>
      </c>
      <c r="G7699" s="9" t="s">
        <v>4123</v>
      </c>
      <c r="H7699">
        <v>71</v>
      </c>
      <c r="I7699">
        <v>7</v>
      </c>
      <c r="J7699">
        <v>1</v>
      </c>
      <c r="K7699" t="str">
        <f>VLOOKUP(C7699,'Datos de estudiantes'!$B$2:$F$33,5,0)</f>
        <v>Colegio</v>
      </c>
      <c r="L7699" s="2" t="s">
        <v>3068</v>
      </c>
      <c r="M7699" t="str">
        <f>VLOOKUP(C7699,'Datos de estudiantes'!$B$2:$G$33,6,0)</f>
        <v>Femenino</v>
      </c>
    </row>
    <row r="7700" spans="1:13">
      <c r="A7700" s="5">
        <v>7780</v>
      </c>
      <c r="B7700" s="2" t="s">
        <v>4121</v>
      </c>
      <c r="C7700" s="2" t="s">
        <v>3069</v>
      </c>
      <c r="D7700" s="2" t="str">
        <f>VLOOKUP(C7700,'Datos de estudiantes'!$B$2:$C$33,2,0)</f>
        <v>michelle johanna</v>
      </c>
      <c r="E7700" s="2" t="str">
        <f>VLOOKUP(C7700,'Datos de estudiantes'!$B$2:$D$33,3,0)</f>
        <v>morla gordillo</v>
      </c>
      <c r="F7700" s="9" t="s">
        <v>4122</v>
      </c>
      <c r="G7700" s="9" t="s">
        <v>4123</v>
      </c>
      <c r="H7700">
        <v>71</v>
      </c>
      <c r="I7700">
        <v>7</v>
      </c>
      <c r="J7700">
        <v>1</v>
      </c>
      <c r="K7700" t="str">
        <f>VLOOKUP(C7700,'Datos de estudiantes'!$B$2:$F$33,5,0)</f>
        <v>Escuela o inferior</v>
      </c>
      <c r="L7700" s="2" t="s">
        <v>3068</v>
      </c>
      <c r="M7700" t="str">
        <f>VLOOKUP(C7700,'Datos de estudiantes'!$B$2:$G$33,6,0)</f>
        <v>Femenino</v>
      </c>
    </row>
    <row r="7701" spans="1:13">
      <c r="A7701" s="5">
        <v>7781</v>
      </c>
      <c r="B7701" s="2" t="s">
        <v>4124</v>
      </c>
      <c r="C7701" s="2" t="s">
        <v>3070</v>
      </c>
      <c r="D7701" s="2" t="str">
        <f>VLOOKUP(C7701,'Datos de estudiantes'!$B$2:$C$33,2,0)</f>
        <v>jenny rocio</v>
      </c>
      <c r="E7701" s="2" t="str">
        <f>VLOOKUP(C7701,'Datos de estudiantes'!$B$2:$D$33,3,0)</f>
        <v>naranjo moran</v>
      </c>
      <c r="F7701" s="9" t="s">
        <v>4122</v>
      </c>
      <c r="G7701" s="9" t="s">
        <v>4123</v>
      </c>
      <c r="H7701">
        <v>13</v>
      </c>
      <c r="I7701">
        <v>8</v>
      </c>
      <c r="J7701">
        <v>1</v>
      </c>
      <c r="K7701" t="str">
        <f>VLOOKUP(C7701,'Datos de estudiantes'!$B$2:$F$33,5,0)</f>
        <v>Colegio</v>
      </c>
      <c r="L7701" s="2" t="s">
        <v>3068</v>
      </c>
      <c r="M7701" t="str">
        <f>VLOOKUP(C7701,'Datos de estudiantes'!$B$2:$G$33,6,0)</f>
        <v>Femenino</v>
      </c>
    </row>
    <row r="7702" spans="1:13">
      <c r="A7702" s="5">
        <v>7782</v>
      </c>
      <c r="B7702" s="2" t="s">
        <v>4125</v>
      </c>
      <c r="C7702" s="2" t="s">
        <v>3065</v>
      </c>
      <c r="D7702" s="2" t="str">
        <f>VLOOKUP(C7702,'Datos de estudiantes'!$B$2:$C$33,2,0)</f>
        <v>kristhell dayana</v>
      </c>
      <c r="E7702" s="2" t="str">
        <f>VLOOKUP(C7702,'Datos de estudiantes'!$B$2:$D$33,3,0)</f>
        <v>marquez naranjo</v>
      </c>
      <c r="F7702" s="9" t="s">
        <v>4122</v>
      </c>
      <c r="G7702" s="9" t="s">
        <v>4123</v>
      </c>
      <c r="H7702">
        <v>70</v>
      </c>
      <c r="I7702">
        <v>5</v>
      </c>
      <c r="J7702">
        <v>1</v>
      </c>
      <c r="K7702" t="str">
        <f>VLOOKUP(C7702,'Datos de estudiantes'!$B$2:$F$33,5,0)</f>
        <v>Universidad o Superior</v>
      </c>
      <c r="L7702" s="2" t="s">
        <v>3068</v>
      </c>
      <c r="M7702" t="str">
        <f>VLOOKUP(C7702,'Datos de estudiantes'!$B$2:$G$33,6,0)</f>
        <v>Femenino</v>
      </c>
    </row>
    <row r="7703" spans="1:13">
      <c r="A7703" s="5">
        <v>7783</v>
      </c>
      <c r="B7703" s="2" t="s">
        <v>4124</v>
      </c>
      <c r="C7703" s="2" t="s">
        <v>3069</v>
      </c>
      <c r="D7703" s="2" t="str">
        <f>VLOOKUP(C7703,'Datos de estudiantes'!$B$2:$C$33,2,0)</f>
        <v>michelle johanna</v>
      </c>
      <c r="E7703" s="2" t="str">
        <f>VLOOKUP(C7703,'Datos de estudiantes'!$B$2:$D$33,3,0)</f>
        <v>morla gordillo</v>
      </c>
      <c r="F7703" s="9" t="s">
        <v>4122</v>
      </c>
      <c r="G7703" s="9" t="s">
        <v>4123</v>
      </c>
      <c r="H7703">
        <v>13</v>
      </c>
      <c r="I7703">
        <v>8</v>
      </c>
      <c r="J7703">
        <v>1</v>
      </c>
      <c r="K7703" t="str">
        <f>VLOOKUP(C7703,'Datos de estudiantes'!$B$2:$F$33,5,0)</f>
        <v>Escuela o inferior</v>
      </c>
      <c r="L7703" s="2" t="s">
        <v>3068</v>
      </c>
      <c r="M7703" t="str">
        <f>VLOOKUP(C7703,'Datos de estudiantes'!$B$2:$G$33,6,0)</f>
        <v>Femenino</v>
      </c>
    </row>
    <row r="7704" spans="1:13">
      <c r="A7704" s="5">
        <v>7784</v>
      </c>
      <c r="B7704" s="2" t="s">
        <v>4126</v>
      </c>
      <c r="C7704" s="2" t="s">
        <v>3070</v>
      </c>
      <c r="D7704" s="2" t="str">
        <f>VLOOKUP(C7704,'Datos de estudiantes'!$B$2:$C$33,2,0)</f>
        <v>jenny rocio</v>
      </c>
      <c r="E7704" s="2" t="str">
        <f>VLOOKUP(C7704,'Datos de estudiantes'!$B$2:$D$33,3,0)</f>
        <v>naranjo moran</v>
      </c>
      <c r="F7704" s="9" t="s">
        <v>4122</v>
      </c>
      <c r="G7704" s="9" t="s">
        <v>4123</v>
      </c>
      <c r="H7704">
        <v>54</v>
      </c>
      <c r="I7704">
        <v>3</v>
      </c>
      <c r="J7704">
        <v>1</v>
      </c>
      <c r="K7704" t="str">
        <f>VLOOKUP(C7704,'Datos de estudiantes'!$B$2:$F$33,5,0)</f>
        <v>Colegio</v>
      </c>
      <c r="L7704" s="2" t="s">
        <v>3068</v>
      </c>
      <c r="M7704" t="str">
        <f>VLOOKUP(C7704,'Datos de estudiantes'!$B$2:$G$33,6,0)</f>
        <v>Femenino</v>
      </c>
    </row>
    <row r="7705" spans="1:13">
      <c r="A7705" s="5">
        <v>7785</v>
      </c>
      <c r="B7705" s="2" t="s">
        <v>4126</v>
      </c>
      <c r="C7705" s="2" t="s">
        <v>3065</v>
      </c>
      <c r="D7705" s="2" t="str">
        <f>VLOOKUP(C7705,'Datos de estudiantes'!$B$2:$C$33,2,0)</f>
        <v>kristhell dayana</v>
      </c>
      <c r="E7705" s="2" t="str">
        <f>VLOOKUP(C7705,'Datos de estudiantes'!$B$2:$D$33,3,0)</f>
        <v>marquez naranjo</v>
      </c>
      <c r="F7705" s="9" t="s">
        <v>4122</v>
      </c>
      <c r="G7705" s="9" t="s">
        <v>4123</v>
      </c>
      <c r="H7705">
        <v>54</v>
      </c>
      <c r="I7705">
        <v>3</v>
      </c>
      <c r="J7705">
        <v>1</v>
      </c>
      <c r="K7705" t="str">
        <f>VLOOKUP(C7705,'Datos de estudiantes'!$B$2:$F$33,5,0)</f>
        <v>Universidad o Superior</v>
      </c>
      <c r="L7705" s="2" t="s">
        <v>3068</v>
      </c>
      <c r="M7705" t="str">
        <f>VLOOKUP(C7705,'Datos de estudiantes'!$B$2:$G$33,6,0)</f>
        <v>Femenino</v>
      </c>
    </row>
    <row r="7706" spans="1:13">
      <c r="A7706" s="5">
        <v>7786</v>
      </c>
      <c r="B7706" s="2" t="s">
        <v>4127</v>
      </c>
      <c r="C7706" s="2" t="s">
        <v>3069</v>
      </c>
      <c r="D7706" s="2" t="str">
        <f>VLOOKUP(C7706,'Datos de estudiantes'!$B$2:$C$33,2,0)</f>
        <v>michelle johanna</v>
      </c>
      <c r="E7706" s="2" t="str">
        <f>VLOOKUP(C7706,'Datos de estudiantes'!$B$2:$D$33,3,0)</f>
        <v>morla gordillo</v>
      </c>
      <c r="F7706" s="9" t="s">
        <v>4122</v>
      </c>
      <c r="G7706" s="9" t="s">
        <v>4123</v>
      </c>
      <c r="H7706">
        <v>15</v>
      </c>
      <c r="I7706">
        <v>8</v>
      </c>
      <c r="J7706">
        <v>1</v>
      </c>
      <c r="K7706" t="str">
        <f>VLOOKUP(C7706,'Datos de estudiantes'!$B$2:$F$33,5,0)</f>
        <v>Escuela o inferior</v>
      </c>
      <c r="L7706" s="2" t="s">
        <v>3068</v>
      </c>
      <c r="M7706" t="str">
        <f>VLOOKUP(C7706,'Datos de estudiantes'!$B$2:$G$33,6,0)</f>
        <v>Femenino</v>
      </c>
    </row>
    <row r="7707" spans="1:13">
      <c r="A7707" s="5">
        <v>7787</v>
      </c>
      <c r="B7707" s="2" t="s">
        <v>4125</v>
      </c>
      <c r="C7707" s="2" t="s">
        <v>3070</v>
      </c>
      <c r="D7707" s="2" t="str">
        <f>VLOOKUP(C7707,'Datos de estudiantes'!$B$2:$C$33,2,0)</f>
        <v>jenny rocio</v>
      </c>
      <c r="E7707" s="2" t="str">
        <f>VLOOKUP(C7707,'Datos de estudiantes'!$B$2:$D$33,3,0)</f>
        <v>naranjo moran</v>
      </c>
      <c r="F7707" s="9" t="s">
        <v>4122</v>
      </c>
      <c r="G7707" s="9" t="s">
        <v>4123</v>
      </c>
      <c r="H7707">
        <v>70</v>
      </c>
      <c r="I7707">
        <v>5</v>
      </c>
      <c r="J7707">
        <v>1</v>
      </c>
      <c r="K7707" t="str">
        <f>VLOOKUP(C7707,'Datos de estudiantes'!$B$2:$F$33,5,0)</f>
        <v>Colegio</v>
      </c>
      <c r="L7707" s="2" t="s">
        <v>3068</v>
      </c>
      <c r="M7707" t="str">
        <f>VLOOKUP(C7707,'Datos de estudiantes'!$B$2:$G$33,6,0)</f>
        <v>Femenino</v>
      </c>
    </row>
    <row r="7708" spans="1:13">
      <c r="A7708" s="5">
        <v>7788</v>
      </c>
      <c r="B7708" s="2" t="s">
        <v>4125</v>
      </c>
      <c r="C7708" s="2" t="s">
        <v>3069</v>
      </c>
      <c r="D7708" s="2" t="str">
        <f>VLOOKUP(C7708,'Datos de estudiantes'!$B$2:$C$33,2,0)</f>
        <v>michelle johanna</v>
      </c>
      <c r="E7708" s="2" t="str">
        <f>VLOOKUP(C7708,'Datos de estudiantes'!$B$2:$D$33,3,0)</f>
        <v>morla gordillo</v>
      </c>
      <c r="F7708" s="9" t="s">
        <v>4122</v>
      </c>
      <c r="G7708" s="9" t="s">
        <v>4123</v>
      </c>
      <c r="H7708">
        <v>70</v>
      </c>
      <c r="I7708">
        <v>5</v>
      </c>
      <c r="J7708">
        <v>1</v>
      </c>
      <c r="K7708" t="str">
        <f>VLOOKUP(C7708,'Datos de estudiantes'!$B$2:$F$33,5,0)</f>
        <v>Escuela o inferior</v>
      </c>
      <c r="L7708" s="2" t="s">
        <v>3068</v>
      </c>
      <c r="M7708" t="str">
        <f>VLOOKUP(C7708,'Datos de estudiantes'!$B$2:$G$33,6,0)</f>
        <v>Femenino</v>
      </c>
    </row>
    <row r="7709" spans="1:13">
      <c r="A7709" s="5">
        <v>7789</v>
      </c>
      <c r="B7709" s="2" t="s">
        <v>4127</v>
      </c>
      <c r="C7709" s="2" t="s">
        <v>3070</v>
      </c>
      <c r="D7709" s="2" t="str">
        <f>VLOOKUP(C7709,'Datos de estudiantes'!$B$2:$C$33,2,0)</f>
        <v>jenny rocio</v>
      </c>
      <c r="E7709" s="2" t="str">
        <f>VLOOKUP(C7709,'Datos de estudiantes'!$B$2:$D$33,3,0)</f>
        <v>naranjo moran</v>
      </c>
      <c r="F7709" s="9" t="s">
        <v>4122</v>
      </c>
      <c r="G7709" s="9" t="s">
        <v>4123</v>
      </c>
      <c r="H7709">
        <v>15</v>
      </c>
      <c r="I7709">
        <v>8</v>
      </c>
      <c r="J7709">
        <v>1</v>
      </c>
      <c r="K7709" t="str">
        <f>VLOOKUP(C7709,'Datos de estudiantes'!$B$2:$F$33,5,0)</f>
        <v>Colegio</v>
      </c>
      <c r="L7709" s="2" t="s">
        <v>3068</v>
      </c>
      <c r="M7709" t="str">
        <f>VLOOKUP(C7709,'Datos de estudiantes'!$B$2:$G$33,6,0)</f>
        <v>Femenino</v>
      </c>
    </row>
    <row r="7710" spans="1:13">
      <c r="A7710" s="5">
        <v>7790</v>
      </c>
      <c r="B7710" s="2" t="s">
        <v>4128</v>
      </c>
      <c r="C7710" s="2" t="s">
        <v>3070</v>
      </c>
      <c r="D7710" s="2" t="str">
        <f>VLOOKUP(C7710,'Datos de estudiantes'!$B$2:$C$33,2,0)</f>
        <v>jenny rocio</v>
      </c>
      <c r="E7710" s="2" t="str">
        <f>VLOOKUP(C7710,'Datos de estudiantes'!$B$2:$D$33,3,0)</f>
        <v>naranjo moran</v>
      </c>
      <c r="F7710" s="9" t="s">
        <v>4122</v>
      </c>
      <c r="G7710" s="9" t="s">
        <v>4123</v>
      </c>
      <c r="H7710">
        <v>43</v>
      </c>
      <c r="I7710">
        <v>10</v>
      </c>
      <c r="J7710">
        <v>1</v>
      </c>
      <c r="K7710" t="str">
        <f>VLOOKUP(C7710,'Datos de estudiantes'!$B$2:$F$33,5,0)</f>
        <v>Colegio</v>
      </c>
      <c r="L7710" s="2" t="s">
        <v>3068</v>
      </c>
      <c r="M7710" t="str">
        <f>VLOOKUP(C7710,'Datos de estudiantes'!$B$2:$G$33,6,0)</f>
        <v>Femenino</v>
      </c>
    </row>
    <row r="7711" spans="1:13">
      <c r="A7711" s="5">
        <v>7791</v>
      </c>
      <c r="B7711" s="2" t="s">
        <v>4128</v>
      </c>
      <c r="C7711" s="2" t="s">
        <v>3069</v>
      </c>
      <c r="D7711" s="2" t="str">
        <f>VLOOKUP(C7711,'Datos de estudiantes'!$B$2:$C$33,2,0)</f>
        <v>michelle johanna</v>
      </c>
      <c r="E7711" s="2" t="str">
        <f>VLOOKUP(C7711,'Datos de estudiantes'!$B$2:$D$33,3,0)</f>
        <v>morla gordillo</v>
      </c>
      <c r="F7711" s="9" t="s">
        <v>4122</v>
      </c>
      <c r="G7711" s="9" t="s">
        <v>4123</v>
      </c>
      <c r="H7711">
        <v>43</v>
      </c>
      <c r="I7711">
        <v>10</v>
      </c>
      <c r="J7711">
        <v>1</v>
      </c>
      <c r="K7711" t="str">
        <f>VLOOKUP(C7711,'Datos de estudiantes'!$B$2:$F$33,5,0)</f>
        <v>Escuela o inferior</v>
      </c>
      <c r="L7711" s="2" t="s">
        <v>3068</v>
      </c>
      <c r="M7711" t="str">
        <f>VLOOKUP(C7711,'Datos de estudiantes'!$B$2:$G$33,6,0)</f>
        <v>Femenino</v>
      </c>
    </row>
    <row r="7712" spans="1:13">
      <c r="A7712" s="5">
        <v>7792</v>
      </c>
      <c r="B7712" s="2" t="s">
        <v>4121</v>
      </c>
      <c r="C7712" s="2" t="s">
        <v>3065</v>
      </c>
      <c r="D7712" s="2" t="str">
        <f>VLOOKUP(C7712,'Datos de estudiantes'!$B$2:$C$33,2,0)</f>
        <v>kristhell dayana</v>
      </c>
      <c r="E7712" s="2" t="str">
        <f>VLOOKUP(C7712,'Datos de estudiantes'!$B$2:$D$33,3,0)</f>
        <v>marquez naranjo</v>
      </c>
      <c r="F7712" s="9" t="s">
        <v>4122</v>
      </c>
      <c r="G7712" s="9" t="s">
        <v>4123</v>
      </c>
      <c r="H7712">
        <v>71</v>
      </c>
      <c r="I7712">
        <v>7</v>
      </c>
      <c r="J7712">
        <v>1</v>
      </c>
      <c r="K7712" t="str">
        <f>VLOOKUP(C7712,'Datos de estudiantes'!$B$2:$F$33,5,0)</f>
        <v>Universidad o Superior</v>
      </c>
      <c r="L7712" s="2" t="s">
        <v>3068</v>
      </c>
      <c r="M7712" t="str">
        <f>VLOOKUP(C7712,'Datos de estudiantes'!$B$2:$G$33,6,0)</f>
        <v>Femenino</v>
      </c>
    </row>
    <row r="7713" spans="1:13">
      <c r="A7713" s="5">
        <v>7793</v>
      </c>
      <c r="B7713" s="2" t="s">
        <v>3464</v>
      </c>
      <c r="C7713" s="2" t="s">
        <v>3085</v>
      </c>
      <c r="D7713" s="2" t="str">
        <f>VLOOKUP(C7713,'Datos de estudiantes'!$B$2:$C$33,2,0)</f>
        <v>heryd xavier</v>
      </c>
      <c r="E7713" s="2" t="str">
        <f>VLOOKUP(C7713,'Datos de estudiantes'!$B$2:$D$33,3,0)</f>
        <v>morla gordillo</v>
      </c>
      <c r="F7713" s="9" t="s">
        <v>4129</v>
      </c>
      <c r="G7713" s="9" t="s">
        <v>4130</v>
      </c>
      <c r="H7713">
        <v>24</v>
      </c>
      <c r="I7713">
        <v>7</v>
      </c>
      <c r="J7713">
        <v>2</v>
      </c>
      <c r="K7713" t="str">
        <f>VLOOKUP(C7713,'Datos de estudiantes'!$B$2:$F$33,5,0)</f>
        <v>Universidad o Superior</v>
      </c>
      <c r="L7713" s="2" t="s">
        <v>3068</v>
      </c>
      <c r="M7713" t="str">
        <f>VLOOKUP(C7713,'Datos de estudiantes'!$B$2:$G$33,6,0)</f>
        <v>Masculino</v>
      </c>
    </row>
    <row r="7714" spans="1:13">
      <c r="A7714" s="5">
        <v>7794</v>
      </c>
      <c r="B7714" s="2" t="s">
        <v>72</v>
      </c>
      <c r="C7714" s="2" t="s">
        <v>3077</v>
      </c>
      <c r="D7714" s="2" t="str">
        <f>VLOOKUP(C7714,'Datos de estudiantes'!$B$2:$C$33,2,0)</f>
        <v>luis leonel</v>
      </c>
      <c r="E7714" s="2" t="str">
        <f>VLOOKUP(C7714,'Datos de estudiantes'!$B$2:$D$33,3,0)</f>
        <v>chevez sanchez</v>
      </c>
      <c r="F7714" s="9" t="s">
        <v>4129</v>
      </c>
      <c r="G7714" s="9" t="s">
        <v>4130</v>
      </c>
      <c r="H7714">
        <v>29</v>
      </c>
      <c r="I7714">
        <v>9</v>
      </c>
      <c r="J7714">
        <v>1</v>
      </c>
      <c r="K7714" t="str">
        <f>VLOOKUP(C7714,'Datos de estudiantes'!$B$2:$F$33,5,0)</f>
        <v>Colegio</v>
      </c>
      <c r="L7714" s="2" t="s">
        <v>3068</v>
      </c>
      <c r="M7714" t="str">
        <f>VLOOKUP(C7714,'Datos de estudiantes'!$B$2:$G$33,6,0)</f>
        <v>Masculino</v>
      </c>
    </row>
    <row r="7715" spans="1:13">
      <c r="A7715" s="5">
        <v>7795</v>
      </c>
      <c r="B7715" s="2" t="s">
        <v>3301</v>
      </c>
      <c r="C7715" s="2" t="s">
        <v>3083</v>
      </c>
      <c r="D7715" s="2" t="str">
        <f>VLOOKUP(C7715,'Datos de estudiantes'!$B$2:$C$33,2,0)</f>
        <v>manuel arturo</v>
      </c>
      <c r="E7715" s="2" t="str">
        <f>VLOOKUP(C7715,'Datos de estudiantes'!$B$2:$D$33,3,0)</f>
        <v>sanchez rojas</v>
      </c>
      <c r="F7715" s="9" t="s">
        <v>4129</v>
      </c>
      <c r="G7715" s="9" t="s">
        <v>4130</v>
      </c>
      <c r="H7715">
        <v>5</v>
      </c>
      <c r="I7715">
        <v>10</v>
      </c>
      <c r="J7715">
        <v>1</v>
      </c>
      <c r="K7715" t="str">
        <f>VLOOKUP(C7715,'Datos de estudiantes'!$B$2:$F$33,5,0)</f>
        <v>Escuela o inferior</v>
      </c>
      <c r="L7715" s="2" t="s">
        <v>3068</v>
      </c>
      <c r="M7715" t="str">
        <f>VLOOKUP(C7715,'Datos de estudiantes'!$B$2:$G$33,6,0)</f>
        <v>Masculino</v>
      </c>
    </row>
    <row r="7716" spans="1:13">
      <c r="A7716" s="5">
        <v>7796</v>
      </c>
      <c r="B7716" s="2" t="s">
        <v>4131</v>
      </c>
      <c r="C7716" s="2" t="s">
        <v>3083</v>
      </c>
      <c r="D7716" s="2" t="str">
        <f>VLOOKUP(C7716,'Datos de estudiantes'!$B$2:$C$33,2,0)</f>
        <v>manuel arturo</v>
      </c>
      <c r="E7716" s="2" t="str">
        <f>VLOOKUP(C7716,'Datos de estudiantes'!$B$2:$D$33,3,0)</f>
        <v>sanchez rojas</v>
      </c>
      <c r="F7716" s="9" t="s">
        <v>4129</v>
      </c>
      <c r="G7716" s="9" t="s">
        <v>4130</v>
      </c>
      <c r="H7716">
        <v>9</v>
      </c>
      <c r="I7716">
        <v>10</v>
      </c>
      <c r="J7716">
        <v>1</v>
      </c>
      <c r="K7716" t="str">
        <f>VLOOKUP(C7716,'Datos de estudiantes'!$B$2:$F$33,5,0)</f>
        <v>Escuela o inferior</v>
      </c>
      <c r="L7716" s="2" t="s">
        <v>3068</v>
      </c>
      <c r="M7716" t="str">
        <f>VLOOKUP(C7716,'Datos de estudiantes'!$B$2:$G$33,6,0)</f>
        <v>Masculino</v>
      </c>
    </row>
    <row r="7717" spans="1:13">
      <c r="A7717" s="5">
        <v>7797</v>
      </c>
      <c r="B7717" s="2" t="s">
        <v>72</v>
      </c>
      <c r="C7717" s="2" t="s">
        <v>3085</v>
      </c>
      <c r="D7717" s="2" t="str">
        <f>VLOOKUP(C7717,'Datos de estudiantes'!$B$2:$C$33,2,0)</f>
        <v>heryd xavier</v>
      </c>
      <c r="E7717" s="2" t="str">
        <f>VLOOKUP(C7717,'Datos de estudiantes'!$B$2:$D$33,3,0)</f>
        <v>morla gordillo</v>
      </c>
      <c r="F7717" s="9" t="s">
        <v>4129</v>
      </c>
      <c r="G7717" s="9" t="s">
        <v>4130</v>
      </c>
      <c r="H7717">
        <v>29</v>
      </c>
      <c r="I7717">
        <v>9</v>
      </c>
      <c r="J7717">
        <v>1</v>
      </c>
      <c r="K7717" t="str">
        <f>VLOOKUP(C7717,'Datos de estudiantes'!$B$2:$F$33,5,0)</f>
        <v>Universidad o Superior</v>
      </c>
      <c r="L7717" s="2" t="s">
        <v>3068</v>
      </c>
      <c r="M7717" t="str">
        <f>VLOOKUP(C7717,'Datos de estudiantes'!$B$2:$G$33,6,0)</f>
        <v>Masculino</v>
      </c>
    </row>
    <row r="7718" spans="1:13">
      <c r="A7718" s="5">
        <v>7798</v>
      </c>
      <c r="B7718" s="2" t="s">
        <v>3301</v>
      </c>
      <c r="C7718" s="2" t="s">
        <v>3077</v>
      </c>
      <c r="D7718" s="2" t="str">
        <f>VLOOKUP(C7718,'Datos de estudiantes'!$B$2:$C$33,2,0)</f>
        <v>luis leonel</v>
      </c>
      <c r="E7718" s="2" t="str">
        <f>VLOOKUP(C7718,'Datos de estudiantes'!$B$2:$D$33,3,0)</f>
        <v>chevez sanchez</v>
      </c>
      <c r="F7718" s="9" t="s">
        <v>4129</v>
      </c>
      <c r="G7718" s="9" t="s">
        <v>4130</v>
      </c>
      <c r="H7718">
        <v>5</v>
      </c>
      <c r="I7718">
        <v>10</v>
      </c>
      <c r="J7718">
        <v>1</v>
      </c>
      <c r="K7718" t="str">
        <f>VLOOKUP(C7718,'Datos de estudiantes'!$B$2:$F$33,5,0)</f>
        <v>Colegio</v>
      </c>
      <c r="L7718" s="2" t="s">
        <v>3068</v>
      </c>
      <c r="M7718" t="str">
        <f>VLOOKUP(C7718,'Datos de estudiantes'!$B$2:$G$33,6,0)</f>
        <v>Masculino</v>
      </c>
    </row>
    <row r="7719" spans="1:13">
      <c r="A7719" s="5">
        <v>7799</v>
      </c>
      <c r="B7719" s="2" t="s">
        <v>3137</v>
      </c>
      <c r="C7719" s="2" t="s">
        <v>3085</v>
      </c>
      <c r="D7719" s="2" t="str">
        <f>VLOOKUP(C7719,'Datos de estudiantes'!$B$2:$C$33,2,0)</f>
        <v>heryd xavier</v>
      </c>
      <c r="E7719" s="2" t="str">
        <f>VLOOKUP(C7719,'Datos de estudiantes'!$B$2:$D$33,3,0)</f>
        <v>morla gordillo</v>
      </c>
      <c r="F7719" s="9" t="s">
        <v>4129</v>
      </c>
      <c r="G7719" s="9" t="s">
        <v>4130</v>
      </c>
      <c r="H7719">
        <v>18</v>
      </c>
      <c r="I7719">
        <v>12</v>
      </c>
      <c r="J7719">
        <v>1</v>
      </c>
      <c r="K7719" t="str">
        <f>VLOOKUP(C7719,'Datos de estudiantes'!$B$2:$F$33,5,0)</f>
        <v>Universidad o Superior</v>
      </c>
      <c r="L7719" s="2" t="s">
        <v>3068</v>
      </c>
      <c r="M7719" t="str">
        <f>VLOOKUP(C7719,'Datos de estudiantes'!$B$2:$G$33,6,0)</f>
        <v>Masculino</v>
      </c>
    </row>
    <row r="7720" spans="1:13">
      <c r="A7720" s="5">
        <v>7800</v>
      </c>
      <c r="B7720" s="2" t="s">
        <v>3464</v>
      </c>
      <c r="C7720" s="2" t="s">
        <v>3083</v>
      </c>
      <c r="D7720" s="2" t="str">
        <f>VLOOKUP(C7720,'Datos de estudiantes'!$B$2:$C$33,2,0)</f>
        <v>manuel arturo</v>
      </c>
      <c r="E7720" s="2" t="str">
        <f>VLOOKUP(C7720,'Datos de estudiantes'!$B$2:$D$33,3,0)</f>
        <v>sanchez rojas</v>
      </c>
      <c r="F7720" s="9" t="s">
        <v>4129</v>
      </c>
      <c r="G7720" s="9" t="s">
        <v>4130</v>
      </c>
      <c r="H7720">
        <v>24</v>
      </c>
      <c r="I7720">
        <v>7</v>
      </c>
      <c r="J7720">
        <v>2</v>
      </c>
      <c r="K7720" t="str">
        <f>VLOOKUP(C7720,'Datos de estudiantes'!$B$2:$F$33,5,0)</f>
        <v>Escuela o inferior</v>
      </c>
      <c r="L7720" s="2" t="s">
        <v>3068</v>
      </c>
      <c r="M7720" t="str">
        <f>VLOOKUP(C7720,'Datos de estudiantes'!$B$2:$G$33,6,0)</f>
        <v>Masculino</v>
      </c>
    </row>
    <row r="7721" spans="1:13">
      <c r="A7721" s="5">
        <v>7801</v>
      </c>
      <c r="B7721" s="2" t="s">
        <v>4002</v>
      </c>
      <c r="C7721" s="2" t="s">
        <v>3085</v>
      </c>
      <c r="D7721" s="2" t="str">
        <f>VLOOKUP(C7721,'Datos de estudiantes'!$B$2:$C$33,2,0)</f>
        <v>heryd xavier</v>
      </c>
      <c r="E7721" s="2" t="str">
        <f>VLOOKUP(C7721,'Datos de estudiantes'!$B$2:$D$33,3,0)</f>
        <v>morla gordillo</v>
      </c>
      <c r="F7721" s="9" t="s">
        <v>4132</v>
      </c>
      <c r="G7721" s="9" t="s">
        <v>4133</v>
      </c>
      <c r="H7721">
        <v>42</v>
      </c>
      <c r="I7721">
        <v>9</v>
      </c>
      <c r="J7721">
        <v>1</v>
      </c>
      <c r="K7721" t="str">
        <f>VLOOKUP(C7721,'Datos de estudiantes'!$B$2:$F$33,5,0)</f>
        <v>Universidad o Superior</v>
      </c>
      <c r="L7721" s="2" t="s">
        <v>3068</v>
      </c>
      <c r="M7721" t="str">
        <f>VLOOKUP(C7721,'Datos de estudiantes'!$B$2:$G$33,6,0)</f>
        <v>Masculino</v>
      </c>
    </row>
    <row r="7722" spans="1:13">
      <c r="A7722" s="5">
        <v>7802</v>
      </c>
      <c r="B7722" s="2" t="s">
        <v>4134</v>
      </c>
      <c r="C7722" s="2" t="s">
        <v>3077</v>
      </c>
      <c r="D7722" s="2" t="str">
        <f>VLOOKUP(C7722,'Datos de estudiantes'!$B$2:$C$33,2,0)</f>
        <v>luis leonel</v>
      </c>
      <c r="E7722" s="2" t="str">
        <f>VLOOKUP(C7722,'Datos de estudiantes'!$B$2:$D$33,3,0)</f>
        <v>chevez sanchez</v>
      </c>
      <c r="F7722" s="9" t="s">
        <v>4132</v>
      </c>
      <c r="G7722" s="9" t="s">
        <v>4133</v>
      </c>
      <c r="H7722">
        <v>28</v>
      </c>
      <c r="I7722">
        <v>13</v>
      </c>
      <c r="J7722">
        <v>1</v>
      </c>
      <c r="K7722" t="str">
        <f>VLOOKUP(C7722,'Datos de estudiantes'!$B$2:$F$33,5,0)</f>
        <v>Colegio</v>
      </c>
      <c r="L7722" s="2" t="s">
        <v>3068</v>
      </c>
      <c r="M7722" t="str">
        <f>VLOOKUP(C7722,'Datos de estudiantes'!$B$2:$G$33,6,0)</f>
        <v>Masculino</v>
      </c>
    </row>
    <row r="7723" spans="1:13">
      <c r="A7723" s="5">
        <v>7803</v>
      </c>
      <c r="B7723" s="2" t="s">
        <v>4002</v>
      </c>
      <c r="C7723" s="2" t="s">
        <v>3083</v>
      </c>
      <c r="D7723" s="2" t="str">
        <f>VLOOKUP(C7723,'Datos de estudiantes'!$B$2:$C$33,2,0)</f>
        <v>manuel arturo</v>
      </c>
      <c r="E7723" s="2" t="str">
        <f>VLOOKUP(C7723,'Datos de estudiantes'!$B$2:$D$33,3,0)</f>
        <v>sanchez rojas</v>
      </c>
      <c r="F7723" s="9" t="s">
        <v>4132</v>
      </c>
      <c r="G7723" s="9" t="s">
        <v>4133</v>
      </c>
      <c r="H7723">
        <v>42</v>
      </c>
      <c r="I7723">
        <v>9</v>
      </c>
      <c r="J7723">
        <v>1</v>
      </c>
      <c r="K7723" t="str">
        <f>VLOOKUP(C7723,'Datos de estudiantes'!$B$2:$F$33,5,0)</f>
        <v>Escuela o inferior</v>
      </c>
      <c r="L7723" s="2" t="s">
        <v>3068</v>
      </c>
      <c r="M7723" t="str">
        <f>VLOOKUP(C7723,'Datos de estudiantes'!$B$2:$G$33,6,0)</f>
        <v>Masculino</v>
      </c>
    </row>
    <row r="7724" spans="1:13">
      <c r="A7724" s="5">
        <v>7804</v>
      </c>
      <c r="B7724" s="2" t="s">
        <v>4134</v>
      </c>
      <c r="C7724" s="2" t="s">
        <v>3083</v>
      </c>
      <c r="D7724" s="2" t="str">
        <f>VLOOKUP(C7724,'Datos de estudiantes'!$B$2:$C$33,2,0)</f>
        <v>manuel arturo</v>
      </c>
      <c r="E7724" s="2" t="str">
        <f>VLOOKUP(C7724,'Datos de estudiantes'!$B$2:$D$33,3,0)</f>
        <v>sanchez rojas</v>
      </c>
      <c r="F7724" s="9" t="s">
        <v>4132</v>
      </c>
      <c r="G7724" s="9" t="s">
        <v>4133</v>
      </c>
      <c r="H7724">
        <v>28</v>
      </c>
      <c r="I7724">
        <v>13</v>
      </c>
      <c r="J7724">
        <v>1</v>
      </c>
      <c r="K7724" t="str">
        <f>VLOOKUP(C7724,'Datos de estudiantes'!$B$2:$F$33,5,0)</f>
        <v>Escuela o inferior</v>
      </c>
      <c r="L7724" s="2" t="s">
        <v>3068</v>
      </c>
      <c r="M7724" t="str">
        <f>VLOOKUP(C7724,'Datos de estudiantes'!$B$2:$G$33,6,0)</f>
        <v>Masculino</v>
      </c>
    </row>
    <row r="7725" spans="1:13">
      <c r="A7725" s="5">
        <v>7805</v>
      </c>
      <c r="B7725" s="2" t="s">
        <v>2435</v>
      </c>
      <c r="C7725" s="2" t="s">
        <v>3077</v>
      </c>
      <c r="D7725" s="2" t="str">
        <f>VLOOKUP(C7725,'Datos de estudiantes'!$B$2:$C$33,2,0)</f>
        <v>luis leonel</v>
      </c>
      <c r="E7725" s="2" t="str">
        <f>VLOOKUP(C7725,'Datos de estudiantes'!$B$2:$D$33,3,0)</f>
        <v>chevez sanchez</v>
      </c>
      <c r="F7725" s="9" t="s">
        <v>4132</v>
      </c>
      <c r="G7725" s="9" t="s">
        <v>4133</v>
      </c>
      <c r="H7725">
        <v>35</v>
      </c>
      <c r="I7725">
        <v>13</v>
      </c>
      <c r="J7725">
        <v>1</v>
      </c>
      <c r="K7725" t="str">
        <f>VLOOKUP(C7725,'Datos de estudiantes'!$B$2:$F$33,5,0)</f>
        <v>Colegio</v>
      </c>
      <c r="L7725" s="2" t="s">
        <v>3068</v>
      </c>
      <c r="M7725" t="str">
        <f>VLOOKUP(C7725,'Datos de estudiantes'!$B$2:$G$33,6,0)</f>
        <v>Masculino</v>
      </c>
    </row>
    <row r="7726" spans="1:13">
      <c r="A7726" s="5">
        <v>7806</v>
      </c>
      <c r="B7726" s="2" t="s">
        <v>3691</v>
      </c>
      <c r="C7726" s="2" t="s">
        <v>3085</v>
      </c>
      <c r="D7726" s="2" t="str">
        <f>VLOOKUP(C7726,'Datos de estudiantes'!$B$2:$C$33,2,0)</f>
        <v>heryd xavier</v>
      </c>
      <c r="E7726" s="2" t="str">
        <f>VLOOKUP(C7726,'Datos de estudiantes'!$B$2:$D$33,3,0)</f>
        <v>morla gordillo</v>
      </c>
      <c r="F7726" s="9" t="s">
        <v>4132</v>
      </c>
      <c r="G7726" s="9" t="s">
        <v>4133</v>
      </c>
      <c r="H7726">
        <v>8</v>
      </c>
      <c r="I7726">
        <v>10</v>
      </c>
      <c r="J7726">
        <v>1</v>
      </c>
      <c r="K7726" t="str">
        <f>VLOOKUP(C7726,'Datos de estudiantes'!$B$2:$F$33,5,0)</f>
        <v>Universidad o Superior</v>
      </c>
      <c r="L7726" s="2" t="s">
        <v>3068</v>
      </c>
      <c r="M7726" t="str">
        <f>VLOOKUP(C7726,'Datos de estudiantes'!$B$2:$G$33,6,0)</f>
        <v>Masculino</v>
      </c>
    </row>
    <row r="7727" spans="1:13">
      <c r="A7727" s="5">
        <v>7807</v>
      </c>
      <c r="B7727" s="2" t="s">
        <v>4134</v>
      </c>
      <c r="C7727" s="2" t="s">
        <v>3085</v>
      </c>
      <c r="D7727" s="2" t="str">
        <f>VLOOKUP(C7727,'Datos de estudiantes'!$B$2:$C$33,2,0)</f>
        <v>heryd xavier</v>
      </c>
      <c r="E7727" s="2" t="str">
        <f>VLOOKUP(C7727,'Datos de estudiantes'!$B$2:$D$33,3,0)</f>
        <v>morla gordillo</v>
      </c>
      <c r="F7727" s="9" t="s">
        <v>4132</v>
      </c>
      <c r="G7727" s="9" t="s">
        <v>4133</v>
      </c>
      <c r="H7727">
        <v>28</v>
      </c>
      <c r="I7727">
        <v>13</v>
      </c>
      <c r="J7727">
        <v>1</v>
      </c>
      <c r="K7727" t="str">
        <f>VLOOKUP(C7727,'Datos de estudiantes'!$B$2:$F$33,5,0)</f>
        <v>Universidad o Superior</v>
      </c>
      <c r="L7727" s="2" t="s">
        <v>3068</v>
      </c>
      <c r="M7727" t="str">
        <f>VLOOKUP(C7727,'Datos de estudiantes'!$B$2:$G$33,6,0)</f>
        <v>Masculino</v>
      </c>
    </row>
    <row r="7728" spans="1:13">
      <c r="A7728" s="5">
        <v>7808</v>
      </c>
      <c r="B7728" s="2" t="s">
        <v>3691</v>
      </c>
      <c r="C7728" s="2" t="s">
        <v>3083</v>
      </c>
      <c r="D7728" s="2" t="str">
        <f>VLOOKUP(C7728,'Datos de estudiantes'!$B$2:$C$33,2,0)</f>
        <v>manuel arturo</v>
      </c>
      <c r="E7728" s="2" t="str">
        <f>VLOOKUP(C7728,'Datos de estudiantes'!$B$2:$D$33,3,0)</f>
        <v>sanchez rojas</v>
      </c>
      <c r="F7728" s="9" t="s">
        <v>4132</v>
      </c>
      <c r="G7728" s="9" t="s">
        <v>4133</v>
      </c>
      <c r="H7728">
        <v>8</v>
      </c>
      <c r="I7728">
        <v>10</v>
      </c>
      <c r="J7728">
        <v>1</v>
      </c>
      <c r="K7728" t="str">
        <f>VLOOKUP(C7728,'Datos de estudiantes'!$B$2:$F$33,5,0)</f>
        <v>Escuela o inferior</v>
      </c>
      <c r="L7728" s="2" t="s">
        <v>3068</v>
      </c>
      <c r="M7728" t="str">
        <f>VLOOKUP(C7728,'Datos de estudiantes'!$B$2:$G$33,6,0)</f>
        <v>Masculino</v>
      </c>
    </row>
    <row r="7729" spans="1:13">
      <c r="A7729" s="5">
        <v>7809</v>
      </c>
      <c r="B7729" s="2" t="s">
        <v>1333</v>
      </c>
      <c r="C7729" s="2" t="s">
        <v>3083</v>
      </c>
      <c r="D7729" s="2" t="str">
        <f>VLOOKUP(C7729,'Datos de estudiantes'!$B$2:$C$33,2,0)</f>
        <v>manuel arturo</v>
      </c>
      <c r="E7729" s="2" t="str">
        <f>VLOOKUP(C7729,'Datos de estudiantes'!$B$2:$D$33,3,0)</f>
        <v>sanchez rojas</v>
      </c>
      <c r="F7729" s="9" t="s">
        <v>4132</v>
      </c>
      <c r="G7729" s="9" t="s">
        <v>4133</v>
      </c>
      <c r="H7729">
        <v>5</v>
      </c>
      <c r="I7729">
        <v>7</v>
      </c>
      <c r="J7729">
        <v>1</v>
      </c>
      <c r="K7729" t="str">
        <f>VLOOKUP(C7729,'Datos de estudiantes'!$B$2:$F$33,5,0)</f>
        <v>Escuela o inferior</v>
      </c>
      <c r="L7729" s="2" t="s">
        <v>3068</v>
      </c>
      <c r="M7729" t="str">
        <f>VLOOKUP(C7729,'Datos de estudiantes'!$B$2:$G$33,6,0)</f>
        <v>Masculino</v>
      </c>
    </row>
    <row r="7730" spans="1:13">
      <c r="A7730" s="5">
        <v>7810</v>
      </c>
      <c r="B7730" s="2" t="s">
        <v>4002</v>
      </c>
      <c r="C7730" s="2" t="s">
        <v>3077</v>
      </c>
      <c r="D7730" s="2" t="str">
        <f>VLOOKUP(C7730,'Datos de estudiantes'!$B$2:$C$33,2,0)</f>
        <v>luis leonel</v>
      </c>
      <c r="E7730" s="2" t="str">
        <f>VLOOKUP(C7730,'Datos de estudiantes'!$B$2:$D$33,3,0)</f>
        <v>chevez sanchez</v>
      </c>
      <c r="F7730" s="9" t="s">
        <v>4132</v>
      </c>
      <c r="G7730" s="9" t="s">
        <v>4133</v>
      </c>
      <c r="H7730">
        <v>42</v>
      </c>
      <c r="I7730">
        <v>9</v>
      </c>
      <c r="J7730">
        <v>1</v>
      </c>
      <c r="K7730" t="str">
        <f>VLOOKUP(C7730,'Datos de estudiantes'!$B$2:$F$33,5,0)</f>
        <v>Colegio</v>
      </c>
      <c r="L7730" s="2" t="s">
        <v>3068</v>
      </c>
      <c r="M7730" t="str">
        <f>VLOOKUP(C7730,'Datos de estudiantes'!$B$2:$G$33,6,0)</f>
        <v>Masculino</v>
      </c>
    </row>
    <row r="7731" spans="1:13">
      <c r="A7731" s="5">
        <v>7811</v>
      </c>
      <c r="B7731" s="2" t="s">
        <v>4135</v>
      </c>
      <c r="C7731" s="2" t="s">
        <v>3085</v>
      </c>
      <c r="D7731" s="2" t="str">
        <f>VLOOKUP(C7731,'Datos de estudiantes'!$B$2:$C$33,2,0)</f>
        <v>heryd xavier</v>
      </c>
      <c r="E7731" s="2" t="str">
        <f>VLOOKUP(C7731,'Datos de estudiantes'!$B$2:$D$33,3,0)</f>
        <v>morla gordillo</v>
      </c>
      <c r="F7731" s="9" t="s">
        <v>4132</v>
      </c>
      <c r="G7731" s="9" t="s">
        <v>4133</v>
      </c>
      <c r="H7731">
        <v>3</v>
      </c>
      <c r="I7731">
        <v>8</v>
      </c>
      <c r="J7731">
        <v>1</v>
      </c>
      <c r="K7731" t="str">
        <f>VLOOKUP(C7731,'Datos de estudiantes'!$B$2:$F$33,5,0)</f>
        <v>Universidad o Superior</v>
      </c>
      <c r="L7731" s="2" t="s">
        <v>3068</v>
      </c>
      <c r="M7731" t="str">
        <f>VLOOKUP(C7731,'Datos de estudiantes'!$B$2:$G$33,6,0)</f>
        <v>Masculino</v>
      </c>
    </row>
    <row r="7732" spans="1:13">
      <c r="A7732" s="5">
        <v>7812</v>
      </c>
      <c r="B7732" s="2" t="s">
        <v>1876</v>
      </c>
      <c r="C7732" s="2" t="s">
        <v>3083</v>
      </c>
      <c r="D7732" s="2" t="str">
        <f>VLOOKUP(C7732,'Datos de estudiantes'!$B$2:$C$33,2,0)</f>
        <v>manuel arturo</v>
      </c>
      <c r="E7732" s="2" t="str">
        <f>VLOOKUP(C7732,'Datos de estudiantes'!$B$2:$D$33,3,0)</f>
        <v>sanchez rojas</v>
      </c>
      <c r="F7732" s="19" t="s">
        <v>4132</v>
      </c>
      <c r="G7732" s="9" t="s">
        <v>4133</v>
      </c>
      <c r="H7732">
        <v>4</v>
      </c>
      <c r="I7732">
        <v>8</v>
      </c>
      <c r="J7732">
        <v>1</v>
      </c>
      <c r="K7732" t="str">
        <f>VLOOKUP(C7732,'Datos de estudiantes'!$B$2:$F$33,5,0)</f>
        <v>Escuela o inferior</v>
      </c>
      <c r="L7732" s="2" t="s">
        <v>3068</v>
      </c>
      <c r="M7732" t="str">
        <f>VLOOKUP(C7732,'Datos de estudiantes'!$B$2:$G$33,6,0)</f>
        <v>Masculino</v>
      </c>
    </row>
    <row r="7733" spans="1:13">
      <c r="A7733" s="5">
        <v>7813</v>
      </c>
      <c r="B7733" s="2" t="s">
        <v>951</v>
      </c>
      <c r="C7733" s="2" t="s">
        <v>3083</v>
      </c>
      <c r="D7733" s="2" t="str">
        <f>VLOOKUP(C7733,'Datos de estudiantes'!$B$2:$C$33,2,0)</f>
        <v>manuel arturo</v>
      </c>
      <c r="E7733" s="2" t="str">
        <f>VLOOKUP(C7733,'Datos de estudiantes'!$B$2:$D$33,3,0)</f>
        <v>sanchez rojas</v>
      </c>
      <c r="F7733" s="19" t="s">
        <v>4132</v>
      </c>
      <c r="G7733" s="9" t="s">
        <v>4133</v>
      </c>
      <c r="H7733">
        <v>24</v>
      </c>
      <c r="I7733">
        <v>12</v>
      </c>
      <c r="J7733">
        <v>2</v>
      </c>
      <c r="K7733" t="str">
        <f>VLOOKUP(C7733,'Datos de estudiantes'!$B$2:$F$33,5,0)</f>
        <v>Escuela o inferior</v>
      </c>
      <c r="L7733" s="2" t="s">
        <v>3068</v>
      </c>
      <c r="M7733" t="str">
        <f>VLOOKUP(C7733,'Datos de estudiantes'!$B$2:$G$33,6,0)</f>
        <v>Masculino</v>
      </c>
    </row>
    <row r="7734" spans="1:13">
      <c r="A7734" s="5">
        <v>7814</v>
      </c>
      <c r="B7734" s="2" t="s">
        <v>2267</v>
      </c>
      <c r="C7734" s="2" t="s">
        <v>3069</v>
      </c>
      <c r="D7734" s="2" t="str">
        <f>VLOOKUP(C7734,'Datos de estudiantes'!$B$2:$C$33,2,0)</f>
        <v>michelle johanna</v>
      </c>
      <c r="E7734" s="2" t="str">
        <f>VLOOKUP(C7734,'Datos de estudiantes'!$B$2:$D$33,3,0)</f>
        <v>morla gordillo</v>
      </c>
      <c r="F7734" s="9" t="s">
        <v>4136</v>
      </c>
      <c r="G7734" s="9" t="s">
        <v>4137</v>
      </c>
      <c r="H7734">
        <v>17</v>
      </c>
      <c r="I7734">
        <v>11</v>
      </c>
      <c r="J7734">
        <v>1</v>
      </c>
      <c r="K7734" t="str">
        <f>VLOOKUP(C7734,'Datos de estudiantes'!$B$2:$F$33,5,0)</f>
        <v>Escuela o inferior</v>
      </c>
      <c r="L7734" s="2" t="s">
        <v>3068</v>
      </c>
      <c r="M7734" t="str">
        <f>VLOOKUP(C7734,'Datos de estudiantes'!$B$2:$G$33,6,0)</f>
        <v>Femenino</v>
      </c>
    </row>
    <row r="7735" spans="1:13">
      <c r="A7735" s="5">
        <v>7815</v>
      </c>
      <c r="B7735" s="2" t="s">
        <v>4138</v>
      </c>
      <c r="C7735" s="2" t="s">
        <v>3069</v>
      </c>
      <c r="D7735" s="2" t="str">
        <f>VLOOKUP(C7735,'Datos de estudiantes'!$B$2:$C$33,2,0)</f>
        <v>michelle johanna</v>
      </c>
      <c r="E7735" s="2" t="str">
        <f>VLOOKUP(C7735,'Datos de estudiantes'!$B$2:$D$33,3,0)</f>
        <v>morla gordillo</v>
      </c>
      <c r="F7735" s="9" t="s">
        <v>4136</v>
      </c>
      <c r="G7735" s="9" t="s">
        <v>4137</v>
      </c>
      <c r="H7735">
        <v>44</v>
      </c>
      <c r="I7735">
        <v>11</v>
      </c>
      <c r="J7735">
        <v>1</v>
      </c>
      <c r="K7735" t="str">
        <f>VLOOKUP(C7735,'Datos de estudiantes'!$B$2:$F$33,5,0)</f>
        <v>Escuela o inferior</v>
      </c>
      <c r="L7735" s="2" t="s">
        <v>3068</v>
      </c>
      <c r="M7735" t="str">
        <f>VLOOKUP(C7735,'Datos de estudiantes'!$B$2:$G$33,6,0)</f>
        <v>Femenino</v>
      </c>
    </row>
    <row r="7736" spans="1:13">
      <c r="A7736" s="5">
        <v>7816</v>
      </c>
      <c r="B7736" s="2" t="s">
        <v>4139</v>
      </c>
      <c r="C7736" s="2" t="s">
        <v>3069</v>
      </c>
      <c r="D7736" s="2" t="str">
        <f>VLOOKUP(C7736,'Datos de estudiantes'!$B$2:$C$33,2,0)</f>
        <v>michelle johanna</v>
      </c>
      <c r="E7736" s="2" t="str">
        <f>VLOOKUP(C7736,'Datos de estudiantes'!$B$2:$D$33,3,0)</f>
        <v>morla gordillo</v>
      </c>
      <c r="F7736" s="9" t="s">
        <v>4136</v>
      </c>
      <c r="G7736" s="9" t="s">
        <v>4137</v>
      </c>
      <c r="H7736">
        <v>37</v>
      </c>
      <c r="I7736">
        <v>7</v>
      </c>
      <c r="J7736">
        <v>1</v>
      </c>
      <c r="K7736" t="str">
        <f>VLOOKUP(C7736,'Datos de estudiantes'!$B$2:$F$33,5,0)</f>
        <v>Escuela o inferior</v>
      </c>
      <c r="L7736" s="2" t="s">
        <v>3068</v>
      </c>
      <c r="M7736" t="str">
        <f>VLOOKUP(C7736,'Datos de estudiantes'!$B$2:$G$33,6,0)</f>
        <v>Femenino</v>
      </c>
    </row>
    <row r="7737" spans="1:13">
      <c r="A7737" s="5">
        <v>7817</v>
      </c>
      <c r="B7737" s="2" t="s">
        <v>4139</v>
      </c>
      <c r="C7737" s="2" t="s">
        <v>3070</v>
      </c>
      <c r="D7737" s="2" t="str">
        <f>VLOOKUP(C7737,'Datos de estudiantes'!$B$2:$C$33,2,0)</f>
        <v>jenny rocio</v>
      </c>
      <c r="E7737" s="2" t="str">
        <f>VLOOKUP(C7737,'Datos de estudiantes'!$B$2:$D$33,3,0)</f>
        <v>naranjo moran</v>
      </c>
      <c r="F7737" s="9" t="s">
        <v>4136</v>
      </c>
      <c r="G7737" s="9" t="s">
        <v>4137</v>
      </c>
      <c r="H7737">
        <v>37</v>
      </c>
      <c r="I7737">
        <v>7</v>
      </c>
      <c r="J7737">
        <v>1</v>
      </c>
      <c r="K7737" t="str">
        <f>VLOOKUP(C7737,'Datos de estudiantes'!$B$2:$F$33,5,0)</f>
        <v>Colegio</v>
      </c>
      <c r="L7737" s="2" t="s">
        <v>3068</v>
      </c>
      <c r="M7737" t="str">
        <f>VLOOKUP(C7737,'Datos de estudiantes'!$B$2:$G$33,6,0)</f>
        <v>Femenino</v>
      </c>
    </row>
    <row r="7738" spans="1:13">
      <c r="A7738" s="5">
        <v>7818</v>
      </c>
      <c r="B7738" s="2" t="s">
        <v>4140</v>
      </c>
      <c r="C7738" s="2" t="s">
        <v>3070</v>
      </c>
      <c r="D7738" s="2" t="str">
        <f>VLOOKUP(C7738,'Datos de estudiantes'!$B$2:$C$33,2,0)</f>
        <v>jenny rocio</v>
      </c>
      <c r="E7738" s="2" t="str">
        <f>VLOOKUP(C7738,'Datos de estudiantes'!$B$2:$D$33,3,0)</f>
        <v>naranjo moran</v>
      </c>
      <c r="F7738" s="9" t="s">
        <v>4136</v>
      </c>
      <c r="G7738" s="9" t="s">
        <v>4137</v>
      </c>
      <c r="H7738">
        <v>31</v>
      </c>
      <c r="I7738">
        <v>11</v>
      </c>
      <c r="J7738">
        <v>1</v>
      </c>
      <c r="K7738" t="str">
        <f>VLOOKUP(C7738,'Datos de estudiantes'!$B$2:$F$33,5,0)</f>
        <v>Colegio</v>
      </c>
      <c r="L7738" s="2" t="s">
        <v>3068</v>
      </c>
      <c r="M7738" t="str">
        <f>VLOOKUP(C7738,'Datos de estudiantes'!$B$2:$G$33,6,0)</f>
        <v>Femenino</v>
      </c>
    </row>
    <row r="7739" spans="1:13">
      <c r="A7739" s="5">
        <v>7819</v>
      </c>
      <c r="B7739" s="2" t="s">
        <v>4140</v>
      </c>
      <c r="C7739" s="2" t="s">
        <v>3069</v>
      </c>
      <c r="D7739" s="2" t="str">
        <f>VLOOKUP(C7739,'Datos de estudiantes'!$B$2:$C$33,2,0)</f>
        <v>michelle johanna</v>
      </c>
      <c r="E7739" s="2" t="str">
        <f>VLOOKUP(C7739,'Datos de estudiantes'!$B$2:$D$33,3,0)</f>
        <v>morla gordillo</v>
      </c>
      <c r="F7739" s="9" t="s">
        <v>4136</v>
      </c>
      <c r="G7739" s="9" t="s">
        <v>4137</v>
      </c>
      <c r="H7739">
        <v>31</v>
      </c>
      <c r="I7739">
        <v>11</v>
      </c>
      <c r="J7739">
        <v>1</v>
      </c>
      <c r="K7739" t="str">
        <f>VLOOKUP(C7739,'Datos de estudiantes'!$B$2:$F$33,5,0)</f>
        <v>Escuela o inferior</v>
      </c>
      <c r="L7739" s="2" t="s">
        <v>3068</v>
      </c>
      <c r="M7739" t="str">
        <f>VLOOKUP(C7739,'Datos de estudiantes'!$B$2:$G$33,6,0)</f>
        <v>Femenino</v>
      </c>
    </row>
    <row r="7740" spans="1:13">
      <c r="A7740" s="5">
        <v>7820</v>
      </c>
      <c r="B7740" s="2" t="s">
        <v>4141</v>
      </c>
      <c r="C7740" s="2" t="s">
        <v>3069</v>
      </c>
      <c r="D7740" s="2" t="str">
        <f>VLOOKUP(C7740,'Datos de estudiantes'!$B$2:$C$33,2,0)</f>
        <v>michelle johanna</v>
      </c>
      <c r="E7740" s="2" t="str">
        <f>VLOOKUP(C7740,'Datos de estudiantes'!$B$2:$D$33,3,0)</f>
        <v>morla gordillo</v>
      </c>
      <c r="F7740" s="9" t="s">
        <v>4136</v>
      </c>
      <c r="G7740" s="9" t="s">
        <v>4137</v>
      </c>
      <c r="H7740">
        <v>65</v>
      </c>
      <c r="I7740">
        <v>6</v>
      </c>
      <c r="J7740">
        <v>1</v>
      </c>
      <c r="K7740" t="str">
        <f>VLOOKUP(C7740,'Datos de estudiantes'!$B$2:$F$33,5,0)</f>
        <v>Escuela o inferior</v>
      </c>
      <c r="L7740" s="2" t="s">
        <v>3068</v>
      </c>
      <c r="M7740" t="str">
        <f>VLOOKUP(C7740,'Datos de estudiantes'!$B$2:$G$33,6,0)</f>
        <v>Femenino</v>
      </c>
    </row>
    <row r="7741" spans="1:13">
      <c r="A7741" s="5">
        <v>7821</v>
      </c>
      <c r="B7741" s="2" t="s">
        <v>4140</v>
      </c>
      <c r="C7741" s="2" t="s">
        <v>3065</v>
      </c>
      <c r="D7741" s="2" t="str">
        <f>VLOOKUP(C7741,'Datos de estudiantes'!$B$2:$C$33,2,0)</f>
        <v>kristhell dayana</v>
      </c>
      <c r="E7741" s="2" t="str">
        <f>VLOOKUP(C7741,'Datos de estudiantes'!$B$2:$D$33,3,0)</f>
        <v>marquez naranjo</v>
      </c>
      <c r="F7741" s="9" t="s">
        <v>4136</v>
      </c>
      <c r="G7741" s="9" t="s">
        <v>4137</v>
      </c>
      <c r="H7741">
        <v>31</v>
      </c>
      <c r="I7741">
        <v>11</v>
      </c>
      <c r="J7741">
        <v>1</v>
      </c>
      <c r="K7741" t="str">
        <f>VLOOKUP(C7741,'Datos de estudiantes'!$B$2:$F$33,5,0)</f>
        <v>Universidad o Superior</v>
      </c>
      <c r="L7741" s="2" t="s">
        <v>3068</v>
      </c>
      <c r="M7741" t="str">
        <f>VLOOKUP(C7741,'Datos de estudiantes'!$B$2:$G$33,6,0)</f>
        <v>Femenino</v>
      </c>
    </row>
    <row r="7742" spans="1:13">
      <c r="A7742" s="5">
        <v>7822</v>
      </c>
      <c r="B7742" s="2" t="s">
        <v>4142</v>
      </c>
      <c r="C7742" s="2" t="s">
        <v>3069</v>
      </c>
      <c r="D7742" s="2" t="str">
        <f>VLOOKUP(C7742,'Datos de estudiantes'!$B$2:$C$33,2,0)</f>
        <v>michelle johanna</v>
      </c>
      <c r="E7742" s="2" t="str">
        <f>VLOOKUP(C7742,'Datos de estudiantes'!$B$2:$D$33,3,0)</f>
        <v>morla gordillo</v>
      </c>
      <c r="F7742" s="9" t="s">
        <v>4136</v>
      </c>
      <c r="G7742" s="9" t="s">
        <v>4137</v>
      </c>
      <c r="H7742">
        <v>63</v>
      </c>
      <c r="I7742">
        <v>6</v>
      </c>
      <c r="J7742">
        <v>1</v>
      </c>
      <c r="K7742" t="str">
        <f>VLOOKUP(C7742,'Datos de estudiantes'!$B$2:$F$33,5,0)</f>
        <v>Escuela o inferior</v>
      </c>
      <c r="L7742" s="2" t="s">
        <v>3068</v>
      </c>
      <c r="M7742" t="str">
        <f>VLOOKUP(C7742,'Datos de estudiantes'!$B$2:$G$33,6,0)</f>
        <v>Femenino</v>
      </c>
    </row>
    <row r="7743" spans="1:13">
      <c r="A7743" s="5">
        <v>7823</v>
      </c>
      <c r="B7743" s="2" t="s">
        <v>2435</v>
      </c>
      <c r="C7743" s="2" t="s">
        <v>3085</v>
      </c>
      <c r="D7743" s="2" t="str">
        <f>VLOOKUP(C7743,'Datos de estudiantes'!$B$2:$C$33,2,0)</f>
        <v>heryd xavier</v>
      </c>
      <c r="E7743" s="2" t="str">
        <f>VLOOKUP(C7743,'Datos de estudiantes'!$B$2:$D$33,3,0)</f>
        <v>morla gordillo</v>
      </c>
      <c r="F7743" s="9" t="s">
        <v>4143</v>
      </c>
      <c r="G7743" s="9" t="s">
        <v>4144</v>
      </c>
      <c r="H7743">
        <v>10</v>
      </c>
      <c r="I7743">
        <v>13</v>
      </c>
      <c r="J7743">
        <v>1</v>
      </c>
      <c r="K7743" t="str">
        <f>VLOOKUP(C7743,'Datos de estudiantes'!$B$2:$F$33,5,0)</f>
        <v>Universidad o Superior</v>
      </c>
      <c r="L7743" s="2" t="s">
        <v>3068</v>
      </c>
      <c r="M7743" t="str">
        <f>VLOOKUP(C7743,'Datos de estudiantes'!$B$2:$G$33,6,0)</f>
        <v>Masculino</v>
      </c>
    </row>
    <row r="7744" spans="1:13">
      <c r="A7744" s="5">
        <v>7824</v>
      </c>
      <c r="B7744" s="2" t="s">
        <v>4145</v>
      </c>
      <c r="C7744" s="2" t="s">
        <v>3083</v>
      </c>
      <c r="D7744" s="2" t="str">
        <f>VLOOKUP(C7744,'Datos de estudiantes'!$B$2:$C$33,2,0)</f>
        <v>manuel arturo</v>
      </c>
      <c r="E7744" s="2" t="str">
        <f>VLOOKUP(C7744,'Datos de estudiantes'!$B$2:$D$33,3,0)</f>
        <v>sanchez rojas</v>
      </c>
      <c r="F7744" s="9" t="s">
        <v>4143</v>
      </c>
      <c r="G7744" s="9" t="s">
        <v>4144</v>
      </c>
      <c r="H7744">
        <v>39</v>
      </c>
      <c r="I7744">
        <v>3</v>
      </c>
      <c r="J7744">
        <v>1</v>
      </c>
      <c r="K7744" t="str">
        <f>VLOOKUP(C7744,'Datos de estudiantes'!$B$2:$F$33,5,0)</f>
        <v>Escuela o inferior</v>
      </c>
      <c r="L7744" s="2" t="s">
        <v>3068</v>
      </c>
      <c r="M7744" t="str">
        <f>VLOOKUP(C7744,'Datos de estudiantes'!$B$2:$G$33,6,0)</f>
        <v>Masculino</v>
      </c>
    </row>
    <row r="7745" spans="1:13">
      <c r="A7745" s="5">
        <v>7825</v>
      </c>
      <c r="B7745" s="2" t="s">
        <v>2435</v>
      </c>
      <c r="C7745" s="2" t="s">
        <v>3077</v>
      </c>
      <c r="D7745" s="2" t="str">
        <f>VLOOKUP(C7745,'Datos de estudiantes'!$B$2:$C$33,2,0)</f>
        <v>luis leonel</v>
      </c>
      <c r="E7745" s="2" t="str">
        <f>VLOOKUP(C7745,'Datos de estudiantes'!$B$2:$D$33,3,0)</f>
        <v>chevez sanchez</v>
      </c>
      <c r="F7745" s="9" t="s">
        <v>4143</v>
      </c>
      <c r="G7745" s="9" t="s">
        <v>4144</v>
      </c>
      <c r="H7745">
        <v>10</v>
      </c>
      <c r="I7745">
        <v>13</v>
      </c>
      <c r="J7745">
        <v>1</v>
      </c>
      <c r="K7745" t="str">
        <f>VLOOKUP(C7745,'Datos de estudiantes'!$B$2:$F$33,5,0)</f>
        <v>Colegio</v>
      </c>
      <c r="L7745" s="2" t="s">
        <v>3068</v>
      </c>
      <c r="M7745" t="str">
        <f>VLOOKUP(C7745,'Datos de estudiantes'!$B$2:$G$33,6,0)</f>
        <v>Masculino</v>
      </c>
    </row>
    <row r="7746" spans="1:13">
      <c r="A7746" s="5">
        <v>7826</v>
      </c>
      <c r="B7746" s="2" t="s">
        <v>4134</v>
      </c>
      <c r="C7746" s="2" t="s">
        <v>3077</v>
      </c>
      <c r="D7746" s="2" t="str">
        <f>VLOOKUP(C7746,'Datos de estudiantes'!$B$2:$C$33,2,0)</f>
        <v>luis leonel</v>
      </c>
      <c r="E7746" s="2" t="str">
        <f>VLOOKUP(C7746,'Datos de estudiantes'!$B$2:$D$33,3,0)</f>
        <v>chevez sanchez</v>
      </c>
      <c r="F7746" s="9" t="s">
        <v>4143</v>
      </c>
      <c r="G7746" s="9" t="s">
        <v>4144</v>
      </c>
      <c r="H7746">
        <v>6</v>
      </c>
      <c r="I7746">
        <v>13</v>
      </c>
      <c r="J7746">
        <v>1</v>
      </c>
      <c r="K7746" t="str">
        <f>VLOOKUP(C7746,'Datos de estudiantes'!$B$2:$F$33,5,0)</f>
        <v>Colegio</v>
      </c>
      <c r="L7746" s="2" t="s">
        <v>3068</v>
      </c>
      <c r="M7746" t="str">
        <f>VLOOKUP(C7746,'Datos de estudiantes'!$B$2:$G$33,6,0)</f>
        <v>Masculino</v>
      </c>
    </row>
    <row r="7747" spans="1:13">
      <c r="A7747" s="5">
        <v>7827</v>
      </c>
      <c r="B7747" s="2" t="s">
        <v>4145</v>
      </c>
      <c r="C7747" s="2" t="s">
        <v>3085</v>
      </c>
      <c r="D7747" s="2" t="str">
        <f>VLOOKUP(C7747,'Datos de estudiantes'!$B$2:$C$33,2,0)</f>
        <v>heryd xavier</v>
      </c>
      <c r="E7747" s="2" t="str">
        <f>VLOOKUP(C7747,'Datos de estudiantes'!$B$2:$D$33,3,0)</f>
        <v>morla gordillo</v>
      </c>
      <c r="F7747" s="9" t="s">
        <v>4143</v>
      </c>
      <c r="G7747" s="9" t="s">
        <v>4144</v>
      </c>
      <c r="H7747">
        <v>39</v>
      </c>
      <c r="I7747">
        <v>3</v>
      </c>
      <c r="J7747">
        <v>1</v>
      </c>
      <c r="K7747" t="str">
        <f>VLOOKUP(C7747,'Datos de estudiantes'!$B$2:$F$33,5,0)</f>
        <v>Universidad o Superior</v>
      </c>
      <c r="L7747" s="2" t="s">
        <v>3068</v>
      </c>
      <c r="M7747" t="str">
        <f>VLOOKUP(C7747,'Datos de estudiantes'!$B$2:$G$33,6,0)</f>
        <v>Masculino</v>
      </c>
    </row>
    <row r="7748" spans="1:13">
      <c r="A7748" s="5">
        <v>7828</v>
      </c>
      <c r="B7748" s="2" t="s">
        <v>4134</v>
      </c>
      <c r="C7748" s="2" t="s">
        <v>3085</v>
      </c>
      <c r="D7748" s="2" t="str">
        <f>VLOOKUP(C7748,'Datos de estudiantes'!$B$2:$C$33,2,0)</f>
        <v>heryd xavier</v>
      </c>
      <c r="E7748" s="2" t="str">
        <f>VLOOKUP(C7748,'Datos de estudiantes'!$B$2:$D$33,3,0)</f>
        <v>morla gordillo</v>
      </c>
      <c r="F7748" s="9" t="s">
        <v>4143</v>
      </c>
      <c r="G7748" s="9" t="s">
        <v>4144</v>
      </c>
      <c r="H7748">
        <v>6</v>
      </c>
      <c r="I7748">
        <v>13</v>
      </c>
      <c r="J7748">
        <v>1</v>
      </c>
      <c r="K7748" t="str">
        <f>VLOOKUP(C7748,'Datos de estudiantes'!$B$2:$F$33,5,0)</f>
        <v>Universidad o Superior</v>
      </c>
      <c r="L7748" s="2" t="s">
        <v>3068</v>
      </c>
      <c r="M7748" t="str">
        <f>VLOOKUP(C7748,'Datos de estudiantes'!$B$2:$G$33,6,0)</f>
        <v>Masculino</v>
      </c>
    </row>
    <row r="7749" spans="1:13">
      <c r="A7749" s="5">
        <v>7829</v>
      </c>
      <c r="B7749" s="2" t="s">
        <v>4081</v>
      </c>
      <c r="C7749" s="2" t="s">
        <v>3069</v>
      </c>
      <c r="D7749" s="2" t="str">
        <f>VLOOKUP(C7749,'Datos de estudiantes'!$B$2:$C$33,2,0)</f>
        <v>michelle johanna</v>
      </c>
      <c r="E7749" s="2" t="str">
        <f>VLOOKUP(C7749,'Datos de estudiantes'!$B$2:$D$33,3,0)</f>
        <v>morla gordillo</v>
      </c>
      <c r="F7749" s="9" t="s">
        <v>4146</v>
      </c>
      <c r="G7749" s="9" t="s">
        <v>4147</v>
      </c>
      <c r="H7749">
        <v>17</v>
      </c>
      <c r="I7749">
        <v>4</v>
      </c>
      <c r="J7749">
        <v>1</v>
      </c>
      <c r="K7749" t="str">
        <f>VLOOKUP(C7749,'Datos de estudiantes'!$B$2:$F$33,5,0)</f>
        <v>Escuela o inferior</v>
      </c>
      <c r="L7749" s="2" t="s">
        <v>3068</v>
      </c>
      <c r="M7749" t="str">
        <f>VLOOKUP(C7749,'Datos de estudiantes'!$B$2:$G$33,6,0)</f>
        <v>Femenino</v>
      </c>
    </row>
    <row r="7750" spans="1:13">
      <c r="A7750" s="5">
        <v>7830</v>
      </c>
      <c r="B7750" s="2" t="s">
        <v>4138</v>
      </c>
      <c r="C7750" s="2" t="s">
        <v>3069</v>
      </c>
      <c r="D7750" s="2" t="str">
        <f>VLOOKUP(C7750,'Datos de estudiantes'!$B$2:$C$33,2,0)</f>
        <v>michelle johanna</v>
      </c>
      <c r="E7750" s="2" t="str">
        <f>VLOOKUP(C7750,'Datos de estudiantes'!$B$2:$D$33,3,0)</f>
        <v>morla gordillo</v>
      </c>
      <c r="F7750" s="9" t="s">
        <v>4146</v>
      </c>
      <c r="G7750" s="9" t="s">
        <v>4147</v>
      </c>
      <c r="H7750">
        <v>13</v>
      </c>
      <c r="I7750">
        <v>11</v>
      </c>
      <c r="J7750">
        <v>1</v>
      </c>
      <c r="K7750" t="str">
        <f>VLOOKUP(C7750,'Datos de estudiantes'!$B$2:$F$33,5,0)</f>
        <v>Escuela o inferior</v>
      </c>
      <c r="L7750" s="2" t="s">
        <v>3068</v>
      </c>
      <c r="M7750" t="str">
        <f>VLOOKUP(C7750,'Datos de estudiantes'!$B$2:$G$33,6,0)</f>
        <v>Femenino</v>
      </c>
    </row>
    <row r="7751" spans="1:13">
      <c r="A7751" s="5">
        <v>7831</v>
      </c>
      <c r="B7751" s="2" t="s">
        <v>4138</v>
      </c>
      <c r="C7751" s="2" t="s">
        <v>3065</v>
      </c>
      <c r="D7751" s="2" t="str">
        <f>VLOOKUP(C7751,'Datos de estudiantes'!$B$2:$C$33,2,0)</f>
        <v>kristhell dayana</v>
      </c>
      <c r="E7751" s="2" t="str">
        <f>VLOOKUP(C7751,'Datos de estudiantes'!$B$2:$D$33,3,0)</f>
        <v>marquez naranjo</v>
      </c>
      <c r="F7751" s="9" t="s">
        <v>4146</v>
      </c>
      <c r="G7751" s="9" t="s">
        <v>4147</v>
      </c>
      <c r="H7751">
        <v>13</v>
      </c>
      <c r="I7751">
        <v>11</v>
      </c>
      <c r="J7751">
        <v>1</v>
      </c>
      <c r="K7751" t="str">
        <f>VLOOKUP(C7751,'Datos de estudiantes'!$B$2:$F$33,5,0)</f>
        <v>Universidad o Superior</v>
      </c>
      <c r="L7751" s="2" t="s">
        <v>3068</v>
      </c>
      <c r="M7751" t="str">
        <f>VLOOKUP(C7751,'Datos de estudiantes'!$B$2:$G$33,6,0)</f>
        <v>Femenino</v>
      </c>
    </row>
    <row r="7752" spans="1:13">
      <c r="A7752" s="5">
        <v>7832</v>
      </c>
      <c r="B7752" s="2" t="s">
        <v>4148</v>
      </c>
      <c r="C7752" s="2" t="s">
        <v>3069</v>
      </c>
      <c r="D7752" s="2" t="str">
        <f>VLOOKUP(C7752,'Datos de estudiantes'!$B$2:$C$33,2,0)</f>
        <v>michelle johanna</v>
      </c>
      <c r="E7752" s="2" t="str">
        <f>VLOOKUP(C7752,'Datos de estudiantes'!$B$2:$D$33,3,0)</f>
        <v>morla gordillo</v>
      </c>
      <c r="F7752" s="9" t="s">
        <v>4146</v>
      </c>
      <c r="G7752" s="9" t="s">
        <v>4147</v>
      </c>
      <c r="H7752">
        <v>26</v>
      </c>
      <c r="I7752">
        <v>7</v>
      </c>
      <c r="J7752">
        <v>1</v>
      </c>
      <c r="K7752" t="str">
        <f>VLOOKUP(C7752,'Datos de estudiantes'!$B$2:$F$33,5,0)</f>
        <v>Escuela o inferior</v>
      </c>
      <c r="L7752" s="2" t="s">
        <v>3068</v>
      </c>
      <c r="M7752" t="str">
        <f>VLOOKUP(C7752,'Datos de estudiantes'!$B$2:$G$33,6,0)</f>
        <v>Femenino</v>
      </c>
    </row>
    <row r="7753" spans="1:13">
      <c r="A7753" s="5">
        <v>7833</v>
      </c>
      <c r="B7753" s="2" t="s">
        <v>4148</v>
      </c>
      <c r="C7753" s="2" t="s">
        <v>3070</v>
      </c>
      <c r="D7753" s="2" t="str">
        <f>VLOOKUP(C7753,'Datos de estudiantes'!$B$2:$C$33,2,0)</f>
        <v>jenny rocio</v>
      </c>
      <c r="E7753" s="2" t="str">
        <f>VLOOKUP(C7753,'Datos de estudiantes'!$B$2:$D$33,3,0)</f>
        <v>naranjo moran</v>
      </c>
      <c r="F7753" s="9" t="s">
        <v>4146</v>
      </c>
      <c r="G7753" s="9" t="s">
        <v>4147</v>
      </c>
      <c r="H7753">
        <v>26</v>
      </c>
      <c r="I7753">
        <v>7</v>
      </c>
      <c r="J7753">
        <v>1</v>
      </c>
      <c r="K7753" t="str">
        <f>VLOOKUP(C7753,'Datos de estudiantes'!$B$2:$F$33,5,0)</f>
        <v>Colegio</v>
      </c>
      <c r="L7753" s="2" t="s">
        <v>3068</v>
      </c>
      <c r="M7753" t="str">
        <f>VLOOKUP(C7753,'Datos de estudiantes'!$B$2:$G$33,6,0)</f>
        <v>Femenino</v>
      </c>
    </row>
    <row r="7754" spans="1:13">
      <c r="A7754" s="5">
        <v>7834</v>
      </c>
      <c r="B7754" s="2" t="s">
        <v>4148</v>
      </c>
      <c r="C7754" s="2" t="s">
        <v>3065</v>
      </c>
      <c r="D7754" s="2" t="str">
        <f>VLOOKUP(C7754,'Datos de estudiantes'!$B$2:$C$33,2,0)</f>
        <v>kristhell dayana</v>
      </c>
      <c r="E7754" s="2" t="str">
        <f>VLOOKUP(C7754,'Datos de estudiantes'!$B$2:$D$33,3,0)</f>
        <v>marquez naranjo</v>
      </c>
      <c r="F7754" s="9" t="s">
        <v>4146</v>
      </c>
      <c r="G7754" s="9" t="s">
        <v>4147</v>
      </c>
      <c r="H7754">
        <v>26</v>
      </c>
      <c r="I7754">
        <v>7</v>
      </c>
      <c r="J7754">
        <v>1</v>
      </c>
      <c r="K7754" t="str">
        <f>VLOOKUP(C7754,'Datos de estudiantes'!$B$2:$F$33,5,0)</f>
        <v>Universidad o Superior</v>
      </c>
      <c r="L7754" s="2" t="s">
        <v>3068</v>
      </c>
      <c r="M7754" t="str">
        <f>VLOOKUP(C7754,'Datos de estudiantes'!$B$2:$G$33,6,0)</f>
        <v>Femenino</v>
      </c>
    </row>
    <row r="7755" spans="1:13">
      <c r="A7755" s="5">
        <v>7835</v>
      </c>
      <c r="B7755" s="2" t="s">
        <v>3137</v>
      </c>
      <c r="C7755" s="2" t="s">
        <v>3077</v>
      </c>
      <c r="D7755" s="2" t="str">
        <f>VLOOKUP(C7755,'Datos de estudiantes'!$B$2:$C$33,2,0)</f>
        <v>luis leonel</v>
      </c>
      <c r="E7755" s="2" t="str">
        <f>VLOOKUP(C7755,'Datos de estudiantes'!$B$2:$D$33,3,0)</f>
        <v>chevez sanchez</v>
      </c>
      <c r="F7755" s="9" t="s">
        <v>4149</v>
      </c>
      <c r="G7755" s="9" t="s">
        <v>4150</v>
      </c>
      <c r="H7755">
        <v>26</v>
      </c>
      <c r="I7755">
        <v>12</v>
      </c>
      <c r="J7755">
        <v>1</v>
      </c>
      <c r="K7755" t="str">
        <f>VLOOKUP(C7755,'Datos de estudiantes'!$B$2:$F$33,5,0)</f>
        <v>Colegio</v>
      </c>
      <c r="L7755" s="2" t="s">
        <v>3068</v>
      </c>
      <c r="M7755" t="str">
        <f>VLOOKUP(C7755,'Datos de estudiantes'!$B$2:$G$33,6,0)</f>
        <v>Masculino</v>
      </c>
    </row>
    <row r="7756" spans="1:13">
      <c r="A7756" s="5">
        <v>7836</v>
      </c>
      <c r="B7756" s="2" t="s">
        <v>3269</v>
      </c>
      <c r="C7756" s="2" t="s">
        <v>3085</v>
      </c>
      <c r="D7756" s="2" t="str">
        <f>VLOOKUP(C7756,'Datos de estudiantes'!$B$2:$C$33,2,0)</f>
        <v>heryd xavier</v>
      </c>
      <c r="E7756" s="2" t="str">
        <f>VLOOKUP(C7756,'Datos de estudiantes'!$B$2:$D$33,3,0)</f>
        <v>morla gordillo</v>
      </c>
      <c r="F7756" s="9" t="s">
        <v>4149</v>
      </c>
      <c r="G7756" s="9" t="s">
        <v>4150</v>
      </c>
      <c r="H7756">
        <v>14</v>
      </c>
      <c r="I7756">
        <v>13</v>
      </c>
      <c r="J7756">
        <v>1</v>
      </c>
      <c r="K7756" t="str">
        <f>VLOOKUP(C7756,'Datos de estudiantes'!$B$2:$F$33,5,0)</f>
        <v>Universidad o Superior</v>
      </c>
      <c r="L7756" s="2" t="s">
        <v>3068</v>
      </c>
      <c r="M7756" t="str">
        <f>VLOOKUP(C7756,'Datos de estudiantes'!$B$2:$G$33,6,0)</f>
        <v>Masculino</v>
      </c>
    </row>
    <row r="7757" spans="1:13">
      <c r="A7757" s="5">
        <v>7837</v>
      </c>
      <c r="B7757" s="2" t="s">
        <v>3137</v>
      </c>
      <c r="C7757" s="2" t="s">
        <v>3085</v>
      </c>
      <c r="D7757" s="2" t="str">
        <f>VLOOKUP(C7757,'Datos de estudiantes'!$B$2:$C$33,2,0)</f>
        <v>heryd xavier</v>
      </c>
      <c r="E7757" s="2" t="str">
        <f>VLOOKUP(C7757,'Datos de estudiantes'!$B$2:$D$33,3,0)</f>
        <v>morla gordillo</v>
      </c>
      <c r="F7757" s="9" t="s">
        <v>4149</v>
      </c>
      <c r="G7757" s="9" t="s">
        <v>4150</v>
      </c>
      <c r="H7757">
        <v>26</v>
      </c>
      <c r="I7757">
        <v>12</v>
      </c>
      <c r="J7757">
        <v>1</v>
      </c>
      <c r="K7757" t="str">
        <f>VLOOKUP(C7757,'Datos de estudiantes'!$B$2:$F$33,5,0)</f>
        <v>Universidad o Superior</v>
      </c>
      <c r="L7757" s="2" t="s">
        <v>3068</v>
      </c>
      <c r="M7757" t="str">
        <f>VLOOKUP(C7757,'Datos de estudiantes'!$B$2:$G$33,6,0)</f>
        <v>Masculino</v>
      </c>
    </row>
    <row r="7758" spans="1:13">
      <c r="A7758" s="5">
        <v>7838</v>
      </c>
      <c r="B7758" s="2" t="s">
        <v>783</v>
      </c>
      <c r="C7758" s="2" t="s">
        <v>3077</v>
      </c>
      <c r="D7758" s="2" t="str">
        <f>VLOOKUP(C7758,'Datos de estudiantes'!$B$2:$C$33,2,0)</f>
        <v>luis leonel</v>
      </c>
      <c r="E7758" s="2" t="str">
        <f>VLOOKUP(C7758,'Datos de estudiantes'!$B$2:$D$33,3,0)</f>
        <v>chevez sanchez</v>
      </c>
      <c r="F7758" s="9" t="s">
        <v>4149</v>
      </c>
      <c r="G7758" s="9" t="s">
        <v>4150</v>
      </c>
      <c r="H7758">
        <v>32</v>
      </c>
      <c r="I7758">
        <v>13</v>
      </c>
      <c r="J7758">
        <v>1</v>
      </c>
      <c r="K7758" t="str">
        <f>VLOOKUP(C7758,'Datos de estudiantes'!$B$2:$F$33,5,0)</f>
        <v>Colegio</v>
      </c>
      <c r="L7758" s="2" t="s">
        <v>3068</v>
      </c>
      <c r="M7758" t="str">
        <f>VLOOKUP(C7758,'Datos de estudiantes'!$B$2:$G$33,6,0)</f>
        <v>Masculino</v>
      </c>
    </row>
    <row r="7759" spans="1:13">
      <c r="A7759" s="5">
        <v>7839</v>
      </c>
      <c r="B7759" s="2" t="s">
        <v>4151</v>
      </c>
      <c r="C7759" s="2" t="s">
        <v>3083</v>
      </c>
      <c r="D7759" s="2" t="str">
        <f>VLOOKUP(C7759,'Datos de estudiantes'!$B$2:$C$33,2,0)</f>
        <v>manuel arturo</v>
      </c>
      <c r="E7759" s="2" t="str">
        <f>VLOOKUP(C7759,'Datos de estudiantes'!$B$2:$D$33,3,0)</f>
        <v>sanchez rojas</v>
      </c>
      <c r="F7759" s="9" t="s">
        <v>4149</v>
      </c>
      <c r="G7759" s="9" t="s">
        <v>4150</v>
      </c>
      <c r="H7759">
        <v>8</v>
      </c>
      <c r="I7759">
        <v>13</v>
      </c>
      <c r="J7759">
        <v>2</v>
      </c>
      <c r="K7759" t="str">
        <f>VLOOKUP(C7759,'Datos de estudiantes'!$B$2:$F$33,5,0)</f>
        <v>Escuela o inferior</v>
      </c>
      <c r="L7759" s="2" t="s">
        <v>3068</v>
      </c>
      <c r="M7759" t="str">
        <f>VLOOKUP(C7759,'Datos de estudiantes'!$B$2:$G$33,6,0)</f>
        <v>Masculino</v>
      </c>
    </row>
    <row r="7760" spans="1:13">
      <c r="A7760" s="5">
        <v>7840</v>
      </c>
      <c r="B7760" s="2" t="s">
        <v>4151</v>
      </c>
      <c r="C7760" s="2" t="s">
        <v>3085</v>
      </c>
      <c r="D7760" s="2" t="str">
        <f>VLOOKUP(C7760,'Datos de estudiantes'!$B$2:$C$33,2,0)</f>
        <v>heryd xavier</v>
      </c>
      <c r="E7760" s="2" t="str">
        <f>VLOOKUP(C7760,'Datos de estudiantes'!$B$2:$D$33,3,0)</f>
        <v>morla gordillo</v>
      </c>
      <c r="F7760" s="9" t="s">
        <v>4149</v>
      </c>
      <c r="G7760" s="9" t="s">
        <v>4150</v>
      </c>
      <c r="H7760">
        <v>8</v>
      </c>
      <c r="I7760">
        <v>13</v>
      </c>
      <c r="J7760">
        <v>2</v>
      </c>
      <c r="K7760" t="str">
        <f>VLOOKUP(C7760,'Datos de estudiantes'!$B$2:$F$33,5,0)</f>
        <v>Universidad o Superior</v>
      </c>
      <c r="L7760" s="2" t="s">
        <v>3068</v>
      </c>
      <c r="M7760" t="str">
        <f>VLOOKUP(C7760,'Datos de estudiantes'!$B$2:$G$33,6,0)</f>
        <v>Masculino</v>
      </c>
    </row>
    <row r="7761" spans="1:13">
      <c r="A7761" s="5">
        <v>7841</v>
      </c>
      <c r="B7761" s="2" t="s">
        <v>4151</v>
      </c>
      <c r="C7761" s="2" t="s">
        <v>3077</v>
      </c>
      <c r="D7761" s="2" t="str">
        <f>VLOOKUP(C7761,'Datos de estudiantes'!$B$2:$C$33,2,0)</f>
        <v>luis leonel</v>
      </c>
      <c r="E7761" s="2" t="str">
        <f>VLOOKUP(C7761,'Datos de estudiantes'!$B$2:$D$33,3,0)</f>
        <v>chevez sanchez</v>
      </c>
      <c r="F7761" s="9" t="s">
        <v>4149</v>
      </c>
      <c r="G7761" s="9" t="s">
        <v>4150</v>
      </c>
      <c r="H7761">
        <v>8</v>
      </c>
      <c r="I7761">
        <v>13</v>
      </c>
      <c r="J7761">
        <v>2</v>
      </c>
      <c r="K7761" t="str">
        <f>VLOOKUP(C7761,'Datos de estudiantes'!$B$2:$F$33,5,0)</f>
        <v>Colegio</v>
      </c>
      <c r="L7761" s="2" t="s">
        <v>3068</v>
      </c>
      <c r="M7761" t="str">
        <f>VLOOKUP(C7761,'Datos de estudiantes'!$B$2:$G$33,6,0)</f>
        <v>Masculino</v>
      </c>
    </row>
    <row r="7762" spans="1:13">
      <c r="A7762" s="5">
        <v>7842</v>
      </c>
      <c r="B7762" s="2" t="s">
        <v>4152</v>
      </c>
      <c r="C7762" s="2" t="s">
        <v>3065</v>
      </c>
      <c r="D7762" s="2" t="str">
        <f>VLOOKUP(C7762,'Datos de estudiantes'!$B$2:$C$33,2,0)</f>
        <v>kristhell dayana</v>
      </c>
      <c r="E7762" s="2" t="str">
        <f>VLOOKUP(C7762,'Datos de estudiantes'!$B$2:$D$33,3,0)</f>
        <v>marquez naranjo</v>
      </c>
      <c r="F7762" s="9" t="s">
        <v>4153</v>
      </c>
      <c r="G7762" s="9" t="s">
        <v>4154</v>
      </c>
      <c r="H7762">
        <v>16</v>
      </c>
      <c r="I7762">
        <v>3</v>
      </c>
      <c r="J7762">
        <v>1</v>
      </c>
      <c r="K7762" t="str">
        <f>VLOOKUP(C7762,'Datos de estudiantes'!$B$2:$F$33,5,0)</f>
        <v>Universidad o Superior</v>
      </c>
      <c r="L7762" s="2" t="s">
        <v>3068</v>
      </c>
      <c r="M7762" t="str">
        <f>VLOOKUP(C7762,'Datos de estudiantes'!$B$2:$G$33,6,0)</f>
        <v>Femenino</v>
      </c>
    </row>
    <row r="7763" spans="1:13">
      <c r="A7763" s="5">
        <v>7843</v>
      </c>
      <c r="B7763" s="2" t="s">
        <v>823</v>
      </c>
      <c r="C7763" s="2" t="s">
        <v>3070</v>
      </c>
      <c r="D7763" s="2" t="str">
        <f>VLOOKUP(C7763,'Datos de estudiantes'!$B$2:$C$33,2,0)</f>
        <v>jenny rocio</v>
      </c>
      <c r="E7763" s="2" t="str">
        <f>VLOOKUP(C7763,'Datos de estudiantes'!$B$2:$D$33,3,0)</f>
        <v>naranjo moran</v>
      </c>
      <c r="F7763" s="9" t="s">
        <v>4153</v>
      </c>
      <c r="G7763" s="9" t="s">
        <v>4154</v>
      </c>
      <c r="H7763">
        <v>89</v>
      </c>
      <c r="I7763">
        <v>6</v>
      </c>
      <c r="J7763">
        <v>1</v>
      </c>
      <c r="K7763" t="str">
        <f>VLOOKUP(C7763,'Datos de estudiantes'!$B$2:$F$33,5,0)</f>
        <v>Colegio</v>
      </c>
      <c r="L7763" s="2" t="s">
        <v>3068</v>
      </c>
      <c r="M7763" t="str">
        <f>VLOOKUP(C7763,'Datos de estudiantes'!$B$2:$G$33,6,0)</f>
        <v>Femenino</v>
      </c>
    </row>
    <row r="7764" spans="1:13">
      <c r="A7764" s="5">
        <v>7844</v>
      </c>
      <c r="B7764" s="2" t="s">
        <v>4035</v>
      </c>
      <c r="C7764" s="2" t="s">
        <v>3069</v>
      </c>
      <c r="D7764" s="2" t="str">
        <f>VLOOKUP(C7764,'Datos de estudiantes'!$B$2:$C$33,2,0)</f>
        <v>michelle johanna</v>
      </c>
      <c r="E7764" s="2" t="str">
        <f>VLOOKUP(C7764,'Datos de estudiantes'!$B$2:$D$33,3,0)</f>
        <v>morla gordillo</v>
      </c>
      <c r="F7764" s="9" t="s">
        <v>4153</v>
      </c>
      <c r="G7764" s="9" t="s">
        <v>4154</v>
      </c>
      <c r="H7764">
        <v>44</v>
      </c>
      <c r="I7764">
        <v>12</v>
      </c>
      <c r="J7764">
        <v>1</v>
      </c>
      <c r="K7764" t="str">
        <f>VLOOKUP(C7764,'Datos de estudiantes'!$B$2:$F$33,5,0)</f>
        <v>Escuela o inferior</v>
      </c>
      <c r="L7764" s="2" t="s">
        <v>3068</v>
      </c>
      <c r="M7764" t="str">
        <f>VLOOKUP(C7764,'Datos de estudiantes'!$B$2:$G$33,6,0)</f>
        <v>Femenino</v>
      </c>
    </row>
    <row r="7765" spans="1:13">
      <c r="A7765" s="5">
        <v>7845</v>
      </c>
      <c r="B7765" s="2" t="s">
        <v>4155</v>
      </c>
      <c r="C7765" s="2" t="s">
        <v>3070</v>
      </c>
      <c r="D7765" s="2" t="str">
        <f>VLOOKUP(C7765,'Datos de estudiantes'!$B$2:$C$33,2,0)</f>
        <v>jenny rocio</v>
      </c>
      <c r="E7765" s="2" t="str">
        <f>VLOOKUP(C7765,'Datos de estudiantes'!$B$2:$D$33,3,0)</f>
        <v>naranjo moran</v>
      </c>
      <c r="F7765" s="9" t="s">
        <v>4153</v>
      </c>
      <c r="G7765" s="9" t="s">
        <v>4154</v>
      </c>
      <c r="H7765">
        <v>57</v>
      </c>
      <c r="I7765">
        <v>6</v>
      </c>
      <c r="J7765">
        <v>1</v>
      </c>
      <c r="K7765" t="str">
        <f>VLOOKUP(C7765,'Datos de estudiantes'!$B$2:$F$33,5,0)</f>
        <v>Colegio</v>
      </c>
      <c r="L7765" s="2" t="s">
        <v>3068</v>
      </c>
      <c r="M7765" t="str">
        <f>VLOOKUP(C7765,'Datos de estudiantes'!$B$2:$G$33,6,0)</f>
        <v>Femenino</v>
      </c>
    </row>
    <row r="7766" spans="1:13">
      <c r="A7766" s="5">
        <v>7846</v>
      </c>
      <c r="B7766" s="2" t="s">
        <v>324</v>
      </c>
      <c r="C7766" s="2" t="s">
        <v>3070</v>
      </c>
      <c r="D7766" s="2" t="str">
        <f>VLOOKUP(C7766,'Datos de estudiantes'!$B$2:$C$33,2,0)</f>
        <v>jenny rocio</v>
      </c>
      <c r="E7766" s="2" t="str">
        <f>VLOOKUP(C7766,'Datos de estudiantes'!$B$2:$D$33,3,0)</f>
        <v>naranjo moran</v>
      </c>
      <c r="F7766" s="9" t="s">
        <v>4153</v>
      </c>
      <c r="G7766" s="9" t="s">
        <v>4154</v>
      </c>
      <c r="H7766">
        <v>54</v>
      </c>
      <c r="I7766">
        <v>11</v>
      </c>
      <c r="J7766">
        <v>1</v>
      </c>
      <c r="K7766" t="str">
        <f>VLOOKUP(C7766,'Datos de estudiantes'!$B$2:$F$33,5,0)</f>
        <v>Colegio</v>
      </c>
      <c r="L7766" s="2" t="s">
        <v>3068</v>
      </c>
      <c r="M7766" t="str">
        <f>VLOOKUP(C7766,'Datos de estudiantes'!$B$2:$G$33,6,0)</f>
        <v>Femenino</v>
      </c>
    </row>
    <row r="7767" spans="1:13">
      <c r="A7767" s="5">
        <v>7847</v>
      </c>
      <c r="B7767" s="2" t="s">
        <v>4156</v>
      </c>
      <c r="C7767" s="2" t="s">
        <v>3069</v>
      </c>
      <c r="D7767" s="2" t="str">
        <f>VLOOKUP(C7767,'Datos de estudiantes'!$B$2:$C$33,2,0)</f>
        <v>michelle johanna</v>
      </c>
      <c r="E7767" s="2" t="str">
        <f>VLOOKUP(C7767,'Datos de estudiantes'!$B$2:$D$33,3,0)</f>
        <v>morla gordillo</v>
      </c>
      <c r="F7767" s="9" t="s">
        <v>4153</v>
      </c>
      <c r="G7767" s="9" t="s">
        <v>4154</v>
      </c>
      <c r="H7767">
        <v>85</v>
      </c>
      <c r="I7767">
        <v>15</v>
      </c>
      <c r="J7767">
        <v>1</v>
      </c>
      <c r="K7767" t="str">
        <f>VLOOKUP(C7767,'Datos de estudiantes'!$B$2:$F$33,5,0)</f>
        <v>Escuela o inferior</v>
      </c>
      <c r="L7767" s="2" t="s">
        <v>3068</v>
      </c>
      <c r="M7767" t="str">
        <f>VLOOKUP(C7767,'Datos de estudiantes'!$B$2:$G$33,6,0)</f>
        <v>Femenino</v>
      </c>
    </row>
    <row r="7768" spans="1:13">
      <c r="A7768" s="5">
        <v>7848</v>
      </c>
      <c r="B7768" s="2" t="s">
        <v>4152</v>
      </c>
      <c r="C7768" s="2" t="s">
        <v>3070</v>
      </c>
      <c r="D7768" s="2" t="str">
        <f>VLOOKUP(C7768,'Datos de estudiantes'!$B$2:$C$33,2,0)</f>
        <v>jenny rocio</v>
      </c>
      <c r="E7768" s="2" t="str">
        <f>VLOOKUP(C7768,'Datos de estudiantes'!$B$2:$D$33,3,0)</f>
        <v>naranjo moran</v>
      </c>
      <c r="F7768" s="9" t="s">
        <v>4153</v>
      </c>
      <c r="G7768" s="9" t="s">
        <v>4154</v>
      </c>
      <c r="H7768">
        <v>16</v>
      </c>
      <c r="I7768">
        <v>3</v>
      </c>
      <c r="J7768">
        <v>1</v>
      </c>
      <c r="K7768" t="str">
        <f>VLOOKUP(C7768,'Datos de estudiantes'!$B$2:$F$33,5,0)</f>
        <v>Colegio</v>
      </c>
      <c r="L7768" s="2" t="s">
        <v>3068</v>
      </c>
      <c r="M7768" t="str">
        <f>VLOOKUP(C7768,'Datos de estudiantes'!$B$2:$G$33,6,0)</f>
        <v>Femenino</v>
      </c>
    </row>
    <row r="7769" spans="1:13">
      <c r="A7769" s="5">
        <v>7849</v>
      </c>
      <c r="B7769" s="2" t="s">
        <v>324</v>
      </c>
      <c r="C7769" s="2" t="s">
        <v>3069</v>
      </c>
      <c r="D7769" s="2" t="str">
        <f>VLOOKUP(C7769,'Datos de estudiantes'!$B$2:$C$33,2,0)</f>
        <v>michelle johanna</v>
      </c>
      <c r="E7769" s="2" t="str">
        <f>VLOOKUP(C7769,'Datos de estudiantes'!$B$2:$D$33,3,0)</f>
        <v>morla gordillo</v>
      </c>
      <c r="F7769" s="9" t="s">
        <v>4153</v>
      </c>
      <c r="G7769" s="9" t="s">
        <v>4154</v>
      </c>
      <c r="H7769">
        <v>54</v>
      </c>
      <c r="I7769">
        <v>11</v>
      </c>
      <c r="J7769">
        <v>1</v>
      </c>
      <c r="K7769" t="str">
        <f>VLOOKUP(C7769,'Datos de estudiantes'!$B$2:$F$33,5,0)</f>
        <v>Escuela o inferior</v>
      </c>
      <c r="L7769" s="2" t="s">
        <v>3068</v>
      </c>
      <c r="M7769" t="str">
        <f>VLOOKUP(C7769,'Datos de estudiantes'!$B$2:$G$33,6,0)</f>
        <v>Femenino</v>
      </c>
    </row>
    <row r="7770" spans="1:13">
      <c r="A7770" s="5">
        <v>7850</v>
      </c>
      <c r="B7770" s="2" t="s">
        <v>4157</v>
      </c>
      <c r="C7770" s="2" t="s">
        <v>3070</v>
      </c>
      <c r="D7770" s="2" t="str">
        <f>VLOOKUP(C7770,'Datos de estudiantes'!$B$2:$C$33,2,0)</f>
        <v>jenny rocio</v>
      </c>
      <c r="E7770" s="2" t="str">
        <f>VLOOKUP(C7770,'Datos de estudiantes'!$B$2:$D$33,3,0)</f>
        <v>naranjo moran</v>
      </c>
      <c r="F7770" s="9" t="s">
        <v>4153</v>
      </c>
      <c r="G7770" s="9" t="s">
        <v>4154</v>
      </c>
      <c r="H7770">
        <v>55</v>
      </c>
      <c r="I7770">
        <v>4</v>
      </c>
      <c r="J7770">
        <v>1</v>
      </c>
      <c r="K7770" t="str">
        <f>VLOOKUP(C7770,'Datos de estudiantes'!$B$2:$F$33,5,0)</f>
        <v>Colegio</v>
      </c>
      <c r="L7770" s="2" t="s">
        <v>3068</v>
      </c>
      <c r="M7770" t="str">
        <f>VLOOKUP(C7770,'Datos de estudiantes'!$B$2:$G$33,6,0)</f>
        <v>Femenino</v>
      </c>
    </row>
    <row r="7771" spans="1:13">
      <c r="A7771" s="5">
        <v>7851</v>
      </c>
      <c r="B7771" s="2" t="s">
        <v>4155</v>
      </c>
      <c r="C7771" s="2" t="s">
        <v>3069</v>
      </c>
      <c r="D7771" s="2" t="str">
        <f>VLOOKUP(C7771,'Datos de estudiantes'!$B$2:$C$33,2,0)</f>
        <v>michelle johanna</v>
      </c>
      <c r="E7771" s="2" t="str">
        <f>VLOOKUP(C7771,'Datos de estudiantes'!$B$2:$D$33,3,0)</f>
        <v>morla gordillo</v>
      </c>
      <c r="F7771" s="9" t="s">
        <v>4153</v>
      </c>
      <c r="G7771" s="9" t="s">
        <v>4154</v>
      </c>
      <c r="H7771">
        <v>57</v>
      </c>
      <c r="I7771">
        <v>6</v>
      </c>
      <c r="J7771">
        <v>1</v>
      </c>
      <c r="K7771" t="str">
        <f>VLOOKUP(C7771,'Datos de estudiantes'!$B$2:$F$33,5,0)</f>
        <v>Escuela o inferior</v>
      </c>
      <c r="L7771" s="2" t="s">
        <v>3068</v>
      </c>
      <c r="M7771" t="str">
        <f>VLOOKUP(C7771,'Datos de estudiantes'!$B$2:$G$33,6,0)</f>
        <v>Femenino</v>
      </c>
    </row>
    <row r="7772" spans="1:13">
      <c r="A7772" s="5">
        <v>7852</v>
      </c>
      <c r="B7772" s="2" t="s">
        <v>4155</v>
      </c>
      <c r="C7772" s="2" t="s">
        <v>3065</v>
      </c>
      <c r="D7772" s="2" t="str">
        <f>VLOOKUP(C7772,'Datos de estudiantes'!$B$2:$C$33,2,0)</f>
        <v>kristhell dayana</v>
      </c>
      <c r="E7772" s="2" t="str">
        <f>VLOOKUP(C7772,'Datos de estudiantes'!$B$2:$D$33,3,0)</f>
        <v>marquez naranjo</v>
      </c>
      <c r="F7772" s="9" t="s">
        <v>4153</v>
      </c>
      <c r="G7772" s="9" t="s">
        <v>4154</v>
      </c>
      <c r="H7772">
        <v>57</v>
      </c>
      <c r="I7772">
        <v>6</v>
      </c>
      <c r="J7772">
        <v>1</v>
      </c>
      <c r="K7772" t="str">
        <f>VLOOKUP(C7772,'Datos de estudiantes'!$B$2:$F$33,5,0)</f>
        <v>Universidad o Superior</v>
      </c>
      <c r="L7772" s="2" t="s">
        <v>3068</v>
      </c>
      <c r="M7772" t="str">
        <f>VLOOKUP(C7772,'Datos de estudiantes'!$B$2:$G$33,6,0)</f>
        <v>Femenino</v>
      </c>
    </row>
    <row r="7773" spans="1:13">
      <c r="A7773" s="5">
        <v>7853</v>
      </c>
      <c r="B7773" s="2" t="s">
        <v>4105</v>
      </c>
      <c r="C7773" s="2" t="s">
        <v>3069</v>
      </c>
      <c r="D7773" s="2" t="str">
        <f>VLOOKUP(C7773,'Datos de estudiantes'!$B$2:$C$33,2,0)</f>
        <v>michelle johanna</v>
      </c>
      <c r="E7773" s="2" t="str">
        <f>VLOOKUP(C7773,'Datos de estudiantes'!$B$2:$D$33,3,0)</f>
        <v>morla gordillo</v>
      </c>
      <c r="F7773" s="9" t="s">
        <v>4153</v>
      </c>
      <c r="G7773" s="9" t="s">
        <v>4154</v>
      </c>
      <c r="H7773">
        <v>20</v>
      </c>
      <c r="I7773">
        <v>9</v>
      </c>
      <c r="J7773">
        <v>1</v>
      </c>
      <c r="K7773" t="str">
        <f>VLOOKUP(C7773,'Datos de estudiantes'!$B$2:$F$33,5,0)</f>
        <v>Escuela o inferior</v>
      </c>
      <c r="L7773" s="2" t="s">
        <v>3068</v>
      </c>
      <c r="M7773" t="str">
        <f>VLOOKUP(C7773,'Datos de estudiantes'!$B$2:$G$33,6,0)</f>
        <v>Femenino</v>
      </c>
    </row>
    <row r="7774" spans="1:13">
      <c r="A7774" s="5">
        <v>7854</v>
      </c>
      <c r="B7774" s="2" t="s">
        <v>4158</v>
      </c>
      <c r="C7774" s="2" t="s">
        <v>3069</v>
      </c>
      <c r="D7774" s="2" t="str">
        <f>VLOOKUP(C7774,'Datos de estudiantes'!$B$2:$C$33,2,0)</f>
        <v>michelle johanna</v>
      </c>
      <c r="E7774" s="2" t="str">
        <f>VLOOKUP(C7774,'Datos de estudiantes'!$B$2:$D$33,3,0)</f>
        <v>morla gordillo</v>
      </c>
      <c r="F7774" s="9" t="s">
        <v>4153</v>
      </c>
      <c r="G7774" s="9" t="s">
        <v>4154</v>
      </c>
      <c r="H7774">
        <v>56</v>
      </c>
      <c r="I7774">
        <v>6</v>
      </c>
      <c r="J7774">
        <v>1</v>
      </c>
      <c r="K7774" t="str">
        <f>VLOOKUP(C7774,'Datos de estudiantes'!$B$2:$F$33,5,0)</f>
        <v>Escuela o inferior</v>
      </c>
      <c r="L7774" s="2" t="s">
        <v>3068</v>
      </c>
      <c r="M7774" t="str">
        <f>VLOOKUP(C7774,'Datos de estudiantes'!$B$2:$G$33,6,0)</f>
        <v>Femenino</v>
      </c>
    </row>
    <row r="7775" spans="1:13">
      <c r="A7775" s="5">
        <v>7855</v>
      </c>
      <c r="B7775" s="2" t="s">
        <v>4033</v>
      </c>
      <c r="C7775" s="2" t="s">
        <v>3069</v>
      </c>
      <c r="D7775" s="2" t="str">
        <f>VLOOKUP(C7775,'Datos de estudiantes'!$B$2:$C$33,2,0)</f>
        <v>michelle johanna</v>
      </c>
      <c r="E7775" s="2" t="str">
        <f>VLOOKUP(C7775,'Datos de estudiantes'!$B$2:$D$33,3,0)</f>
        <v>morla gordillo</v>
      </c>
      <c r="F7775" s="9" t="s">
        <v>4153</v>
      </c>
      <c r="G7775" s="9" t="s">
        <v>4154</v>
      </c>
      <c r="H7775">
        <v>42</v>
      </c>
      <c r="I7775">
        <v>9</v>
      </c>
      <c r="J7775">
        <v>1</v>
      </c>
      <c r="K7775" t="str">
        <f>VLOOKUP(C7775,'Datos de estudiantes'!$B$2:$F$33,5,0)</f>
        <v>Escuela o inferior</v>
      </c>
      <c r="L7775" s="2" t="s">
        <v>3068</v>
      </c>
      <c r="M7775" t="str">
        <f>VLOOKUP(C7775,'Datos de estudiantes'!$B$2:$G$33,6,0)</f>
        <v>Femenino</v>
      </c>
    </row>
    <row r="7776" spans="1:13">
      <c r="A7776" s="5">
        <v>7856</v>
      </c>
      <c r="B7776" s="2" t="s">
        <v>4158</v>
      </c>
      <c r="C7776" s="2" t="s">
        <v>3070</v>
      </c>
      <c r="D7776" s="2" t="str">
        <f>VLOOKUP(C7776,'Datos de estudiantes'!$B$2:$C$33,2,0)</f>
        <v>jenny rocio</v>
      </c>
      <c r="E7776" s="2" t="str">
        <f>VLOOKUP(C7776,'Datos de estudiantes'!$B$2:$D$33,3,0)</f>
        <v>naranjo moran</v>
      </c>
      <c r="F7776" s="9" t="s">
        <v>4153</v>
      </c>
      <c r="G7776" s="9" t="s">
        <v>4154</v>
      </c>
      <c r="H7776">
        <v>56</v>
      </c>
      <c r="I7776">
        <v>6</v>
      </c>
      <c r="J7776">
        <v>1</v>
      </c>
      <c r="K7776" t="str">
        <f>VLOOKUP(C7776,'Datos de estudiantes'!$B$2:$F$33,5,0)</f>
        <v>Colegio</v>
      </c>
      <c r="L7776" s="2" t="s">
        <v>3068</v>
      </c>
      <c r="M7776" t="str">
        <f>VLOOKUP(C7776,'Datos de estudiantes'!$B$2:$G$33,6,0)</f>
        <v>Femenino</v>
      </c>
    </row>
    <row r="7777" spans="1:13">
      <c r="A7777" s="5">
        <v>7857</v>
      </c>
      <c r="B7777" s="2" t="s">
        <v>4002</v>
      </c>
      <c r="C7777" s="2" t="s">
        <v>3077</v>
      </c>
      <c r="D7777" s="2" t="str">
        <f>VLOOKUP(C7777,'Datos de estudiantes'!$B$2:$C$33,2,0)</f>
        <v>luis leonel</v>
      </c>
      <c r="E7777" s="2" t="str">
        <f>VLOOKUP(C7777,'Datos de estudiantes'!$B$2:$D$33,3,0)</f>
        <v>chevez sanchez</v>
      </c>
      <c r="F7777" s="9" t="s">
        <v>4159</v>
      </c>
      <c r="G7777" s="9" t="s">
        <v>4160</v>
      </c>
      <c r="H7777">
        <v>13</v>
      </c>
      <c r="I7777">
        <v>9</v>
      </c>
      <c r="J7777">
        <v>1</v>
      </c>
      <c r="K7777" t="str">
        <f>VLOOKUP(C7777,'Datos de estudiantes'!$B$2:$F$33,5,0)</f>
        <v>Colegio</v>
      </c>
      <c r="L7777" s="2" t="s">
        <v>3068</v>
      </c>
      <c r="M7777" t="str">
        <f>VLOOKUP(C7777,'Datos de estudiantes'!$B$2:$G$33,6,0)</f>
        <v>Masculino</v>
      </c>
    </row>
    <row r="7778" spans="1:13">
      <c r="A7778" s="5">
        <v>7858</v>
      </c>
      <c r="B7778" s="2" t="s">
        <v>2435</v>
      </c>
      <c r="C7778" s="2" t="s">
        <v>3077</v>
      </c>
      <c r="D7778" s="2" t="str">
        <f>VLOOKUP(C7778,'Datos de estudiantes'!$B$2:$C$33,2,0)</f>
        <v>luis leonel</v>
      </c>
      <c r="E7778" s="2" t="str">
        <f>VLOOKUP(C7778,'Datos de estudiantes'!$B$2:$D$33,3,0)</f>
        <v>chevez sanchez</v>
      </c>
      <c r="F7778" s="9" t="s">
        <v>4159</v>
      </c>
      <c r="G7778" s="9" t="s">
        <v>4160</v>
      </c>
      <c r="H7778">
        <v>24</v>
      </c>
      <c r="I7778">
        <v>13</v>
      </c>
      <c r="J7778">
        <v>1</v>
      </c>
      <c r="K7778" t="str">
        <f>VLOOKUP(C7778,'Datos de estudiantes'!$B$2:$F$33,5,0)</f>
        <v>Colegio</v>
      </c>
      <c r="L7778" s="2" t="s">
        <v>3068</v>
      </c>
      <c r="M7778" t="str">
        <f>VLOOKUP(C7778,'Datos de estudiantes'!$B$2:$G$33,6,0)</f>
        <v>Masculino</v>
      </c>
    </row>
    <row r="7779" spans="1:13">
      <c r="A7779" s="5">
        <v>7859</v>
      </c>
      <c r="B7779" s="2" t="s">
        <v>4002</v>
      </c>
      <c r="C7779" s="2" t="s">
        <v>3085</v>
      </c>
      <c r="D7779" s="2" t="str">
        <f>VLOOKUP(C7779,'Datos de estudiantes'!$B$2:$C$33,2,0)</f>
        <v>heryd xavier</v>
      </c>
      <c r="E7779" s="2" t="str">
        <f>VLOOKUP(C7779,'Datos de estudiantes'!$B$2:$D$33,3,0)</f>
        <v>morla gordillo</v>
      </c>
      <c r="F7779" s="9" t="s">
        <v>4159</v>
      </c>
      <c r="G7779" s="9" t="s">
        <v>4160</v>
      </c>
      <c r="H7779">
        <v>13</v>
      </c>
      <c r="I7779">
        <v>9</v>
      </c>
      <c r="J7779">
        <v>1</v>
      </c>
      <c r="K7779" t="str">
        <f>VLOOKUP(C7779,'Datos de estudiantes'!$B$2:$F$33,5,0)</f>
        <v>Universidad o Superior</v>
      </c>
      <c r="L7779" s="2" t="s">
        <v>3068</v>
      </c>
      <c r="M7779" t="str">
        <f>VLOOKUP(C7779,'Datos de estudiantes'!$B$2:$G$33,6,0)</f>
        <v>Masculino</v>
      </c>
    </row>
    <row r="7780" spans="1:13">
      <c r="A7780" s="5">
        <v>7860</v>
      </c>
      <c r="B7780" s="2" t="s">
        <v>2435</v>
      </c>
      <c r="C7780" s="2" t="s">
        <v>3085</v>
      </c>
      <c r="D7780" s="2" t="str">
        <f>VLOOKUP(C7780,'Datos de estudiantes'!$B$2:$C$33,2,0)</f>
        <v>heryd xavier</v>
      </c>
      <c r="E7780" s="2" t="str">
        <f>VLOOKUP(C7780,'Datos de estudiantes'!$B$2:$D$33,3,0)</f>
        <v>morla gordillo</v>
      </c>
      <c r="F7780" s="9" t="s">
        <v>4159</v>
      </c>
      <c r="G7780" s="9" t="s">
        <v>4160</v>
      </c>
      <c r="H7780">
        <v>24</v>
      </c>
      <c r="I7780">
        <v>13</v>
      </c>
      <c r="J7780">
        <v>1</v>
      </c>
      <c r="K7780" t="str">
        <f>VLOOKUP(C7780,'Datos de estudiantes'!$B$2:$F$33,5,0)</f>
        <v>Universidad o Superior</v>
      </c>
      <c r="L7780" s="2" t="s">
        <v>3068</v>
      </c>
      <c r="M7780" t="str">
        <f>VLOOKUP(C7780,'Datos de estudiantes'!$B$2:$G$33,6,0)</f>
        <v>Masculino</v>
      </c>
    </row>
    <row r="7781" spans="1:13">
      <c r="A7781" s="5">
        <v>7861</v>
      </c>
      <c r="B7781" s="2" t="s">
        <v>4161</v>
      </c>
      <c r="C7781" s="2" t="s">
        <v>3083</v>
      </c>
      <c r="D7781" s="2" t="str">
        <f>VLOOKUP(C7781,'Datos de estudiantes'!$B$2:$C$33,2,0)</f>
        <v>manuel arturo</v>
      </c>
      <c r="E7781" s="2" t="str">
        <f>VLOOKUP(C7781,'Datos de estudiantes'!$B$2:$D$33,3,0)</f>
        <v>sanchez rojas</v>
      </c>
      <c r="F7781" s="9" t="s">
        <v>4159</v>
      </c>
      <c r="G7781" s="9" t="s">
        <v>4160</v>
      </c>
      <c r="H7781">
        <v>9</v>
      </c>
      <c r="I7781">
        <v>10</v>
      </c>
      <c r="J7781">
        <v>1</v>
      </c>
      <c r="K7781" t="str">
        <f>VLOOKUP(C7781,'Datos de estudiantes'!$B$2:$F$33,5,0)</f>
        <v>Escuela o inferior</v>
      </c>
      <c r="L7781" s="2" t="s">
        <v>3068</v>
      </c>
      <c r="M7781" t="str">
        <f>VLOOKUP(C7781,'Datos de estudiantes'!$B$2:$G$33,6,0)</f>
        <v>Masculino</v>
      </c>
    </row>
    <row r="7782" spans="1:13">
      <c r="A7782" s="5">
        <v>7862</v>
      </c>
      <c r="B7782" s="2" t="s">
        <v>4161</v>
      </c>
      <c r="C7782" s="2" t="s">
        <v>3077</v>
      </c>
      <c r="D7782" s="2" t="str">
        <f>VLOOKUP(C7782,'Datos de estudiantes'!$B$2:$C$33,2,0)</f>
        <v>luis leonel</v>
      </c>
      <c r="E7782" s="2" t="str">
        <f>VLOOKUP(C7782,'Datos de estudiantes'!$B$2:$D$33,3,0)</f>
        <v>chevez sanchez</v>
      </c>
      <c r="F7782" s="9" t="s">
        <v>4159</v>
      </c>
      <c r="G7782" s="9" t="s">
        <v>4160</v>
      </c>
      <c r="H7782">
        <v>9</v>
      </c>
      <c r="I7782">
        <v>10</v>
      </c>
      <c r="J7782">
        <v>1</v>
      </c>
      <c r="K7782" t="str">
        <f>VLOOKUP(C7782,'Datos de estudiantes'!$B$2:$F$33,5,0)</f>
        <v>Colegio</v>
      </c>
      <c r="L7782" s="2" t="s">
        <v>3068</v>
      </c>
      <c r="M7782" t="str">
        <f>VLOOKUP(C7782,'Datos de estudiantes'!$B$2:$G$33,6,0)</f>
        <v>Masculino</v>
      </c>
    </row>
    <row r="7783" spans="1:13">
      <c r="A7783" s="5">
        <v>7863</v>
      </c>
      <c r="B7783" s="2" t="s">
        <v>4161</v>
      </c>
      <c r="C7783" s="2" t="s">
        <v>3085</v>
      </c>
      <c r="D7783" s="2" t="str">
        <f>VLOOKUP(C7783,'Datos de estudiantes'!$B$2:$C$33,2,0)</f>
        <v>heryd xavier</v>
      </c>
      <c r="E7783" s="2" t="str">
        <f>VLOOKUP(C7783,'Datos de estudiantes'!$B$2:$D$33,3,0)</f>
        <v>morla gordillo</v>
      </c>
      <c r="F7783" s="9" t="s">
        <v>4159</v>
      </c>
      <c r="G7783" s="9" t="s">
        <v>4160</v>
      </c>
      <c r="H7783">
        <v>9</v>
      </c>
      <c r="I7783">
        <v>10</v>
      </c>
      <c r="J7783">
        <v>1</v>
      </c>
      <c r="K7783" t="str">
        <f>VLOOKUP(C7783,'Datos de estudiantes'!$B$2:$F$33,5,0)</f>
        <v>Universidad o Superior</v>
      </c>
      <c r="L7783" s="2" t="s">
        <v>3068</v>
      </c>
      <c r="M7783" t="str">
        <f>VLOOKUP(C7783,'Datos de estudiantes'!$B$2:$G$33,6,0)</f>
        <v>Masculino</v>
      </c>
    </row>
    <row r="7784" spans="1:13">
      <c r="A7784" s="5">
        <v>7864</v>
      </c>
      <c r="B7784" s="2" t="s">
        <v>500</v>
      </c>
      <c r="C7784" s="2" t="s">
        <v>3070</v>
      </c>
      <c r="D7784" s="2" t="str">
        <f>VLOOKUP(C7784,'Datos de estudiantes'!$B$2:$C$33,2,0)</f>
        <v>jenny rocio</v>
      </c>
      <c r="E7784" s="2" t="str">
        <f>VLOOKUP(C7784,'Datos de estudiantes'!$B$2:$D$33,3,0)</f>
        <v>naranjo moran</v>
      </c>
      <c r="F7784" s="9" t="s">
        <v>4162</v>
      </c>
      <c r="G7784" s="9" t="s">
        <v>4163</v>
      </c>
      <c r="H7784">
        <v>61</v>
      </c>
      <c r="I7784">
        <v>15</v>
      </c>
      <c r="J7784">
        <v>1</v>
      </c>
      <c r="K7784" t="str">
        <f>VLOOKUP(C7784,'Datos de estudiantes'!$B$2:$F$33,5,0)</f>
        <v>Colegio</v>
      </c>
      <c r="L7784" s="2" t="s">
        <v>3068</v>
      </c>
      <c r="M7784" t="str">
        <f>VLOOKUP(C7784,'Datos de estudiantes'!$B$2:$G$33,6,0)</f>
        <v>Femenino</v>
      </c>
    </row>
    <row r="7785" spans="1:13">
      <c r="A7785" s="5">
        <v>7865</v>
      </c>
      <c r="B7785" s="2" t="s">
        <v>4164</v>
      </c>
      <c r="C7785" s="2" t="s">
        <v>3069</v>
      </c>
      <c r="D7785" s="2" t="str">
        <f>VLOOKUP(C7785,'Datos de estudiantes'!$B$2:$C$33,2,0)</f>
        <v>michelle johanna</v>
      </c>
      <c r="E7785" s="2" t="str">
        <f>VLOOKUP(C7785,'Datos de estudiantes'!$B$2:$D$33,3,0)</f>
        <v>morla gordillo</v>
      </c>
      <c r="F7785" s="9" t="s">
        <v>4162</v>
      </c>
      <c r="G7785" s="9" t="s">
        <v>4163</v>
      </c>
      <c r="H7785">
        <v>50</v>
      </c>
      <c r="I7785">
        <v>11</v>
      </c>
      <c r="J7785">
        <v>1</v>
      </c>
      <c r="K7785" t="str">
        <f>VLOOKUP(C7785,'Datos de estudiantes'!$B$2:$F$33,5,0)</f>
        <v>Escuela o inferior</v>
      </c>
      <c r="L7785" s="2" t="s">
        <v>3068</v>
      </c>
      <c r="M7785" t="str">
        <f>VLOOKUP(C7785,'Datos de estudiantes'!$B$2:$G$33,6,0)</f>
        <v>Femenino</v>
      </c>
    </row>
    <row r="7786" spans="1:13">
      <c r="A7786" s="5">
        <v>7866</v>
      </c>
      <c r="B7786" s="2" t="s">
        <v>4165</v>
      </c>
      <c r="C7786" s="2" t="s">
        <v>3069</v>
      </c>
      <c r="D7786" s="2" t="str">
        <f>VLOOKUP(C7786,'Datos de estudiantes'!$B$2:$C$33,2,0)</f>
        <v>michelle johanna</v>
      </c>
      <c r="E7786" s="2" t="str">
        <f>VLOOKUP(C7786,'Datos de estudiantes'!$B$2:$D$33,3,0)</f>
        <v>morla gordillo</v>
      </c>
      <c r="F7786" s="9" t="s">
        <v>4162</v>
      </c>
      <c r="G7786" s="9" t="s">
        <v>4163</v>
      </c>
      <c r="H7786">
        <v>63</v>
      </c>
      <c r="I7786">
        <v>5</v>
      </c>
      <c r="J7786">
        <v>1</v>
      </c>
      <c r="K7786" t="str">
        <f>VLOOKUP(C7786,'Datos de estudiantes'!$B$2:$F$33,5,0)</f>
        <v>Escuela o inferior</v>
      </c>
      <c r="L7786" s="2" t="s">
        <v>3068</v>
      </c>
      <c r="M7786" t="str">
        <f>VLOOKUP(C7786,'Datos de estudiantes'!$B$2:$G$33,6,0)</f>
        <v>Femenino</v>
      </c>
    </row>
    <row r="7787" spans="1:13">
      <c r="A7787" s="5">
        <v>7867</v>
      </c>
      <c r="B7787" s="2" t="s">
        <v>500</v>
      </c>
      <c r="C7787" s="2" t="s">
        <v>3069</v>
      </c>
      <c r="D7787" s="2" t="str">
        <f>VLOOKUP(C7787,'Datos de estudiantes'!$B$2:$C$33,2,0)</f>
        <v>michelle johanna</v>
      </c>
      <c r="E7787" s="2" t="str">
        <f>VLOOKUP(C7787,'Datos de estudiantes'!$B$2:$D$33,3,0)</f>
        <v>morla gordillo</v>
      </c>
      <c r="F7787" s="9" t="s">
        <v>4162</v>
      </c>
      <c r="G7787" s="9" t="s">
        <v>4163</v>
      </c>
      <c r="H7787">
        <v>61</v>
      </c>
      <c r="I7787">
        <v>15</v>
      </c>
      <c r="J7787">
        <v>1</v>
      </c>
      <c r="K7787" t="str">
        <f>VLOOKUP(C7787,'Datos de estudiantes'!$B$2:$F$33,5,0)</f>
        <v>Escuela o inferior</v>
      </c>
      <c r="L7787" s="2" t="s">
        <v>3068</v>
      </c>
      <c r="M7787" t="str">
        <f>VLOOKUP(C7787,'Datos de estudiantes'!$B$2:$G$33,6,0)</f>
        <v>Femenino</v>
      </c>
    </row>
    <row r="7788" spans="1:13">
      <c r="A7788" s="5">
        <v>7868</v>
      </c>
      <c r="B7788" s="2" t="s">
        <v>4166</v>
      </c>
      <c r="C7788" s="2" t="s">
        <v>3069</v>
      </c>
      <c r="D7788" s="2" t="str">
        <f>VLOOKUP(C7788,'Datos de estudiantes'!$B$2:$C$33,2,0)</f>
        <v>michelle johanna</v>
      </c>
      <c r="E7788" s="2" t="str">
        <f>VLOOKUP(C7788,'Datos de estudiantes'!$B$2:$D$33,3,0)</f>
        <v>morla gordillo</v>
      </c>
      <c r="F7788" s="9" t="s">
        <v>4162</v>
      </c>
      <c r="G7788" s="9" t="s">
        <v>4163</v>
      </c>
      <c r="H7788">
        <v>12</v>
      </c>
      <c r="I7788">
        <v>7</v>
      </c>
      <c r="J7788">
        <v>1</v>
      </c>
      <c r="K7788" t="str">
        <f>VLOOKUP(C7788,'Datos de estudiantes'!$B$2:$F$33,5,0)</f>
        <v>Escuela o inferior</v>
      </c>
      <c r="L7788" s="2" t="s">
        <v>3068</v>
      </c>
      <c r="M7788" t="str">
        <f>VLOOKUP(C7788,'Datos de estudiantes'!$B$2:$G$33,6,0)</f>
        <v>Femenino</v>
      </c>
    </row>
    <row r="7789" spans="1:13">
      <c r="A7789" s="5">
        <v>7869</v>
      </c>
      <c r="B7789" s="2" t="s">
        <v>4167</v>
      </c>
      <c r="C7789" s="2" t="s">
        <v>3070</v>
      </c>
      <c r="D7789" s="2" t="str">
        <f>VLOOKUP(C7789,'Datos de estudiantes'!$B$2:$C$33,2,0)</f>
        <v>jenny rocio</v>
      </c>
      <c r="E7789" s="2" t="str">
        <f>VLOOKUP(C7789,'Datos de estudiantes'!$B$2:$D$33,3,0)</f>
        <v>naranjo moran</v>
      </c>
      <c r="F7789" s="9" t="s">
        <v>4162</v>
      </c>
      <c r="G7789" s="9" t="s">
        <v>4163</v>
      </c>
      <c r="H7789">
        <v>11</v>
      </c>
      <c r="I7789">
        <v>7</v>
      </c>
      <c r="J7789">
        <v>1</v>
      </c>
      <c r="K7789" t="str">
        <f>VLOOKUP(C7789,'Datos de estudiantes'!$B$2:$F$33,5,0)</f>
        <v>Colegio</v>
      </c>
      <c r="L7789" s="2" t="s">
        <v>3068</v>
      </c>
      <c r="M7789" t="str">
        <f>VLOOKUP(C7789,'Datos de estudiantes'!$B$2:$G$33,6,0)</f>
        <v>Femenino</v>
      </c>
    </row>
    <row r="7790" spans="1:13">
      <c r="A7790" s="5">
        <v>7870</v>
      </c>
      <c r="B7790" s="2" t="s">
        <v>4168</v>
      </c>
      <c r="C7790" s="2" t="s">
        <v>3070</v>
      </c>
      <c r="D7790" s="2" t="str">
        <f>VLOOKUP(C7790,'Datos de estudiantes'!$B$2:$C$33,2,0)</f>
        <v>jenny rocio</v>
      </c>
      <c r="E7790" s="2" t="str">
        <f>VLOOKUP(C7790,'Datos de estudiantes'!$B$2:$D$33,3,0)</f>
        <v>naranjo moran</v>
      </c>
      <c r="F7790" s="9" t="s">
        <v>4162</v>
      </c>
      <c r="G7790" s="9" t="s">
        <v>4163</v>
      </c>
      <c r="H7790">
        <v>72</v>
      </c>
      <c r="I7790">
        <v>10</v>
      </c>
      <c r="J7790">
        <v>1</v>
      </c>
      <c r="K7790" t="str">
        <f>VLOOKUP(C7790,'Datos de estudiantes'!$B$2:$F$33,5,0)</f>
        <v>Colegio</v>
      </c>
      <c r="L7790" s="2" t="s">
        <v>3068</v>
      </c>
      <c r="M7790" t="str">
        <f>VLOOKUP(C7790,'Datos de estudiantes'!$B$2:$G$33,6,0)</f>
        <v>Femenino</v>
      </c>
    </row>
    <row r="7791" spans="1:13">
      <c r="A7791" s="5">
        <v>7871</v>
      </c>
      <c r="B7791" s="2" t="s">
        <v>4169</v>
      </c>
      <c r="C7791" s="2" t="s">
        <v>3069</v>
      </c>
      <c r="D7791" s="2" t="str">
        <f>VLOOKUP(C7791,'Datos de estudiantes'!$B$2:$C$33,2,0)</f>
        <v>michelle johanna</v>
      </c>
      <c r="E7791" s="2" t="str">
        <f>VLOOKUP(C7791,'Datos de estudiantes'!$B$2:$D$33,3,0)</f>
        <v>morla gordillo</v>
      </c>
      <c r="F7791" s="9" t="s">
        <v>4162</v>
      </c>
      <c r="G7791" s="9" t="s">
        <v>4163</v>
      </c>
      <c r="H7791">
        <v>13</v>
      </c>
      <c r="I7791">
        <v>7</v>
      </c>
      <c r="J7791">
        <v>1</v>
      </c>
      <c r="K7791" t="str">
        <f>VLOOKUP(C7791,'Datos de estudiantes'!$B$2:$F$33,5,0)</f>
        <v>Escuela o inferior</v>
      </c>
      <c r="L7791" s="2" t="s">
        <v>3068</v>
      </c>
      <c r="M7791" t="str">
        <f>VLOOKUP(C7791,'Datos de estudiantes'!$B$2:$G$33,6,0)</f>
        <v>Femenino</v>
      </c>
    </row>
    <row r="7792" spans="1:13">
      <c r="A7792" s="5">
        <v>7872</v>
      </c>
      <c r="B7792" s="2" t="s">
        <v>4170</v>
      </c>
      <c r="C7792" s="2" t="s">
        <v>3070</v>
      </c>
      <c r="D7792" s="2" t="str">
        <f>VLOOKUP(C7792,'Datos de estudiantes'!$B$2:$C$33,2,0)</f>
        <v>jenny rocio</v>
      </c>
      <c r="E7792" s="2" t="str">
        <f>VLOOKUP(C7792,'Datos de estudiantes'!$B$2:$D$33,3,0)</f>
        <v>naranjo moran</v>
      </c>
      <c r="F7792" s="9" t="s">
        <v>4162</v>
      </c>
      <c r="G7792" s="9" t="s">
        <v>4163</v>
      </c>
      <c r="H7792">
        <v>76</v>
      </c>
      <c r="I7792">
        <v>4</v>
      </c>
      <c r="J7792">
        <v>1</v>
      </c>
      <c r="K7792" t="str">
        <f>VLOOKUP(C7792,'Datos de estudiantes'!$B$2:$F$33,5,0)</f>
        <v>Colegio</v>
      </c>
      <c r="L7792" s="2" t="s">
        <v>3068</v>
      </c>
      <c r="M7792" t="str">
        <f>VLOOKUP(C7792,'Datos de estudiantes'!$B$2:$G$33,6,0)</f>
        <v>Femenino</v>
      </c>
    </row>
    <row r="7793" spans="1:13">
      <c r="A7793" s="5">
        <v>7873</v>
      </c>
      <c r="B7793" s="2" t="s">
        <v>4166</v>
      </c>
      <c r="C7793" s="2" t="s">
        <v>3070</v>
      </c>
      <c r="D7793" s="2" t="str">
        <f>VLOOKUP(C7793,'Datos de estudiantes'!$B$2:$C$33,2,0)</f>
        <v>jenny rocio</v>
      </c>
      <c r="E7793" s="2" t="str">
        <f>VLOOKUP(C7793,'Datos de estudiantes'!$B$2:$D$33,3,0)</f>
        <v>naranjo moran</v>
      </c>
      <c r="F7793" s="9" t="s">
        <v>4162</v>
      </c>
      <c r="G7793" s="9" t="s">
        <v>4163</v>
      </c>
      <c r="H7793">
        <v>12</v>
      </c>
      <c r="I7793">
        <v>7</v>
      </c>
      <c r="J7793">
        <v>1</v>
      </c>
      <c r="K7793" t="str">
        <f>VLOOKUP(C7793,'Datos de estudiantes'!$B$2:$F$33,5,0)</f>
        <v>Colegio</v>
      </c>
      <c r="L7793" s="2" t="s">
        <v>3068</v>
      </c>
      <c r="M7793" t="str">
        <f>VLOOKUP(C7793,'Datos de estudiantes'!$B$2:$G$33,6,0)</f>
        <v>Femenino</v>
      </c>
    </row>
    <row r="7794" spans="1:13">
      <c r="A7794" s="5">
        <v>7874</v>
      </c>
      <c r="B7794" s="2" t="s">
        <v>4170</v>
      </c>
      <c r="C7794" s="2" t="s">
        <v>3069</v>
      </c>
      <c r="D7794" s="2" t="str">
        <f>VLOOKUP(C7794,'Datos de estudiantes'!$B$2:$C$33,2,0)</f>
        <v>michelle johanna</v>
      </c>
      <c r="E7794" s="2" t="str">
        <f>VLOOKUP(C7794,'Datos de estudiantes'!$B$2:$D$33,3,0)</f>
        <v>morla gordillo</v>
      </c>
      <c r="F7794" s="9" t="s">
        <v>4162</v>
      </c>
      <c r="G7794" s="9" t="s">
        <v>4163</v>
      </c>
      <c r="H7794">
        <v>76</v>
      </c>
      <c r="I7794">
        <v>4</v>
      </c>
      <c r="J7794">
        <v>1</v>
      </c>
      <c r="K7794" t="str">
        <f>VLOOKUP(C7794,'Datos de estudiantes'!$B$2:$F$33,5,0)</f>
        <v>Escuela o inferior</v>
      </c>
      <c r="L7794" s="2" t="s">
        <v>3068</v>
      </c>
      <c r="M7794" t="str">
        <f>VLOOKUP(C7794,'Datos de estudiantes'!$B$2:$G$33,6,0)</f>
        <v>Femenino</v>
      </c>
    </row>
    <row r="7795" spans="1:13">
      <c r="A7795" s="5">
        <v>7875</v>
      </c>
      <c r="B7795" s="2" t="s">
        <v>4171</v>
      </c>
      <c r="C7795" s="2" t="s">
        <v>3069</v>
      </c>
      <c r="D7795" s="2" t="str">
        <f>VLOOKUP(C7795,'Datos de estudiantes'!$B$2:$C$33,2,0)</f>
        <v>michelle johanna</v>
      </c>
      <c r="E7795" s="2" t="str">
        <f>VLOOKUP(C7795,'Datos de estudiantes'!$B$2:$D$33,3,0)</f>
        <v>morla gordillo</v>
      </c>
      <c r="F7795" s="9" t="s">
        <v>4162</v>
      </c>
      <c r="G7795" s="9" t="s">
        <v>4163</v>
      </c>
      <c r="H7795">
        <v>9</v>
      </c>
      <c r="I7795">
        <v>4</v>
      </c>
      <c r="J7795">
        <v>1</v>
      </c>
      <c r="K7795" t="str">
        <f>VLOOKUP(C7795,'Datos de estudiantes'!$B$2:$F$33,5,0)</f>
        <v>Escuela o inferior</v>
      </c>
      <c r="L7795" s="2" t="s">
        <v>3068</v>
      </c>
      <c r="M7795" t="str">
        <f>VLOOKUP(C7795,'Datos de estudiantes'!$B$2:$G$33,6,0)</f>
        <v>Femenino</v>
      </c>
    </row>
    <row r="7796" spans="1:13">
      <c r="A7796" s="5">
        <v>7876</v>
      </c>
      <c r="B7796" s="2" t="s">
        <v>4165</v>
      </c>
      <c r="C7796" s="2" t="s">
        <v>3070</v>
      </c>
      <c r="D7796" s="2" t="str">
        <f>VLOOKUP(C7796,'Datos de estudiantes'!$B$2:$C$33,2,0)</f>
        <v>jenny rocio</v>
      </c>
      <c r="E7796" s="2" t="str">
        <f>VLOOKUP(C7796,'Datos de estudiantes'!$B$2:$D$33,3,0)</f>
        <v>naranjo moran</v>
      </c>
      <c r="F7796" s="9" t="s">
        <v>4162</v>
      </c>
      <c r="G7796" s="9" t="s">
        <v>4163</v>
      </c>
      <c r="H7796">
        <v>77</v>
      </c>
      <c r="I7796">
        <v>5</v>
      </c>
      <c r="J7796">
        <v>1</v>
      </c>
      <c r="K7796" t="str">
        <f>VLOOKUP(C7796,'Datos de estudiantes'!$B$2:$F$33,5,0)</f>
        <v>Colegio</v>
      </c>
      <c r="L7796" s="2" t="s">
        <v>3068</v>
      </c>
      <c r="M7796" t="str">
        <f>VLOOKUP(C7796,'Datos de estudiantes'!$B$2:$G$33,6,0)</f>
        <v>Femenino</v>
      </c>
    </row>
    <row r="7797" spans="1:13">
      <c r="A7797" s="5">
        <v>7877</v>
      </c>
      <c r="B7797" s="2" t="s">
        <v>4172</v>
      </c>
      <c r="C7797" s="2" t="s">
        <v>3070</v>
      </c>
      <c r="D7797" s="2" t="str">
        <f>VLOOKUP(C7797,'Datos de estudiantes'!$B$2:$C$33,2,0)</f>
        <v>jenny rocio</v>
      </c>
      <c r="E7797" s="2" t="str">
        <f>VLOOKUP(C7797,'Datos de estudiantes'!$B$2:$D$33,3,0)</f>
        <v>naranjo moran</v>
      </c>
      <c r="F7797" s="9" t="s">
        <v>4162</v>
      </c>
      <c r="G7797" s="9" t="s">
        <v>4163</v>
      </c>
      <c r="H7797">
        <v>62</v>
      </c>
      <c r="I7797">
        <v>4</v>
      </c>
      <c r="J7797">
        <v>1</v>
      </c>
      <c r="K7797" t="str">
        <f>VLOOKUP(C7797,'Datos de estudiantes'!$B$2:$F$33,5,0)</f>
        <v>Colegio</v>
      </c>
      <c r="L7797" s="2" t="s">
        <v>3068</v>
      </c>
      <c r="M7797" t="str">
        <f>VLOOKUP(C7797,'Datos de estudiantes'!$B$2:$G$33,6,0)</f>
        <v>Femenino</v>
      </c>
    </row>
    <row r="7798" spans="1:13">
      <c r="A7798" s="5">
        <v>7878</v>
      </c>
      <c r="B7798" s="2" t="s">
        <v>4171</v>
      </c>
      <c r="C7798" s="2" t="s">
        <v>3070</v>
      </c>
      <c r="D7798" s="2" t="str">
        <f>VLOOKUP(C7798,'Datos de estudiantes'!$B$2:$C$33,2,0)</f>
        <v>jenny rocio</v>
      </c>
      <c r="E7798" s="2" t="str">
        <f>VLOOKUP(C7798,'Datos de estudiantes'!$B$2:$D$33,3,0)</f>
        <v>naranjo moran</v>
      </c>
      <c r="F7798" s="9" t="s">
        <v>4162</v>
      </c>
      <c r="G7798" s="9" t="s">
        <v>4163</v>
      </c>
      <c r="H7798">
        <v>9</v>
      </c>
      <c r="I7798">
        <v>4</v>
      </c>
      <c r="J7798">
        <v>1</v>
      </c>
      <c r="K7798" t="str">
        <f>VLOOKUP(C7798,'Datos de estudiantes'!$B$2:$F$33,5,0)</f>
        <v>Colegio</v>
      </c>
      <c r="L7798" s="2" t="s">
        <v>3068</v>
      </c>
      <c r="M7798" t="str">
        <f>VLOOKUP(C7798,'Datos de estudiantes'!$B$2:$G$33,6,0)</f>
        <v>Femenino</v>
      </c>
    </row>
    <row r="7799" spans="1:13">
      <c r="A7799" s="5">
        <v>7879</v>
      </c>
      <c r="B7799" s="2" t="s">
        <v>4169</v>
      </c>
      <c r="C7799" s="2" t="s">
        <v>3070</v>
      </c>
      <c r="D7799" s="2" t="str">
        <f>VLOOKUP(C7799,'Datos de estudiantes'!$B$2:$C$33,2,0)</f>
        <v>jenny rocio</v>
      </c>
      <c r="E7799" s="2" t="str">
        <f>VLOOKUP(C7799,'Datos de estudiantes'!$B$2:$D$33,3,0)</f>
        <v>naranjo moran</v>
      </c>
      <c r="F7799" s="9" t="s">
        <v>4162</v>
      </c>
      <c r="G7799" s="9" t="s">
        <v>4163</v>
      </c>
      <c r="H7799">
        <v>13</v>
      </c>
      <c r="I7799">
        <v>7</v>
      </c>
      <c r="J7799">
        <v>1</v>
      </c>
      <c r="K7799" t="str">
        <f>VLOOKUP(C7799,'Datos de estudiantes'!$B$2:$F$33,5,0)</f>
        <v>Colegio</v>
      </c>
      <c r="L7799" s="2" t="s">
        <v>3068</v>
      </c>
      <c r="M7799" t="str">
        <f>VLOOKUP(C7799,'Datos de estudiantes'!$B$2:$G$33,6,0)</f>
        <v>Femenino</v>
      </c>
    </row>
    <row r="7800" spans="1:13">
      <c r="A7800" s="5">
        <v>7880</v>
      </c>
      <c r="B7800" s="2" t="s">
        <v>4173</v>
      </c>
      <c r="C7800" s="2" t="s">
        <v>3070</v>
      </c>
      <c r="D7800" s="2" t="str">
        <f>VLOOKUP(C7800,'Datos de estudiantes'!$B$2:$C$33,2,0)</f>
        <v>jenny rocio</v>
      </c>
      <c r="E7800" s="2" t="str">
        <f>VLOOKUP(C7800,'Datos de estudiantes'!$B$2:$D$33,3,0)</f>
        <v>naranjo moran</v>
      </c>
      <c r="F7800" s="9" t="s">
        <v>4162</v>
      </c>
      <c r="G7800" s="9" t="s">
        <v>4163</v>
      </c>
      <c r="H7800">
        <v>30</v>
      </c>
      <c r="I7800">
        <v>10</v>
      </c>
      <c r="J7800">
        <v>1</v>
      </c>
      <c r="K7800" t="str">
        <f>VLOOKUP(C7800,'Datos de estudiantes'!$B$2:$F$33,5,0)</f>
        <v>Colegio</v>
      </c>
      <c r="L7800" s="2" t="s">
        <v>3068</v>
      </c>
      <c r="M7800" t="str">
        <f>VLOOKUP(C7800,'Datos de estudiantes'!$B$2:$G$33,6,0)</f>
        <v>Femenino</v>
      </c>
    </row>
    <row r="7801" spans="1:13">
      <c r="A7801" s="5">
        <v>7881</v>
      </c>
      <c r="B7801" s="2" t="s">
        <v>4174</v>
      </c>
      <c r="C7801" s="2" t="s">
        <v>3069</v>
      </c>
      <c r="D7801" s="2" t="str">
        <f>VLOOKUP(C7801,'Datos de estudiantes'!$B$2:$C$33,2,0)</f>
        <v>michelle johanna</v>
      </c>
      <c r="E7801" s="2" t="str">
        <f>VLOOKUP(C7801,'Datos de estudiantes'!$B$2:$D$33,3,0)</f>
        <v>morla gordillo</v>
      </c>
      <c r="F7801" s="9" t="s">
        <v>4162</v>
      </c>
      <c r="G7801" s="9" t="s">
        <v>4163</v>
      </c>
      <c r="H7801">
        <v>10</v>
      </c>
      <c r="I7801">
        <v>7</v>
      </c>
      <c r="J7801">
        <v>1</v>
      </c>
      <c r="K7801" t="str">
        <f>VLOOKUP(C7801,'Datos de estudiantes'!$B$2:$F$33,5,0)</f>
        <v>Escuela o inferior</v>
      </c>
      <c r="L7801" s="2" t="s">
        <v>3068</v>
      </c>
      <c r="M7801" t="str">
        <f>VLOOKUP(C7801,'Datos de estudiantes'!$B$2:$G$33,6,0)</f>
        <v>Femenino</v>
      </c>
    </row>
    <row r="7802" spans="1:13">
      <c r="A7802" s="5">
        <v>7882</v>
      </c>
      <c r="B7802" s="2" t="s">
        <v>4175</v>
      </c>
      <c r="C7802" s="2" t="s">
        <v>3070</v>
      </c>
      <c r="D7802" s="2" t="str">
        <f>VLOOKUP(C7802,'Datos de estudiantes'!$B$2:$C$33,2,0)</f>
        <v>jenny rocio</v>
      </c>
      <c r="E7802" s="2" t="str">
        <f>VLOOKUP(C7802,'Datos de estudiantes'!$B$2:$D$33,3,0)</f>
        <v>naranjo moran</v>
      </c>
      <c r="F7802" s="9" t="s">
        <v>4162</v>
      </c>
      <c r="G7802" s="9" t="s">
        <v>4163</v>
      </c>
      <c r="H7802">
        <v>27</v>
      </c>
      <c r="I7802">
        <v>12</v>
      </c>
      <c r="J7802">
        <v>1</v>
      </c>
      <c r="K7802" t="str">
        <f>VLOOKUP(C7802,'Datos de estudiantes'!$B$2:$F$33,5,0)</f>
        <v>Colegio</v>
      </c>
      <c r="L7802" s="2" t="s">
        <v>3068</v>
      </c>
      <c r="M7802" t="str">
        <f>VLOOKUP(C7802,'Datos de estudiantes'!$B$2:$G$33,6,0)</f>
        <v>Femenino</v>
      </c>
    </row>
    <row r="7803" spans="1:13">
      <c r="A7803" s="5">
        <v>7883</v>
      </c>
      <c r="B7803" s="2" t="s">
        <v>4173</v>
      </c>
      <c r="C7803" s="2" t="s">
        <v>3065</v>
      </c>
      <c r="D7803" s="2" t="str">
        <f>VLOOKUP(C7803,'Datos de estudiantes'!$B$2:$C$33,2,0)</f>
        <v>kristhell dayana</v>
      </c>
      <c r="E7803" s="2" t="str">
        <f>VLOOKUP(C7803,'Datos de estudiantes'!$B$2:$D$33,3,0)</f>
        <v>marquez naranjo</v>
      </c>
      <c r="F7803" s="9" t="s">
        <v>4162</v>
      </c>
      <c r="G7803" s="9" t="s">
        <v>4163</v>
      </c>
      <c r="H7803">
        <v>30</v>
      </c>
      <c r="I7803">
        <v>10</v>
      </c>
      <c r="J7803">
        <v>1</v>
      </c>
      <c r="K7803" t="str">
        <f>VLOOKUP(C7803,'Datos de estudiantes'!$B$2:$F$33,5,0)</f>
        <v>Universidad o Superior</v>
      </c>
      <c r="L7803" s="2" t="s">
        <v>3068</v>
      </c>
      <c r="M7803" t="str">
        <f>VLOOKUP(C7803,'Datos de estudiantes'!$B$2:$G$33,6,0)</f>
        <v>Femenino</v>
      </c>
    </row>
    <row r="7804" spans="1:13">
      <c r="A7804" s="5">
        <v>7884</v>
      </c>
      <c r="B7804" s="2" t="s">
        <v>500</v>
      </c>
      <c r="C7804" s="2" t="s">
        <v>3065</v>
      </c>
      <c r="D7804" s="2" t="str">
        <f>VLOOKUP(C7804,'Datos de estudiantes'!$B$2:$C$33,2,0)</f>
        <v>kristhell dayana</v>
      </c>
      <c r="E7804" s="2" t="str">
        <f>VLOOKUP(C7804,'Datos de estudiantes'!$B$2:$D$33,3,0)</f>
        <v>marquez naranjo</v>
      </c>
      <c r="F7804" s="9" t="s">
        <v>4162</v>
      </c>
      <c r="G7804" s="9" t="s">
        <v>4163</v>
      </c>
      <c r="H7804">
        <v>61</v>
      </c>
      <c r="I7804">
        <v>15</v>
      </c>
      <c r="J7804">
        <v>1</v>
      </c>
      <c r="K7804" t="str">
        <f>VLOOKUP(C7804,'Datos de estudiantes'!$B$2:$F$33,5,0)</f>
        <v>Universidad o Superior</v>
      </c>
      <c r="L7804" s="2" t="s">
        <v>3068</v>
      </c>
      <c r="M7804" t="str">
        <f>VLOOKUP(C7804,'Datos de estudiantes'!$B$2:$G$33,6,0)</f>
        <v>Femenino</v>
      </c>
    </row>
    <row r="7805" spans="1:13">
      <c r="A7805" s="5">
        <v>7885</v>
      </c>
      <c r="B7805" s="2" t="s">
        <v>4167</v>
      </c>
      <c r="C7805" s="2" t="s">
        <v>3069</v>
      </c>
      <c r="D7805" s="2" t="str">
        <f>VLOOKUP(C7805,'Datos de estudiantes'!$B$2:$C$33,2,0)</f>
        <v>michelle johanna</v>
      </c>
      <c r="E7805" s="2" t="str">
        <f>VLOOKUP(C7805,'Datos de estudiantes'!$B$2:$D$33,3,0)</f>
        <v>morla gordillo</v>
      </c>
      <c r="F7805" s="9" t="s">
        <v>4162</v>
      </c>
      <c r="G7805" s="9" t="s">
        <v>4163</v>
      </c>
      <c r="H7805">
        <v>11</v>
      </c>
      <c r="I7805">
        <v>7</v>
      </c>
      <c r="J7805">
        <v>1</v>
      </c>
      <c r="K7805" t="str">
        <f>VLOOKUP(C7805,'Datos de estudiantes'!$B$2:$F$33,5,0)</f>
        <v>Escuela o inferior</v>
      </c>
      <c r="L7805" s="2" t="s">
        <v>3068</v>
      </c>
      <c r="M7805" t="str">
        <f>VLOOKUP(C7805,'Datos de estudiantes'!$B$2:$G$33,6,0)</f>
        <v>Femenino</v>
      </c>
    </row>
    <row r="7806" spans="1:13">
      <c r="A7806" s="5">
        <v>7886</v>
      </c>
      <c r="B7806" s="2" t="s">
        <v>4173</v>
      </c>
      <c r="C7806" s="2" t="s">
        <v>3069</v>
      </c>
      <c r="D7806" s="2" t="str">
        <f>VLOOKUP(C7806,'Datos de estudiantes'!$B$2:$C$33,2,0)</f>
        <v>michelle johanna</v>
      </c>
      <c r="E7806" s="2" t="str">
        <f>VLOOKUP(C7806,'Datos de estudiantes'!$B$2:$D$33,3,0)</f>
        <v>morla gordillo</v>
      </c>
      <c r="F7806" s="9" t="s">
        <v>4162</v>
      </c>
      <c r="G7806" s="9" t="s">
        <v>4163</v>
      </c>
      <c r="H7806">
        <v>30</v>
      </c>
      <c r="I7806">
        <v>10</v>
      </c>
      <c r="J7806">
        <v>1</v>
      </c>
      <c r="K7806" t="str">
        <f>VLOOKUP(C7806,'Datos de estudiantes'!$B$2:$F$33,5,0)</f>
        <v>Escuela o inferior</v>
      </c>
      <c r="L7806" s="2" t="s">
        <v>3068</v>
      </c>
      <c r="M7806" t="str">
        <f>VLOOKUP(C7806,'Datos de estudiantes'!$B$2:$G$33,6,0)</f>
        <v>Femenino</v>
      </c>
    </row>
    <row r="7807" spans="1:13">
      <c r="A7807" s="5">
        <v>7887</v>
      </c>
      <c r="B7807" s="2" t="s">
        <v>4174</v>
      </c>
      <c r="C7807" s="2" t="s">
        <v>3070</v>
      </c>
      <c r="D7807" s="2" t="str">
        <f>VLOOKUP(C7807,'Datos de estudiantes'!$B$2:$C$33,2,0)</f>
        <v>jenny rocio</v>
      </c>
      <c r="E7807" s="2" t="str">
        <f>VLOOKUP(C7807,'Datos de estudiantes'!$B$2:$D$33,3,0)</f>
        <v>naranjo moran</v>
      </c>
      <c r="F7807" s="9" t="s">
        <v>4162</v>
      </c>
      <c r="G7807" s="9" t="s">
        <v>4163</v>
      </c>
      <c r="H7807">
        <v>10</v>
      </c>
      <c r="I7807">
        <v>7</v>
      </c>
      <c r="J7807">
        <v>1</v>
      </c>
      <c r="K7807" t="str">
        <f>VLOOKUP(C7807,'Datos de estudiantes'!$B$2:$F$33,5,0)</f>
        <v>Colegio</v>
      </c>
      <c r="L7807" s="2" t="s">
        <v>3068</v>
      </c>
      <c r="M7807" t="str">
        <f>VLOOKUP(C7807,'Datos de estudiantes'!$B$2:$G$33,6,0)</f>
        <v>Femenino</v>
      </c>
    </row>
    <row r="7808" spans="1:13">
      <c r="A7808" s="5">
        <v>7888</v>
      </c>
      <c r="B7808" s="2" t="s">
        <v>4176</v>
      </c>
      <c r="C7808" s="2" t="s">
        <v>3083</v>
      </c>
      <c r="D7808" s="2" t="str">
        <f>VLOOKUP(C7808,'Datos de estudiantes'!$B$2:$C$33,2,0)</f>
        <v>manuel arturo</v>
      </c>
      <c r="E7808" s="2" t="str">
        <f>VLOOKUP(C7808,'Datos de estudiantes'!$B$2:$D$33,3,0)</f>
        <v>sanchez rojas</v>
      </c>
      <c r="F7808" s="9" t="s">
        <v>4177</v>
      </c>
      <c r="G7808" s="9" t="s">
        <v>4178</v>
      </c>
      <c r="H7808">
        <v>8</v>
      </c>
      <c r="I7808">
        <v>13</v>
      </c>
      <c r="J7808">
        <v>1</v>
      </c>
      <c r="K7808" t="str">
        <f>VLOOKUP(C7808,'Datos de estudiantes'!$B$2:$F$33,5,0)</f>
        <v>Escuela o inferior</v>
      </c>
      <c r="L7808" s="2" t="s">
        <v>3068</v>
      </c>
      <c r="M7808" t="str">
        <f>VLOOKUP(C7808,'Datos de estudiantes'!$B$2:$G$33,6,0)</f>
        <v>Masculino</v>
      </c>
    </row>
    <row r="7809" spans="1:13">
      <c r="A7809" s="5">
        <v>7889</v>
      </c>
      <c r="B7809" s="2" t="s">
        <v>4002</v>
      </c>
      <c r="C7809" s="2" t="s">
        <v>3083</v>
      </c>
      <c r="D7809" s="2" t="str">
        <f>VLOOKUP(C7809,'Datos de estudiantes'!$B$2:$C$33,2,0)</f>
        <v>manuel arturo</v>
      </c>
      <c r="E7809" s="2" t="str">
        <f>VLOOKUP(C7809,'Datos de estudiantes'!$B$2:$D$33,3,0)</f>
        <v>sanchez rojas</v>
      </c>
      <c r="F7809" s="9" t="s">
        <v>4177</v>
      </c>
      <c r="G7809" s="9" t="s">
        <v>4178</v>
      </c>
      <c r="H7809">
        <v>17</v>
      </c>
      <c r="I7809">
        <v>9</v>
      </c>
      <c r="J7809">
        <v>2</v>
      </c>
      <c r="K7809" t="str">
        <f>VLOOKUP(C7809,'Datos de estudiantes'!$B$2:$F$33,5,0)</f>
        <v>Escuela o inferior</v>
      </c>
      <c r="L7809" s="2" t="s">
        <v>3068</v>
      </c>
      <c r="M7809" t="str">
        <f>VLOOKUP(C7809,'Datos de estudiantes'!$B$2:$G$33,6,0)</f>
        <v>Masculino</v>
      </c>
    </row>
    <row r="7810" spans="1:13">
      <c r="A7810" s="5">
        <v>7890</v>
      </c>
      <c r="B7810" s="2" t="s">
        <v>2609</v>
      </c>
      <c r="C7810" s="2" t="s">
        <v>3085</v>
      </c>
      <c r="D7810" s="2" t="str">
        <f>VLOOKUP(C7810,'Datos de estudiantes'!$B$2:$C$33,2,0)</f>
        <v>heryd xavier</v>
      </c>
      <c r="E7810" s="2" t="str">
        <f>VLOOKUP(C7810,'Datos de estudiantes'!$B$2:$D$33,3,0)</f>
        <v>morla gordillo</v>
      </c>
      <c r="F7810" s="9" t="s">
        <v>4177</v>
      </c>
      <c r="G7810" s="9" t="s">
        <v>4178</v>
      </c>
      <c r="H7810">
        <v>22</v>
      </c>
      <c r="I7810">
        <v>10</v>
      </c>
      <c r="J7810">
        <v>1</v>
      </c>
      <c r="K7810" t="str">
        <f>VLOOKUP(C7810,'Datos de estudiantes'!$B$2:$F$33,5,0)</f>
        <v>Universidad o Superior</v>
      </c>
      <c r="L7810" s="2" t="s">
        <v>3068</v>
      </c>
      <c r="M7810" t="str">
        <f>VLOOKUP(C7810,'Datos de estudiantes'!$B$2:$G$33,6,0)</f>
        <v>Masculino</v>
      </c>
    </row>
    <row r="7811" spans="1:13">
      <c r="A7811" s="5">
        <v>7891</v>
      </c>
      <c r="B7811" s="2" t="s">
        <v>4002</v>
      </c>
      <c r="C7811" s="2" t="s">
        <v>3077</v>
      </c>
      <c r="D7811" s="2" t="str">
        <f>VLOOKUP(C7811,'Datos de estudiantes'!$B$2:$C$33,2,0)</f>
        <v>luis leonel</v>
      </c>
      <c r="E7811" s="2" t="str">
        <f>VLOOKUP(C7811,'Datos de estudiantes'!$B$2:$D$33,3,0)</f>
        <v>chevez sanchez</v>
      </c>
      <c r="F7811" s="9" t="s">
        <v>4177</v>
      </c>
      <c r="G7811" s="9" t="s">
        <v>4178</v>
      </c>
      <c r="H7811">
        <v>17</v>
      </c>
      <c r="I7811">
        <v>9</v>
      </c>
      <c r="J7811">
        <v>2</v>
      </c>
      <c r="K7811" t="str">
        <f>VLOOKUP(C7811,'Datos de estudiantes'!$B$2:$F$33,5,0)</f>
        <v>Colegio</v>
      </c>
      <c r="L7811" s="2" t="s">
        <v>3068</v>
      </c>
      <c r="M7811" t="str">
        <f>VLOOKUP(C7811,'Datos de estudiantes'!$B$2:$G$33,6,0)</f>
        <v>Masculino</v>
      </c>
    </row>
    <row r="7812" spans="1:13">
      <c r="A7812" s="5">
        <v>7892</v>
      </c>
      <c r="B7812" s="2" t="s">
        <v>4013</v>
      </c>
      <c r="C7812" s="2" t="s">
        <v>3085</v>
      </c>
      <c r="D7812" s="2" t="str">
        <f>VLOOKUP(C7812,'Datos de estudiantes'!$B$2:$C$33,2,0)</f>
        <v>heryd xavier</v>
      </c>
      <c r="E7812" s="2" t="str">
        <f>VLOOKUP(C7812,'Datos de estudiantes'!$B$2:$D$33,3,0)</f>
        <v>morla gordillo</v>
      </c>
      <c r="F7812" s="9" t="s">
        <v>4177</v>
      </c>
      <c r="G7812" s="9" t="s">
        <v>4178</v>
      </c>
      <c r="H7812">
        <v>11</v>
      </c>
      <c r="I7812">
        <v>7</v>
      </c>
      <c r="J7812">
        <v>1</v>
      </c>
      <c r="K7812" t="str">
        <f>VLOOKUP(C7812,'Datos de estudiantes'!$B$2:$F$33,5,0)</f>
        <v>Universidad o Superior</v>
      </c>
      <c r="L7812" s="2" t="s">
        <v>3068</v>
      </c>
      <c r="M7812" t="str">
        <f>VLOOKUP(C7812,'Datos de estudiantes'!$B$2:$G$33,6,0)</f>
        <v>Masculino</v>
      </c>
    </row>
    <row r="7813" spans="1:13">
      <c r="A7813" s="5">
        <v>7893</v>
      </c>
      <c r="B7813" s="2" t="s">
        <v>4002</v>
      </c>
      <c r="C7813" s="2" t="s">
        <v>3085</v>
      </c>
      <c r="D7813" s="2" t="str">
        <f>VLOOKUP(C7813,'Datos de estudiantes'!$B$2:$C$33,2,0)</f>
        <v>heryd xavier</v>
      </c>
      <c r="E7813" s="2" t="str">
        <f>VLOOKUP(C7813,'Datos de estudiantes'!$B$2:$D$33,3,0)</f>
        <v>morla gordillo</v>
      </c>
      <c r="F7813" s="9" t="s">
        <v>4177</v>
      </c>
      <c r="G7813" s="9" t="s">
        <v>4178</v>
      </c>
      <c r="H7813">
        <v>17</v>
      </c>
      <c r="I7813">
        <v>9</v>
      </c>
      <c r="J7813">
        <v>2</v>
      </c>
      <c r="K7813" t="str">
        <f>VLOOKUP(C7813,'Datos de estudiantes'!$B$2:$F$33,5,0)</f>
        <v>Universidad o Superior</v>
      </c>
      <c r="L7813" s="2" t="s">
        <v>3068</v>
      </c>
      <c r="M7813" t="str">
        <f>VLOOKUP(C7813,'Datos de estudiantes'!$B$2:$G$33,6,0)</f>
        <v>Masculino</v>
      </c>
    </row>
    <row r="7814" spans="1:13">
      <c r="A7814" s="5">
        <v>7894</v>
      </c>
      <c r="B7814" s="2" t="s">
        <v>4176</v>
      </c>
      <c r="C7814" s="2" t="s">
        <v>3077</v>
      </c>
      <c r="D7814" s="2" t="str">
        <f>VLOOKUP(C7814,'Datos de estudiantes'!$B$2:$C$33,2,0)</f>
        <v>luis leonel</v>
      </c>
      <c r="E7814" s="2" t="str">
        <f>VLOOKUP(C7814,'Datos de estudiantes'!$B$2:$D$33,3,0)</f>
        <v>chevez sanchez</v>
      </c>
      <c r="F7814" s="9" t="s">
        <v>4177</v>
      </c>
      <c r="G7814" s="9" t="s">
        <v>4178</v>
      </c>
      <c r="H7814">
        <v>8</v>
      </c>
      <c r="I7814">
        <v>13</v>
      </c>
      <c r="J7814">
        <v>1</v>
      </c>
      <c r="K7814" t="str">
        <f>VLOOKUP(C7814,'Datos de estudiantes'!$B$2:$F$33,5,0)</f>
        <v>Colegio</v>
      </c>
      <c r="L7814" s="2" t="s">
        <v>3068</v>
      </c>
      <c r="M7814" t="str">
        <f>VLOOKUP(C7814,'Datos de estudiantes'!$B$2:$G$33,6,0)</f>
        <v>Masculino</v>
      </c>
    </row>
    <row r="7815" spans="1:13">
      <c r="A7815" s="5">
        <v>7895</v>
      </c>
      <c r="B7815" s="2" t="s">
        <v>4179</v>
      </c>
      <c r="C7815" s="2" t="s">
        <v>3070</v>
      </c>
      <c r="D7815" s="2" t="str">
        <f>VLOOKUP(C7815,'Datos de estudiantes'!$B$2:$C$33,2,0)</f>
        <v>jenny rocio</v>
      </c>
      <c r="E7815" s="2" t="str">
        <f>VLOOKUP(C7815,'Datos de estudiantes'!$B$2:$D$33,3,0)</f>
        <v>naranjo moran</v>
      </c>
      <c r="F7815" s="9" t="s">
        <v>4180</v>
      </c>
      <c r="G7815" s="9" t="s">
        <v>4181</v>
      </c>
      <c r="H7815">
        <v>44</v>
      </c>
      <c r="I7815">
        <v>6</v>
      </c>
      <c r="J7815">
        <v>1</v>
      </c>
      <c r="K7815" t="str">
        <f>VLOOKUP(C7815,'Datos de estudiantes'!$B$2:$F$33,5,0)</f>
        <v>Colegio</v>
      </c>
      <c r="L7815" s="2" t="s">
        <v>3068</v>
      </c>
      <c r="M7815" t="str">
        <f>VLOOKUP(C7815,'Datos de estudiantes'!$B$2:$G$33,6,0)</f>
        <v>Femenino</v>
      </c>
    </row>
    <row r="7816" spans="1:13">
      <c r="A7816" s="5">
        <v>7896</v>
      </c>
      <c r="B7816" s="2" t="s">
        <v>4182</v>
      </c>
      <c r="C7816" s="2" t="s">
        <v>3069</v>
      </c>
      <c r="D7816" s="2" t="str">
        <f>VLOOKUP(C7816,'Datos de estudiantes'!$B$2:$C$33,2,0)</f>
        <v>michelle johanna</v>
      </c>
      <c r="E7816" s="2" t="str">
        <f>VLOOKUP(C7816,'Datos de estudiantes'!$B$2:$D$33,3,0)</f>
        <v>morla gordillo</v>
      </c>
      <c r="F7816" s="9" t="s">
        <v>4180</v>
      </c>
      <c r="G7816" s="9" t="s">
        <v>4181</v>
      </c>
      <c r="H7816">
        <v>39</v>
      </c>
      <c r="I7816">
        <v>10</v>
      </c>
      <c r="J7816">
        <v>1</v>
      </c>
      <c r="K7816" t="str">
        <f>VLOOKUP(C7816,'Datos de estudiantes'!$B$2:$F$33,5,0)</f>
        <v>Escuela o inferior</v>
      </c>
      <c r="L7816" s="2" t="s">
        <v>3068</v>
      </c>
      <c r="M7816" t="str">
        <f>VLOOKUP(C7816,'Datos de estudiantes'!$B$2:$G$33,6,0)</f>
        <v>Femenino</v>
      </c>
    </row>
    <row r="7817" spans="1:13">
      <c r="A7817" s="5">
        <v>7897</v>
      </c>
      <c r="B7817" s="2" t="s">
        <v>4183</v>
      </c>
      <c r="C7817" s="2" t="s">
        <v>3069</v>
      </c>
      <c r="D7817" s="2" t="str">
        <f>VLOOKUP(C7817,'Datos de estudiantes'!$B$2:$C$33,2,0)</f>
        <v>michelle johanna</v>
      </c>
      <c r="E7817" s="2" t="str">
        <f>VLOOKUP(C7817,'Datos de estudiantes'!$B$2:$D$33,3,0)</f>
        <v>morla gordillo</v>
      </c>
      <c r="F7817" s="9" t="s">
        <v>4180</v>
      </c>
      <c r="G7817" s="9" t="s">
        <v>4181</v>
      </c>
      <c r="H7817">
        <v>18</v>
      </c>
      <c r="I7817">
        <v>4</v>
      </c>
      <c r="J7817">
        <v>1</v>
      </c>
      <c r="K7817" t="str">
        <f>VLOOKUP(C7817,'Datos de estudiantes'!$B$2:$F$33,5,0)</f>
        <v>Escuela o inferior</v>
      </c>
      <c r="L7817" s="2" t="s">
        <v>3068</v>
      </c>
      <c r="M7817" t="str">
        <f>VLOOKUP(C7817,'Datos de estudiantes'!$B$2:$G$33,6,0)</f>
        <v>Femenino</v>
      </c>
    </row>
    <row r="7818" spans="1:13">
      <c r="A7818" s="5">
        <v>7898</v>
      </c>
      <c r="B7818" s="2" t="s">
        <v>4184</v>
      </c>
      <c r="C7818" s="2" t="s">
        <v>3065</v>
      </c>
      <c r="D7818" s="2" t="str">
        <f>VLOOKUP(C7818,'Datos de estudiantes'!$B$2:$C$33,2,0)</f>
        <v>kristhell dayana</v>
      </c>
      <c r="E7818" s="2" t="str">
        <f>VLOOKUP(C7818,'Datos de estudiantes'!$B$2:$D$33,3,0)</f>
        <v>marquez naranjo</v>
      </c>
      <c r="F7818" s="9" t="s">
        <v>4180</v>
      </c>
      <c r="G7818" s="9" t="s">
        <v>4181</v>
      </c>
      <c r="H7818">
        <v>49</v>
      </c>
      <c r="I7818">
        <v>7</v>
      </c>
      <c r="J7818">
        <v>1</v>
      </c>
      <c r="K7818" t="str">
        <f>VLOOKUP(C7818,'Datos de estudiantes'!$B$2:$F$33,5,0)</f>
        <v>Universidad o Superior</v>
      </c>
      <c r="L7818" s="2" t="s">
        <v>3068</v>
      </c>
      <c r="M7818" t="str">
        <f>VLOOKUP(C7818,'Datos de estudiantes'!$B$2:$G$33,6,0)</f>
        <v>Femenino</v>
      </c>
    </row>
    <row r="7819" spans="1:13">
      <c r="A7819" s="5">
        <v>7899</v>
      </c>
      <c r="B7819" s="2" t="s">
        <v>4185</v>
      </c>
      <c r="C7819" s="2" t="s">
        <v>3069</v>
      </c>
      <c r="D7819" s="2" t="str">
        <f>VLOOKUP(C7819,'Datos de estudiantes'!$B$2:$C$33,2,0)</f>
        <v>michelle johanna</v>
      </c>
      <c r="E7819" s="2" t="str">
        <f>VLOOKUP(C7819,'Datos de estudiantes'!$B$2:$D$33,3,0)</f>
        <v>morla gordillo</v>
      </c>
      <c r="F7819" s="9" t="s">
        <v>4180</v>
      </c>
      <c r="G7819" s="9" t="s">
        <v>4181</v>
      </c>
      <c r="H7819">
        <v>42</v>
      </c>
      <c r="I7819">
        <v>4</v>
      </c>
      <c r="J7819">
        <v>1</v>
      </c>
      <c r="K7819" t="str">
        <f>VLOOKUP(C7819,'Datos de estudiantes'!$B$2:$F$33,5,0)</f>
        <v>Escuela o inferior</v>
      </c>
      <c r="L7819" s="2" t="s">
        <v>3068</v>
      </c>
      <c r="M7819" t="str">
        <f>VLOOKUP(C7819,'Datos de estudiantes'!$B$2:$G$33,6,0)</f>
        <v>Femenino</v>
      </c>
    </row>
    <row r="7820" spans="1:13">
      <c r="A7820" s="5">
        <v>7900</v>
      </c>
      <c r="B7820" s="2" t="s">
        <v>4184</v>
      </c>
      <c r="C7820" s="2" t="s">
        <v>3069</v>
      </c>
      <c r="D7820" s="2" t="str">
        <f>VLOOKUP(C7820,'Datos de estudiantes'!$B$2:$C$33,2,0)</f>
        <v>michelle johanna</v>
      </c>
      <c r="E7820" s="2" t="str">
        <f>VLOOKUP(C7820,'Datos de estudiantes'!$B$2:$D$33,3,0)</f>
        <v>morla gordillo</v>
      </c>
      <c r="F7820" s="9" t="s">
        <v>4180</v>
      </c>
      <c r="G7820" s="9" t="s">
        <v>4181</v>
      </c>
      <c r="H7820">
        <v>49</v>
      </c>
      <c r="I7820">
        <v>7</v>
      </c>
      <c r="J7820">
        <v>1</v>
      </c>
      <c r="K7820" t="str">
        <f>VLOOKUP(C7820,'Datos de estudiantes'!$B$2:$F$33,5,0)</f>
        <v>Escuela o inferior</v>
      </c>
      <c r="L7820" s="2" t="s">
        <v>3068</v>
      </c>
      <c r="M7820" t="str">
        <f>VLOOKUP(C7820,'Datos de estudiantes'!$B$2:$G$33,6,0)</f>
        <v>Femenino</v>
      </c>
    </row>
    <row r="7821" spans="1:13">
      <c r="A7821" s="5">
        <v>7901</v>
      </c>
      <c r="B7821" s="2" t="s">
        <v>4184</v>
      </c>
      <c r="C7821" s="2" t="s">
        <v>3070</v>
      </c>
      <c r="D7821" s="2" t="str">
        <f>VLOOKUP(C7821,'Datos de estudiantes'!$B$2:$C$33,2,0)</f>
        <v>jenny rocio</v>
      </c>
      <c r="E7821" s="2" t="str">
        <f>VLOOKUP(C7821,'Datos de estudiantes'!$B$2:$D$33,3,0)</f>
        <v>naranjo moran</v>
      </c>
      <c r="F7821" s="9" t="s">
        <v>4180</v>
      </c>
      <c r="G7821" s="9" t="s">
        <v>4181</v>
      </c>
      <c r="H7821">
        <v>49</v>
      </c>
      <c r="I7821">
        <v>7</v>
      </c>
      <c r="J7821">
        <v>1</v>
      </c>
      <c r="K7821" t="str">
        <f>VLOOKUP(C7821,'Datos de estudiantes'!$B$2:$F$33,5,0)</f>
        <v>Colegio</v>
      </c>
      <c r="L7821" s="2" t="s">
        <v>3068</v>
      </c>
      <c r="M7821" t="str">
        <f>VLOOKUP(C7821,'Datos de estudiantes'!$B$2:$G$33,6,0)</f>
        <v>Femenino</v>
      </c>
    </row>
    <row r="7822" spans="1:13">
      <c r="A7822" s="5">
        <v>7902</v>
      </c>
      <c r="B7822" s="2" t="s">
        <v>3191</v>
      </c>
      <c r="C7822" s="2" t="s">
        <v>3070</v>
      </c>
      <c r="D7822" s="2" t="str">
        <f>VLOOKUP(C7822,'Datos de estudiantes'!$B$2:$C$33,2,0)</f>
        <v>jenny rocio</v>
      </c>
      <c r="E7822" s="2" t="str">
        <f>VLOOKUP(C7822,'Datos de estudiantes'!$B$2:$D$33,3,0)</f>
        <v>naranjo moran</v>
      </c>
      <c r="F7822" s="9" t="s">
        <v>4186</v>
      </c>
      <c r="G7822" s="9" t="s">
        <v>4187</v>
      </c>
      <c r="H7822">
        <v>67</v>
      </c>
      <c r="I7822">
        <v>5</v>
      </c>
      <c r="J7822">
        <v>1</v>
      </c>
      <c r="K7822" t="str">
        <f>VLOOKUP(C7822,'Datos de estudiantes'!$B$2:$F$33,5,0)</f>
        <v>Colegio</v>
      </c>
      <c r="L7822" s="2" t="s">
        <v>3068</v>
      </c>
      <c r="M7822" t="str">
        <f>VLOOKUP(C7822,'Datos de estudiantes'!$B$2:$G$33,6,0)</f>
        <v>Femenino</v>
      </c>
    </row>
    <row r="7823" spans="1:13">
      <c r="A7823" s="5">
        <v>7903</v>
      </c>
      <c r="B7823" s="2" t="s">
        <v>4188</v>
      </c>
      <c r="C7823" s="2" t="s">
        <v>3069</v>
      </c>
      <c r="D7823" s="2" t="str">
        <f>VLOOKUP(C7823,'Datos de estudiantes'!$B$2:$C$33,2,0)</f>
        <v>michelle johanna</v>
      </c>
      <c r="E7823" s="2" t="str">
        <f>VLOOKUP(C7823,'Datos de estudiantes'!$B$2:$D$33,3,0)</f>
        <v>morla gordillo</v>
      </c>
      <c r="F7823" s="9" t="s">
        <v>4186</v>
      </c>
      <c r="G7823" s="9" t="s">
        <v>4187</v>
      </c>
      <c r="H7823">
        <v>54</v>
      </c>
      <c r="I7823">
        <v>6</v>
      </c>
      <c r="J7823">
        <v>1</v>
      </c>
      <c r="K7823" t="str">
        <f>VLOOKUP(C7823,'Datos de estudiantes'!$B$2:$F$33,5,0)</f>
        <v>Escuela o inferior</v>
      </c>
      <c r="L7823" s="2" t="s">
        <v>3068</v>
      </c>
      <c r="M7823" t="str">
        <f>VLOOKUP(C7823,'Datos de estudiantes'!$B$2:$G$33,6,0)</f>
        <v>Femenino</v>
      </c>
    </row>
    <row r="7824" spans="1:13">
      <c r="A7824" s="5">
        <v>7904</v>
      </c>
      <c r="B7824" s="2" t="s">
        <v>3064</v>
      </c>
      <c r="C7824" s="2" t="s">
        <v>3070</v>
      </c>
      <c r="D7824" s="2" t="str">
        <f>VLOOKUP(C7824,'Datos de estudiantes'!$B$2:$C$33,2,0)</f>
        <v>jenny rocio</v>
      </c>
      <c r="E7824" s="2" t="str">
        <f>VLOOKUP(C7824,'Datos de estudiantes'!$B$2:$D$33,3,0)</f>
        <v>naranjo moran</v>
      </c>
      <c r="F7824" s="9" t="s">
        <v>4186</v>
      </c>
      <c r="G7824" s="9" t="s">
        <v>4187</v>
      </c>
      <c r="H7824">
        <v>13</v>
      </c>
      <c r="I7824">
        <v>3</v>
      </c>
      <c r="J7824">
        <v>1</v>
      </c>
      <c r="K7824" t="str">
        <f>VLOOKUP(C7824,'Datos de estudiantes'!$B$2:$F$33,5,0)</f>
        <v>Colegio</v>
      </c>
      <c r="L7824" s="2" t="s">
        <v>3068</v>
      </c>
      <c r="M7824" t="str">
        <f>VLOOKUP(C7824,'Datos de estudiantes'!$B$2:$G$33,6,0)</f>
        <v>Femenino</v>
      </c>
    </row>
    <row r="7825" spans="1:13">
      <c r="A7825" s="5">
        <v>7905</v>
      </c>
      <c r="B7825" s="2" t="s">
        <v>3193</v>
      </c>
      <c r="C7825" s="2" t="s">
        <v>3069</v>
      </c>
      <c r="D7825" s="2" t="str">
        <f>VLOOKUP(C7825,'Datos de estudiantes'!$B$2:$C$33,2,0)</f>
        <v>michelle johanna</v>
      </c>
      <c r="E7825" s="2" t="str">
        <f>VLOOKUP(C7825,'Datos de estudiantes'!$B$2:$D$33,3,0)</f>
        <v>morla gordillo</v>
      </c>
      <c r="F7825" s="9" t="s">
        <v>4186</v>
      </c>
      <c r="G7825" s="9" t="s">
        <v>4187</v>
      </c>
      <c r="H7825">
        <v>61</v>
      </c>
      <c r="I7825">
        <v>13</v>
      </c>
      <c r="J7825">
        <v>1</v>
      </c>
      <c r="K7825" t="str">
        <f>VLOOKUP(C7825,'Datos de estudiantes'!$B$2:$F$33,5,0)</f>
        <v>Escuela o inferior</v>
      </c>
      <c r="L7825" s="2" t="s">
        <v>3068</v>
      </c>
      <c r="M7825" t="str">
        <f>VLOOKUP(C7825,'Datos de estudiantes'!$B$2:$G$33,6,0)</f>
        <v>Femenino</v>
      </c>
    </row>
    <row r="7826" spans="1:13">
      <c r="A7826" s="5">
        <v>7906</v>
      </c>
      <c r="B7826" s="2" t="s">
        <v>3116</v>
      </c>
      <c r="C7826" s="2" t="s">
        <v>3070</v>
      </c>
      <c r="D7826" s="2" t="str">
        <f>VLOOKUP(C7826,'Datos de estudiantes'!$B$2:$C$33,2,0)</f>
        <v>jenny rocio</v>
      </c>
      <c r="E7826" s="2" t="str">
        <f>VLOOKUP(C7826,'Datos de estudiantes'!$B$2:$D$33,3,0)</f>
        <v>naranjo moran</v>
      </c>
      <c r="F7826" s="9" t="s">
        <v>4186</v>
      </c>
      <c r="G7826" s="9" t="s">
        <v>4187</v>
      </c>
      <c r="H7826">
        <v>11</v>
      </c>
      <c r="I7826">
        <v>11</v>
      </c>
      <c r="J7826">
        <v>2</v>
      </c>
      <c r="K7826" t="str">
        <f>VLOOKUP(C7826,'Datos de estudiantes'!$B$2:$F$33,5,0)</f>
        <v>Colegio</v>
      </c>
      <c r="L7826" s="2" t="s">
        <v>3068</v>
      </c>
      <c r="M7826" t="str">
        <f>VLOOKUP(C7826,'Datos de estudiantes'!$B$2:$G$33,6,0)</f>
        <v>Femenino</v>
      </c>
    </row>
    <row r="7827" spans="1:13">
      <c r="A7827" s="5">
        <v>7907</v>
      </c>
      <c r="B7827" s="2" t="s">
        <v>4189</v>
      </c>
      <c r="C7827" s="2" t="s">
        <v>3069</v>
      </c>
      <c r="D7827" s="2" t="str">
        <f>VLOOKUP(C7827,'Datos de estudiantes'!$B$2:$C$33,2,0)</f>
        <v>michelle johanna</v>
      </c>
      <c r="E7827" s="2" t="str">
        <f>VLOOKUP(C7827,'Datos de estudiantes'!$B$2:$D$33,3,0)</f>
        <v>morla gordillo</v>
      </c>
      <c r="F7827" s="9" t="s">
        <v>4186</v>
      </c>
      <c r="G7827" s="9" t="s">
        <v>4187</v>
      </c>
      <c r="H7827">
        <v>56</v>
      </c>
      <c r="I7827">
        <v>5</v>
      </c>
      <c r="J7827">
        <v>1</v>
      </c>
      <c r="K7827" t="str">
        <f>VLOOKUP(C7827,'Datos de estudiantes'!$B$2:$F$33,5,0)</f>
        <v>Escuela o inferior</v>
      </c>
      <c r="L7827" s="2" t="s">
        <v>3068</v>
      </c>
      <c r="M7827" t="str">
        <f>VLOOKUP(C7827,'Datos de estudiantes'!$B$2:$G$33,6,0)</f>
        <v>Femenino</v>
      </c>
    </row>
    <row r="7828" spans="1:13">
      <c r="A7828" s="5">
        <v>7908</v>
      </c>
      <c r="B7828" s="2" t="s">
        <v>3064</v>
      </c>
      <c r="C7828" s="2" t="s">
        <v>3065</v>
      </c>
      <c r="D7828" s="2" t="str">
        <f>VLOOKUP(C7828,'Datos de estudiantes'!$B$2:$C$33,2,0)</f>
        <v>kristhell dayana</v>
      </c>
      <c r="E7828" s="2" t="str">
        <f>VLOOKUP(C7828,'Datos de estudiantes'!$B$2:$D$33,3,0)</f>
        <v>marquez naranjo</v>
      </c>
      <c r="F7828" s="9" t="s">
        <v>4186</v>
      </c>
      <c r="G7828" s="9" t="s">
        <v>4187</v>
      </c>
      <c r="H7828">
        <v>13</v>
      </c>
      <c r="I7828">
        <v>3</v>
      </c>
      <c r="J7828">
        <v>1</v>
      </c>
      <c r="K7828" t="str">
        <f>VLOOKUP(C7828,'Datos de estudiantes'!$B$2:$F$33,5,0)</f>
        <v>Universidad o Superior</v>
      </c>
      <c r="L7828" s="2" t="s">
        <v>3068</v>
      </c>
      <c r="M7828" t="str">
        <f>VLOOKUP(C7828,'Datos de estudiantes'!$B$2:$G$33,6,0)</f>
        <v>Femenino</v>
      </c>
    </row>
    <row r="7829" spans="1:13">
      <c r="A7829" s="5">
        <v>7909</v>
      </c>
      <c r="B7829" s="2" t="s">
        <v>4190</v>
      </c>
      <c r="C7829" s="2" t="s">
        <v>3069</v>
      </c>
      <c r="D7829" s="2" t="str">
        <f>VLOOKUP(C7829,'Datos de estudiantes'!$B$2:$C$33,2,0)</f>
        <v>michelle johanna</v>
      </c>
      <c r="E7829" s="2" t="str">
        <f>VLOOKUP(C7829,'Datos de estudiantes'!$B$2:$D$33,3,0)</f>
        <v>morla gordillo</v>
      </c>
      <c r="F7829" s="9" t="s">
        <v>4186</v>
      </c>
      <c r="G7829" s="9" t="s">
        <v>4187</v>
      </c>
      <c r="H7829">
        <v>16</v>
      </c>
      <c r="I7829">
        <v>14</v>
      </c>
      <c r="J7829">
        <v>1</v>
      </c>
      <c r="K7829" t="str">
        <f>VLOOKUP(C7829,'Datos de estudiantes'!$B$2:$F$33,5,0)</f>
        <v>Escuela o inferior</v>
      </c>
      <c r="L7829" s="2" t="s">
        <v>3068</v>
      </c>
      <c r="M7829" t="str">
        <f>VLOOKUP(C7829,'Datos de estudiantes'!$B$2:$G$33,6,0)</f>
        <v>Femenino</v>
      </c>
    </row>
    <row r="7830" spans="1:13">
      <c r="A7830" s="5">
        <v>7910</v>
      </c>
      <c r="B7830" s="2" t="s">
        <v>4002</v>
      </c>
      <c r="C7830" s="2" t="s">
        <v>3085</v>
      </c>
      <c r="D7830" s="2" t="str">
        <f>VLOOKUP(C7830,'Datos de estudiantes'!$B$2:$C$33,2,0)</f>
        <v>heryd xavier</v>
      </c>
      <c r="E7830" s="2" t="str">
        <f>VLOOKUP(C7830,'Datos de estudiantes'!$B$2:$D$33,3,0)</f>
        <v>morla gordillo</v>
      </c>
      <c r="F7830" s="9" t="s">
        <v>4191</v>
      </c>
      <c r="G7830" s="9" t="s">
        <v>4192</v>
      </c>
      <c r="H7830">
        <v>10</v>
      </c>
      <c r="I7830">
        <v>9</v>
      </c>
      <c r="J7830">
        <v>1</v>
      </c>
      <c r="K7830" t="str">
        <f>VLOOKUP(C7830,'Datos de estudiantes'!$B$2:$F$33,5,0)</f>
        <v>Universidad o Superior</v>
      </c>
      <c r="L7830" s="2" t="s">
        <v>3068</v>
      </c>
      <c r="M7830" t="str">
        <f>VLOOKUP(C7830,'Datos de estudiantes'!$B$2:$G$33,6,0)</f>
        <v>Masculino</v>
      </c>
    </row>
    <row r="7831" spans="1:13">
      <c r="A7831" s="5">
        <v>7911</v>
      </c>
      <c r="B7831" s="2" t="s">
        <v>4193</v>
      </c>
      <c r="C7831" s="2" t="s">
        <v>3083</v>
      </c>
      <c r="D7831" s="2" t="str">
        <f>VLOOKUP(C7831,'Datos de estudiantes'!$B$2:$C$33,2,0)</f>
        <v>manuel arturo</v>
      </c>
      <c r="E7831" s="2" t="str">
        <f>VLOOKUP(C7831,'Datos de estudiantes'!$B$2:$D$33,3,0)</f>
        <v>sanchez rojas</v>
      </c>
      <c r="F7831" s="9" t="s">
        <v>4191</v>
      </c>
      <c r="G7831" s="9" t="s">
        <v>4192</v>
      </c>
      <c r="H7831">
        <v>28</v>
      </c>
      <c r="I7831">
        <v>12</v>
      </c>
      <c r="J7831">
        <v>1</v>
      </c>
      <c r="K7831" t="str">
        <f>VLOOKUP(C7831,'Datos de estudiantes'!$B$2:$F$33,5,0)</f>
        <v>Escuela o inferior</v>
      </c>
      <c r="L7831" s="2" t="s">
        <v>3068</v>
      </c>
      <c r="M7831" t="str">
        <f>VLOOKUP(C7831,'Datos de estudiantes'!$B$2:$G$33,6,0)</f>
        <v>Masculino</v>
      </c>
    </row>
    <row r="7832" spans="1:13">
      <c r="A7832" s="5">
        <v>7912</v>
      </c>
      <c r="B7832" s="2" t="s">
        <v>4193</v>
      </c>
      <c r="C7832" s="2" t="s">
        <v>3077</v>
      </c>
      <c r="D7832" s="2" t="str">
        <f>VLOOKUP(C7832,'Datos de estudiantes'!$B$2:$C$33,2,0)</f>
        <v>luis leonel</v>
      </c>
      <c r="E7832" s="2" t="str">
        <f>VLOOKUP(C7832,'Datos de estudiantes'!$B$2:$D$33,3,0)</f>
        <v>chevez sanchez</v>
      </c>
      <c r="F7832" s="9" t="s">
        <v>4191</v>
      </c>
      <c r="G7832" s="9" t="s">
        <v>4192</v>
      </c>
      <c r="H7832">
        <v>28</v>
      </c>
      <c r="I7832">
        <v>12</v>
      </c>
      <c r="J7832">
        <v>1</v>
      </c>
      <c r="K7832" t="str">
        <f>VLOOKUP(C7832,'Datos de estudiantes'!$B$2:$F$33,5,0)</f>
        <v>Colegio</v>
      </c>
      <c r="L7832" s="2" t="s">
        <v>3068</v>
      </c>
      <c r="M7832" t="str">
        <f>VLOOKUP(C7832,'Datos de estudiantes'!$B$2:$G$33,6,0)</f>
        <v>Masculino</v>
      </c>
    </row>
    <row r="7833" spans="1:13">
      <c r="A7833" s="5">
        <v>7913</v>
      </c>
      <c r="B7833" s="2" t="s">
        <v>2291</v>
      </c>
      <c r="C7833" s="2" t="s">
        <v>3083</v>
      </c>
      <c r="D7833" s="2" t="str">
        <f>VLOOKUP(C7833,'Datos de estudiantes'!$B$2:$C$33,2,0)</f>
        <v>manuel arturo</v>
      </c>
      <c r="E7833" s="2" t="str">
        <f>VLOOKUP(C7833,'Datos de estudiantes'!$B$2:$D$33,3,0)</f>
        <v>sanchez rojas</v>
      </c>
      <c r="F7833" s="9" t="s">
        <v>4191</v>
      </c>
      <c r="G7833" s="9" t="s">
        <v>4192</v>
      </c>
      <c r="H7833">
        <v>24</v>
      </c>
      <c r="I7833">
        <v>8</v>
      </c>
      <c r="J7833">
        <v>1</v>
      </c>
      <c r="K7833" t="str">
        <f>VLOOKUP(C7833,'Datos de estudiantes'!$B$2:$F$33,5,0)</f>
        <v>Escuela o inferior</v>
      </c>
      <c r="L7833" s="2" t="s">
        <v>3068</v>
      </c>
      <c r="M7833" t="str">
        <f>VLOOKUP(C7833,'Datos de estudiantes'!$B$2:$G$33,6,0)</f>
        <v>Masculino</v>
      </c>
    </row>
    <row r="7834" spans="1:13">
      <c r="A7834" s="5">
        <v>7914</v>
      </c>
      <c r="B7834" s="2" t="s">
        <v>2291</v>
      </c>
      <c r="C7834" s="2" t="s">
        <v>3085</v>
      </c>
      <c r="D7834" s="2" t="str">
        <f>VLOOKUP(C7834,'Datos de estudiantes'!$B$2:$C$33,2,0)</f>
        <v>heryd xavier</v>
      </c>
      <c r="E7834" s="2" t="str">
        <f>VLOOKUP(C7834,'Datos de estudiantes'!$B$2:$D$33,3,0)</f>
        <v>morla gordillo</v>
      </c>
      <c r="F7834" s="9" t="s">
        <v>4191</v>
      </c>
      <c r="G7834" s="9" t="s">
        <v>4192</v>
      </c>
      <c r="H7834">
        <v>24</v>
      </c>
      <c r="I7834">
        <v>8</v>
      </c>
      <c r="J7834">
        <v>1</v>
      </c>
      <c r="K7834" t="str">
        <f>VLOOKUP(C7834,'Datos de estudiantes'!$B$2:$F$33,5,0)</f>
        <v>Universidad o Superior</v>
      </c>
      <c r="L7834" s="2" t="s">
        <v>3068</v>
      </c>
      <c r="M7834" t="str">
        <f>VLOOKUP(C7834,'Datos de estudiantes'!$B$2:$G$33,6,0)</f>
        <v>Masculino</v>
      </c>
    </row>
    <row r="7835" spans="1:13">
      <c r="A7835" s="5">
        <v>7915</v>
      </c>
      <c r="B7835" s="2" t="s">
        <v>4193</v>
      </c>
      <c r="C7835" s="2" t="s">
        <v>3085</v>
      </c>
      <c r="D7835" s="2" t="str">
        <f>VLOOKUP(C7835,'Datos de estudiantes'!$B$2:$C$33,2,0)</f>
        <v>heryd xavier</v>
      </c>
      <c r="E7835" s="2" t="str">
        <f>VLOOKUP(C7835,'Datos de estudiantes'!$B$2:$D$33,3,0)</f>
        <v>morla gordillo</v>
      </c>
      <c r="F7835" s="9" t="s">
        <v>4191</v>
      </c>
      <c r="G7835" s="9" t="s">
        <v>4192</v>
      </c>
      <c r="H7835">
        <v>28</v>
      </c>
      <c r="I7835">
        <v>12</v>
      </c>
      <c r="J7835">
        <v>1</v>
      </c>
      <c r="K7835" t="str">
        <f>VLOOKUP(C7835,'Datos de estudiantes'!$B$2:$F$33,5,0)</f>
        <v>Universidad o Superior</v>
      </c>
      <c r="L7835" s="2" t="s">
        <v>3068</v>
      </c>
      <c r="M7835" t="str">
        <f>VLOOKUP(C7835,'Datos de estudiantes'!$B$2:$G$33,6,0)</f>
        <v>Masculino</v>
      </c>
    </row>
    <row r="7836" spans="1:13">
      <c r="A7836" s="5">
        <v>7916</v>
      </c>
      <c r="B7836" s="2" t="s">
        <v>3142</v>
      </c>
      <c r="C7836" s="2" t="s">
        <v>3083</v>
      </c>
      <c r="D7836" s="2" t="str">
        <f>VLOOKUP(C7836,'Datos de estudiantes'!$B$2:$C$33,2,0)</f>
        <v>manuel arturo</v>
      </c>
      <c r="E7836" s="2" t="str">
        <f>VLOOKUP(C7836,'Datos de estudiantes'!$B$2:$D$33,3,0)</f>
        <v>sanchez rojas</v>
      </c>
      <c r="F7836" s="9" t="s">
        <v>4191</v>
      </c>
      <c r="G7836" s="9" t="s">
        <v>4192</v>
      </c>
      <c r="H7836">
        <v>3</v>
      </c>
      <c r="I7836">
        <v>7</v>
      </c>
      <c r="J7836">
        <v>1</v>
      </c>
      <c r="K7836" t="str">
        <f>VLOOKUP(C7836,'Datos de estudiantes'!$B$2:$F$33,5,0)</f>
        <v>Escuela o inferior</v>
      </c>
      <c r="L7836" s="2" t="s">
        <v>3068</v>
      </c>
      <c r="M7836" t="str">
        <f>VLOOKUP(C7836,'Datos de estudiantes'!$B$2:$G$33,6,0)</f>
        <v>Masculino</v>
      </c>
    </row>
    <row r="7837" spans="1:13">
      <c r="A7837" s="5">
        <v>7917</v>
      </c>
      <c r="B7837" s="2" t="s">
        <v>4002</v>
      </c>
      <c r="C7837" s="2" t="s">
        <v>3077</v>
      </c>
      <c r="D7837" s="2" t="str">
        <f>VLOOKUP(C7837,'Datos de estudiantes'!$B$2:$C$33,2,0)</f>
        <v>luis leonel</v>
      </c>
      <c r="E7837" s="2" t="str">
        <f>VLOOKUP(C7837,'Datos de estudiantes'!$B$2:$D$33,3,0)</f>
        <v>chevez sanchez</v>
      </c>
      <c r="F7837" s="9" t="s">
        <v>4191</v>
      </c>
      <c r="G7837" s="9" t="s">
        <v>4192</v>
      </c>
      <c r="H7837">
        <v>10</v>
      </c>
      <c r="I7837">
        <v>9</v>
      </c>
      <c r="J7837">
        <v>1</v>
      </c>
      <c r="K7837" t="str">
        <f>VLOOKUP(C7837,'Datos de estudiantes'!$B$2:$F$33,5,0)</f>
        <v>Colegio</v>
      </c>
      <c r="L7837" s="2" t="s">
        <v>3068</v>
      </c>
      <c r="M7837" t="str">
        <f>VLOOKUP(C7837,'Datos de estudiantes'!$B$2:$G$33,6,0)</f>
        <v>Masculino</v>
      </c>
    </row>
    <row r="7838" spans="1:13">
      <c r="A7838" s="5">
        <v>7918</v>
      </c>
      <c r="B7838" s="2" t="s">
        <v>3997</v>
      </c>
      <c r="C7838" s="2" t="s">
        <v>3069</v>
      </c>
      <c r="D7838" s="2" t="str">
        <f>VLOOKUP(C7838,'Datos de estudiantes'!$B$2:$C$33,2,0)</f>
        <v>michelle johanna</v>
      </c>
      <c r="E7838" s="2" t="str">
        <f>VLOOKUP(C7838,'Datos de estudiantes'!$B$2:$D$33,3,0)</f>
        <v>morla gordillo</v>
      </c>
      <c r="F7838" s="9" t="s">
        <v>4194</v>
      </c>
      <c r="G7838" s="9" t="s">
        <v>4195</v>
      </c>
      <c r="H7838">
        <v>11</v>
      </c>
      <c r="I7838">
        <v>6</v>
      </c>
      <c r="J7838">
        <v>1</v>
      </c>
      <c r="K7838" t="str">
        <f>VLOOKUP(C7838,'Datos de estudiantes'!$B$2:$F$33,5,0)</f>
        <v>Escuela o inferior</v>
      </c>
      <c r="L7838" s="2" t="s">
        <v>3068</v>
      </c>
      <c r="M7838" t="str">
        <f>VLOOKUP(C7838,'Datos de estudiantes'!$B$2:$G$33,6,0)</f>
        <v>Femenino</v>
      </c>
    </row>
    <row r="7839" spans="1:13">
      <c r="A7839" s="5">
        <v>7919</v>
      </c>
      <c r="B7839" s="2" t="s">
        <v>4196</v>
      </c>
      <c r="C7839" s="2" t="s">
        <v>3070</v>
      </c>
      <c r="D7839" s="2" t="str">
        <f>VLOOKUP(C7839,'Datos de estudiantes'!$B$2:$C$33,2,0)</f>
        <v>jenny rocio</v>
      </c>
      <c r="E7839" s="2" t="str">
        <f>VLOOKUP(C7839,'Datos de estudiantes'!$B$2:$D$33,3,0)</f>
        <v>naranjo moran</v>
      </c>
      <c r="F7839" s="9" t="s">
        <v>4194</v>
      </c>
      <c r="G7839" s="9" t="s">
        <v>4195</v>
      </c>
      <c r="H7839">
        <v>35</v>
      </c>
      <c r="I7839">
        <v>11</v>
      </c>
      <c r="J7839">
        <v>1</v>
      </c>
      <c r="K7839" t="str">
        <f>VLOOKUP(C7839,'Datos de estudiantes'!$B$2:$F$33,5,0)</f>
        <v>Colegio</v>
      </c>
      <c r="L7839" s="2" t="s">
        <v>3068</v>
      </c>
      <c r="M7839" t="str">
        <f>VLOOKUP(C7839,'Datos de estudiantes'!$B$2:$G$33,6,0)</f>
        <v>Femenino</v>
      </c>
    </row>
    <row r="7840" spans="1:13">
      <c r="A7840" s="5">
        <v>7920</v>
      </c>
      <c r="B7840" s="2" t="s">
        <v>3997</v>
      </c>
      <c r="C7840" s="2" t="s">
        <v>3065</v>
      </c>
      <c r="D7840" s="2" t="str">
        <f>VLOOKUP(C7840,'Datos de estudiantes'!$B$2:$C$33,2,0)</f>
        <v>kristhell dayana</v>
      </c>
      <c r="E7840" s="2" t="str">
        <f>VLOOKUP(C7840,'Datos de estudiantes'!$B$2:$D$33,3,0)</f>
        <v>marquez naranjo</v>
      </c>
      <c r="F7840" s="9" t="s">
        <v>4194</v>
      </c>
      <c r="G7840" s="9" t="s">
        <v>4195</v>
      </c>
      <c r="H7840">
        <v>11</v>
      </c>
      <c r="I7840">
        <v>6</v>
      </c>
      <c r="J7840">
        <v>1</v>
      </c>
      <c r="K7840" t="str">
        <f>VLOOKUP(C7840,'Datos de estudiantes'!$B$2:$F$33,5,0)</f>
        <v>Universidad o Superior</v>
      </c>
      <c r="L7840" s="2" t="s">
        <v>3068</v>
      </c>
      <c r="M7840" t="str">
        <f>VLOOKUP(C7840,'Datos de estudiantes'!$B$2:$G$33,6,0)</f>
        <v>Femenino</v>
      </c>
    </row>
    <row r="7841" spans="1:13">
      <c r="A7841" s="5">
        <v>7921</v>
      </c>
      <c r="B7841" s="2" t="s">
        <v>4076</v>
      </c>
      <c r="C7841" s="2" t="s">
        <v>3070</v>
      </c>
      <c r="D7841" s="2" t="str">
        <f>VLOOKUP(C7841,'Datos de estudiantes'!$B$2:$C$33,2,0)</f>
        <v>jenny rocio</v>
      </c>
      <c r="E7841" s="2" t="str">
        <f>VLOOKUP(C7841,'Datos de estudiantes'!$B$2:$D$33,3,0)</f>
        <v>naranjo moran</v>
      </c>
      <c r="F7841" s="9" t="s">
        <v>4194</v>
      </c>
      <c r="G7841" s="9" t="s">
        <v>4195</v>
      </c>
      <c r="H7841">
        <v>22</v>
      </c>
      <c r="I7841">
        <v>9</v>
      </c>
      <c r="J7841">
        <v>1</v>
      </c>
      <c r="K7841" t="str">
        <f>VLOOKUP(C7841,'Datos de estudiantes'!$B$2:$F$33,5,0)</f>
        <v>Colegio</v>
      </c>
      <c r="L7841" s="2" t="s">
        <v>3068</v>
      </c>
      <c r="M7841" t="str">
        <f>VLOOKUP(C7841,'Datos de estudiantes'!$B$2:$G$33,6,0)</f>
        <v>Femenino</v>
      </c>
    </row>
    <row r="7842" spans="1:13">
      <c r="A7842" s="5">
        <v>7922</v>
      </c>
      <c r="B7842" s="2" t="s">
        <v>2408</v>
      </c>
      <c r="C7842" s="2" t="s">
        <v>3070</v>
      </c>
      <c r="D7842" s="2" t="str">
        <f>VLOOKUP(C7842,'Datos de estudiantes'!$B$2:$C$33,2,0)</f>
        <v>jenny rocio</v>
      </c>
      <c r="E7842" s="2" t="str">
        <f>VLOOKUP(C7842,'Datos de estudiantes'!$B$2:$D$33,3,0)</f>
        <v>naranjo moran</v>
      </c>
      <c r="F7842" s="9" t="s">
        <v>4194</v>
      </c>
      <c r="G7842" s="9" t="s">
        <v>4195</v>
      </c>
      <c r="H7842">
        <v>15</v>
      </c>
      <c r="I7842">
        <v>11</v>
      </c>
      <c r="J7842">
        <v>1</v>
      </c>
      <c r="K7842" t="str">
        <f>VLOOKUP(C7842,'Datos de estudiantes'!$B$2:$F$33,5,0)</f>
        <v>Colegio</v>
      </c>
      <c r="L7842" s="2" t="s">
        <v>3068</v>
      </c>
      <c r="M7842" t="str">
        <f>VLOOKUP(C7842,'Datos de estudiantes'!$B$2:$G$33,6,0)</f>
        <v>Femenino</v>
      </c>
    </row>
    <row r="7843" spans="1:13">
      <c r="A7843" s="5">
        <v>7923</v>
      </c>
      <c r="B7843" s="2" t="s">
        <v>2408</v>
      </c>
      <c r="C7843" s="2" t="s">
        <v>3069</v>
      </c>
      <c r="D7843" s="2" t="str">
        <f>VLOOKUP(C7843,'Datos de estudiantes'!$B$2:$C$33,2,0)</f>
        <v>michelle johanna</v>
      </c>
      <c r="E7843" s="2" t="str">
        <f>VLOOKUP(C7843,'Datos de estudiantes'!$B$2:$D$33,3,0)</f>
        <v>morla gordillo</v>
      </c>
      <c r="F7843" s="9" t="s">
        <v>4194</v>
      </c>
      <c r="G7843" s="9" t="s">
        <v>4195</v>
      </c>
      <c r="H7843">
        <v>15</v>
      </c>
      <c r="I7843">
        <v>11</v>
      </c>
      <c r="J7843">
        <v>1</v>
      </c>
      <c r="K7843" t="str">
        <f>VLOOKUP(C7843,'Datos de estudiantes'!$B$2:$F$33,5,0)</f>
        <v>Escuela o inferior</v>
      </c>
      <c r="L7843" s="2" t="s">
        <v>3068</v>
      </c>
      <c r="M7843" t="str">
        <f>VLOOKUP(C7843,'Datos de estudiantes'!$B$2:$G$33,6,0)</f>
        <v>Femenino</v>
      </c>
    </row>
    <row r="7844" spans="1:13">
      <c r="A7844" s="5">
        <v>7924</v>
      </c>
      <c r="B7844" s="2" t="s">
        <v>3998</v>
      </c>
      <c r="C7844" s="2" t="s">
        <v>3069</v>
      </c>
      <c r="D7844" s="2" t="str">
        <f>VLOOKUP(C7844,'Datos de estudiantes'!$B$2:$C$33,2,0)</f>
        <v>michelle johanna</v>
      </c>
      <c r="E7844" s="2" t="str">
        <f>VLOOKUP(C7844,'Datos de estudiantes'!$B$2:$D$33,3,0)</f>
        <v>morla gordillo</v>
      </c>
      <c r="F7844" s="9" t="s">
        <v>4194</v>
      </c>
      <c r="G7844" s="9" t="s">
        <v>4195</v>
      </c>
      <c r="H7844">
        <v>10</v>
      </c>
      <c r="I7844">
        <v>5</v>
      </c>
      <c r="J7844">
        <v>1</v>
      </c>
      <c r="K7844" t="str">
        <f>VLOOKUP(C7844,'Datos de estudiantes'!$B$2:$F$33,5,0)</f>
        <v>Escuela o inferior</v>
      </c>
      <c r="L7844" s="2" t="s">
        <v>3068</v>
      </c>
      <c r="M7844" t="str">
        <f>VLOOKUP(C7844,'Datos de estudiantes'!$B$2:$G$33,6,0)</f>
        <v>Femenino</v>
      </c>
    </row>
    <row r="7845" spans="1:13">
      <c r="A7845" s="5">
        <v>7925</v>
      </c>
      <c r="B7845" s="2" t="s">
        <v>4196</v>
      </c>
      <c r="C7845" s="2" t="s">
        <v>3069</v>
      </c>
      <c r="D7845" s="2" t="str">
        <f>VLOOKUP(C7845,'Datos de estudiantes'!$B$2:$C$33,2,0)</f>
        <v>michelle johanna</v>
      </c>
      <c r="E7845" s="2" t="str">
        <f>VLOOKUP(C7845,'Datos de estudiantes'!$B$2:$D$33,3,0)</f>
        <v>morla gordillo</v>
      </c>
      <c r="F7845" s="9" t="s">
        <v>4194</v>
      </c>
      <c r="G7845" s="9" t="s">
        <v>4195</v>
      </c>
      <c r="H7845">
        <v>35</v>
      </c>
      <c r="I7845">
        <v>11</v>
      </c>
      <c r="J7845">
        <v>1</v>
      </c>
      <c r="K7845" t="str">
        <f>VLOOKUP(C7845,'Datos de estudiantes'!$B$2:$F$33,5,0)</f>
        <v>Escuela o inferior</v>
      </c>
      <c r="L7845" s="2" t="s">
        <v>3068</v>
      </c>
      <c r="M7845" t="str">
        <f>VLOOKUP(C7845,'Datos de estudiantes'!$B$2:$G$33,6,0)</f>
        <v>Femenino</v>
      </c>
    </row>
    <row r="7846" spans="1:13">
      <c r="A7846" s="5">
        <v>7926</v>
      </c>
      <c r="B7846" s="2" t="s">
        <v>4197</v>
      </c>
      <c r="C7846" s="2" t="s">
        <v>3070</v>
      </c>
      <c r="D7846" s="2" t="str">
        <f>VLOOKUP(C7846,'Datos de estudiantes'!$B$2:$C$33,2,0)</f>
        <v>jenny rocio</v>
      </c>
      <c r="E7846" s="2" t="str">
        <f>VLOOKUP(C7846,'Datos de estudiantes'!$B$2:$D$33,3,0)</f>
        <v>naranjo moran</v>
      </c>
      <c r="F7846" s="9" t="s">
        <v>4198</v>
      </c>
      <c r="G7846" s="9" t="s">
        <v>4199</v>
      </c>
      <c r="H7846">
        <v>46</v>
      </c>
      <c r="I7846">
        <v>10</v>
      </c>
      <c r="J7846">
        <v>1</v>
      </c>
      <c r="K7846" t="str">
        <f>VLOOKUP(C7846,'Datos de estudiantes'!$B$2:$F$33,5,0)</f>
        <v>Colegio</v>
      </c>
      <c r="L7846" s="2" t="s">
        <v>3068</v>
      </c>
      <c r="M7846" t="str">
        <f>VLOOKUP(C7846,'Datos de estudiantes'!$B$2:$G$33,6,0)</f>
        <v>Femenino</v>
      </c>
    </row>
    <row r="7847" spans="1:13">
      <c r="A7847" s="5">
        <v>7927</v>
      </c>
      <c r="B7847" s="2" t="s">
        <v>4200</v>
      </c>
      <c r="C7847" s="2" t="s">
        <v>3069</v>
      </c>
      <c r="D7847" s="2" t="str">
        <f>VLOOKUP(C7847,'Datos de estudiantes'!$B$2:$C$33,2,0)</f>
        <v>michelle johanna</v>
      </c>
      <c r="E7847" s="2" t="str">
        <f>VLOOKUP(C7847,'Datos de estudiantes'!$B$2:$D$33,3,0)</f>
        <v>morla gordillo</v>
      </c>
      <c r="F7847" s="9" t="s">
        <v>4198</v>
      </c>
      <c r="G7847" s="9" t="s">
        <v>4199</v>
      </c>
      <c r="H7847">
        <v>49</v>
      </c>
      <c r="I7847">
        <v>6</v>
      </c>
      <c r="J7847">
        <v>1</v>
      </c>
      <c r="K7847" t="str">
        <f>VLOOKUP(C7847,'Datos de estudiantes'!$B$2:$F$33,5,0)</f>
        <v>Escuela o inferior</v>
      </c>
      <c r="L7847" s="2" t="s">
        <v>3068</v>
      </c>
      <c r="M7847" t="str">
        <f>VLOOKUP(C7847,'Datos de estudiantes'!$B$2:$G$33,6,0)</f>
        <v>Femenino</v>
      </c>
    </row>
    <row r="7848" spans="1:13">
      <c r="A7848" s="5">
        <v>7928</v>
      </c>
      <c r="B7848" s="2" t="s">
        <v>4201</v>
      </c>
      <c r="C7848" s="2" t="s">
        <v>3069</v>
      </c>
      <c r="D7848" s="2" t="str">
        <f>VLOOKUP(C7848,'Datos de estudiantes'!$B$2:$C$33,2,0)</f>
        <v>michelle johanna</v>
      </c>
      <c r="E7848" s="2" t="str">
        <f>VLOOKUP(C7848,'Datos de estudiantes'!$B$2:$D$33,3,0)</f>
        <v>morla gordillo</v>
      </c>
      <c r="F7848" s="9" t="s">
        <v>4198</v>
      </c>
      <c r="G7848" s="9" t="s">
        <v>4199</v>
      </c>
      <c r="H7848">
        <v>15</v>
      </c>
      <c r="I7848">
        <v>6</v>
      </c>
      <c r="J7848">
        <v>1</v>
      </c>
      <c r="K7848" t="str">
        <f>VLOOKUP(C7848,'Datos de estudiantes'!$B$2:$F$33,5,0)</f>
        <v>Escuela o inferior</v>
      </c>
      <c r="L7848" s="2" t="s">
        <v>3068</v>
      </c>
      <c r="M7848" t="str">
        <f>VLOOKUP(C7848,'Datos de estudiantes'!$B$2:$G$33,6,0)</f>
        <v>Femenino</v>
      </c>
    </row>
    <row r="7849" spans="1:13">
      <c r="A7849" s="5">
        <v>7929</v>
      </c>
      <c r="B7849" s="2" t="s">
        <v>4202</v>
      </c>
      <c r="C7849" s="2" t="s">
        <v>3065</v>
      </c>
      <c r="D7849" s="2" t="str">
        <f>VLOOKUP(C7849,'Datos de estudiantes'!$B$2:$C$33,2,0)</f>
        <v>kristhell dayana</v>
      </c>
      <c r="E7849" s="2" t="str">
        <f>VLOOKUP(C7849,'Datos de estudiantes'!$B$2:$D$33,3,0)</f>
        <v>marquez naranjo</v>
      </c>
      <c r="F7849" s="9" t="s">
        <v>4198</v>
      </c>
      <c r="G7849" s="9" t="s">
        <v>4199</v>
      </c>
      <c r="H7849">
        <v>48</v>
      </c>
      <c r="I7849">
        <v>5</v>
      </c>
      <c r="J7849">
        <v>1</v>
      </c>
      <c r="K7849" t="str">
        <f>VLOOKUP(C7849,'Datos de estudiantes'!$B$2:$F$33,5,0)</f>
        <v>Universidad o Superior</v>
      </c>
      <c r="L7849" s="2" t="s">
        <v>3068</v>
      </c>
      <c r="M7849" t="str">
        <f>VLOOKUP(C7849,'Datos de estudiantes'!$B$2:$G$33,6,0)</f>
        <v>Femenino</v>
      </c>
    </row>
    <row r="7850" spans="1:13">
      <c r="A7850" s="5">
        <v>7930</v>
      </c>
      <c r="B7850" s="2" t="s">
        <v>4200</v>
      </c>
      <c r="C7850" s="2" t="s">
        <v>3070</v>
      </c>
      <c r="D7850" s="2" t="str">
        <f>VLOOKUP(C7850,'Datos de estudiantes'!$B$2:$C$33,2,0)</f>
        <v>jenny rocio</v>
      </c>
      <c r="E7850" s="2" t="str">
        <f>VLOOKUP(C7850,'Datos de estudiantes'!$B$2:$D$33,3,0)</f>
        <v>naranjo moran</v>
      </c>
      <c r="F7850" s="9" t="s">
        <v>4198</v>
      </c>
      <c r="G7850" s="9" t="s">
        <v>4199</v>
      </c>
      <c r="H7850">
        <v>49</v>
      </c>
      <c r="I7850">
        <v>6</v>
      </c>
      <c r="J7850">
        <v>1</v>
      </c>
      <c r="K7850" t="str">
        <f>VLOOKUP(C7850,'Datos de estudiantes'!$B$2:$F$33,5,0)</f>
        <v>Colegio</v>
      </c>
      <c r="L7850" s="2" t="s">
        <v>3068</v>
      </c>
      <c r="M7850" t="str">
        <f>VLOOKUP(C7850,'Datos de estudiantes'!$B$2:$G$33,6,0)</f>
        <v>Femenino</v>
      </c>
    </row>
    <row r="7851" spans="1:13">
      <c r="A7851" s="5">
        <v>7931</v>
      </c>
      <c r="B7851" s="2" t="s">
        <v>3997</v>
      </c>
      <c r="C7851" s="2" t="s">
        <v>3069</v>
      </c>
      <c r="D7851" s="2" t="str">
        <f>VLOOKUP(C7851,'Datos de estudiantes'!$B$2:$C$33,2,0)</f>
        <v>michelle johanna</v>
      </c>
      <c r="E7851" s="2" t="str">
        <f>VLOOKUP(C7851,'Datos de estudiantes'!$B$2:$D$33,3,0)</f>
        <v>morla gordillo</v>
      </c>
      <c r="F7851" s="9" t="s">
        <v>4198</v>
      </c>
      <c r="G7851" s="9" t="s">
        <v>4199</v>
      </c>
      <c r="H7851">
        <v>14</v>
      </c>
      <c r="I7851">
        <v>6</v>
      </c>
      <c r="J7851">
        <v>1</v>
      </c>
      <c r="K7851" t="str">
        <f>VLOOKUP(C7851,'Datos de estudiantes'!$B$2:$F$33,5,0)</f>
        <v>Escuela o inferior</v>
      </c>
      <c r="L7851" s="2" t="s">
        <v>3068</v>
      </c>
      <c r="M7851" t="str">
        <f>VLOOKUP(C7851,'Datos de estudiantes'!$B$2:$G$33,6,0)</f>
        <v>Femenino</v>
      </c>
    </row>
    <row r="7852" spans="1:13">
      <c r="A7852" s="5">
        <v>7932</v>
      </c>
      <c r="B7852" s="2" t="s">
        <v>4202</v>
      </c>
      <c r="C7852" s="2" t="s">
        <v>3070</v>
      </c>
      <c r="D7852" s="2" t="str">
        <f>VLOOKUP(C7852,'Datos de estudiantes'!$B$2:$C$33,2,0)</f>
        <v>jenny rocio</v>
      </c>
      <c r="E7852" s="2" t="str">
        <f>VLOOKUP(C7852,'Datos de estudiantes'!$B$2:$D$33,3,0)</f>
        <v>naranjo moran</v>
      </c>
      <c r="F7852" s="9" t="s">
        <v>4198</v>
      </c>
      <c r="G7852" s="9" t="s">
        <v>4199</v>
      </c>
      <c r="H7852">
        <v>48</v>
      </c>
      <c r="I7852">
        <v>5</v>
      </c>
      <c r="J7852">
        <v>1</v>
      </c>
      <c r="K7852" t="str">
        <f>VLOOKUP(C7852,'Datos de estudiantes'!$B$2:$F$33,5,0)</f>
        <v>Colegio</v>
      </c>
      <c r="L7852" s="2" t="s">
        <v>3068</v>
      </c>
      <c r="M7852" t="str">
        <f>VLOOKUP(C7852,'Datos de estudiantes'!$B$2:$G$33,6,0)</f>
        <v>Femenino</v>
      </c>
    </row>
    <row r="7853" spans="1:13">
      <c r="A7853" s="5">
        <v>7933</v>
      </c>
      <c r="B7853" s="2" t="s">
        <v>1933</v>
      </c>
      <c r="C7853" s="2" t="s">
        <v>3069</v>
      </c>
      <c r="D7853" s="2" t="str">
        <f>VLOOKUP(C7853,'Datos de estudiantes'!$B$2:$C$33,2,0)</f>
        <v>michelle johanna</v>
      </c>
      <c r="E7853" s="2" t="str">
        <f>VLOOKUP(C7853,'Datos de estudiantes'!$B$2:$D$33,3,0)</f>
        <v>morla gordillo</v>
      </c>
      <c r="F7853" s="9" t="s">
        <v>4198</v>
      </c>
      <c r="G7853" s="9" t="s">
        <v>4199</v>
      </c>
      <c r="H7853">
        <v>40</v>
      </c>
      <c r="I7853">
        <v>10</v>
      </c>
      <c r="J7853">
        <v>1</v>
      </c>
      <c r="K7853" t="str">
        <f>VLOOKUP(C7853,'Datos de estudiantes'!$B$2:$F$33,5,0)</f>
        <v>Escuela o inferior</v>
      </c>
      <c r="L7853" s="2" t="s">
        <v>3068</v>
      </c>
      <c r="M7853" t="str">
        <f>VLOOKUP(C7853,'Datos de estudiantes'!$B$2:$G$33,6,0)</f>
        <v>Femenino</v>
      </c>
    </row>
    <row r="7854" spans="1:13">
      <c r="A7854" s="5">
        <v>7934</v>
      </c>
      <c r="B7854" s="2" t="s">
        <v>1933</v>
      </c>
      <c r="C7854" s="2" t="s">
        <v>3070</v>
      </c>
      <c r="D7854" s="2" t="str">
        <f>VLOOKUP(C7854,'Datos de estudiantes'!$B$2:$C$33,2,0)</f>
        <v>jenny rocio</v>
      </c>
      <c r="E7854" s="2" t="str">
        <f>VLOOKUP(C7854,'Datos de estudiantes'!$B$2:$D$33,3,0)</f>
        <v>naranjo moran</v>
      </c>
      <c r="F7854" s="9" t="s">
        <v>4198</v>
      </c>
      <c r="G7854" s="9" t="s">
        <v>4199</v>
      </c>
      <c r="H7854">
        <v>40</v>
      </c>
      <c r="I7854">
        <v>10</v>
      </c>
      <c r="J7854">
        <v>1</v>
      </c>
      <c r="K7854" t="str">
        <f>VLOOKUP(C7854,'Datos de estudiantes'!$B$2:$F$33,5,0)</f>
        <v>Colegio</v>
      </c>
      <c r="L7854" s="2" t="s">
        <v>3068</v>
      </c>
      <c r="M7854" t="str">
        <f>VLOOKUP(C7854,'Datos de estudiantes'!$B$2:$G$33,6,0)</f>
        <v>Femenino</v>
      </c>
    </row>
    <row r="7855" spans="1:13">
      <c r="A7855" s="5">
        <v>7935</v>
      </c>
      <c r="B7855" s="2" t="s">
        <v>4168</v>
      </c>
      <c r="C7855" s="2" t="s">
        <v>3065</v>
      </c>
      <c r="D7855" s="2" t="str">
        <f>VLOOKUP(C7855,'Datos de estudiantes'!$B$2:$C$33,2,0)</f>
        <v>kristhell dayana</v>
      </c>
      <c r="E7855" s="2" t="str">
        <f>VLOOKUP(C7855,'Datos de estudiantes'!$B$2:$D$33,3,0)</f>
        <v>marquez naranjo</v>
      </c>
      <c r="F7855" s="9" t="s">
        <v>4198</v>
      </c>
      <c r="G7855" s="9" t="s">
        <v>4199</v>
      </c>
      <c r="H7855">
        <v>24</v>
      </c>
      <c r="I7855">
        <v>10</v>
      </c>
      <c r="J7855">
        <v>1</v>
      </c>
      <c r="K7855" t="str">
        <f>VLOOKUP(C7855,'Datos de estudiantes'!$B$2:$F$33,5,0)</f>
        <v>Universidad o Superior</v>
      </c>
      <c r="L7855" s="2" t="s">
        <v>3068</v>
      </c>
      <c r="M7855" t="str">
        <f>VLOOKUP(C7855,'Datos de estudiantes'!$B$2:$G$33,6,0)</f>
        <v>Femenino</v>
      </c>
    </row>
    <row r="7856" spans="1:13">
      <c r="A7856" s="5">
        <v>7936</v>
      </c>
      <c r="B7856" s="2" t="s">
        <v>4202</v>
      </c>
      <c r="C7856" s="2" t="s">
        <v>3069</v>
      </c>
      <c r="D7856" s="2" t="str">
        <f>VLOOKUP(C7856,'Datos de estudiantes'!$B$2:$C$33,2,0)</f>
        <v>michelle johanna</v>
      </c>
      <c r="E7856" s="2" t="str">
        <f>VLOOKUP(C7856,'Datos de estudiantes'!$B$2:$D$33,3,0)</f>
        <v>morla gordillo</v>
      </c>
      <c r="F7856" s="9" t="s">
        <v>4198</v>
      </c>
      <c r="G7856" s="9" t="s">
        <v>4199</v>
      </c>
      <c r="H7856">
        <v>48</v>
      </c>
      <c r="I7856">
        <v>5</v>
      </c>
      <c r="J7856">
        <v>1</v>
      </c>
      <c r="K7856" t="str">
        <f>VLOOKUP(C7856,'Datos de estudiantes'!$B$2:$F$33,5,0)</f>
        <v>Escuela o inferior</v>
      </c>
      <c r="L7856" s="2" t="s">
        <v>3068</v>
      </c>
      <c r="M7856" t="str">
        <f>VLOOKUP(C7856,'Datos de estudiantes'!$B$2:$G$33,6,0)</f>
        <v>Femenino</v>
      </c>
    </row>
    <row r="7857" spans="1:13">
      <c r="A7857" s="5">
        <v>7937</v>
      </c>
      <c r="B7857" s="2" t="s">
        <v>4201</v>
      </c>
      <c r="C7857" s="2" t="s">
        <v>3070</v>
      </c>
      <c r="D7857" s="2" t="str">
        <f>VLOOKUP(C7857,'Datos de estudiantes'!$B$2:$C$33,2,0)</f>
        <v>jenny rocio</v>
      </c>
      <c r="E7857" s="2" t="str">
        <f>VLOOKUP(C7857,'Datos de estudiantes'!$B$2:$D$33,3,0)</f>
        <v>naranjo moran</v>
      </c>
      <c r="F7857" s="9" t="s">
        <v>4198</v>
      </c>
      <c r="G7857" s="9" t="s">
        <v>4199</v>
      </c>
      <c r="H7857">
        <v>15</v>
      </c>
      <c r="I7857">
        <v>6</v>
      </c>
      <c r="J7857">
        <v>1</v>
      </c>
      <c r="K7857" t="str">
        <f>VLOOKUP(C7857,'Datos de estudiantes'!$B$2:$F$33,5,0)</f>
        <v>Colegio</v>
      </c>
      <c r="L7857" s="2" t="s">
        <v>3068</v>
      </c>
      <c r="M7857" t="str">
        <f>VLOOKUP(C7857,'Datos de estudiantes'!$B$2:$G$33,6,0)</f>
        <v>Femenino</v>
      </c>
    </row>
    <row r="7858" spans="1:13">
      <c r="A7858" s="5">
        <v>7938</v>
      </c>
      <c r="B7858" s="2" t="s">
        <v>2878</v>
      </c>
      <c r="C7858" s="2" t="s">
        <v>3083</v>
      </c>
      <c r="D7858" s="2" t="str">
        <f>VLOOKUP(C7858,'Datos de estudiantes'!$B$2:$C$33,2,0)</f>
        <v>manuel arturo</v>
      </c>
      <c r="E7858" s="2" t="str">
        <f>VLOOKUP(C7858,'Datos de estudiantes'!$B$2:$D$33,3,0)</f>
        <v>sanchez rojas</v>
      </c>
      <c r="F7858" s="19" t="s">
        <v>4203</v>
      </c>
      <c r="G7858" s="9" t="s">
        <v>4204</v>
      </c>
      <c r="H7858">
        <v>76</v>
      </c>
      <c r="I7858">
        <v>8</v>
      </c>
      <c r="J7858">
        <v>1</v>
      </c>
      <c r="K7858" t="str">
        <f>VLOOKUP(C7858,'Datos de estudiantes'!$B$2:$F$33,5,0)</f>
        <v>Escuela o inferior</v>
      </c>
      <c r="L7858" s="2" t="s">
        <v>3068</v>
      </c>
      <c r="M7858" t="str">
        <f>VLOOKUP(C7858,'Datos de estudiantes'!$B$2:$G$33,6,0)</f>
        <v>Masculino</v>
      </c>
    </row>
    <row r="7859" spans="1:13">
      <c r="A7859" s="5">
        <v>7939</v>
      </c>
      <c r="B7859" s="2" t="s">
        <v>4205</v>
      </c>
      <c r="C7859" s="2" t="s">
        <v>3077</v>
      </c>
      <c r="D7859" s="2" t="str">
        <f>VLOOKUP(C7859,'Datos de estudiantes'!$B$2:$C$33,2,0)</f>
        <v>luis leonel</v>
      </c>
      <c r="E7859" s="2" t="str">
        <f>VLOOKUP(C7859,'Datos de estudiantes'!$B$2:$D$33,3,0)</f>
        <v>chevez sanchez</v>
      </c>
      <c r="F7859" s="9" t="s">
        <v>4203</v>
      </c>
      <c r="G7859" s="9" t="s">
        <v>4204</v>
      </c>
      <c r="H7859">
        <v>49</v>
      </c>
      <c r="I7859">
        <v>11</v>
      </c>
      <c r="J7859">
        <v>1</v>
      </c>
      <c r="K7859" t="str">
        <f>VLOOKUP(C7859,'Datos de estudiantes'!$B$2:$F$33,5,0)</f>
        <v>Colegio</v>
      </c>
      <c r="L7859" s="2" t="s">
        <v>3068</v>
      </c>
      <c r="M7859" t="str">
        <f>VLOOKUP(C7859,'Datos de estudiantes'!$B$2:$G$33,6,0)</f>
        <v>Masculino</v>
      </c>
    </row>
    <row r="7860" spans="1:13">
      <c r="A7860" s="5">
        <v>7940</v>
      </c>
      <c r="B7860" s="2" t="s">
        <v>4206</v>
      </c>
      <c r="C7860" s="2" t="s">
        <v>3083</v>
      </c>
      <c r="D7860" s="2" t="str">
        <f>VLOOKUP(C7860,'Datos de estudiantes'!$B$2:$C$33,2,0)</f>
        <v>manuel arturo</v>
      </c>
      <c r="E7860" s="2" t="str">
        <f>VLOOKUP(C7860,'Datos de estudiantes'!$B$2:$D$33,3,0)</f>
        <v>sanchez rojas</v>
      </c>
      <c r="F7860" s="19" t="s">
        <v>4203</v>
      </c>
      <c r="G7860" s="9" t="s">
        <v>4204</v>
      </c>
      <c r="H7860">
        <v>41</v>
      </c>
      <c r="I7860">
        <v>7</v>
      </c>
      <c r="J7860">
        <v>1</v>
      </c>
      <c r="K7860" t="str">
        <f>VLOOKUP(C7860,'Datos de estudiantes'!$B$2:$F$33,5,0)</f>
        <v>Escuela o inferior</v>
      </c>
      <c r="L7860" s="2" t="s">
        <v>3068</v>
      </c>
      <c r="M7860" t="str">
        <f>VLOOKUP(C7860,'Datos de estudiantes'!$B$2:$G$33,6,0)</f>
        <v>Masculino</v>
      </c>
    </row>
    <row r="7861" spans="1:13">
      <c r="A7861" s="5">
        <v>7941</v>
      </c>
      <c r="B7861" s="2" t="s">
        <v>626</v>
      </c>
      <c r="C7861" s="2" t="s">
        <v>3085</v>
      </c>
      <c r="D7861" s="2" t="str">
        <f>VLOOKUP(C7861,'Datos de estudiantes'!$B$2:$C$33,2,0)</f>
        <v>heryd xavier</v>
      </c>
      <c r="E7861" s="2" t="str">
        <f>VLOOKUP(C7861,'Datos de estudiantes'!$B$2:$D$33,3,0)</f>
        <v>morla gordillo</v>
      </c>
      <c r="F7861" s="9" t="s">
        <v>4203</v>
      </c>
      <c r="G7861" s="9" t="s">
        <v>4204</v>
      </c>
      <c r="H7861">
        <v>73</v>
      </c>
      <c r="I7861">
        <v>9</v>
      </c>
      <c r="J7861">
        <v>1</v>
      </c>
      <c r="K7861" t="str">
        <f>VLOOKUP(C7861,'Datos de estudiantes'!$B$2:$F$33,5,0)</f>
        <v>Universidad o Superior</v>
      </c>
      <c r="L7861" s="2" t="s">
        <v>3068</v>
      </c>
      <c r="M7861" t="str">
        <f>VLOOKUP(C7861,'Datos de estudiantes'!$B$2:$G$33,6,0)</f>
        <v>Masculino</v>
      </c>
    </row>
    <row r="7862" spans="1:13">
      <c r="A7862" s="5">
        <v>7942</v>
      </c>
      <c r="B7862" s="2" t="s">
        <v>4207</v>
      </c>
      <c r="C7862" s="2" t="s">
        <v>3085</v>
      </c>
      <c r="D7862" s="2" t="str">
        <f>VLOOKUP(C7862,'Datos de estudiantes'!$B$2:$C$33,2,0)</f>
        <v>heryd xavier</v>
      </c>
      <c r="E7862" s="2" t="str">
        <f>VLOOKUP(C7862,'Datos de estudiantes'!$B$2:$D$33,3,0)</f>
        <v>morla gordillo</v>
      </c>
      <c r="F7862" s="9" t="s">
        <v>4203</v>
      </c>
      <c r="G7862" s="9" t="s">
        <v>4204</v>
      </c>
      <c r="H7862">
        <v>16</v>
      </c>
      <c r="I7862">
        <v>7</v>
      </c>
      <c r="J7862">
        <v>1</v>
      </c>
      <c r="K7862" t="str">
        <f>VLOOKUP(C7862,'Datos de estudiantes'!$B$2:$F$33,5,0)</f>
        <v>Universidad o Superior</v>
      </c>
      <c r="L7862" s="2" t="s">
        <v>3068</v>
      </c>
      <c r="M7862" t="str">
        <f>VLOOKUP(C7862,'Datos de estudiantes'!$B$2:$G$33,6,0)</f>
        <v>Masculino</v>
      </c>
    </row>
    <row r="7863" spans="1:13">
      <c r="A7863" s="5">
        <v>7943</v>
      </c>
      <c r="B7863" s="2" t="s">
        <v>4208</v>
      </c>
      <c r="C7863" s="2" t="s">
        <v>3085</v>
      </c>
      <c r="D7863" s="2" t="str">
        <f>VLOOKUP(C7863,'Datos de estudiantes'!$B$2:$C$33,2,0)</f>
        <v>heryd xavier</v>
      </c>
      <c r="E7863" s="2" t="str">
        <f>VLOOKUP(C7863,'Datos de estudiantes'!$B$2:$D$33,3,0)</f>
        <v>morla gordillo</v>
      </c>
      <c r="F7863" s="9" t="s">
        <v>4203</v>
      </c>
      <c r="G7863" s="9" t="s">
        <v>4204</v>
      </c>
      <c r="H7863">
        <v>77</v>
      </c>
      <c r="I7863">
        <v>5</v>
      </c>
      <c r="J7863">
        <v>1</v>
      </c>
      <c r="K7863" t="str">
        <f>VLOOKUP(C7863,'Datos de estudiantes'!$B$2:$F$33,5,0)</f>
        <v>Universidad o Superior</v>
      </c>
      <c r="L7863" s="2" t="s">
        <v>3068</v>
      </c>
      <c r="M7863" t="str">
        <f>VLOOKUP(C7863,'Datos de estudiantes'!$B$2:$G$33,6,0)</f>
        <v>Masculino</v>
      </c>
    </row>
    <row r="7864" spans="1:13">
      <c r="A7864" s="5">
        <v>7944</v>
      </c>
      <c r="B7864" s="2" t="s">
        <v>4209</v>
      </c>
      <c r="C7864" s="2" t="s">
        <v>3083</v>
      </c>
      <c r="D7864" s="2" t="str">
        <f>VLOOKUP(C7864,'Datos de estudiantes'!$B$2:$C$33,2,0)</f>
        <v>manuel arturo</v>
      </c>
      <c r="E7864" s="2" t="str">
        <f>VLOOKUP(C7864,'Datos de estudiantes'!$B$2:$D$33,3,0)</f>
        <v>sanchez rojas</v>
      </c>
      <c r="F7864" s="9" t="s">
        <v>4203</v>
      </c>
      <c r="G7864" s="9" t="s">
        <v>4204</v>
      </c>
      <c r="H7864">
        <v>79</v>
      </c>
      <c r="I7864">
        <v>14</v>
      </c>
      <c r="J7864">
        <v>1</v>
      </c>
      <c r="K7864" t="str">
        <f>VLOOKUP(C7864,'Datos de estudiantes'!$B$2:$F$33,5,0)</f>
        <v>Escuela o inferior</v>
      </c>
      <c r="L7864" s="2" t="s">
        <v>3068</v>
      </c>
      <c r="M7864" t="str">
        <f>VLOOKUP(C7864,'Datos de estudiantes'!$B$2:$G$33,6,0)</f>
        <v>Masculino</v>
      </c>
    </row>
    <row r="7865" spans="1:13">
      <c r="A7865" s="5">
        <v>7945</v>
      </c>
      <c r="B7865" s="2" t="s">
        <v>2205</v>
      </c>
      <c r="C7865" s="2" t="s">
        <v>3077</v>
      </c>
      <c r="D7865" s="2" t="str">
        <f>VLOOKUP(C7865,'Datos de estudiantes'!$B$2:$C$33,2,0)</f>
        <v>luis leonel</v>
      </c>
      <c r="E7865" s="2" t="str">
        <f>VLOOKUP(C7865,'Datos de estudiantes'!$B$2:$D$33,3,0)</f>
        <v>chevez sanchez</v>
      </c>
      <c r="F7865" s="9" t="s">
        <v>4203</v>
      </c>
      <c r="G7865" s="9" t="s">
        <v>4204</v>
      </c>
      <c r="H7865">
        <v>15</v>
      </c>
      <c r="I7865">
        <v>9</v>
      </c>
      <c r="J7865">
        <v>1</v>
      </c>
      <c r="K7865" t="str">
        <f>VLOOKUP(C7865,'Datos de estudiantes'!$B$2:$F$33,5,0)</f>
        <v>Colegio</v>
      </c>
      <c r="L7865" s="2" t="s">
        <v>3068</v>
      </c>
      <c r="M7865" t="str">
        <f>VLOOKUP(C7865,'Datos de estudiantes'!$B$2:$G$33,6,0)</f>
        <v>Masculino</v>
      </c>
    </row>
    <row r="7866" spans="1:13">
      <c r="A7866" s="5">
        <v>7946</v>
      </c>
      <c r="B7866" s="2" t="s">
        <v>4205</v>
      </c>
      <c r="C7866" s="2" t="s">
        <v>3083</v>
      </c>
      <c r="D7866" s="2" t="str">
        <f>VLOOKUP(C7866,'Datos de estudiantes'!$B$2:$C$33,2,0)</f>
        <v>manuel arturo</v>
      </c>
      <c r="E7866" s="2" t="str">
        <f>VLOOKUP(C7866,'Datos de estudiantes'!$B$2:$D$33,3,0)</f>
        <v>sanchez rojas</v>
      </c>
      <c r="F7866" s="9" t="s">
        <v>4203</v>
      </c>
      <c r="G7866" s="9" t="s">
        <v>4204</v>
      </c>
      <c r="H7866">
        <v>49</v>
      </c>
      <c r="I7866">
        <v>11</v>
      </c>
      <c r="J7866">
        <v>1</v>
      </c>
      <c r="K7866" t="str">
        <f>VLOOKUP(C7866,'Datos de estudiantes'!$B$2:$F$33,5,0)</f>
        <v>Escuela o inferior</v>
      </c>
      <c r="L7866" s="2" t="s">
        <v>3068</v>
      </c>
      <c r="M7866" t="str">
        <f>VLOOKUP(C7866,'Datos de estudiantes'!$B$2:$G$33,6,0)</f>
        <v>Masculino</v>
      </c>
    </row>
    <row r="7867" spans="1:13">
      <c r="A7867" s="5">
        <v>7947</v>
      </c>
      <c r="B7867" s="2" t="s">
        <v>3225</v>
      </c>
      <c r="C7867" s="2" t="s">
        <v>3077</v>
      </c>
      <c r="D7867" s="2" t="str">
        <f>VLOOKUP(C7867,'Datos de estudiantes'!$B$2:$C$33,2,0)</f>
        <v>luis leonel</v>
      </c>
      <c r="E7867" s="2" t="str">
        <f>VLOOKUP(C7867,'Datos de estudiantes'!$B$2:$D$33,3,0)</f>
        <v>chevez sanchez</v>
      </c>
      <c r="F7867" s="9" t="s">
        <v>4203</v>
      </c>
      <c r="G7867" s="9" t="s">
        <v>4204</v>
      </c>
      <c r="H7867">
        <v>43</v>
      </c>
      <c r="I7867">
        <v>14</v>
      </c>
      <c r="J7867">
        <v>1</v>
      </c>
      <c r="K7867" t="str">
        <f>VLOOKUP(C7867,'Datos de estudiantes'!$B$2:$F$33,5,0)</f>
        <v>Colegio</v>
      </c>
      <c r="L7867" s="2" t="s">
        <v>3068</v>
      </c>
      <c r="M7867" t="str">
        <f>VLOOKUP(C7867,'Datos de estudiantes'!$B$2:$G$33,6,0)</f>
        <v>Masculino</v>
      </c>
    </row>
    <row r="7868" spans="1:13">
      <c r="A7868" s="5">
        <v>7948</v>
      </c>
      <c r="B7868" s="2" t="s">
        <v>4209</v>
      </c>
      <c r="C7868" s="2" t="s">
        <v>3085</v>
      </c>
      <c r="D7868" s="2" t="str">
        <f>VLOOKUP(C7868,'Datos de estudiantes'!$B$2:$C$33,2,0)</f>
        <v>heryd xavier</v>
      </c>
      <c r="E7868" s="2" t="str">
        <f>VLOOKUP(C7868,'Datos de estudiantes'!$B$2:$D$33,3,0)</f>
        <v>morla gordillo</v>
      </c>
      <c r="F7868" s="9" t="s">
        <v>4203</v>
      </c>
      <c r="G7868" s="9" t="s">
        <v>4204</v>
      </c>
      <c r="H7868">
        <v>79</v>
      </c>
      <c r="I7868">
        <v>14</v>
      </c>
      <c r="J7868">
        <v>1</v>
      </c>
      <c r="K7868" t="str">
        <f>VLOOKUP(C7868,'Datos de estudiantes'!$B$2:$F$33,5,0)</f>
        <v>Universidad o Superior</v>
      </c>
      <c r="L7868" s="2" t="s">
        <v>3068</v>
      </c>
      <c r="M7868" t="str">
        <f>VLOOKUP(C7868,'Datos de estudiantes'!$B$2:$G$33,6,0)</f>
        <v>Masculino</v>
      </c>
    </row>
    <row r="7869" spans="1:13">
      <c r="A7869" s="5">
        <v>7949</v>
      </c>
      <c r="B7869" s="2" t="s">
        <v>4205</v>
      </c>
      <c r="C7869" s="2" t="s">
        <v>3085</v>
      </c>
      <c r="D7869" s="2" t="str">
        <f>VLOOKUP(C7869,'Datos de estudiantes'!$B$2:$C$33,2,0)</f>
        <v>heryd xavier</v>
      </c>
      <c r="E7869" s="2" t="str">
        <f>VLOOKUP(C7869,'Datos de estudiantes'!$B$2:$D$33,3,0)</f>
        <v>morla gordillo</v>
      </c>
      <c r="F7869" s="9" t="s">
        <v>4203</v>
      </c>
      <c r="G7869" s="9" t="s">
        <v>4204</v>
      </c>
      <c r="H7869">
        <v>49</v>
      </c>
      <c r="I7869">
        <v>11</v>
      </c>
      <c r="J7869">
        <v>1</v>
      </c>
      <c r="K7869" t="str">
        <f>VLOOKUP(C7869,'Datos de estudiantes'!$B$2:$F$33,5,0)</f>
        <v>Universidad o Superior</v>
      </c>
      <c r="L7869" s="2" t="s">
        <v>3068</v>
      </c>
      <c r="M7869" t="str">
        <f>VLOOKUP(C7869,'Datos de estudiantes'!$B$2:$G$33,6,0)</f>
        <v>Masculino</v>
      </c>
    </row>
    <row r="7870" spans="1:13">
      <c r="A7870" s="5">
        <v>7950</v>
      </c>
      <c r="B7870" s="2" t="s">
        <v>2219</v>
      </c>
      <c r="C7870" s="2" t="s">
        <v>3070</v>
      </c>
      <c r="D7870" s="2" t="str">
        <f>VLOOKUP(C7870,'Datos de estudiantes'!$B$2:$C$33,2,0)</f>
        <v>jenny rocio</v>
      </c>
      <c r="E7870" s="2" t="str">
        <f>VLOOKUP(C7870,'Datos de estudiantes'!$B$2:$D$33,3,0)</f>
        <v>naranjo moran</v>
      </c>
      <c r="F7870" s="9" t="s">
        <v>4210</v>
      </c>
      <c r="G7870" s="9" t="s">
        <v>4211</v>
      </c>
      <c r="H7870">
        <v>59</v>
      </c>
      <c r="I7870">
        <v>14</v>
      </c>
      <c r="J7870">
        <v>1</v>
      </c>
      <c r="K7870" t="str">
        <f>VLOOKUP(C7870,'Datos de estudiantes'!$B$2:$F$33,5,0)</f>
        <v>Colegio</v>
      </c>
      <c r="L7870" s="2" t="s">
        <v>3068</v>
      </c>
      <c r="M7870" t="str">
        <f>VLOOKUP(C7870,'Datos de estudiantes'!$B$2:$G$33,6,0)</f>
        <v>Femenino</v>
      </c>
    </row>
    <row r="7871" spans="1:13">
      <c r="A7871" s="5">
        <v>7951</v>
      </c>
      <c r="B7871" s="2" t="s">
        <v>4182</v>
      </c>
      <c r="C7871" s="2" t="s">
        <v>3069</v>
      </c>
      <c r="D7871" s="2" t="str">
        <f>VLOOKUP(C7871,'Datos de estudiantes'!$B$2:$C$33,2,0)</f>
        <v>michelle johanna</v>
      </c>
      <c r="E7871" s="2" t="str">
        <f>VLOOKUP(C7871,'Datos de estudiantes'!$B$2:$D$33,3,0)</f>
        <v>morla gordillo</v>
      </c>
      <c r="F7871" s="9" t="s">
        <v>4210</v>
      </c>
      <c r="G7871" s="9" t="s">
        <v>4211</v>
      </c>
      <c r="H7871">
        <v>48</v>
      </c>
      <c r="I7871">
        <v>10</v>
      </c>
      <c r="J7871">
        <v>1</v>
      </c>
      <c r="K7871" t="str">
        <f>VLOOKUP(C7871,'Datos de estudiantes'!$B$2:$F$33,5,0)</f>
        <v>Escuela o inferior</v>
      </c>
      <c r="L7871" s="2" t="s">
        <v>3068</v>
      </c>
      <c r="M7871" t="str">
        <f>VLOOKUP(C7871,'Datos de estudiantes'!$B$2:$G$33,6,0)</f>
        <v>Femenino</v>
      </c>
    </row>
    <row r="7872" spans="1:13">
      <c r="A7872" s="5">
        <v>7952</v>
      </c>
      <c r="B7872" s="2" t="s">
        <v>4171</v>
      </c>
      <c r="C7872" s="2" t="s">
        <v>3070</v>
      </c>
      <c r="D7872" s="2" t="str">
        <f>VLOOKUP(C7872,'Datos de estudiantes'!$B$2:$C$33,2,0)</f>
        <v>jenny rocio</v>
      </c>
      <c r="E7872" s="2" t="str">
        <f>VLOOKUP(C7872,'Datos de estudiantes'!$B$2:$D$33,3,0)</f>
        <v>naranjo moran</v>
      </c>
      <c r="F7872" s="9" t="s">
        <v>4210</v>
      </c>
      <c r="G7872" s="9" t="s">
        <v>4211</v>
      </c>
      <c r="H7872">
        <v>17</v>
      </c>
      <c r="I7872">
        <v>4</v>
      </c>
      <c r="J7872">
        <v>1</v>
      </c>
      <c r="K7872" t="str">
        <f>VLOOKUP(C7872,'Datos de estudiantes'!$B$2:$F$33,5,0)</f>
        <v>Colegio</v>
      </c>
      <c r="L7872" s="2" t="s">
        <v>3068</v>
      </c>
      <c r="M7872" t="str">
        <f>VLOOKUP(C7872,'Datos de estudiantes'!$B$2:$G$33,6,0)</f>
        <v>Femenino</v>
      </c>
    </row>
    <row r="7873" spans="1:13">
      <c r="A7873" s="5">
        <v>7953</v>
      </c>
      <c r="B7873" s="2" t="s">
        <v>4171</v>
      </c>
      <c r="C7873" s="2" t="s">
        <v>3069</v>
      </c>
      <c r="D7873" s="2" t="str">
        <f>VLOOKUP(C7873,'Datos de estudiantes'!$B$2:$C$33,2,0)</f>
        <v>michelle johanna</v>
      </c>
      <c r="E7873" s="2" t="str">
        <f>VLOOKUP(C7873,'Datos de estudiantes'!$B$2:$D$33,3,0)</f>
        <v>morla gordillo</v>
      </c>
      <c r="F7873" s="9" t="s">
        <v>4210</v>
      </c>
      <c r="G7873" s="9" t="s">
        <v>4211</v>
      </c>
      <c r="H7873">
        <v>17</v>
      </c>
      <c r="I7873">
        <v>4</v>
      </c>
      <c r="J7873">
        <v>1</v>
      </c>
      <c r="K7873" t="str">
        <f>VLOOKUP(C7873,'Datos de estudiantes'!$B$2:$F$33,5,0)</f>
        <v>Escuela o inferior</v>
      </c>
      <c r="L7873" s="2" t="s">
        <v>3068</v>
      </c>
      <c r="M7873" t="str">
        <f>VLOOKUP(C7873,'Datos de estudiantes'!$B$2:$G$33,6,0)</f>
        <v>Femenino</v>
      </c>
    </row>
    <row r="7874" spans="1:13">
      <c r="A7874" s="5">
        <v>7954</v>
      </c>
      <c r="B7874" s="2" t="s">
        <v>4171</v>
      </c>
      <c r="C7874" s="2" t="s">
        <v>3065</v>
      </c>
      <c r="D7874" s="2" t="str">
        <f>VLOOKUP(C7874,'Datos de estudiantes'!$B$2:$C$33,2,0)</f>
        <v>kristhell dayana</v>
      </c>
      <c r="E7874" s="2" t="str">
        <f>VLOOKUP(C7874,'Datos de estudiantes'!$B$2:$D$33,3,0)</f>
        <v>marquez naranjo</v>
      </c>
      <c r="F7874" s="9" t="s">
        <v>4210</v>
      </c>
      <c r="G7874" s="9" t="s">
        <v>4211</v>
      </c>
      <c r="H7874">
        <v>17</v>
      </c>
      <c r="I7874">
        <v>4</v>
      </c>
      <c r="J7874">
        <v>1</v>
      </c>
      <c r="K7874" t="str">
        <f>VLOOKUP(C7874,'Datos de estudiantes'!$B$2:$F$33,5,0)</f>
        <v>Universidad o Superior</v>
      </c>
      <c r="L7874" s="2" t="s">
        <v>3068</v>
      </c>
      <c r="M7874" t="str">
        <f>VLOOKUP(C7874,'Datos de estudiantes'!$B$2:$G$33,6,0)</f>
        <v>Femenino</v>
      </c>
    </row>
    <row r="7875" spans="1:13">
      <c r="A7875" s="5">
        <v>7955</v>
      </c>
      <c r="B7875" s="2" t="s">
        <v>2219</v>
      </c>
      <c r="C7875" s="2" t="s">
        <v>3069</v>
      </c>
      <c r="D7875" s="2" t="str">
        <f>VLOOKUP(C7875,'Datos de estudiantes'!$B$2:$C$33,2,0)</f>
        <v>michelle johanna</v>
      </c>
      <c r="E7875" s="2" t="str">
        <f>VLOOKUP(C7875,'Datos de estudiantes'!$B$2:$D$33,3,0)</f>
        <v>morla gordillo</v>
      </c>
      <c r="F7875" s="9" t="s">
        <v>4210</v>
      </c>
      <c r="G7875" s="9" t="s">
        <v>4211</v>
      </c>
      <c r="H7875">
        <v>59</v>
      </c>
      <c r="I7875">
        <v>14</v>
      </c>
      <c r="J7875">
        <v>1</v>
      </c>
      <c r="K7875" t="str">
        <f>VLOOKUP(C7875,'Datos de estudiantes'!$B$2:$F$33,5,0)</f>
        <v>Escuela o inferior</v>
      </c>
      <c r="L7875" s="2" t="s">
        <v>3068</v>
      </c>
      <c r="M7875" t="str">
        <f>VLOOKUP(C7875,'Datos de estudiantes'!$B$2:$G$33,6,0)</f>
        <v>Femenino</v>
      </c>
    </row>
    <row r="7876" spans="1:13">
      <c r="A7876" s="5">
        <v>7956</v>
      </c>
      <c r="B7876" s="2" t="s">
        <v>4212</v>
      </c>
      <c r="C7876" s="2" t="s">
        <v>3077</v>
      </c>
      <c r="D7876" s="2" t="str">
        <f>VLOOKUP(C7876,'Datos de estudiantes'!$B$2:$C$33,2,0)</f>
        <v>luis leonel</v>
      </c>
      <c r="E7876" s="2" t="str">
        <f>VLOOKUP(C7876,'Datos de estudiantes'!$B$2:$D$33,3,0)</f>
        <v>chevez sanchez</v>
      </c>
      <c r="F7876" s="9" t="s">
        <v>4213</v>
      </c>
      <c r="G7876" s="9" t="s">
        <v>4214</v>
      </c>
      <c r="H7876">
        <v>88</v>
      </c>
      <c r="I7876">
        <v>8</v>
      </c>
      <c r="J7876">
        <v>1</v>
      </c>
      <c r="K7876" t="str">
        <f>VLOOKUP(C7876,'Datos de estudiantes'!$B$2:$F$33,5,0)</f>
        <v>Colegio</v>
      </c>
      <c r="L7876" s="2" t="s">
        <v>3068</v>
      </c>
      <c r="M7876" t="str">
        <f>VLOOKUP(C7876,'Datos de estudiantes'!$B$2:$G$33,6,0)</f>
        <v>Masculino</v>
      </c>
    </row>
    <row r="7877" spans="1:13">
      <c r="A7877" s="5">
        <v>7957</v>
      </c>
      <c r="B7877" s="2" t="s">
        <v>3622</v>
      </c>
      <c r="C7877" s="2" t="s">
        <v>3083</v>
      </c>
      <c r="D7877" s="2" t="str">
        <f>VLOOKUP(C7877,'Datos de estudiantes'!$B$2:$C$33,2,0)</f>
        <v>manuel arturo</v>
      </c>
      <c r="E7877" s="2" t="str">
        <f>VLOOKUP(C7877,'Datos de estudiantes'!$B$2:$D$33,3,0)</f>
        <v>sanchez rojas</v>
      </c>
      <c r="F7877" s="9" t="s">
        <v>4213</v>
      </c>
      <c r="G7877" s="9" t="s">
        <v>4214</v>
      </c>
      <c r="H7877">
        <v>51</v>
      </c>
      <c r="I7877">
        <v>12</v>
      </c>
      <c r="J7877">
        <v>1</v>
      </c>
      <c r="K7877" t="str">
        <f>VLOOKUP(C7877,'Datos de estudiantes'!$B$2:$F$33,5,0)</f>
        <v>Escuela o inferior</v>
      </c>
      <c r="L7877" s="2" t="s">
        <v>3068</v>
      </c>
      <c r="M7877" t="str">
        <f>VLOOKUP(C7877,'Datos de estudiantes'!$B$2:$G$33,6,0)</f>
        <v>Masculino</v>
      </c>
    </row>
    <row r="7878" spans="1:13">
      <c r="A7878" s="5">
        <v>7958</v>
      </c>
      <c r="B7878" s="2" t="s">
        <v>4215</v>
      </c>
      <c r="C7878" s="2" t="s">
        <v>3083</v>
      </c>
      <c r="D7878" s="2" t="str">
        <f>VLOOKUP(C7878,'Datos de estudiantes'!$B$2:$C$33,2,0)</f>
        <v>manuel arturo</v>
      </c>
      <c r="E7878" s="2" t="str">
        <f>VLOOKUP(C7878,'Datos de estudiantes'!$B$2:$D$33,3,0)</f>
        <v>sanchez rojas</v>
      </c>
      <c r="F7878" s="9" t="s">
        <v>4213</v>
      </c>
      <c r="G7878" s="9" t="s">
        <v>4214</v>
      </c>
      <c r="H7878">
        <v>91</v>
      </c>
      <c r="I7878">
        <v>9</v>
      </c>
      <c r="J7878">
        <v>1</v>
      </c>
      <c r="K7878" t="str">
        <f>VLOOKUP(C7878,'Datos de estudiantes'!$B$2:$F$33,5,0)</f>
        <v>Escuela o inferior</v>
      </c>
      <c r="L7878" s="2" t="s">
        <v>3068</v>
      </c>
      <c r="M7878" t="str">
        <f>VLOOKUP(C7878,'Datos de estudiantes'!$B$2:$G$33,6,0)</f>
        <v>Masculino</v>
      </c>
    </row>
    <row r="7879" spans="1:13">
      <c r="A7879" s="5">
        <v>7959</v>
      </c>
      <c r="B7879" s="2" t="s">
        <v>3622</v>
      </c>
      <c r="C7879" s="2" t="s">
        <v>3077</v>
      </c>
      <c r="D7879" s="2" t="str">
        <f>VLOOKUP(C7879,'Datos de estudiantes'!$B$2:$C$33,2,0)</f>
        <v>luis leonel</v>
      </c>
      <c r="E7879" s="2" t="str">
        <f>VLOOKUP(C7879,'Datos de estudiantes'!$B$2:$D$33,3,0)</f>
        <v>chevez sanchez</v>
      </c>
      <c r="F7879" s="9" t="s">
        <v>4213</v>
      </c>
      <c r="G7879" s="9" t="s">
        <v>4214</v>
      </c>
      <c r="H7879">
        <v>51</v>
      </c>
      <c r="I7879">
        <v>12</v>
      </c>
      <c r="J7879">
        <v>1</v>
      </c>
      <c r="K7879" t="str">
        <f>VLOOKUP(C7879,'Datos de estudiantes'!$B$2:$F$33,5,0)</f>
        <v>Colegio</v>
      </c>
      <c r="L7879" s="2" t="s">
        <v>3068</v>
      </c>
      <c r="M7879" t="str">
        <f>VLOOKUP(C7879,'Datos de estudiantes'!$B$2:$G$33,6,0)</f>
        <v>Masculino</v>
      </c>
    </row>
    <row r="7880" spans="1:13">
      <c r="A7880" s="5">
        <v>7960</v>
      </c>
      <c r="B7880" s="2" t="s">
        <v>4207</v>
      </c>
      <c r="C7880" s="2" t="s">
        <v>3085</v>
      </c>
      <c r="D7880" s="2" t="str">
        <f>VLOOKUP(C7880,'Datos de estudiantes'!$B$2:$C$33,2,0)</f>
        <v>heryd xavier</v>
      </c>
      <c r="E7880" s="2" t="str">
        <f>VLOOKUP(C7880,'Datos de estudiantes'!$B$2:$D$33,3,0)</f>
        <v>morla gordillo</v>
      </c>
      <c r="F7880" s="9" t="s">
        <v>4213</v>
      </c>
      <c r="G7880" s="9" t="s">
        <v>4214</v>
      </c>
      <c r="H7880">
        <v>16</v>
      </c>
      <c r="I7880">
        <v>7</v>
      </c>
      <c r="J7880">
        <v>1</v>
      </c>
      <c r="K7880" t="str">
        <f>VLOOKUP(C7880,'Datos de estudiantes'!$B$2:$F$33,5,0)</f>
        <v>Universidad o Superior</v>
      </c>
      <c r="L7880" s="2" t="s">
        <v>3068</v>
      </c>
      <c r="M7880" t="str">
        <f>VLOOKUP(C7880,'Datos de estudiantes'!$B$2:$G$33,6,0)</f>
        <v>Masculino</v>
      </c>
    </row>
    <row r="7881" spans="1:13">
      <c r="A7881" s="5">
        <v>7961</v>
      </c>
      <c r="B7881" s="2" t="s">
        <v>4215</v>
      </c>
      <c r="C7881" s="2" t="s">
        <v>3085</v>
      </c>
      <c r="D7881" s="2" t="str">
        <f>VLOOKUP(C7881,'Datos de estudiantes'!$B$2:$C$33,2,0)</f>
        <v>heryd xavier</v>
      </c>
      <c r="E7881" s="2" t="str">
        <f>VLOOKUP(C7881,'Datos de estudiantes'!$B$2:$D$33,3,0)</f>
        <v>morla gordillo</v>
      </c>
      <c r="F7881" s="9" t="s">
        <v>4213</v>
      </c>
      <c r="G7881" s="9" t="s">
        <v>4214</v>
      </c>
      <c r="H7881">
        <v>91</v>
      </c>
      <c r="I7881">
        <v>9</v>
      </c>
      <c r="J7881">
        <v>1</v>
      </c>
      <c r="K7881" t="str">
        <f>VLOOKUP(C7881,'Datos de estudiantes'!$B$2:$F$33,5,0)</f>
        <v>Universidad o Superior</v>
      </c>
      <c r="L7881" s="2" t="s">
        <v>3068</v>
      </c>
      <c r="M7881" t="str">
        <f>VLOOKUP(C7881,'Datos de estudiantes'!$B$2:$G$33,6,0)</f>
        <v>Masculino</v>
      </c>
    </row>
    <row r="7882" spans="1:13">
      <c r="A7882" s="5">
        <v>7962</v>
      </c>
      <c r="B7882" s="2" t="s">
        <v>4216</v>
      </c>
      <c r="C7882" s="2" t="s">
        <v>3085</v>
      </c>
      <c r="D7882" s="2" t="str">
        <f>VLOOKUP(C7882,'Datos de estudiantes'!$B$2:$C$33,2,0)</f>
        <v>heryd xavier</v>
      </c>
      <c r="E7882" s="2" t="str">
        <f>VLOOKUP(C7882,'Datos de estudiantes'!$B$2:$D$33,3,0)</f>
        <v>morla gordillo</v>
      </c>
      <c r="F7882" s="9" t="s">
        <v>4213</v>
      </c>
      <c r="G7882" s="9" t="s">
        <v>4214</v>
      </c>
      <c r="H7882">
        <v>80</v>
      </c>
      <c r="I7882">
        <v>9</v>
      </c>
      <c r="J7882">
        <v>1</v>
      </c>
      <c r="K7882" t="str">
        <f>VLOOKUP(C7882,'Datos de estudiantes'!$B$2:$F$33,5,0)</f>
        <v>Universidad o Superior</v>
      </c>
      <c r="L7882" s="2" t="s">
        <v>3068</v>
      </c>
      <c r="M7882" t="str">
        <f>VLOOKUP(C7882,'Datos de estudiantes'!$B$2:$G$33,6,0)</f>
        <v>Masculino</v>
      </c>
    </row>
    <row r="7883" spans="1:13">
      <c r="A7883" s="5">
        <v>7963</v>
      </c>
      <c r="B7883" s="2" t="s">
        <v>3302</v>
      </c>
      <c r="C7883" s="2" t="s">
        <v>3077</v>
      </c>
      <c r="D7883" s="2" t="str">
        <f>VLOOKUP(C7883,'Datos de estudiantes'!$B$2:$C$33,2,0)</f>
        <v>luis leonel</v>
      </c>
      <c r="E7883" s="2" t="str">
        <f>VLOOKUP(C7883,'Datos de estudiantes'!$B$2:$D$33,3,0)</f>
        <v>chevez sanchez</v>
      </c>
      <c r="F7883" s="9" t="s">
        <v>4213</v>
      </c>
      <c r="G7883" s="9" t="s">
        <v>4214</v>
      </c>
      <c r="H7883">
        <v>70</v>
      </c>
      <c r="I7883">
        <v>13</v>
      </c>
      <c r="J7883">
        <v>1</v>
      </c>
      <c r="K7883" t="str">
        <f>VLOOKUP(C7883,'Datos de estudiantes'!$B$2:$F$33,5,0)</f>
        <v>Colegio</v>
      </c>
      <c r="L7883" s="2" t="s">
        <v>3068</v>
      </c>
      <c r="M7883" t="str">
        <f>VLOOKUP(C7883,'Datos de estudiantes'!$B$2:$G$33,6,0)</f>
        <v>Masculino</v>
      </c>
    </row>
    <row r="7884" spans="1:13">
      <c r="A7884" s="5">
        <v>7964</v>
      </c>
      <c r="B7884" s="2" t="s">
        <v>2773</v>
      </c>
      <c r="C7884" s="2" t="s">
        <v>3085</v>
      </c>
      <c r="D7884" s="2" t="str">
        <f>VLOOKUP(C7884,'Datos de estudiantes'!$B$2:$C$33,2,0)</f>
        <v>heryd xavier</v>
      </c>
      <c r="E7884" s="2" t="str">
        <f>VLOOKUP(C7884,'Datos de estudiantes'!$B$2:$D$33,3,0)</f>
        <v>morla gordillo</v>
      </c>
      <c r="F7884" s="9" t="s">
        <v>4213</v>
      </c>
      <c r="G7884" s="9" t="s">
        <v>4214</v>
      </c>
      <c r="H7884">
        <v>38</v>
      </c>
      <c r="I7884">
        <v>12</v>
      </c>
      <c r="J7884">
        <v>1</v>
      </c>
      <c r="K7884" t="str">
        <f>VLOOKUP(C7884,'Datos de estudiantes'!$B$2:$F$33,5,0)</f>
        <v>Universidad o Superior</v>
      </c>
      <c r="L7884" s="2" t="s">
        <v>3068</v>
      </c>
      <c r="M7884" t="str">
        <f>VLOOKUP(C7884,'Datos de estudiantes'!$B$2:$G$33,6,0)</f>
        <v>Masculino</v>
      </c>
    </row>
    <row r="7885" spans="1:13">
      <c r="A7885" s="5">
        <v>7965</v>
      </c>
      <c r="B7885" s="2" t="s">
        <v>4217</v>
      </c>
      <c r="C7885" s="2" t="s">
        <v>3083</v>
      </c>
      <c r="D7885" s="2" t="str">
        <f>VLOOKUP(C7885,'Datos de estudiantes'!$B$2:$C$33,2,0)</f>
        <v>manuel arturo</v>
      </c>
      <c r="E7885" s="2" t="str">
        <f>VLOOKUP(C7885,'Datos de estudiantes'!$B$2:$D$33,3,0)</f>
        <v>sanchez rojas</v>
      </c>
      <c r="F7885" s="9" t="s">
        <v>4213</v>
      </c>
      <c r="G7885" s="9" t="s">
        <v>4214</v>
      </c>
      <c r="H7885">
        <v>62</v>
      </c>
      <c r="I7885">
        <v>11</v>
      </c>
      <c r="J7885">
        <v>1</v>
      </c>
      <c r="K7885" t="str">
        <f>VLOOKUP(C7885,'Datos de estudiantes'!$B$2:$F$33,5,0)</f>
        <v>Escuela o inferior</v>
      </c>
      <c r="L7885" s="2" t="s">
        <v>3068</v>
      </c>
      <c r="M7885" t="str">
        <f>VLOOKUP(C7885,'Datos de estudiantes'!$B$2:$G$33,6,0)</f>
        <v>Masculino</v>
      </c>
    </row>
    <row r="7886" spans="1:13">
      <c r="A7886" s="5">
        <v>7966</v>
      </c>
      <c r="B7886" s="2" t="s">
        <v>3258</v>
      </c>
      <c r="C7886" s="2" t="s">
        <v>3077</v>
      </c>
      <c r="D7886" s="2" t="str">
        <f>VLOOKUP(C7886,'Datos de estudiantes'!$B$2:$C$33,2,0)</f>
        <v>luis leonel</v>
      </c>
      <c r="E7886" s="2" t="str">
        <f>VLOOKUP(C7886,'Datos de estudiantes'!$B$2:$D$33,3,0)</f>
        <v>chevez sanchez</v>
      </c>
      <c r="F7886" s="9" t="s">
        <v>4213</v>
      </c>
      <c r="G7886" s="9" t="s">
        <v>4214</v>
      </c>
      <c r="H7886">
        <v>12</v>
      </c>
      <c r="I7886">
        <v>7</v>
      </c>
      <c r="J7886">
        <v>2</v>
      </c>
      <c r="K7886" t="str">
        <f>VLOOKUP(C7886,'Datos de estudiantes'!$B$2:$F$33,5,0)</f>
        <v>Colegio</v>
      </c>
      <c r="L7886" s="2" t="s">
        <v>3068</v>
      </c>
      <c r="M7886" t="str">
        <f>VLOOKUP(C7886,'Datos de estudiantes'!$B$2:$G$33,6,0)</f>
        <v>Masculino</v>
      </c>
    </row>
    <row r="7887" spans="1:13">
      <c r="A7887" s="5">
        <v>7967</v>
      </c>
      <c r="B7887" s="2" t="s">
        <v>3258</v>
      </c>
      <c r="C7887" s="2" t="s">
        <v>3085</v>
      </c>
      <c r="D7887" s="2" t="str">
        <f>VLOOKUP(C7887,'Datos de estudiantes'!$B$2:$C$33,2,0)</f>
        <v>heryd xavier</v>
      </c>
      <c r="E7887" s="2" t="str">
        <f>VLOOKUP(C7887,'Datos de estudiantes'!$B$2:$D$33,3,0)</f>
        <v>morla gordillo</v>
      </c>
      <c r="F7887" s="9" t="s">
        <v>4213</v>
      </c>
      <c r="G7887" s="9" t="s">
        <v>4214</v>
      </c>
      <c r="H7887">
        <v>12</v>
      </c>
      <c r="I7887">
        <v>7</v>
      </c>
      <c r="J7887">
        <v>2</v>
      </c>
      <c r="K7887" t="str">
        <f>VLOOKUP(C7887,'Datos de estudiantes'!$B$2:$F$33,5,0)</f>
        <v>Universidad o Superior</v>
      </c>
      <c r="L7887" s="2" t="s">
        <v>3068</v>
      </c>
      <c r="M7887" t="str">
        <f>VLOOKUP(C7887,'Datos de estudiantes'!$B$2:$G$33,6,0)</f>
        <v>Masculino</v>
      </c>
    </row>
    <row r="7888" spans="1:13">
      <c r="A7888" s="5">
        <v>7968</v>
      </c>
      <c r="B7888" s="2" t="s">
        <v>4218</v>
      </c>
      <c r="C7888" s="2" t="s">
        <v>3069</v>
      </c>
      <c r="D7888" s="2" t="str">
        <f>VLOOKUP(C7888,'Datos de estudiantes'!$B$2:$C$33,2,0)</f>
        <v>michelle johanna</v>
      </c>
      <c r="E7888" s="2" t="str">
        <f>VLOOKUP(C7888,'Datos de estudiantes'!$B$2:$D$33,3,0)</f>
        <v>morla gordillo</v>
      </c>
      <c r="F7888" s="9" t="s">
        <v>4219</v>
      </c>
      <c r="G7888" s="9" t="s">
        <v>4220</v>
      </c>
      <c r="H7888">
        <v>43</v>
      </c>
      <c r="I7888">
        <v>4</v>
      </c>
      <c r="J7888">
        <v>1</v>
      </c>
      <c r="K7888" t="str">
        <f>VLOOKUP(C7888,'Datos de estudiantes'!$B$2:$F$33,5,0)</f>
        <v>Escuela o inferior</v>
      </c>
      <c r="L7888" s="2" t="s">
        <v>3068</v>
      </c>
      <c r="M7888" t="str">
        <f>VLOOKUP(C7888,'Datos de estudiantes'!$B$2:$G$33,6,0)</f>
        <v>Femenino</v>
      </c>
    </row>
    <row r="7889" spans="1:13">
      <c r="A7889" s="5">
        <v>7969</v>
      </c>
      <c r="B7889" s="2" t="s">
        <v>4221</v>
      </c>
      <c r="C7889" s="2" t="s">
        <v>3065</v>
      </c>
      <c r="D7889" s="2" t="str">
        <f>VLOOKUP(C7889,'Datos de estudiantes'!$B$2:$C$33,2,0)</f>
        <v>kristhell dayana</v>
      </c>
      <c r="E7889" s="2" t="str">
        <f>VLOOKUP(C7889,'Datos de estudiantes'!$B$2:$D$33,3,0)</f>
        <v>marquez naranjo</v>
      </c>
      <c r="F7889" s="9" t="s">
        <v>4219</v>
      </c>
      <c r="G7889" s="9" t="s">
        <v>4220</v>
      </c>
      <c r="H7889">
        <v>42</v>
      </c>
      <c r="I7889">
        <v>4</v>
      </c>
      <c r="J7889">
        <v>1</v>
      </c>
      <c r="K7889" t="str">
        <f>VLOOKUP(C7889,'Datos de estudiantes'!$B$2:$F$33,5,0)</f>
        <v>Universidad o Superior</v>
      </c>
      <c r="L7889" s="2" t="s">
        <v>3068</v>
      </c>
      <c r="M7889" t="str">
        <f>VLOOKUP(C7889,'Datos de estudiantes'!$B$2:$G$33,6,0)</f>
        <v>Femenino</v>
      </c>
    </row>
    <row r="7890" spans="1:13">
      <c r="A7890" s="5">
        <v>7970</v>
      </c>
      <c r="B7890" s="2" t="s">
        <v>4218</v>
      </c>
      <c r="C7890" s="2" t="s">
        <v>3070</v>
      </c>
      <c r="D7890" s="2" t="str">
        <f>VLOOKUP(C7890,'Datos de estudiantes'!$B$2:$C$33,2,0)</f>
        <v>jenny rocio</v>
      </c>
      <c r="E7890" s="2" t="str">
        <f>VLOOKUP(C7890,'Datos de estudiantes'!$B$2:$D$33,3,0)</f>
        <v>naranjo moran</v>
      </c>
      <c r="F7890" s="9" t="s">
        <v>4219</v>
      </c>
      <c r="G7890" s="9" t="s">
        <v>4220</v>
      </c>
      <c r="H7890">
        <v>43</v>
      </c>
      <c r="I7890">
        <v>4</v>
      </c>
      <c r="J7890">
        <v>1</v>
      </c>
      <c r="K7890" t="str">
        <f>VLOOKUP(C7890,'Datos de estudiantes'!$B$2:$F$33,5,0)</f>
        <v>Colegio</v>
      </c>
      <c r="L7890" s="2" t="s">
        <v>3068</v>
      </c>
      <c r="M7890" t="str">
        <f>VLOOKUP(C7890,'Datos de estudiantes'!$B$2:$G$33,6,0)</f>
        <v>Femenino</v>
      </c>
    </row>
    <row r="7891" spans="1:13">
      <c r="A7891" s="5">
        <v>7971</v>
      </c>
      <c r="B7891" s="2" t="s">
        <v>1253</v>
      </c>
      <c r="C7891" s="2" t="s">
        <v>3069</v>
      </c>
      <c r="D7891" s="2" t="str">
        <f>VLOOKUP(C7891,'Datos de estudiantes'!$B$2:$C$33,2,0)</f>
        <v>michelle johanna</v>
      </c>
      <c r="E7891" s="2" t="str">
        <f>VLOOKUP(C7891,'Datos de estudiantes'!$B$2:$D$33,3,0)</f>
        <v>morla gordillo</v>
      </c>
      <c r="F7891" s="9" t="s">
        <v>4219</v>
      </c>
      <c r="G7891" s="9" t="s">
        <v>4220</v>
      </c>
      <c r="H7891">
        <v>12</v>
      </c>
      <c r="I7891">
        <v>10</v>
      </c>
      <c r="J7891">
        <v>1</v>
      </c>
      <c r="K7891" t="str">
        <f>VLOOKUP(C7891,'Datos de estudiantes'!$B$2:$F$33,5,0)</f>
        <v>Escuela o inferior</v>
      </c>
      <c r="L7891" s="2" t="s">
        <v>3068</v>
      </c>
      <c r="M7891" t="str">
        <f>VLOOKUP(C7891,'Datos de estudiantes'!$B$2:$G$33,6,0)</f>
        <v>Femenino</v>
      </c>
    </row>
    <row r="7892" spans="1:13">
      <c r="A7892" s="5">
        <v>7972</v>
      </c>
      <c r="B7892" s="2" t="s">
        <v>4222</v>
      </c>
      <c r="C7892" s="2" t="s">
        <v>3069</v>
      </c>
      <c r="D7892" s="2" t="str">
        <f>VLOOKUP(C7892,'Datos de estudiantes'!$B$2:$C$33,2,0)</f>
        <v>michelle johanna</v>
      </c>
      <c r="E7892" s="2" t="str">
        <f>VLOOKUP(C7892,'Datos de estudiantes'!$B$2:$D$33,3,0)</f>
        <v>morla gordillo</v>
      </c>
      <c r="F7892" s="9" t="s">
        <v>4219</v>
      </c>
      <c r="G7892" s="9" t="s">
        <v>4220</v>
      </c>
      <c r="H7892">
        <v>41</v>
      </c>
      <c r="I7892">
        <v>4</v>
      </c>
      <c r="J7892">
        <v>1</v>
      </c>
      <c r="K7892" t="str">
        <f>VLOOKUP(C7892,'Datos de estudiantes'!$B$2:$F$33,5,0)</f>
        <v>Escuela o inferior</v>
      </c>
      <c r="L7892" s="2" t="s">
        <v>3068</v>
      </c>
      <c r="M7892" t="str">
        <f>VLOOKUP(C7892,'Datos de estudiantes'!$B$2:$G$33,6,0)</f>
        <v>Femenino</v>
      </c>
    </row>
    <row r="7893" spans="1:13">
      <c r="A7893" s="5">
        <v>7973</v>
      </c>
      <c r="B7893" s="2" t="s">
        <v>4171</v>
      </c>
      <c r="C7893" s="2" t="s">
        <v>3069</v>
      </c>
      <c r="D7893" s="2" t="str">
        <f>VLOOKUP(C7893,'Datos de estudiantes'!$B$2:$C$33,2,0)</f>
        <v>michelle johanna</v>
      </c>
      <c r="E7893" s="2" t="str">
        <f>VLOOKUP(C7893,'Datos de estudiantes'!$B$2:$D$33,3,0)</f>
        <v>morla gordillo</v>
      </c>
      <c r="F7893" s="9" t="s">
        <v>4219</v>
      </c>
      <c r="G7893" s="9" t="s">
        <v>4220</v>
      </c>
      <c r="H7893">
        <v>14</v>
      </c>
      <c r="I7893">
        <v>4</v>
      </c>
      <c r="J7893">
        <v>1</v>
      </c>
      <c r="K7893" t="str">
        <f>VLOOKUP(C7893,'Datos de estudiantes'!$B$2:$F$33,5,0)</f>
        <v>Escuela o inferior</v>
      </c>
      <c r="L7893" s="2" t="s">
        <v>3068</v>
      </c>
      <c r="M7893" t="str">
        <f>VLOOKUP(C7893,'Datos de estudiantes'!$B$2:$G$33,6,0)</f>
        <v>Femenino</v>
      </c>
    </row>
    <row r="7894" spans="1:13">
      <c r="A7894" s="5">
        <v>7974</v>
      </c>
      <c r="B7894" s="2" t="s">
        <v>4221</v>
      </c>
      <c r="C7894" s="2" t="s">
        <v>3070</v>
      </c>
      <c r="D7894" s="2" t="str">
        <f>VLOOKUP(C7894,'Datos de estudiantes'!$B$2:$C$33,2,0)</f>
        <v>jenny rocio</v>
      </c>
      <c r="E7894" s="2" t="str">
        <f>VLOOKUP(C7894,'Datos de estudiantes'!$B$2:$D$33,3,0)</f>
        <v>naranjo moran</v>
      </c>
      <c r="F7894" s="9" t="s">
        <v>4219</v>
      </c>
      <c r="G7894" s="9" t="s">
        <v>4220</v>
      </c>
      <c r="H7894">
        <v>42</v>
      </c>
      <c r="I7894">
        <v>4</v>
      </c>
      <c r="J7894">
        <v>1</v>
      </c>
      <c r="K7894" t="str">
        <f>VLOOKUP(C7894,'Datos de estudiantes'!$B$2:$F$33,5,0)</f>
        <v>Colegio</v>
      </c>
      <c r="L7894" s="2" t="s">
        <v>3068</v>
      </c>
      <c r="M7894" t="str">
        <f>VLOOKUP(C7894,'Datos de estudiantes'!$B$2:$G$33,6,0)</f>
        <v>Femenino</v>
      </c>
    </row>
    <row r="7895" spans="1:13">
      <c r="A7895" s="5">
        <v>7975</v>
      </c>
      <c r="B7895" s="2" t="s">
        <v>4218</v>
      </c>
      <c r="C7895" s="2" t="s">
        <v>3065</v>
      </c>
      <c r="D7895" s="2" t="str">
        <f>VLOOKUP(C7895,'Datos de estudiantes'!$B$2:$C$33,2,0)</f>
        <v>kristhell dayana</v>
      </c>
      <c r="E7895" s="2" t="str">
        <f>VLOOKUP(C7895,'Datos de estudiantes'!$B$2:$D$33,3,0)</f>
        <v>marquez naranjo</v>
      </c>
      <c r="F7895" s="9" t="s">
        <v>4219</v>
      </c>
      <c r="G7895" s="9" t="s">
        <v>4220</v>
      </c>
      <c r="H7895">
        <v>43</v>
      </c>
      <c r="I7895">
        <v>4</v>
      </c>
      <c r="J7895">
        <v>1</v>
      </c>
      <c r="K7895" t="str">
        <f>VLOOKUP(C7895,'Datos de estudiantes'!$B$2:$F$33,5,0)</f>
        <v>Universidad o Superior</v>
      </c>
      <c r="L7895" s="2" t="s">
        <v>3068</v>
      </c>
      <c r="M7895" t="str">
        <f>VLOOKUP(C7895,'Datos de estudiantes'!$B$2:$G$33,6,0)</f>
        <v>Femenino</v>
      </c>
    </row>
    <row r="7896" spans="1:13">
      <c r="A7896" s="5">
        <v>7976</v>
      </c>
      <c r="B7896" s="2" t="s">
        <v>4223</v>
      </c>
      <c r="C7896" s="2" t="s">
        <v>3070</v>
      </c>
      <c r="D7896" s="2" t="str">
        <f>VLOOKUP(C7896,'Datos de estudiantes'!$B$2:$C$33,2,0)</f>
        <v>jenny rocio</v>
      </c>
      <c r="E7896" s="2" t="str">
        <f>VLOOKUP(C7896,'Datos de estudiantes'!$B$2:$D$33,3,0)</f>
        <v>naranjo moran</v>
      </c>
      <c r="F7896" s="9" t="s">
        <v>4219</v>
      </c>
      <c r="G7896" s="9" t="s">
        <v>4220</v>
      </c>
      <c r="H7896">
        <v>40</v>
      </c>
      <c r="I7896">
        <v>5</v>
      </c>
      <c r="J7896">
        <v>1</v>
      </c>
      <c r="K7896" t="str">
        <f>VLOOKUP(C7896,'Datos de estudiantes'!$B$2:$F$33,5,0)</f>
        <v>Colegio</v>
      </c>
      <c r="L7896" s="2" t="s">
        <v>3068</v>
      </c>
      <c r="M7896" t="str">
        <f>VLOOKUP(C7896,'Datos de estudiantes'!$B$2:$G$33,6,0)</f>
        <v>Femenino</v>
      </c>
    </row>
    <row r="7897" spans="1:13">
      <c r="A7897" s="5">
        <v>7977</v>
      </c>
      <c r="B7897" s="2" t="s">
        <v>4221</v>
      </c>
      <c r="C7897" s="2" t="s">
        <v>3069</v>
      </c>
      <c r="D7897" s="2" t="str">
        <f>VLOOKUP(C7897,'Datos de estudiantes'!$B$2:$C$33,2,0)</f>
        <v>michelle johanna</v>
      </c>
      <c r="E7897" s="2" t="str">
        <f>VLOOKUP(C7897,'Datos de estudiantes'!$B$2:$D$33,3,0)</f>
        <v>morla gordillo</v>
      </c>
      <c r="F7897" s="9" t="s">
        <v>4219</v>
      </c>
      <c r="G7897" s="9" t="s">
        <v>4220</v>
      </c>
      <c r="H7897">
        <v>42</v>
      </c>
      <c r="I7897">
        <v>4</v>
      </c>
      <c r="J7897">
        <v>1</v>
      </c>
      <c r="K7897" t="str">
        <f>VLOOKUP(C7897,'Datos de estudiantes'!$B$2:$F$33,5,0)</f>
        <v>Escuela o inferior</v>
      </c>
      <c r="L7897" s="2" t="s">
        <v>3068</v>
      </c>
      <c r="M7897" t="str">
        <f>VLOOKUP(C7897,'Datos de estudiantes'!$B$2:$G$33,6,0)</f>
        <v>Femenino</v>
      </c>
    </row>
    <row r="7898" spans="1:13">
      <c r="A7898" s="5">
        <v>7978</v>
      </c>
      <c r="B7898" s="2" t="s">
        <v>4171</v>
      </c>
      <c r="C7898" s="2" t="s">
        <v>3065</v>
      </c>
      <c r="D7898" s="2" t="str">
        <f>VLOOKUP(C7898,'Datos de estudiantes'!$B$2:$C$33,2,0)</f>
        <v>kristhell dayana</v>
      </c>
      <c r="E7898" s="2" t="str">
        <f>VLOOKUP(C7898,'Datos de estudiantes'!$B$2:$D$33,3,0)</f>
        <v>marquez naranjo</v>
      </c>
      <c r="F7898" s="9" t="s">
        <v>4219</v>
      </c>
      <c r="G7898" s="9" t="s">
        <v>4220</v>
      </c>
      <c r="H7898">
        <v>14</v>
      </c>
      <c r="I7898">
        <v>4</v>
      </c>
      <c r="J7898">
        <v>1</v>
      </c>
      <c r="K7898" t="str">
        <f>VLOOKUP(C7898,'Datos de estudiantes'!$B$2:$F$33,5,0)</f>
        <v>Universidad o Superior</v>
      </c>
      <c r="L7898" s="2" t="s">
        <v>3068</v>
      </c>
      <c r="M7898" t="str">
        <f>VLOOKUP(C7898,'Datos de estudiantes'!$B$2:$G$33,6,0)</f>
        <v>Femenino</v>
      </c>
    </row>
    <row r="7899" spans="1:13">
      <c r="A7899" s="5">
        <v>7979</v>
      </c>
      <c r="B7899" s="2" t="s">
        <v>4222</v>
      </c>
      <c r="C7899" s="2" t="s">
        <v>3070</v>
      </c>
      <c r="D7899" s="2" t="str">
        <f>VLOOKUP(C7899,'Datos de estudiantes'!$B$2:$C$33,2,0)</f>
        <v>jenny rocio</v>
      </c>
      <c r="E7899" s="2" t="str">
        <f>VLOOKUP(C7899,'Datos de estudiantes'!$B$2:$D$33,3,0)</f>
        <v>naranjo moran</v>
      </c>
      <c r="F7899" s="9" t="s">
        <v>4219</v>
      </c>
      <c r="G7899" s="9" t="s">
        <v>4220</v>
      </c>
      <c r="H7899">
        <v>41</v>
      </c>
      <c r="I7899">
        <v>4</v>
      </c>
      <c r="J7899">
        <v>1</v>
      </c>
      <c r="K7899" t="str">
        <f>VLOOKUP(C7899,'Datos de estudiantes'!$B$2:$F$33,5,0)</f>
        <v>Colegio</v>
      </c>
      <c r="L7899" s="2" t="s">
        <v>3068</v>
      </c>
      <c r="M7899" t="str">
        <f>VLOOKUP(C7899,'Datos de estudiantes'!$B$2:$G$33,6,0)</f>
        <v>Femenino</v>
      </c>
    </row>
    <row r="7900" spans="1:13">
      <c r="A7900" s="5">
        <v>7980</v>
      </c>
      <c r="B7900" s="2" t="s">
        <v>4222</v>
      </c>
      <c r="C7900" s="2" t="s">
        <v>3065</v>
      </c>
      <c r="D7900" s="2" t="str">
        <f>VLOOKUP(C7900,'Datos de estudiantes'!$B$2:$C$33,2,0)</f>
        <v>kristhell dayana</v>
      </c>
      <c r="E7900" s="2" t="str">
        <f>VLOOKUP(C7900,'Datos de estudiantes'!$B$2:$D$33,3,0)</f>
        <v>marquez naranjo</v>
      </c>
      <c r="F7900" s="9" t="s">
        <v>4219</v>
      </c>
      <c r="G7900" s="9" t="s">
        <v>4220</v>
      </c>
      <c r="H7900">
        <v>41</v>
      </c>
      <c r="I7900">
        <v>4</v>
      </c>
      <c r="J7900">
        <v>1</v>
      </c>
      <c r="K7900" t="str">
        <f>VLOOKUP(C7900,'Datos de estudiantes'!$B$2:$F$33,5,0)</f>
        <v>Universidad o Superior</v>
      </c>
      <c r="L7900" s="2" t="s">
        <v>3068</v>
      </c>
      <c r="M7900" t="str">
        <f>VLOOKUP(C7900,'Datos de estudiantes'!$B$2:$G$33,6,0)</f>
        <v>Femenino</v>
      </c>
    </row>
    <row r="7901" spans="1:13">
      <c r="A7901" s="5">
        <v>7981</v>
      </c>
      <c r="B7901" s="2" t="s">
        <v>3163</v>
      </c>
      <c r="C7901" s="2" t="s">
        <v>3083</v>
      </c>
      <c r="D7901" s="2" t="str">
        <f>VLOOKUP(C7901,'Datos de estudiantes'!$B$2:$C$33,2,0)</f>
        <v>manuel arturo</v>
      </c>
      <c r="E7901" s="2" t="str">
        <f>VLOOKUP(C7901,'Datos de estudiantes'!$B$2:$D$33,3,0)</f>
        <v>sanchez rojas</v>
      </c>
      <c r="F7901" s="9" t="s">
        <v>4224</v>
      </c>
      <c r="G7901" s="9" t="s">
        <v>4225</v>
      </c>
      <c r="H7901">
        <v>15</v>
      </c>
      <c r="I7901">
        <v>9</v>
      </c>
      <c r="J7901">
        <v>1</v>
      </c>
      <c r="K7901" t="str">
        <f>VLOOKUP(C7901,'Datos de estudiantes'!$B$2:$F$33,5,0)</f>
        <v>Escuela o inferior</v>
      </c>
      <c r="L7901" s="2" t="s">
        <v>3068</v>
      </c>
      <c r="M7901" t="str">
        <f>VLOOKUP(C7901,'Datos de estudiantes'!$B$2:$G$33,6,0)</f>
        <v>Masculino</v>
      </c>
    </row>
    <row r="7902" spans="1:13">
      <c r="A7902" s="5">
        <v>7982</v>
      </c>
      <c r="B7902" s="2" t="s">
        <v>4226</v>
      </c>
      <c r="C7902" s="2" t="s">
        <v>3083</v>
      </c>
      <c r="D7902" s="2" t="str">
        <f>VLOOKUP(C7902,'Datos de estudiantes'!$B$2:$C$33,2,0)</f>
        <v>manuel arturo</v>
      </c>
      <c r="E7902" s="2" t="str">
        <f>VLOOKUP(C7902,'Datos de estudiantes'!$B$2:$D$33,3,0)</f>
        <v>sanchez rojas</v>
      </c>
      <c r="F7902" s="9" t="s">
        <v>4224</v>
      </c>
      <c r="G7902" s="9" t="s">
        <v>4225</v>
      </c>
      <c r="H7902">
        <v>64</v>
      </c>
      <c r="I7902">
        <v>7</v>
      </c>
      <c r="J7902">
        <v>1</v>
      </c>
      <c r="K7902" t="str">
        <f>VLOOKUP(C7902,'Datos de estudiantes'!$B$2:$F$33,5,0)</f>
        <v>Escuela o inferior</v>
      </c>
      <c r="L7902" s="2" t="s">
        <v>3068</v>
      </c>
      <c r="M7902" t="str">
        <f>VLOOKUP(C7902,'Datos de estudiantes'!$B$2:$G$33,6,0)</f>
        <v>Masculino</v>
      </c>
    </row>
    <row r="7903" spans="1:13">
      <c r="A7903" s="5">
        <v>7983</v>
      </c>
      <c r="B7903" s="2" t="s">
        <v>3133</v>
      </c>
      <c r="C7903" s="2" t="s">
        <v>3077</v>
      </c>
      <c r="D7903" s="2" t="str">
        <f>VLOOKUP(C7903,'Datos de estudiantes'!$B$2:$C$33,2,0)</f>
        <v>luis leonel</v>
      </c>
      <c r="E7903" s="2" t="str">
        <f>VLOOKUP(C7903,'Datos de estudiantes'!$B$2:$D$33,3,0)</f>
        <v>chevez sanchez</v>
      </c>
      <c r="F7903" s="9" t="s">
        <v>4224</v>
      </c>
      <c r="G7903" s="9" t="s">
        <v>4225</v>
      </c>
      <c r="H7903">
        <v>33</v>
      </c>
      <c r="I7903">
        <v>4</v>
      </c>
      <c r="J7903">
        <v>1</v>
      </c>
      <c r="K7903" t="str">
        <f>VLOOKUP(C7903,'Datos de estudiantes'!$B$2:$F$33,5,0)</f>
        <v>Colegio</v>
      </c>
      <c r="L7903" s="2" t="s">
        <v>3068</v>
      </c>
      <c r="M7903" t="str">
        <f>VLOOKUP(C7903,'Datos de estudiantes'!$B$2:$G$33,6,0)</f>
        <v>Masculino</v>
      </c>
    </row>
    <row r="7904" spans="1:13">
      <c r="A7904" s="5">
        <v>7984</v>
      </c>
      <c r="B7904" s="2" t="s">
        <v>3258</v>
      </c>
      <c r="C7904" s="2" t="s">
        <v>3085</v>
      </c>
      <c r="D7904" s="2" t="str">
        <f>VLOOKUP(C7904,'Datos de estudiantes'!$B$2:$C$33,2,0)</f>
        <v>heryd xavier</v>
      </c>
      <c r="E7904" s="2" t="str">
        <f>VLOOKUP(C7904,'Datos de estudiantes'!$B$2:$D$33,3,0)</f>
        <v>morla gordillo</v>
      </c>
      <c r="F7904" s="9" t="s">
        <v>4224</v>
      </c>
      <c r="G7904" s="9" t="s">
        <v>4225</v>
      </c>
      <c r="H7904">
        <v>23</v>
      </c>
      <c r="I7904">
        <v>7</v>
      </c>
      <c r="J7904">
        <v>2</v>
      </c>
      <c r="K7904" t="str">
        <f>VLOOKUP(C7904,'Datos de estudiantes'!$B$2:$F$33,5,0)</f>
        <v>Universidad o Superior</v>
      </c>
      <c r="L7904" s="2" t="s">
        <v>3068</v>
      </c>
      <c r="M7904" t="str">
        <f>VLOOKUP(C7904,'Datos de estudiantes'!$B$2:$G$33,6,0)</f>
        <v>Masculino</v>
      </c>
    </row>
    <row r="7905" spans="1:13">
      <c r="A7905" s="5">
        <v>7985</v>
      </c>
      <c r="B7905" s="2" t="s">
        <v>3302</v>
      </c>
      <c r="C7905" s="2" t="s">
        <v>3083</v>
      </c>
      <c r="D7905" s="2" t="str">
        <f>VLOOKUP(C7905,'Datos de estudiantes'!$B$2:$C$33,2,0)</f>
        <v>manuel arturo</v>
      </c>
      <c r="E7905" s="2" t="str">
        <f>VLOOKUP(C7905,'Datos de estudiantes'!$B$2:$D$33,3,0)</f>
        <v>sanchez rojas</v>
      </c>
      <c r="F7905" s="19" t="s">
        <v>4224</v>
      </c>
      <c r="G7905" s="9" t="s">
        <v>4225</v>
      </c>
      <c r="H7905">
        <v>75</v>
      </c>
      <c r="I7905">
        <v>13</v>
      </c>
      <c r="J7905">
        <v>1</v>
      </c>
      <c r="K7905" t="str">
        <f>VLOOKUP(C7905,'Datos de estudiantes'!$B$2:$F$33,5,0)</f>
        <v>Escuela o inferior</v>
      </c>
      <c r="L7905" s="2" t="s">
        <v>3068</v>
      </c>
      <c r="M7905" t="str">
        <f>VLOOKUP(C7905,'Datos de estudiantes'!$B$2:$G$33,6,0)</f>
        <v>Masculino</v>
      </c>
    </row>
    <row r="7906" spans="1:13">
      <c r="A7906" s="5">
        <v>7986</v>
      </c>
      <c r="B7906" s="2" t="s">
        <v>4227</v>
      </c>
      <c r="C7906" s="2" t="s">
        <v>3083</v>
      </c>
      <c r="D7906" s="2" t="str">
        <f>VLOOKUP(C7906,'Datos de estudiantes'!$B$2:$C$33,2,0)</f>
        <v>manuel arturo</v>
      </c>
      <c r="E7906" s="2" t="str">
        <f>VLOOKUP(C7906,'Datos de estudiantes'!$B$2:$D$33,3,0)</f>
        <v>sanchez rojas</v>
      </c>
      <c r="F7906" s="19" t="s">
        <v>4224</v>
      </c>
      <c r="G7906" s="9" t="s">
        <v>4225</v>
      </c>
      <c r="H7906">
        <v>44</v>
      </c>
      <c r="I7906">
        <v>6</v>
      </c>
      <c r="J7906">
        <v>1</v>
      </c>
      <c r="K7906" t="str">
        <f>VLOOKUP(C7906,'Datos de estudiantes'!$B$2:$F$33,5,0)</f>
        <v>Escuela o inferior</v>
      </c>
      <c r="L7906" s="2" t="s">
        <v>3068</v>
      </c>
      <c r="M7906" t="str">
        <f>VLOOKUP(C7906,'Datos de estudiantes'!$B$2:$G$33,6,0)</f>
        <v>Masculino</v>
      </c>
    </row>
    <row r="7907" spans="1:13">
      <c r="A7907" s="5">
        <v>7987</v>
      </c>
      <c r="B7907" s="2" t="s">
        <v>3302</v>
      </c>
      <c r="C7907" s="2" t="s">
        <v>3077</v>
      </c>
      <c r="D7907" s="2" t="str">
        <f>VLOOKUP(C7907,'Datos de estudiantes'!$B$2:$C$33,2,0)</f>
        <v>luis leonel</v>
      </c>
      <c r="E7907" s="2" t="str">
        <f>VLOOKUP(C7907,'Datos de estudiantes'!$B$2:$D$33,3,0)</f>
        <v>chevez sanchez</v>
      </c>
      <c r="F7907" s="9" t="s">
        <v>4224</v>
      </c>
      <c r="G7907" s="9" t="s">
        <v>4225</v>
      </c>
      <c r="H7907">
        <v>75</v>
      </c>
      <c r="I7907">
        <v>13</v>
      </c>
      <c r="J7907">
        <v>1</v>
      </c>
      <c r="K7907" t="str">
        <f>VLOOKUP(C7907,'Datos de estudiantes'!$B$2:$F$33,5,0)</f>
        <v>Colegio</v>
      </c>
      <c r="L7907" s="2" t="s">
        <v>3068</v>
      </c>
      <c r="M7907" t="str">
        <f>VLOOKUP(C7907,'Datos de estudiantes'!$B$2:$G$33,6,0)</f>
        <v>Masculino</v>
      </c>
    </row>
    <row r="7908" spans="1:13">
      <c r="A7908" s="5">
        <v>7988</v>
      </c>
      <c r="B7908" s="2" t="s">
        <v>3101</v>
      </c>
      <c r="C7908" s="2" t="s">
        <v>3085</v>
      </c>
      <c r="D7908" s="2" t="str">
        <f>VLOOKUP(C7908,'Datos de estudiantes'!$B$2:$C$33,2,0)</f>
        <v>heryd xavier</v>
      </c>
      <c r="E7908" s="2" t="str">
        <f>VLOOKUP(C7908,'Datos de estudiantes'!$B$2:$D$33,3,0)</f>
        <v>morla gordillo</v>
      </c>
      <c r="F7908" s="9" t="s">
        <v>4224</v>
      </c>
      <c r="G7908" s="9" t="s">
        <v>4225</v>
      </c>
      <c r="H7908">
        <v>19</v>
      </c>
      <c r="I7908">
        <v>5</v>
      </c>
      <c r="J7908">
        <v>2</v>
      </c>
      <c r="K7908" t="str">
        <f>VLOOKUP(C7908,'Datos de estudiantes'!$B$2:$F$33,5,0)</f>
        <v>Universidad o Superior</v>
      </c>
      <c r="L7908" s="2" t="s">
        <v>3068</v>
      </c>
      <c r="M7908" t="str">
        <f>VLOOKUP(C7908,'Datos de estudiantes'!$B$2:$G$33,6,0)</f>
        <v>Masculino</v>
      </c>
    </row>
    <row r="7909" spans="1:13">
      <c r="A7909" s="5">
        <v>7989</v>
      </c>
      <c r="B7909" s="2" t="s">
        <v>3133</v>
      </c>
      <c r="C7909" s="2" t="s">
        <v>3085</v>
      </c>
      <c r="D7909" s="2" t="str">
        <f>VLOOKUP(C7909,'Datos de estudiantes'!$B$2:$C$33,2,0)</f>
        <v>heryd xavier</v>
      </c>
      <c r="E7909" s="2" t="str">
        <f>VLOOKUP(C7909,'Datos de estudiantes'!$B$2:$D$33,3,0)</f>
        <v>morla gordillo</v>
      </c>
      <c r="F7909" s="9" t="s">
        <v>4224</v>
      </c>
      <c r="G7909" s="9" t="s">
        <v>4225</v>
      </c>
      <c r="H7909">
        <v>33</v>
      </c>
      <c r="I7909">
        <v>4</v>
      </c>
      <c r="J7909">
        <v>1</v>
      </c>
      <c r="K7909" t="str">
        <f>VLOOKUP(C7909,'Datos de estudiantes'!$B$2:$F$33,5,0)</f>
        <v>Universidad o Superior</v>
      </c>
      <c r="L7909" s="2" t="s">
        <v>3068</v>
      </c>
      <c r="M7909" t="str">
        <f>VLOOKUP(C7909,'Datos de estudiantes'!$B$2:$G$33,6,0)</f>
        <v>Masculino</v>
      </c>
    </row>
    <row r="7910" spans="1:13">
      <c r="A7910" s="5">
        <v>7990</v>
      </c>
      <c r="B7910" s="2" t="s">
        <v>3281</v>
      </c>
      <c r="C7910" s="2" t="s">
        <v>3083</v>
      </c>
      <c r="D7910" s="2" t="str">
        <f>VLOOKUP(C7910,'Datos de estudiantes'!$B$2:$C$33,2,0)</f>
        <v>manuel arturo</v>
      </c>
      <c r="E7910" s="2" t="str">
        <f>VLOOKUP(C7910,'Datos de estudiantes'!$B$2:$D$33,3,0)</f>
        <v>sanchez rojas</v>
      </c>
      <c r="F7910" s="9" t="s">
        <v>4224</v>
      </c>
      <c r="G7910" s="9" t="s">
        <v>4225</v>
      </c>
      <c r="H7910">
        <v>84</v>
      </c>
      <c r="I7910">
        <v>8</v>
      </c>
      <c r="J7910">
        <v>1</v>
      </c>
      <c r="K7910" t="str">
        <f>VLOOKUP(C7910,'Datos de estudiantes'!$B$2:$F$33,5,0)</f>
        <v>Escuela o inferior</v>
      </c>
      <c r="L7910" s="2" t="s">
        <v>3068</v>
      </c>
      <c r="M7910" t="str">
        <f>VLOOKUP(C7910,'Datos de estudiantes'!$B$2:$G$33,6,0)</f>
        <v>Masculino</v>
      </c>
    </row>
    <row r="7911" spans="1:13">
      <c r="A7911" s="5">
        <v>7991</v>
      </c>
      <c r="B7911" s="2" t="s">
        <v>3157</v>
      </c>
      <c r="C7911" s="2" t="s">
        <v>3069</v>
      </c>
      <c r="D7911" s="2" t="str">
        <f>VLOOKUP(C7911,'Datos de estudiantes'!$B$2:$C$33,2,0)</f>
        <v>michelle johanna</v>
      </c>
      <c r="E7911" s="2" t="str">
        <f>VLOOKUP(C7911,'Datos de estudiantes'!$B$2:$D$33,3,0)</f>
        <v>morla gordillo</v>
      </c>
      <c r="F7911" s="9" t="s">
        <v>4228</v>
      </c>
      <c r="G7911" s="9" t="s">
        <v>4229</v>
      </c>
      <c r="H7911">
        <v>28</v>
      </c>
      <c r="I7911">
        <v>18</v>
      </c>
      <c r="J7911">
        <v>1</v>
      </c>
      <c r="K7911" t="str">
        <f>VLOOKUP(C7911,'Datos de estudiantes'!$B$2:$F$33,5,0)</f>
        <v>Escuela o inferior</v>
      </c>
      <c r="L7911" s="2" t="s">
        <v>3068</v>
      </c>
      <c r="M7911" t="str">
        <f>VLOOKUP(C7911,'Datos de estudiantes'!$B$2:$G$33,6,0)</f>
        <v>Femenino</v>
      </c>
    </row>
    <row r="7912" spans="1:13">
      <c r="A7912" s="5">
        <v>7992</v>
      </c>
      <c r="B7912" s="2" t="s">
        <v>3157</v>
      </c>
      <c r="C7912" s="2" t="s">
        <v>3065</v>
      </c>
      <c r="D7912" s="2" t="str">
        <f>VLOOKUP(C7912,'Datos de estudiantes'!$B$2:$C$33,2,0)</f>
        <v>kristhell dayana</v>
      </c>
      <c r="E7912" s="2" t="str">
        <f>VLOOKUP(C7912,'Datos de estudiantes'!$B$2:$D$33,3,0)</f>
        <v>marquez naranjo</v>
      </c>
      <c r="F7912" s="9" t="s">
        <v>4228</v>
      </c>
      <c r="G7912" s="9" t="s">
        <v>4229</v>
      </c>
      <c r="H7912">
        <v>28</v>
      </c>
      <c r="I7912">
        <v>18</v>
      </c>
      <c r="J7912">
        <v>1</v>
      </c>
      <c r="K7912" t="str">
        <f>VLOOKUP(C7912,'Datos de estudiantes'!$B$2:$F$33,5,0)</f>
        <v>Universidad o Superior</v>
      </c>
      <c r="L7912" s="2" t="s">
        <v>3068</v>
      </c>
      <c r="M7912" t="str">
        <f>VLOOKUP(C7912,'Datos de estudiantes'!$B$2:$G$33,6,0)</f>
        <v>Femenino</v>
      </c>
    </row>
    <row r="7913" spans="1:13">
      <c r="A7913" s="5">
        <v>7993</v>
      </c>
      <c r="B7913" s="2" t="s">
        <v>4230</v>
      </c>
      <c r="C7913" s="2" t="s">
        <v>3070</v>
      </c>
      <c r="D7913" s="2" t="str">
        <f>VLOOKUP(C7913,'Datos de estudiantes'!$B$2:$C$33,2,0)</f>
        <v>jenny rocio</v>
      </c>
      <c r="E7913" s="2" t="str">
        <f>VLOOKUP(C7913,'Datos de estudiantes'!$B$2:$D$33,3,0)</f>
        <v>naranjo moran</v>
      </c>
      <c r="F7913" s="9" t="s">
        <v>4228</v>
      </c>
      <c r="G7913" s="9" t="s">
        <v>4229</v>
      </c>
      <c r="H7913">
        <v>32</v>
      </c>
      <c r="I7913">
        <v>10</v>
      </c>
      <c r="J7913">
        <v>1</v>
      </c>
      <c r="K7913" t="str">
        <f>VLOOKUP(C7913,'Datos de estudiantes'!$B$2:$F$33,5,0)</f>
        <v>Colegio</v>
      </c>
      <c r="L7913" s="2" t="s">
        <v>3068</v>
      </c>
      <c r="M7913" t="str">
        <f>VLOOKUP(C7913,'Datos de estudiantes'!$B$2:$G$33,6,0)</f>
        <v>Femenino</v>
      </c>
    </row>
    <row r="7914" spans="1:13">
      <c r="A7914" s="5">
        <v>7994</v>
      </c>
      <c r="B7914" s="2" t="s">
        <v>4231</v>
      </c>
      <c r="C7914" s="2" t="s">
        <v>3069</v>
      </c>
      <c r="D7914" s="2" t="str">
        <f>VLOOKUP(C7914,'Datos de estudiantes'!$B$2:$C$33,2,0)</f>
        <v>michelle johanna</v>
      </c>
      <c r="E7914" s="2" t="str">
        <f>VLOOKUP(C7914,'Datos de estudiantes'!$B$2:$D$33,3,0)</f>
        <v>morla gordillo</v>
      </c>
      <c r="F7914" s="9" t="s">
        <v>4228</v>
      </c>
      <c r="G7914" s="9" t="s">
        <v>4229</v>
      </c>
      <c r="H7914">
        <v>44</v>
      </c>
      <c r="I7914">
        <v>10</v>
      </c>
      <c r="J7914">
        <v>1</v>
      </c>
      <c r="K7914" t="str">
        <f>VLOOKUP(C7914,'Datos de estudiantes'!$B$2:$F$33,5,0)</f>
        <v>Escuela o inferior</v>
      </c>
      <c r="L7914" s="2" t="s">
        <v>3068</v>
      </c>
      <c r="M7914" t="str">
        <f>VLOOKUP(C7914,'Datos de estudiantes'!$B$2:$G$33,6,0)</f>
        <v>Femenino</v>
      </c>
    </row>
    <row r="7915" spans="1:13">
      <c r="A7915" s="5">
        <v>7995</v>
      </c>
      <c r="B7915" s="2" t="s">
        <v>4232</v>
      </c>
      <c r="C7915" s="2" t="s">
        <v>3070</v>
      </c>
      <c r="D7915" s="2" t="str">
        <f>VLOOKUP(C7915,'Datos de estudiantes'!$B$2:$C$33,2,0)</f>
        <v>jenny rocio</v>
      </c>
      <c r="E7915" s="2" t="str">
        <f>VLOOKUP(C7915,'Datos de estudiantes'!$B$2:$D$33,3,0)</f>
        <v>naranjo moran</v>
      </c>
      <c r="F7915" s="9" t="s">
        <v>4228</v>
      </c>
      <c r="G7915" s="9" t="s">
        <v>4229</v>
      </c>
      <c r="H7915">
        <v>21</v>
      </c>
      <c r="I7915">
        <v>9</v>
      </c>
      <c r="J7915">
        <v>1</v>
      </c>
      <c r="K7915" t="str">
        <f>VLOOKUP(C7915,'Datos de estudiantes'!$B$2:$F$33,5,0)</f>
        <v>Colegio</v>
      </c>
      <c r="L7915" s="2" t="s">
        <v>3068</v>
      </c>
      <c r="M7915" t="str">
        <f>VLOOKUP(C7915,'Datos de estudiantes'!$B$2:$G$33,6,0)</f>
        <v>Femenino</v>
      </c>
    </row>
    <row r="7916" spans="1:13">
      <c r="A7916" s="5">
        <v>7996</v>
      </c>
      <c r="B7916" s="2" t="s">
        <v>4232</v>
      </c>
      <c r="C7916" s="2" t="s">
        <v>3069</v>
      </c>
      <c r="D7916" s="2" t="str">
        <f>VLOOKUP(C7916,'Datos de estudiantes'!$B$2:$C$33,2,0)</f>
        <v>michelle johanna</v>
      </c>
      <c r="E7916" s="2" t="str">
        <f>VLOOKUP(C7916,'Datos de estudiantes'!$B$2:$D$33,3,0)</f>
        <v>morla gordillo</v>
      </c>
      <c r="F7916" s="9" t="s">
        <v>4228</v>
      </c>
      <c r="G7916" s="9" t="s">
        <v>4229</v>
      </c>
      <c r="H7916">
        <v>21</v>
      </c>
      <c r="I7916">
        <v>9</v>
      </c>
      <c r="J7916">
        <v>1</v>
      </c>
      <c r="K7916" t="str">
        <f>VLOOKUP(C7916,'Datos de estudiantes'!$B$2:$F$33,5,0)</f>
        <v>Escuela o inferior</v>
      </c>
      <c r="L7916" s="2" t="s">
        <v>3068</v>
      </c>
      <c r="M7916" t="str">
        <f>VLOOKUP(C7916,'Datos de estudiantes'!$B$2:$G$33,6,0)</f>
        <v>Femenino</v>
      </c>
    </row>
    <row r="7917" spans="1:13">
      <c r="A7917" s="5">
        <v>7997</v>
      </c>
      <c r="B7917" s="2" t="s">
        <v>4230</v>
      </c>
      <c r="C7917" s="2" t="s">
        <v>3065</v>
      </c>
      <c r="D7917" s="2" t="str">
        <f>VLOOKUP(C7917,'Datos de estudiantes'!$B$2:$C$33,2,0)</f>
        <v>kristhell dayana</v>
      </c>
      <c r="E7917" s="2" t="str">
        <f>VLOOKUP(C7917,'Datos de estudiantes'!$B$2:$D$33,3,0)</f>
        <v>marquez naranjo</v>
      </c>
      <c r="F7917" s="9" t="s">
        <v>4228</v>
      </c>
      <c r="G7917" s="9" t="s">
        <v>4229</v>
      </c>
      <c r="H7917">
        <v>32</v>
      </c>
      <c r="I7917">
        <v>10</v>
      </c>
      <c r="J7917">
        <v>1</v>
      </c>
      <c r="K7917" t="str">
        <f>VLOOKUP(C7917,'Datos de estudiantes'!$B$2:$F$33,5,0)</f>
        <v>Universidad o Superior</v>
      </c>
      <c r="L7917" s="2" t="s">
        <v>3068</v>
      </c>
      <c r="M7917" t="str">
        <f>VLOOKUP(C7917,'Datos de estudiantes'!$B$2:$G$33,6,0)</f>
        <v>Femenino</v>
      </c>
    </row>
    <row r="7918" spans="1:13">
      <c r="A7918" s="5">
        <v>7998</v>
      </c>
      <c r="B7918" s="2" t="s">
        <v>2878</v>
      </c>
      <c r="C7918" s="2" t="s">
        <v>3083</v>
      </c>
      <c r="D7918" s="2" t="str">
        <f>VLOOKUP(C7918,'Datos de estudiantes'!$B$2:$C$33,2,0)</f>
        <v>manuel arturo</v>
      </c>
      <c r="E7918" s="2" t="str">
        <f>VLOOKUP(C7918,'Datos de estudiantes'!$B$2:$D$33,3,0)</f>
        <v>sanchez rojas</v>
      </c>
      <c r="F7918" s="19" t="s">
        <v>4233</v>
      </c>
      <c r="G7918" s="9" t="s">
        <v>4234</v>
      </c>
      <c r="H7918">
        <v>81</v>
      </c>
      <c r="I7918">
        <v>8</v>
      </c>
      <c r="J7918">
        <v>1</v>
      </c>
      <c r="K7918" t="str">
        <f>VLOOKUP(C7918,'Datos de estudiantes'!$B$2:$F$33,5,0)</f>
        <v>Escuela o inferior</v>
      </c>
      <c r="L7918" s="2" t="s">
        <v>3068</v>
      </c>
      <c r="M7918" t="str">
        <f>VLOOKUP(C7918,'Datos de estudiantes'!$B$2:$G$33,6,0)</f>
        <v>Masculino</v>
      </c>
    </row>
    <row r="7919" spans="1:13">
      <c r="A7919" s="5">
        <v>7999</v>
      </c>
      <c r="B7919" s="2" t="s">
        <v>101</v>
      </c>
      <c r="C7919" s="2" t="s">
        <v>3085</v>
      </c>
      <c r="D7919" s="2" t="str">
        <f>VLOOKUP(C7919,'Datos de estudiantes'!$B$2:$C$33,2,0)</f>
        <v>heryd xavier</v>
      </c>
      <c r="E7919" s="2" t="str">
        <f>VLOOKUP(C7919,'Datos de estudiantes'!$B$2:$D$33,3,0)</f>
        <v>morla gordillo</v>
      </c>
      <c r="F7919" s="9" t="s">
        <v>4233</v>
      </c>
      <c r="G7919" s="9" t="s">
        <v>4234</v>
      </c>
      <c r="H7919">
        <v>54</v>
      </c>
      <c r="I7919">
        <v>10</v>
      </c>
      <c r="J7919">
        <v>1</v>
      </c>
      <c r="K7919" t="str">
        <f>VLOOKUP(C7919,'Datos de estudiantes'!$B$2:$F$33,5,0)</f>
        <v>Universidad o Superior</v>
      </c>
      <c r="L7919" s="2" t="s">
        <v>3068</v>
      </c>
      <c r="M7919" t="str">
        <f>VLOOKUP(C7919,'Datos de estudiantes'!$B$2:$G$33,6,0)</f>
        <v>Masculino</v>
      </c>
    </row>
    <row r="7920" spans="1:13">
      <c r="A7920" s="5">
        <v>8000</v>
      </c>
      <c r="B7920" s="2" t="s">
        <v>3113</v>
      </c>
      <c r="C7920" s="2" t="s">
        <v>3083</v>
      </c>
      <c r="D7920" s="2" t="str">
        <f>VLOOKUP(C7920,'Datos de estudiantes'!$B$2:$C$33,2,0)</f>
        <v>manuel arturo</v>
      </c>
      <c r="E7920" s="2" t="str">
        <f>VLOOKUP(C7920,'Datos de estudiantes'!$B$2:$D$33,3,0)</f>
        <v>sanchez rojas</v>
      </c>
      <c r="F7920" s="19" t="s">
        <v>4233</v>
      </c>
      <c r="G7920" s="9" t="s">
        <v>4234</v>
      </c>
      <c r="H7920">
        <v>106</v>
      </c>
      <c r="I7920">
        <v>7</v>
      </c>
      <c r="J7920">
        <v>1</v>
      </c>
      <c r="K7920" t="str">
        <f>VLOOKUP(C7920,'Datos de estudiantes'!$B$2:$F$33,5,0)</f>
        <v>Escuela o inferior</v>
      </c>
      <c r="L7920" s="2" t="s">
        <v>3068</v>
      </c>
      <c r="M7920" t="str">
        <f>VLOOKUP(C7920,'Datos de estudiantes'!$B$2:$G$33,6,0)</f>
        <v>Masculino</v>
      </c>
    </row>
    <row r="7921" spans="1:13">
      <c r="A7921" s="5">
        <v>8001</v>
      </c>
      <c r="B7921" s="2" t="s">
        <v>4235</v>
      </c>
      <c r="C7921" s="2" t="s">
        <v>3083</v>
      </c>
      <c r="D7921" s="2" t="str">
        <f>VLOOKUP(C7921,'Datos de estudiantes'!$B$2:$C$33,2,0)</f>
        <v>manuel arturo</v>
      </c>
      <c r="E7921" s="2" t="str">
        <f>VLOOKUP(C7921,'Datos de estudiantes'!$B$2:$D$33,3,0)</f>
        <v>sanchez rojas</v>
      </c>
      <c r="F7921" s="19" t="s">
        <v>4233</v>
      </c>
      <c r="G7921" s="9" t="s">
        <v>4234</v>
      </c>
      <c r="H7921">
        <v>82</v>
      </c>
      <c r="I7921">
        <v>5</v>
      </c>
      <c r="J7921">
        <v>1</v>
      </c>
      <c r="K7921" t="str">
        <f>VLOOKUP(C7921,'Datos de estudiantes'!$B$2:$F$33,5,0)</f>
        <v>Escuela o inferior</v>
      </c>
      <c r="L7921" s="2" t="s">
        <v>3068</v>
      </c>
      <c r="M7921" t="str">
        <f>VLOOKUP(C7921,'Datos de estudiantes'!$B$2:$G$33,6,0)</f>
        <v>Masculino</v>
      </c>
    </row>
    <row r="7922" spans="1:13">
      <c r="A7922" s="5">
        <v>8002</v>
      </c>
      <c r="B7922" s="2" t="s">
        <v>3222</v>
      </c>
      <c r="C7922" s="2" t="s">
        <v>3083</v>
      </c>
      <c r="D7922" s="2" t="str">
        <f>VLOOKUP(C7922,'Datos de estudiantes'!$B$2:$C$33,2,0)</f>
        <v>manuel arturo</v>
      </c>
      <c r="E7922" s="2" t="str">
        <f>VLOOKUP(C7922,'Datos de estudiantes'!$B$2:$D$33,3,0)</f>
        <v>sanchez rojas</v>
      </c>
      <c r="F7922" s="19" t="s">
        <v>4233</v>
      </c>
      <c r="G7922" s="9" t="s">
        <v>4234</v>
      </c>
      <c r="H7922">
        <v>21</v>
      </c>
      <c r="I7922">
        <v>15</v>
      </c>
      <c r="J7922">
        <v>1</v>
      </c>
      <c r="K7922" t="str">
        <f>VLOOKUP(C7922,'Datos de estudiantes'!$B$2:$F$33,5,0)</f>
        <v>Escuela o inferior</v>
      </c>
      <c r="L7922" s="2" t="s">
        <v>3068</v>
      </c>
      <c r="M7922" t="str">
        <f>VLOOKUP(C7922,'Datos de estudiantes'!$B$2:$G$33,6,0)</f>
        <v>Masculino</v>
      </c>
    </row>
    <row r="7923" spans="1:13">
      <c r="A7923" s="5">
        <v>8003</v>
      </c>
      <c r="B7923" s="2" t="s">
        <v>2205</v>
      </c>
      <c r="C7923" s="2" t="s">
        <v>3085</v>
      </c>
      <c r="D7923" s="2" t="str">
        <f>VLOOKUP(C7923,'Datos de estudiantes'!$B$2:$C$33,2,0)</f>
        <v>heryd xavier</v>
      </c>
      <c r="E7923" s="2" t="str">
        <f>VLOOKUP(C7923,'Datos de estudiantes'!$B$2:$D$33,3,0)</f>
        <v>morla gordillo</v>
      </c>
      <c r="F7923" s="9" t="s">
        <v>4233</v>
      </c>
      <c r="G7923" s="9" t="s">
        <v>4234</v>
      </c>
      <c r="H7923">
        <v>15</v>
      </c>
      <c r="I7923">
        <v>9</v>
      </c>
      <c r="J7923">
        <v>1</v>
      </c>
      <c r="K7923" t="str">
        <f>VLOOKUP(C7923,'Datos de estudiantes'!$B$2:$F$33,5,0)</f>
        <v>Universidad o Superior</v>
      </c>
      <c r="L7923" s="2" t="s">
        <v>3068</v>
      </c>
      <c r="M7923" t="str">
        <f>VLOOKUP(C7923,'Datos de estudiantes'!$B$2:$G$33,6,0)</f>
        <v>Masculino</v>
      </c>
    </row>
    <row r="7924" spans="1:13">
      <c r="A7924" s="5">
        <v>8004</v>
      </c>
      <c r="B7924" s="2" t="s">
        <v>4101</v>
      </c>
      <c r="C7924" s="2" t="s">
        <v>3085</v>
      </c>
      <c r="D7924" s="2" t="str">
        <f>VLOOKUP(C7924,'Datos de estudiantes'!$B$2:$C$33,2,0)</f>
        <v>heryd xavier</v>
      </c>
      <c r="E7924" s="2" t="str">
        <f>VLOOKUP(C7924,'Datos de estudiantes'!$B$2:$D$33,3,0)</f>
        <v>morla gordillo</v>
      </c>
      <c r="F7924" s="9" t="s">
        <v>4233</v>
      </c>
      <c r="G7924" s="9" t="s">
        <v>4234</v>
      </c>
      <c r="H7924">
        <v>16</v>
      </c>
      <c r="I7924">
        <v>7</v>
      </c>
      <c r="J7924">
        <v>3</v>
      </c>
      <c r="K7924" t="str">
        <f>VLOOKUP(C7924,'Datos de estudiantes'!$B$2:$F$33,5,0)</f>
        <v>Universidad o Superior</v>
      </c>
      <c r="L7924" s="2" t="s">
        <v>3068</v>
      </c>
      <c r="M7924" t="str">
        <f>VLOOKUP(C7924,'Datos de estudiantes'!$B$2:$G$33,6,0)</f>
        <v>Masculino</v>
      </c>
    </row>
    <row r="7925" spans="1:13">
      <c r="A7925" s="5">
        <v>8005</v>
      </c>
      <c r="B7925" s="2" t="s">
        <v>101</v>
      </c>
      <c r="C7925" s="2" t="s">
        <v>3077</v>
      </c>
      <c r="D7925" s="2" t="str">
        <f>VLOOKUP(C7925,'Datos de estudiantes'!$B$2:$C$33,2,0)</f>
        <v>luis leonel</v>
      </c>
      <c r="E7925" s="2" t="str">
        <f>VLOOKUP(C7925,'Datos de estudiantes'!$B$2:$D$33,3,0)</f>
        <v>chevez sanchez</v>
      </c>
      <c r="F7925" s="9" t="s">
        <v>4233</v>
      </c>
      <c r="G7925" s="9" t="s">
        <v>4234</v>
      </c>
      <c r="H7925">
        <v>54</v>
      </c>
      <c r="I7925">
        <v>10</v>
      </c>
      <c r="J7925">
        <v>1</v>
      </c>
      <c r="K7925" t="str">
        <f>VLOOKUP(C7925,'Datos de estudiantes'!$B$2:$F$33,5,0)</f>
        <v>Colegio</v>
      </c>
      <c r="L7925" s="2" t="s">
        <v>3068</v>
      </c>
      <c r="M7925" t="str">
        <f>VLOOKUP(C7925,'Datos de estudiantes'!$B$2:$G$33,6,0)</f>
        <v>Masculino</v>
      </c>
    </row>
    <row r="7926" spans="1:13">
      <c r="A7926" s="5">
        <v>8006</v>
      </c>
      <c r="B7926" s="2" t="s">
        <v>3222</v>
      </c>
      <c r="C7926" s="2" t="s">
        <v>3077</v>
      </c>
      <c r="D7926" s="2" t="str">
        <f>VLOOKUP(C7926,'Datos de estudiantes'!$B$2:$C$33,2,0)</f>
        <v>luis leonel</v>
      </c>
      <c r="E7926" s="2" t="str">
        <f>VLOOKUP(C7926,'Datos de estudiantes'!$B$2:$D$33,3,0)</f>
        <v>chevez sanchez</v>
      </c>
      <c r="F7926" s="9" t="s">
        <v>4233</v>
      </c>
      <c r="G7926" s="9" t="s">
        <v>4234</v>
      </c>
      <c r="H7926">
        <v>21</v>
      </c>
      <c r="I7926">
        <v>15</v>
      </c>
      <c r="J7926">
        <v>1</v>
      </c>
      <c r="K7926" t="str">
        <f>VLOOKUP(C7926,'Datos de estudiantes'!$B$2:$F$33,5,0)</f>
        <v>Colegio</v>
      </c>
      <c r="L7926" s="2" t="s">
        <v>3068</v>
      </c>
      <c r="M7926" t="str">
        <f>VLOOKUP(C7926,'Datos de estudiantes'!$B$2:$G$33,6,0)</f>
        <v>Masculino</v>
      </c>
    </row>
    <row r="7927" spans="1:13">
      <c r="A7927" s="5">
        <v>8007</v>
      </c>
      <c r="B7927" s="2" t="s">
        <v>3486</v>
      </c>
      <c r="C7927" s="2" t="s">
        <v>3077</v>
      </c>
      <c r="D7927" s="2" t="str">
        <f>VLOOKUP(C7927,'Datos de estudiantes'!$B$2:$C$33,2,0)</f>
        <v>luis leonel</v>
      </c>
      <c r="E7927" s="2" t="str">
        <f>VLOOKUP(C7927,'Datos de estudiantes'!$B$2:$D$33,3,0)</f>
        <v>chevez sanchez</v>
      </c>
      <c r="F7927" s="9" t="s">
        <v>4233</v>
      </c>
      <c r="G7927" s="9" t="s">
        <v>4234</v>
      </c>
      <c r="H7927">
        <v>89</v>
      </c>
      <c r="I7927">
        <v>14</v>
      </c>
      <c r="J7927">
        <v>1</v>
      </c>
      <c r="K7927" t="str">
        <f>VLOOKUP(C7927,'Datos de estudiantes'!$B$2:$F$33,5,0)</f>
        <v>Colegio</v>
      </c>
      <c r="L7927" s="2" t="s">
        <v>3068</v>
      </c>
      <c r="M7927" t="str">
        <f>VLOOKUP(C7927,'Datos de estudiantes'!$B$2:$G$33,6,0)</f>
        <v>Masculino</v>
      </c>
    </row>
    <row r="7928" spans="1:13">
      <c r="A7928" s="5">
        <v>8008</v>
      </c>
      <c r="B7928" s="2" t="s">
        <v>3258</v>
      </c>
      <c r="C7928" s="2" t="s">
        <v>3085</v>
      </c>
      <c r="D7928" s="2" t="str">
        <f>VLOOKUP(C7928,'Datos de estudiantes'!$B$2:$C$33,2,0)</f>
        <v>heryd xavier</v>
      </c>
      <c r="E7928" s="2" t="str">
        <f>VLOOKUP(C7928,'Datos de estudiantes'!$B$2:$D$33,3,0)</f>
        <v>morla gordillo</v>
      </c>
      <c r="F7928" s="9" t="s">
        <v>4233</v>
      </c>
      <c r="G7928" s="9" t="s">
        <v>4234</v>
      </c>
      <c r="H7928">
        <v>68</v>
      </c>
      <c r="I7928">
        <v>7</v>
      </c>
      <c r="J7928">
        <v>2</v>
      </c>
      <c r="K7928" t="str">
        <f>VLOOKUP(C7928,'Datos de estudiantes'!$B$2:$F$33,5,0)</f>
        <v>Universidad o Superior</v>
      </c>
      <c r="L7928" s="2" t="s">
        <v>3068</v>
      </c>
      <c r="M7928" t="str">
        <f>VLOOKUP(C7928,'Datos de estudiantes'!$B$2:$G$33,6,0)</f>
        <v>Masculino</v>
      </c>
    </row>
    <row r="7929" spans="1:13">
      <c r="A7929" s="5">
        <v>8009</v>
      </c>
      <c r="B7929" s="2" t="s">
        <v>4236</v>
      </c>
      <c r="C7929" s="2" t="s">
        <v>3077</v>
      </c>
      <c r="D7929" s="2" t="str">
        <f>VLOOKUP(C7929,'Datos de estudiantes'!$B$2:$C$33,2,0)</f>
        <v>luis leonel</v>
      </c>
      <c r="E7929" s="2" t="str">
        <f>VLOOKUP(C7929,'Datos de estudiantes'!$B$2:$D$33,3,0)</f>
        <v>chevez sanchez</v>
      </c>
      <c r="F7929" s="9" t="s">
        <v>4233</v>
      </c>
      <c r="G7929" s="9" t="s">
        <v>4234</v>
      </c>
      <c r="H7929">
        <v>101</v>
      </c>
      <c r="I7929">
        <v>13</v>
      </c>
      <c r="J7929">
        <v>1</v>
      </c>
      <c r="K7929" t="str">
        <f>VLOOKUP(C7929,'Datos de estudiantes'!$B$2:$F$33,5,0)</f>
        <v>Colegio</v>
      </c>
      <c r="L7929" s="2" t="s">
        <v>3068</v>
      </c>
      <c r="M7929" t="str">
        <f>VLOOKUP(C7929,'Datos de estudiantes'!$B$2:$G$33,6,0)</f>
        <v>Masculino</v>
      </c>
    </row>
    <row r="7930" spans="1:13">
      <c r="A7930" s="5">
        <v>8010</v>
      </c>
      <c r="B7930" s="2" t="s">
        <v>4237</v>
      </c>
      <c r="C7930" s="2" t="s">
        <v>3083</v>
      </c>
      <c r="D7930" s="2" t="str">
        <f>VLOOKUP(C7930,'Datos de estudiantes'!$B$2:$C$33,2,0)</f>
        <v>manuel arturo</v>
      </c>
      <c r="E7930" s="2" t="str">
        <f>VLOOKUP(C7930,'Datos de estudiantes'!$B$2:$D$33,3,0)</f>
        <v>sanchez rojas</v>
      </c>
      <c r="F7930" s="9" t="s">
        <v>4233</v>
      </c>
      <c r="G7930" s="9" t="s">
        <v>4234</v>
      </c>
      <c r="H7930">
        <v>33</v>
      </c>
      <c r="I7930">
        <v>9</v>
      </c>
      <c r="J7930">
        <v>1</v>
      </c>
      <c r="K7930" t="str">
        <f>VLOOKUP(C7930,'Datos de estudiantes'!$B$2:$F$33,5,0)</f>
        <v>Escuela o inferior</v>
      </c>
      <c r="L7930" s="2" t="s">
        <v>3068</v>
      </c>
      <c r="M7930" t="str">
        <f>VLOOKUP(C7930,'Datos de estudiantes'!$B$2:$G$33,6,0)</f>
        <v>Masculino</v>
      </c>
    </row>
    <row r="7931" spans="1:13">
      <c r="A7931" s="5">
        <v>8011</v>
      </c>
      <c r="B7931" s="2" t="s">
        <v>101</v>
      </c>
      <c r="C7931" s="2" t="s">
        <v>3083</v>
      </c>
      <c r="D7931" s="2" t="str">
        <f>VLOOKUP(C7931,'Datos de estudiantes'!$B$2:$C$33,2,0)</f>
        <v>manuel arturo</v>
      </c>
      <c r="E7931" s="2" t="str">
        <f>VLOOKUP(C7931,'Datos de estudiantes'!$B$2:$D$33,3,0)</f>
        <v>sanchez rojas</v>
      </c>
      <c r="F7931" s="9" t="s">
        <v>4233</v>
      </c>
      <c r="G7931" s="9" t="s">
        <v>4234</v>
      </c>
      <c r="H7931">
        <v>54</v>
      </c>
      <c r="I7931">
        <v>10</v>
      </c>
      <c r="J7931">
        <v>1</v>
      </c>
      <c r="K7931" t="str">
        <f>VLOOKUP(C7931,'Datos de estudiantes'!$B$2:$F$33,5,0)</f>
        <v>Escuela o inferior</v>
      </c>
      <c r="L7931" s="2" t="s">
        <v>3068</v>
      </c>
      <c r="M7931" t="str">
        <f>VLOOKUP(C7931,'Datos de estudiantes'!$B$2:$G$33,6,0)</f>
        <v>Masculino</v>
      </c>
    </row>
    <row r="7932" spans="1:13">
      <c r="A7932" s="5">
        <v>8012</v>
      </c>
      <c r="B7932" s="2" t="s">
        <v>3258</v>
      </c>
      <c r="C7932" s="2" t="s">
        <v>3077</v>
      </c>
      <c r="D7932" s="2" t="str">
        <f>VLOOKUP(C7932,'Datos de estudiantes'!$B$2:$C$33,2,0)</f>
        <v>luis leonel</v>
      </c>
      <c r="E7932" s="2" t="str">
        <f>VLOOKUP(C7932,'Datos de estudiantes'!$B$2:$D$33,3,0)</f>
        <v>chevez sanchez</v>
      </c>
      <c r="F7932" s="9" t="s">
        <v>4233</v>
      </c>
      <c r="G7932" s="9" t="s">
        <v>4234</v>
      </c>
      <c r="H7932">
        <v>12</v>
      </c>
      <c r="I7932">
        <v>7</v>
      </c>
      <c r="J7932">
        <v>1</v>
      </c>
      <c r="K7932" t="str">
        <f>VLOOKUP(C7932,'Datos de estudiantes'!$B$2:$F$33,5,0)</f>
        <v>Colegio</v>
      </c>
      <c r="L7932" s="2" t="s">
        <v>3068</v>
      </c>
      <c r="M7932" t="str">
        <f>VLOOKUP(C7932,'Datos de estudiantes'!$B$2:$G$33,6,0)</f>
        <v>Masculino</v>
      </c>
    </row>
    <row r="7933" spans="1:13">
      <c r="A7933" s="5">
        <v>8013</v>
      </c>
      <c r="B7933" s="2" t="s">
        <v>4238</v>
      </c>
      <c r="C7933" s="2" t="s">
        <v>3070</v>
      </c>
      <c r="D7933" s="2" t="str">
        <f>VLOOKUP(C7933,'Datos de estudiantes'!$B$2:$C$33,2,0)</f>
        <v>jenny rocio</v>
      </c>
      <c r="E7933" s="2" t="str">
        <f>VLOOKUP(C7933,'Datos de estudiantes'!$B$2:$D$33,3,0)</f>
        <v>naranjo moran</v>
      </c>
      <c r="F7933" s="9" t="s">
        <v>4239</v>
      </c>
      <c r="G7933" s="9" t="s">
        <v>4240</v>
      </c>
      <c r="H7933">
        <v>34</v>
      </c>
      <c r="I7933">
        <v>11</v>
      </c>
      <c r="J7933">
        <v>1</v>
      </c>
      <c r="K7933" t="str">
        <f>VLOOKUP(C7933,'Datos de estudiantes'!$B$2:$F$33,5,0)</f>
        <v>Colegio</v>
      </c>
      <c r="L7933" s="2" t="s">
        <v>3068</v>
      </c>
      <c r="M7933" t="str">
        <f>VLOOKUP(C7933,'Datos de estudiantes'!$B$2:$G$33,6,0)</f>
        <v>Femenino</v>
      </c>
    </row>
    <row r="7934" spans="1:13">
      <c r="A7934" s="5">
        <v>8014</v>
      </c>
      <c r="B7934" s="2" t="s">
        <v>892</v>
      </c>
      <c r="C7934" s="2" t="s">
        <v>3070</v>
      </c>
      <c r="D7934" s="2" t="str">
        <f>VLOOKUP(C7934,'Datos de estudiantes'!$B$2:$C$33,2,0)</f>
        <v>jenny rocio</v>
      </c>
      <c r="E7934" s="2" t="str">
        <f>VLOOKUP(C7934,'Datos de estudiantes'!$B$2:$D$33,3,0)</f>
        <v>naranjo moran</v>
      </c>
      <c r="F7934" s="9" t="s">
        <v>4239</v>
      </c>
      <c r="G7934" s="9" t="s">
        <v>4240</v>
      </c>
      <c r="H7934">
        <v>22</v>
      </c>
      <c r="I7934">
        <v>7</v>
      </c>
      <c r="J7934">
        <v>2</v>
      </c>
      <c r="K7934" t="str">
        <f>VLOOKUP(C7934,'Datos de estudiantes'!$B$2:$F$33,5,0)</f>
        <v>Colegio</v>
      </c>
      <c r="L7934" s="2" t="s">
        <v>3068</v>
      </c>
      <c r="M7934" t="str">
        <f>VLOOKUP(C7934,'Datos de estudiantes'!$B$2:$G$33,6,0)</f>
        <v>Femenino</v>
      </c>
    </row>
    <row r="7935" spans="1:13">
      <c r="A7935" s="5">
        <v>8015</v>
      </c>
      <c r="B7935" s="2" t="s">
        <v>4127</v>
      </c>
      <c r="C7935" s="2" t="s">
        <v>3069</v>
      </c>
      <c r="D7935" s="2" t="str">
        <f>VLOOKUP(C7935,'Datos de estudiantes'!$B$2:$C$33,2,0)</f>
        <v>michelle johanna</v>
      </c>
      <c r="E7935" s="2" t="str">
        <f>VLOOKUP(C7935,'Datos de estudiantes'!$B$2:$D$33,3,0)</f>
        <v>morla gordillo</v>
      </c>
      <c r="F7935" s="9" t="s">
        <v>4239</v>
      </c>
      <c r="G7935" s="9" t="s">
        <v>4240</v>
      </c>
      <c r="H7935">
        <v>41</v>
      </c>
      <c r="I7935">
        <v>8</v>
      </c>
      <c r="J7935">
        <v>1</v>
      </c>
      <c r="K7935" t="str">
        <f>VLOOKUP(C7935,'Datos de estudiantes'!$B$2:$F$33,5,0)</f>
        <v>Escuela o inferior</v>
      </c>
      <c r="L7935" s="2" t="s">
        <v>3068</v>
      </c>
      <c r="M7935" t="str">
        <f>VLOOKUP(C7935,'Datos de estudiantes'!$B$2:$G$33,6,0)</f>
        <v>Femenino</v>
      </c>
    </row>
    <row r="7936" spans="1:13">
      <c r="A7936" s="5">
        <v>8016</v>
      </c>
      <c r="B7936" s="2" t="s">
        <v>26</v>
      </c>
      <c r="C7936" s="2" t="s">
        <v>3069</v>
      </c>
      <c r="D7936" s="2" t="str">
        <f>VLOOKUP(C7936,'Datos de estudiantes'!$B$2:$C$33,2,0)</f>
        <v>michelle johanna</v>
      </c>
      <c r="E7936" s="2" t="str">
        <f>VLOOKUP(C7936,'Datos de estudiantes'!$B$2:$D$33,3,0)</f>
        <v>morla gordillo</v>
      </c>
      <c r="F7936" s="9" t="s">
        <v>4239</v>
      </c>
      <c r="G7936" s="9" t="s">
        <v>4240</v>
      </c>
      <c r="H7936">
        <v>14</v>
      </c>
      <c r="I7936">
        <v>8</v>
      </c>
      <c r="J7936">
        <v>1</v>
      </c>
      <c r="K7936" t="str">
        <f>VLOOKUP(C7936,'Datos de estudiantes'!$B$2:$F$33,5,0)</f>
        <v>Escuela o inferior</v>
      </c>
      <c r="L7936" s="2" t="s">
        <v>3068</v>
      </c>
      <c r="M7936" t="str">
        <f>VLOOKUP(C7936,'Datos de estudiantes'!$B$2:$G$33,6,0)</f>
        <v>Femenino</v>
      </c>
    </row>
    <row r="7937" spans="1:13">
      <c r="A7937" s="5">
        <v>8017</v>
      </c>
      <c r="B7937" s="2" t="s">
        <v>4238</v>
      </c>
      <c r="C7937" s="2" t="s">
        <v>3069</v>
      </c>
      <c r="D7937" s="2" t="str">
        <f>VLOOKUP(C7937,'Datos de estudiantes'!$B$2:$C$33,2,0)</f>
        <v>michelle johanna</v>
      </c>
      <c r="E7937" s="2" t="str">
        <f>VLOOKUP(C7937,'Datos de estudiantes'!$B$2:$D$33,3,0)</f>
        <v>morla gordillo</v>
      </c>
      <c r="F7937" s="9" t="s">
        <v>4239</v>
      </c>
      <c r="G7937" s="9" t="s">
        <v>4240</v>
      </c>
      <c r="H7937">
        <v>34</v>
      </c>
      <c r="I7937">
        <v>11</v>
      </c>
      <c r="J7937">
        <v>1</v>
      </c>
      <c r="K7937" t="str">
        <f>VLOOKUP(C7937,'Datos de estudiantes'!$B$2:$F$33,5,0)</f>
        <v>Escuela o inferior</v>
      </c>
      <c r="L7937" s="2" t="s">
        <v>3068</v>
      </c>
      <c r="M7937" t="str">
        <f>VLOOKUP(C7937,'Datos de estudiantes'!$B$2:$G$33,6,0)</f>
        <v>Femenino</v>
      </c>
    </row>
    <row r="7938" spans="1:13">
      <c r="A7938" s="5">
        <v>8018</v>
      </c>
      <c r="B7938" s="2" t="s">
        <v>4124</v>
      </c>
      <c r="C7938" s="2" t="s">
        <v>3069</v>
      </c>
      <c r="D7938" s="2" t="str">
        <f>VLOOKUP(C7938,'Datos de estudiantes'!$B$2:$C$33,2,0)</f>
        <v>michelle johanna</v>
      </c>
      <c r="E7938" s="2" t="str">
        <f>VLOOKUP(C7938,'Datos de estudiantes'!$B$2:$D$33,3,0)</f>
        <v>morla gordillo</v>
      </c>
      <c r="F7938" s="9" t="s">
        <v>4239</v>
      </c>
      <c r="G7938" s="9" t="s">
        <v>4240</v>
      </c>
      <c r="H7938">
        <v>38</v>
      </c>
      <c r="I7938">
        <v>8</v>
      </c>
      <c r="J7938">
        <v>1</v>
      </c>
      <c r="K7938" t="str">
        <f>VLOOKUP(C7938,'Datos de estudiantes'!$B$2:$F$33,5,0)</f>
        <v>Escuela o inferior</v>
      </c>
      <c r="L7938" s="2" t="s">
        <v>3068</v>
      </c>
      <c r="M7938" t="str">
        <f>VLOOKUP(C7938,'Datos de estudiantes'!$B$2:$G$33,6,0)</f>
        <v>Femenino</v>
      </c>
    </row>
    <row r="7939" spans="1:13">
      <c r="A7939" s="5">
        <v>8019</v>
      </c>
      <c r="B7939" s="2" t="s">
        <v>892</v>
      </c>
      <c r="C7939" s="2" t="s">
        <v>3069</v>
      </c>
      <c r="D7939" s="2" t="str">
        <f>VLOOKUP(C7939,'Datos de estudiantes'!$B$2:$C$33,2,0)</f>
        <v>michelle johanna</v>
      </c>
      <c r="E7939" s="2" t="str">
        <f>VLOOKUP(C7939,'Datos de estudiantes'!$B$2:$D$33,3,0)</f>
        <v>morla gordillo</v>
      </c>
      <c r="F7939" s="9" t="s">
        <v>4239</v>
      </c>
      <c r="G7939" s="9" t="s">
        <v>4240</v>
      </c>
      <c r="H7939">
        <v>22</v>
      </c>
      <c r="I7939">
        <v>7</v>
      </c>
      <c r="J7939">
        <v>2</v>
      </c>
      <c r="K7939" t="str">
        <f>VLOOKUP(C7939,'Datos de estudiantes'!$B$2:$F$33,5,0)</f>
        <v>Escuela o inferior</v>
      </c>
      <c r="L7939" s="2" t="s">
        <v>3068</v>
      </c>
      <c r="M7939" t="str">
        <f>VLOOKUP(C7939,'Datos de estudiantes'!$B$2:$G$33,6,0)</f>
        <v>Femenino</v>
      </c>
    </row>
    <row r="7940" spans="1:13">
      <c r="A7940" s="5">
        <v>8020</v>
      </c>
      <c r="B7940" s="2" t="s">
        <v>26</v>
      </c>
      <c r="C7940" s="2" t="s">
        <v>3065</v>
      </c>
      <c r="D7940" s="2" t="str">
        <f>VLOOKUP(C7940,'Datos de estudiantes'!$B$2:$C$33,2,0)</f>
        <v>kristhell dayana</v>
      </c>
      <c r="E7940" s="2" t="str">
        <f>VLOOKUP(C7940,'Datos de estudiantes'!$B$2:$D$33,3,0)</f>
        <v>marquez naranjo</v>
      </c>
      <c r="F7940" s="9" t="s">
        <v>4239</v>
      </c>
      <c r="G7940" s="9" t="s">
        <v>4240</v>
      </c>
      <c r="H7940">
        <v>14</v>
      </c>
      <c r="I7940">
        <v>8</v>
      </c>
      <c r="J7940">
        <v>1</v>
      </c>
      <c r="K7940" t="str">
        <f>VLOOKUP(C7940,'Datos de estudiantes'!$B$2:$F$33,5,0)</f>
        <v>Universidad o Superior</v>
      </c>
      <c r="L7940" s="2" t="s">
        <v>3068</v>
      </c>
      <c r="M7940" t="str">
        <f>VLOOKUP(C7940,'Datos de estudiantes'!$B$2:$G$33,6,0)</f>
        <v>Femenino</v>
      </c>
    </row>
    <row r="7941" spans="1:13">
      <c r="A7941" s="5">
        <v>8021</v>
      </c>
      <c r="B7941" s="2" t="s">
        <v>26</v>
      </c>
      <c r="C7941" s="2" t="s">
        <v>3070</v>
      </c>
      <c r="D7941" s="2" t="str">
        <f>VLOOKUP(C7941,'Datos de estudiantes'!$B$2:$C$33,2,0)</f>
        <v>jenny rocio</v>
      </c>
      <c r="E7941" s="2" t="str">
        <f>VLOOKUP(C7941,'Datos de estudiantes'!$B$2:$D$33,3,0)</f>
        <v>naranjo moran</v>
      </c>
      <c r="F7941" s="9" t="s">
        <v>4239</v>
      </c>
      <c r="G7941" s="9" t="s">
        <v>4240</v>
      </c>
      <c r="H7941">
        <v>14</v>
      </c>
      <c r="I7941">
        <v>8</v>
      </c>
      <c r="J7941">
        <v>1</v>
      </c>
      <c r="K7941" t="str">
        <f>VLOOKUP(C7941,'Datos de estudiantes'!$B$2:$F$33,5,0)</f>
        <v>Colegio</v>
      </c>
      <c r="L7941" s="2" t="s">
        <v>3068</v>
      </c>
      <c r="M7941" t="str">
        <f>VLOOKUP(C7941,'Datos de estudiantes'!$B$2:$G$33,6,0)</f>
        <v>Femenino</v>
      </c>
    </row>
    <row r="7942" spans="1:13">
      <c r="A7942" s="5">
        <v>8022</v>
      </c>
      <c r="B7942" s="2" t="s">
        <v>3222</v>
      </c>
      <c r="C7942" s="2" t="s">
        <v>3085</v>
      </c>
      <c r="D7942" s="2" t="str">
        <f>VLOOKUP(C7942,'Datos de estudiantes'!$B$2:$C$33,2,0)</f>
        <v>heryd xavier</v>
      </c>
      <c r="E7942" s="2" t="str">
        <f>VLOOKUP(C7942,'Datos de estudiantes'!$B$2:$D$33,3,0)</f>
        <v>morla gordillo</v>
      </c>
      <c r="F7942" s="9" t="s">
        <v>4241</v>
      </c>
      <c r="G7942" s="9" t="s">
        <v>4242</v>
      </c>
      <c r="H7942">
        <v>37</v>
      </c>
      <c r="I7942">
        <v>15</v>
      </c>
      <c r="J7942">
        <v>1</v>
      </c>
      <c r="K7942" t="str">
        <f>VLOOKUP(C7942,'Datos de estudiantes'!$B$2:$F$33,5,0)</f>
        <v>Universidad o Superior</v>
      </c>
      <c r="L7942" s="2" t="s">
        <v>3068</v>
      </c>
      <c r="M7942" t="str">
        <f>VLOOKUP(C7942,'Datos de estudiantes'!$B$2:$G$33,6,0)</f>
        <v>Masculino</v>
      </c>
    </row>
    <row r="7943" spans="1:13">
      <c r="A7943" s="5">
        <v>8023</v>
      </c>
      <c r="B7943" s="2" t="s">
        <v>4243</v>
      </c>
      <c r="C7943" s="2" t="s">
        <v>3083</v>
      </c>
      <c r="D7943" s="2" t="str">
        <f>VLOOKUP(C7943,'Datos de estudiantes'!$B$2:$C$33,2,0)</f>
        <v>manuel arturo</v>
      </c>
      <c r="E7943" s="2" t="str">
        <f>VLOOKUP(C7943,'Datos de estudiantes'!$B$2:$D$33,3,0)</f>
        <v>sanchez rojas</v>
      </c>
      <c r="F7943" s="9" t="s">
        <v>4241</v>
      </c>
      <c r="G7943" s="9" t="s">
        <v>4242</v>
      </c>
      <c r="H7943">
        <v>25</v>
      </c>
      <c r="I7943">
        <v>12</v>
      </c>
      <c r="J7943">
        <v>1</v>
      </c>
      <c r="K7943" t="str">
        <f>VLOOKUP(C7943,'Datos de estudiantes'!$B$2:$F$33,5,0)</f>
        <v>Escuela o inferior</v>
      </c>
      <c r="L7943" s="2" t="s">
        <v>3068</v>
      </c>
      <c r="M7943" t="str">
        <f>VLOOKUP(C7943,'Datos de estudiantes'!$B$2:$G$33,6,0)</f>
        <v>Masculino</v>
      </c>
    </row>
    <row r="7944" spans="1:13">
      <c r="A7944" s="5">
        <v>8024</v>
      </c>
      <c r="B7944" s="2" t="s">
        <v>3302</v>
      </c>
      <c r="C7944" s="2" t="s">
        <v>3085</v>
      </c>
      <c r="D7944" s="2" t="str">
        <f>VLOOKUP(C7944,'Datos de estudiantes'!$B$2:$C$33,2,0)</f>
        <v>heryd xavier</v>
      </c>
      <c r="E7944" s="2" t="str">
        <f>VLOOKUP(C7944,'Datos de estudiantes'!$B$2:$D$33,3,0)</f>
        <v>morla gordillo</v>
      </c>
      <c r="F7944" s="9" t="s">
        <v>4241</v>
      </c>
      <c r="G7944" s="9" t="s">
        <v>4242</v>
      </c>
      <c r="H7944">
        <v>39</v>
      </c>
      <c r="I7944">
        <v>13</v>
      </c>
      <c r="J7944">
        <v>1</v>
      </c>
      <c r="K7944" t="str">
        <f>VLOOKUP(C7944,'Datos de estudiantes'!$B$2:$F$33,5,0)</f>
        <v>Universidad o Superior</v>
      </c>
      <c r="L7944" s="2" t="s">
        <v>3068</v>
      </c>
      <c r="M7944" t="str">
        <f>VLOOKUP(C7944,'Datos de estudiantes'!$B$2:$G$33,6,0)</f>
        <v>Masculino</v>
      </c>
    </row>
    <row r="7945" spans="1:13">
      <c r="A7945" s="5">
        <v>8025</v>
      </c>
      <c r="B7945" s="2" t="s">
        <v>4243</v>
      </c>
      <c r="C7945" s="2" t="s">
        <v>3085</v>
      </c>
      <c r="D7945" s="2" t="str">
        <f>VLOOKUP(C7945,'Datos de estudiantes'!$B$2:$C$33,2,0)</f>
        <v>heryd xavier</v>
      </c>
      <c r="E7945" s="2" t="str">
        <f>VLOOKUP(C7945,'Datos de estudiantes'!$B$2:$D$33,3,0)</f>
        <v>morla gordillo</v>
      </c>
      <c r="F7945" s="9" t="s">
        <v>4241</v>
      </c>
      <c r="G7945" s="9" t="s">
        <v>4242</v>
      </c>
      <c r="H7945">
        <v>25</v>
      </c>
      <c r="I7945">
        <v>12</v>
      </c>
      <c r="J7945">
        <v>1</v>
      </c>
      <c r="K7945" t="str">
        <f>VLOOKUP(C7945,'Datos de estudiantes'!$B$2:$F$33,5,0)</f>
        <v>Universidad o Superior</v>
      </c>
      <c r="L7945" s="2" t="s">
        <v>3068</v>
      </c>
      <c r="M7945" t="str">
        <f>VLOOKUP(C7945,'Datos de estudiantes'!$B$2:$G$33,6,0)</f>
        <v>Masculino</v>
      </c>
    </row>
    <row r="7946" spans="1:13">
      <c r="A7946" s="5">
        <v>8026</v>
      </c>
      <c r="B7946" s="2" t="s">
        <v>4243</v>
      </c>
      <c r="C7946" s="2" t="s">
        <v>3077</v>
      </c>
      <c r="D7946" s="2" t="str">
        <f>VLOOKUP(C7946,'Datos de estudiantes'!$B$2:$C$33,2,0)</f>
        <v>luis leonel</v>
      </c>
      <c r="E7946" s="2" t="str">
        <f>VLOOKUP(C7946,'Datos de estudiantes'!$B$2:$D$33,3,0)</f>
        <v>chevez sanchez</v>
      </c>
      <c r="F7946" s="9" t="s">
        <v>4241</v>
      </c>
      <c r="G7946" s="9" t="s">
        <v>4242</v>
      </c>
      <c r="H7946">
        <v>25</v>
      </c>
      <c r="I7946">
        <v>12</v>
      </c>
      <c r="J7946">
        <v>1</v>
      </c>
      <c r="K7946" t="str">
        <f>VLOOKUP(C7946,'Datos de estudiantes'!$B$2:$F$33,5,0)</f>
        <v>Colegio</v>
      </c>
      <c r="L7946" s="2" t="s">
        <v>3068</v>
      </c>
      <c r="M7946" t="str">
        <f>VLOOKUP(C7946,'Datos de estudiantes'!$B$2:$G$33,6,0)</f>
        <v>Masculino</v>
      </c>
    </row>
    <row r="7947" spans="1:13">
      <c r="A7947" s="5">
        <v>8027</v>
      </c>
      <c r="B7947" s="2" t="s">
        <v>4244</v>
      </c>
      <c r="C7947" s="2" t="s">
        <v>3083</v>
      </c>
      <c r="D7947" s="2" t="str">
        <f>VLOOKUP(C7947,'Datos de estudiantes'!$B$2:$C$33,2,0)</f>
        <v>manuel arturo</v>
      </c>
      <c r="E7947" s="2" t="str">
        <f>VLOOKUP(C7947,'Datos de estudiantes'!$B$2:$D$33,3,0)</f>
        <v>sanchez rojas</v>
      </c>
      <c r="F7947" s="9" t="s">
        <v>4241</v>
      </c>
      <c r="G7947" s="9" t="s">
        <v>4242</v>
      </c>
      <c r="H7947">
        <v>44</v>
      </c>
      <c r="I7947">
        <v>3</v>
      </c>
      <c r="J7947">
        <v>1</v>
      </c>
      <c r="K7947" t="str">
        <f>VLOOKUP(C7947,'Datos de estudiantes'!$B$2:$F$33,5,0)</f>
        <v>Escuela o inferior</v>
      </c>
      <c r="L7947" s="2" t="s">
        <v>3068</v>
      </c>
      <c r="M7947" t="str">
        <f>VLOOKUP(C7947,'Datos de estudiantes'!$B$2:$G$33,6,0)</f>
        <v>Masculino</v>
      </c>
    </row>
    <row r="7948" spans="1:13">
      <c r="A7948" s="5">
        <v>8028</v>
      </c>
      <c r="B7948" s="2" t="s">
        <v>4244</v>
      </c>
      <c r="C7948" s="2" t="s">
        <v>3085</v>
      </c>
      <c r="D7948" s="2" t="str">
        <f>VLOOKUP(C7948,'Datos de estudiantes'!$B$2:$C$33,2,0)</f>
        <v>heryd xavier</v>
      </c>
      <c r="E7948" s="2" t="str">
        <f>VLOOKUP(C7948,'Datos de estudiantes'!$B$2:$D$33,3,0)</f>
        <v>morla gordillo</v>
      </c>
      <c r="F7948" s="9" t="s">
        <v>4241</v>
      </c>
      <c r="G7948" s="9" t="s">
        <v>4242</v>
      </c>
      <c r="H7948">
        <v>44</v>
      </c>
      <c r="I7948">
        <v>3</v>
      </c>
      <c r="J7948">
        <v>1</v>
      </c>
      <c r="K7948" t="str">
        <f>VLOOKUP(C7948,'Datos de estudiantes'!$B$2:$F$33,5,0)</f>
        <v>Universidad o Superior</v>
      </c>
      <c r="L7948" s="2" t="s">
        <v>3068</v>
      </c>
      <c r="M7948" t="str">
        <f>VLOOKUP(C7948,'Datos de estudiantes'!$B$2:$G$33,6,0)</f>
        <v>Masculino</v>
      </c>
    </row>
    <row r="7949" spans="1:13">
      <c r="A7949" s="5">
        <v>8029</v>
      </c>
      <c r="B7949" s="2" t="s">
        <v>3222</v>
      </c>
      <c r="C7949" s="2" t="s">
        <v>3083</v>
      </c>
      <c r="D7949" s="2" t="str">
        <f>VLOOKUP(C7949,'Datos de estudiantes'!$B$2:$C$33,2,0)</f>
        <v>manuel arturo</v>
      </c>
      <c r="E7949" s="2" t="str">
        <f>VLOOKUP(C7949,'Datos de estudiantes'!$B$2:$D$33,3,0)</f>
        <v>sanchez rojas</v>
      </c>
      <c r="F7949" s="9" t="s">
        <v>4241</v>
      </c>
      <c r="G7949" s="9" t="s">
        <v>4242</v>
      </c>
      <c r="H7949">
        <v>37</v>
      </c>
      <c r="I7949">
        <v>15</v>
      </c>
      <c r="J7949">
        <v>1</v>
      </c>
      <c r="K7949" t="str">
        <f>VLOOKUP(C7949,'Datos de estudiantes'!$B$2:$F$33,5,0)</f>
        <v>Escuela o inferior</v>
      </c>
      <c r="L7949" s="2" t="s">
        <v>3068</v>
      </c>
      <c r="M7949" t="str">
        <f>VLOOKUP(C7949,'Datos de estudiantes'!$B$2:$G$33,6,0)</f>
        <v>Masculino</v>
      </c>
    </row>
    <row r="7950" spans="1:13">
      <c r="A7950" s="5">
        <v>8030</v>
      </c>
      <c r="B7950" s="2" t="s">
        <v>3302</v>
      </c>
      <c r="C7950" s="2" t="s">
        <v>3083</v>
      </c>
      <c r="D7950" s="2" t="str">
        <f>VLOOKUP(C7950,'Datos de estudiantes'!$B$2:$C$33,2,0)</f>
        <v>manuel arturo</v>
      </c>
      <c r="E7950" s="2" t="str">
        <f>VLOOKUP(C7950,'Datos de estudiantes'!$B$2:$D$33,3,0)</f>
        <v>sanchez rojas</v>
      </c>
      <c r="F7950" s="9" t="s">
        <v>4241</v>
      </c>
      <c r="G7950" s="9" t="s">
        <v>4242</v>
      </c>
      <c r="H7950">
        <v>39</v>
      </c>
      <c r="I7950">
        <v>13</v>
      </c>
      <c r="J7950">
        <v>1</v>
      </c>
      <c r="K7950" t="str">
        <f>VLOOKUP(C7950,'Datos de estudiantes'!$B$2:$F$33,5,0)</f>
        <v>Escuela o inferior</v>
      </c>
      <c r="L7950" s="2" t="s">
        <v>3068</v>
      </c>
      <c r="M7950" t="str">
        <f>VLOOKUP(C7950,'Datos de estudiantes'!$B$2:$G$33,6,0)</f>
        <v>Masculino</v>
      </c>
    </row>
    <row r="7951" spans="1:13">
      <c r="A7951" s="5">
        <v>8031</v>
      </c>
      <c r="B7951" s="2" t="s">
        <v>4245</v>
      </c>
      <c r="C7951" s="2" t="s">
        <v>3069</v>
      </c>
      <c r="D7951" s="2" t="str">
        <f>VLOOKUP(C7951,'Datos de estudiantes'!$B$2:$C$33,2,0)</f>
        <v>michelle johanna</v>
      </c>
      <c r="E7951" s="2" t="str">
        <f>VLOOKUP(C7951,'Datos de estudiantes'!$B$2:$D$33,3,0)</f>
        <v>morla gordillo</v>
      </c>
      <c r="F7951" s="9" t="s">
        <v>4246</v>
      </c>
      <c r="G7951" s="9" t="s">
        <v>4247</v>
      </c>
      <c r="H7951">
        <v>10</v>
      </c>
      <c r="I7951">
        <v>8</v>
      </c>
      <c r="J7951">
        <v>1</v>
      </c>
      <c r="K7951" t="str">
        <f>VLOOKUP(C7951,'Datos de estudiantes'!$B$2:$F$33,5,0)</f>
        <v>Escuela o inferior</v>
      </c>
      <c r="L7951" s="2" t="s">
        <v>3068</v>
      </c>
      <c r="M7951" t="str">
        <f>VLOOKUP(C7951,'Datos de estudiantes'!$B$2:$G$33,6,0)</f>
        <v>Femenino</v>
      </c>
    </row>
    <row r="7952" spans="1:13">
      <c r="A7952" s="5">
        <v>8032</v>
      </c>
      <c r="B7952" s="2" t="s">
        <v>4248</v>
      </c>
      <c r="C7952" s="2" t="s">
        <v>3070</v>
      </c>
      <c r="D7952" s="2" t="str">
        <f>VLOOKUP(C7952,'Datos de estudiantes'!$B$2:$C$33,2,0)</f>
        <v>jenny rocio</v>
      </c>
      <c r="E7952" s="2" t="str">
        <f>VLOOKUP(C7952,'Datos de estudiantes'!$B$2:$D$33,3,0)</f>
        <v>naranjo moran</v>
      </c>
      <c r="F7952" s="9" t="s">
        <v>4246</v>
      </c>
      <c r="G7952" s="9" t="s">
        <v>4247</v>
      </c>
      <c r="H7952">
        <v>19</v>
      </c>
      <c r="I7952">
        <v>7</v>
      </c>
      <c r="J7952">
        <v>1</v>
      </c>
      <c r="K7952" t="str">
        <f>VLOOKUP(C7952,'Datos de estudiantes'!$B$2:$F$33,5,0)</f>
        <v>Colegio</v>
      </c>
      <c r="L7952" s="2" t="s">
        <v>3068</v>
      </c>
      <c r="M7952" t="str">
        <f>VLOOKUP(C7952,'Datos de estudiantes'!$B$2:$G$33,6,0)</f>
        <v>Femenino</v>
      </c>
    </row>
    <row r="7953" spans="1:13">
      <c r="A7953" s="5">
        <v>8033</v>
      </c>
      <c r="B7953" s="2" t="s">
        <v>4249</v>
      </c>
      <c r="C7953" s="2" t="s">
        <v>3069</v>
      </c>
      <c r="D7953" s="2" t="str">
        <f>VLOOKUP(C7953,'Datos de estudiantes'!$B$2:$C$33,2,0)</f>
        <v>michelle johanna</v>
      </c>
      <c r="E7953" s="2" t="str">
        <f>VLOOKUP(C7953,'Datos de estudiantes'!$B$2:$D$33,3,0)</f>
        <v>morla gordillo</v>
      </c>
      <c r="F7953" s="9" t="s">
        <v>4246</v>
      </c>
      <c r="G7953" s="9" t="s">
        <v>4247</v>
      </c>
      <c r="H7953">
        <v>23</v>
      </c>
      <c r="I7953">
        <v>10</v>
      </c>
      <c r="J7953">
        <v>1</v>
      </c>
      <c r="K7953" t="str">
        <f>VLOOKUP(C7953,'Datos de estudiantes'!$B$2:$F$33,5,0)</f>
        <v>Escuela o inferior</v>
      </c>
      <c r="L7953" s="2" t="s">
        <v>3068</v>
      </c>
      <c r="M7953" t="str">
        <f>VLOOKUP(C7953,'Datos de estudiantes'!$B$2:$G$33,6,0)</f>
        <v>Femenino</v>
      </c>
    </row>
    <row r="7954" spans="1:13">
      <c r="A7954" s="5">
        <v>8034</v>
      </c>
      <c r="B7954" s="2" t="s">
        <v>4248</v>
      </c>
      <c r="C7954" s="2" t="s">
        <v>3065</v>
      </c>
      <c r="D7954" s="2" t="str">
        <f>VLOOKUP(C7954,'Datos de estudiantes'!$B$2:$C$33,2,0)</f>
        <v>kristhell dayana</v>
      </c>
      <c r="E7954" s="2" t="str">
        <f>VLOOKUP(C7954,'Datos de estudiantes'!$B$2:$D$33,3,0)</f>
        <v>marquez naranjo</v>
      </c>
      <c r="F7954" s="9" t="s">
        <v>4246</v>
      </c>
      <c r="G7954" s="9" t="s">
        <v>4247</v>
      </c>
      <c r="H7954">
        <v>19</v>
      </c>
      <c r="I7954">
        <v>7</v>
      </c>
      <c r="J7954">
        <v>1</v>
      </c>
      <c r="K7954" t="str">
        <f>VLOOKUP(C7954,'Datos de estudiantes'!$B$2:$F$33,5,0)</f>
        <v>Universidad o Superior</v>
      </c>
      <c r="L7954" s="2" t="s">
        <v>3068</v>
      </c>
      <c r="M7954" t="str">
        <f>VLOOKUP(C7954,'Datos de estudiantes'!$B$2:$G$33,6,0)</f>
        <v>Femenino</v>
      </c>
    </row>
    <row r="7955" spans="1:13">
      <c r="A7955" s="5">
        <v>8035</v>
      </c>
      <c r="B7955" s="2" t="s">
        <v>4250</v>
      </c>
      <c r="C7955" s="2" t="s">
        <v>3070</v>
      </c>
      <c r="D7955" s="2" t="str">
        <f>VLOOKUP(C7955,'Datos de estudiantes'!$B$2:$C$33,2,0)</f>
        <v>jenny rocio</v>
      </c>
      <c r="E7955" s="2" t="str">
        <f>VLOOKUP(C7955,'Datos de estudiantes'!$B$2:$D$33,3,0)</f>
        <v>naranjo moran</v>
      </c>
      <c r="F7955" s="9" t="s">
        <v>4246</v>
      </c>
      <c r="G7955" s="9" t="s">
        <v>4247</v>
      </c>
      <c r="H7955">
        <v>7</v>
      </c>
      <c r="I7955">
        <v>5</v>
      </c>
      <c r="J7955">
        <v>1</v>
      </c>
      <c r="K7955" t="str">
        <f>VLOOKUP(C7955,'Datos de estudiantes'!$B$2:$F$33,5,0)</f>
        <v>Colegio</v>
      </c>
      <c r="L7955" s="2" t="s">
        <v>3068</v>
      </c>
      <c r="M7955" t="str">
        <f>VLOOKUP(C7955,'Datos de estudiantes'!$B$2:$G$33,6,0)</f>
        <v>Femenino</v>
      </c>
    </row>
    <row r="7956" spans="1:13">
      <c r="A7956" s="5">
        <v>8036</v>
      </c>
      <c r="B7956" s="2" t="s">
        <v>4249</v>
      </c>
      <c r="C7956" s="2" t="s">
        <v>3065</v>
      </c>
      <c r="D7956" s="2" t="str">
        <f>VLOOKUP(C7956,'Datos de estudiantes'!$B$2:$C$33,2,0)</f>
        <v>kristhell dayana</v>
      </c>
      <c r="E7956" s="2" t="str">
        <f>VLOOKUP(C7956,'Datos de estudiantes'!$B$2:$D$33,3,0)</f>
        <v>marquez naranjo</v>
      </c>
      <c r="F7956" s="9" t="s">
        <v>4246</v>
      </c>
      <c r="G7956" s="9" t="s">
        <v>4247</v>
      </c>
      <c r="H7956">
        <v>23</v>
      </c>
      <c r="I7956">
        <v>10</v>
      </c>
      <c r="J7956">
        <v>1</v>
      </c>
      <c r="K7956" t="str">
        <f>VLOOKUP(C7956,'Datos de estudiantes'!$B$2:$F$33,5,0)</f>
        <v>Universidad o Superior</v>
      </c>
      <c r="L7956" s="2" t="s">
        <v>3068</v>
      </c>
      <c r="M7956" t="str">
        <f>VLOOKUP(C7956,'Datos de estudiantes'!$B$2:$G$33,6,0)</f>
        <v>Femenino</v>
      </c>
    </row>
    <row r="7957" spans="1:13">
      <c r="A7957" s="5">
        <v>8037</v>
      </c>
      <c r="B7957" s="2" t="s">
        <v>4249</v>
      </c>
      <c r="C7957" s="2" t="s">
        <v>3070</v>
      </c>
      <c r="D7957" s="2" t="str">
        <f>VLOOKUP(C7957,'Datos de estudiantes'!$B$2:$C$33,2,0)</f>
        <v>jenny rocio</v>
      </c>
      <c r="E7957" s="2" t="str">
        <f>VLOOKUP(C7957,'Datos de estudiantes'!$B$2:$D$33,3,0)</f>
        <v>naranjo moran</v>
      </c>
      <c r="F7957" s="9" t="s">
        <v>4246</v>
      </c>
      <c r="G7957" s="9" t="s">
        <v>4247</v>
      </c>
      <c r="H7957">
        <v>23</v>
      </c>
      <c r="I7957">
        <v>10</v>
      </c>
      <c r="J7957">
        <v>1</v>
      </c>
      <c r="K7957" t="str">
        <f>VLOOKUP(C7957,'Datos de estudiantes'!$B$2:$F$33,5,0)</f>
        <v>Colegio</v>
      </c>
      <c r="L7957" s="2" t="s">
        <v>3068</v>
      </c>
      <c r="M7957" t="str">
        <f>VLOOKUP(C7957,'Datos de estudiantes'!$B$2:$G$33,6,0)</f>
        <v>Femenino</v>
      </c>
    </row>
    <row r="7958" spans="1:13">
      <c r="A7958" s="5">
        <v>8038</v>
      </c>
      <c r="B7958" s="2" t="s">
        <v>4250</v>
      </c>
      <c r="C7958" s="2" t="s">
        <v>3065</v>
      </c>
      <c r="D7958" s="2" t="str">
        <f>VLOOKUP(C7958,'Datos de estudiantes'!$B$2:$C$33,2,0)</f>
        <v>kristhell dayana</v>
      </c>
      <c r="E7958" s="2" t="str">
        <f>VLOOKUP(C7958,'Datos de estudiantes'!$B$2:$D$33,3,0)</f>
        <v>marquez naranjo</v>
      </c>
      <c r="F7958" s="9" t="s">
        <v>4246</v>
      </c>
      <c r="G7958" s="9" t="s">
        <v>4247</v>
      </c>
      <c r="H7958">
        <v>7</v>
      </c>
      <c r="I7958">
        <v>5</v>
      </c>
      <c r="J7958">
        <v>1</v>
      </c>
      <c r="K7958" t="str">
        <f>VLOOKUP(C7958,'Datos de estudiantes'!$B$2:$F$33,5,0)</f>
        <v>Universidad o Superior</v>
      </c>
      <c r="L7958" s="2" t="s">
        <v>3068</v>
      </c>
      <c r="M7958" t="str">
        <f>VLOOKUP(C7958,'Datos de estudiantes'!$B$2:$G$33,6,0)</f>
        <v>Femenino</v>
      </c>
    </row>
    <row r="7959" spans="1:13">
      <c r="A7959" s="5">
        <v>8039</v>
      </c>
      <c r="B7959" s="2" t="s">
        <v>4248</v>
      </c>
      <c r="C7959" s="2" t="s">
        <v>3069</v>
      </c>
      <c r="D7959" s="2" t="str">
        <f>VLOOKUP(C7959,'Datos de estudiantes'!$B$2:$C$33,2,0)</f>
        <v>michelle johanna</v>
      </c>
      <c r="E7959" s="2" t="str">
        <f>VLOOKUP(C7959,'Datos de estudiantes'!$B$2:$D$33,3,0)</f>
        <v>morla gordillo</v>
      </c>
      <c r="F7959" s="9" t="s">
        <v>4246</v>
      </c>
      <c r="G7959" s="9" t="s">
        <v>4247</v>
      </c>
      <c r="H7959">
        <v>19</v>
      </c>
      <c r="I7959">
        <v>7</v>
      </c>
      <c r="J7959">
        <v>1</v>
      </c>
      <c r="K7959" t="str">
        <f>VLOOKUP(C7959,'Datos de estudiantes'!$B$2:$F$33,5,0)</f>
        <v>Escuela o inferior</v>
      </c>
      <c r="L7959" s="2" t="s">
        <v>3068</v>
      </c>
      <c r="M7959" t="str">
        <f>VLOOKUP(C7959,'Datos de estudiantes'!$B$2:$G$33,6,0)</f>
        <v>Femenino</v>
      </c>
    </row>
    <row r="7960" spans="1:13">
      <c r="A7960" s="5">
        <v>8040</v>
      </c>
      <c r="B7960" s="2" t="s">
        <v>3622</v>
      </c>
      <c r="C7960" s="2" t="s">
        <v>3077</v>
      </c>
      <c r="D7960" s="2" t="str">
        <f>VLOOKUP(C7960,'Datos de estudiantes'!$B$2:$C$33,2,0)</f>
        <v>luis leonel</v>
      </c>
      <c r="E7960" s="2" t="str">
        <f>VLOOKUP(C7960,'Datos de estudiantes'!$B$2:$D$33,3,0)</f>
        <v>chevez sanchez</v>
      </c>
      <c r="F7960" s="9" t="s">
        <v>4251</v>
      </c>
      <c r="G7960" s="9" t="s">
        <v>4252</v>
      </c>
      <c r="H7960">
        <v>74</v>
      </c>
      <c r="I7960">
        <v>12</v>
      </c>
      <c r="J7960">
        <v>1</v>
      </c>
      <c r="K7960" t="str">
        <f>VLOOKUP(C7960,'Datos de estudiantes'!$B$2:$F$33,5,0)</f>
        <v>Colegio</v>
      </c>
      <c r="L7960" s="2" t="s">
        <v>3068</v>
      </c>
      <c r="M7960" t="str">
        <f>VLOOKUP(C7960,'Datos de estudiantes'!$B$2:$G$33,6,0)</f>
        <v>Masculino</v>
      </c>
    </row>
    <row r="7961" spans="1:13">
      <c r="A7961" s="5">
        <v>8041</v>
      </c>
      <c r="B7961" s="2" t="s">
        <v>3222</v>
      </c>
      <c r="C7961" s="2" t="s">
        <v>3083</v>
      </c>
      <c r="D7961" s="2" t="str">
        <f>VLOOKUP(C7961,'Datos de estudiantes'!$B$2:$C$33,2,0)</f>
        <v>manuel arturo</v>
      </c>
      <c r="E7961" s="2" t="str">
        <f>VLOOKUP(C7961,'Datos de estudiantes'!$B$2:$D$33,3,0)</f>
        <v>sanchez rojas</v>
      </c>
      <c r="F7961" s="9" t="s">
        <v>4251</v>
      </c>
      <c r="G7961" s="9" t="s">
        <v>4252</v>
      </c>
      <c r="H7961">
        <v>39</v>
      </c>
      <c r="I7961">
        <v>15</v>
      </c>
      <c r="J7961">
        <v>1</v>
      </c>
      <c r="K7961" t="str">
        <f>VLOOKUP(C7961,'Datos de estudiantes'!$B$2:$F$33,5,0)</f>
        <v>Escuela o inferior</v>
      </c>
      <c r="L7961" s="2" t="s">
        <v>3068</v>
      </c>
      <c r="M7961" t="str">
        <f>VLOOKUP(C7961,'Datos de estudiantes'!$B$2:$G$33,6,0)</f>
        <v>Masculino</v>
      </c>
    </row>
    <row r="7962" spans="1:13">
      <c r="A7962" s="5">
        <v>8042</v>
      </c>
      <c r="B7962" s="2" t="s">
        <v>4243</v>
      </c>
      <c r="C7962" s="2" t="s">
        <v>3083</v>
      </c>
      <c r="D7962" s="2" t="str">
        <f>VLOOKUP(C7962,'Datos de estudiantes'!$B$2:$C$33,2,0)</f>
        <v>manuel arturo</v>
      </c>
      <c r="E7962" s="2" t="str">
        <f>VLOOKUP(C7962,'Datos de estudiantes'!$B$2:$D$33,3,0)</f>
        <v>sanchez rojas</v>
      </c>
      <c r="F7962" s="9" t="s">
        <v>4251</v>
      </c>
      <c r="G7962" s="9" t="s">
        <v>4252</v>
      </c>
      <c r="H7962">
        <v>24</v>
      </c>
      <c r="I7962">
        <v>12</v>
      </c>
      <c r="J7962">
        <v>1</v>
      </c>
      <c r="K7962" t="str">
        <f>VLOOKUP(C7962,'Datos de estudiantes'!$B$2:$F$33,5,0)</f>
        <v>Escuela o inferior</v>
      </c>
      <c r="L7962" s="2" t="s">
        <v>3068</v>
      </c>
      <c r="M7962" t="str">
        <f>VLOOKUP(C7962,'Datos de estudiantes'!$B$2:$G$33,6,0)</f>
        <v>Masculino</v>
      </c>
    </row>
    <row r="7963" spans="1:13">
      <c r="A7963" s="5">
        <v>8043</v>
      </c>
      <c r="B7963" s="2" t="s">
        <v>626</v>
      </c>
      <c r="C7963" s="2" t="s">
        <v>3083</v>
      </c>
      <c r="D7963" s="2" t="str">
        <f>VLOOKUP(C7963,'Datos de estudiantes'!$B$2:$C$33,2,0)</f>
        <v>manuel arturo</v>
      </c>
      <c r="E7963" s="2" t="str">
        <f>VLOOKUP(C7963,'Datos de estudiantes'!$B$2:$D$33,3,0)</f>
        <v>sanchez rojas</v>
      </c>
      <c r="F7963" s="9" t="s">
        <v>4251</v>
      </c>
      <c r="G7963" s="9" t="s">
        <v>4252</v>
      </c>
      <c r="H7963">
        <v>12</v>
      </c>
      <c r="I7963">
        <v>9</v>
      </c>
      <c r="J7963">
        <v>3</v>
      </c>
      <c r="K7963" t="str">
        <f>VLOOKUP(C7963,'Datos de estudiantes'!$B$2:$F$33,5,0)</f>
        <v>Escuela o inferior</v>
      </c>
      <c r="L7963" s="2" t="s">
        <v>3068</v>
      </c>
      <c r="M7963" t="str">
        <f>VLOOKUP(C7963,'Datos de estudiantes'!$B$2:$G$33,6,0)</f>
        <v>Masculino</v>
      </c>
    </row>
    <row r="7964" spans="1:13">
      <c r="A7964" s="5">
        <v>8044</v>
      </c>
      <c r="B7964" s="2" t="s">
        <v>4253</v>
      </c>
      <c r="C7964" s="2" t="s">
        <v>3083</v>
      </c>
      <c r="D7964" s="2" t="str">
        <f>VLOOKUP(C7964,'Datos de estudiantes'!$B$2:$C$33,2,0)</f>
        <v>manuel arturo</v>
      </c>
      <c r="E7964" s="2" t="str">
        <f>VLOOKUP(C7964,'Datos de estudiantes'!$B$2:$D$33,3,0)</f>
        <v>sanchez rojas</v>
      </c>
      <c r="F7964" s="9" t="s">
        <v>4251</v>
      </c>
      <c r="G7964" s="9" t="s">
        <v>4252</v>
      </c>
      <c r="H7964">
        <v>60</v>
      </c>
      <c r="I7964">
        <v>8</v>
      </c>
      <c r="J7964">
        <v>1</v>
      </c>
      <c r="K7964" t="str">
        <f>VLOOKUP(C7964,'Datos de estudiantes'!$B$2:$F$33,5,0)</f>
        <v>Escuela o inferior</v>
      </c>
      <c r="L7964" s="2" t="s">
        <v>3068</v>
      </c>
      <c r="M7964" t="str">
        <f>VLOOKUP(C7964,'Datos de estudiantes'!$B$2:$G$33,6,0)</f>
        <v>Masculino</v>
      </c>
    </row>
    <row r="7965" spans="1:13">
      <c r="A7965" s="5">
        <v>8045</v>
      </c>
      <c r="B7965" s="2" t="s">
        <v>247</v>
      </c>
      <c r="C7965" s="2" t="s">
        <v>3085</v>
      </c>
      <c r="D7965" s="2" t="str">
        <f>VLOOKUP(C7965,'Datos de estudiantes'!$B$2:$C$33,2,0)</f>
        <v>heryd xavier</v>
      </c>
      <c r="E7965" s="2" t="str">
        <f>VLOOKUP(C7965,'Datos de estudiantes'!$B$2:$D$33,3,0)</f>
        <v>morla gordillo</v>
      </c>
      <c r="F7965" s="9" t="s">
        <v>4251</v>
      </c>
      <c r="G7965" s="9" t="s">
        <v>4252</v>
      </c>
      <c r="H7965">
        <v>97</v>
      </c>
      <c r="I7965">
        <v>8</v>
      </c>
      <c r="J7965">
        <v>5</v>
      </c>
      <c r="K7965" t="str">
        <f>VLOOKUP(C7965,'Datos de estudiantes'!$B$2:$F$33,5,0)</f>
        <v>Universidad o Superior</v>
      </c>
      <c r="L7965" s="2" t="s">
        <v>3068</v>
      </c>
      <c r="M7965" t="str">
        <f>VLOOKUP(C7965,'Datos de estudiantes'!$B$2:$G$33,6,0)</f>
        <v>Masculino</v>
      </c>
    </row>
    <row r="7966" spans="1:13">
      <c r="A7966" s="5">
        <v>8046</v>
      </c>
      <c r="B7966" s="2" t="s">
        <v>3302</v>
      </c>
      <c r="C7966" s="2" t="s">
        <v>3077</v>
      </c>
      <c r="D7966" s="2" t="str">
        <f>VLOOKUP(C7966,'Datos de estudiantes'!$B$2:$C$33,2,0)</f>
        <v>luis leonel</v>
      </c>
      <c r="E7966" s="2" t="str">
        <f>VLOOKUP(C7966,'Datos de estudiantes'!$B$2:$D$33,3,0)</f>
        <v>chevez sanchez</v>
      </c>
      <c r="F7966" s="9" t="s">
        <v>4251</v>
      </c>
      <c r="G7966" s="9" t="s">
        <v>4252</v>
      </c>
      <c r="H7966">
        <v>41</v>
      </c>
      <c r="I7966">
        <v>13</v>
      </c>
      <c r="J7966">
        <v>1</v>
      </c>
      <c r="K7966" t="str">
        <f>VLOOKUP(C7966,'Datos de estudiantes'!$B$2:$F$33,5,0)</f>
        <v>Colegio</v>
      </c>
      <c r="L7966" s="2" t="s">
        <v>3068</v>
      </c>
      <c r="M7966" t="str">
        <f>VLOOKUP(C7966,'Datos de estudiantes'!$B$2:$G$33,6,0)</f>
        <v>Masculino</v>
      </c>
    </row>
    <row r="7967" spans="1:13">
      <c r="A7967" s="5">
        <v>8047</v>
      </c>
      <c r="B7967" s="2" t="s">
        <v>3302</v>
      </c>
      <c r="C7967" s="2" t="s">
        <v>3085</v>
      </c>
      <c r="D7967" s="2" t="str">
        <f>VLOOKUP(C7967,'Datos de estudiantes'!$B$2:$C$33,2,0)</f>
        <v>heryd xavier</v>
      </c>
      <c r="E7967" s="2" t="str">
        <f>VLOOKUP(C7967,'Datos de estudiantes'!$B$2:$D$33,3,0)</f>
        <v>morla gordillo</v>
      </c>
      <c r="F7967" s="9" t="s">
        <v>4251</v>
      </c>
      <c r="G7967" s="9" t="s">
        <v>4252</v>
      </c>
      <c r="H7967">
        <v>41</v>
      </c>
      <c r="I7967">
        <v>13</v>
      </c>
      <c r="J7967">
        <v>1</v>
      </c>
      <c r="K7967" t="str">
        <f>VLOOKUP(C7967,'Datos de estudiantes'!$B$2:$F$33,5,0)</f>
        <v>Universidad o Superior</v>
      </c>
      <c r="L7967" s="2" t="s">
        <v>3068</v>
      </c>
      <c r="M7967" t="str">
        <f>VLOOKUP(C7967,'Datos de estudiantes'!$B$2:$G$33,6,0)</f>
        <v>Masculino</v>
      </c>
    </row>
    <row r="7968" spans="1:13">
      <c r="A7968" s="5">
        <v>8048</v>
      </c>
      <c r="B7968" s="2" t="s">
        <v>4243</v>
      </c>
      <c r="C7968" s="2" t="s">
        <v>3077</v>
      </c>
      <c r="D7968" s="2" t="str">
        <f>VLOOKUP(C7968,'Datos de estudiantes'!$B$2:$C$33,2,0)</f>
        <v>luis leonel</v>
      </c>
      <c r="E7968" s="2" t="str">
        <f>VLOOKUP(C7968,'Datos de estudiantes'!$B$2:$D$33,3,0)</f>
        <v>chevez sanchez</v>
      </c>
      <c r="F7968" s="9" t="s">
        <v>4251</v>
      </c>
      <c r="G7968" s="9" t="s">
        <v>4252</v>
      </c>
      <c r="H7968">
        <v>24</v>
      </c>
      <c r="I7968">
        <v>12</v>
      </c>
      <c r="J7968">
        <v>1</v>
      </c>
      <c r="K7968" t="str">
        <f>VLOOKUP(C7968,'Datos de estudiantes'!$B$2:$F$33,5,0)</f>
        <v>Colegio</v>
      </c>
      <c r="L7968" s="2" t="s">
        <v>3068</v>
      </c>
      <c r="M7968" t="str">
        <f>VLOOKUP(C7968,'Datos de estudiantes'!$B$2:$G$33,6,0)</f>
        <v>Masculino</v>
      </c>
    </row>
    <row r="7969" spans="1:13">
      <c r="A7969" s="5">
        <v>8049</v>
      </c>
      <c r="B7969" s="2" t="s">
        <v>4254</v>
      </c>
      <c r="C7969" s="2" t="s">
        <v>3085</v>
      </c>
      <c r="D7969" s="2" t="str">
        <f>VLOOKUP(C7969,'Datos de estudiantes'!$B$2:$C$33,2,0)</f>
        <v>heryd xavier</v>
      </c>
      <c r="E7969" s="2" t="str">
        <f>VLOOKUP(C7969,'Datos de estudiantes'!$B$2:$D$33,3,0)</f>
        <v>morla gordillo</v>
      </c>
      <c r="F7969" s="9" t="s">
        <v>4251</v>
      </c>
      <c r="G7969" s="9" t="s">
        <v>4252</v>
      </c>
      <c r="H7969">
        <v>102</v>
      </c>
      <c r="I7969">
        <v>8</v>
      </c>
      <c r="J7969">
        <v>1</v>
      </c>
      <c r="K7969" t="str">
        <f>VLOOKUP(C7969,'Datos de estudiantes'!$B$2:$F$33,5,0)</f>
        <v>Universidad o Superior</v>
      </c>
      <c r="L7969" s="2" t="s">
        <v>3068</v>
      </c>
      <c r="M7969" t="str">
        <f>VLOOKUP(C7969,'Datos de estudiantes'!$B$2:$G$33,6,0)</f>
        <v>Masculino</v>
      </c>
    </row>
    <row r="7970" spans="1:13">
      <c r="A7970" s="5">
        <v>8050</v>
      </c>
      <c r="B7970" s="2" t="s">
        <v>626</v>
      </c>
      <c r="C7970" s="2" t="s">
        <v>3077</v>
      </c>
      <c r="D7970" s="2" t="str">
        <f>VLOOKUP(C7970,'Datos de estudiantes'!$B$2:$C$33,2,0)</f>
        <v>luis leonel</v>
      </c>
      <c r="E7970" s="2" t="str">
        <f>VLOOKUP(C7970,'Datos de estudiantes'!$B$2:$D$33,3,0)</f>
        <v>chevez sanchez</v>
      </c>
      <c r="F7970" s="9" t="s">
        <v>4251</v>
      </c>
      <c r="G7970" s="9" t="s">
        <v>4252</v>
      </c>
      <c r="H7970">
        <v>12</v>
      </c>
      <c r="I7970">
        <v>9</v>
      </c>
      <c r="J7970">
        <v>3</v>
      </c>
      <c r="K7970" t="str">
        <f>VLOOKUP(C7970,'Datos de estudiantes'!$B$2:$F$33,5,0)</f>
        <v>Colegio</v>
      </c>
      <c r="L7970" s="2" t="s">
        <v>3068</v>
      </c>
      <c r="M7970" t="str">
        <f>VLOOKUP(C7970,'Datos de estudiantes'!$B$2:$G$33,6,0)</f>
        <v>Masculino</v>
      </c>
    </row>
    <row r="7971" spans="1:13">
      <c r="A7971" s="5">
        <v>8051</v>
      </c>
      <c r="B7971" s="2" t="s">
        <v>4255</v>
      </c>
      <c r="C7971" s="2" t="s">
        <v>3069</v>
      </c>
      <c r="D7971" s="2" t="str">
        <f>VLOOKUP(C7971,'Datos de estudiantes'!$B$2:$C$33,2,0)</f>
        <v>michelle johanna</v>
      </c>
      <c r="E7971" s="2" t="str">
        <f>VLOOKUP(C7971,'Datos de estudiantes'!$B$2:$D$33,3,0)</f>
        <v>morla gordillo</v>
      </c>
      <c r="F7971" s="9" t="s">
        <v>4256</v>
      </c>
      <c r="G7971" s="9" t="s">
        <v>4257</v>
      </c>
      <c r="H7971">
        <v>33</v>
      </c>
      <c r="I7971">
        <v>3</v>
      </c>
      <c r="J7971">
        <v>1</v>
      </c>
      <c r="K7971" t="str">
        <f>VLOOKUP(C7971,'Datos de estudiantes'!$B$2:$F$33,5,0)</f>
        <v>Escuela o inferior</v>
      </c>
      <c r="L7971" s="2" t="s">
        <v>3068</v>
      </c>
      <c r="M7971" t="str">
        <f>VLOOKUP(C7971,'Datos de estudiantes'!$B$2:$G$33,6,0)</f>
        <v>Femenino</v>
      </c>
    </row>
    <row r="7972" spans="1:13">
      <c r="A7972" s="5">
        <v>8052</v>
      </c>
      <c r="B7972" s="2" t="s">
        <v>4258</v>
      </c>
      <c r="C7972" s="2" t="s">
        <v>3070</v>
      </c>
      <c r="D7972" s="2" t="str">
        <f>VLOOKUP(C7972,'Datos de estudiantes'!$B$2:$C$33,2,0)</f>
        <v>jenny rocio</v>
      </c>
      <c r="E7972" s="2" t="str">
        <f>VLOOKUP(C7972,'Datos de estudiantes'!$B$2:$D$33,3,0)</f>
        <v>naranjo moran</v>
      </c>
      <c r="F7972" s="9" t="s">
        <v>4256</v>
      </c>
      <c r="G7972" s="9" t="s">
        <v>4257</v>
      </c>
      <c r="H7972">
        <v>10</v>
      </c>
      <c r="I7972">
        <v>11</v>
      </c>
      <c r="J7972">
        <v>1</v>
      </c>
      <c r="K7972" t="str">
        <f>VLOOKUP(C7972,'Datos de estudiantes'!$B$2:$F$33,5,0)</f>
        <v>Colegio</v>
      </c>
      <c r="L7972" s="2" t="s">
        <v>3068</v>
      </c>
      <c r="M7972" t="str">
        <f>VLOOKUP(C7972,'Datos de estudiantes'!$B$2:$G$33,6,0)</f>
        <v>Femenino</v>
      </c>
    </row>
    <row r="7973" spans="1:13">
      <c r="A7973" s="5">
        <v>8053</v>
      </c>
      <c r="B7973" s="2" t="s">
        <v>4250</v>
      </c>
      <c r="C7973" s="2" t="s">
        <v>3070</v>
      </c>
      <c r="D7973" s="2" t="str">
        <f>VLOOKUP(C7973,'Datos de estudiantes'!$B$2:$C$33,2,0)</f>
        <v>jenny rocio</v>
      </c>
      <c r="E7973" s="2" t="str">
        <f>VLOOKUP(C7973,'Datos de estudiantes'!$B$2:$D$33,3,0)</f>
        <v>naranjo moran</v>
      </c>
      <c r="F7973" s="9" t="s">
        <v>4256</v>
      </c>
      <c r="G7973" s="9" t="s">
        <v>4257</v>
      </c>
      <c r="H7973">
        <v>7</v>
      </c>
      <c r="I7973">
        <v>5</v>
      </c>
      <c r="J7973">
        <v>1</v>
      </c>
      <c r="K7973" t="str">
        <f>VLOOKUP(C7973,'Datos de estudiantes'!$B$2:$F$33,5,0)</f>
        <v>Colegio</v>
      </c>
      <c r="L7973" s="2" t="s">
        <v>3068</v>
      </c>
      <c r="M7973" t="str">
        <f>VLOOKUP(C7973,'Datos de estudiantes'!$B$2:$G$33,6,0)</f>
        <v>Femenino</v>
      </c>
    </row>
    <row r="7974" spans="1:13">
      <c r="A7974" s="5">
        <v>8054</v>
      </c>
      <c r="B7974" s="2" t="s">
        <v>4259</v>
      </c>
      <c r="C7974" s="2" t="s">
        <v>3070</v>
      </c>
      <c r="D7974" s="2" t="str">
        <f>VLOOKUP(C7974,'Datos de estudiantes'!$B$2:$C$33,2,0)</f>
        <v>jenny rocio</v>
      </c>
      <c r="E7974" s="2" t="str">
        <f>VLOOKUP(C7974,'Datos de estudiantes'!$B$2:$D$33,3,0)</f>
        <v>naranjo moran</v>
      </c>
      <c r="F7974" s="9" t="s">
        <v>4256</v>
      </c>
      <c r="G7974" s="9" t="s">
        <v>4257</v>
      </c>
      <c r="H7974">
        <v>30</v>
      </c>
      <c r="I7974">
        <v>11</v>
      </c>
      <c r="J7974">
        <v>1</v>
      </c>
      <c r="K7974" t="str">
        <f>VLOOKUP(C7974,'Datos de estudiantes'!$B$2:$F$33,5,0)</f>
        <v>Colegio</v>
      </c>
      <c r="L7974" s="2" t="s">
        <v>3068</v>
      </c>
      <c r="M7974" t="str">
        <f>VLOOKUP(C7974,'Datos de estudiantes'!$B$2:$G$33,6,0)</f>
        <v>Femenino</v>
      </c>
    </row>
    <row r="7975" spans="1:13">
      <c r="A7975" s="5">
        <v>8055</v>
      </c>
      <c r="B7975" s="2" t="s">
        <v>4260</v>
      </c>
      <c r="C7975" s="2" t="s">
        <v>3070</v>
      </c>
      <c r="D7975" s="2" t="str">
        <f>VLOOKUP(C7975,'Datos de estudiantes'!$B$2:$C$33,2,0)</f>
        <v>jenny rocio</v>
      </c>
      <c r="E7975" s="2" t="str">
        <f>VLOOKUP(C7975,'Datos de estudiantes'!$B$2:$D$33,3,0)</f>
        <v>naranjo moran</v>
      </c>
      <c r="F7975" s="9" t="s">
        <v>4256</v>
      </c>
      <c r="G7975" s="9" t="s">
        <v>4257</v>
      </c>
      <c r="H7975">
        <v>34</v>
      </c>
      <c r="I7975">
        <v>3</v>
      </c>
      <c r="J7975">
        <v>1</v>
      </c>
      <c r="K7975" t="str">
        <f>VLOOKUP(C7975,'Datos de estudiantes'!$B$2:$F$33,5,0)</f>
        <v>Colegio</v>
      </c>
      <c r="L7975" s="2" t="s">
        <v>3068</v>
      </c>
      <c r="M7975" t="str">
        <f>VLOOKUP(C7975,'Datos de estudiantes'!$B$2:$G$33,6,0)</f>
        <v>Femenino</v>
      </c>
    </row>
    <row r="7976" spans="1:13">
      <c r="A7976" s="5">
        <v>8056</v>
      </c>
      <c r="B7976" s="2" t="s">
        <v>4258</v>
      </c>
      <c r="C7976" s="2" t="s">
        <v>3069</v>
      </c>
      <c r="D7976" s="2" t="str">
        <f>VLOOKUP(C7976,'Datos de estudiantes'!$B$2:$C$33,2,0)</f>
        <v>michelle johanna</v>
      </c>
      <c r="E7976" s="2" t="str">
        <f>VLOOKUP(C7976,'Datos de estudiantes'!$B$2:$D$33,3,0)</f>
        <v>morla gordillo</v>
      </c>
      <c r="F7976" s="9" t="s">
        <v>4256</v>
      </c>
      <c r="G7976" s="9" t="s">
        <v>4257</v>
      </c>
      <c r="H7976">
        <v>10</v>
      </c>
      <c r="I7976">
        <v>11</v>
      </c>
      <c r="J7976">
        <v>1</v>
      </c>
      <c r="K7976" t="str">
        <f>VLOOKUP(C7976,'Datos de estudiantes'!$B$2:$F$33,5,0)</f>
        <v>Escuela o inferior</v>
      </c>
      <c r="L7976" s="2" t="s">
        <v>3068</v>
      </c>
      <c r="M7976" t="str">
        <f>VLOOKUP(C7976,'Datos de estudiantes'!$B$2:$G$33,6,0)</f>
        <v>Femenino</v>
      </c>
    </row>
    <row r="7977" spans="1:13">
      <c r="A7977" s="5">
        <v>8057</v>
      </c>
      <c r="B7977" s="2" t="s">
        <v>4250</v>
      </c>
      <c r="C7977" s="2" t="s">
        <v>3065</v>
      </c>
      <c r="D7977" s="2" t="str">
        <f>VLOOKUP(C7977,'Datos de estudiantes'!$B$2:$C$33,2,0)</f>
        <v>kristhell dayana</v>
      </c>
      <c r="E7977" s="2" t="str">
        <f>VLOOKUP(C7977,'Datos de estudiantes'!$B$2:$D$33,3,0)</f>
        <v>marquez naranjo</v>
      </c>
      <c r="F7977" s="9" t="s">
        <v>4256</v>
      </c>
      <c r="G7977" s="9" t="s">
        <v>4257</v>
      </c>
      <c r="H7977">
        <v>7</v>
      </c>
      <c r="I7977">
        <v>5</v>
      </c>
      <c r="J7977">
        <v>1</v>
      </c>
      <c r="K7977" t="str">
        <f>VLOOKUP(C7977,'Datos de estudiantes'!$B$2:$F$33,5,0)</f>
        <v>Universidad o Superior</v>
      </c>
      <c r="L7977" s="2" t="s">
        <v>3068</v>
      </c>
      <c r="M7977" t="str">
        <f>VLOOKUP(C7977,'Datos de estudiantes'!$B$2:$G$33,6,0)</f>
        <v>Femenino</v>
      </c>
    </row>
    <row r="7978" spans="1:13">
      <c r="A7978" s="5">
        <v>8058</v>
      </c>
      <c r="B7978" s="2" t="s">
        <v>4259</v>
      </c>
      <c r="C7978" s="2" t="s">
        <v>3065</v>
      </c>
      <c r="D7978" s="2" t="str">
        <f>VLOOKUP(C7978,'Datos de estudiantes'!$B$2:$C$33,2,0)</f>
        <v>kristhell dayana</v>
      </c>
      <c r="E7978" s="2" t="str">
        <f>VLOOKUP(C7978,'Datos de estudiantes'!$B$2:$D$33,3,0)</f>
        <v>marquez naranjo</v>
      </c>
      <c r="F7978" s="9" t="s">
        <v>4256</v>
      </c>
      <c r="G7978" s="9" t="s">
        <v>4257</v>
      </c>
      <c r="H7978">
        <v>30</v>
      </c>
      <c r="I7978">
        <v>11</v>
      </c>
      <c r="J7978">
        <v>1</v>
      </c>
      <c r="K7978" t="str">
        <f>VLOOKUP(C7978,'Datos de estudiantes'!$B$2:$F$33,5,0)</f>
        <v>Universidad o Superior</v>
      </c>
      <c r="L7978" s="2" t="s">
        <v>3068</v>
      </c>
      <c r="M7978" t="str">
        <f>VLOOKUP(C7978,'Datos de estudiantes'!$B$2:$G$33,6,0)</f>
        <v>Femenino</v>
      </c>
    </row>
    <row r="7979" spans="1:13">
      <c r="A7979" s="5">
        <v>8059</v>
      </c>
      <c r="B7979" s="2" t="s">
        <v>4259</v>
      </c>
      <c r="C7979" s="2" t="s">
        <v>3069</v>
      </c>
      <c r="D7979" s="2" t="str">
        <f>VLOOKUP(C7979,'Datos de estudiantes'!$B$2:$C$33,2,0)</f>
        <v>michelle johanna</v>
      </c>
      <c r="E7979" s="2" t="str">
        <f>VLOOKUP(C7979,'Datos de estudiantes'!$B$2:$D$33,3,0)</f>
        <v>morla gordillo</v>
      </c>
      <c r="F7979" s="9" t="s">
        <v>4256</v>
      </c>
      <c r="G7979" s="9" t="s">
        <v>4257</v>
      </c>
      <c r="H7979">
        <v>30</v>
      </c>
      <c r="I7979">
        <v>11</v>
      </c>
      <c r="J7979">
        <v>1</v>
      </c>
      <c r="K7979" t="str">
        <f>VLOOKUP(C7979,'Datos de estudiantes'!$B$2:$F$33,5,0)</f>
        <v>Escuela o inferior</v>
      </c>
      <c r="L7979" s="2" t="s">
        <v>3068</v>
      </c>
      <c r="M7979" t="str">
        <f>VLOOKUP(C7979,'Datos de estudiantes'!$B$2:$G$33,6,0)</f>
        <v>Femenino</v>
      </c>
    </row>
    <row r="7980" spans="1:13">
      <c r="A7980" s="5">
        <v>8060</v>
      </c>
      <c r="B7980" s="2" t="s">
        <v>4255</v>
      </c>
      <c r="C7980" s="2" t="s">
        <v>3070</v>
      </c>
      <c r="D7980" s="2" t="str">
        <f>VLOOKUP(C7980,'Datos de estudiantes'!$B$2:$C$33,2,0)</f>
        <v>jenny rocio</v>
      </c>
      <c r="E7980" s="2" t="str">
        <f>VLOOKUP(C7980,'Datos de estudiantes'!$B$2:$D$33,3,0)</f>
        <v>naranjo moran</v>
      </c>
      <c r="F7980" s="9" t="s">
        <v>4256</v>
      </c>
      <c r="G7980" s="9" t="s">
        <v>4257</v>
      </c>
      <c r="H7980">
        <v>33</v>
      </c>
      <c r="I7980">
        <v>3</v>
      </c>
      <c r="J7980">
        <v>1</v>
      </c>
      <c r="K7980" t="str">
        <f>VLOOKUP(C7980,'Datos de estudiantes'!$B$2:$F$33,5,0)</f>
        <v>Colegio</v>
      </c>
      <c r="L7980" s="2" t="s">
        <v>3068</v>
      </c>
      <c r="M7980" t="str">
        <f>VLOOKUP(C7980,'Datos de estudiantes'!$B$2:$G$33,6,0)</f>
        <v>Femenino</v>
      </c>
    </row>
    <row r="7981" spans="1:13">
      <c r="A7981" s="5">
        <v>8061</v>
      </c>
      <c r="B7981" s="2" t="s">
        <v>4217</v>
      </c>
      <c r="C7981" s="2" t="s">
        <v>3083</v>
      </c>
      <c r="D7981" s="2" t="str">
        <f>VLOOKUP(C7981,'Datos de estudiantes'!$B$2:$C$33,2,0)</f>
        <v>manuel arturo</v>
      </c>
      <c r="E7981" s="2" t="str">
        <f>VLOOKUP(C7981,'Datos de estudiantes'!$B$2:$D$33,3,0)</f>
        <v>sanchez rojas</v>
      </c>
      <c r="F7981" s="9" t="s">
        <v>4261</v>
      </c>
      <c r="G7981" s="9" t="s">
        <v>4262</v>
      </c>
      <c r="H7981">
        <v>28</v>
      </c>
      <c r="I7981">
        <v>11</v>
      </c>
      <c r="J7981">
        <v>1</v>
      </c>
      <c r="K7981" t="str">
        <f>VLOOKUP(C7981,'Datos de estudiantes'!$B$2:$F$33,5,0)</f>
        <v>Escuela o inferior</v>
      </c>
      <c r="L7981" s="2" t="s">
        <v>3068</v>
      </c>
      <c r="M7981" t="str">
        <f>VLOOKUP(C7981,'Datos de estudiantes'!$B$2:$G$33,6,0)</f>
        <v>Masculino</v>
      </c>
    </row>
    <row r="7982" spans="1:13">
      <c r="A7982" s="5">
        <v>8062</v>
      </c>
      <c r="B7982" s="2" t="s">
        <v>3133</v>
      </c>
      <c r="C7982" s="2" t="s">
        <v>3085</v>
      </c>
      <c r="D7982" s="2" t="str">
        <f>VLOOKUP(C7982,'Datos de estudiantes'!$B$2:$C$33,2,0)</f>
        <v>heryd xavier</v>
      </c>
      <c r="E7982" s="2" t="str">
        <f>VLOOKUP(C7982,'Datos de estudiantes'!$B$2:$D$33,3,0)</f>
        <v>morla gordillo</v>
      </c>
      <c r="F7982" s="9" t="s">
        <v>4261</v>
      </c>
      <c r="G7982" s="9" t="s">
        <v>4262</v>
      </c>
      <c r="H7982">
        <v>46</v>
      </c>
      <c r="I7982">
        <v>4</v>
      </c>
      <c r="J7982">
        <v>1</v>
      </c>
      <c r="K7982" t="str">
        <f>VLOOKUP(C7982,'Datos de estudiantes'!$B$2:$F$33,5,0)</f>
        <v>Universidad o Superior</v>
      </c>
      <c r="L7982" s="2" t="s">
        <v>3068</v>
      </c>
      <c r="M7982" t="str">
        <f>VLOOKUP(C7982,'Datos de estudiantes'!$B$2:$G$33,6,0)</f>
        <v>Masculino</v>
      </c>
    </row>
    <row r="7983" spans="1:13">
      <c r="A7983" s="5">
        <v>8063</v>
      </c>
      <c r="B7983" s="2" t="s">
        <v>3258</v>
      </c>
      <c r="C7983" s="2" t="s">
        <v>3083</v>
      </c>
      <c r="D7983" s="2" t="str">
        <f>VLOOKUP(C7983,'Datos de estudiantes'!$B$2:$C$33,2,0)</f>
        <v>manuel arturo</v>
      </c>
      <c r="E7983" s="2" t="str">
        <f>VLOOKUP(C7983,'Datos de estudiantes'!$B$2:$D$33,3,0)</f>
        <v>sanchez rojas</v>
      </c>
      <c r="F7983" s="9" t="s">
        <v>4261</v>
      </c>
      <c r="G7983" s="9" t="s">
        <v>4262</v>
      </c>
      <c r="H7983">
        <v>33</v>
      </c>
      <c r="I7983">
        <v>7</v>
      </c>
      <c r="J7983">
        <v>4</v>
      </c>
      <c r="K7983" t="str">
        <f>VLOOKUP(C7983,'Datos de estudiantes'!$B$2:$F$33,5,0)</f>
        <v>Escuela o inferior</v>
      </c>
      <c r="L7983" s="2" t="s">
        <v>3068</v>
      </c>
      <c r="M7983" t="str">
        <f>VLOOKUP(C7983,'Datos de estudiantes'!$B$2:$G$33,6,0)</f>
        <v>Masculino</v>
      </c>
    </row>
    <row r="7984" spans="1:13">
      <c r="A7984" s="5">
        <v>8064</v>
      </c>
      <c r="B7984" s="2" t="s">
        <v>3256</v>
      </c>
      <c r="C7984" s="2" t="s">
        <v>3085</v>
      </c>
      <c r="D7984" s="2" t="str">
        <f>VLOOKUP(C7984,'Datos de estudiantes'!$B$2:$C$33,2,0)</f>
        <v>heryd xavier</v>
      </c>
      <c r="E7984" s="2" t="str">
        <f>VLOOKUP(C7984,'Datos de estudiantes'!$B$2:$D$33,3,0)</f>
        <v>morla gordillo</v>
      </c>
      <c r="F7984" s="9" t="s">
        <v>4261</v>
      </c>
      <c r="G7984" s="9" t="s">
        <v>4262</v>
      </c>
      <c r="H7984">
        <v>55</v>
      </c>
      <c r="I7984">
        <v>4</v>
      </c>
      <c r="J7984">
        <v>1</v>
      </c>
      <c r="K7984" t="str">
        <f>VLOOKUP(C7984,'Datos de estudiantes'!$B$2:$F$33,5,0)</f>
        <v>Universidad o Superior</v>
      </c>
      <c r="L7984" s="2" t="s">
        <v>3068</v>
      </c>
      <c r="M7984" t="str">
        <f>VLOOKUP(C7984,'Datos de estudiantes'!$B$2:$G$33,6,0)</f>
        <v>Masculino</v>
      </c>
    </row>
    <row r="7985" spans="1:13">
      <c r="A7985" s="5">
        <v>8065</v>
      </c>
      <c r="B7985" s="2" t="s">
        <v>2205</v>
      </c>
      <c r="C7985" s="2" t="s">
        <v>3083</v>
      </c>
      <c r="D7985" s="2" t="str">
        <f>VLOOKUP(C7985,'Datos de estudiantes'!$B$2:$C$33,2,0)</f>
        <v>manuel arturo</v>
      </c>
      <c r="E7985" s="2" t="str">
        <f>VLOOKUP(C7985,'Datos de estudiantes'!$B$2:$D$33,3,0)</f>
        <v>sanchez rojas</v>
      </c>
      <c r="F7985" s="9" t="s">
        <v>4261</v>
      </c>
      <c r="G7985" s="9" t="s">
        <v>4262</v>
      </c>
      <c r="H7985">
        <v>99</v>
      </c>
      <c r="I7985">
        <v>9</v>
      </c>
      <c r="J7985">
        <v>1</v>
      </c>
      <c r="K7985" t="str">
        <f>VLOOKUP(C7985,'Datos de estudiantes'!$B$2:$F$33,5,0)</f>
        <v>Escuela o inferior</v>
      </c>
      <c r="L7985" s="2" t="s">
        <v>3068</v>
      </c>
      <c r="M7985" t="str">
        <f>VLOOKUP(C7985,'Datos de estudiantes'!$B$2:$G$33,6,0)</f>
        <v>Masculino</v>
      </c>
    </row>
    <row r="7986" spans="1:13">
      <c r="A7986" s="5">
        <v>8066</v>
      </c>
      <c r="B7986" s="2" t="s">
        <v>3226</v>
      </c>
      <c r="C7986" s="2" t="s">
        <v>3077</v>
      </c>
      <c r="D7986" s="2" t="str">
        <f>VLOOKUP(C7986,'Datos de estudiantes'!$B$2:$C$33,2,0)</f>
        <v>luis leonel</v>
      </c>
      <c r="E7986" s="2" t="str">
        <f>VLOOKUP(C7986,'Datos de estudiantes'!$B$2:$D$33,3,0)</f>
        <v>chevez sanchez</v>
      </c>
      <c r="F7986" s="9" t="s">
        <v>4261</v>
      </c>
      <c r="G7986" s="9" t="s">
        <v>4262</v>
      </c>
      <c r="H7986">
        <v>20</v>
      </c>
      <c r="I7986">
        <v>14</v>
      </c>
      <c r="J7986">
        <v>1</v>
      </c>
      <c r="K7986" t="str">
        <f>VLOOKUP(C7986,'Datos de estudiantes'!$B$2:$F$33,5,0)</f>
        <v>Colegio</v>
      </c>
      <c r="L7986" s="2" t="s">
        <v>3068</v>
      </c>
      <c r="M7986" t="str">
        <f>VLOOKUP(C7986,'Datos de estudiantes'!$B$2:$G$33,6,0)</f>
        <v>Masculino</v>
      </c>
    </row>
    <row r="7987" spans="1:13">
      <c r="A7987" s="5">
        <v>8067</v>
      </c>
      <c r="B7987" s="2" t="s">
        <v>3133</v>
      </c>
      <c r="C7987" s="2" t="s">
        <v>3083</v>
      </c>
      <c r="D7987" s="2" t="str">
        <f>VLOOKUP(C7987,'Datos de estudiantes'!$B$2:$C$33,2,0)</f>
        <v>manuel arturo</v>
      </c>
      <c r="E7987" s="2" t="str">
        <f>VLOOKUP(C7987,'Datos de estudiantes'!$B$2:$D$33,3,0)</f>
        <v>sanchez rojas</v>
      </c>
      <c r="F7987" s="9" t="s">
        <v>4261</v>
      </c>
      <c r="G7987" s="9" t="s">
        <v>4262</v>
      </c>
      <c r="H7987">
        <v>46</v>
      </c>
      <c r="I7987">
        <v>4</v>
      </c>
      <c r="J7987">
        <v>1</v>
      </c>
      <c r="K7987" t="str">
        <f>VLOOKUP(C7987,'Datos de estudiantes'!$B$2:$F$33,5,0)</f>
        <v>Escuela o inferior</v>
      </c>
      <c r="L7987" s="2" t="s">
        <v>3068</v>
      </c>
      <c r="M7987" t="str">
        <f>VLOOKUP(C7987,'Datos de estudiantes'!$B$2:$G$33,6,0)</f>
        <v>Masculino</v>
      </c>
    </row>
    <row r="7988" spans="1:13">
      <c r="A7988" s="5">
        <v>8068</v>
      </c>
      <c r="B7988" s="2" t="s">
        <v>3255</v>
      </c>
      <c r="C7988" s="2" t="s">
        <v>3085</v>
      </c>
      <c r="D7988" s="2" t="str">
        <f>VLOOKUP(C7988,'Datos de estudiantes'!$B$2:$C$33,2,0)</f>
        <v>heryd xavier</v>
      </c>
      <c r="E7988" s="2" t="str">
        <f>VLOOKUP(C7988,'Datos de estudiantes'!$B$2:$D$33,3,0)</f>
        <v>morla gordillo</v>
      </c>
      <c r="F7988" s="9" t="s">
        <v>4261</v>
      </c>
      <c r="G7988" s="9" t="s">
        <v>4262</v>
      </c>
      <c r="H7988">
        <v>54</v>
      </c>
      <c r="I7988">
        <v>3</v>
      </c>
      <c r="J7988">
        <v>1</v>
      </c>
      <c r="K7988" t="str">
        <f>VLOOKUP(C7988,'Datos de estudiantes'!$B$2:$F$33,5,0)</f>
        <v>Universidad o Superior</v>
      </c>
      <c r="L7988" s="2" t="s">
        <v>3068</v>
      </c>
      <c r="M7988" t="str">
        <f>VLOOKUP(C7988,'Datos de estudiantes'!$B$2:$G$33,6,0)</f>
        <v>Masculino</v>
      </c>
    </row>
    <row r="7989" spans="1:13">
      <c r="A7989" s="5">
        <v>8069</v>
      </c>
      <c r="B7989" s="2" t="s">
        <v>4207</v>
      </c>
      <c r="C7989" s="2" t="s">
        <v>3077</v>
      </c>
      <c r="D7989" s="2" t="str">
        <f>VLOOKUP(C7989,'Datos de estudiantes'!$B$2:$C$33,2,0)</f>
        <v>luis leonel</v>
      </c>
      <c r="E7989" s="2" t="str">
        <f>VLOOKUP(C7989,'Datos de estudiantes'!$B$2:$D$33,3,0)</f>
        <v>chevez sanchez</v>
      </c>
      <c r="F7989" s="9" t="s">
        <v>4261</v>
      </c>
      <c r="G7989" s="9" t="s">
        <v>4262</v>
      </c>
      <c r="H7989">
        <v>102</v>
      </c>
      <c r="I7989">
        <v>7</v>
      </c>
      <c r="J7989">
        <v>1</v>
      </c>
      <c r="K7989" t="str">
        <f>VLOOKUP(C7989,'Datos de estudiantes'!$B$2:$F$33,5,0)</f>
        <v>Colegio</v>
      </c>
      <c r="L7989" s="2" t="s">
        <v>3068</v>
      </c>
      <c r="M7989" t="str">
        <f>VLOOKUP(C7989,'Datos de estudiantes'!$B$2:$G$33,6,0)</f>
        <v>Masculino</v>
      </c>
    </row>
    <row r="7990" spans="1:13">
      <c r="A7990" s="5">
        <v>8070</v>
      </c>
      <c r="B7990" s="2" t="s">
        <v>4101</v>
      </c>
      <c r="C7990" s="2" t="s">
        <v>3077</v>
      </c>
      <c r="D7990" s="2" t="str">
        <f>VLOOKUP(C7990,'Datos de estudiantes'!$B$2:$C$33,2,0)</f>
        <v>luis leonel</v>
      </c>
      <c r="E7990" s="2" t="str">
        <f>VLOOKUP(C7990,'Datos de estudiantes'!$B$2:$D$33,3,0)</f>
        <v>chevez sanchez</v>
      </c>
      <c r="F7990" s="9" t="s">
        <v>4261</v>
      </c>
      <c r="G7990" s="9" t="s">
        <v>4262</v>
      </c>
      <c r="H7990">
        <v>100</v>
      </c>
      <c r="I7990">
        <v>7</v>
      </c>
      <c r="J7990">
        <v>1</v>
      </c>
      <c r="K7990" t="str">
        <f>VLOOKUP(C7990,'Datos de estudiantes'!$B$2:$F$33,5,0)</f>
        <v>Colegio</v>
      </c>
      <c r="L7990" s="2" t="s">
        <v>3068</v>
      </c>
      <c r="M7990" t="str">
        <f>VLOOKUP(C7990,'Datos de estudiantes'!$B$2:$G$33,6,0)</f>
        <v>Masculino</v>
      </c>
    </row>
    <row r="7991" spans="1:13">
      <c r="A7991" s="5">
        <v>8071</v>
      </c>
      <c r="B7991" s="2" t="s">
        <v>4217</v>
      </c>
      <c r="C7991" s="2" t="s">
        <v>3077</v>
      </c>
      <c r="D7991" s="2" t="str">
        <f>VLOOKUP(C7991,'Datos de estudiantes'!$B$2:$C$33,2,0)</f>
        <v>luis leonel</v>
      </c>
      <c r="E7991" s="2" t="str">
        <f>VLOOKUP(C7991,'Datos de estudiantes'!$B$2:$D$33,3,0)</f>
        <v>chevez sanchez</v>
      </c>
      <c r="F7991" s="9" t="s">
        <v>4261</v>
      </c>
      <c r="G7991" s="9" t="s">
        <v>4262</v>
      </c>
      <c r="H7991">
        <v>28</v>
      </c>
      <c r="I7991">
        <v>11</v>
      </c>
      <c r="J7991">
        <v>1</v>
      </c>
      <c r="K7991" t="str">
        <f>VLOOKUP(C7991,'Datos de estudiantes'!$B$2:$F$33,5,0)</f>
        <v>Colegio</v>
      </c>
      <c r="L7991" s="2" t="s">
        <v>3068</v>
      </c>
      <c r="M7991" t="str">
        <f>VLOOKUP(C7991,'Datos de estudiantes'!$B$2:$G$33,6,0)</f>
        <v>Masculino</v>
      </c>
    </row>
    <row r="7992" spans="1:13">
      <c r="A7992" s="5">
        <v>8072</v>
      </c>
      <c r="B7992" s="2" t="s">
        <v>4207</v>
      </c>
      <c r="C7992" s="2" t="s">
        <v>3083</v>
      </c>
      <c r="D7992" s="2" t="str">
        <f>VLOOKUP(C7992,'Datos de estudiantes'!$B$2:$C$33,2,0)</f>
        <v>manuel arturo</v>
      </c>
      <c r="E7992" s="2" t="str">
        <f>VLOOKUP(C7992,'Datos de estudiantes'!$B$2:$D$33,3,0)</f>
        <v>sanchez rojas</v>
      </c>
      <c r="F7992" s="9" t="s">
        <v>4261</v>
      </c>
      <c r="G7992" s="9" t="s">
        <v>4262</v>
      </c>
      <c r="H7992">
        <v>102</v>
      </c>
      <c r="I7992">
        <v>7</v>
      </c>
      <c r="J7992">
        <v>1</v>
      </c>
      <c r="K7992" t="str">
        <f>VLOOKUP(C7992,'Datos de estudiantes'!$B$2:$F$33,5,0)</f>
        <v>Escuela o inferior</v>
      </c>
      <c r="L7992" s="2" t="s">
        <v>3068</v>
      </c>
      <c r="M7992" t="str">
        <f>VLOOKUP(C7992,'Datos de estudiantes'!$B$2:$G$33,6,0)</f>
        <v>Masculino</v>
      </c>
    </row>
    <row r="7993" spans="1:13">
      <c r="A7993" s="5">
        <v>8073</v>
      </c>
      <c r="B7993" s="2" t="s">
        <v>4101</v>
      </c>
      <c r="C7993" s="2" t="s">
        <v>3085</v>
      </c>
      <c r="D7993" s="2" t="str">
        <f>VLOOKUP(C7993,'Datos de estudiantes'!$B$2:$C$33,2,0)</f>
        <v>heryd xavier</v>
      </c>
      <c r="E7993" s="2" t="str">
        <f>VLOOKUP(C7993,'Datos de estudiantes'!$B$2:$D$33,3,0)</f>
        <v>morla gordillo</v>
      </c>
      <c r="F7993" s="9" t="s">
        <v>4261</v>
      </c>
      <c r="G7993" s="9" t="s">
        <v>4262</v>
      </c>
      <c r="H7993">
        <v>100</v>
      </c>
      <c r="I7993">
        <v>7</v>
      </c>
      <c r="J7993">
        <v>1</v>
      </c>
      <c r="K7993" t="str">
        <f>VLOOKUP(C7993,'Datos de estudiantes'!$B$2:$F$33,5,0)</f>
        <v>Universidad o Superior</v>
      </c>
      <c r="L7993" s="2" t="s">
        <v>3068</v>
      </c>
      <c r="M7993" t="str">
        <f>VLOOKUP(C7993,'Datos de estudiantes'!$B$2:$G$33,6,0)</f>
        <v>Masculino</v>
      </c>
    </row>
    <row r="7994" spans="1:13">
      <c r="A7994" s="5">
        <v>8074</v>
      </c>
      <c r="B7994" s="2" t="s">
        <v>4263</v>
      </c>
      <c r="C7994" s="2" t="s">
        <v>3085</v>
      </c>
      <c r="D7994" s="2" t="str">
        <f>VLOOKUP(C7994,'Datos de estudiantes'!$B$2:$C$33,2,0)</f>
        <v>heryd xavier</v>
      </c>
      <c r="E7994" s="2" t="str">
        <f>VLOOKUP(C7994,'Datos de estudiantes'!$B$2:$D$33,3,0)</f>
        <v>morla gordillo</v>
      </c>
      <c r="F7994" s="9" t="s">
        <v>4261</v>
      </c>
      <c r="G7994" s="9" t="s">
        <v>4262</v>
      </c>
      <c r="H7994">
        <v>25</v>
      </c>
      <c r="I7994">
        <v>8</v>
      </c>
      <c r="J7994">
        <v>1</v>
      </c>
      <c r="K7994" t="str">
        <f>VLOOKUP(C7994,'Datos de estudiantes'!$B$2:$F$33,5,0)</f>
        <v>Universidad o Superior</v>
      </c>
      <c r="L7994" s="2" t="s">
        <v>3068</v>
      </c>
      <c r="M7994" t="str">
        <f>VLOOKUP(C7994,'Datos de estudiantes'!$B$2:$G$33,6,0)</f>
        <v>Masculino</v>
      </c>
    </row>
    <row r="7995" spans="1:13">
      <c r="A7995" s="5">
        <v>8075</v>
      </c>
      <c r="B7995" s="2" t="s">
        <v>3133</v>
      </c>
      <c r="C7995" s="2" t="s">
        <v>3077</v>
      </c>
      <c r="D7995" s="2" t="str">
        <f>VLOOKUP(C7995,'Datos de estudiantes'!$B$2:$C$33,2,0)</f>
        <v>luis leonel</v>
      </c>
      <c r="E7995" s="2" t="str">
        <f>VLOOKUP(C7995,'Datos de estudiantes'!$B$2:$D$33,3,0)</f>
        <v>chevez sanchez</v>
      </c>
      <c r="F7995" s="9" t="s">
        <v>4261</v>
      </c>
      <c r="G7995" s="9" t="s">
        <v>4262</v>
      </c>
      <c r="H7995">
        <v>46</v>
      </c>
      <c r="I7995">
        <v>4</v>
      </c>
      <c r="J7995">
        <v>1</v>
      </c>
      <c r="K7995" t="str">
        <f>VLOOKUP(C7995,'Datos de estudiantes'!$B$2:$F$33,5,0)</f>
        <v>Colegio</v>
      </c>
      <c r="L7995" s="2" t="s">
        <v>3068</v>
      </c>
      <c r="M7995" t="str">
        <f>VLOOKUP(C7995,'Datos de estudiantes'!$B$2:$G$33,6,0)</f>
        <v>Masculino</v>
      </c>
    </row>
    <row r="7996" spans="1:13">
      <c r="A7996" s="5">
        <v>8076</v>
      </c>
      <c r="B7996" s="2" t="s">
        <v>4264</v>
      </c>
      <c r="C7996" s="2" t="s">
        <v>3069</v>
      </c>
      <c r="D7996" s="2" t="str">
        <f>VLOOKUP(C7996,'Datos de estudiantes'!$B$2:$C$33,2,0)</f>
        <v>michelle johanna</v>
      </c>
      <c r="E7996" s="2" t="str">
        <f>VLOOKUP(C7996,'Datos de estudiantes'!$B$2:$D$33,3,0)</f>
        <v>morla gordillo</v>
      </c>
      <c r="F7996" s="9" t="s">
        <v>4265</v>
      </c>
      <c r="G7996" s="9" t="s">
        <v>4266</v>
      </c>
      <c r="H7996">
        <v>34</v>
      </c>
      <c r="I7996">
        <v>13</v>
      </c>
      <c r="J7996">
        <v>1</v>
      </c>
      <c r="K7996" t="str">
        <f>VLOOKUP(C7996,'Datos de estudiantes'!$B$2:$F$33,5,0)</f>
        <v>Escuela o inferior</v>
      </c>
      <c r="L7996" s="2" t="s">
        <v>3068</v>
      </c>
      <c r="M7996" t="str">
        <f>VLOOKUP(C7996,'Datos de estudiantes'!$B$2:$G$33,6,0)</f>
        <v>Femenino</v>
      </c>
    </row>
    <row r="7997" spans="1:13">
      <c r="A7997" s="5">
        <v>8077</v>
      </c>
      <c r="B7997" s="2" t="s">
        <v>4267</v>
      </c>
      <c r="C7997" s="2" t="s">
        <v>3070</v>
      </c>
      <c r="D7997" s="2" t="str">
        <f>VLOOKUP(C7997,'Datos de estudiantes'!$B$2:$C$33,2,0)</f>
        <v>jenny rocio</v>
      </c>
      <c r="E7997" s="2" t="str">
        <f>VLOOKUP(C7997,'Datos de estudiantes'!$B$2:$D$33,3,0)</f>
        <v>naranjo moran</v>
      </c>
      <c r="F7997" s="9" t="s">
        <v>4265</v>
      </c>
      <c r="G7997" s="9" t="s">
        <v>4266</v>
      </c>
      <c r="H7997">
        <v>26</v>
      </c>
      <c r="I7997">
        <v>3</v>
      </c>
      <c r="J7997">
        <v>1</v>
      </c>
      <c r="K7997" t="str">
        <f>VLOOKUP(C7997,'Datos de estudiantes'!$B$2:$F$33,5,0)</f>
        <v>Colegio</v>
      </c>
      <c r="L7997" s="2" t="s">
        <v>3068</v>
      </c>
      <c r="M7997" t="str">
        <f>VLOOKUP(C7997,'Datos de estudiantes'!$B$2:$G$33,6,0)</f>
        <v>Femenino</v>
      </c>
    </row>
    <row r="7998" spans="1:13">
      <c r="A7998" s="5">
        <v>8078</v>
      </c>
      <c r="B7998" s="2" t="s">
        <v>4268</v>
      </c>
      <c r="C7998" s="2" t="s">
        <v>3069</v>
      </c>
      <c r="D7998" s="2" t="str">
        <f>VLOOKUP(C7998,'Datos de estudiantes'!$B$2:$C$33,2,0)</f>
        <v>michelle johanna</v>
      </c>
      <c r="E7998" s="2" t="str">
        <f>VLOOKUP(C7998,'Datos de estudiantes'!$B$2:$D$33,3,0)</f>
        <v>morla gordillo</v>
      </c>
      <c r="F7998" s="9" t="s">
        <v>4265</v>
      </c>
      <c r="G7998" s="9" t="s">
        <v>4266</v>
      </c>
      <c r="H7998">
        <v>47</v>
      </c>
      <c r="I7998">
        <v>7</v>
      </c>
      <c r="J7998">
        <v>1</v>
      </c>
      <c r="K7998" t="str">
        <f>VLOOKUP(C7998,'Datos de estudiantes'!$B$2:$F$33,5,0)</f>
        <v>Escuela o inferior</v>
      </c>
      <c r="L7998" s="2" t="s">
        <v>3068</v>
      </c>
      <c r="M7998" t="str">
        <f>VLOOKUP(C7998,'Datos de estudiantes'!$B$2:$G$33,6,0)</f>
        <v>Femenino</v>
      </c>
    </row>
    <row r="7999" spans="1:13">
      <c r="A7999" s="5">
        <v>8079</v>
      </c>
      <c r="B7999" s="2" t="s">
        <v>4269</v>
      </c>
      <c r="C7999" s="2" t="s">
        <v>3065</v>
      </c>
      <c r="D7999" s="2" t="str">
        <f>VLOOKUP(C7999,'Datos de estudiantes'!$B$2:$C$33,2,0)</f>
        <v>kristhell dayana</v>
      </c>
      <c r="E7999" s="2" t="str">
        <f>VLOOKUP(C7999,'Datos de estudiantes'!$B$2:$D$33,3,0)</f>
        <v>marquez naranjo</v>
      </c>
      <c r="F7999" s="9" t="s">
        <v>4265</v>
      </c>
      <c r="G7999" s="9" t="s">
        <v>4266</v>
      </c>
      <c r="H7999">
        <v>19</v>
      </c>
      <c r="I7999">
        <v>9</v>
      </c>
      <c r="J7999">
        <v>1</v>
      </c>
      <c r="K7999" t="str">
        <f>VLOOKUP(C7999,'Datos de estudiantes'!$B$2:$F$33,5,0)</f>
        <v>Universidad o Superior</v>
      </c>
      <c r="L7999" s="2" t="s">
        <v>3068</v>
      </c>
      <c r="M7999" t="str">
        <f>VLOOKUP(C7999,'Datos de estudiantes'!$B$2:$G$33,6,0)</f>
        <v>Femenino</v>
      </c>
    </row>
    <row r="8000" spans="1:13">
      <c r="A8000" s="5">
        <v>8080</v>
      </c>
      <c r="B8000" s="2" t="s">
        <v>4267</v>
      </c>
      <c r="C8000" s="2" t="s">
        <v>3069</v>
      </c>
      <c r="D8000" s="2" t="str">
        <f>VLOOKUP(C8000,'Datos de estudiantes'!$B$2:$C$33,2,0)</f>
        <v>michelle johanna</v>
      </c>
      <c r="E8000" s="2" t="str">
        <f>VLOOKUP(C8000,'Datos de estudiantes'!$B$2:$D$33,3,0)</f>
        <v>morla gordillo</v>
      </c>
      <c r="F8000" s="9" t="s">
        <v>4265</v>
      </c>
      <c r="G8000" s="9" t="s">
        <v>4266</v>
      </c>
      <c r="H8000">
        <v>26</v>
      </c>
      <c r="I8000">
        <v>3</v>
      </c>
      <c r="J8000">
        <v>1</v>
      </c>
      <c r="K8000" t="str">
        <f>VLOOKUP(C8000,'Datos de estudiantes'!$B$2:$F$33,5,0)</f>
        <v>Escuela o inferior</v>
      </c>
      <c r="L8000" s="2" t="s">
        <v>3068</v>
      </c>
      <c r="M8000" t="str">
        <f>VLOOKUP(C8000,'Datos de estudiantes'!$B$2:$G$33,6,0)</f>
        <v>Femenino</v>
      </c>
    </row>
    <row r="8001" spans="1:13">
      <c r="A8001" s="5">
        <v>8081</v>
      </c>
      <c r="B8001" s="2" t="s">
        <v>3222</v>
      </c>
      <c r="C8001" s="2" t="s">
        <v>3083</v>
      </c>
      <c r="D8001" s="2" t="str">
        <f>VLOOKUP(C8001,'Datos de estudiantes'!$B$2:$C$33,2,0)</f>
        <v>manuel arturo</v>
      </c>
      <c r="E8001" s="2" t="str">
        <f>VLOOKUP(C8001,'Datos de estudiantes'!$B$2:$D$33,3,0)</f>
        <v>sanchez rojas</v>
      </c>
      <c r="F8001" s="9" t="s">
        <v>4270</v>
      </c>
      <c r="G8001" s="9" t="s">
        <v>4271</v>
      </c>
      <c r="H8001">
        <v>20</v>
      </c>
      <c r="I8001">
        <v>15</v>
      </c>
      <c r="J8001">
        <v>1</v>
      </c>
      <c r="K8001" t="str">
        <f>VLOOKUP(C8001,'Datos de estudiantes'!$B$2:$F$33,5,0)</f>
        <v>Escuela o inferior</v>
      </c>
      <c r="L8001" s="2" t="s">
        <v>3068</v>
      </c>
      <c r="M8001" t="str">
        <f>VLOOKUP(C8001,'Datos de estudiantes'!$B$2:$G$33,6,0)</f>
        <v>Masculino</v>
      </c>
    </row>
    <row r="8002" spans="1:13">
      <c r="A8002" s="5">
        <v>8082</v>
      </c>
      <c r="B8002" s="2" t="s">
        <v>3322</v>
      </c>
      <c r="C8002" s="2" t="s">
        <v>3083</v>
      </c>
      <c r="D8002" s="2" t="str">
        <f>VLOOKUP(C8002,'Datos de estudiantes'!$B$2:$C$33,2,0)</f>
        <v>manuel arturo</v>
      </c>
      <c r="E8002" s="2" t="str">
        <f>VLOOKUP(C8002,'Datos de estudiantes'!$B$2:$D$33,3,0)</f>
        <v>sanchez rojas</v>
      </c>
      <c r="F8002" s="9" t="s">
        <v>4270</v>
      </c>
      <c r="G8002" s="9" t="s">
        <v>4271</v>
      </c>
      <c r="H8002">
        <v>33</v>
      </c>
      <c r="I8002">
        <v>9</v>
      </c>
      <c r="J8002">
        <v>1</v>
      </c>
      <c r="K8002" t="str">
        <f>VLOOKUP(C8002,'Datos de estudiantes'!$B$2:$F$33,5,0)</f>
        <v>Escuela o inferior</v>
      </c>
      <c r="L8002" s="2" t="s">
        <v>3068</v>
      </c>
      <c r="M8002" t="str">
        <f>VLOOKUP(C8002,'Datos de estudiantes'!$B$2:$G$33,6,0)</f>
        <v>Masculino</v>
      </c>
    </row>
    <row r="8003" spans="1:13">
      <c r="A8003" s="5">
        <v>8083</v>
      </c>
      <c r="B8003" s="2" t="s">
        <v>4272</v>
      </c>
      <c r="C8003" s="2" t="s">
        <v>3077</v>
      </c>
      <c r="D8003" s="2" t="str">
        <f>VLOOKUP(C8003,'Datos de estudiantes'!$B$2:$C$33,2,0)</f>
        <v>luis leonel</v>
      </c>
      <c r="E8003" s="2" t="str">
        <f>VLOOKUP(C8003,'Datos de estudiantes'!$B$2:$D$33,3,0)</f>
        <v>chevez sanchez</v>
      </c>
      <c r="F8003" s="9" t="s">
        <v>4270</v>
      </c>
      <c r="G8003" s="9" t="s">
        <v>4271</v>
      </c>
      <c r="H8003">
        <v>15</v>
      </c>
      <c r="I8003">
        <v>11</v>
      </c>
      <c r="J8003">
        <v>1</v>
      </c>
      <c r="K8003" t="str">
        <f>VLOOKUP(C8003,'Datos de estudiantes'!$B$2:$F$33,5,0)</f>
        <v>Colegio</v>
      </c>
      <c r="L8003" s="2" t="s">
        <v>3068</v>
      </c>
      <c r="M8003" t="str">
        <f>VLOOKUP(C8003,'Datos de estudiantes'!$B$2:$G$33,6,0)</f>
        <v>Masculino</v>
      </c>
    </row>
    <row r="8004" spans="1:13">
      <c r="A8004" s="5">
        <v>8084</v>
      </c>
      <c r="B8004" s="2" t="s">
        <v>3302</v>
      </c>
      <c r="C8004" s="2" t="s">
        <v>3077</v>
      </c>
      <c r="D8004" s="2" t="str">
        <f>VLOOKUP(C8004,'Datos de estudiantes'!$B$2:$C$33,2,0)</f>
        <v>luis leonel</v>
      </c>
      <c r="E8004" s="2" t="str">
        <f>VLOOKUP(C8004,'Datos de estudiantes'!$B$2:$D$33,3,0)</f>
        <v>chevez sanchez</v>
      </c>
      <c r="F8004" s="9" t="s">
        <v>4270</v>
      </c>
      <c r="G8004" s="9" t="s">
        <v>4271</v>
      </c>
      <c r="H8004">
        <v>30</v>
      </c>
      <c r="I8004">
        <v>13</v>
      </c>
      <c r="J8004">
        <v>2</v>
      </c>
      <c r="K8004" t="str">
        <f>VLOOKUP(C8004,'Datos de estudiantes'!$B$2:$F$33,5,0)</f>
        <v>Colegio</v>
      </c>
      <c r="L8004" s="2" t="s">
        <v>3068</v>
      </c>
      <c r="M8004" t="str">
        <f>VLOOKUP(C8004,'Datos de estudiantes'!$B$2:$G$33,6,0)</f>
        <v>Masculino</v>
      </c>
    </row>
    <row r="8005" spans="1:13">
      <c r="A8005" s="5">
        <v>8085</v>
      </c>
      <c r="B8005" s="2" t="s">
        <v>3323</v>
      </c>
      <c r="C8005" s="2" t="s">
        <v>3077</v>
      </c>
      <c r="D8005" s="2" t="str">
        <f>VLOOKUP(C8005,'Datos de estudiantes'!$B$2:$C$33,2,0)</f>
        <v>luis leonel</v>
      </c>
      <c r="E8005" s="2" t="str">
        <f>VLOOKUP(C8005,'Datos de estudiantes'!$B$2:$D$33,3,0)</f>
        <v>chevez sanchez</v>
      </c>
      <c r="F8005" s="9" t="s">
        <v>4270</v>
      </c>
      <c r="G8005" s="9" t="s">
        <v>4271</v>
      </c>
      <c r="H8005">
        <v>37</v>
      </c>
      <c r="I8005">
        <v>10</v>
      </c>
      <c r="J8005">
        <v>1</v>
      </c>
      <c r="K8005" t="str">
        <f>VLOOKUP(C8005,'Datos de estudiantes'!$B$2:$F$33,5,0)</f>
        <v>Colegio</v>
      </c>
      <c r="L8005" s="2" t="s">
        <v>3068</v>
      </c>
      <c r="M8005" t="str">
        <f>VLOOKUP(C8005,'Datos de estudiantes'!$B$2:$G$33,6,0)</f>
        <v>Masculino</v>
      </c>
    </row>
    <row r="8006" spans="1:13">
      <c r="A8006" s="5">
        <v>8086</v>
      </c>
      <c r="B8006" s="2" t="s">
        <v>3323</v>
      </c>
      <c r="C8006" s="2" t="s">
        <v>3083</v>
      </c>
      <c r="D8006" s="2" t="str">
        <f>VLOOKUP(C8006,'Datos de estudiantes'!$B$2:$C$33,2,0)</f>
        <v>manuel arturo</v>
      </c>
      <c r="E8006" s="2" t="str">
        <f>VLOOKUP(C8006,'Datos de estudiantes'!$B$2:$D$33,3,0)</f>
        <v>sanchez rojas</v>
      </c>
      <c r="F8006" s="9" t="s">
        <v>4270</v>
      </c>
      <c r="G8006" s="9" t="s">
        <v>4271</v>
      </c>
      <c r="H8006">
        <v>37</v>
      </c>
      <c r="I8006">
        <v>10</v>
      </c>
      <c r="J8006">
        <v>1</v>
      </c>
      <c r="K8006" t="str">
        <f>VLOOKUP(C8006,'Datos de estudiantes'!$B$2:$F$33,5,0)</f>
        <v>Escuela o inferior</v>
      </c>
      <c r="L8006" s="2" t="s">
        <v>3068</v>
      </c>
      <c r="M8006" t="str">
        <f>VLOOKUP(C8006,'Datos de estudiantes'!$B$2:$G$33,6,0)</f>
        <v>Masculino</v>
      </c>
    </row>
    <row r="8007" spans="1:13">
      <c r="A8007" s="5">
        <v>8087</v>
      </c>
      <c r="B8007" s="2" t="s">
        <v>4272</v>
      </c>
      <c r="C8007" s="2" t="s">
        <v>3085</v>
      </c>
      <c r="D8007" s="2" t="str">
        <f>VLOOKUP(C8007,'Datos de estudiantes'!$B$2:$C$33,2,0)</f>
        <v>heryd xavier</v>
      </c>
      <c r="E8007" s="2" t="str">
        <f>VLOOKUP(C8007,'Datos de estudiantes'!$B$2:$D$33,3,0)</f>
        <v>morla gordillo</v>
      </c>
      <c r="F8007" s="9" t="s">
        <v>4270</v>
      </c>
      <c r="G8007" s="9" t="s">
        <v>4271</v>
      </c>
      <c r="H8007">
        <v>15</v>
      </c>
      <c r="I8007">
        <v>11</v>
      </c>
      <c r="J8007">
        <v>1</v>
      </c>
      <c r="K8007" t="str">
        <f>VLOOKUP(C8007,'Datos de estudiantes'!$B$2:$F$33,5,0)</f>
        <v>Universidad o Superior</v>
      </c>
      <c r="L8007" s="2" t="s">
        <v>3068</v>
      </c>
      <c r="M8007" t="str">
        <f>VLOOKUP(C8007,'Datos de estudiantes'!$B$2:$G$33,6,0)</f>
        <v>Masculino</v>
      </c>
    </row>
    <row r="8008" spans="1:13">
      <c r="A8008" s="5">
        <v>8088</v>
      </c>
      <c r="B8008" s="2" t="s">
        <v>3302</v>
      </c>
      <c r="C8008" s="2" t="s">
        <v>3085</v>
      </c>
      <c r="D8008" s="2" t="str">
        <f>VLOOKUP(C8008,'Datos de estudiantes'!$B$2:$C$33,2,0)</f>
        <v>heryd xavier</v>
      </c>
      <c r="E8008" s="2" t="str">
        <f>VLOOKUP(C8008,'Datos de estudiantes'!$B$2:$D$33,3,0)</f>
        <v>morla gordillo</v>
      </c>
      <c r="F8008" s="9" t="s">
        <v>4270</v>
      </c>
      <c r="G8008" s="9" t="s">
        <v>4271</v>
      </c>
      <c r="H8008">
        <v>30</v>
      </c>
      <c r="I8008">
        <v>13</v>
      </c>
      <c r="J8008">
        <v>2</v>
      </c>
      <c r="K8008" t="str">
        <f>VLOOKUP(C8008,'Datos de estudiantes'!$B$2:$F$33,5,0)</f>
        <v>Universidad o Superior</v>
      </c>
      <c r="L8008" s="2" t="s">
        <v>3068</v>
      </c>
      <c r="M8008" t="str">
        <f>VLOOKUP(C8008,'Datos de estudiantes'!$B$2:$G$33,6,0)</f>
        <v>Masculino</v>
      </c>
    </row>
    <row r="8009" spans="1:13">
      <c r="A8009" s="5">
        <v>8089</v>
      </c>
      <c r="B8009" s="2" t="s">
        <v>3323</v>
      </c>
      <c r="C8009" s="2" t="s">
        <v>3085</v>
      </c>
      <c r="D8009" s="2" t="str">
        <f>VLOOKUP(C8009,'Datos de estudiantes'!$B$2:$C$33,2,0)</f>
        <v>heryd xavier</v>
      </c>
      <c r="E8009" s="2" t="str">
        <f>VLOOKUP(C8009,'Datos de estudiantes'!$B$2:$D$33,3,0)</f>
        <v>morla gordillo</v>
      </c>
      <c r="F8009" s="9" t="s">
        <v>4270</v>
      </c>
      <c r="G8009" s="9" t="s">
        <v>4271</v>
      </c>
      <c r="H8009">
        <v>37</v>
      </c>
      <c r="I8009">
        <v>10</v>
      </c>
      <c r="J8009">
        <v>1</v>
      </c>
      <c r="K8009" t="str">
        <f>VLOOKUP(C8009,'Datos de estudiantes'!$B$2:$F$33,5,0)</f>
        <v>Universidad o Superior</v>
      </c>
      <c r="L8009" s="2" t="s">
        <v>3068</v>
      </c>
      <c r="M8009" t="str">
        <f>VLOOKUP(C8009,'Datos de estudiantes'!$B$2:$G$33,6,0)</f>
        <v>Masculino</v>
      </c>
    </row>
    <row r="8010" spans="1:13">
      <c r="A8010" s="5">
        <v>8090</v>
      </c>
      <c r="B8010" s="2" t="s">
        <v>4273</v>
      </c>
      <c r="C8010" s="2" t="s">
        <v>3065</v>
      </c>
      <c r="D8010" s="2" t="str">
        <f>VLOOKUP(C8010,'Datos de estudiantes'!$B$2:$C$33,2,0)</f>
        <v>kristhell dayana</v>
      </c>
      <c r="E8010" s="2" t="str">
        <f>VLOOKUP(C8010,'Datos de estudiantes'!$B$2:$D$33,3,0)</f>
        <v>marquez naranjo</v>
      </c>
      <c r="F8010" s="9" t="s">
        <v>4274</v>
      </c>
      <c r="G8010" s="9" t="s">
        <v>4275</v>
      </c>
      <c r="H8010">
        <v>59</v>
      </c>
      <c r="I8010">
        <v>11</v>
      </c>
      <c r="J8010">
        <v>1</v>
      </c>
      <c r="K8010" t="str">
        <f>VLOOKUP(C8010,'Datos de estudiantes'!$B$2:$F$33,5,0)</f>
        <v>Universidad o Superior</v>
      </c>
      <c r="L8010" s="2" t="s">
        <v>3068</v>
      </c>
      <c r="M8010" t="str">
        <f>VLOOKUP(C8010,'Datos de estudiantes'!$B$2:$G$33,6,0)</f>
        <v>Femenino</v>
      </c>
    </row>
    <row r="8011" spans="1:13">
      <c r="A8011" s="5">
        <v>8091</v>
      </c>
      <c r="B8011" s="2" t="s">
        <v>4276</v>
      </c>
      <c r="C8011" s="2" t="s">
        <v>3070</v>
      </c>
      <c r="D8011" s="2" t="str">
        <f>VLOOKUP(C8011,'Datos de estudiantes'!$B$2:$C$33,2,0)</f>
        <v>jenny rocio</v>
      </c>
      <c r="E8011" s="2" t="str">
        <f>VLOOKUP(C8011,'Datos de estudiantes'!$B$2:$D$33,3,0)</f>
        <v>naranjo moran</v>
      </c>
      <c r="F8011" s="9" t="s">
        <v>4274</v>
      </c>
      <c r="G8011" s="9" t="s">
        <v>4275</v>
      </c>
      <c r="H8011">
        <v>26</v>
      </c>
      <c r="I8011">
        <v>9</v>
      </c>
      <c r="J8011">
        <v>1</v>
      </c>
      <c r="K8011" t="str">
        <f>VLOOKUP(C8011,'Datos de estudiantes'!$B$2:$F$33,5,0)</f>
        <v>Colegio</v>
      </c>
      <c r="L8011" s="2" t="s">
        <v>3068</v>
      </c>
      <c r="M8011" t="str">
        <f>VLOOKUP(C8011,'Datos de estudiantes'!$B$2:$G$33,6,0)</f>
        <v>Femenino</v>
      </c>
    </row>
    <row r="8012" spans="1:13">
      <c r="A8012" s="5">
        <v>8092</v>
      </c>
      <c r="B8012" s="2" t="s">
        <v>4277</v>
      </c>
      <c r="C8012" s="2" t="s">
        <v>3069</v>
      </c>
      <c r="D8012" s="2" t="str">
        <f>VLOOKUP(C8012,'Datos de estudiantes'!$B$2:$C$33,2,0)</f>
        <v>michelle johanna</v>
      </c>
      <c r="E8012" s="2" t="str">
        <f>VLOOKUP(C8012,'Datos de estudiantes'!$B$2:$D$33,3,0)</f>
        <v>morla gordillo</v>
      </c>
      <c r="F8012" s="9" t="s">
        <v>4274</v>
      </c>
      <c r="G8012" s="9" t="s">
        <v>4275</v>
      </c>
      <c r="H8012">
        <v>50</v>
      </c>
      <c r="I8012">
        <v>9</v>
      </c>
      <c r="J8012">
        <v>1</v>
      </c>
      <c r="K8012" t="str">
        <f>VLOOKUP(C8012,'Datos de estudiantes'!$B$2:$F$33,5,0)</f>
        <v>Escuela o inferior</v>
      </c>
      <c r="L8012" s="2" t="s">
        <v>3068</v>
      </c>
      <c r="M8012" t="str">
        <f>VLOOKUP(C8012,'Datos de estudiantes'!$B$2:$G$33,6,0)</f>
        <v>Femenino</v>
      </c>
    </row>
    <row r="8013" spans="1:13">
      <c r="A8013" s="5">
        <v>8093</v>
      </c>
      <c r="B8013" s="2" t="s">
        <v>4273</v>
      </c>
      <c r="C8013" s="2" t="s">
        <v>3070</v>
      </c>
      <c r="D8013" s="2" t="str">
        <f>VLOOKUP(C8013,'Datos de estudiantes'!$B$2:$C$33,2,0)</f>
        <v>jenny rocio</v>
      </c>
      <c r="E8013" s="2" t="str">
        <f>VLOOKUP(C8013,'Datos de estudiantes'!$B$2:$D$33,3,0)</f>
        <v>naranjo moran</v>
      </c>
      <c r="F8013" s="9" t="s">
        <v>4274</v>
      </c>
      <c r="G8013" s="9" t="s">
        <v>4275</v>
      </c>
      <c r="H8013">
        <v>59</v>
      </c>
      <c r="I8013">
        <v>11</v>
      </c>
      <c r="J8013">
        <v>1</v>
      </c>
      <c r="K8013" t="str">
        <f>VLOOKUP(C8013,'Datos de estudiantes'!$B$2:$F$33,5,0)</f>
        <v>Colegio</v>
      </c>
      <c r="L8013" s="2" t="s">
        <v>3068</v>
      </c>
      <c r="M8013" t="str">
        <f>VLOOKUP(C8013,'Datos de estudiantes'!$B$2:$G$33,6,0)</f>
        <v>Femenino</v>
      </c>
    </row>
    <row r="8014" spans="1:13">
      <c r="A8014" s="5">
        <v>8094</v>
      </c>
      <c r="B8014" s="2" t="s">
        <v>3986</v>
      </c>
      <c r="C8014" s="2" t="s">
        <v>3070</v>
      </c>
      <c r="D8014" s="2" t="str">
        <f>VLOOKUP(C8014,'Datos de estudiantes'!$B$2:$C$33,2,0)</f>
        <v>jenny rocio</v>
      </c>
      <c r="E8014" s="2" t="str">
        <f>VLOOKUP(C8014,'Datos de estudiantes'!$B$2:$D$33,3,0)</f>
        <v>naranjo moran</v>
      </c>
      <c r="F8014" s="9" t="s">
        <v>4274</v>
      </c>
      <c r="G8014" s="9" t="s">
        <v>4275</v>
      </c>
      <c r="H8014">
        <v>8</v>
      </c>
      <c r="I8014">
        <v>11</v>
      </c>
      <c r="J8014">
        <v>2</v>
      </c>
      <c r="K8014" t="str">
        <f>VLOOKUP(C8014,'Datos de estudiantes'!$B$2:$F$33,5,0)</f>
        <v>Colegio</v>
      </c>
      <c r="L8014" s="2" t="s">
        <v>3068</v>
      </c>
      <c r="M8014" t="str">
        <f>VLOOKUP(C8014,'Datos de estudiantes'!$B$2:$G$33,6,0)</f>
        <v>Femenino</v>
      </c>
    </row>
    <row r="8015" spans="1:13">
      <c r="A8015" s="5">
        <v>8095</v>
      </c>
      <c r="B8015" s="2" t="s">
        <v>4273</v>
      </c>
      <c r="C8015" s="2" t="s">
        <v>3069</v>
      </c>
      <c r="D8015" s="2" t="str">
        <f>VLOOKUP(C8015,'Datos de estudiantes'!$B$2:$C$33,2,0)</f>
        <v>michelle johanna</v>
      </c>
      <c r="E8015" s="2" t="str">
        <f>VLOOKUP(C8015,'Datos de estudiantes'!$B$2:$D$33,3,0)</f>
        <v>morla gordillo</v>
      </c>
      <c r="F8015" s="9" t="s">
        <v>4274</v>
      </c>
      <c r="G8015" s="9" t="s">
        <v>4275</v>
      </c>
      <c r="H8015">
        <v>59</v>
      </c>
      <c r="I8015">
        <v>11</v>
      </c>
      <c r="J8015">
        <v>1</v>
      </c>
      <c r="K8015" t="str">
        <f>VLOOKUP(C8015,'Datos de estudiantes'!$B$2:$F$33,5,0)</f>
        <v>Escuela o inferior</v>
      </c>
      <c r="L8015" s="2" t="s">
        <v>3068</v>
      </c>
      <c r="M8015" t="str">
        <f>VLOOKUP(C8015,'Datos de estudiantes'!$B$2:$G$33,6,0)</f>
        <v>Femenino</v>
      </c>
    </row>
    <row r="8016" spans="1:13">
      <c r="A8016" s="5">
        <v>8096</v>
      </c>
      <c r="B8016" s="2" t="s">
        <v>4276</v>
      </c>
      <c r="C8016" s="2" t="s">
        <v>3069</v>
      </c>
      <c r="D8016" s="2" t="str">
        <f>VLOOKUP(C8016,'Datos de estudiantes'!$B$2:$C$33,2,0)</f>
        <v>michelle johanna</v>
      </c>
      <c r="E8016" s="2" t="str">
        <f>VLOOKUP(C8016,'Datos de estudiantes'!$B$2:$D$33,3,0)</f>
        <v>morla gordillo</v>
      </c>
      <c r="F8016" s="9" t="s">
        <v>4274</v>
      </c>
      <c r="G8016" s="9" t="s">
        <v>4275</v>
      </c>
      <c r="H8016">
        <v>26</v>
      </c>
      <c r="I8016">
        <v>9</v>
      </c>
      <c r="J8016">
        <v>1</v>
      </c>
      <c r="K8016" t="str">
        <f>VLOOKUP(C8016,'Datos de estudiantes'!$B$2:$F$33,5,0)</f>
        <v>Escuela o inferior</v>
      </c>
      <c r="L8016" s="2" t="s">
        <v>3068</v>
      </c>
      <c r="M8016" t="str">
        <f>VLOOKUP(C8016,'Datos de estudiantes'!$B$2:$G$33,6,0)</f>
        <v>Femenino</v>
      </c>
    </row>
    <row r="8017" spans="1:13">
      <c r="A8017" s="5">
        <v>8097</v>
      </c>
      <c r="B8017" s="2" t="s">
        <v>4276</v>
      </c>
      <c r="C8017" s="2" t="s">
        <v>3065</v>
      </c>
      <c r="D8017" s="2" t="str">
        <f>VLOOKUP(C8017,'Datos de estudiantes'!$B$2:$C$33,2,0)</f>
        <v>kristhell dayana</v>
      </c>
      <c r="E8017" s="2" t="str">
        <f>VLOOKUP(C8017,'Datos de estudiantes'!$B$2:$D$33,3,0)</f>
        <v>marquez naranjo</v>
      </c>
      <c r="F8017" s="9" t="s">
        <v>4274</v>
      </c>
      <c r="G8017" s="9" t="s">
        <v>4275</v>
      </c>
      <c r="H8017">
        <v>26</v>
      </c>
      <c r="I8017">
        <v>9</v>
      </c>
      <c r="J8017">
        <v>1</v>
      </c>
      <c r="K8017" t="str">
        <f>VLOOKUP(C8017,'Datos de estudiantes'!$B$2:$F$33,5,0)</f>
        <v>Universidad o Superior</v>
      </c>
      <c r="L8017" s="2" t="s">
        <v>3068</v>
      </c>
      <c r="M8017" t="str">
        <f>VLOOKUP(C8017,'Datos de estudiantes'!$B$2:$G$33,6,0)</f>
        <v>Femenino</v>
      </c>
    </row>
    <row r="8018" spans="1:13">
      <c r="A8018" s="5">
        <v>8098</v>
      </c>
      <c r="B8018" s="2" t="s">
        <v>4278</v>
      </c>
      <c r="C8018" s="2" t="s">
        <v>3069</v>
      </c>
      <c r="D8018" s="2" t="str">
        <f>VLOOKUP(C8018,'Datos de estudiantes'!$B$2:$C$33,2,0)</f>
        <v>michelle johanna</v>
      </c>
      <c r="E8018" s="2" t="str">
        <f>VLOOKUP(C8018,'Datos de estudiantes'!$B$2:$D$33,3,0)</f>
        <v>morla gordillo</v>
      </c>
      <c r="F8018" s="9" t="s">
        <v>4274</v>
      </c>
      <c r="G8018" s="9" t="s">
        <v>4275</v>
      </c>
      <c r="H8018">
        <v>52</v>
      </c>
      <c r="I8018">
        <v>4</v>
      </c>
      <c r="J8018">
        <v>1</v>
      </c>
      <c r="K8018" t="str">
        <f>VLOOKUP(C8018,'Datos de estudiantes'!$B$2:$F$33,5,0)</f>
        <v>Escuela o inferior</v>
      </c>
      <c r="L8018" s="2" t="s">
        <v>3068</v>
      </c>
      <c r="M8018" t="str">
        <f>VLOOKUP(C8018,'Datos de estudiantes'!$B$2:$G$33,6,0)</f>
        <v>Femenino</v>
      </c>
    </row>
    <row r="8019" spans="1:13">
      <c r="A8019" s="5">
        <v>8099</v>
      </c>
      <c r="B8019" s="2" t="s">
        <v>3113</v>
      </c>
      <c r="C8019" s="2" t="s">
        <v>3083</v>
      </c>
      <c r="D8019" s="2" t="str">
        <f>VLOOKUP(C8019,'Datos de estudiantes'!$B$2:$C$33,2,0)</f>
        <v>manuel arturo</v>
      </c>
      <c r="E8019" s="2" t="str">
        <f>VLOOKUP(C8019,'Datos de estudiantes'!$B$2:$D$33,3,0)</f>
        <v>sanchez rojas</v>
      </c>
      <c r="F8019" s="9" t="s">
        <v>4279</v>
      </c>
      <c r="G8019" s="9" t="s">
        <v>4280</v>
      </c>
      <c r="H8019">
        <v>70</v>
      </c>
      <c r="I8019">
        <v>7</v>
      </c>
      <c r="J8019">
        <v>1</v>
      </c>
      <c r="K8019" t="str">
        <f>VLOOKUP(C8019,'Datos de estudiantes'!$B$2:$F$33,5,0)</f>
        <v>Escuela o inferior</v>
      </c>
      <c r="L8019" s="2" t="s">
        <v>3068</v>
      </c>
      <c r="M8019" t="str">
        <f>VLOOKUP(C8019,'Datos de estudiantes'!$B$2:$G$33,6,0)</f>
        <v>Masculino</v>
      </c>
    </row>
    <row r="8020" spans="1:13">
      <c r="A8020" s="5">
        <v>8100</v>
      </c>
      <c r="B8020" s="2" t="s">
        <v>3355</v>
      </c>
      <c r="C8020" s="2" t="s">
        <v>3083</v>
      </c>
      <c r="D8020" s="2" t="str">
        <f>VLOOKUP(C8020,'Datos de estudiantes'!$B$2:$C$33,2,0)</f>
        <v>manuel arturo</v>
      </c>
      <c r="E8020" s="2" t="str">
        <f>VLOOKUP(C8020,'Datos de estudiantes'!$B$2:$D$33,3,0)</f>
        <v>sanchez rojas</v>
      </c>
      <c r="F8020" s="9" t="s">
        <v>4279</v>
      </c>
      <c r="G8020" s="9" t="s">
        <v>4280</v>
      </c>
      <c r="H8020">
        <v>54</v>
      </c>
      <c r="I8020">
        <v>12</v>
      </c>
      <c r="J8020">
        <v>1</v>
      </c>
      <c r="K8020" t="str">
        <f>VLOOKUP(C8020,'Datos de estudiantes'!$B$2:$F$33,5,0)</f>
        <v>Escuela o inferior</v>
      </c>
      <c r="L8020" s="2" t="s">
        <v>3068</v>
      </c>
      <c r="M8020" t="str">
        <f>VLOOKUP(C8020,'Datos de estudiantes'!$B$2:$G$33,6,0)</f>
        <v>Masculino</v>
      </c>
    </row>
    <row r="8021" spans="1:13">
      <c r="A8021" s="5">
        <v>8101</v>
      </c>
      <c r="B8021" s="2" t="s">
        <v>3146</v>
      </c>
      <c r="C8021" s="2" t="s">
        <v>3085</v>
      </c>
      <c r="D8021" s="2" t="str">
        <f>VLOOKUP(C8021,'Datos de estudiantes'!$B$2:$C$33,2,0)</f>
        <v>heryd xavier</v>
      </c>
      <c r="E8021" s="2" t="str">
        <f>VLOOKUP(C8021,'Datos de estudiantes'!$B$2:$D$33,3,0)</f>
        <v>morla gordillo</v>
      </c>
      <c r="F8021" s="9" t="s">
        <v>4279</v>
      </c>
      <c r="G8021" s="9" t="s">
        <v>4280</v>
      </c>
      <c r="H8021">
        <v>72</v>
      </c>
      <c r="I8021">
        <v>8</v>
      </c>
      <c r="J8021">
        <v>1</v>
      </c>
      <c r="K8021" t="str">
        <f>VLOOKUP(C8021,'Datos de estudiantes'!$B$2:$F$33,5,0)</f>
        <v>Universidad o Superior</v>
      </c>
      <c r="L8021" s="2" t="s">
        <v>3068</v>
      </c>
      <c r="M8021" t="str">
        <f>VLOOKUP(C8021,'Datos de estudiantes'!$B$2:$G$33,6,0)</f>
        <v>Masculino</v>
      </c>
    </row>
    <row r="8022" spans="1:13">
      <c r="A8022" s="5">
        <v>8102</v>
      </c>
      <c r="B8022" s="2" t="s">
        <v>3281</v>
      </c>
      <c r="C8022" s="2" t="s">
        <v>3085</v>
      </c>
      <c r="D8022" s="2" t="str">
        <f>VLOOKUP(C8022,'Datos de estudiantes'!$B$2:$C$33,2,0)</f>
        <v>heryd xavier</v>
      </c>
      <c r="E8022" s="2" t="str">
        <f>VLOOKUP(C8022,'Datos de estudiantes'!$B$2:$D$33,3,0)</f>
        <v>morla gordillo</v>
      </c>
      <c r="F8022" s="9" t="s">
        <v>4279</v>
      </c>
      <c r="G8022" s="9" t="s">
        <v>4280</v>
      </c>
      <c r="H8022">
        <v>16</v>
      </c>
      <c r="I8022">
        <v>8</v>
      </c>
      <c r="J8022">
        <v>2</v>
      </c>
      <c r="K8022" t="str">
        <f>VLOOKUP(C8022,'Datos de estudiantes'!$B$2:$F$33,5,0)</f>
        <v>Universidad o Superior</v>
      </c>
      <c r="L8022" s="2" t="s">
        <v>3068</v>
      </c>
      <c r="M8022" t="str">
        <f>VLOOKUP(C8022,'Datos de estudiantes'!$B$2:$G$33,6,0)</f>
        <v>Masculino</v>
      </c>
    </row>
    <row r="8023" spans="1:13">
      <c r="A8023" s="5">
        <v>8103</v>
      </c>
      <c r="B8023" s="2" t="s">
        <v>3355</v>
      </c>
      <c r="C8023" s="2" t="s">
        <v>3077</v>
      </c>
      <c r="D8023" s="2" t="str">
        <f>VLOOKUP(C8023,'Datos de estudiantes'!$B$2:$C$33,2,0)</f>
        <v>luis leonel</v>
      </c>
      <c r="E8023" s="2" t="str">
        <f>VLOOKUP(C8023,'Datos de estudiantes'!$B$2:$D$33,3,0)</f>
        <v>chevez sanchez</v>
      </c>
      <c r="F8023" s="9" t="s">
        <v>4279</v>
      </c>
      <c r="G8023" s="9" t="s">
        <v>4280</v>
      </c>
      <c r="H8023">
        <v>54</v>
      </c>
      <c r="I8023">
        <v>12</v>
      </c>
      <c r="J8023">
        <v>1</v>
      </c>
      <c r="K8023" t="str">
        <f>VLOOKUP(C8023,'Datos de estudiantes'!$B$2:$F$33,5,0)</f>
        <v>Colegio</v>
      </c>
      <c r="L8023" s="2" t="s">
        <v>3068</v>
      </c>
      <c r="M8023" t="str">
        <f>VLOOKUP(C8023,'Datos de estudiantes'!$B$2:$G$33,6,0)</f>
        <v>Masculino</v>
      </c>
    </row>
    <row r="8024" spans="1:13">
      <c r="A8024" s="5">
        <v>8104</v>
      </c>
      <c r="B8024" s="2" t="s">
        <v>3146</v>
      </c>
      <c r="C8024" s="2" t="s">
        <v>3083</v>
      </c>
      <c r="D8024" s="2" t="str">
        <f>VLOOKUP(C8024,'Datos de estudiantes'!$B$2:$C$33,2,0)</f>
        <v>manuel arturo</v>
      </c>
      <c r="E8024" s="2" t="str">
        <f>VLOOKUP(C8024,'Datos de estudiantes'!$B$2:$D$33,3,0)</f>
        <v>sanchez rojas</v>
      </c>
      <c r="F8024" s="9" t="s">
        <v>4279</v>
      </c>
      <c r="G8024" s="9" t="s">
        <v>4280</v>
      </c>
      <c r="H8024">
        <v>72</v>
      </c>
      <c r="I8024">
        <v>8</v>
      </c>
      <c r="J8024">
        <v>1</v>
      </c>
      <c r="K8024" t="str">
        <f>VLOOKUP(C8024,'Datos de estudiantes'!$B$2:$F$33,5,0)</f>
        <v>Escuela o inferior</v>
      </c>
      <c r="L8024" s="2" t="s">
        <v>3068</v>
      </c>
      <c r="M8024" t="str">
        <f>VLOOKUP(C8024,'Datos de estudiantes'!$B$2:$G$33,6,0)</f>
        <v>Masculino</v>
      </c>
    </row>
    <row r="8025" spans="1:13">
      <c r="A8025" s="5">
        <v>8105</v>
      </c>
      <c r="B8025" s="2" t="s">
        <v>3113</v>
      </c>
      <c r="C8025" s="2" t="s">
        <v>3085</v>
      </c>
      <c r="D8025" s="2" t="str">
        <f>VLOOKUP(C8025,'Datos de estudiantes'!$B$2:$C$33,2,0)</f>
        <v>heryd xavier</v>
      </c>
      <c r="E8025" s="2" t="str">
        <f>VLOOKUP(C8025,'Datos de estudiantes'!$B$2:$D$33,3,0)</f>
        <v>morla gordillo</v>
      </c>
      <c r="F8025" s="9" t="s">
        <v>4279</v>
      </c>
      <c r="G8025" s="9" t="s">
        <v>4280</v>
      </c>
      <c r="H8025">
        <v>70</v>
      </c>
      <c r="I8025">
        <v>7</v>
      </c>
      <c r="J8025">
        <v>1</v>
      </c>
      <c r="K8025" t="str">
        <f>VLOOKUP(C8025,'Datos de estudiantes'!$B$2:$F$33,5,0)</f>
        <v>Universidad o Superior</v>
      </c>
      <c r="L8025" s="2" t="s">
        <v>3068</v>
      </c>
      <c r="M8025" t="str">
        <f>VLOOKUP(C8025,'Datos de estudiantes'!$B$2:$G$33,6,0)</f>
        <v>Masculino</v>
      </c>
    </row>
    <row r="8026" spans="1:13">
      <c r="A8026" s="5">
        <v>8106</v>
      </c>
      <c r="B8026" s="2" t="s">
        <v>3302</v>
      </c>
      <c r="C8026" s="2" t="s">
        <v>3077</v>
      </c>
      <c r="D8026" s="2" t="str">
        <f>VLOOKUP(C8026,'Datos de estudiantes'!$B$2:$C$33,2,0)</f>
        <v>luis leonel</v>
      </c>
      <c r="E8026" s="2" t="str">
        <f>VLOOKUP(C8026,'Datos de estudiantes'!$B$2:$D$33,3,0)</f>
        <v>chevez sanchez</v>
      </c>
      <c r="F8026" s="9" t="s">
        <v>4279</v>
      </c>
      <c r="G8026" s="9" t="s">
        <v>4280</v>
      </c>
      <c r="H8026">
        <v>21</v>
      </c>
      <c r="I8026">
        <v>13</v>
      </c>
      <c r="J8026">
        <v>2</v>
      </c>
      <c r="K8026" t="str">
        <f>VLOOKUP(C8026,'Datos de estudiantes'!$B$2:$F$33,5,0)</f>
        <v>Colegio</v>
      </c>
      <c r="L8026" s="2" t="s">
        <v>3068</v>
      </c>
      <c r="M8026" t="str">
        <f>VLOOKUP(C8026,'Datos de estudiantes'!$B$2:$G$33,6,0)</f>
        <v>Masculino</v>
      </c>
    </row>
    <row r="8027" spans="1:13">
      <c r="A8027" s="5">
        <v>8107</v>
      </c>
      <c r="B8027" s="2" t="s">
        <v>669</v>
      </c>
      <c r="C8027" s="2" t="s">
        <v>3077</v>
      </c>
      <c r="D8027" s="2" t="str">
        <f>VLOOKUP(C8027,'Datos de estudiantes'!$B$2:$C$33,2,0)</f>
        <v>luis leonel</v>
      </c>
      <c r="E8027" s="2" t="str">
        <f>VLOOKUP(C8027,'Datos de estudiantes'!$B$2:$D$33,3,0)</f>
        <v>chevez sanchez</v>
      </c>
      <c r="F8027" s="9" t="s">
        <v>4279</v>
      </c>
      <c r="G8027" s="9" t="s">
        <v>4280</v>
      </c>
      <c r="H8027">
        <v>97</v>
      </c>
      <c r="I8027">
        <v>13</v>
      </c>
      <c r="J8027">
        <v>1</v>
      </c>
      <c r="K8027" t="str">
        <f>VLOOKUP(C8027,'Datos de estudiantes'!$B$2:$F$33,5,0)</f>
        <v>Colegio</v>
      </c>
      <c r="L8027" s="2" t="s">
        <v>3068</v>
      </c>
      <c r="M8027" t="str">
        <f>VLOOKUP(C8027,'Datos de estudiantes'!$B$2:$G$33,6,0)</f>
        <v>Masculino</v>
      </c>
    </row>
    <row r="8028" spans="1:13">
      <c r="A8028" s="5">
        <v>8108</v>
      </c>
      <c r="B8028" s="2" t="s">
        <v>3302</v>
      </c>
      <c r="C8028" s="2" t="s">
        <v>3083</v>
      </c>
      <c r="D8028" s="2" t="str">
        <f>VLOOKUP(C8028,'Datos de estudiantes'!$B$2:$C$33,2,0)</f>
        <v>manuel arturo</v>
      </c>
      <c r="E8028" s="2" t="str">
        <f>VLOOKUP(C8028,'Datos de estudiantes'!$B$2:$D$33,3,0)</f>
        <v>sanchez rojas</v>
      </c>
      <c r="F8028" s="9" t="s">
        <v>4279</v>
      </c>
      <c r="G8028" s="9" t="s">
        <v>4280</v>
      </c>
      <c r="H8028">
        <v>21</v>
      </c>
      <c r="I8028">
        <v>13</v>
      </c>
      <c r="J8028">
        <v>2</v>
      </c>
      <c r="K8028" t="str">
        <f>VLOOKUP(C8028,'Datos de estudiantes'!$B$2:$F$33,5,0)</f>
        <v>Escuela o inferior</v>
      </c>
      <c r="L8028" s="2" t="s">
        <v>3068</v>
      </c>
      <c r="M8028" t="str">
        <f>VLOOKUP(C8028,'Datos de estudiantes'!$B$2:$G$33,6,0)</f>
        <v>Masculino</v>
      </c>
    </row>
    <row r="8029" spans="1:13">
      <c r="A8029" s="5">
        <v>8109</v>
      </c>
      <c r="B8029" s="2" t="s">
        <v>669</v>
      </c>
      <c r="C8029" s="2" t="s">
        <v>3083</v>
      </c>
      <c r="D8029" s="2" t="str">
        <f>VLOOKUP(C8029,'Datos de estudiantes'!$B$2:$C$33,2,0)</f>
        <v>manuel arturo</v>
      </c>
      <c r="E8029" s="2" t="str">
        <f>VLOOKUP(C8029,'Datos de estudiantes'!$B$2:$D$33,3,0)</f>
        <v>sanchez rojas</v>
      </c>
      <c r="F8029" s="9" t="s">
        <v>4279</v>
      </c>
      <c r="G8029" s="9" t="s">
        <v>4280</v>
      </c>
      <c r="H8029">
        <v>97</v>
      </c>
      <c r="I8029">
        <v>13</v>
      </c>
      <c r="J8029">
        <v>1</v>
      </c>
      <c r="K8029" t="str">
        <f>VLOOKUP(C8029,'Datos de estudiantes'!$B$2:$F$33,5,0)</f>
        <v>Escuela o inferior</v>
      </c>
      <c r="L8029" s="2" t="s">
        <v>3068</v>
      </c>
      <c r="M8029" t="str">
        <f>VLOOKUP(C8029,'Datos de estudiantes'!$B$2:$G$33,6,0)</f>
        <v>Masculino</v>
      </c>
    </row>
    <row r="8030" spans="1:13">
      <c r="A8030" s="5">
        <v>8110</v>
      </c>
      <c r="B8030" s="2" t="s">
        <v>669</v>
      </c>
      <c r="C8030" s="2" t="s">
        <v>3085</v>
      </c>
      <c r="D8030" s="2" t="str">
        <f>VLOOKUP(C8030,'Datos de estudiantes'!$B$2:$C$33,2,0)</f>
        <v>heryd xavier</v>
      </c>
      <c r="E8030" s="2" t="str">
        <f>VLOOKUP(C8030,'Datos de estudiantes'!$B$2:$D$33,3,0)</f>
        <v>morla gordillo</v>
      </c>
      <c r="F8030" s="9" t="s">
        <v>4279</v>
      </c>
      <c r="G8030" s="9" t="s">
        <v>4280</v>
      </c>
      <c r="H8030">
        <v>97</v>
      </c>
      <c r="I8030">
        <v>13</v>
      </c>
      <c r="J8030">
        <v>1</v>
      </c>
      <c r="K8030" t="str">
        <f>VLOOKUP(C8030,'Datos de estudiantes'!$B$2:$F$33,5,0)</f>
        <v>Universidad o Superior</v>
      </c>
      <c r="L8030" s="2" t="s">
        <v>3068</v>
      </c>
      <c r="M8030" t="str">
        <f>VLOOKUP(C8030,'Datos de estudiantes'!$B$2:$G$33,6,0)</f>
        <v>Masculino</v>
      </c>
    </row>
    <row r="8031" spans="1:13">
      <c r="A8031" s="5">
        <v>8111</v>
      </c>
      <c r="B8031" s="2" t="s">
        <v>2810</v>
      </c>
      <c r="C8031" s="2" t="s">
        <v>3070</v>
      </c>
      <c r="D8031" s="2" t="str">
        <f>VLOOKUP(C8031,'Datos de estudiantes'!$B$2:$C$33,2,0)</f>
        <v>jenny rocio</v>
      </c>
      <c r="E8031" s="2" t="str">
        <f>VLOOKUP(C8031,'Datos de estudiantes'!$B$2:$D$33,3,0)</f>
        <v>naranjo moran</v>
      </c>
      <c r="F8031" s="9" t="s">
        <v>4281</v>
      </c>
      <c r="G8031" s="9" t="s">
        <v>4282</v>
      </c>
      <c r="H8031">
        <v>25</v>
      </c>
      <c r="I8031">
        <v>13</v>
      </c>
      <c r="J8031">
        <v>1</v>
      </c>
      <c r="K8031" t="str">
        <f>VLOOKUP(C8031,'Datos de estudiantes'!$B$2:$F$33,5,0)</f>
        <v>Colegio</v>
      </c>
      <c r="L8031" s="2" t="s">
        <v>3068</v>
      </c>
      <c r="M8031" t="str">
        <f>VLOOKUP(C8031,'Datos de estudiantes'!$B$2:$G$33,6,0)</f>
        <v>Femenino</v>
      </c>
    </row>
    <row r="8032" spans="1:13">
      <c r="A8032" s="5">
        <v>8112</v>
      </c>
      <c r="B8032" s="2" t="s">
        <v>2810</v>
      </c>
      <c r="C8032" s="2" t="s">
        <v>3065</v>
      </c>
      <c r="D8032" s="2" t="str">
        <f>VLOOKUP(C8032,'Datos de estudiantes'!$B$2:$C$33,2,0)</f>
        <v>kristhell dayana</v>
      </c>
      <c r="E8032" s="2" t="str">
        <f>VLOOKUP(C8032,'Datos de estudiantes'!$B$2:$D$33,3,0)</f>
        <v>marquez naranjo</v>
      </c>
      <c r="F8032" s="9" t="s">
        <v>4281</v>
      </c>
      <c r="G8032" s="9" t="s">
        <v>4282</v>
      </c>
      <c r="H8032">
        <v>25</v>
      </c>
      <c r="I8032">
        <v>13</v>
      </c>
      <c r="J8032">
        <v>1</v>
      </c>
      <c r="K8032" t="str">
        <f>VLOOKUP(C8032,'Datos de estudiantes'!$B$2:$F$33,5,0)</f>
        <v>Universidad o Superior</v>
      </c>
      <c r="L8032" s="2" t="s">
        <v>3068</v>
      </c>
      <c r="M8032" t="str">
        <f>VLOOKUP(C8032,'Datos de estudiantes'!$B$2:$G$33,6,0)</f>
        <v>Femenino</v>
      </c>
    </row>
    <row r="8033" spans="1:13">
      <c r="A8033" s="5">
        <v>8113</v>
      </c>
      <c r="B8033" s="2" t="s">
        <v>2810</v>
      </c>
      <c r="C8033" s="2" t="s">
        <v>3069</v>
      </c>
      <c r="D8033" s="2" t="str">
        <f>VLOOKUP(C8033,'Datos de estudiantes'!$B$2:$C$33,2,0)</f>
        <v>michelle johanna</v>
      </c>
      <c r="E8033" s="2" t="str">
        <f>VLOOKUP(C8033,'Datos de estudiantes'!$B$2:$D$33,3,0)</f>
        <v>morla gordillo</v>
      </c>
      <c r="F8033" s="9" t="s">
        <v>4281</v>
      </c>
      <c r="G8033" s="9" t="s">
        <v>4282</v>
      </c>
      <c r="H8033">
        <v>25</v>
      </c>
      <c r="I8033">
        <v>13</v>
      </c>
      <c r="J8033">
        <v>1</v>
      </c>
      <c r="K8033" t="str">
        <f>VLOOKUP(C8033,'Datos de estudiantes'!$B$2:$F$33,5,0)</f>
        <v>Escuela o inferior</v>
      </c>
      <c r="L8033" s="2" t="s">
        <v>3068</v>
      </c>
      <c r="M8033" t="str">
        <f>VLOOKUP(C8033,'Datos de estudiantes'!$B$2:$G$33,6,0)</f>
        <v>Femenino</v>
      </c>
    </row>
    <row r="8034" spans="1:13">
      <c r="A8034" s="5">
        <v>8114</v>
      </c>
      <c r="B8034" s="2" t="s">
        <v>3225</v>
      </c>
      <c r="C8034" s="2" t="s">
        <v>3077</v>
      </c>
      <c r="D8034" s="2" t="str">
        <f>VLOOKUP(C8034,'Datos de estudiantes'!$B$2:$C$33,2,0)</f>
        <v>luis leonel</v>
      </c>
      <c r="E8034" s="2" t="str">
        <f>VLOOKUP(C8034,'Datos de estudiantes'!$B$2:$D$33,3,0)</f>
        <v>chevez sanchez</v>
      </c>
      <c r="F8034" s="9" t="s">
        <v>4283</v>
      </c>
      <c r="G8034" s="9" t="s">
        <v>4284</v>
      </c>
      <c r="H8034">
        <v>14</v>
      </c>
      <c r="I8034">
        <v>14</v>
      </c>
      <c r="J8034">
        <v>1</v>
      </c>
      <c r="K8034" t="str">
        <f>VLOOKUP(C8034,'Datos de estudiantes'!$B$2:$F$33,5,0)</f>
        <v>Colegio</v>
      </c>
      <c r="L8034" s="2" t="s">
        <v>3068</v>
      </c>
      <c r="M8034" t="str">
        <f>VLOOKUP(C8034,'Datos de estudiantes'!$B$2:$G$33,6,0)</f>
        <v>Masculino</v>
      </c>
    </row>
    <row r="8035" spans="1:13">
      <c r="A8035" s="5">
        <v>8115</v>
      </c>
      <c r="B8035" s="2" t="s">
        <v>131</v>
      </c>
      <c r="C8035" s="2" t="s">
        <v>3085</v>
      </c>
      <c r="D8035" s="2" t="str">
        <f>VLOOKUP(C8035,'Datos de estudiantes'!$B$2:$C$33,2,0)</f>
        <v>heryd xavier</v>
      </c>
      <c r="E8035" s="2" t="str">
        <f>VLOOKUP(C8035,'Datos de estudiantes'!$B$2:$D$33,3,0)</f>
        <v>morla gordillo</v>
      </c>
      <c r="F8035" s="9" t="s">
        <v>4283</v>
      </c>
      <c r="G8035" s="9" t="s">
        <v>4284</v>
      </c>
      <c r="H8035">
        <v>42</v>
      </c>
      <c r="I8035">
        <v>10</v>
      </c>
      <c r="J8035">
        <v>1</v>
      </c>
      <c r="K8035" t="str">
        <f>VLOOKUP(C8035,'Datos de estudiantes'!$B$2:$F$33,5,0)</f>
        <v>Universidad o Superior</v>
      </c>
      <c r="L8035" s="2" t="s">
        <v>3068</v>
      </c>
      <c r="M8035" t="str">
        <f>VLOOKUP(C8035,'Datos de estudiantes'!$B$2:$G$33,6,0)</f>
        <v>Masculino</v>
      </c>
    </row>
    <row r="8036" spans="1:13">
      <c r="A8036" s="5">
        <v>8116</v>
      </c>
      <c r="B8036" s="2" t="s">
        <v>56</v>
      </c>
      <c r="C8036" s="2" t="s">
        <v>3077</v>
      </c>
      <c r="D8036" s="2" t="str">
        <f>VLOOKUP(C8036,'Datos de estudiantes'!$B$2:$C$33,2,0)</f>
        <v>luis leonel</v>
      </c>
      <c r="E8036" s="2" t="str">
        <f>VLOOKUP(C8036,'Datos de estudiantes'!$B$2:$D$33,3,0)</f>
        <v>chevez sanchez</v>
      </c>
      <c r="F8036" s="9" t="s">
        <v>4283</v>
      </c>
      <c r="G8036" s="9" t="s">
        <v>4284</v>
      </c>
      <c r="H8036">
        <v>31</v>
      </c>
      <c r="I8036">
        <v>11</v>
      </c>
      <c r="J8036">
        <v>1</v>
      </c>
      <c r="K8036" t="str">
        <f>VLOOKUP(C8036,'Datos de estudiantes'!$B$2:$F$33,5,0)</f>
        <v>Colegio</v>
      </c>
      <c r="L8036" s="2" t="s">
        <v>3068</v>
      </c>
      <c r="M8036" t="str">
        <f>VLOOKUP(C8036,'Datos de estudiantes'!$B$2:$G$33,6,0)</f>
        <v>Masculino</v>
      </c>
    </row>
    <row r="8037" spans="1:13">
      <c r="A8037" s="5">
        <v>8117</v>
      </c>
      <c r="B8037" s="2" t="s">
        <v>3281</v>
      </c>
      <c r="C8037" s="2" t="s">
        <v>3083</v>
      </c>
      <c r="D8037" s="2" t="str">
        <f>VLOOKUP(C8037,'Datos de estudiantes'!$B$2:$C$33,2,0)</f>
        <v>manuel arturo</v>
      </c>
      <c r="E8037" s="2" t="str">
        <f>VLOOKUP(C8037,'Datos de estudiantes'!$B$2:$D$33,3,0)</f>
        <v>sanchez rojas</v>
      </c>
      <c r="F8037" s="9" t="s">
        <v>4283</v>
      </c>
      <c r="G8037" s="9" t="s">
        <v>4284</v>
      </c>
      <c r="H8037">
        <v>28</v>
      </c>
      <c r="I8037">
        <v>8</v>
      </c>
      <c r="J8037">
        <v>1</v>
      </c>
      <c r="K8037" t="str">
        <f>VLOOKUP(C8037,'Datos de estudiantes'!$B$2:$F$33,5,0)</f>
        <v>Escuela o inferior</v>
      </c>
      <c r="L8037" s="2" t="s">
        <v>3068</v>
      </c>
      <c r="M8037" t="str">
        <f>VLOOKUP(C8037,'Datos de estudiantes'!$B$2:$G$33,6,0)</f>
        <v>Masculino</v>
      </c>
    </row>
    <row r="8038" spans="1:13">
      <c r="A8038" s="5">
        <v>8118</v>
      </c>
      <c r="B8038" s="2" t="s">
        <v>3225</v>
      </c>
      <c r="C8038" s="2" t="s">
        <v>3085</v>
      </c>
      <c r="D8038" s="2" t="str">
        <f>VLOOKUP(C8038,'Datos de estudiantes'!$B$2:$C$33,2,0)</f>
        <v>heryd xavier</v>
      </c>
      <c r="E8038" s="2" t="str">
        <f>VLOOKUP(C8038,'Datos de estudiantes'!$B$2:$D$33,3,0)</f>
        <v>morla gordillo</v>
      </c>
      <c r="F8038" s="9" t="s">
        <v>4283</v>
      </c>
      <c r="G8038" s="9" t="s">
        <v>4284</v>
      </c>
      <c r="H8038">
        <v>14</v>
      </c>
      <c r="I8038">
        <v>14</v>
      </c>
      <c r="J8038">
        <v>1</v>
      </c>
      <c r="K8038" t="str">
        <f>VLOOKUP(C8038,'Datos de estudiantes'!$B$2:$F$33,5,0)</f>
        <v>Universidad o Superior</v>
      </c>
      <c r="L8038" s="2" t="s">
        <v>3068</v>
      </c>
      <c r="M8038" t="str">
        <f>VLOOKUP(C8038,'Datos de estudiantes'!$B$2:$G$33,6,0)</f>
        <v>Masculino</v>
      </c>
    </row>
    <row r="8039" spans="1:13">
      <c r="A8039" s="5">
        <v>8119</v>
      </c>
      <c r="B8039" s="2" t="s">
        <v>1692</v>
      </c>
      <c r="C8039" s="2" t="s">
        <v>3085</v>
      </c>
      <c r="D8039" s="2" t="str">
        <f>VLOOKUP(C8039,'Datos de estudiantes'!$B$2:$C$33,2,0)</f>
        <v>heryd xavier</v>
      </c>
      <c r="E8039" s="2" t="str">
        <f>VLOOKUP(C8039,'Datos de estudiantes'!$B$2:$D$33,3,0)</f>
        <v>morla gordillo</v>
      </c>
      <c r="F8039" s="9" t="s">
        <v>4283</v>
      </c>
      <c r="G8039" s="9" t="s">
        <v>4284</v>
      </c>
      <c r="H8039">
        <v>18</v>
      </c>
      <c r="I8039">
        <v>7</v>
      </c>
      <c r="J8039">
        <v>1</v>
      </c>
      <c r="K8039" t="str">
        <f>VLOOKUP(C8039,'Datos de estudiantes'!$B$2:$F$33,5,0)</f>
        <v>Universidad o Superior</v>
      </c>
      <c r="L8039" s="2" t="s">
        <v>3068</v>
      </c>
      <c r="M8039" t="str">
        <f>VLOOKUP(C8039,'Datos de estudiantes'!$B$2:$G$33,6,0)</f>
        <v>Masculino</v>
      </c>
    </row>
    <row r="8040" spans="1:13">
      <c r="A8040" s="5">
        <v>8120</v>
      </c>
      <c r="B8040" s="2" t="s">
        <v>4285</v>
      </c>
      <c r="C8040" s="2" t="s">
        <v>3070</v>
      </c>
      <c r="D8040" s="2" t="str">
        <f>VLOOKUP(C8040,'Datos de estudiantes'!$B$2:$C$33,2,0)</f>
        <v>jenny rocio</v>
      </c>
      <c r="E8040" s="2" t="str">
        <f>VLOOKUP(C8040,'Datos de estudiantes'!$B$2:$D$33,3,0)</f>
        <v>naranjo moran</v>
      </c>
      <c r="F8040" s="9" t="s">
        <v>4286</v>
      </c>
      <c r="G8040" s="9" t="s">
        <v>4287</v>
      </c>
      <c r="H8040">
        <v>45</v>
      </c>
      <c r="I8040">
        <v>11</v>
      </c>
      <c r="J8040">
        <v>1</v>
      </c>
      <c r="K8040" t="str">
        <f>VLOOKUP(C8040,'Datos de estudiantes'!$B$2:$F$33,5,0)</f>
        <v>Colegio</v>
      </c>
      <c r="L8040" s="2" t="s">
        <v>3068</v>
      </c>
      <c r="M8040" t="str">
        <f>VLOOKUP(C8040,'Datos de estudiantes'!$B$2:$G$33,6,0)</f>
        <v>Femenino</v>
      </c>
    </row>
    <row r="8041" spans="1:13">
      <c r="A8041" s="5">
        <v>8121</v>
      </c>
      <c r="B8041" s="2" t="s">
        <v>1466</v>
      </c>
      <c r="C8041" s="2" t="s">
        <v>3070</v>
      </c>
      <c r="D8041" s="2" t="str">
        <f>VLOOKUP(C8041,'Datos de estudiantes'!$B$2:$C$33,2,0)</f>
        <v>jenny rocio</v>
      </c>
      <c r="E8041" s="2" t="str">
        <f>VLOOKUP(C8041,'Datos de estudiantes'!$B$2:$D$33,3,0)</f>
        <v>naranjo moran</v>
      </c>
      <c r="F8041" s="9" t="s">
        <v>4286</v>
      </c>
      <c r="G8041" s="9" t="s">
        <v>4287</v>
      </c>
      <c r="H8041">
        <v>55</v>
      </c>
      <c r="I8041">
        <v>9</v>
      </c>
      <c r="J8041">
        <v>1</v>
      </c>
      <c r="K8041" t="str">
        <f>VLOOKUP(C8041,'Datos de estudiantes'!$B$2:$F$33,5,0)</f>
        <v>Colegio</v>
      </c>
      <c r="L8041" s="2" t="s">
        <v>3068</v>
      </c>
      <c r="M8041" t="str">
        <f>VLOOKUP(C8041,'Datos de estudiantes'!$B$2:$G$33,6,0)</f>
        <v>Femenino</v>
      </c>
    </row>
    <row r="8042" spans="1:13">
      <c r="A8042" s="5">
        <v>8122</v>
      </c>
      <c r="B8042" s="2" t="s">
        <v>4288</v>
      </c>
      <c r="C8042" s="2" t="s">
        <v>3065</v>
      </c>
      <c r="D8042" s="2" t="str">
        <f>VLOOKUP(C8042,'Datos de estudiantes'!$B$2:$C$33,2,0)</f>
        <v>kristhell dayana</v>
      </c>
      <c r="E8042" s="2" t="str">
        <f>VLOOKUP(C8042,'Datos de estudiantes'!$B$2:$D$33,3,0)</f>
        <v>marquez naranjo</v>
      </c>
      <c r="F8042" s="9" t="s">
        <v>4286</v>
      </c>
      <c r="G8042" s="9" t="s">
        <v>4287</v>
      </c>
      <c r="H8042">
        <v>36</v>
      </c>
      <c r="I8042">
        <v>9</v>
      </c>
      <c r="J8042">
        <v>1</v>
      </c>
      <c r="K8042" t="str">
        <f>VLOOKUP(C8042,'Datos de estudiantes'!$B$2:$F$33,5,0)</f>
        <v>Universidad o Superior</v>
      </c>
      <c r="L8042" s="2" t="s">
        <v>3068</v>
      </c>
      <c r="M8042" t="str">
        <f>VLOOKUP(C8042,'Datos de estudiantes'!$B$2:$G$33,6,0)</f>
        <v>Femenino</v>
      </c>
    </row>
    <row r="8043" spans="1:13">
      <c r="A8043" s="5">
        <v>8123</v>
      </c>
      <c r="B8043" s="2" t="s">
        <v>4288</v>
      </c>
      <c r="C8043" s="2" t="s">
        <v>3069</v>
      </c>
      <c r="D8043" s="2" t="str">
        <f>VLOOKUP(C8043,'Datos de estudiantes'!$B$2:$C$33,2,0)</f>
        <v>michelle johanna</v>
      </c>
      <c r="E8043" s="2" t="str">
        <f>VLOOKUP(C8043,'Datos de estudiantes'!$B$2:$D$33,3,0)</f>
        <v>morla gordillo</v>
      </c>
      <c r="F8043" s="9" t="s">
        <v>4286</v>
      </c>
      <c r="G8043" s="9" t="s">
        <v>4287</v>
      </c>
      <c r="H8043">
        <v>36</v>
      </c>
      <c r="I8043">
        <v>9</v>
      </c>
      <c r="J8043">
        <v>1</v>
      </c>
      <c r="K8043" t="str">
        <f>VLOOKUP(C8043,'Datos de estudiantes'!$B$2:$F$33,5,0)</f>
        <v>Escuela o inferior</v>
      </c>
      <c r="L8043" s="2" t="s">
        <v>3068</v>
      </c>
      <c r="M8043" t="str">
        <f>VLOOKUP(C8043,'Datos de estudiantes'!$B$2:$G$33,6,0)</f>
        <v>Femenino</v>
      </c>
    </row>
    <row r="8044" spans="1:13">
      <c r="A8044" s="5">
        <v>8124</v>
      </c>
      <c r="B8044" s="2" t="s">
        <v>4288</v>
      </c>
      <c r="C8044" s="2" t="s">
        <v>3070</v>
      </c>
      <c r="D8044" s="2" t="str">
        <f>VLOOKUP(C8044,'Datos de estudiantes'!$B$2:$C$33,2,0)</f>
        <v>jenny rocio</v>
      </c>
      <c r="E8044" s="2" t="str">
        <f>VLOOKUP(C8044,'Datos de estudiantes'!$B$2:$D$33,3,0)</f>
        <v>naranjo moran</v>
      </c>
      <c r="F8044" s="9" t="s">
        <v>4286</v>
      </c>
      <c r="G8044" s="9" t="s">
        <v>4287</v>
      </c>
      <c r="H8044">
        <v>36</v>
      </c>
      <c r="I8044">
        <v>9</v>
      </c>
      <c r="J8044">
        <v>1</v>
      </c>
      <c r="K8044" t="str">
        <f>VLOOKUP(C8044,'Datos de estudiantes'!$B$2:$F$33,5,0)</f>
        <v>Colegio</v>
      </c>
      <c r="L8044" s="2" t="s">
        <v>3068</v>
      </c>
      <c r="M8044" t="str">
        <f>VLOOKUP(C8044,'Datos de estudiantes'!$B$2:$G$33,6,0)</f>
        <v>Femenino</v>
      </c>
    </row>
    <row r="8045" spans="1:13">
      <c r="A8045" s="5">
        <v>8125</v>
      </c>
      <c r="B8045" s="2" t="s">
        <v>1786</v>
      </c>
      <c r="C8045" s="2" t="s">
        <v>3077</v>
      </c>
      <c r="D8045" s="2" t="str">
        <f>VLOOKUP(C8045,'Datos de estudiantes'!$B$2:$C$33,2,0)</f>
        <v>luis leonel</v>
      </c>
      <c r="E8045" s="2" t="str">
        <f>VLOOKUP(C8045,'Datos de estudiantes'!$B$2:$D$33,3,0)</f>
        <v>chevez sanchez</v>
      </c>
      <c r="F8045" s="9" t="s">
        <v>4289</v>
      </c>
      <c r="G8045" s="9" t="s">
        <v>4290</v>
      </c>
      <c r="H8045">
        <v>64</v>
      </c>
      <c r="I8045">
        <v>14</v>
      </c>
      <c r="J8045">
        <v>1</v>
      </c>
      <c r="K8045" t="str">
        <f>VLOOKUP(C8045,'Datos de estudiantes'!$B$2:$F$33,5,0)</f>
        <v>Colegio</v>
      </c>
      <c r="L8045" s="2" t="s">
        <v>3068</v>
      </c>
      <c r="M8045" t="str">
        <f>VLOOKUP(C8045,'Datos de estudiantes'!$B$2:$G$33,6,0)</f>
        <v>Masculino</v>
      </c>
    </row>
    <row r="8046" spans="1:13">
      <c r="A8046" s="5">
        <v>8126</v>
      </c>
      <c r="B8046" s="2" t="s">
        <v>4291</v>
      </c>
      <c r="C8046" s="2" t="s">
        <v>3085</v>
      </c>
      <c r="D8046" s="2" t="str">
        <f>VLOOKUP(C8046,'Datos de estudiantes'!$B$2:$C$33,2,0)</f>
        <v>heryd xavier</v>
      </c>
      <c r="E8046" s="2" t="str">
        <f>VLOOKUP(C8046,'Datos de estudiantes'!$B$2:$D$33,3,0)</f>
        <v>morla gordillo</v>
      </c>
      <c r="F8046" s="9" t="s">
        <v>4289</v>
      </c>
      <c r="G8046" s="9" t="s">
        <v>4290</v>
      </c>
      <c r="H8046">
        <v>53</v>
      </c>
      <c r="I8046">
        <v>7</v>
      </c>
      <c r="J8046">
        <v>1</v>
      </c>
      <c r="K8046" t="str">
        <f>VLOOKUP(C8046,'Datos de estudiantes'!$B$2:$F$33,5,0)</f>
        <v>Universidad o Superior</v>
      </c>
      <c r="L8046" s="2" t="s">
        <v>3068</v>
      </c>
      <c r="M8046" t="str">
        <f>VLOOKUP(C8046,'Datos de estudiantes'!$B$2:$G$33,6,0)</f>
        <v>Masculino</v>
      </c>
    </row>
    <row r="8047" spans="1:13">
      <c r="A8047" s="5">
        <v>8127</v>
      </c>
      <c r="B8047" s="2" t="s">
        <v>1455</v>
      </c>
      <c r="C8047" s="2" t="s">
        <v>3085</v>
      </c>
      <c r="D8047" s="2" t="str">
        <f>VLOOKUP(C8047,'Datos de estudiantes'!$B$2:$C$33,2,0)</f>
        <v>heryd xavier</v>
      </c>
      <c r="E8047" s="2" t="str">
        <f>VLOOKUP(C8047,'Datos de estudiantes'!$B$2:$D$33,3,0)</f>
        <v>morla gordillo</v>
      </c>
      <c r="F8047" s="9" t="s">
        <v>4289</v>
      </c>
      <c r="G8047" s="9" t="s">
        <v>4290</v>
      </c>
      <c r="H8047">
        <v>57</v>
      </c>
      <c r="I8047">
        <v>11</v>
      </c>
      <c r="J8047">
        <v>1</v>
      </c>
      <c r="K8047" t="str">
        <f>VLOOKUP(C8047,'Datos de estudiantes'!$B$2:$F$33,5,0)</f>
        <v>Universidad o Superior</v>
      </c>
      <c r="L8047" s="2" t="s">
        <v>3068</v>
      </c>
      <c r="M8047" t="str">
        <f>VLOOKUP(C8047,'Datos de estudiantes'!$B$2:$G$33,6,0)</f>
        <v>Masculino</v>
      </c>
    </row>
    <row r="8048" spans="1:13">
      <c r="A8048" s="5">
        <v>8128</v>
      </c>
      <c r="B8048" s="2" t="s">
        <v>4292</v>
      </c>
      <c r="C8048" s="2" t="s">
        <v>3083</v>
      </c>
      <c r="D8048" s="2" t="str">
        <f>VLOOKUP(C8048,'Datos de estudiantes'!$B$2:$C$33,2,0)</f>
        <v>manuel arturo</v>
      </c>
      <c r="E8048" s="2" t="str">
        <f>VLOOKUP(C8048,'Datos de estudiantes'!$B$2:$D$33,3,0)</f>
        <v>sanchez rojas</v>
      </c>
      <c r="F8048" s="9" t="s">
        <v>4289</v>
      </c>
      <c r="G8048" s="9" t="s">
        <v>4290</v>
      </c>
      <c r="H8048">
        <v>31</v>
      </c>
      <c r="I8048">
        <v>6</v>
      </c>
      <c r="J8048">
        <v>1</v>
      </c>
      <c r="K8048" t="str">
        <f>VLOOKUP(C8048,'Datos de estudiantes'!$B$2:$F$33,5,0)</f>
        <v>Escuela o inferior</v>
      </c>
      <c r="L8048" s="2" t="s">
        <v>3068</v>
      </c>
      <c r="M8048" t="str">
        <f>VLOOKUP(C8048,'Datos de estudiantes'!$B$2:$G$33,6,0)</f>
        <v>Masculino</v>
      </c>
    </row>
    <row r="8049" spans="1:13">
      <c r="A8049" s="5">
        <v>8129</v>
      </c>
      <c r="B8049" s="2" t="s">
        <v>4293</v>
      </c>
      <c r="C8049" s="2" t="s">
        <v>3077</v>
      </c>
      <c r="D8049" s="2" t="str">
        <f>VLOOKUP(C8049,'Datos de estudiantes'!$B$2:$C$33,2,0)</f>
        <v>luis leonel</v>
      </c>
      <c r="E8049" s="2" t="str">
        <f>VLOOKUP(C8049,'Datos de estudiantes'!$B$2:$D$33,3,0)</f>
        <v>chevez sanchez</v>
      </c>
      <c r="F8049" s="9" t="s">
        <v>4289</v>
      </c>
      <c r="G8049" s="9" t="s">
        <v>4290</v>
      </c>
      <c r="H8049">
        <v>33</v>
      </c>
      <c r="I8049">
        <v>16</v>
      </c>
      <c r="J8049">
        <v>1</v>
      </c>
      <c r="K8049" t="str">
        <f>VLOOKUP(C8049,'Datos de estudiantes'!$B$2:$F$33,5,0)</f>
        <v>Colegio</v>
      </c>
      <c r="L8049" s="2" t="s">
        <v>3068</v>
      </c>
      <c r="M8049" t="str">
        <f>VLOOKUP(C8049,'Datos de estudiantes'!$B$2:$G$33,6,0)</f>
        <v>Masculino</v>
      </c>
    </row>
    <row r="8050" spans="1:13">
      <c r="A8050" s="5">
        <v>8130</v>
      </c>
      <c r="B8050" s="2" t="s">
        <v>4292</v>
      </c>
      <c r="C8050" s="2" t="s">
        <v>3085</v>
      </c>
      <c r="D8050" s="2" t="str">
        <f>VLOOKUP(C8050,'Datos de estudiantes'!$B$2:$C$33,2,0)</f>
        <v>heryd xavier</v>
      </c>
      <c r="E8050" s="2" t="str">
        <f>VLOOKUP(C8050,'Datos de estudiantes'!$B$2:$D$33,3,0)</f>
        <v>morla gordillo</v>
      </c>
      <c r="F8050" s="9" t="s">
        <v>4289</v>
      </c>
      <c r="G8050" s="9" t="s">
        <v>4290</v>
      </c>
      <c r="H8050">
        <v>31</v>
      </c>
      <c r="I8050">
        <v>6</v>
      </c>
      <c r="J8050">
        <v>1</v>
      </c>
      <c r="K8050" t="str">
        <f>VLOOKUP(C8050,'Datos de estudiantes'!$B$2:$F$33,5,0)</f>
        <v>Universidad o Superior</v>
      </c>
      <c r="L8050" s="2" t="s">
        <v>3068</v>
      </c>
      <c r="M8050" t="str">
        <f>VLOOKUP(C8050,'Datos de estudiantes'!$B$2:$G$33,6,0)</f>
        <v>Masculino</v>
      </c>
    </row>
    <row r="8051" spans="1:13">
      <c r="A8051" s="5">
        <v>8131</v>
      </c>
      <c r="B8051" s="2" t="s">
        <v>3649</v>
      </c>
      <c r="C8051" s="2" t="s">
        <v>3069</v>
      </c>
      <c r="D8051" s="2" t="str">
        <f>VLOOKUP(C8051,'Datos de estudiantes'!$B$2:$C$33,2,0)</f>
        <v>michelle johanna</v>
      </c>
      <c r="E8051" s="2" t="str">
        <f>VLOOKUP(C8051,'Datos de estudiantes'!$B$2:$D$33,3,0)</f>
        <v>morla gordillo</v>
      </c>
      <c r="F8051" s="9" t="s">
        <v>4294</v>
      </c>
      <c r="G8051" s="9" t="s">
        <v>4295</v>
      </c>
      <c r="H8051">
        <v>8</v>
      </c>
      <c r="I8051">
        <v>7</v>
      </c>
      <c r="J8051">
        <v>1</v>
      </c>
      <c r="K8051" t="str">
        <f>VLOOKUP(C8051,'Datos de estudiantes'!$B$2:$F$33,5,0)</f>
        <v>Escuela o inferior</v>
      </c>
      <c r="L8051" s="2" t="s">
        <v>3068</v>
      </c>
      <c r="M8051" t="str">
        <f>VLOOKUP(C8051,'Datos de estudiantes'!$B$2:$G$33,6,0)</f>
        <v>Femenino</v>
      </c>
    </row>
    <row r="8052" spans="1:13">
      <c r="A8052" s="5">
        <v>8132</v>
      </c>
      <c r="B8052" s="2" t="s">
        <v>3649</v>
      </c>
      <c r="C8052" s="2" t="s">
        <v>3065</v>
      </c>
      <c r="D8052" s="2" t="str">
        <f>VLOOKUP(C8052,'Datos de estudiantes'!$B$2:$C$33,2,0)</f>
        <v>kristhell dayana</v>
      </c>
      <c r="E8052" s="2" t="str">
        <f>VLOOKUP(C8052,'Datos de estudiantes'!$B$2:$D$33,3,0)</f>
        <v>marquez naranjo</v>
      </c>
      <c r="F8052" s="9" t="s">
        <v>4294</v>
      </c>
      <c r="G8052" s="9" t="s">
        <v>4295</v>
      </c>
      <c r="H8052">
        <v>8</v>
      </c>
      <c r="I8052">
        <v>7</v>
      </c>
      <c r="J8052">
        <v>1</v>
      </c>
      <c r="K8052" t="str">
        <f>VLOOKUP(C8052,'Datos de estudiantes'!$B$2:$F$33,5,0)</f>
        <v>Universidad o Superior</v>
      </c>
      <c r="L8052" s="2" t="s">
        <v>3068</v>
      </c>
      <c r="M8052" t="str">
        <f>VLOOKUP(C8052,'Datos de estudiantes'!$B$2:$G$33,6,0)</f>
        <v>Femenino</v>
      </c>
    </row>
    <row r="8053" spans="1:13">
      <c r="A8053" s="5">
        <v>8133</v>
      </c>
      <c r="B8053" s="2" t="s">
        <v>3649</v>
      </c>
      <c r="C8053" s="2" t="s">
        <v>3070</v>
      </c>
      <c r="D8053" s="2" t="str">
        <f>VLOOKUP(C8053,'Datos de estudiantes'!$B$2:$C$33,2,0)</f>
        <v>jenny rocio</v>
      </c>
      <c r="E8053" s="2" t="str">
        <f>VLOOKUP(C8053,'Datos de estudiantes'!$B$2:$D$33,3,0)</f>
        <v>naranjo moran</v>
      </c>
      <c r="F8053" s="9" t="s">
        <v>4294</v>
      </c>
      <c r="G8053" s="9" t="s">
        <v>4295</v>
      </c>
      <c r="H8053">
        <v>8</v>
      </c>
      <c r="I8053">
        <v>7</v>
      </c>
      <c r="J8053">
        <v>1</v>
      </c>
      <c r="K8053" t="str">
        <f>VLOOKUP(C8053,'Datos de estudiantes'!$B$2:$F$33,5,0)</f>
        <v>Colegio</v>
      </c>
      <c r="L8053" s="2" t="s">
        <v>3068</v>
      </c>
      <c r="M8053" t="str">
        <f>VLOOKUP(C8053,'Datos de estudiantes'!$B$2:$G$33,6,0)</f>
        <v>Femenino</v>
      </c>
    </row>
    <row r="8054" spans="1:13">
      <c r="A8054" s="5">
        <v>8134</v>
      </c>
      <c r="B8054" s="2" t="s">
        <v>4296</v>
      </c>
      <c r="C8054" s="2" t="s">
        <v>3070</v>
      </c>
      <c r="D8054" s="2" t="str">
        <f>VLOOKUP(C8054,'Datos de estudiantes'!$B$2:$C$33,2,0)</f>
        <v>jenny rocio</v>
      </c>
      <c r="E8054" s="2" t="str">
        <f>VLOOKUP(C8054,'Datos de estudiantes'!$B$2:$D$33,3,0)</f>
        <v>naranjo moran</v>
      </c>
      <c r="F8054" s="9" t="s">
        <v>4294</v>
      </c>
      <c r="G8054" s="9" t="s">
        <v>4295</v>
      </c>
      <c r="H8054">
        <v>17</v>
      </c>
      <c r="I8054">
        <v>11</v>
      </c>
      <c r="J8054">
        <v>1</v>
      </c>
      <c r="K8054" t="str">
        <f>VLOOKUP(C8054,'Datos de estudiantes'!$B$2:$F$33,5,0)</f>
        <v>Colegio</v>
      </c>
      <c r="L8054" s="2" t="s">
        <v>3068</v>
      </c>
      <c r="M8054" t="str">
        <f>VLOOKUP(C8054,'Datos de estudiantes'!$B$2:$G$33,6,0)</f>
        <v>Femenino</v>
      </c>
    </row>
    <row r="8055" spans="1:13">
      <c r="A8055" s="5">
        <v>8135</v>
      </c>
      <c r="B8055" s="2" t="s">
        <v>4297</v>
      </c>
      <c r="C8055" s="2" t="s">
        <v>3069</v>
      </c>
      <c r="D8055" s="2" t="str">
        <f>VLOOKUP(C8055,'Datos de estudiantes'!$B$2:$C$33,2,0)</f>
        <v>michelle johanna</v>
      </c>
      <c r="E8055" s="2" t="str">
        <f>VLOOKUP(C8055,'Datos de estudiantes'!$B$2:$D$33,3,0)</f>
        <v>morla gordillo</v>
      </c>
      <c r="F8055" s="9" t="s">
        <v>4294</v>
      </c>
      <c r="G8055" s="9" t="s">
        <v>4295</v>
      </c>
      <c r="H8055">
        <v>32</v>
      </c>
      <c r="I8055">
        <v>4</v>
      </c>
      <c r="J8055">
        <v>1</v>
      </c>
      <c r="K8055" t="str">
        <f>VLOOKUP(C8055,'Datos de estudiantes'!$B$2:$F$33,5,0)</f>
        <v>Escuela o inferior</v>
      </c>
      <c r="L8055" s="2" t="s">
        <v>3068</v>
      </c>
      <c r="M8055" t="str">
        <f>VLOOKUP(C8055,'Datos de estudiantes'!$B$2:$G$33,6,0)</f>
        <v>Femenino</v>
      </c>
    </row>
    <row r="8056" spans="1:13">
      <c r="A8056" s="5">
        <v>8136</v>
      </c>
      <c r="B8056" s="2" t="s">
        <v>4298</v>
      </c>
      <c r="C8056" s="2" t="s">
        <v>3085</v>
      </c>
      <c r="D8056" s="2" t="str">
        <f>VLOOKUP(C8056,'Datos de estudiantes'!$B$2:$C$33,2,0)</f>
        <v>heryd xavier</v>
      </c>
      <c r="E8056" s="2" t="str">
        <f>VLOOKUP(C8056,'Datos de estudiantes'!$B$2:$D$33,3,0)</f>
        <v>morla gordillo</v>
      </c>
      <c r="F8056" s="9" t="s">
        <v>4299</v>
      </c>
      <c r="G8056" s="9" t="s">
        <v>4300</v>
      </c>
      <c r="H8056">
        <v>47</v>
      </c>
      <c r="I8056">
        <v>11</v>
      </c>
      <c r="J8056">
        <v>1</v>
      </c>
      <c r="K8056" t="str">
        <f>VLOOKUP(C8056,'Datos de estudiantes'!$B$2:$F$33,5,0)</f>
        <v>Universidad o Superior</v>
      </c>
      <c r="L8056" s="2" t="s">
        <v>3068</v>
      </c>
      <c r="M8056" t="str">
        <f>VLOOKUP(C8056,'Datos de estudiantes'!$B$2:$G$33,6,0)</f>
        <v>Masculino</v>
      </c>
    </row>
    <row r="8057" spans="1:13">
      <c r="A8057" s="5">
        <v>8137</v>
      </c>
      <c r="B8057" s="2" t="s">
        <v>3281</v>
      </c>
      <c r="C8057" s="2" t="s">
        <v>3085</v>
      </c>
      <c r="D8057" s="2" t="str">
        <f>VLOOKUP(C8057,'Datos de estudiantes'!$B$2:$C$33,2,0)</f>
        <v>heryd xavier</v>
      </c>
      <c r="E8057" s="2" t="str">
        <f>VLOOKUP(C8057,'Datos de estudiantes'!$B$2:$D$33,3,0)</f>
        <v>morla gordillo</v>
      </c>
      <c r="F8057" s="9" t="s">
        <v>4299</v>
      </c>
      <c r="G8057" s="9" t="s">
        <v>4300</v>
      </c>
      <c r="H8057">
        <v>20</v>
      </c>
      <c r="I8057">
        <v>8</v>
      </c>
      <c r="J8057">
        <v>1</v>
      </c>
      <c r="K8057" t="str">
        <f>VLOOKUP(C8057,'Datos de estudiantes'!$B$2:$F$33,5,0)</f>
        <v>Universidad o Superior</v>
      </c>
      <c r="L8057" s="2" t="s">
        <v>3068</v>
      </c>
      <c r="M8057" t="str">
        <f>VLOOKUP(C8057,'Datos de estudiantes'!$B$2:$G$33,6,0)</f>
        <v>Masculino</v>
      </c>
    </row>
    <row r="8058" spans="1:13">
      <c r="A8058" s="5">
        <v>8138</v>
      </c>
      <c r="B8058" s="2" t="s">
        <v>4298</v>
      </c>
      <c r="C8058" s="2" t="s">
        <v>3077</v>
      </c>
      <c r="D8058" s="2" t="str">
        <f>VLOOKUP(C8058,'Datos de estudiantes'!$B$2:$C$33,2,0)</f>
        <v>luis leonel</v>
      </c>
      <c r="E8058" s="2" t="str">
        <f>VLOOKUP(C8058,'Datos de estudiantes'!$B$2:$D$33,3,0)</f>
        <v>chevez sanchez</v>
      </c>
      <c r="F8058" s="9" t="s">
        <v>4299</v>
      </c>
      <c r="G8058" s="9" t="s">
        <v>4300</v>
      </c>
      <c r="H8058">
        <v>47</v>
      </c>
      <c r="I8058">
        <v>11</v>
      </c>
      <c r="J8058">
        <v>1</v>
      </c>
      <c r="K8058" t="str">
        <f>VLOOKUP(C8058,'Datos de estudiantes'!$B$2:$F$33,5,0)</f>
        <v>Colegio</v>
      </c>
      <c r="L8058" s="2" t="s">
        <v>3068</v>
      </c>
      <c r="M8058" t="str">
        <f>VLOOKUP(C8058,'Datos de estudiantes'!$B$2:$G$33,6,0)</f>
        <v>Masculino</v>
      </c>
    </row>
    <row r="8059" spans="1:13">
      <c r="A8059" s="5">
        <v>8139</v>
      </c>
      <c r="B8059" s="2" t="s">
        <v>3355</v>
      </c>
      <c r="C8059" s="2" t="s">
        <v>3083</v>
      </c>
      <c r="D8059" s="2" t="str">
        <f>VLOOKUP(C8059,'Datos de estudiantes'!$B$2:$C$33,2,0)</f>
        <v>manuel arturo</v>
      </c>
      <c r="E8059" s="2" t="str">
        <f>VLOOKUP(C8059,'Datos de estudiantes'!$B$2:$D$33,3,0)</f>
        <v>sanchez rojas</v>
      </c>
      <c r="F8059" s="9" t="s">
        <v>4299</v>
      </c>
      <c r="G8059" s="9" t="s">
        <v>4300</v>
      </c>
      <c r="H8059">
        <v>15</v>
      </c>
      <c r="I8059">
        <v>12</v>
      </c>
      <c r="J8059">
        <v>1</v>
      </c>
      <c r="K8059" t="str">
        <f>VLOOKUP(C8059,'Datos de estudiantes'!$B$2:$F$33,5,0)</f>
        <v>Escuela o inferior</v>
      </c>
      <c r="L8059" s="2" t="s">
        <v>3068</v>
      </c>
      <c r="M8059" t="str">
        <f>VLOOKUP(C8059,'Datos de estudiantes'!$B$2:$G$33,6,0)</f>
        <v>Masculino</v>
      </c>
    </row>
    <row r="8060" spans="1:13">
      <c r="A8060" s="5">
        <v>8140</v>
      </c>
      <c r="B8060" s="2" t="s">
        <v>3191</v>
      </c>
      <c r="C8060" s="2" t="s">
        <v>3083</v>
      </c>
      <c r="D8060" s="2" t="str">
        <f>VLOOKUP(C8060,'Datos de estudiantes'!$B$2:$C$33,2,0)</f>
        <v>manuel arturo</v>
      </c>
      <c r="E8060" s="2" t="str">
        <f>VLOOKUP(C8060,'Datos de estudiantes'!$B$2:$D$33,3,0)</f>
        <v>sanchez rojas</v>
      </c>
      <c r="F8060" s="9" t="s">
        <v>4299</v>
      </c>
      <c r="G8060" s="9" t="s">
        <v>4300</v>
      </c>
      <c r="H8060">
        <v>56</v>
      </c>
      <c r="I8060">
        <v>5</v>
      </c>
      <c r="J8060">
        <v>1</v>
      </c>
      <c r="K8060" t="str">
        <f>VLOOKUP(C8060,'Datos de estudiantes'!$B$2:$F$33,5,0)</f>
        <v>Escuela o inferior</v>
      </c>
      <c r="L8060" s="2" t="s">
        <v>3068</v>
      </c>
      <c r="M8060" t="str">
        <f>VLOOKUP(C8060,'Datos de estudiantes'!$B$2:$G$33,6,0)</f>
        <v>Masculino</v>
      </c>
    </row>
    <row r="8061" spans="1:13">
      <c r="A8061" s="5">
        <v>8141</v>
      </c>
      <c r="B8061" s="2" t="s">
        <v>4298</v>
      </c>
      <c r="C8061" s="2" t="s">
        <v>3083</v>
      </c>
      <c r="D8061" s="2" t="str">
        <f>VLOOKUP(C8061,'Datos de estudiantes'!$B$2:$C$33,2,0)</f>
        <v>manuel arturo</v>
      </c>
      <c r="E8061" s="2" t="str">
        <f>VLOOKUP(C8061,'Datos de estudiantes'!$B$2:$D$33,3,0)</f>
        <v>sanchez rojas</v>
      </c>
      <c r="F8061" s="9" t="s">
        <v>4299</v>
      </c>
      <c r="G8061" s="9" t="s">
        <v>4300</v>
      </c>
      <c r="H8061">
        <v>47</v>
      </c>
      <c r="I8061">
        <v>11</v>
      </c>
      <c r="J8061">
        <v>1</v>
      </c>
      <c r="K8061" t="str">
        <f>VLOOKUP(C8061,'Datos de estudiantes'!$B$2:$F$33,5,0)</f>
        <v>Escuela o inferior</v>
      </c>
      <c r="L8061" s="2" t="s">
        <v>3068</v>
      </c>
      <c r="M8061" t="str">
        <f>VLOOKUP(C8061,'Datos de estudiantes'!$B$2:$G$33,6,0)</f>
        <v>Masculino</v>
      </c>
    </row>
    <row r="8062" spans="1:13">
      <c r="A8062" s="5">
        <v>8142</v>
      </c>
      <c r="B8062" s="2" t="s">
        <v>3355</v>
      </c>
      <c r="C8062" s="2" t="s">
        <v>3085</v>
      </c>
      <c r="D8062" s="2" t="str">
        <f>VLOOKUP(C8062,'Datos de estudiantes'!$B$2:$C$33,2,0)</f>
        <v>heryd xavier</v>
      </c>
      <c r="E8062" s="2" t="str">
        <f>VLOOKUP(C8062,'Datos de estudiantes'!$B$2:$D$33,3,0)</f>
        <v>morla gordillo</v>
      </c>
      <c r="F8062" s="9" t="s">
        <v>4299</v>
      </c>
      <c r="G8062" s="9" t="s">
        <v>4300</v>
      </c>
      <c r="H8062">
        <v>15</v>
      </c>
      <c r="I8062">
        <v>12</v>
      </c>
      <c r="J8062">
        <v>1</v>
      </c>
      <c r="K8062" t="str">
        <f>VLOOKUP(C8062,'Datos de estudiantes'!$B$2:$F$33,5,0)</f>
        <v>Universidad o Superior</v>
      </c>
      <c r="L8062" s="2" t="s">
        <v>3068</v>
      </c>
      <c r="M8062" t="str">
        <f>VLOOKUP(C8062,'Datos de estudiantes'!$B$2:$G$33,6,0)</f>
        <v>Masculino</v>
      </c>
    </row>
    <row r="8063" spans="1:13">
      <c r="A8063" s="5">
        <v>8143</v>
      </c>
      <c r="B8063" s="2" t="s">
        <v>3191</v>
      </c>
      <c r="C8063" s="2" t="s">
        <v>3085</v>
      </c>
      <c r="D8063" s="2" t="str">
        <f>VLOOKUP(C8063,'Datos de estudiantes'!$B$2:$C$33,2,0)</f>
        <v>heryd xavier</v>
      </c>
      <c r="E8063" s="2" t="str">
        <f>VLOOKUP(C8063,'Datos de estudiantes'!$B$2:$D$33,3,0)</f>
        <v>morla gordillo</v>
      </c>
      <c r="F8063" s="9" t="s">
        <v>4299</v>
      </c>
      <c r="G8063" s="9" t="s">
        <v>4300</v>
      </c>
      <c r="H8063">
        <v>56</v>
      </c>
      <c r="I8063">
        <v>5</v>
      </c>
      <c r="J8063">
        <v>1</v>
      </c>
      <c r="K8063" t="str">
        <f>VLOOKUP(C8063,'Datos de estudiantes'!$B$2:$F$33,5,0)</f>
        <v>Universidad o Superior</v>
      </c>
      <c r="L8063" s="2" t="s">
        <v>3068</v>
      </c>
      <c r="M8063" t="str">
        <f>VLOOKUP(C8063,'Datos de estudiantes'!$B$2:$G$33,6,0)</f>
        <v>Masculino</v>
      </c>
    </row>
    <row r="8064" spans="1:13">
      <c r="A8064" s="5">
        <v>8144</v>
      </c>
      <c r="B8064" s="2" t="s">
        <v>3649</v>
      </c>
      <c r="C8064" s="2" t="s">
        <v>3069</v>
      </c>
      <c r="D8064" s="2" t="str">
        <f>VLOOKUP(C8064,'Datos de estudiantes'!$B$2:$C$33,2,0)</f>
        <v>michelle johanna</v>
      </c>
      <c r="E8064" s="2" t="str">
        <f>VLOOKUP(C8064,'Datos de estudiantes'!$B$2:$D$33,3,0)</f>
        <v>morla gordillo</v>
      </c>
      <c r="F8064" s="9" t="s">
        <v>4301</v>
      </c>
      <c r="G8064" s="9" t="s">
        <v>4295</v>
      </c>
      <c r="H8064">
        <v>8</v>
      </c>
      <c r="I8064">
        <v>7</v>
      </c>
      <c r="J8064">
        <v>1</v>
      </c>
      <c r="K8064" t="str">
        <f>VLOOKUP(C8064,'Datos de estudiantes'!$B$2:$F$33,5,0)</f>
        <v>Escuela o inferior</v>
      </c>
      <c r="L8064" s="2" t="s">
        <v>3068</v>
      </c>
      <c r="M8064" t="str">
        <f>VLOOKUP(C8064,'Datos de estudiantes'!$B$2:$G$33,6,0)</f>
        <v>Femenino</v>
      </c>
    </row>
    <row r="8065" spans="1:13">
      <c r="A8065" s="5">
        <v>8145</v>
      </c>
      <c r="B8065" s="2" t="s">
        <v>3607</v>
      </c>
      <c r="C8065" s="2" t="s">
        <v>3069</v>
      </c>
      <c r="D8065" s="2" t="str">
        <f>VLOOKUP(C8065,'Datos de estudiantes'!$B$2:$C$33,2,0)</f>
        <v>michelle johanna</v>
      </c>
      <c r="E8065" s="2" t="str">
        <f>VLOOKUP(C8065,'Datos de estudiantes'!$B$2:$D$33,3,0)</f>
        <v>morla gordillo</v>
      </c>
      <c r="F8065" s="9" t="s">
        <v>4301</v>
      </c>
      <c r="G8065" s="9" t="s">
        <v>4295</v>
      </c>
      <c r="H8065">
        <v>53</v>
      </c>
      <c r="I8065">
        <v>9</v>
      </c>
      <c r="J8065">
        <v>1</v>
      </c>
      <c r="K8065" t="str">
        <f>VLOOKUP(C8065,'Datos de estudiantes'!$B$2:$F$33,5,0)</f>
        <v>Escuela o inferior</v>
      </c>
      <c r="L8065" s="2" t="s">
        <v>3068</v>
      </c>
      <c r="M8065" t="str">
        <f>VLOOKUP(C8065,'Datos de estudiantes'!$B$2:$G$33,6,0)</f>
        <v>Femenino</v>
      </c>
    </row>
    <row r="8066" spans="1:13">
      <c r="A8066" s="5">
        <v>8146</v>
      </c>
      <c r="B8066" s="2" t="s">
        <v>3649</v>
      </c>
      <c r="C8066" s="2" t="s">
        <v>3065</v>
      </c>
      <c r="D8066" s="2" t="str">
        <f>VLOOKUP(C8066,'Datos de estudiantes'!$B$2:$C$33,2,0)</f>
        <v>kristhell dayana</v>
      </c>
      <c r="E8066" s="2" t="str">
        <f>VLOOKUP(C8066,'Datos de estudiantes'!$B$2:$D$33,3,0)</f>
        <v>marquez naranjo</v>
      </c>
      <c r="F8066" s="9" t="s">
        <v>4301</v>
      </c>
      <c r="G8066" s="9" t="s">
        <v>4295</v>
      </c>
      <c r="H8066">
        <v>8</v>
      </c>
      <c r="I8066">
        <v>7</v>
      </c>
      <c r="J8066">
        <v>1</v>
      </c>
      <c r="K8066" t="str">
        <f>VLOOKUP(C8066,'Datos de estudiantes'!$B$2:$F$33,5,0)</f>
        <v>Universidad o Superior</v>
      </c>
      <c r="L8066" s="2" t="s">
        <v>3068</v>
      </c>
      <c r="M8066" t="str">
        <f>VLOOKUP(C8066,'Datos de estudiantes'!$B$2:$G$33,6,0)</f>
        <v>Femenino</v>
      </c>
    </row>
    <row r="8067" spans="1:13">
      <c r="A8067" s="5">
        <v>8147</v>
      </c>
      <c r="B8067" s="2" t="s">
        <v>2212</v>
      </c>
      <c r="C8067" s="2" t="s">
        <v>3070</v>
      </c>
      <c r="D8067" s="2" t="str">
        <f>VLOOKUP(C8067,'Datos de estudiantes'!$B$2:$C$33,2,0)</f>
        <v>jenny rocio</v>
      </c>
      <c r="E8067" s="2" t="str">
        <f>VLOOKUP(C8067,'Datos de estudiantes'!$B$2:$D$33,3,0)</f>
        <v>naranjo moran</v>
      </c>
      <c r="F8067" s="9" t="s">
        <v>4301</v>
      </c>
      <c r="G8067" s="9" t="s">
        <v>4295</v>
      </c>
      <c r="H8067">
        <v>27</v>
      </c>
      <c r="I8067">
        <v>7</v>
      </c>
      <c r="J8067">
        <v>1</v>
      </c>
      <c r="K8067" t="str">
        <f>VLOOKUP(C8067,'Datos de estudiantes'!$B$2:$F$33,5,0)</f>
        <v>Colegio</v>
      </c>
      <c r="L8067" s="2" t="s">
        <v>3068</v>
      </c>
      <c r="M8067" t="str">
        <f>VLOOKUP(C8067,'Datos de estudiantes'!$B$2:$G$33,6,0)</f>
        <v>Femenino</v>
      </c>
    </row>
    <row r="8068" spans="1:13">
      <c r="A8068" s="5">
        <v>8148</v>
      </c>
      <c r="B8068" s="2" t="s">
        <v>4207</v>
      </c>
      <c r="C8068" s="2" t="s">
        <v>3077</v>
      </c>
      <c r="D8068" s="2" t="str">
        <f>VLOOKUP(C8068,'Datos de estudiantes'!$B$2:$C$33,2,0)</f>
        <v>luis leonel</v>
      </c>
      <c r="E8068" s="2" t="str">
        <f>VLOOKUP(C8068,'Datos de estudiantes'!$B$2:$D$33,3,0)</f>
        <v>chevez sanchez</v>
      </c>
      <c r="F8068" s="9" t="s">
        <v>4302</v>
      </c>
      <c r="G8068" s="9" t="s">
        <v>4303</v>
      </c>
      <c r="H8068">
        <v>27</v>
      </c>
      <c r="I8068">
        <v>7</v>
      </c>
      <c r="J8068">
        <v>1</v>
      </c>
      <c r="K8068" t="str">
        <f>VLOOKUP(C8068,'Datos de estudiantes'!$B$2:$F$33,5,0)</f>
        <v>Colegio</v>
      </c>
      <c r="L8068" s="2" t="s">
        <v>3068</v>
      </c>
      <c r="M8068" t="str">
        <f>VLOOKUP(C8068,'Datos de estudiantes'!$B$2:$G$33,6,0)</f>
        <v>Masculino</v>
      </c>
    </row>
    <row r="8069" spans="1:13">
      <c r="A8069" s="5">
        <v>8149</v>
      </c>
      <c r="B8069" s="2" t="s">
        <v>3222</v>
      </c>
      <c r="C8069" s="2" t="s">
        <v>3085</v>
      </c>
      <c r="D8069" s="2" t="str">
        <f>VLOOKUP(C8069,'Datos de estudiantes'!$B$2:$C$33,2,0)</f>
        <v>heryd xavier</v>
      </c>
      <c r="E8069" s="2" t="str">
        <f>VLOOKUP(C8069,'Datos de estudiantes'!$B$2:$D$33,3,0)</f>
        <v>morla gordillo</v>
      </c>
      <c r="F8069" s="9" t="s">
        <v>4302</v>
      </c>
      <c r="G8069" s="9" t="s">
        <v>4303</v>
      </c>
      <c r="H8069">
        <v>18</v>
      </c>
      <c r="I8069">
        <v>15</v>
      </c>
      <c r="J8069">
        <v>1</v>
      </c>
      <c r="K8069" t="str">
        <f>VLOOKUP(C8069,'Datos de estudiantes'!$B$2:$F$33,5,0)</f>
        <v>Universidad o Superior</v>
      </c>
      <c r="L8069" s="2" t="s">
        <v>3068</v>
      </c>
      <c r="M8069" t="str">
        <f>VLOOKUP(C8069,'Datos de estudiantes'!$B$2:$G$33,6,0)</f>
        <v>Masculino</v>
      </c>
    </row>
    <row r="8070" spans="1:13">
      <c r="A8070" s="5">
        <v>8150</v>
      </c>
      <c r="B8070" s="2" t="s">
        <v>4304</v>
      </c>
      <c r="C8070" s="2" t="s">
        <v>3083</v>
      </c>
      <c r="D8070" s="2" t="str">
        <f>VLOOKUP(C8070,'Datos de estudiantes'!$B$2:$C$33,2,0)</f>
        <v>manuel arturo</v>
      </c>
      <c r="E8070" s="2" t="str">
        <f>VLOOKUP(C8070,'Datos de estudiantes'!$B$2:$D$33,3,0)</f>
        <v>sanchez rojas</v>
      </c>
      <c r="F8070" s="9" t="s">
        <v>4302</v>
      </c>
      <c r="G8070" s="9" t="s">
        <v>4303</v>
      </c>
      <c r="H8070">
        <v>39</v>
      </c>
      <c r="I8070">
        <v>7</v>
      </c>
      <c r="J8070">
        <v>1</v>
      </c>
      <c r="K8070" t="str">
        <f>VLOOKUP(C8070,'Datos de estudiantes'!$B$2:$F$33,5,0)</f>
        <v>Escuela o inferior</v>
      </c>
      <c r="L8070" s="2" t="s">
        <v>3068</v>
      </c>
      <c r="M8070" t="str">
        <f>VLOOKUP(C8070,'Datos de estudiantes'!$B$2:$G$33,6,0)</f>
        <v>Masculino</v>
      </c>
    </row>
    <row r="8071" spans="1:13">
      <c r="A8071" s="5">
        <v>8151</v>
      </c>
      <c r="B8071" s="2" t="s">
        <v>3222</v>
      </c>
      <c r="C8071" s="2" t="s">
        <v>3083</v>
      </c>
      <c r="D8071" s="2" t="str">
        <f>VLOOKUP(C8071,'Datos de estudiantes'!$B$2:$C$33,2,0)</f>
        <v>manuel arturo</v>
      </c>
      <c r="E8071" s="2" t="str">
        <f>VLOOKUP(C8071,'Datos de estudiantes'!$B$2:$D$33,3,0)</f>
        <v>sanchez rojas</v>
      </c>
      <c r="F8071" s="9" t="s">
        <v>4302</v>
      </c>
      <c r="G8071" s="9" t="s">
        <v>4303</v>
      </c>
      <c r="H8071">
        <v>18</v>
      </c>
      <c r="I8071">
        <v>15</v>
      </c>
      <c r="J8071">
        <v>1</v>
      </c>
      <c r="K8071" t="str">
        <f>VLOOKUP(C8071,'Datos de estudiantes'!$B$2:$F$33,5,0)</f>
        <v>Escuela o inferior</v>
      </c>
      <c r="L8071" s="2" t="s">
        <v>3068</v>
      </c>
      <c r="M8071" t="str">
        <f>VLOOKUP(C8071,'Datos de estudiantes'!$B$2:$G$33,6,0)</f>
        <v>Masculino</v>
      </c>
    </row>
    <row r="8072" spans="1:13">
      <c r="A8072" s="5">
        <v>8152</v>
      </c>
      <c r="B8072" s="2" t="s">
        <v>3281</v>
      </c>
      <c r="C8072" s="2" t="s">
        <v>3077</v>
      </c>
      <c r="D8072" s="2" t="str">
        <f>VLOOKUP(C8072,'Datos de estudiantes'!$B$2:$C$33,2,0)</f>
        <v>luis leonel</v>
      </c>
      <c r="E8072" s="2" t="str">
        <f>VLOOKUP(C8072,'Datos de estudiantes'!$B$2:$D$33,3,0)</f>
        <v>chevez sanchez</v>
      </c>
      <c r="F8072" s="9" t="s">
        <v>4302</v>
      </c>
      <c r="G8072" s="9" t="s">
        <v>4303</v>
      </c>
      <c r="H8072">
        <v>57</v>
      </c>
      <c r="I8072">
        <v>8</v>
      </c>
      <c r="J8072">
        <v>1</v>
      </c>
      <c r="K8072" t="str">
        <f>VLOOKUP(C8072,'Datos de estudiantes'!$B$2:$F$33,5,0)</f>
        <v>Colegio</v>
      </c>
      <c r="L8072" s="2" t="s">
        <v>3068</v>
      </c>
      <c r="M8072" t="str">
        <f>VLOOKUP(C8072,'Datos de estudiantes'!$B$2:$G$33,6,0)</f>
        <v>Masculino</v>
      </c>
    </row>
    <row r="8073" spans="1:13">
      <c r="A8073" s="5">
        <v>8153</v>
      </c>
      <c r="B8073" s="2" t="s">
        <v>3281</v>
      </c>
      <c r="C8073" s="2" t="s">
        <v>3083</v>
      </c>
      <c r="D8073" s="2" t="str">
        <f>VLOOKUP(C8073,'Datos de estudiantes'!$B$2:$C$33,2,0)</f>
        <v>manuel arturo</v>
      </c>
      <c r="E8073" s="2" t="str">
        <f>VLOOKUP(C8073,'Datos de estudiantes'!$B$2:$D$33,3,0)</f>
        <v>sanchez rojas</v>
      </c>
      <c r="F8073" s="9" t="s">
        <v>4302</v>
      </c>
      <c r="G8073" s="9" t="s">
        <v>4303</v>
      </c>
      <c r="H8073">
        <v>20</v>
      </c>
      <c r="I8073">
        <v>8</v>
      </c>
      <c r="J8073">
        <v>1</v>
      </c>
      <c r="K8073" t="str">
        <f>VLOOKUP(C8073,'Datos de estudiantes'!$B$2:$F$33,5,0)</f>
        <v>Escuela o inferior</v>
      </c>
      <c r="L8073" s="2" t="s">
        <v>3068</v>
      </c>
      <c r="M8073" t="str">
        <f>VLOOKUP(C8073,'Datos de estudiantes'!$B$2:$G$33,6,0)</f>
        <v>Masculino</v>
      </c>
    </row>
    <row r="8074" spans="1:13">
      <c r="A8074" s="5">
        <v>8154</v>
      </c>
      <c r="B8074" s="2" t="s">
        <v>3302</v>
      </c>
      <c r="C8074" s="2" t="s">
        <v>3083</v>
      </c>
      <c r="D8074" s="2" t="str">
        <f>VLOOKUP(C8074,'Datos de estudiantes'!$B$2:$C$33,2,0)</f>
        <v>manuel arturo</v>
      </c>
      <c r="E8074" s="2" t="str">
        <f>VLOOKUP(C8074,'Datos de estudiantes'!$B$2:$D$33,3,0)</f>
        <v>sanchez rojas</v>
      </c>
      <c r="F8074" s="9" t="s">
        <v>4302</v>
      </c>
      <c r="G8074" s="9" t="s">
        <v>4303</v>
      </c>
      <c r="H8074">
        <v>37</v>
      </c>
      <c r="I8074">
        <v>13</v>
      </c>
      <c r="J8074">
        <v>1</v>
      </c>
      <c r="K8074" t="str">
        <f>VLOOKUP(C8074,'Datos de estudiantes'!$B$2:$F$33,5,0)</f>
        <v>Escuela o inferior</v>
      </c>
      <c r="L8074" s="2" t="s">
        <v>3068</v>
      </c>
      <c r="M8074" t="str">
        <f>VLOOKUP(C8074,'Datos de estudiantes'!$B$2:$G$33,6,0)</f>
        <v>Masculino</v>
      </c>
    </row>
    <row r="8075" spans="1:13">
      <c r="A8075" s="5">
        <v>8155</v>
      </c>
      <c r="B8075" s="2" t="s">
        <v>68</v>
      </c>
      <c r="C8075" s="2" t="s">
        <v>3085</v>
      </c>
      <c r="D8075" s="2" t="str">
        <f>VLOOKUP(C8075,'Datos de estudiantes'!$B$2:$C$33,2,0)</f>
        <v>heryd xavier</v>
      </c>
      <c r="E8075" s="2" t="str">
        <f>VLOOKUP(C8075,'Datos de estudiantes'!$B$2:$D$33,3,0)</f>
        <v>morla gordillo</v>
      </c>
      <c r="F8075" s="9" t="s">
        <v>4302</v>
      </c>
      <c r="G8075" s="9" t="s">
        <v>4303</v>
      </c>
      <c r="H8075">
        <v>31</v>
      </c>
      <c r="I8075">
        <v>10</v>
      </c>
      <c r="J8075">
        <v>1</v>
      </c>
      <c r="K8075" t="str">
        <f>VLOOKUP(C8075,'Datos de estudiantes'!$B$2:$F$33,5,0)</f>
        <v>Universidad o Superior</v>
      </c>
      <c r="L8075" s="2" t="s">
        <v>3068</v>
      </c>
      <c r="M8075" t="str">
        <f>VLOOKUP(C8075,'Datos de estudiantes'!$B$2:$G$33,6,0)</f>
        <v>Masculino</v>
      </c>
    </row>
    <row r="8076" spans="1:13">
      <c r="A8076" s="5">
        <v>8156</v>
      </c>
      <c r="B8076" s="2" t="s">
        <v>4207</v>
      </c>
      <c r="C8076" s="2" t="s">
        <v>3085</v>
      </c>
      <c r="D8076" s="2" t="str">
        <f>VLOOKUP(C8076,'Datos de estudiantes'!$B$2:$C$33,2,0)</f>
        <v>heryd xavier</v>
      </c>
      <c r="E8076" s="2" t="str">
        <f>VLOOKUP(C8076,'Datos de estudiantes'!$B$2:$D$33,3,0)</f>
        <v>morla gordillo</v>
      </c>
      <c r="F8076" s="9" t="s">
        <v>4302</v>
      </c>
      <c r="G8076" s="9" t="s">
        <v>4303</v>
      </c>
      <c r="H8076">
        <v>27</v>
      </c>
      <c r="I8076">
        <v>7</v>
      </c>
      <c r="J8076">
        <v>1</v>
      </c>
      <c r="K8076" t="str">
        <f>VLOOKUP(C8076,'Datos de estudiantes'!$B$2:$F$33,5,0)</f>
        <v>Universidad o Superior</v>
      </c>
      <c r="L8076" s="2" t="s">
        <v>3068</v>
      </c>
      <c r="M8076" t="str">
        <f>VLOOKUP(C8076,'Datos de estudiantes'!$B$2:$G$33,6,0)</f>
        <v>Masculino</v>
      </c>
    </row>
    <row r="8077" spans="1:13">
      <c r="A8077" s="5">
        <v>8157</v>
      </c>
      <c r="B8077" s="2" t="s">
        <v>4101</v>
      </c>
      <c r="C8077" s="2" t="s">
        <v>3077</v>
      </c>
      <c r="D8077" s="2" t="str">
        <f>VLOOKUP(C8077,'Datos de estudiantes'!$B$2:$C$33,2,0)</f>
        <v>luis leonel</v>
      </c>
      <c r="E8077" s="2" t="str">
        <f>VLOOKUP(C8077,'Datos de estudiantes'!$B$2:$D$33,3,0)</f>
        <v>chevez sanchez</v>
      </c>
      <c r="F8077" s="9" t="s">
        <v>4302</v>
      </c>
      <c r="G8077" s="9" t="s">
        <v>4303</v>
      </c>
      <c r="H8077">
        <v>25</v>
      </c>
      <c r="I8077">
        <v>7</v>
      </c>
      <c r="J8077">
        <v>1</v>
      </c>
      <c r="K8077" t="str">
        <f>VLOOKUP(C8077,'Datos de estudiantes'!$B$2:$F$33,5,0)</f>
        <v>Colegio</v>
      </c>
      <c r="L8077" s="2" t="s">
        <v>3068</v>
      </c>
      <c r="M8077" t="str">
        <f>VLOOKUP(C8077,'Datos de estudiantes'!$B$2:$G$33,6,0)</f>
        <v>Masculino</v>
      </c>
    </row>
    <row r="8078" spans="1:13">
      <c r="A8078" s="5">
        <v>8158</v>
      </c>
      <c r="B8078" s="2" t="s">
        <v>4101</v>
      </c>
      <c r="C8078" s="2" t="s">
        <v>3085</v>
      </c>
      <c r="D8078" s="2" t="str">
        <f>VLOOKUP(C8078,'Datos de estudiantes'!$B$2:$C$33,2,0)</f>
        <v>heryd xavier</v>
      </c>
      <c r="E8078" s="2" t="str">
        <f>VLOOKUP(C8078,'Datos de estudiantes'!$B$2:$D$33,3,0)</f>
        <v>morla gordillo</v>
      </c>
      <c r="F8078" s="9" t="s">
        <v>4302</v>
      </c>
      <c r="G8078" s="9" t="s">
        <v>4303</v>
      </c>
      <c r="H8078">
        <v>25</v>
      </c>
      <c r="I8078">
        <v>7</v>
      </c>
      <c r="J8078">
        <v>1</v>
      </c>
      <c r="K8078" t="str">
        <f>VLOOKUP(C8078,'Datos de estudiantes'!$B$2:$F$33,5,0)</f>
        <v>Universidad o Superior</v>
      </c>
      <c r="L8078" s="2" t="s">
        <v>3068</v>
      </c>
      <c r="M8078" t="str">
        <f>VLOOKUP(C8078,'Datos de estudiantes'!$B$2:$G$33,6,0)</f>
        <v>Masculino</v>
      </c>
    </row>
    <row r="8079" spans="1:13">
      <c r="A8079" s="5">
        <v>8159</v>
      </c>
      <c r="B8079" s="2" t="s">
        <v>3723</v>
      </c>
      <c r="C8079" s="2" t="s">
        <v>3070</v>
      </c>
      <c r="D8079" s="2" t="str">
        <f>VLOOKUP(C8079,'Datos de estudiantes'!$B$2:$C$33,2,0)</f>
        <v>jenny rocio</v>
      </c>
      <c r="E8079" s="2" t="str">
        <f>VLOOKUP(C8079,'Datos de estudiantes'!$B$2:$D$33,3,0)</f>
        <v>naranjo moran</v>
      </c>
      <c r="F8079" s="9" t="s">
        <v>4305</v>
      </c>
      <c r="G8079" s="9" t="s">
        <v>4306</v>
      </c>
      <c r="H8079">
        <v>13</v>
      </c>
      <c r="I8079">
        <v>12</v>
      </c>
      <c r="J8079">
        <v>1</v>
      </c>
      <c r="K8079" t="str">
        <f>VLOOKUP(C8079,'Datos de estudiantes'!$B$2:$F$33,5,0)</f>
        <v>Colegio</v>
      </c>
      <c r="L8079" s="2" t="s">
        <v>3068</v>
      </c>
      <c r="M8079" t="str">
        <f>VLOOKUP(C8079,'Datos de estudiantes'!$B$2:$G$33,6,0)</f>
        <v>Femenino</v>
      </c>
    </row>
    <row r="8080" spans="1:13">
      <c r="A8080" s="5">
        <v>8160</v>
      </c>
      <c r="B8080" s="2" t="s">
        <v>4307</v>
      </c>
      <c r="C8080" s="2" t="s">
        <v>3065</v>
      </c>
      <c r="D8080" s="2" t="str">
        <f>VLOOKUP(C8080,'Datos de estudiantes'!$B$2:$C$33,2,0)</f>
        <v>kristhell dayana</v>
      </c>
      <c r="E8080" s="2" t="str">
        <f>VLOOKUP(C8080,'Datos de estudiantes'!$B$2:$D$33,3,0)</f>
        <v>marquez naranjo</v>
      </c>
      <c r="F8080" s="9" t="s">
        <v>4305</v>
      </c>
      <c r="G8080" s="9" t="s">
        <v>4306</v>
      </c>
      <c r="H8080">
        <v>29</v>
      </c>
      <c r="I8080">
        <v>8</v>
      </c>
      <c r="J8080">
        <v>1</v>
      </c>
      <c r="K8080" t="str">
        <f>VLOOKUP(C8080,'Datos de estudiantes'!$B$2:$F$33,5,0)</f>
        <v>Universidad o Superior</v>
      </c>
      <c r="L8080" s="2" t="s">
        <v>3068</v>
      </c>
      <c r="M8080" t="str">
        <f>VLOOKUP(C8080,'Datos de estudiantes'!$B$2:$G$33,6,0)</f>
        <v>Femenino</v>
      </c>
    </row>
    <row r="8081" spans="1:13">
      <c r="A8081" s="5">
        <v>8161</v>
      </c>
      <c r="B8081" s="2" t="s">
        <v>3723</v>
      </c>
      <c r="C8081" s="2" t="s">
        <v>3069</v>
      </c>
      <c r="D8081" s="2" t="str">
        <f>VLOOKUP(C8081,'Datos de estudiantes'!$B$2:$C$33,2,0)</f>
        <v>michelle johanna</v>
      </c>
      <c r="E8081" s="2" t="str">
        <f>VLOOKUP(C8081,'Datos de estudiantes'!$B$2:$D$33,3,0)</f>
        <v>morla gordillo</v>
      </c>
      <c r="F8081" s="9" t="s">
        <v>4305</v>
      </c>
      <c r="G8081" s="9" t="s">
        <v>4306</v>
      </c>
      <c r="H8081">
        <v>13</v>
      </c>
      <c r="I8081">
        <v>12</v>
      </c>
      <c r="J8081">
        <v>1</v>
      </c>
      <c r="K8081" t="str">
        <f>VLOOKUP(C8081,'Datos de estudiantes'!$B$2:$F$33,5,0)</f>
        <v>Escuela o inferior</v>
      </c>
      <c r="L8081" s="2" t="s">
        <v>3068</v>
      </c>
      <c r="M8081" t="str">
        <f>VLOOKUP(C8081,'Datos de estudiantes'!$B$2:$G$33,6,0)</f>
        <v>Femenino</v>
      </c>
    </row>
    <row r="8082" spans="1:13">
      <c r="A8082" s="5">
        <v>8162</v>
      </c>
      <c r="B8082" s="2" t="s">
        <v>4308</v>
      </c>
      <c r="C8082" s="2" t="s">
        <v>3065</v>
      </c>
      <c r="D8082" s="2" t="str">
        <f>VLOOKUP(C8082,'Datos de estudiantes'!$B$2:$C$33,2,0)</f>
        <v>kristhell dayana</v>
      </c>
      <c r="E8082" s="2" t="str">
        <f>VLOOKUP(C8082,'Datos de estudiantes'!$B$2:$D$33,3,0)</f>
        <v>marquez naranjo</v>
      </c>
      <c r="F8082" s="9" t="s">
        <v>4305</v>
      </c>
      <c r="G8082" s="9" t="s">
        <v>4306</v>
      </c>
      <c r="H8082">
        <v>36</v>
      </c>
      <c r="I8082">
        <v>7</v>
      </c>
      <c r="J8082">
        <v>1</v>
      </c>
      <c r="K8082" t="str">
        <f>VLOOKUP(C8082,'Datos de estudiantes'!$B$2:$F$33,5,0)</f>
        <v>Universidad o Superior</v>
      </c>
      <c r="L8082" s="2" t="s">
        <v>3068</v>
      </c>
      <c r="M8082" t="str">
        <f>VLOOKUP(C8082,'Datos de estudiantes'!$B$2:$G$33,6,0)</f>
        <v>Femenino</v>
      </c>
    </row>
    <row r="8083" spans="1:13">
      <c r="A8083" s="5">
        <v>8163</v>
      </c>
      <c r="B8083" s="2" t="s">
        <v>4309</v>
      </c>
      <c r="C8083" s="2" t="s">
        <v>3070</v>
      </c>
      <c r="D8083" s="2" t="str">
        <f>VLOOKUP(C8083,'Datos de estudiantes'!$B$2:$C$33,2,0)</f>
        <v>jenny rocio</v>
      </c>
      <c r="E8083" s="2" t="str">
        <f>VLOOKUP(C8083,'Datos de estudiantes'!$B$2:$D$33,3,0)</f>
        <v>naranjo moran</v>
      </c>
      <c r="F8083" s="9" t="s">
        <v>4305</v>
      </c>
      <c r="G8083" s="9" t="s">
        <v>4306</v>
      </c>
      <c r="H8083">
        <v>18</v>
      </c>
      <c r="I8083">
        <v>9</v>
      </c>
      <c r="J8083">
        <v>1</v>
      </c>
      <c r="K8083" t="str">
        <f>VLOOKUP(C8083,'Datos de estudiantes'!$B$2:$F$33,5,0)</f>
        <v>Colegio</v>
      </c>
      <c r="L8083" s="2" t="s">
        <v>3068</v>
      </c>
      <c r="M8083" t="str">
        <f>VLOOKUP(C8083,'Datos de estudiantes'!$B$2:$G$33,6,0)</f>
        <v>Femenino</v>
      </c>
    </row>
    <row r="8084" spans="1:13">
      <c r="A8084" s="5">
        <v>8164</v>
      </c>
      <c r="B8084" s="2" t="s">
        <v>4307</v>
      </c>
      <c r="C8084" s="2" t="s">
        <v>3069</v>
      </c>
      <c r="D8084" s="2" t="str">
        <f>VLOOKUP(C8084,'Datos de estudiantes'!$B$2:$C$33,2,0)</f>
        <v>michelle johanna</v>
      </c>
      <c r="E8084" s="2" t="str">
        <f>VLOOKUP(C8084,'Datos de estudiantes'!$B$2:$D$33,3,0)</f>
        <v>morla gordillo</v>
      </c>
      <c r="F8084" s="9" t="s">
        <v>4305</v>
      </c>
      <c r="G8084" s="9" t="s">
        <v>4306</v>
      </c>
      <c r="H8084">
        <v>29</v>
      </c>
      <c r="I8084">
        <v>8</v>
      </c>
      <c r="J8084">
        <v>1</v>
      </c>
      <c r="K8084" t="str">
        <f>VLOOKUP(C8084,'Datos de estudiantes'!$B$2:$F$33,5,0)</f>
        <v>Escuela o inferior</v>
      </c>
      <c r="L8084" s="2" t="s">
        <v>3068</v>
      </c>
      <c r="M8084" t="str">
        <f>VLOOKUP(C8084,'Datos de estudiantes'!$B$2:$G$33,6,0)</f>
        <v>Femenino</v>
      </c>
    </row>
    <row r="8085" spans="1:13">
      <c r="A8085" s="5">
        <v>8165</v>
      </c>
      <c r="B8085" s="2" t="s">
        <v>4207</v>
      </c>
      <c r="C8085" s="2" t="s">
        <v>3077</v>
      </c>
      <c r="D8085" s="2" t="str">
        <f>VLOOKUP(C8085,'Datos de estudiantes'!$B$2:$C$33,2,0)</f>
        <v>luis leonel</v>
      </c>
      <c r="E8085" s="2" t="str">
        <f>VLOOKUP(C8085,'Datos de estudiantes'!$B$2:$D$33,3,0)</f>
        <v>chevez sanchez</v>
      </c>
      <c r="F8085" s="9" t="s">
        <v>4310</v>
      </c>
      <c r="G8085" s="9" t="s">
        <v>4311</v>
      </c>
      <c r="H8085">
        <v>27</v>
      </c>
      <c r="I8085">
        <v>7</v>
      </c>
      <c r="J8085">
        <v>1</v>
      </c>
      <c r="K8085" t="str">
        <f>VLOOKUP(C8085,'Datos de estudiantes'!$B$2:$F$33,5,0)</f>
        <v>Colegio</v>
      </c>
      <c r="L8085" s="2" t="s">
        <v>3068</v>
      </c>
      <c r="M8085" t="str">
        <f>VLOOKUP(C8085,'Datos de estudiantes'!$B$2:$G$33,6,0)</f>
        <v>Masculino</v>
      </c>
    </row>
    <row r="8086" spans="1:13">
      <c r="A8086" s="5">
        <v>8166</v>
      </c>
      <c r="B8086" s="2" t="s">
        <v>4101</v>
      </c>
      <c r="C8086" s="2" t="s">
        <v>3083</v>
      </c>
      <c r="D8086" s="2" t="str">
        <f>VLOOKUP(C8086,'Datos de estudiantes'!$B$2:$C$33,2,0)</f>
        <v>manuel arturo</v>
      </c>
      <c r="E8086" s="2" t="str">
        <f>VLOOKUP(C8086,'Datos de estudiantes'!$B$2:$D$33,3,0)</f>
        <v>sanchez rojas</v>
      </c>
      <c r="F8086" s="9" t="s">
        <v>4310</v>
      </c>
      <c r="G8086" s="9" t="s">
        <v>4311</v>
      </c>
      <c r="H8086">
        <v>24</v>
      </c>
      <c r="I8086">
        <v>7</v>
      </c>
      <c r="J8086">
        <v>1</v>
      </c>
      <c r="K8086" t="str">
        <f>VLOOKUP(C8086,'Datos de estudiantes'!$B$2:$F$33,5,0)</f>
        <v>Escuela o inferior</v>
      </c>
      <c r="L8086" s="2" t="s">
        <v>3068</v>
      </c>
      <c r="M8086" t="str">
        <f>VLOOKUP(C8086,'Datos de estudiantes'!$B$2:$G$33,6,0)</f>
        <v>Masculino</v>
      </c>
    </row>
    <row r="8087" spans="1:13">
      <c r="A8087" s="5">
        <v>8167</v>
      </c>
      <c r="B8087" s="2" t="s">
        <v>3521</v>
      </c>
      <c r="C8087" s="2" t="s">
        <v>3077</v>
      </c>
      <c r="D8087" s="2" t="str">
        <f>VLOOKUP(C8087,'Datos de estudiantes'!$B$2:$C$33,2,0)</f>
        <v>luis leonel</v>
      </c>
      <c r="E8087" s="2" t="str">
        <f>VLOOKUP(C8087,'Datos de estudiantes'!$B$2:$D$33,3,0)</f>
        <v>chevez sanchez</v>
      </c>
      <c r="F8087" s="9" t="s">
        <v>4310</v>
      </c>
      <c r="G8087" s="9" t="s">
        <v>4311</v>
      </c>
      <c r="H8087">
        <v>39</v>
      </c>
      <c r="I8087">
        <v>11</v>
      </c>
      <c r="J8087">
        <v>1</v>
      </c>
      <c r="K8087" t="str">
        <f>VLOOKUP(C8087,'Datos de estudiantes'!$B$2:$F$33,5,0)</f>
        <v>Colegio</v>
      </c>
      <c r="L8087" s="2" t="s">
        <v>3068</v>
      </c>
      <c r="M8087" t="str">
        <f>VLOOKUP(C8087,'Datos de estudiantes'!$B$2:$G$33,6,0)</f>
        <v>Masculino</v>
      </c>
    </row>
    <row r="8088" spans="1:13">
      <c r="A8088" s="5">
        <v>8168</v>
      </c>
      <c r="B8088" s="2" t="s">
        <v>3281</v>
      </c>
      <c r="C8088" s="2" t="s">
        <v>3085</v>
      </c>
      <c r="D8088" s="2" t="str">
        <f>VLOOKUP(C8088,'Datos de estudiantes'!$B$2:$C$33,2,0)</f>
        <v>heryd xavier</v>
      </c>
      <c r="E8088" s="2" t="str">
        <f>VLOOKUP(C8088,'Datos de estudiantes'!$B$2:$D$33,3,0)</f>
        <v>morla gordillo</v>
      </c>
      <c r="F8088" s="9" t="s">
        <v>4310</v>
      </c>
      <c r="G8088" s="9" t="s">
        <v>4311</v>
      </c>
      <c r="H8088">
        <v>14</v>
      </c>
      <c r="I8088">
        <v>8</v>
      </c>
      <c r="J8088">
        <v>1</v>
      </c>
      <c r="K8088" t="str">
        <f>VLOOKUP(C8088,'Datos de estudiantes'!$B$2:$F$33,5,0)</f>
        <v>Universidad o Superior</v>
      </c>
      <c r="L8088" s="2" t="s">
        <v>3068</v>
      </c>
      <c r="M8088" t="str">
        <f>VLOOKUP(C8088,'Datos de estudiantes'!$B$2:$G$33,6,0)</f>
        <v>Masculino</v>
      </c>
    </row>
    <row r="8089" spans="1:13">
      <c r="A8089" s="5">
        <v>8169</v>
      </c>
      <c r="B8089" s="2" t="s">
        <v>3302</v>
      </c>
      <c r="C8089" s="2" t="s">
        <v>3085</v>
      </c>
      <c r="D8089" s="2" t="str">
        <f>VLOOKUP(C8089,'Datos de estudiantes'!$B$2:$C$33,2,0)</f>
        <v>heryd xavier</v>
      </c>
      <c r="E8089" s="2" t="str">
        <f>VLOOKUP(C8089,'Datos de estudiantes'!$B$2:$D$33,3,0)</f>
        <v>morla gordillo</v>
      </c>
      <c r="F8089" s="9" t="s">
        <v>4310</v>
      </c>
      <c r="G8089" s="9" t="s">
        <v>4311</v>
      </c>
      <c r="H8089">
        <v>31</v>
      </c>
      <c r="I8089">
        <v>13</v>
      </c>
      <c r="J8089">
        <v>1</v>
      </c>
      <c r="K8089" t="str">
        <f>VLOOKUP(C8089,'Datos de estudiantes'!$B$2:$F$33,5,0)</f>
        <v>Universidad o Superior</v>
      </c>
      <c r="L8089" s="2" t="s">
        <v>3068</v>
      </c>
      <c r="M8089" t="str">
        <f>VLOOKUP(C8089,'Datos de estudiantes'!$B$2:$G$33,6,0)</f>
        <v>Masculino</v>
      </c>
    </row>
    <row r="8090" spans="1:13">
      <c r="A8090" s="5">
        <v>8170</v>
      </c>
      <c r="B8090" s="2" t="s">
        <v>185</v>
      </c>
      <c r="C8090" s="2" t="s">
        <v>3085</v>
      </c>
      <c r="D8090" s="2" t="str">
        <f>VLOOKUP(C8090,'Datos de estudiantes'!$B$2:$C$33,2,0)</f>
        <v>heryd xavier</v>
      </c>
      <c r="E8090" s="2" t="str">
        <f>VLOOKUP(C8090,'Datos de estudiantes'!$B$2:$D$33,3,0)</f>
        <v>morla gordillo</v>
      </c>
      <c r="F8090" s="9" t="s">
        <v>4310</v>
      </c>
      <c r="G8090" s="9" t="s">
        <v>4311</v>
      </c>
      <c r="H8090">
        <v>48</v>
      </c>
      <c r="I8090">
        <v>5</v>
      </c>
      <c r="J8090">
        <v>1</v>
      </c>
      <c r="K8090" t="str">
        <f>VLOOKUP(C8090,'Datos de estudiantes'!$B$2:$F$33,5,0)</f>
        <v>Universidad o Superior</v>
      </c>
      <c r="L8090" s="2" t="s">
        <v>3068</v>
      </c>
      <c r="M8090" t="str">
        <f>VLOOKUP(C8090,'Datos de estudiantes'!$B$2:$G$33,6,0)</f>
        <v>Masculino</v>
      </c>
    </row>
    <row r="8091" spans="1:13">
      <c r="A8091" s="5">
        <v>8171</v>
      </c>
      <c r="B8091" s="2" t="s">
        <v>4207</v>
      </c>
      <c r="C8091" s="2" t="s">
        <v>3083</v>
      </c>
      <c r="D8091" s="2" t="str">
        <f>VLOOKUP(C8091,'Datos de estudiantes'!$B$2:$C$33,2,0)</f>
        <v>manuel arturo</v>
      </c>
      <c r="E8091" s="2" t="str">
        <f>VLOOKUP(C8091,'Datos de estudiantes'!$B$2:$D$33,3,0)</f>
        <v>sanchez rojas</v>
      </c>
      <c r="F8091" s="9" t="s">
        <v>4310</v>
      </c>
      <c r="G8091" s="9" t="s">
        <v>4311</v>
      </c>
      <c r="H8091">
        <v>27</v>
      </c>
      <c r="I8091">
        <v>7</v>
      </c>
      <c r="J8091">
        <v>1</v>
      </c>
      <c r="K8091" t="str">
        <f>VLOOKUP(C8091,'Datos de estudiantes'!$B$2:$F$33,5,0)</f>
        <v>Escuela o inferior</v>
      </c>
      <c r="L8091" s="2" t="s">
        <v>3068</v>
      </c>
      <c r="M8091" t="str">
        <f>VLOOKUP(C8091,'Datos de estudiantes'!$B$2:$G$33,6,0)</f>
        <v>Masculino</v>
      </c>
    </row>
    <row r="8092" spans="1:13">
      <c r="A8092" s="5">
        <v>8172</v>
      </c>
      <c r="B8092" s="2" t="s">
        <v>3266</v>
      </c>
      <c r="C8092" s="2" t="s">
        <v>3083</v>
      </c>
      <c r="D8092" s="2" t="str">
        <f>VLOOKUP(C8092,'Datos de estudiantes'!$B$2:$C$33,2,0)</f>
        <v>manuel arturo</v>
      </c>
      <c r="E8092" s="2" t="str">
        <f>VLOOKUP(C8092,'Datos de estudiantes'!$B$2:$D$33,3,0)</f>
        <v>sanchez rojas</v>
      </c>
      <c r="F8092" s="9" t="s">
        <v>4310</v>
      </c>
      <c r="G8092" s="9" t="s">
        <v>4311</v>
      </c>
      <c r="H8092">
        <v>41</v>
      </c>
      <c r="I8092">
        <v>8</v>
      </c>
      <c r="J8092">
        <v>1</v>
      </c>
      <c r="K8092" t="str">
        <f>VLOOKUP(C8092,'Datos de estudiantes'!$B$2:$F$33,5,0)</f>
        <v>Escuela o inferior</v>
      </c>
      <c r="L8092" s="2" t="s">
        <v>3068</v>
      </c>
      <c r="M8092" t="str">
        <f>VLOOKUP(C8092,'Datos de estudiantes'!$B$2:$G$33,6,0)</f>
        <v>Masculino</v>
      </c>
    </row>
    <row r="8093" spans="1:13">
      <c r="A8093" s="5">
        <v>8173</v>
      </c>
      <c r="B8093" s="2" t="s">
        <v>4207</v>
      </c>
      <c r="C8093" s="2" t="s">
        <v>3085</v>
      </c>
      <c r="D8093" s="2" t="str">
        <f>VLOOKUP(C8093,'Datos de estudiantes'!$B$2:$C$33,2,0)</f>
        <v>heryd xavier</v>
      </c>
      <c r="E8093" s="2" t="str">
        <f>VLOOKUP(C8093,'Datos de estudiantes'!$B$2:$D$33,3,0)</f>
        <v>morla gordillo</v>
      </c>
      <c r="F8093" s="9" t="s">
        <v>4310</v>
      </c>
      <c r="G8093" s="9" t="s">
        <v>4311</v>
      </c>
      <c r="H8093">
        <v>27</v>
      </c>
      <c r="I8093">
        <v>7</v>
      </c>
      <c r="J8093">
        <v>1</v>
      </c>
      <c r="K8093" t="str">
        <f>VLOOKUP(C8093,'Datos de estudiantes'!$B$2:$F$33,5,0)</f>
        <v>Universidad o Superior</v>
      </c>
      <c r="L8093" s="2" t="s">
        <v>3068</v>
      </c>
      <c r="M8093" t="str">
        <f>VLOOKUP(C8093,'Datos de estudiantes'!$B$2:$G$33,6,0)</f>
        <v>Masculino</v>
      </c>
    </row>
    <row r="8094" spans="1:13">
      <c r="A8094" s="5">
        <v>8174</v>
      </c>
      <c r="B8094" s="2" t="s">
        <v>3266</v>
      </c>
      <c r="C8094" s="2" t="s">
        <v>3085</v>
      </c>
      <c r="D8094" s="2" t="str">
        <f>VLOOKUP(C8094,'Datos de estudiantes'!$B$2:$C$33,2,0)</f>
        <v>heryd xavier</v>
      </c>
      <c r="E8094" s="2" t="str">
        <f>VLOOKUP(C8094,'Datos de estudiantes'!$B$2:$D$33,3,0)</f>
        <v>morla gordillo</v>
      </c>
      <c r="F8094" s="9" t="s">
        <v>4310</v>
      </c>
      <c r="G8094" s="9" t="s">
        <v>4311</v>
      </c>
      <c r="H8094">
        <v>41</v>
      </c>
      <c r="I8094">
        <v>8</v>
      </c>
      <c r="J8094">
        <v>1</v>
      </c>
      <c r="K8094" t="str">
        <f>VLOOKUP(C8094,'Datos de estudiantes'!$B$2:$F$33,5,0)</f>
        <v>Universidad o Superior</v>
      </c>
      <c r="L8094" s="2" t="s">
        <v>3068</v>
      </c>
      <c r="M8094" t="str">
        <f>VLOOKUP(C8094,'Datos de estudiantes'!$B$2:$G$33,6,0)</f>
        <v>Masculino</v>
      </c>
    </row>
    <row r="8095" spans="1:13">
      <c r="A8095" s="5">
        <v>8175</v>
      </c>
      <c r="B8095" s="2" t="s">
        <v>4081</v>
      </c>
      <c r="C8095" s="2" t="s">
        <v>3070</v>
      </c>
      <c r="D8095" s="2" t="str">
        <f>VLOOKUP(C8095,'Datos de estudiantes'!$B$2:$C$33,2,0)</f>
        <v>jenny rocio</v>
      </c>
      <c r="E8095" s="2" t="str">
        <f>VLOOKUP(C8095,'Datos de estudiantes'!$B$2:$D$33,3,0)</f>
        <v>naranjo moran</v>
      </c>
      <c r="F8095" s="9" t="s">
        <v>4312</v>
      </c>
      <c r="G8095" s="9" t="s">
        <v>4313</v>
      </c>
      <c r="H8095">
        <v>23</v>
      </c>
      <c r="I8095">
        <v>4</v>
      </c>
      <c r="J8095">
        <v>4</v>
      </c>
      <c r="K8095" t="str">
        <f>VLOOKUP(C8095,'Datos de estudiantes'!$B$2:$F$33,5,0)</f>
        <v>Colegio</v>
      </c>
      <c r="L8095" s="2" t="s">
        <v>3068</v>
      </c>
      <c r="M8095" t="str">
        <f>VLOOKUP(C8095,'Datos de estudiantes'!$B$2:$G$33,6,0)</f>
        <v>Femenino</v>
      </c>
    </row>
    <row r="8096" spans="1:13">
      <c r="A8096" s="5">
        <v>8176</v>
      </c>
      <c r="B8096" s="2" t="s">
        <v>4110</v>
      </c>
      <c r="C8096" s="2" t="s">
        <v>3070</v>
      </c>
      <c r="D8096" s="2" t="str">
        <f>VLOOKUP(C8096,'Datos de estudiantes'!$B$2:$C$33,2,0)</f>
        <v>jenny rocio</v>
      </c>
      <c r="E8096" s="2" t="str">
        <f>VLOOKUP(C8096,'Datos de estudiantes'!$B$2:$D$33,3,0)</f>
        <v>naranjo moran</v>
      </c>
      <c r="F8096" s="9" t="s">
        <v>4312</v>
      </c>
      <c r="G8096" s="9" t="s">
        <v>4313</v>
      </c>
      <c r="H8096">
        <v>25</v>
      </c>
      <c r="I8096">
        <v>3</v>
      </c>
      <c r="J8096">
        <v>2</v>
      </c>
      <c r="K8096" t="str">
        <f>VLOOKUP(C8096,'Datos de estudiantes'!$B$2:$F$33,5,0)</f>
        <v>Colegio</v>
      </c>
      <c r="L8096" s="2" t="s">
        <v>3068</v>
      </c>
      <c r="M8096" t="str">
        <f>VLOOKUP(C8096,'Datos de estudiantes'!$B$2:$G$33,6,0)</f>
        <v>Femenino</v>
      </c>
    </row>
    <row r="8097" spans="1:13">
      <c r="A8097" s="5">
        <v>8177</v>
      </c>
      <c r="B8097" s="2" t="s">
        <v>4314</v>
      </c>
      <c r="C8097" s="2" t="s">
        <v>3069</v>
      </c>
      <c r="D8097" s="2" t="str">
        <f>VLOOKUP(C8097,'Datos de estudiantes'!$B$2:$C$33,2,0)</f>
        <v>michelle johanna</v>
      </c>
      <c r="E8097" s="2" t="str">
        <f>VLOOKUP(C8097,'Datos de estudiantes'!$B$2:$D$33,3,0)</f>
        <v>morla gordillo</v>
      </c>
      <c r="F8097" s="9" t="s">
        <v>4312</v>
      </c>
      <c r="G8097" s="9" t="s">
        <v>4313</v>
      </c>
      <c r="H8097">
        <v>36</v>
      </c>
      <c r="I8097">
        <v>3</v>
      </c>
      <c r="J8097">
        <v>2</v>
      </c>
      <c r="K8097" t="str">
        <f>VLOOKUP(C8097,'Datos de estudiantes'!$B$2:$F$33,5,0)</f>
        <v>Escuela o inferior</v>
      </c>
      <c r="L8097" s="2" t="s">
        <v>3068</v>
      </c>
      <c r="M8097" t="str">
        <f>VLOOKUP(C8097,'Datos de estudiantes'!$B$2:$G$33,6,0)</f>
        <v>Femenino</v>
      </c>
    </row>
    <row r="8098" spans="1:13">
      <c r="A8098" s="5">
        <v>8178</v>
      </c>
      <c r="B8098" s="2" t="s">
        <v>4315</v>
      </c>
      <c r="C8098" s="2" t="s">
        <v>3070</v>
      </c>
      <c r="D8098" s="2" t="str">
        <f>VLOOKUP(C8098,'Datos de estudiantes'!$B$2:$C$33,2,0)</f>
        <v>jenny rocio</v>
      </c>
      <c r="E8098" s="2" t="str">
        <f>VLOOKUP(C8098,'Datos de estudiantes'!$B$2:$D$33,3,0)</f>
        <v>naranjo moran</v>
      </c>
      <c r="F8098" s="9" t="s">
        <v>4312</v>
      </c>
      <c r="G8098" s="9" t="s">
        <v>4313</v>
      </c>
      <c r="H8098">
        <v>27</v>
      </c>
      <c r="I8098">
        <v>10</v>
      </c>
      <c r="J8098">
        <v>2</v>
      </c>
      <c r="K8098" t="str">
        <f>VLOOKUP(C8098,'Datos de estudiantes'!$B$2:$F$33,5,0)</f>
        <v>Colegio</v>
      </c>
      <c r="L8098" s="2" t="s">
        <v>3068</v>
      </c>
      <c r="M8098" t="str">
        <f>VLOOKUP(C8098,'Datos de estudiantes'!$B$2:$G$33,6,0)</f>
        <v>Femenino</v>
      </c>
    </row>
    <row r="8099" spans="1:13">
      <c r="A8099" s="5">
        <v>8179</v>
      </c>
      <c r="B8099" s="2" t="s">
        <v>4316</v>
      </c>
      <c r="C8099" s="2" t="s">
        <v>3069</v>
      </c>
      <c r="D8099" s="2" t="str">
        <f>VLOOKUP(C8099,'Datos de estudiantes'!$B$2:$C$33,2,0)</f>
        <v>michelle johanna</v>
      </c>
      <c r="E8099" s="2" t="str">
        <f>VLOOKUP(C8099,'Datos de estudiantes'!$B$2:$D$33,3,0)</f>
        <v>morla gordillo</v>
      </c>
      <c r="F8099" s="9" t="s">
        <v>4312</v>
      </c>
      <c r="G8099" s="9" t="s">
        <v>4313</v>
      </c>
      <c r="H8099">
        <v>22</v>
      </c>
      <c r="I8099">
        <v>10</v>
      </c>
      <c r="J8099">
        <v>1</v>
      </c>
      <c r="K8099" t="str">
        <f>VLOOKUP(C8099,'Datos de estudiantes'!$B$2:$F$33,5,0)</f>
        <v>Escuela o inferior</v>
      </c>
      <c r="L8099" s="2" t="s">
        <v>3068</v>
      </c>
      <c r="M8099" t="str">
        <f>VLOOKUP(C8099,'Datos de estudiantes'!$B$2:$G$33,6,0)</f>
        <v>Femenino</v>
      </c>
    </row>
    <row r="8100" spans="1:13">
      <c r="A8100" s="5">
        <v>8180</v>
      </c>
      <c r="B8100" s="2" t="s">
        <v>4081</v>
      </c>
      <c r="C8100" s="2" t="s">
        <v>3069</v>
      </c>
      <c r="D8100" s="2" t="str">
        <f>VLOOKUP(C8100,'Datos de estudiantes'!$B$2:$C$33,2,0)</f>
        <v>michelle johanna</v>
      </c>
      <c r="E8100" s="2" t="str">
        <f>VLOOKUP(C8100,'Datos de estudiantes'!$B$2:$D$33,3,0)</f>
        <v>morla gordillo</v>
      </c>
      <c r="F8100" s="9" t="s">
        <v>4312</v>
      </c>
      <c r="G8100" s="9" t="s">
        <v>4313</v>
      </c>
      <c r="H8100">
        <v>23</v>
      </c>
      <c r="I8100">
        <v>4</v>
      </c>
      <c r="J8100">
        <v>4</v>
      </c>
      <c r="K8100" t="str">
        <f>VLOOKUP(C8100,'Datos de estudiantes'!$B$2:$F$33,5,0)</f>
        <v>Escuela o inferior</v>
      </c>
      <c r="L8100" s="2" t="s">
        <v>3068</v>
      </c>
      <c r="M8100" t="str">
        <f>VLOOKUP(C8100,'Datos de estudiantes'!$B$2:$G$33,6,0)</f>
        <v>Femenino</v>
      </c>
    </row>
    <row r="8101" spans="1:13">
      <c r="A8101" s="5">
        <v>8181</v>
      </c>
      <c r="B8101" s="2" t="s">
        <v>4314</v>
      </c>
      <c r="C8101" s="2" t="s">
        <v>3070</v>
      </c>
      <c r="D8101" s="2" t="str">
        <f>VLOOKUP(C8101,'Datos de estudiantes'!$B$2:$C$33,2,0)</f>
        <v>jenny rocio</v>
      </c>
      <c r="E8101" s="2" t="str">
        <f>VLOOKUP(C8101,'Datos de estudiantes'!$B$2:$D$33,3,0)</f>
        <v>naranjo moran</v>
      </c>
      <c r="F8101" s="9" t="s">
        <v>4312</v>
      </c>
      <c r="G8101" s="9" t="s">
        <v>4313</v>
      </c>
      <c r="H8101">
        <v>36</v>
      </c>
      <c r="I8101">
        <v>3</v>
      </c>
      <c r="J8101">
        <v>2</v>
      </c>
      <c r="K8101" t="str">
        <f>VLOOKUP(C8101,'Datos de estudiantes'!$B$2:$F$33,5,0)</f>
        <v>Colegio</v>
      </c>
      <c r="L8101" s="2" t="s">
        <v>3068</v>
      </c>
      <c r="M8101" t="str">
        <f>VLOOKUP(C8101,'Datos de estudiantes'!$B$2:$G$33,6,0)</f>
        <v>Femenino</v>
      </c>
    </row>
    <row r="8102" spans="1:13">
      <c r="A8102" s="5">
        <v>8182</v>
      </c>
      <c r="B8102" s="2" t="s">
        <v>4317</v>
      </c>
      <c r="C8102" s="2" t="s">
        <v>3070</v>
      </c>
      <c r="D8102" s="2" t="str">
        <f>VLOOKUP(C8102,'Datos de estudiantes'!$B$2:$C$33,2,0)</f>
        <v>jenny rocio</v>
      </c>
      <c r="E8102" s="2" t="str">
        <f>VLOOKUP(C8102,'Datos de estudiantes'!$B$2:$D$33,3,0)</f>
        <v>naranjo moran</v>
      </c>
      <c r="F8102" s="9" t="s">
        <v>4312</v>
      </c>
      <c r="G8102" s="9" t="s">
        <v>4313</v>
      </c>
      <c r="H8102">
        <v>39</v>
      </c>
      <c r="I8102">
        <v>4</v>
      </c>
      <c r="J8102">
        <v>2</v>
      </c>
      <c r="K8102" t="str">
        <f>VLOOKUP(C8102,'Datos de estudiantes'!$B$2:$F$33,5,0)</f>
        <v>Colegio</v>
      </c>
      <c r="L8102" s="2" t="s">
        <v>3068</v>
      </c>
      <c r="M8102" t="str">
        <f>VLOOKUP(C8102,'Datos de estudiantes'!$B$2:$G$33,6,0)</f>
        <v>Femenino</v>
      </c>
    </row>
    <row r="8103" spans="1:13">
      <c r="A8103" s="5">
        <v>8183</v>
      </c>
      <c r="B8103" s="2" t="s">
        <v>4318</v>
      </c>
      <c r="C8103" s="2" t="s">
        <v>3085</v>
      </c>
      <c r="D8103" s="2" t="str">
        <f>VLOOKUP(C8103,'Datos de estudiantes'!$B$2:$C$33,2,0)</f>
        <v>heryd xavier</v>
      </c>
      <c r="E8103" s="2" t="str">
        <f>VLOOKUP(C8103,'Datos de estudiantes'!$B$2:$D$33,3,0)</f>
        <v>morla gordillo</v>
      </c>
      <c r="F8103" s="9" t="s">
        <v>4319</v>
      </c>
      <c r="G8103" s="9" t="s">
        <v>4320</v>
      </c>
      <c r="H8103">
        <v>97</v>
      </c>
      <c r="I8103">
        <v>9</v>
      </c>
      <c r="J8103">
        <v>1</v>
      </c>
      <c r="K8103" t="str">
        <f>VLOOKUP(C8103,'Datos de estudiantes'!$B$2:$F$33,5,0)</f>
        <v>Universidad o Superior</v>
      </c>
      <c r="L8103" s="2" t="s">
        <v>3068</v>
      </c>
      <c r="M8103" t="str">
        <f>VLOOKUP(C8103,'Datos de estudiantes'!$B$2:$G$33,6,0)</f>
        <v>Masculino</v>
      </c>
    </row>
    <row r="8104" spans="1:13">
      <c r="A8104" s="5">
        <v>8184</v>
      </c>
      <c r="B8104" s="2" t="s">
        <v>3302</v>
      </c>
      <c r="C8104" s="2" t="s">
        <v>3077</v>
      </c>
      <c r="D8104" s="2" t="str">
        <f>VLOOKUP(C8104,'Datos de estudiantes'!$B$2:$C$33,2,0)</f>
        <v>luis leonel</v>
      </c>
      <c r="E8104" s="2" t="str">
        <f>VLOOKUP(C8104,'Datos de estudiantes'!$B$2:$D$33,3,0)</f>
        <v>chevez sanchez</v>
      </c>
      <c r="F8104" s="9" t="s">
        <v>4319</v>
      </c>
      <c r="G8104" s="9" t="s">
        <v>4320</v>
      </c>
      <c r="H8104">
        <v>43</v>
      </c>
      <c r="I8104">
        <v>13</v>
      </c>
      <c r="J8104">
        <v>2</v>
      </c>
      <c r="K8104" t="str">
        <f>VLOOKUP(C8104,'Datos de estudiantes'!$B$2:$F$33,5,0)</f>
        <v>Colegio</v>
      </c>
      <c r="L8104" s="2" t="s">
        <v>3068</v>
      </c>
      <c r="M8104" t="str">
        <f>VLOOKUP(C8104,'Datos de estudiantes'!$B$2:$G$33,6,0)</f>
        <v>Masculino</v>
      </c>
    </row>
    <row r="8105" spans="1:13">
      <c r="A8105" s="5">
        <v>8185</v>
      </c>
      <c r="B8105" s="2" t="s">
        <v>4321</v>
      </c>
      <c r="C8105" s="2" t="s">
        <v>3077</v>
      </c>
      <c r="D8105" s="2" t="str">
        <f>VLOOKUP(C8105,'Datos de estudiantes'!$B$2:$C$33,2,0)</f>
        <v>luis leonel</v>
      </c>
      <c r="E8105" s="2" t="str">
        <f>VLOOKUP(C8105,'Datos de estudiantes'!$B$2:$D$33,3,0)</f>
        <v>chevez sanchez</v>
      </c>
      <c r="F8105" s="9" t="s">
        <v>4319</v>
      </c>
      <c r="G8105" s="9" t="s">
        <v>4320</v>
      </c>
      <c r="H8105">
        <v>17</v>
      </c>
      <c r="I8105">
        <v>13</v>
      </c>
      <c r="J8105">
        <v>1</v>
      </c>
      <c r="K8105" t="str">
        <f>VLOOKUP(C8105,'Datos de estudiantes'!$B$2:$F$33,5,0)</f>
        <v>Colegio</v>
      </c>
      <c r="L8105" s="2" t="s">
        <v>3068</v>
      </c>
      <c r="M8105" t="str">
        <f>VLOOKUP(C8105,'Datos de estudiantes'!$B$2:$G$33,6,0)</f>
        <v>Masculino</v>
      </c>
    </row>
    <row r="8106" spans="1:13">
      <c r="A8106" s="5">
        <v>8186</v>
      </c>
      <c r="B8106" s="2" t="s">
        <v>13</v>
      </c>
      <c r="C8106" s="2" t="s">
        <v>3083</v>
      </c>
      <c r="D8106" s="2" t="str">
        <f>VLOOKUP(C8106,'Datos de estudiantes'!$B$2:$C$33,2,0)</f>
        <v>manuel arturo</v>
      </c>
      <c r="E8106" s="2" t="str">
        <f>VLOOKUP(C8106,'Datos de estudiantes'!$B$2:$D$33,3,0)</f>
        <v>sanchez rojas</v>
      </c>
      <c r="F8106" s="9" t="s">
        <v>4319</v>
      </c>
      <c r="G8106" s="9" t="s">
        <v>4320</v>
      </c>
      <c r="H8106">
        <v>94</v>
      </c>
      <c r="I8106">
        <v>8</v>
      </c>
      <c r="J8106">
        <v>1</v>
      </c>
      <c r="K8106" t="str">
        <f>VLOOKUP(C8106,'Datos de estudiantes'!$B$2:$F$33,5,0)</f>
        <v>Escuela o inferior</v>
      </c>
      <c r="L8106" s="2" t="s">
        <v>3068</v>
      </c>
      <c r="M8106" t="str">
        <f>VLOOKUP(C8106,'Datos de estudiantes'!$B$2:$G$33,6,0)</f>
        <v>Masculino</v>
      </c>
    </row>
    <row r="8107" spans="1:13">
      <c r="A8107" s="5">
        <v>8187</v>
      </c>
      <c r="B8107" s="2" t="s">
        <v>3191</v>
      </c>
      <c r="C8107" s="2" t="s">
        <v>3083</v>
      </c>
      <c r="D8107" s="2" t="str">
        <f>VLOOKUP(C8107,'Datos de estudiantes'!$B$2:$C$33,2,0)</f>
        <v>manuel arturo</v>
      </c>
      <c r="E8107" s="2" t="str">
        <f>VLOOKUP(C8107,'Datos de estudiantes'!$B$2:$D$33,3,0)</f>
        <v>sanchez rojas</v>
      </c>
      <c r="F8107" s="9" t="s">
        <v>4319</v>
      </c>
      <c r="G8107" s="9" t="s">
        <v>4320</v>
      </c>
      <c r="H8107">
        <v>14</v>
      </c>
      <c r="I8107">
        <v>5</v>
      </c>
      <c r="J8107">
        <v>1</v>
      </c>
      <c r="K8107" t="str">
        <f>VLOOKUP(C8107,'Datos de estudiantes'!$B$2:$F$33,5,0)</f>
        <v>Escuela o inferior</v>
      </c>
      <c r="L8107" s="2" t="s">
        <v>3068</v>
      </c>
      <c r="M8107" t="str">
        <f>VLOOKUP(C8107,'Datos de estudiantes'!$B$2:$G$33,6,0)</f>
        <v>Masculino</v>
      </c>
    </row>
    <row r="8108" spans="1:13">
      <c r="A8108" s="5">
        <v>8188</v>
      </c>
      <c r="B8108" s="2" t="s">
        <v>3225</v>
      </c>
      <c r="C8108" s="2" t="s">
        <v>3085</v>
      </c>
      <c r="D8108" s="2" t="str">
        <f>VLOOKUP(C8108,'Datos de estudiantes'!$B$2:$C$33,2,0)</f>
        <v>heryd xavier</v>
      </c>
      <c r="E8108" s="2" t="str">
        <f>VLOOKUP(C8108,'Datos de estudiantes'!$B$2:$D$33,3,0)</f>
        <v>morla gordillo</v>
      </c>
      <c r="F8108" s="9" t="s">
        <v>4319</v>
      </c>
      <c r="G8108" s="9" t="s">
        <v>4320</v>
      </c>
      <c r="H8108">
        <v>11</v>
      </c>
      <c r="I8108">
        <v>14</v>
      </c>
      <c r="J8108">
        <v>1</v>
      </c>
      <c r="K8108" t="str">
        <f>VLOOKUP(C8108,'Datos de estudiantes'!$B$2:$F$33,5,0)</f>
        <v>Universidad o Superior</v>
      </c>
      <c r="L8108" s="2" t="s">
        <v>3068</v>
      </c>
      <c r="M8108" t="str">
        <f>VLOOKUP(C8108,'Datos de estudiantes'!$B$2:$G$33,6,0)</f>
        <v>Masculino</v>
      </c>
    </row>
    <row r="8109" spans="1:13">
      <c r="A8109" s="5">
        <v>8189</v>
      </c>
      <c r="B8109" s="2" t="s">
        <v>559</v>
      </c>
      <c r="C8109" s="2" t="s">
        <v>3077</v>
      </c>
      <c r="D8109" s="2" t="str">
        <f>VLOOKUP(C8109,'Datos de estudiantes'!$B$2:$C$33,2,0)</f>
        <v>luis leonel</v>
      </c>
      <c r="E8109" s="2" t="str">
        <f>VLOOKUP(C8109,'Datos de estudiantes'!$B$2:$D$33,3,0)</f>
        <v>chevez sanchez</v>
      </c>
      <c r="F8109" s="9" t="s">
        <v>4319</v>
      </c>
      <c r="G8109" s="9" t="s">
        <v>4320</v>
      </c>
      <c r="H8109">
        <v>71</v>
      </c>
      <c r="I8109">
        <v>9</v>
      </c>
      <c r="J8109">
        <v>1</v>
      </c>
      <c r="K8109" t="str">
        <f>VLOOKUP(C8109,'Datos de estudiantes'!$B$2:$F$33,5,0)</f>
        <v>Colegio</v>
      </c>
      <c r="L8109" s="2" t="s">
        <v>3068</v>
      </c>
      <c r="M8109" t="str">
        <f>VLOOKUP(C8109,'Datos de estudiantes'!$B$2:$G$33,6,0)</f>
        <v>Masculino</v>
      </c>
    </row>
    <row r="8110" spans="1:13">
      <c r="A8110" s="5">
        <v>8190</v>
      </c>
      <c r="B8110" s="2" t="s">
        <v>4318</v>
      </c>
      <c r="C8110" s="2" t="s">
        <v>3083</v>
      </c>
      <c r="D8110" s="2" t="str">
        <f>VLOOKUP(C8110,'Datos de estudiantes'!$B$2:$C$33,2,0)</f>
        <v>manuel arturo</v>
      </c>
      <c r="E8110" s="2" t="str">
        <f>VLOOKUP(C8110,'Datos de estudiantes'!$B$2:$D$33,3,0)</f>
        <v>sanchez rojas</v>
      </c>
      <c r="F8110" s="9" t="s">
        <v>4319</v>
      </c>
      <c r="G8110" s="9" t="s">
        <v>4320</v>
      </c>
      <c r="H8110">
        <v>97</v>
      </c>
      <c r="I8110">
        <v>9</v>
      </c>
      <c r="J8110">
        <v>1</v>
      </c>
      <c r="K8110" t="str">
        <f>VLOOKUP(C8110,'Datos de estudiantes'!$B$2:$F$33,5,0)</f>
        <v>Escuela o inferior</v>
      </c>
      <c r="L8110" s="2" t="s">
        <v>3068</v>
      </c>
      <c r="M8110" t="str">
        <f>VLOOKUP(C8110,'Datos de estudiantes'!$B$2:$G$33,6,0)</f>
        <v>Masculino</v>
      </c>
    </row>
    <row r="8111" spans="1:13">
      <c r="A8111" s="5">
        <v>8191</v>
      </c>
      <c r="B8111" s="2" t="s">
        <v>4318</v>
      </c>
      <c r="C8111" s="2" t="s">
        <v>3077</v>
      </c>
      <c r="D8111" s="2" t="str">
        <f>VLOOKUP(C8111,'Datos de estudiantes'!$B$2:$C$33,2,0)</f>
        <v>luis leonel</v>
      </c>
      <c r="E8111" s="2" t="str">
        <f>VLOOKUP(C8111,'Datos de estudiantes'!$B$2:$D$33,3,0)</f>
        <v>chevez sanchez</v>
      </c>
      <c r="F8111" s="9" t="s">
        <v>4319</v>
      </c>
      <c r="G8111" s="9" t="s">
        <v>4320</v>
      </c>
      <c r="H8111">
        <v>97</v>
      </c>
      <c r="I8111">
        <v>9</v>
      </c>
      <c r="J8111">
        <v>1</v>
      </c>
      <c r="K8111" t="str">
        <f>VLOOKUP(C8111,'Datos de estudiantes'!$B$2:$F$33,5,0)</f>
        <v>Colegio</v>
      </c>
      <c r="L8111" s="2" t="s">
        <v>3068</v>
      </c>
      <c r="M8111" t="str">
        <f>VLOOKUP(C8111,'Datos de estudiantes'!$B$2:$G$33,6,0)</f>
        <v>Masculino</v>
      </c>
    </row>
    <row r="8112" spans="1:13">
      <c r="A8112" s="5">
        <v>8192</v>
      </c>
      <c r="B8112" s="2" t="s">
        <v>3258</v>
      </c>
      <c r="C8112" s="2" t="s">
        <v>3077</v>
      </c>
      <c r="D8112" s="2" t="str">
        <f>VLOOKUP(C8112,'Datos de estudiantes'!$B$2:$C$33,2,0)</f>
        <v>luis leonel</v>
      </c>
      <c r="E8112" s="2" t="str">
        <f>VLOOKUP(C8112,'Datos de estudiantes'!$B$2:$D$33,3,0)</f>
        <v>chevez sanchez</v>
      </c>
      <c r="F8112" s="9" t="s">
        <v>4319</v>
      </c>
      <c r="G8112" s="9" t="s">
        <v>4320</v>
      </c>
      <c r="H8112">
        <v>75</v>
      </c>
      <c r="I8112">
        <v>7</v>
      </c>
      <c r="J8112">
        <v>2</v>
      </c>
      <c r="K8112" t="str">
        <f>VLOOKUP(C8112,'Datos de estudiantes'!$B$2:$F$33,5,0)</f>
        <v>Colegio</v>
      </c>
      <c r="L8112" s="2" t="s">
        <v>3068</v>
      </c>
      <c r="M8112" t="str">
        <f>VLOOKUP(C8112,'Datos de estudiantes'!$B$2:$G$33,6,0)</f>
        <v>Masculino</v>
      </c>
    </row>
    <row r="8113" spans="1:13">
      <c r="A8113" s="5">
        <v>8193</v>
      </c>
      <c r="B8113" s="2" t="s">
        <v>4322</v>
      </c>
      <c r="C8113" s="2" t="s">
        <v>3083</v>
      </c>
      <c r="D8113" s="2" t="str">
        <f>VLOOKUP(C8113,'Datos de estudiantes'!$B$2:$C$33,2,0)</f>
        <v>manuel arturo</v>
      </c>
      <c r="E8113" s="2" t="str">
        <f>VLOOKUP(C8113,'Datos de estudiantes'!$B$2:$D$33,3,0)</f>
        <v>sanchez rojas</v>
      </c>
      <c r="F8113" s="9" t="s">
        <v>4319</v>
      </c>
      <c r="G8113" s="9" t="s">
        <v>4320</v>
      </c>
      <c r="H8113">
        <v>86</v>
      </c>
      <c r="I8113">
        <v>8</v>
      </c>
      <c r="J8113">
        <v>1</v>
      </c>
      <c r="K8113" t="str">
        <f>VLOOKUP(C8113,'Datos de estudiantes'!$B$2:$F$33,5,0)</f>
        <v>Escuela o inferior</v>
      </c>
      <c r="L8113" s="2" t="s">
        <v>3068</v>
      </c>
      <c r="M8113" t="str">
        <f>VLOOKUP(C8113,'Datos de estudiantes'!$B$2:$G$33,6,0)</f>
        <v>Masculino</v>
      </c>
    </row>
    <row r="8114" spans="1:13">
      <c r="A8114" s="5">
        <v>8194</v>
      </c>
      <c r="B8114" s="2" t="s">
        <v>3302</v>
      </c>
      <c r="C8114" s="2" t="s">
        <v>3085</v>
      </c>
      <c r="D8114" s="2" t="str">
        <f>VLOOKUP(C8114,'Datos de estudiantes'!$B$2:$C$33,2,0)</f>
        <v>heryd xavier</v>
      </c>
      <c r="E8114" s="2" t="str">
        <f>VLOOKUP(C8114,'Datos de estudiantes'!$B$2:$D$33,3,0)</f>
        <v>morla gordillo</v>
      </c>
      <c r="F8114" s="9" t="s">
        <v>4319</v>
      </c>
      <c r="G8114" s="9" t="s">
        <v>4320</v>
      </c>
      <c r="H8114">
        <v>43</v>
      </c>
      <c r="I8114">
        <v>13</v>
      </c>
      <c r="J8114">
        <v>2</v>
      </c>
      <c r="K8114" t="str">
        <f>VLOOKUP(C8114,'Datos de estudiantes'!$B$2:$F$33,5,0)</f>
        <v>Universidad o Superior</v>
      </c>
      <c r="L8114" s="2" t="s">
        <v>3068</v>
      </c>
      <c r="M8114" t="str">
        <f>VLOOKUP(C8114,'Datos de estudiantes'!$B$2:$G$33,6,0)</f>
        <v>Masculino</v>
      </c>
    </row>
    <row r="8115" spans="1:13">
      <c r="A8115" s="5">
        <v>8195</v>
      </c>
      <c r="B8115" s="2" t="s">
        <v>3281</v>
      </c>
      <c r="C8115" s="2" t="s">
        <v>3083</v>
      </c>
      <c r="D8115" s="2" t="str">
        <f>VLOOKUP(C8115,'Datos de estudiantes'!$B$2:$C$33,2,0)</f>
        <v>manuel arturo</v>
      </c>
      <c r="E8115" s="2" t="str">
        <f>VLOOKUP(C8115,'Datos de estudiantes'!$B$2:$D$33,3,0)</f>
        <v>sanchez rojas</v>
      </c>
      <c r="F8115" s="9" t="s">
        <v>4319</v>
      </c>
      <c r="G8115" s="9" t="s">
        <v>4320</v>
      </c>
      <c r="H8115">
        <v>28</v>
      </c>
      <c r="I8115">
        <v>8</v>
      </c>
      <c r="J8115">
        <v>1</v>
      </c>
      <c r="K8115" t="str">
        <f>VLOOKUP(C8115,'Datos de estudiantes'!$B$2:$F$33,5,0)</f>
        <v>Escuela o inferior</v>
      </c>
      <c r="L8115" s="2" t="s">
        <v>3068</v>
      </c>
      <c r="M8115" t="str">
        <f>VLOOKUP(C8115,'Datos de estudiantes'!$B$2:$G$33,6,0)</f>
        <v>Masculino</v>
      </c>
    </row>
    <row r="8116" spans="1:13">
      <c r="A8116" s="5">
        <v>8196</v>
      </c>
      <c r="B8116" s="2" t="s">
        <v>185</v>
      </c>
      <c r="C8116" s="2" t="s">
        <v>3085</v>
      </c>
      <c r="D8116" s="2" t="str">
        <f>VLOOKUP(C8116,'Datos de estudiantes'!$B$2:$C$33,2,0)</f>
        <v>heryd xavier</v>
      </c>
      <c r="E8116" s="2" t="str">
        <f>VLOOKUP(C8116,'Datos de estudiantes'!$B$2:$D$33,3,0)</f>
        <v>morla gordillo</v>
      </c>
      <c r="F8116" s="9" t="s">
        <v>4319</v>
      </c>
      <c r="G8116" s="9" t="s">
        <v>4320</v>
      </c>
      <c r="H8116">
        <v>31</v>
      </c>
      <c r="I8116">
        <v>5</v>
      </c>
      <c r="J8116">
        <v>1</v>
      </c>
      <c r="K8116" t="str">
        <f>VLOOKUP(C8116,'Datos de estudiantes'!$B$2:$F$33,5,0)</f>
        <v>Universidad o Superior</v>
      </c>
      <c r="L8116" s="2" t="s">
        <v>3068</v>
      </c>
      <c r="M8116" t="str">
        <f>VLOOKUP(C8116,'Datos de estudiantes'!$B$2:$G$33,6,0)</f>
        <v>Masculino</v>
      </c>
    </row>
    <row r="8117" spans="1:13">
      <c r="A8117" s="5">
        <v>8197</v>
      </c>
      <c r="B8117" s="2" t="s">
        <v>3192</v>
      </c>
      <c r="C8117" s="2" t="s">
        <v>3085</v>
      </c>
      <c r="D8117" s="2" t="str">
        <f>VLOOKUP(C8117,'Datos de estudiantes'!$B$2:$C$33,2,0)</f>
        <v>heryd xavier</v>
      </c>
      <c r="E8117" s="2" t="str">
        <f>VLOOKUP(C8117,'Datos de estudiantes'!$B$2:$D$33,3,0)</f>
        <v>morla gordillo</v>
      </c>
      <c r="F8117" s="9" t="s">
        <v>4319</v>
      </c>
      <c r="G8117" s="9" t="s">
        <v>4320</v>
      </c>
      <c r="H8117">
        <v>15</v>
      </c>
      <c r="I8117">
        <v>8</v>
      </c>
      <c r="J8117">
        <v>1</v>
      </c>
      <c r="K8117" t="str">
        <f>VLOOKUP(C8117,'Datos de estudiantes'!$B$2:$F$33,5,0)</f>
        <v>Universidad o Superior</v>
      </c>
      <c r="L8117" s="2" t="s">
        <v>3068</v>
      </c>
      <c r="M8117" t="str">
        <f>VLOOKUP(C8117,'Datos de estudiantes'!$B$2:$G$33,6,0)</f>
        <v>Masculino</v>
      </c>
    </row>
    <row r="8118" spans="1:13">
      <c r="A8118" s="5">
        <v>8198</v>
      </c>
      <c r="B8118" s="2" t="s">
        <v>4323</v>
      </c>
      <c r="C8118" s="2" t="s">
        <v>3065</v>
      </c>
      <c r="D8118" s="2" t="str">
        <f>VLOOKUP(C8118,'Datos de estudiantes'!$B$2:$C$33,2,0)</f>
        <v>kristhell dayana</v>
      </c>
      <c r="E8118" s="2" t="str">
        <f>VLOOKUP(C8118,'Datos de estudiantes'!$B$2:$D$33,3,0)</f>
        <v>marquez naranjo</v>
      </c>
      <c r="F8118" s="9" t="s">
        <v>4324</v>
      </c>
      <c r="G8118" s="9" t="s">
        <v>4325</v>
      </c>
      <c r="H8118">
        <v>31</v>
      </c>
      <c r="I8118">
        <v>7</v>
      </c>
      <c r="J8118">
        <v>1</v>
      </c>
      <c r="K8118" t="str">
        <f>VLOOKUP(C8118,'Datos de estudiantes'!$B$2:$F$33,5,0)</f>
        <v>Universidad o Superior</v>
      </c>
      <c r="L8118" s="2" t="s">
        <v>3068</v>
      </c>
      <c r="M8118" t="str">
        <f>VLOOKUP(C8118,'Datos de estudiantes'!$B$2:$G$33,6,0)</f>
        <v>Femenino</v>
      </c>
    </row>
    <row r="8119" spans="1:13">
      <c r="A8119" s="5">
        <v>8199</v>
      </c>
      <c r="B8119" s="2" t="s">
        <v>4326</v>
      </c>
      <c r="C8119" s="2" t="s">
        <v>3070</v>
      </c>
      <c r="D8119" s="2" t="str">
        <f>VLOOKUP(C8119,'Datos de estudiantes'!$B$2:$C$33,2,0)</f>
        <v>jenny rocio</v>
      </c>
      <c r="E8119" s="2" t="str">
        <f>VLOOKUP(C8119,'Datos de estudiantes'!$B$2:$D$33,3,0)</f>
        <v>naranjo moran</v>
      </c>
      <c r="F8119" s="9" t="s">
        <v>4324</v>
      </c>
      <c r="G8119" s="9" t="s">
        <v>4325</v>
      </c>
      <c r="H8119">
        <v>13</v>
      </c>
      <c r="I8119">
        <v>11</v>
      </c>
      <c r="J8119">
        <v>1</v>
      </c>
      <c r="K8119" t="str">
        <f>VLOOKUP(C8119,'Datos de estudiantes'!$B$2:$F$33,5,0)</f>
        <v>Colegio</v>
      </c>
      <c r="L8119" s="2" t="s">
        <v>3068</v>
      </c>
      <c r="M8119" t="str">
        <f>VLOOKUP(C8119,'Datos de estudiantes'!$B$2:$G$33,6,0)</f>
        <v>Femenino</v>
      </c>
    </row>
    <row r="8120" spans="1:13">
      <c r="A8120" s="5">
        <v>8200</v>
      </c>
      <c r="B8120" s="2" t="s">
        <v>4326</v>
      </c>
      <c r="C8120" s="2" t="s">
        <v>3069</v>
      </c>
      <c r="D8120" s="2" t="str">
        <f>VLOOKUP(C8120,'Datos de estudiantes'!$B$2:$C$33,2,0)</f>
        <v>michelle johanna</v>
      </c>
      <c r="E8120" s="2" t="str">
        <f>VLOOKUP(C8120,'Datos de estudiantes'!$B$2:$D$33,3,0)</f>
        <v>morla gordillo</v>
      </c>
      <c r="F8120" s="9" t="s">
        <v>4324</v>
      </c>
      <c r="G8120" s="9" t="s">
        <v>4325</v>
      </c>
      <c r="H8120">
        <v>13</v>
      </c>
      <c r="I8120">
        <v>11</v>
      </c>
      <c r="J8120">
        <v>1</v>
      </c>
      <c r="K8120" t="str">
        <f>VLOOKUP(C8120,'Datos de estudiantes'!$B$2:$F$33,5,0)</f>
        <v>Escuela o inferior</v>
      </c>
      <c r="L8120" s="2" t="s">
        <v>3068</v>
      </c>
      <c r="M8120" t="str">
        <f>VLOOKUP(C8120,'Datos de estudiantes'!$B$2:$G$33,6,0)</f>
        <v>Femenino</v>
      </c>
    </row>
    <row r="8121" spans="1:13">
      <c r="A8121" s="5">
        <v>8201</v>
      </c>
      <c r="B8121" s="2" t="s">
        <v>39</v>
      </c>
      <c r="C8121" s="2" t="s">
        <v>3070</v>
      </c>
      <c r="D8121" s="2" t="str">
        <f>VLOOKUP(C8121,'Datos de estudiantes'!$B$2:$C$33,2,0)</f>
        <v>jenny rocio</v>
      </c>
      <c r="E8121" s="2" t="str">
        <f>VLOOKUP(C8121,'Datos de estudiantes'!$B$2:$D$33,3,0)</f>
        <v>naranjo moran</v>
      </c>
      <c r="F8121" s="9" t="s">
        <v>4324</v>
      </c>
      <c r="G8121" s="9" t="s">
        <v>4325</v>
      </c>
      <c r="H8121">
        <v>33</v>
      </c>
      <c r="I8121">
        <v>8</v>
      </c>
      <c r="J8121">
        <v>1</v>
      </c>
      <c r="K8121" t="str">
        <f>VLOOKUP(C8121,'Datos de estudiantes'!$B$2:$F$33,5,0)</f>
        <v>Colegio</v>
      </c>
      <c r="L8121" s="2" t="s">
        <v>3068</v>
      </c>
      <c r="M8121" t="str">
        <f>VLOOKUP(C8121,'Datos de estudiantes'!$B$2:$G$33,6,0)</f>
        <v>Femenino</v>
      </c>
    </row>
    <row r="8122" spans="1:13">
      <c r="A8122" s="5">
        <v>8202</v>
      </c>
      <c r="B8122" s="2" t="s">
        <v>4323</v>
      </c>
      <c r="C8122" s="2" t="s">
        <v>3069</v>
      </c>
      <c r="D8122" s="2" t="str">
        <f>VLOOKUP(C8122,'Datos de estudiantes'!$B$2:$C$33,2,0)</f>
        <v>michelle johanna</v>
      </c>
      <c r="E8122" s="2" t="str">
        <f>VLOOKUP(C8122,'Datos de estudiantes'!$B$2:$D$33,3,0)</f>
        <v>morla gordillo</v>
      </c>
      <c r="F8122" s="9" t="s">
        <v>4324</v>
      </c>
      <c r="G8122" s="9" t="s">
        <v>4325</v>
      </c>
      <c r="H8122">
        <v>31</v>
      </c>
      <c r="I8122">
        <v>7</v>
      </c>
      <c r="J8122">
        <v>1</v>
      </c>
      <c r="K8122" t="str">
        <f>VLOOKUP(C8122,'Datos de estudiantes'!$B$2:$F$33,5,0)</f>
        <v>Escuela o inferior</v>
      </c>
      <c r="L8122" s="2" t="s">
        <v>3068</v>
      </c>
      <c r="M8122" t="str">
        <f>VLOOKUP(C8122,'Datos de estudiantes'!$B$2:$G$33,6,0)</f>
        <v>Femenino</v>
      </c>
    </row>
    <row r="8123" spans="1:13">
      <c r="A8123" s="5">
        <v>8203</v>
      </c>
      <c r="B8123" s="2" t="s">
        <v>3302</v>
      </c>
      <c r="C8123" s="2" t="s">
        <v>3085</v>
      </c>
      <c r="D8123" s="2" t="str">
        <f>VLOOKUP(C8123,'Datos de estudiantes'!$B$2:$C$33,2,0)</f>
        <v>heryd xavier</v>
      </c>
      <c r="E8123" s="2" t="str">
        <f>VLOOKUP(C8123,'Datos de estudiantes'!$B$2:$D$33,3,0)</f>
        <v>morla gordillo</v>
      </c>
      <c r="F8123" s="9" t="s">
        <v>4327</v>
      </c>
      <c r="G8123" s="9" t="s">
        <v>4328</v>
      </c>
      <c r="H8123">
        <v>20</v>
      </c>
      <c r="I8123">
        <v>13</v>
      </c>
      <c r="J8123">
        <v>1</v>
      </c>
      <c r="K8123" t="str">
        <f>VLOOKUP(C8123,'Datos de estudiantes'!$B$2:$F$33,5,0)</f>
        <v>Universidad o Superior</v>
      </c>
      <c r="L8123" s="2" t="s">
        <v>3068</v>
      </c>
      <c r="M8123" t="str">
        <f>VLOOKUP(C8123,'Datos de estudiantes'!$B$2:$G$33,6,0)</f>
        <v>Masculino</v>
      </c>
    </row>
    <row r="8124" spans="1:13">
      <c r="A8124" s="5">
        <v>8204</v>
      </c>
      <c r="B8124" s="2" t="s">
        <v>3160</v>
      </c>
      <c r="C8124" s="2" t="s">
        <v>3077</v>
      </c>
      <c r="D8124" s="2" t="str">
        <f>VLOOKUP(C8124,'Datos de estudiantes'!$B$2:$C$33,2,0)</f>
        <v>luis leonel</v>
      </c>
      <c r="E8124" s="2" t="str">
        <f>VLOOKUP(C8124,'Datos de estudiantes'!$B$2:$D$33,3,0)</f>
        <v>chevez sanchez</v>
      </c>
      <c r="F8124" s="9" t="s">
        <v>4327</v>
      </c>
      <c r="G8124" s="9" t="s">
        <v>4328</v>
      </c>
      <c r="H8124">
        <v>18</v>
      </c>
      <c r="I8124">
        <v>8</v>
      </c>
      <c r="J8124">
        <v>1</v>
      </c>
      <c r="K8124" t="str">
        <f>VLOOKUP(C8124,'Datos de estudiantes'!$B$2:$F$33,5,0)</f>
        <v>Colegio</v>
      </c>
      <c r="L8124" s="2" t="s">
        <v>3068</v>
      </c>
      <c r="M8124" t="str">
        <f>VLOOKUP(C8124,'Datos de estudiantes'!$B$2:$G$33,6,0)</f>
        <v>Masculino</v>
      </c>
    </row>
    <row r="8125" spans="1:13">
      <c r="A8125" s="5">
        <v>8205</v>
      </c>
      <c r="B8125" s="2" t="s">
        <v>4329</v>
      </c>
      <c r="C8125" s="2" t="s">
        <v>3077</v>
      </c>
      <c r="D8125" s="2" t="str">
        <f>VLOOKUP(C8125,'Datos de estudiantes'!$B$2:$C$33,2,0)</f>
        <v>luis leonel</v>
      </c>
      <c r="E8125" s="2" t="str">
        <f>VLOOKUP(C8125,'Datos de estudiantes'!$B$2:$D$33,3,0)</f>
        <v>chevez sanchez</v>
      </c>
      <c r="F8125" s="9" t="s">
        <v>4327</v>
      </c>
      <c r="G8125" s="9" t="s">
        <v>4328</v>
      </c>
      <c r="H8125">
        <v>39</v>
      </c>
      <c r="I8125">
        <v>11</v>
      </c>
      <c r="J8125">
        <v>1</v>
      </c>
      <c r="K8125" t="str">
        <f>VLOOKUP(C8125,'Datos de estudiantes'!$B$2:$F$33,5,0)</f>
        <v>Colegio</v>
      </c>
      <c r="L8125" s="2" t="s">
        <v>3068</v>
      </c>
      <c r="M8125" t="str">
        <f>VLOOKUP(C8125,'Datos de estudiantes'!$B$2:$G$33,6,0)</f>
        <v>Masculino</v>
      </c>
    </row>
    <row r="8126" spans="1:13">
      <c r="A8126" s="5">
        <v>8206</v>
      </c>
      <c r="B8126" s="2" t="s">
        <v>3266</v>
      </c>
      <c r="C8126" s="2" t="s">
        <v>3085</v>
      </c>
      <c r="D8126" s="2" t="str">
        <f>VLOOKUP(C8126,'Datos de estudiantes'!$B$2:$C$33,2,0)</f>
        <v>heryd xavier</v>
      </c>
      <c r="E8126" s="2" t="str">
        <f>VLOOKUP(C8126,'Datos de estudiantes'!$B$2:$D$33,3,0)</f>
        <v>morla gordillo</v>
      </c>
      <c r="F8126" s="9" t="s">
        <v>4327</v>
      </c>
      <c r="G8126" s="9" t="s">
        <v>4328</v>
      </c>
      <c r="H8126">
        <v>29</v>
      </c>
      <c r="I8126">
        <v>8</v>
      </c>
      <c r="J8126">
        <v>2</v>
      </c>
      <c r="K8126" t="str">
        <f>VLOOKUP(C8126,'Datos de estudiantes'!$B$2:$F$33,5,0)</f>
        <v>Universidad o Superior</v>
      </c>
      <c r="L8126" s="2" t="s">
        <v>3068</v>
      </c>
      <c r="M8126" t="str">
        <f>VLOOKUP(C8126,'Datos de estudiantes'!$B$2:$G$33,6,0)</f>
        <v>Masculino</v>
      </c>
    </row>
    <row r="8127" spans="1:13">
      <c r="A8127" s="5">
        <v>8207</v>
      </c>
      <c r="B8127" s="2" t="s">
        <v>3160</v>
      </c>
      <c r="C8127" s="2" t="s">
        <v>3083</v>
      </c>
      <c r="D8127" s="2" t="str">
        <f>VLOOKUP(C8127,'Datos de estudiantes'!$B$2:$C$33,2,0)</f>
        <v>manuel arturo</v>
      </c>
      <c r="E8127" s="2" t="str">
        <f>VLOOKUP(C8127,'Datos de estudiantes'!$B$2:$D$33,3,0)</f>
        <v>sanchez rojas</v>
      </c>
      <c r="F8127" s="9" t="s">
        <v>4327</v>
      </c>
      <c r="G8127" s="9" t="s">
        <v>4328</v>
      </c>
      <c r="H8127">
        <v>18</v>
      </c>
      <c r="I8127">
        <v>8</v>
      </c>
      <c r="J8127">
        <v>1</v>
      </c>
      <c r="K8127" t="str">
        <f>VLOOKUP(C8127,'Datos de estudiantes'!$B$2:$F$33,5,0)</f>
        <v>Escuela o inferior</v>
      </c>
      <c r="L8127" s="2" t="s">
        <v>3068</v>
      </c>
      <c r="M8127" t="str">
        <f>VLOOKUP(C8127,'Datos de estudiantes'!$B$2:$G$33,6,0)</f>
        <v>Masculino</v>
      </c>
    </row>
    <row r="8128" spans="1:13">
      <c r="A8128" s="5">
        <v>8208</v>
      </c>
      <c r="B8128" s="2" t="s">
        <v>3302</v>
      </c>
      <c r="C8128" s="2" t="s">
        <v>3077</v>
      </c>
      <c r="D8128" s="2" t="str">
        <f>VLOOKUP(C8128,'Datos de estudiantes'!$B$2:$C$33,2,0)</f>
        <v>luis leonel</v>
      </c>
      <c r="E8128" s="2" t="str">
        <f>VLOOKUP(C8128,'Datos de estudiantes'!$B$2:$D$33,3,0)</f>
        <v>chevez sanchez</v>
      </c>
      <c r="F8128" s="9" t="s">
        <v>4327</v>
      </c>
      <c r="G8128" s="9" t="s">
        <v>4328</v>
      </c>
      <c r="H8128">
        <v>20</v>
      </c>
      <c r="I8128">
        <v>13</v>
      </c>
      <c r="J8128">
        <v>1</v>
      </c>
      <c r="K8128" t="str">
        <f>VLOOKUP(C8128,'Datos de estudiantes'!$B$2:$F$33,5,0)</f>
        <v>Colegio</v>
      </c>
      <c r="L8128" s="2" t="s">
        <v>3068</v>
      </c>
      <c r="M8128" t="str">
        <f>VLOOKUP(C8128,'Datos de estudiantes'!$B$2:$G$33,6,0)</f>
        <v>Masculino</v>
      </c>
    </row>
    <row r="8129" spans="1:13">
      <c r="A8129" s="5">
        <v>8209</v>
      </c>
      <c r="B8129" s="2" t="s">
        <v>3258</v>
      </c>
      <c r="C8129" s="2" t="s">
        <v>3085</v>
      </c>
      <c r="D8129" s="2" t="str">
        <f>VLOOKUP(C8129,'Datos de estudiantes'!$B$2:$C$33,2,0)</f>
        <v>heryd xavier</v>
      </c>
      <c r="E8129" s="2" t="str">
        <f>VLOOKUP(C8129,'Datos de estudiantes'!$B$2:$D$33,3,0)</f>
        <v>morla gordillo</v>
      </c>
      <c r="F8129" s="9" t="s">
        <v>4327</v>
      </c>
      <c r="G8129" s="9" t="s">
        <v>4328</v>
      </c>
      <c r="H8129">
        <v>41</v>
      </c>
      <c r="I8129">
        <v>7</v>
      </c>
      <c r="J8129">
        <v>1</v>
      </c>
      <c r="K8129" t="str">
        <f>VLOOKUP(C8129,'Datos de estudiantes'!$B$2:$F$33,5,0)</f>
        <v>Universidad o Superior</v>
      </c>
      <c r="L8129" s="2" t="s">
        <v>3068</v>
      </c>
      <c r="M8129" t="str">
        <f>VLOOKUP(C8129,'Datos de estudiantes'!$B$2:$G$33,6,0)</f>
        <v>Masculino</v>
      </c>
    </row>
    <row r="8130" spans="1:13">
      <c r="A8130" s="5">
        <v>8210</v>
      </c>
      <c r="B8130" s="2" t="s">
        <v>4076</v>
      </c>
      <c r="C8130" s="2" t="s">
        <v>3069</v>
      </c>
      <c r="D8130" s="2" t="str">
        <f>VLOOKUP(C8130,'Datos de estudiantes'!$B$2:$C$33,2,0)</f>
        <v>michelle johanna</v>
      </c>
      <c r="E8130" s="2" t="str">
        <f>VLOOKUP(C8130,'Datos de estudiantes'!$B$2:$D$33,3,0)</f>
        <v>morla gordillo</v>
      </c>
      <c r="F8130" s="9" t="s">
        <v>4330</v>
      </c>
      <c r="G8130" s="9" t="s">
        <v>4331</v>
      </c>
      <c r="H8130">
        <v>25</v>
      </c>
      <c r="I8130">
        <v>9</v>
      </c>
      <c r="J8130">
        <v>1</v>
      </c>
      <c r="K8130" t="str">
        <f>VLOOKUP(C8130,'Datos de estudiantes'!$B$2:$F$33,5,0)</f>
        <v>Escuela o inferior</v>
      </c>
      <c r="L8130" s="2" t="s">
        <v>3068</v>
      </c>
      <c r="M8130" t="str">
        <f>VLOOKUP(C8130,'Datos de estudiantes'!$B$2:$G$33,6,0)</f>
        <v>Femenino</v>
      </c>
    </row>
    <row r="8131" spans="1:13">
      <c r="A8131" s="5">
        <v>8211</v>
      </c>
      <c r="B8131" s="2" t="s">
        <v>4174</v>
      </c>
      <c r="C8131" s="2" t="s">
        <v>3069</v>
      </c>
      <c r="D8131" s="2" t="str">
        <f>VLOOKUP(C8131,'Datos de estudiantes'!$B$2:$C$33,2,0)</f>
        <v>michelle johanna</v>
      </c>
      <c r="E8131" s="2" t="str">
        <f>VLOOKUP(C8131,'Datos de estudiantes'!$B$2:$D$33,3,0)</f>
        <v>morla gordillo</v>
      </c>
      <c r="F8131" s="9" t="s">
        <v>4330</v>
      </c>
      <c r="G8131" s="9" t="s">
        <v>4331</v>
      </c>
      <c r="H8131">
        <v>53</v>
      </c>
      <c r="I8131">
        <v>7</v>
      </c>
      <c r="J8131">
        <v>1</v>
      </c>
      <c r="K8131" t="str">
        <f>VLOOKUP(C8131,'Datos de estudiantes'!$B$2:$F$33,5,0)</f>
        <v>Escuela o inferior</v>
      </c>
      <c r="L8131" s="2" t="s">
        <v>3068</v>
      </c>
      <c r="M8131" t="str">
        <f>VLOOKUP(C8131,'Datos de estudiantes'!$B$2:$G$33,6,0)</f>
        <v>Femenino</v>
      </c>
    </row>
    <row r="8132" spans="1:13">
      <c r="A8132" s="5">
        <v>8212</v>
      </c>
      <c r="B8132" s="2" t="s">
        <v>4201</v>
      </c>
      <c r="C8132" s="2" t="s">
        <v>3069</v>
      </c>
      <c r="D8132" s="2" t="str">
        <f>VLOOKUP(C8132,'Datos de estudiantes'!$B$2:$C$33,2,0)</f>
        <v>michelle johanna</v>
      </c>
      <c r="E8132" s="2" t="str">
        <f>VLOOKUP(C8132,'Datos de estudiantes'!$B$2:$D$33,3,0)</f>
        <v>morla gordillo</v>
      </c>
      <c r="F8132" s="9" t="s">
        <v>4330</v>
      </c>
      <c r="G8132" s="9" t="s">
        <v>4331</v>
      </c>
      <c r="H8132">
        <v>49</v>
      </c>
      <c r="I8132">
        <v>6</v>
      </c>
      <c r="J8132">
        <v>1</v>
      </c>
      <c r="K8132" t="str">
        <f>VLOOKUP(C8132,'Datos de estudiantes'!$B$2:$F$33,5,0)</f>
        <v>Escuela o inferior</v>
      </c>
      <c r="L8132" s="2" t="s">
        <v>3068</v>
      </c>
      <c r="M8132" t="str">
        <f>VLOOKUP(C8132,'Datos de estudiantes'!$B$2:$G$33,6,0)</f>
        <v>Femenino</v>
      </c>
    </row>
    <row r="8133" spans="1:13">
      <c r="A8133" s="5">
        <v>8213</v>
      </c>
      <c r="B8133" s="2" t="s">
        <v>4171</v>
      </c>
      <c r="C8133" s="2" t="s">
        <v>3070</v>
      </c>
      <c r="D8133" s="2" t="str">
        <f>VLOOKUP(C8133,'Datos de estudiantes'!$B$2:$C$33,2,0)</f>
        <v>jenny rocio</v>
      </c>
      <c r="E8133" s="2" t="str">
        <f>VLOOKUP(C8133,'Datos de estudiantes'!$B$2:$D$33,3,0)</f>
        <v>naranjo moran</v>
      </c>
      <c r="F8133" s="9" t="s">
        <v>4330</v>
      </c>
      <c r="G8133" s="9" t="s">
        <v>4331</v>
      </c>
      <c r="H8133">
        <v>54</v>
      </c>
      <c r="I8133">
        <v>4</v>
      </c>
      <c r="J8133">
        <v>1</v>
      </c>
      <c r="K8133" t="str">
        <f>VLOOKUP(C8133,'Datos de estudiantes'!$B$2:$F$33,5,0)</f>
        <v>Colegio</v>
      </c>
      <c r="L8133" s="2" t="s">
        <v>3068</v>
      </c>
      <c r="M8133" t="str">
        <f>VLOOKUP(C8133,'Datos de estudiantes'!$B$2:$G$33,6,0)</f>
        <v>Femenino</v>
      </c>
    </row>
    <row r="8134" spans="1:13">
      <c r="A8134" s="5">
        <v>8214</v>
      </c>
      <c r="B8134" s="2" t="s">
        <v>3157</v>
      </c>
      <c r="C8134" s="2" t="s">
        <v>3069</v>
      </c>
      <c r="D8134" s="2" t="str">
        <f>VLOOKUP(C8134,'Datos de estudiantes'!$B$2:$C$33,2,0)</f>
        <v>michelle johanna</v>
      </c>
      <c r="E8134" s="2" t="str">
        <f>VLOOKUP(C8134,'Datos de estudiantes'!$B$2:$D$33,3,0)</f>
        <v>morla gordillo</v>
      </c>
      <c r="F8134" s="9" t="s">
        <v>4330</v>
      </c>
      <c r="G8134" s="9" t="s">
        <v>4331</v>
      </c>
      <c r="H8134">
        <v>17</v>
      </c>
      <c r="I8134">
        <v>18</v>
      </c>
      <c r="J8134">
        <v>1</v>
      </c>
      <c r="K8134" t="str">
        <f>VLOOKUP(C8134,'Datos de estudiantes'!$B$2:$F$33,5,0)</f>
        <v>Escuela o inferior</v>
      </c>
      <c r="L8134" s="2" t="s">
        <v>3068</v>
      </c>
      <c r="M8134" t="str">
        <f>VLOOKUP(C8134,'Datos de estudiantes'!$B$2:$G$33,6,0)</f>
        <v>Femenino</v>
      </c>
    </row>
    <row r="8135" spans="1:13">
      <c r="A8135" s="5">
        <v>8215</v>
      </c>
      <c r="B8135" s="2" t="s">
        <v>4168</v>
      </c>
      <c r="C8135" s="2" t="s">
        <v>3065</v>
      </c>
      <c r="D8135" s="2" t="str">
        <f>VLOOKUP(C8135,'Datos de estudiantes'!$B$2:$C$33,2,0)</f>
        <v>kristhell dayana</v>
      </c>
      <c r="E8135" s="2" t="str">
        <f>VLOOKUP(C8135,'Datos de estudiantes'!$B$2:$D$33,3,0)</f>
        <v>marquez naranjo</v>
      </c>
      <c r="F8135" s="9" t="s">
        <v>4330</v>
      </c>
      <c r="G8135" s="9" t="s">
        <v>4331</v>
      </c>
      <c r="H8135">
        <v>41</v>
      </c>
      <c r="I8135">
        <v>10</v>
      </c>
      <c r="J8135">
        <v>1</v>
      </c>
      <c r="K8135" t="str">
        <f>VLOOKUP(C8135,'Datos de estudiantes'!$B$2:$F$33,5,0)</f>
        <v>Universidad o Superior</v>
      </c>
      <c r="L8135" s="2" t="s">
        <v>3068</v>
      </c>
      <c r="M8135" t="str">
        <f>VLOOKUP(C8135,'Datos de estudiantes'!$B$2:$G$33,6,0)</f>
        <v>Femenino</v>
      </c>
    </row>
    <row r="8136" spans="1:13">
      <c r="A8136" s="5">
        <v>8216</v>
      </c>
      <c r="B8136" s="2" t="s">
        <v>2173</v>
      </c>
      <c r="C8136" s="2" t="s">
        <v>3070</v>
      </c>
      <c r="D8136" s="2" t="str">
        <f>VLOOKUP(C8136,'Datos de estudiantes'!$B$2:$C$33,2,0)</f>
        <v>jenny rocio</v>
      </c>
      <c r="E8136" s="2" t="str">
        <f>VLOOKUP(C8136,'Datos de estudiantes'!$B$2:$D$33,3,0)</f>
        <v>naranjo moran</v>
      </c>
      <c r="F8136" s="9" t="s">
        <v>4330</v>
      </c>
      <c r="G8136" s="9" t="s">
        <v>4331</v>
      </c>
      <c r="H8136">
        <v>73</v>
      </c>
      <c r="I8136">
        <v>9</v>
      </c>
      <c r="J8136">
        <v>1</v>
      </c>
      <c r="K8136" t="str">
        <f>VLOOKUP(C8136,'Datos de estudiantes'!$B$2:$F$33,5,0)</f>
        <v>Colegio</v>
      </c>
      <c r="L8136" s="2" t="s">
        <v>3068</v>
      </c>
      <c r="M8136" t="str">
        <f>VLOOKUP(C8136,'Datos de estudiantes'!$B$2:$G$33,6,0)</f>
        <v>Femenino</v>
      </c>
    </row>
    <row r="8137" spans="1:13">
      <c r="A8137" s="5">
        <v>8217</v>
      </c>
      <c r="B8137" s="2" t="s">
        <v>4168</v>
      </c>
      <c r="C8137" s="2" t="s">
        <v>3069</v>
      </c>
      <c r="D8137" s="2" t="str">
        <f>VLOOKUP(C8137,'Datos de estudiantes'!$B$2:$C$33,2,0)</f>
        <v>michelle johanna</v>
      </c>
      <c r="E8137" s="2" t="str">
        <f>VLOOKUP(C8137,'Datos de estudiantes'!$B$2:$D$33,3,0)</f>
        <v>morla gordillo</v>
      </c>
      <c r="F8137" s="9" t="s">
        <v>4330</v>
      </c>
      <c r="G8137" s="9" t="s">
        <v>4331</v>
      </c>
      <c r="H8137">
        <v>41</v>
      </c>
      <c r="I8137">
        <v>10</v>
      </c>
      <c r="J8137">
        <v>1</v>
      </c>
      <c r="K8137" t="str">
        <f>VLOOKUP(C8137,'Datos de estudiantes'!$B$2:$F$33,5,0)</f>
        <v>Escuela o inferior</v>
      </c>
      <c r="L8137" s="2" t="s">
        <v>3068</v>
      </c>
      <c r="M8137" t="str">
        <f>VLOOKUP(C8137,'Datos de estudiantes'!$B$2:$G$33,6,0)</f>
        <v>Femenino</v>
      </c>
    </row>
    <row r="8138" spans="1:13">
      <c r="A8138" s="5">
        <v>8218</v>
      </c>
      <c r="B8138" s="2" t="s">
        <v>4171</v>
      </c>
      <c r="C8138" s="2" t="s">
        <v>3065</v>
      </c>
      <c r="D8138" s="2" t="str">
        <f>VLOOKUP(C8138,'Datos de estudiantes'!$B$2:$C$33,2,0)</f>
        <v>kristhell dayana</v>
      </c>
      <c r="E8138" s="2" t="str">
        <f>VLOOKUP(C8138,'Datos de estudiantes'!$B$2:$D$33,3,0)</f>
        <v>marquez naranjo</v>
      </c>
      <c r="F8138" s="9" t="s">
        <v>4330</v>
      </c>
      <c r="G8138" s="9" t="s">
        <v>4331</v>
      </c>
      <c r="H8138">
        <v>54</v>
      </c>
      <c r="I8138">
        <v>4</v>
      </c>
      <c r="J8138">
        <v>1</v>
      </c>
      <c r="K8138" t="str">
        <f>VLOOKUP(C8138,'Datos de estudiantes'!$B$2:$F$33,5,0)</f>
        <v>Universidad o Superior</v>
      </c>
      <c r="L8138" s="2" t="s">
        <v>3068</v>
      </c>
      <c r="M8138" t="str">
        <f>VLOOKUP(C8138,'Datos de estudiantes'!$B$2:$G$33,6,0)</f>
        <v>Femenino</v>
      </c>
    </row>
    <row r="8139" spans="1:13">
      <c r="A8139" s="5">
        <v>8219</v>
      </c>
      <c r="B8139" s="2" t="s">
        <v>4174</v>
      </c>
      <c r="C8139" s="2" t="s">
        <v>3070</v>
      </c>
      <c r="D8139" s="2" t="str">
        <f>VLOOKUP(C8139,'Datos de estudiantes'!$B$2:$C$33,2,0)</f>
        <v>jenny rocio</v>
      </c>
      <c r="E8139" s="2" t="str">
        <f>VLOOKUP(C8139,'Datos de estudiantes'!$B$2:$D$33,3,0)</f>
        <v>naranjo moran</v>
      </c>
      <c r="F8139" s="9" t="s">
        <v>4330</v>
      </c>
      <c r="G8139" s="9" t="s">
        <v>4331</v>
      </c>
      <c r="H8139">
        <v>53</v>
      </c>
      <c r="I8139">
        <v>7</v>
      </c>
      <c r="J8139">
        <v>1</v>
      </c>
      <c r="K8139" t="str">
        <f>VLOOKUP(C8139,'Datos de estudiantes'!$B$2:$F$33,5,0)</f>
        <v>Colegio</v>
      </c>
      <c r="L8139" s="2" t="s">
        <v>3068</v>
      </c>
      <c r="M8139" t="str">
        <f>VLOOKUP(C8139,'Datos de estudiantes'!$B$2:$G$33,6,0)</f>
        <v>Femenino</v>
      </c>
    </row>
    <row r="8140" spans="1:13">
      <c r="A8140" s="5">
        <v>8220</v>
      </c>
      <c r="B8140" s="2" t="s">
        <v>4332</v>
      </c>
      <c r="C8140" s="2" t="s">
        <v>3077</v>
      </c>
      <c r="D8140" s="2" t="str">
        <f>VLOOKUP(C8140,'Datos de estudiantes'!$B$2:$C$33,2,0)</f>
        <v>luis leonel</v>
      </c>
      <c r="E8140" s="2" t="str">
        <f>VLOOKUP(C8140,'Datos de estudiantes'!$B$2:$D$33,3,0)</f>
        <v>chevez sanchez</v>
      </c>
      <c r="F8140" s="9" t="s">
        <v>4333</v>
      </c>
      <c r="G8140" s="9" t="s">
        <v>4334</v>
      </c>
      <c r="H8140">
        <v>108</v>
      </c>
      <c r="I8140">
        <v>10</v>
      </c>
      <c r="J8140">
        <v>1</v>
      </c>
      <c r="K8140" t="str">
        <f>VLOOKUP(C8140,'Datos de estudiantes'!$B$2:$F$33,5,0)</f>
        <v>Colegio</v>
      </c>
      <c r="L8140" s="2" t="s">
        <v>3068</v>
      </c>
      <c r="M8140" t="str">
        <f>VLOOKUP(C8140,'Datos de estudiantes'!$B$2:$G$33,6,0)</f>
        <v>Masculino</v>
      </c>
    </row>
    <row r="8141" spans="1:13">
      <c r="A8141" s="5">
        <v>8221</v>
      </c>
      <c r="B8141" s="2" t="s">
        <v>3133</v>
      </c>
      <c r="C8141" s="2" t="s">
        <v>3083</v>
      </c>
      <c r="D8141" s="2" t="str">
        <f>VLOOKUP(C8141,'Datos de estudiantes'!$B$2:$C$33,2,0)</f>
        <v>manuel arturo</v>
      </c>
      <c r="E8141" s="2" t="str">
        <f>VLOOKUP(C8141,'Datos de estudiantes'!$B$2:$D$33,3,0)</f>
        <v>sanchez rojas</v>
      </c>
      <c r="F8141" s="9" t="s">
        <v>4333</v>
      </c>
      <c r="G8141" s="9" t="s">
        <v>4334</v>
      </c>
      <c r="H8141">
        <v>51</v>
      </c>
      <c r="I8141">
        <v>4</v>
      </c>
      <c r="J8141">
        <v>1</v>
      </c>
      <c r="K8141" t="str">
        <f>VLOOKUP(C8141,'Datos de estudiantes'!$B$2:$F$33,5,0)</f>
        <v>Escuela o inferior</v>
      </c>
      <c r="L8141" s="2" t="s">
        <v>3068</v>
      </c>
      <c r="M8141" t="str">
        <f>VLOOKUP(C8141,'Datos de estudiantes'!$B$2:$G$33,6,0)</f>
        <v>Masculino</v>
      </c>
    </row>
    <row r="8142" spans="1:13">
      <c r="A8142" s="5">
        <v>8222</v>
      </c>
      <c r="B8142" s="2" t="s">
        <v>3133</v>
      </c>
      <c r="C8142" s="2" t="s">
        <v>3077</v>
      </c>
      <c r="D8142" s="2" t="str">
        <f>VLOOKUP(C8142,'Datos de estudiantes'!$B$2:$C$33,2,0)</f>
        <v>luis leonel</v>
      </c>
      <c r="E8142" s="2" t="str">
        <f>VLOOKUP(C8142,'Datos de estudiantes'!$B$2:$D$33,3,0)</f>
        <v>chevez sanchez</v>
      </c>
      <c r="F8142" s="9" t="s">
        <v>4333</v>
      </c>
      <c r="G8142" s="9" t="s">
        <v>4334</v>
      </c>
      <c r="H8142">
        <v>51</v>
      </c>
      <c r="I8142">
        <v>4</v>
      </c>
      <c r="J8142">
        <v>1</v>
      </c>
      <c r="K8142" t="str">
        <f>VLOOKUP(C8142,'Datos de estudiantes'!$B$2:$F$33,5,0)</f>
        <v>Colegio</v>
      </c>
      <c r="L8142" s="2" t="s">
        <v>3068</v>
      </c>
      <c r="M8142" t="str">
        <f>VLOOKUP(C8142,'Datos de estudiantes'!$B$2:$G$33,6,0)</f>
        <v>Masculino</v>
      </c>
    </row>
    <row r="8143" spans="1:13">
      <c r="A8143" s="5">
        <v>8223</v>
      </c>
      <c r="B8143" s="2" t="s">
        <v>185</v>
      </c>
      <c r="C8143" s="2" t="s">
        <v>3083</v>
      </c>
      <c r="D8143" s="2" t="str">
        <f>VLOOKUP(C8143,'Datos de estudiantes'!$B$2:$C$33,2,0)</f>
        <v>manuel arturo</v>
      </c>
      <c r="E8143" s="2" t="str">
        <f>VLOOKUP(C8143,'Datos de estudiantes'!$B$2:$D$33,3,0)</f>
        <v>sanchez rojas</v>
      </c>
      <c r="F8143" s="9" t="s">
        <v>4333</v>
      </c>
      <c r="G8143" s="9" t="s">
        <v>4334</v>
      </c>
      <c r="H8143">
        <v>64</v>
      </c>
      <c r="I8143">
        <v>5</v>
      </c>
      <c r="J8143">
        <v>1</v>
      </c>
      <c r="K8143" t="str">
        <f>VLOOKUP(C8143,'Datos de estudiantes'!$B$2:$F$33,5,0)</f>
        <v>Escuela o inferior</v>
      </c>
      <c r="L8143" s="2" t="s">
        <v>3068</v>
      </c>
      <c r="M8143" t="str">
        <f>VLOOKUP(C8143,'Datos de estudiantes'!$B$2:$G$33,6,0)</f>
        <v>Masculino</v>
      </c>
    </row>
    <row r="8144" spans="1:13">
      <c r="A8144" s="5">
        <v>8224</v>
      </c>
      <c r="B8144" s="2" t="s">
        <v>1112</v>
      </c>
      <c r="C8144" s="2" t="s">
        <v>3077</v>
      </c>
      <c r="D8144" s="2" t="str">
        <f>VLOOKUP(C8144,'Datos de estudiantes'!$B$2:$C$33,2,0)</f>
        <v>luis leonel</v>
      </c>
      <c r="E8144" s="2" t="str">
        <f>VLOOKUP(C8144,'Datos de estudiantes'!$B$2:$D$33,3,0)</f>
        <v>chevez sanchez</v>
      </c>
      <c r="F8144" s="9" t="s">
        <v>4333</v>
      </c>
      <c r="G8144" s="9" t="s">
        <v>4334</v>
      </c>
      <c r="H8144">
        <v>97</v>
      </c>
      <c r="I8144">
        <v>9</v>
      </c>
      <c r="J8144">
        <v>2</v>
      </c>
      <c r="K8144" t="str">
        <f>VLOOKUP(C8144,'Datos de estudiantes'!$B$2:$F$33,5,0)</f>
        <v>Colegio</v>
      </c>
      <c r="L8144" s="2" t="s">
        <v>3068</v>
      </c>
      <c r="M8144" t="str">
        <f>VLOOKUP(C8144,'Datos de estudiantes'!$B$2:$G$33,6,0)</f>
        <v>Masculino</v>
      </c>
    </row>
    <row r="8145" spans="1:13">
      <c r="A8145" s="5">
        <v>8225</v>
      </c>
      <c r="B8145" s="2" t="s">
        <v>3133</v>
      </c>
      <c r="C8145" s="2" t="s">
        <v>3085</v>
      </c>
      <c r="D8145" s="2" t="str">
        <f>VLOOKUP(C8145,'Datos de estudiantes'!$B$2:$C$33,2,0)</f>
        <v>heryd xavier</v>
      </c>
      <c r="E8145" s="2" t="str">
        <f>VLOOKUP(C8145,'Datos de estudiantes'!$B$2:$D$33,3,0)</f>
        <v>morla gordillo</v>
      </c>
      <c r="F8145" s="9" t="s">
        <v>4333</v>
      </c>
      <c r="G8145" s="9" t="s">
        <v>4334</v>
      </c>
      <c r="H8145">
        <v>51</v>
      </c>
      <c r="I8145">
        <v>4</v>
      </c>
      <c r="J8145">
        <v>1</v>
      </c>
      <c r="K8145" t="str">
        <f>VLOOKUP(C8145,'Datos de estudiantes'!$B$2:$F$33,5,0)</f>
        <v>Universidad o Superior</v>
      </c>
      <c r="L8145" s="2" t="s">
        <v>3068</v>
      </c>
      <c r="M8145" t="str">
        <f>VLOOKUP(C8145,'Datos de estudiantes'!$B$2:$G$33,6,0)</f>
        <v>Masculino</v>
      </c>
    </row>
    <row r="8146" spans="1:13">
      <c r="A8146" s="5">
        <v>8226</v>
      </c>
      <c r="B8146" s="2" t="s">
        <v>3302</v>
      </c>
      <c r="C8146" s="2" t="s">
        <v>3077</v>
      </c>
      <c r="D8146" s="2" t="str">
        <f>VLOOKUP(C8146,'Datos de estudiantes'!$B$2:$C$33,2,0)</f>
        <v>luis leonel</v>
      </c>
      <c r="E8146" s="2" t="str">
        <f>VLOOKUP(C8146,'Datos de estudiantes'!$B$2:$D$33,3,0)</f>
        <v>chevez sanchez</v>
      </c>
      <c r="F8146" s="9" t="s">
        <v>4333</v>
      </c>
      <c r="G8146" s="9" t="s">
        <v>4334</v>
      </c>
      <c r="H8146">
        <v>27</v>
      </c>
      <c r="I8146">
        <v>13</v>
      </c>
      <c r="J8146">
        <v>1</v>
      </c>
      <c r="K8146" t="str">
        <f>VLOOKUP(C8146,'Datos de estudiantes'!$B$2:$F$33,5,0)</f>
        <v>Colegio</v>
      </c>
      <c r="L8146" s="2" t="s">
        <v>3068</v>
      </c>
      <c r="M8146" t="str">
        <f>VLOOKUP(C8146,'Datos de estudiantes'!$B$2:$G$33,6,0)</f>
        <v>Masculino</v>
      </c>
    </row>
    <row r="8147" spans="1:13">
      <c r="A8147" s="5">
        <v>8227</v>
      </c>
      <c r="B8147" s="2" t="s">
        <v>185</v>
      </c>
      <c r="C8147" s="2" t="s">
        <v>3077</v>
      </c>
      <c r="D8147" s="2" t="str">
        <f>VLOOKUP(C8147,'Datos de estudiantes'!$B$2:$C$33,2,0)</f>
        <v>luis leonel</v>
      </c>
      <c r="E8147" s="2" t="str">
        <f>VLOOKUP(C8147,'Datos de estudiantes'!$B$2:$D$33,3,0)</f>
        <v>chevez sanchez</v>
      </c>
      <c r="F8147" s="9" t="s">
        <v>4333</v>
      </c>
      <c r="G8147" s="9" t="s">
        <v>4334</v>
      </c>
      <c r="H8147">
        <v>64</v>
      </c>
      <c r="I8147">
        <v>5</v>
      </c>
      <c r="J8147">
        <v>1</v>
      </c>
      <c r="K8147" t="str">
        <f>VLOOKUP(C8147,'Datos de estudiantes'!$B$2:$F$33,5,0)</f>
        <v>Colegio</v>
      </c>
      <c r="L8147" s="2" t="s">
        <v>3068</v>
      </c>
      <c r="M8147" t="str">
        <f>VLOOKUP(C8147,'Datos de estudiantes'!$B$2:$G$33,6,0)</f>
        <v>Masculino</v>
      </c>
    </row>
    <row r="8148" spans="1:13">
      <c r="A8148" s="5">
        <v>8228</v>
      </c>
      <c r="B8148" s="2" t="s">
        <v>1112</v>
      </c>
      <c r="C8148" s="2" t="s">
        <v>3085</v>
      </c>
      <c r="D8148" s="2" t="str">
        <f>VLOOKUP(C8148,'Datos de estudiantes'!$B$2:$C$33,2,0)</f>
        <v>heryd xavier</v>
      </c>
      <c r="E8148" s="2" t="str">
        <f>VLOOKUP(C8148,'Datos de estudiantes'!$B$2:$D$33,3,0)</f>
        <v>morla gordillo</v>
      </c>
      <c r="F8148" s="9" t="s">
        <v>4333</v>
      </c>
      <c r="G8148" s="9" t="s">
        <v>4334</v>
      </c>
      <c r="H8148">
        <v>97</v>
      </c>
      <c r="I8148">
        <v>9</v>
      </c>
      <c r="J8148">
        <v>2</v>
      </c>
      <c r="K8148" t="str">
        <f>VLOOKUP(C8148,'Datos de estudiantes'!$B$2:$F$33,5,0)</f>
        <v>Universidad o Superior</v>
      </c>
      <c r="L8148" s="2" t="s">
        <v>3068</v>
      </c>
      <c r="M8148" t="str">
        <f>VLOOKUP(C8148,'Datos de estudiantes'!$B$2:$G$33,6,0)</f>
        <v>Masculino</v>
      </c>
    </row>
    <row r="8149" spans="1:13">
      <c r="A8149" s="5">
        <v>8229</v>
      </c>
      <c r="B8149" s="2" t="s">
        <v>3302</v>
      </c>
      <c r="C8149" s="2" t="s">
        <v>3083</v>
      </c>
      <c r="D8149" s="2" t="str">
        <f>VLOOKUP(C8149,'Datos de estudiantes'!$B$2:$C$33,2,0)</f>
        <v>manuel arturo</v>
      </c>
      <c r="E8149" s="2" t="str">
        <f>VLOOKUP(C8149,'Datos de estudiantes'!$B$2:$D$33,3,0)</f>
        <v>sanchez rojas</v>
      </c>
      <c r="F8149" s="9" t="s">
        <v>4333</v>
      </c>
      <c r="G8149" s="9" t="s">
        <v>4334</v>
      </c>
      <c r="H8149">
        <v>27</v>
      </c>
      <c r="I8149">
        <v>13</v>
      </c>
      <c r="J8149">
        <v>1</v>
      </c>
      <c r="K8149" t="str">
        <f>VLOOKUP(C8149,'Datos de estudiantes'!$B$2:$F$33,5,0)</f>
        <v>Escuela o inferior</v>
      </c>
      <c r="L8149" s="2" t="s">
        <v>3068</v>
      </c>
      <c r="M8149" t="str">
        <f>VLOOKUP(C8149,'Datos de estudiantes'!$B$2:$G$33,6,0)</f>
        <v>Masculino</v>
      </c>
    </row>
    <row r="8150" spans="1:13">
      <c r="A8150" s="5">
        <v>8230</v>
      </c>
      <c r="B8150" s="2" t="s">
        <v>3339</v>
      </c>
      <c r="C8150" s="2" t="s">
        <v>3083</v>
      </c>
      <c r="D8150" s="2" t="str">
        <f>VLOOKUP(C8150,'Datos de estudiantes'!$B$2:$C$33,2,0)</f>
        <v>manuel arturo</v>
      </c>
      <c r="E8150" s="2" t="str">
        <f>VLOOKUP(C8150,'Datos de estudiantes'!$B$2:$D$33,3,0)</f>
        <v>sanchez rojas</v>
      </c>
      <c r="F8150" s="9" t="s">
        <v>4333</v>
      </c>
      <c r="G8150" s="9" t="s">
        <v>4334</v>
      </c>
      <c r="H8150">
        <v>78</v>
      </c>
      <c r="I8150">
        <v>3</v>
      </c>
      <c r="J8150">
        <v>1</v>
      </c>
      <c r="K8150" t="str">
        <f>VLOOKUP(C8150,'Datos de estudiantes'!$B$2:$F$33,5,0)</f>
        <v>Escuela o inferior</v>
      </c>
      <c r="L8150" s="2" t="s">
        <v>3068</v>
      </c>
      <c r="M8150" t="str">
        <f>VLOOKUP(C8150,'Datos de estudiantes'!$B$2:$G$33,6,0)</f>
        <v>Masculino</v>
      </c>
    </row>
    <row r="8151" spans="1:13">
      <c r="A8151" s="5">
        <v>8231</v>
      </c>
      <c r="B8151" s="2" t="s">
        <v>3160</v>
      </c>
      <c r="C8151" s="2" t="s">
        <v>3083</v>
      </c>
      <c r="D8151" s="2" t="str">
        <f>VLOOKUP(C8151,'Datos de estudiantes'!$B$2:$C$33,2,0)</f>
        <v>manuel arturo</v>
      </c>
      <c r="E8151" s="2" t="str">
        <f>VLOOKUP(C8151,'Datos de estudiantes'!$B$2:$D$33,3,0)</f>
        <v>sanchez rojas</v>
      </c>
      <c r="F8151" s="9" t="s">
        <v>4333</v>
      </c>
      <c r="G8151" s="9" t="s">
        <v>4334</v>
      </c>
      <c r="H8151">
        <v>23</v>
      </c>
      <c r="I8151">
        <v>8</v>
      </c>
      <c r="J8151">
        <v>1</v>
      </c>
      <c r="K8151" t="str">
        <f>VLOOKUP(C8151,'Datos de estudiantes'!$B$2:$F$33,5,0)</f>
        <v>Escuela o inferior</v>
      </c>
      <c r="L8151" s="2" t="s">
        <v>3068</v>
      </c>
      <c r="M8151" t="str">
        <f>VLOOKUP(C8151,'Datos de estudiantes'!$B$2:$G$33,6,0)</f>
        <v>Masculino</v>
      </c>
    </row>
    <row r="8152" spans="1:13">
      <c r="A8152" s="5">
        <v>8232</v>
      </c>
      <c r="B8152" s="2" t="s">
        <v>3317</v>
      </c>
      <c r="C8152" s="2" t="s">
        <v>3085</v>
      </c>
      <c r="D8152" s="2" t="str">
        <f>VLOOKUP(C8152,'Datos de estudiantes'!$B$2:$C$33,2,0)</f>
        <v>heryd xavier</v>
      </c>
      <c r="E8152" s="2" t="str">
        <f>VLOOKUP(C8152,'Datos de estudiantes'!$B$2:$D$33,3,0)</f>
        <v>morla gordillo</v>
      </c>
      <c r="F8152" s="9" t="s">
        <v>4333</v>
      </c>
      <c r="G8152" s="9" t="s">
        <v>4334</v>
      </c>
      <c r="H8152">
        <v>31</v>
      </c>
      <c r="I8152">
        <v>10</v>
      </c>
      <c r="J8152">
        <v>3</v>
      </c>
      <c r="K8152" t="str">
        <f>VLOOKUP(C8152,'Datos de estudiantes'!$B$2:$F$33,5,0)</f>
        <v>Universidad o Superior</v>
      </c>
      <c r="L8152" s="2" t="s">
        <v>3068</v>
      </c>
      <c r="M8152" t="str">
        <f>VLOOKUP(C8152,'Datos de estudiantes'!$B$2:$G$33,6,0)</f>
        <v>Masculino</v>
      </c>
    </row>
    <row r="8153" spans="1:13">
      <c r="A8153" s="5">
        <v>8233</v>
      </c>
      <c r="B8153" s="2" t="s">
        <v>1112</v>
      </c>
      <c r="C8153" s="2" t="s">
        <v>3083</v>
      </c>
      <c r="D8153" s="2" t="str">
        <f>VLOOKUP(C8153,'Datos de estudiantes'!$B$2:$C$33,2,0)</f>
        <v>manuel arturo</v>
      </c>
      <c r="E8153" s="2" t="str">
        <f>VLOOKUP(C8153,'Datos de estudiantes'!$B$2:$D$33,3,0)</f>
        <v>sanchez rojas</v>
      </c>
      <c r="F8153" s="9" t="s">
        <v>4333</v>
      </c>
      <c r="G8153" s="9" t="s">
        <v>4334</v>
      </c>
      <c r="H8153">
        <v>97</v>
      </c>
      <c r="I8153">
        <v>9</v>
      </c>
      <c r="J8153">
        <v>2</v>
      </c>
      <c r="K8153" t="str">
        <f>VLOOKUP(C8153,'Datos de estudiantes'!$B$2:$F$33,5,0)</f>
        <v>Escuela o inferior</v>
      </c>
      <c r="L8153" s="2" t="s">
        <v>3068</v>
      </c>
      <c r="M8153" t="str">
        <f>VLOOKUP(C8153,'Datos de estudiantes'!$B$2:$G$33,6,0)</f>
        <v>Masculino</v>
      </c>
    </row>
    <row r="8154" spans="1:13">
      <c r="A8154" s="5">
        <v>8234</v>
      </c>
      <c r="B8154" s="2" t="s">
        <v>3258</v>
      </c>
      <c r="C8154" s="2" t="s">
        <v>3085</v>
      </c>
      <c r="D8154" s="2" t="str">
        <f>VLOOKUP(C8154,'Datos de estudiantes'!$B$2:$C$33,2,0)</f>
        <v>heryd xavier</v>
      </c>
      <c r="E8154" s="2" t="str">
        <f>VLOOKUP(C8154,'Datos de estudiantes'!$B$2:$D$33,3,0)</f>
        <v>morla gordillo</v>
      </c>
      <c r="F8154" s="9" t="s">
        <v>4333</v>
      </c>
      <c r="G8154" s="9" t="s">
        <v>4334</v>
      </c>
      <c r="H8154">
        <v>117</v>
      </c>
      <c r="I8154">
        <v>7</v>
      </c>
      <c r="J8154">
        <v>4</v>
      </c>
      <c r="K8154" t="str">
        <f>VLOOKUP(C8154,'Datos de estudiantes'!$B$2:$F$33,5,0)</f>
        <v>Universidad o Superior</v>
      </c>
      <c r="L8154" s="2" t="s">
        <v>3068</v>
      </c>
      <c r="M8154" t="str">
        <f>VLOOKUP(C8154,'Datos de estudiantes'!$B$2:$G$33,6,0)</f>
        <v>Masculino</v>
      </c>
    </row>
    <row r="8155" spans="1:13">
      <c r="A8155" s="5">
        <v>8235</v>
      </c>
      <c r="B8155" s="2" t="s">
        <v>2878</v>
      </c>
      <c r="C8155" s="2" t="s">
        <v>3077</v>
      </c>
      <c r="D8155" s="2" t="str">
        <f>VLOOKUP(C8155,'Datos de estudiantes'!$B$2:$C$33,2,0)</f>
        <v>luis leonel</v>
      </c>
      <c r="E8155" s="2" t="str">
        <f>VLOOKUP(C8155,'Datos de estudiantes'!$B$2:$D$33,3,0)</f>
        <v>chevez sanchez</v>
      </c>
      <c r="F8155" s="9" t="s">
        <v>4333</v>
      </c>
      <c r="G8155" s="9" t="s">
        <v>4334</v>
      </c>
      <c r="H8155">
        <v>14</v>
      </c>
      <c r="I8155">
        <v>8</v>
      </c>
      <c r="J8155">
        <v>2</v>
      </c>
      <c r="K8155" t="str">
        <f>VLOOKUP(C8155,'Datos de estudiantes'!$B$2:$F$33,5,0)</f>
        <v>Colegio</v>
      </c>
      <c r="L8155" s="2" t="s">
        <v>3068</v>
      </c>
      <c r="M8155" t="str">
        <f>VLOOKUP(C8155,'Datos de estudiantes'!$B$2:$G$33,6,0)</f>
        <v>Masculino</v>
      </c>
    </row>
    <row r="8156" spans="1:13">
      <c r="A8156" s="5">
        <v>8236</v>
      </c>
      <c r="B8156" s="2" t="s">
        <v>4171</v>
      </c>
      <c r="C8156" s="2" t="s">
        <v>3065</v>
      </c>
      <c r="D8156" s="2" t="str">
        <f>VLOOKUP(C8156,'Datos de estudiantes'!$B$2:$C$33,2,0)</f>
        <v>kristhell dayana</v>
      </c>
      <c r="E8156" s="2" t="str">
        <f>VLOOKUP(C8156,'Datos de estudiantes'!$B$2:$D$33,3,0)</f>
        <v>marquez naranjo</v>
      </c>
      <c r="F8156" s="9" t="s">
        <v>4335</v>
      </c>
      <c r="G8156" s="9" t="s">
        <v>4331</v>
      </c>
      <c r="H8156">
        <v>54</v>
      </c>
      <c r="I8156">
        <v>4</v>
      </c>
      <c r="J8156">
        <v>1</v>
      </c>
      <c r="K8156" t="str">
        <f>VLOOKUP(C8156,'Datos de estudiantes'!$B$2:$F$33,5,0)</f>
        <v>Universidad o Superior</v>
      </c>
      <c r="L8156" s="2" t="s">
        <v>3068</v>
      </c>
      <c r="M8156" t="str">
        <f>VLOOKUP(C8156,'Datos de estudiantes'!$B$2:$G$33,6,0)</f>
        <v>Femenino</v>
      </c>
    </row>
    <row r="8157" spans="1:13">
      <c r="A8157" s="5">
        <v>8237</v>
      </c>
      <c r="B8157" s="2" t="s">
        <v>4201</v>
      </c>
      <c r="C8157" s="2" t="s">
        <v>3070</v>
      </c>
      <c r="D8157" s="2" t="str">
        <f>VLOOKUP(C8157,'Datos de estudiantes'!$B$2:$C$33,2,0)</f>
        <v>jenny rocio</v>
      </c>
      <c r="E8157" s="2" t="str">
        <f>VLOOKUP(C8157,'Datos de estudiantes'!$B$2:$D$33,3,0)</f>
        <v>naranjo moran</v>
      </c>
      <c r="F8157" s="9" t="s">
        <v>4335</v>
      </c>
      <c r="G8157" s="9" t="s">
        <v>4331</v>
      </c>
      <c r="H8157">
        <v>49</v>
      </c>
      <c r="I8157">
        <v>6</v>
      </c>
      <c r="J8157">
        <v>1</v>
      </c>
      <c r="K8157" t="str">
        <f>VLOOKUP(C8157,'Datos de estudiantes'!$B$2:$F$33,5,0)</f>
        <v>Colegio</v>
      </c>
      <c r="L8157" s="2" t="s">
        <v>3068</v>
      </c>
      <c r="M8157" t="str">
        <f>VLOOKUP(C8157,'Datos de estudiantes'!$B$2:$G$33,6,0)</f>
        <v>Femenino</v>
      </c>
    </row>
    <row r="8158" spans="1:13">
      <c r="A8158" s="5">
        <v>8238</v>
      </c>
      <c r="B8158" s="2" t="s">
        <v>4171</v>
      </c>
      <c r="C8158" s="2" t="s">
        <v>3069</v>
      </c>
      <c r="D8158" s="2" t="str">
        <f>VLOOKUP(C8158,'Datos de estudiantes'!$B$2:$C$33,2,0)</f>
        <v>michelle johanna</v>
      </c>
      <c r="E8158" s="2" t="str">
        <f>VLOOKUP(C8158,'Datos de estudiantes'!$B$2:$D$33,3,0)</f>
        <v>morla gordillo</v>
      </c>
      <c r="F8158" s="9" t="s">
        <v>4335</v>
      </c>
      <c r="G8158" s="9" t="s">
        <v>4331</v>
      </c>
      <c r="H8158">
        <v>54</v>
      </c>
      <c r="I8158">
        <v>4</v>
      </c>
      <c r="J8158">
        <v>1</v>
      </c>
      <c r="K8158" t="str">
        <f>VLOOKUP(C8158,'Datos de estudiantes'!$B$2:$F$33,5,0)</f>
        <v>Escuela o inferior</v>
      </c>
      <c r="L8158" s="2" t="s">
        <v>3068</v>
      </c>
      <c r="M8158" t="str">
        <f>VLOOKUP(C8158,'Datos de estudiantes'!$B$2:$G$33,6,0)</f>
        <v>Femenino</v>
      </c>
    </row>
    <row r="8159" spans="1:13">
      <c r="A8159" s="5">
        <v>8239</v>
      </c>
      <c r="B8159" s="2" t="s">
        <v>4336</v>
      </c>
      <c r="C8159" s="2" t="s">
        <v>3070</v>
      </c>
      <c r="D8159" s="2" t="str">
        <f>VLOOKUP(C8159,'Datos de estudiantes'!$B$2:$C$33,2,0)</f>
        <v>jenny rocio</v>
      </c>
      <c r="E8159" s="2" t="str">
        <f>VLOOKUP(C8159,'Datos de estudiantes'!$B$2:$D$33,3,0)</f>
        <v>naranjo moran</v>
      </c>
      <c r="F8159" s="9" t="s">
        <v>4335</v>
      </c>
      <c r="G8159" s="9" t="s">
        <v>4331</v>
      </c>
      <c r="H8159">
        <v>64</v>
      </c>
      <c r="I8159">
        <v>9</v>
      </c>
      <c r="J8159">
        <v>1</v>
      </c>
      <c r="K8159" t="str">
        <f>VLOOKUP(C8159,'Datos de estudiantes'!$B$2:$F$33,5,0)</f>
        <v>Colegio</v>
      </c>
      <c r="L8159" s="2" t="s">
        <v>3068</v>
      </c>
      <c r="M8159" t="str">
        <f>VLOOKUP(C8159,'Datos de estudiantes'!$B$2:$G$33,6,0)</f>
        <v>Femenino</v>
      </c>
    </row>
    <row r="8160" spans="1:13">
      <c r="A8160" s="5">
        <v>8240</v>
      </c>
      <c r="B8160" s="2" t="s">
        <v>3157</v>
      </c>
      <c r="C8160" s="2" t="s">
        <v>3069</v>
      </c>
      <c r="D8160" s="2" t="str">
        <f>VLOOKUP(C8160,'Datos de estudiantes'!$B$2:$C$33,2,0)</f>
        <v>michelle johanna</v>
      </c>
      <c r="E8160" s="2" t="str">
        <f>VLOOKUP(C8160,'Datos de estudiantes'!$B$2:$D$33,3,0)</f>
        <v>morla gordillo</v>
      </c>
      <c r="F8160" s="9" t="s">
        <v>4335</v>
      </c>
      <c r="G8160" s="9" t="s">
        <v>4331</v>
      </c>
      <c r="H8160">
        <v>17</v>
      </c>
      <c r="I8160">
        <v>18</v>
      </c>
      <c r="J8160">
        <v>1</v>
      </c>
      <c r="K8160" t="str">
        <f>VLOOKUP(C8160,'Datos de estudiantes'!$B$2:$F$33,5,0)</f>
        <v>Escuela o inferior</v>
      </c>
      <c r="L8160" s="2" t="s">
        <v>3068</v>
      </c>
      <c r="M8160" t="str">
        <f>VLOOKUP(C8160,'Datos de estudiantes'!$B$2:$G$33,6,0)</f>
        <v>Femenino</v>
      </c>
    </row>
    <row r="8161" spans="1:13">
      <c r="A8161" s="5">
        <v>8241</v>
      </c>
      <c r="B8161" s="2" t="s">
        <v>4174</v>
      </c>
      <c r="C8161" s="2" t="s">
        <v>3065</v>
      </c>
      <c r="D8161" s="2" t="str">
        <f>VLOOKUP(C8161,'Datos de estudiantes'!$B$2:$C$33,2,0)</f>
        <v>kristhell dayana</v>
      </c>
      <c r="E8161" s="2" t="str">
        <f>VLOOKUP(C8161,'Datos de estudiantes'!$B$2:$D$33,3,0)</f>
        <v>marquez naranjo</v>
      </c>
      <c r="F8161" s="9" t="s">
        <v>4335</v>
      </c>
      <c r="G8161" s="9" t="s">
        <v>4331</v>
      </c>
      <c r="H8161">
        <v>53</v>
      </c>
      <c r="I8161">
        <v>7</v>
      </c>
      <c r="J8161">
        <v>1</v>
      </c>
      <c r="K8161" t="str">
        <f>VLOOKUP(C8161,'Datos de estudiantes'!$B$2:$F$33,5,0)</f>
        <v>Universidad o Superior</v>
      </c>
      <c r="L8161" s="2" t="s">
        <v>3068</v>
      </c>
      <c r="M8161" t="str">
        <f>VLOOKUP(C8161,'Datos de estudiantes'!$B$2:$G$33,6,0)</f>
        <v>Femenino</v>
      </c>
    </row>
    <row r="8162" spans="1:13">
      <c r="A8162" s="5">
        <v>8242</v>
      </c>
      <c r="B8162" s="2" t="s">
        <v>3997</v>
      </c>
      <c r="C8162" s="2" t="s">
        <v>3069</v>
      </c>
      <c r="D8162" s="2" t="str">
        <f>VLOOKUP(C8162,'Datos de estudiantes'!$B$2:$C$33,2,0)</f>
        <v>michelle johanna</v>
      </c>
      <c r="E8162" s="2" t="str">
        <f>VLOOKUP(C8162,'Datos de estudiantes'!$B$2:$D$33,3,0)</f>
        <v>morla gordillo</v>
      </c>
      <c r="F8162" s="9" t="s">
        <v>4335</v>
      </c>
      <c r="G8162" s="9" t="s">
        <v>4331</v>
      </c>
      <c r="H8162">
        <v>48</v>
      </c>
      <c r="I8162">
        <v>6</v>
      </c>
      <c r="J8162">
        <v>1</v>
      </c>
      <c r="K8162" t="str">
        <f>VLOOKUP(C8162,'Datos de estudiantes'!$B$2:$F$33,5,0)</f>
        <v>Escuela o inferior</v>
      </c>
      <c r="L8162" s="2" t="s">
        <v>3068</v>
      </c>
      <c r="M8162" t="str">
        <f>VLOOKUP(C8162,'Datos de estudiantes'!$B$2:$G$33,6,0)</f>
        <v>Femenino</v>
      </c>
    </row>
    <row r="8163" spans="1:13">
      <c r="A8163" s="5">
        <v>8243</v>
      </c>
      <c r="B8163" s="2" t="s">
        <v>3997</v>
      </c>
      <c r="C8163" s="2" t="s">
        <v>3070</v>
      </c>
      <c r="D8163" s="2" t="str">
        <f>VLOOKUP(C8163,'Datos de estudiantes'!$B$2:$C$33,2,0)</f>
        <v>jenny rocio</v>
      </c>
      <c r="E8163" s="2" t="str">
        <f>VLOOKUP(C8163,'Datos de estudiantes'!$B$2:$D$33,3,0)</f>
        <v>naranjo moran</v>
      </c>
      <c r="F8163" s="9" t="s">
        <v>4335</v>
      </c>
      <c r="G8163" s="9" t="s">
        <v>4331</v>
      </c>
      <c r="H8163">
        <v>48</v>
      </c>
      <c r="I8163">
        <v>6</v>
      </c>
      <c r="J8163">
        <v>1</v>
      </c>
      <c r="K8163" t="str">
        <f>VLOOKUP(C8163,'Datos de estudiantes'!$B$2:$F$33,5,0)</f>
        <v>Colegio</v>
      </c>
      <c r="L8163" s="2" t="s">
        <v>3068</v>
      </c>
      <c r="M8163" t="str">
        <f>VLOOKUP(C8163,'Datos de estudiantes'!$B$2:$G$33,6,0)</f>
        <v>Femenino</v>
      </c>
    </row>
    <row r="8164" spans="1:13">
      <c r="A8164" s="5">
        <v>8244</v>
      </c>
      <c r="B8164" s="2" t="s">
        <v>4168</v>
      </c>
      <c r="C8164" s="2" t="s">
        <v>3065</v>
      </c>
      <c r="D8164" s="2" t="str">
        <f>VLOOKUP(C8164,'Datos de estudiantes'!$B$2:$C$33,2,0)</f>
        <v>kristhell dayana</v>
      </c>
      <c r="E8164" s="2" t="str">
        <f>VLOOKUP(C8164,'Datos de estudiantes'!$B$2:$D$33,3,0)</f>
        <v>marquez naranjo</v>
      </c>
      <c r="F8164" s="9" t="s">
        <v>4335</v>
      </c>
      <c r="G8164" s="9" t="s">
        <v>4331</v>
      </c>
      <c r="H8164">
        <v>41</v>
      </c>
      <c r="I8164">
        <v>10</v>
      </c>
      <c r="J8164">
        <v>1</v>
      </c>
      <c r="K8164" t="str">
        <f>VLOOKUP(C8164,'Datos de estudiantes'!$B$2:$F$33,5,0)</f>
        <v>Universidad o Superior</v>
      </c>
      <c r="L8164" s="2" t="s">
        <v>3068</v>
      </c>
      <c r="M8164" t="str">
        <f>VLOOKUP(C8164,'Datos de estudiantes'!$B$2:$G$33,6,0)</f>
        <v>Femenino</v>
      </c>
    </row>
    <row r="8165" spans="1:13">
      <c r="A8165" s="5">
        <v>8245</v>
      </c>
      <c r="B8165" s="2" t="s">
        <v>4174</v>
      </c>
      <c r="C8165" s="2" t="s">
        <v>3069</v>
      </c>
      <c r="D8165" s="2" t="str">
        <f>VLOOKUP(C8165,'Datos de estudiantes'!$B$2:$C$33,2,0)</f>
        <v>michelle johanna</v>
      </c>
      <c r="E8165" s="2" t="str">
        <f>VLOOKUP(C8165,'Datos de estudiantes'!$B$2:$D$33,3,0)</f>
        <v>morla gordillo</v>
      </c>
      <c r="F8165" s="9" t="s">
        <v>4335</v>
      </c>
      <c r="G8165" s="9" t="s">
        <v>4331</v>
      </c>
      <c r="H8165">
        <v>53</v>
      </c>
      <c r="I8165">
        <v>7</v>
      </c>
      <c r="J8165">
        <v>1</v>
      </c>
      <c r="K8165" t="str">
        <f>VLOOKUP(C8165,'Datos de estudiantes'!$B$2:$F$33,5,0)</f>
        <v>Escuela o inferior</v>
      </c>
      <c r="L8165" s="2" t="s">
        <v>3068</v>
      </c>
      <c r="M8165" t="str">
        <f>VLOOKUP(C8165,'Datos de estudiantes'!$B$2:$G$33,6,0)</f>
        <v>Femenino</v>
      </c>
    </row>
    <row r="8166" spans="1:13">
      <c r="A8166" s="5">
        <v>8246</v>
      </c>
      <c r="B8166" s="2" t="s">
        <v>4337</v>
      </c>
      <c r="C8166" s="2" t="s">
        <v>3085</v>
      </c>
      <c r="D8166" s="2" t="str">
        <f>VLOOKUP(C8166,'Datos de estudiantes'!$B$2:$C$33,2,0)</f>
        <v>heryd xavier</v>
      </c>
      <c r="E8166" s="2" t="str">
        <f>VLOOKUP(C8166,'Datos de estudiantes'!$B$2:$D$33,3,0)</f>
        <v>morla gordillo</v>
      </c>
      <c r="F8166" s="9" t="s">
        <v>4338</v>
      </c>
      <c r="G8166" s="9" t="s">
        <v>4339</v>
      </c>
      <c r="H8166">
        <v>40</v>
      </c>
      <c r="I8166">
        <v>5</v>
      </c>
      <c r="J8166">
        <v>1</v>
      </c>
      <c r="K8166" t="str">
        <f>VLOOKUP(C8166,'Datos de estudiantes'!$B$2:$F$33,5,0)</f>
        <v>Universidad o Superior</v>
      </c>
      <c r="L8166" s="2" t="s">
        <v>3068</v>
      </c>
      <c r="M8166" t="str">
        <f>VLOOKUP(C8166,'Datos de estudiantes'!$B$2:$G$33,6,0)</f>
        <v>Masculino</v>
      </c>
    </row>
    <row r="8167" spans="1:13">
      <c r="A8167" s="5">
        <v>8247</v>
      </c>
      <c r="B8167" s="2" t="s">
        <v>4340</v>
      </c>
      <c r="C8167" s="2" t="s">
        <v>3077</v>
      </c>
      <c r="D8167" s="2" t="str">
        <f>VLOOKUP(C8167,'Datos de estudiantes'!$B$2:$C$33,2,0)</f>
        <v>luis leonel</v>
      </c>
      <c r="E8167" s="2" t="str">
        <f>VLOOKUP(C8167,'Datos de estudiantes'!$B$2:$D$33,3,0)</f>
        <v>chevez sanchez</v>
      </c>
      <c r="F8167" s="9" t="s">
        <v>4338</v>
      </c>
      <c r="G8167" s="9" t="s">
        <v>4339</v>
      </c>
      <c r="H8167">
        <v>29</v>
      </c>
      <c r="I8167">
        <v>13</v>
      </c>
      <c r="J8167">
        <v>1</v>
      </c>
      <c r="K8167" t="str">
        <f>VLOOKUP(C8167,'Datos de estudiantes'!$B$2:$F$33,5,0)</f>
        <v>Colegio</v>
      </c>
      <c r="L8167" s="2" t="s">
        <v>3068</v>
      </c>
      <c r="M8167" t="str">
        <f>VLOOKUP(C8167,'Datos de estudiantes'!$B$2:$G$33,6,0)</f>
        <v>Masculino</v>
      </c>
    </row>
    <row r="8168" spans="1:13">
      <c r="A8168" s="5">
        <v>8248</v>
      </c>
      <c r="B8168" s="2" t="s">
        <v>3258</v>
      </c>
      <c r="C8168" s="2" t="s">
        <v>3085</v>
      </c>
      <c r="D8168" s="2" t="str">
        <f>VLOOKUP(C8168,'Datos de estudiantes'!$B$2:$C$33,2,0)</f>
        <v>heryd xavier</v>
      </c>
      <c r="E8168" s="2" t="str">
        <f>VLOOKUP(C8168,'Datos de estudiantes'!$B$2:$D$33,3,0)</f>
        <v>morla gordillo</v>
      </c>
      <c r="F8168" s="9" t="s">
        <v>4338</v>
      </c>
      <c r="G8168" s="9" t="s">
        <v>4339</v>
      </c>
      <c r="H8168">
        <v>13</v>
      </c>
      <c r="I8168">
        <v>7</v>
      </c>
      <c r="J8168">
        <v>1</v>
      </c>
      <c r="K8168" t="str">
        <f>VLOOKUP(C8168,'Datos de estudiantes'!$B$2:$F$33,5,0)</f>
        <v>Universidad o Superior</v>
      </c>
      <c r="L8168" s="2" t="s">
        <v>3068</v>
      </c>
      <c r="M8168" t="str">
        <f>VLOOKUP(C8168,'Datos de estudiantes'!$B$2:$G$33,6,0)</f>
        <v>Masculino</v>
      </c>
    </row>
    <row r="8169" spans="1:13">
      <c r="A8169" s="5">
        <v>8249</v>
      </c>
      <c r="B8169" s="2" t="s">
        <v>3258</v>
      </c>
      <c r="C8169" s="2" t="s">
        <v>3083</v>
      </c>
      <c r="D8169" s="2" t="str">
        <f>VLOOKUP(C8169,'Datos de estudiantes'!$B$2:$C$33,2,0)</f>
        <v>manuel arturo</v>
      </c>
      <c r="E8169" s="2" t="str">
        <f>VLOOKUP(C8169,'Datos de estudiantes'!$B$2:$D$33,3,0)</f>
        <v>sanchez rojas</v>
      </c>
      <c r="F8169" s="9" t="s">
        <v>4338</v>
      </c>
      <c r="G8169" s="9" t="s">
        <v>4339</v>
      </c>
      <c r="H8169">
        <v>13</v>
      </c>
      <c r="I8169">
        <v>7</v>
      </c>
      <c r="J8169">
        <v>1</v>
      </c>
      <c r="K8169" t="str">
        <f>VLOOKUP(C8169,'Datos de estudiantes'!$B$2:$F$33,5,0)</f>
        <v>Escuela o inferior</v>
      </c>
      <c r="L8169" s="2" t="s">
        <v>3068</v>
      </c>
      <c r="M8169" t="str">
        <f>VLOOKUP(C8169,'Datos de estudiantes'!$B$2:$G$33,6,0)</f>
        <v>Masculino</v>
      </c>
    </row>
    <row r="8170" spans="1:13">
      <c r="A8170" s="5">
        <v>8250</v>
      </c>
      <c r="B8170" s="2" t="s">
        <v>4337</v>
      </c>
      <c r="C8170" s="2" t="s">
        <v>3083</v>
      </c>
      <c r="D8170" s="2" t="str">
        <f>VLOOKUP(C8170,'Datos de estudiantes'!$B$2:$C$33,2,0)</f>
        <v>manuel arturo</v>
      </c>
      <c r="E8170" s="2" t="str">
        <f>VLOOKUP(C8170,'Datos de estudiantes'!$B$2:$D$33,3,0)</f>
        <v>sanchez rojas</v>
      </c>
      <c r="F8170" s="9" t="s">
        <v>4338</v>
      </c>
      <c r="G8170" s="9" t="s">
        <v>4339</v>
      </c>
      <c r="H8170">
        <v>40</v>
      </c>
      <c r="I8170">
        <v>5</v>
      </c>
      <c r="J8170">
        <v>1</v>
      </c>
      <c r="K8170" t="str">
        <f>VLOOKUP(C8170,'Datos de estudiantes'!$B$2:$F$33,5,0)</f>
        <v>Escuela o inferior</v>
      </c>
      <c r="L8170" s="2" t="s">
        <v>3068</v>
      </c>
      <c r="M8170" t="str">
        <f>VLOOKUP(C8170,'Datos de estudiantes'!$B$2:$G$33,6,0)</f>
        <v>Masculino</v>
      </c>
    </row>
    <row r="8171" spans="1:13">
      <c r="A8171" s="5">
        <v>8251</v>
      </c>
      <c r="B8171" s="2" t="s">
        <v>1440</v>
      </c>
      <c r="C8171" s="2" t="s">
        <v>3085</v>
      </c>
      <c r="D8171" s="2" t="str">
        <f>VLOOKUP(C8171,'Datos de estudiantes'!$B$2:$C$33,2,0)</f>
        <v>heryd xavier</v>
      </c>
      <c r="E8171" s="2" t="str">
        <f>VLOOKUP(C8171,'Datos de estudiantes'!$B$2:$D$33,3,0)</f>
        <v>morla gordillo</v>
      </c>
      <c r="F8171" s="9" t="s">
        <v>4338</v>
      </c>
      <c r="G8171" s="9" t="s">
        <v>4339</v>
      </c>
      <c r="H8171">
        <v>37</v>
      </c>
      <c r="I8171">
        <v>9</v>
      </c>
      <c r="J8171">
        <v>1</v>
      </c>
      <c r="K8171" t="str">
        <f>VLOOKUP(C8171,'Datos de estudiantes'!$B$2:$F$33,5,0)</f>
        <v>Universidad o Superior</v>
      </c>
      <c r="L8171" s="2" t="s">
        <v>3068</v>
      </c>
      <c r="M8171" t="str">
        <f>VLOOKUP(C8171,'Datos de estudiantes'!$B$2:$G$33,6,0)</f>
        <v>Masculino</v>
      </c>
    </row>
    <row r="8172" spans="1:13">
      <c r="A8172" s="5">
        <v>8252</v>
      </c>
      <c r="B8172" s="2" t="s">
        <v>566</v>
      </c>
      <c r="C8172" s="2" t="s">
        <v>3077</v>
      </c>
      <c r="D8172" s="2" t="str">
        <f>VLOOKUP(C8172,'Datos de estudiantes'!$B$2:$C$33,2,0)</f>
        <v>luis leonel</v>
      </c>
      <c r="E8172" s="2" t="str">
        <f>VLOOKUP(C8172,'Datos de estudiantes'!$B$2:$D$33,3,0)</f>
        <v>chevez sanchez</v>
      </c>
      <c r="F8172" s="9" t="s">
        <v>4338</v>
      </c>
      <c r="G8172" s="9" t="s">
        <v>4339</v>
      </c>
      <c r="H8172">
        <v>28</v>
      </c>
      <c r="I8172">
        <v>13</v>
      </c>
      <c r="J8172">
        <v>1</v>
      </c>
      <c r="K8172" t="str">
        <f>VLOOKUP(C8172,'Datos de estudiantes'!$B$2:$F$33,5,0)</f>
        <v>Colegio</v>
      </c>
      <c r="L8172" s="2" t="s">
        <v>3068</v>
      </c>
      <c r="M8172" t="str">
        <f>VLOOKUP(C8172,'Datos de estudiantes'!$B$2:$G$33,6,0)</f>
        <v>Masculino</v>
      </c>
    </row>
    <row r="8173" spans="1:13">
      <c r="A8173" s="5">
        <v>8253</v>
      </c>
      <c r="B8173" s="2" t="s">
        <v>823</v>
      </c>
      <c r="C8173" s="2" t="s">
        <v>3083</v>
      </c>
      <c r="D8173" s="2" t="str">
        <f>VLOOKUP(C8173,'Datos de estudiantes'!$B$2:$C$33,2,0)</f>
        <v>manuel arturo</v>
      </c>
      <c r="E8173" s="2" t="str">
        <f>VLOOKUP(C8173,'Datos de estudiantes'!$B$2:$D$33,3,0)</f>
        <v>sanchez rojas</v>
      </c>
      <c r="F8173" s="9" t="s">
        <v>4338</v>
      </c>
      <c r="G8173" s="9" t="s">
        <v>4339</v>
      </c>
      <c r="H8173">
        <v>22</v>
      </c>
      <c r="I8173">
        <v>6</v>
      </c>
      <c r="J8173">
        <v>1</v>
      </c>
      <c r="K8173" t="str">
        <f>VLOOKUP(C8173,'Datos de estudiantes'!$B$2:$F$33,5,0)</f>
        <v>Escuela o inferior</v>
      </c>
      <c r="L8173" s="2" t="s">
        <v>3068</v>
      </c>
      <c r="M8173" t="str">
        <f>VLOOKUP(C8173,'Datos de estudiantes'!$B$2:$G$33,6,0)</f>
        <v>Masculino</v>
      </c>
    </row>
    <row r="8174" spans="1:13">
      <c r="A8174" s="5">
        <v>8254</v>
      </c>
      <c r="B8174" s="2" t="s">
        <v>3060</v>
      </c>
      <c r="C8174" s="2" t="s">
        <v>3077</v>
      </c>
      <c r="D8174" s="2" t="str">
        <f>VLOOKUP(C8174,'Datos de estudiantes'!$B$2:$C$33,2,0)</f>
        <v>luis leonel</v>
      </c>
      <c r="E8174" s="2" t="str">
        <f>VLOOKUP(C8174,'Datos de estudiantes'!$B$2:$D$33,3,0)</f>
        <v>chevez sanchez</v>
      </c>
      <c r="F8174" s="9" t="s">
        <v>4338</v>
      </c>
      <c r="G8174" s="9" t="s">
        <v>4339</v>
      </c>
      <c r="H8174">
        <v>23</v>
      </c>
      <c r="I8174">
        <v>10</v>
      </c>
      <c r="J8174">
        <v>1</v>
      </c>
      <c r="K8174" t="str">
        <f>VLOOKUP(C8174,'Datos de estudiantes'!$B$2:$F$33,5,0)</f>
        <v>Colegio</v>
      </c>
      <c r="L8174" s="2" t="s">
        <v>3068</v>
      </c>
      <c r="M8174" t="str">
        <f>VLOOKUP(C8174,'Datos de estudiantes'!$B$2:$G$33,6,0)</f>
        <v>Masculino</v>
      </c>
    </row>
    <row r="8175" spans="1:13">
      <c r="A8175" s="5">
        <v>8255</v>
      </c>
      <c r="B8175" s="2" t="s">
        <v>4341</v>
      </c>
      <c r="C8175" s="2" t="s">
        <v>3069</v>
      </c>
      <c r="D8175" s="2" t="str">
        <f>VLOOKUP(C8175,'Datos de estudiantes'!$B$2:$C$33,2,0)</f>
        <v>michelle johanna</v>
      </c>
      <c r="E8175" s="2" t="str">
        <f>VLOOKUP(C8175,'Datos de estudiantes'!$B$2:$D$33,3,0)</f>
        <v>morla gordillo</v>
      </c>
      <c r="F8175" s="9" t="s">
        <v>4342</v>
      </c>
      <c r="G8175" s="9" t="s">
        <v>4343</v>
      </c>
      <c r="H8175">
        <v>43</v>
      </c>
      <c r="I8175">
        <v>14</v>
      </c>
      <c r="J8175">
        <v>1</v>
      </c>
      <c r="K8175" t="str">
        <f>VLOOKUP(C8175,'Datos de estudiantes'!$B$2:$F$33,5,0)</f>
        <v>Escuela o inferior</v>
      </c>
      <c r="L8175" s="2" t="s">
        <v>3068</v>
      </c>
      <c r="M8175" t="str">
        <f>VLOOKUP(C8175,'Datos de estudiantes'!$B$2:$G$33,6,0)</f>
        <v>Femenino</v>
      </c>
    </row>
    <row r="8176" spans="1:13">
      <c r="A8176" s="5">
        <v>8256</v>
      </c>
      <c r="B8176" s="2" t="s">
        <v>4344</v>
      </c>
      <c r="C8176" s="2" t="s">
        <v>3069</v>
      </c>
      <c r="D8176" s="2" t="str">
        <f>VLOOKUP(C8176,'Datos de estudiantes'!$B$2:$C$33,2,0)</f>
        <v>michelle johanna</v>
      </c>
      <c r="E8176" s="2" t="str">
        <f>VLOOKUP(C8176,'Datos de estudiantes'!$B$2:$D$33,3,0)</f>
        <v>morla gordillo</v>
      </c>
      <c r="F8176" s="9" t="s">
        <v>4342</v>
      </c>
      <c r="G8176" s="9" t="s">
        <v>4343</v>
      </c>
      <c r="H8176">
        <v>26</v>
      </c>
      <c r="I8176">
        <v>7</v>
      </c>
      <c r="J8176">
        <v>1</v>
      </c>
      <c r="K8176" t="str">
        <f>VLOOKUP(C8176,'Datos de estudiantes'!$B$2:$F$33,5,0)</f>
        <v>Escuela o inferior</v>
      </c>
      <c r="L8176" s="2" t="s">
        <v>3068</v>
      </c>
      <c r="M8176" t="str">
        <f>VLOOKUP(C8176,'Datos de estudiantes'!$B$2:$G$33,6,0)</f>
        <v>Femenino</v>
      </c>
    </row>
    <row r="8177" spans="1:13">
      <c r="A8177" s="5">
        <v>8257</v>
      </c>
      <c r="B8177" s="2" t="s">
        <v>4344</v>
      </c>
      <c r="C8177" s="2" t="s">
        <v>3070</v>
      </c>
      <c r="D8177" s="2" t="str">
        <f>VLOOKUP(C8177,'Datos de estudiantes'!$B$2:$C$33,2,0)</f>
        <v>jenny rocio</v>
      </c>
      <c r="E8177" s="2" t="str">
        <f>VLOOKUP(C8177,'Datos de estudiantes'!$B$2:$D$33,3,0)</f>
        <v>naranjo moran</v>
      </c>
      <c r="F8177" s="9" t="s">
        <v>4342</v>
      </c>
      <c r="G8177" s="9" t="s">
        <v>4343</v>
      </c>
      <c r="H8177">
        <v>26</v>
      </c>
      <c r="I8177">
        <v>7</v>
      </c>
      <c r="J8177">
        <v>1</v>
      </c>
      <c r="K8177" t="str">
        <f>VLOOKUP(C8177,'Datos de estudiantes'!$B$2:$F$33,5,0)</f>
        <v>Colegio</v>
      </c>
      <c r="L8177" s="2" t="s">
        <v>3068</v>
      </c>
      <c r="M8177" t="str">
        <f>VLOOKUP(C8177,'Datos de estudiantes'!$B$2:$G$33,6,0)</f>
        <v>Femenino</v>
      </c>
    </row>
    <row r="8178" spans="1:13">
      <c r="A8178" s="5">
        <v>8258</v>
      </c>
      <c r="B8178" s="2" t="s">
        <v>4341</v>
      </c>
      <c r="C8178" s="2" t="s">
        <v>3070</v>
      </c>
      <c r="D8178" s="2" t="str">
        <f>VLOOKUP(C8178,'Datos de estudiantes'!$B$2:$C$33,2,0)</f>
        <v>jenny rocio</v>
      </c>
      <c r="E8178" s="2" t="str">
        <f>VLOOKUP(C8178,'Datos de estudiantes'!$B$2:$D$33,3,0)</f>
        <v>naranjo moran</v>
      </c>
      <c r="F8178" s="9" t="s">
        <v>4342</v>
      </c>
      <c r="G8178" s="9" t="s">
        <v>4343</v>
      </c>
      <c r="H8178">
        <v>43</v>
      </c>
      <c r="I8178">
        <v>14</v>
      </c>
      <c r="J8178">
        <v>1</v>
      </c>
      <c r="K8178" t="str">
        <f>VLOOKUP(C8178,'Datos de estudiantes'!$B$2:$F$33,5,0)</f>
        <v>Colegio</v>
      </c>
      <c r="L8178" s="2" t="s">
        <v>3068</v>
      </c>
      <c r="M8178" t="str">
        <f>VLOOKUP(C8178,'Datos de estudiantes'!$B$2:$G$33,6,0)</f>
        <v>Femenino</v>
      </c>
    </row>
    <row r="8179" spans="1:13">
      <c r="A8179" s="5">
        <v>8259</v>
      </c>
      <c r="B8179" s="2" t="s">
        <v>2409</v>
      </c>
      <c r="C8179" s="2" t="s">
        <v>3069</v>
      </c>
      <c r="D8179" s="2" t="str">
        <f>VLOOKUP(C8179,'Datos de estudiantes'!$B$2:$C$33,2,0)</f>
        <v>michelle johanna</v>
      </c>
      <c r="E8179" s="2" t="str">
        <f>VLOOKUP(C8179,'Datos de estudiantes'!$B$2:$D$33,3,0)</f>
        <v>morla gordillo</v>
      </c>
      <c r="F8179" s="9" t="s">
        <v>4342</v>
      </c>
      <c r="G8179" s="9" t="s">
        <v>4343</v>
      </c>
      <c r="H8179">
        <v>13</v>
      </c>
      <c r="I8179">
        <v>8</v>
      </c>
      <c r="J8179">
        <v>2</v>
      </c>
      <c r="K8179" t="str">
        <f>VLOOKUP(C8179,'Datos de estudiantes'!$B$2:$F$33,5,0)</f>
        <v>Escuela o inferior</v>
      </c>
      <c r="L8179" s="2" t="s">
        <v>3068</v>
      </c>
      <c r="M8179" t="str">
        <f>VLOOKUP(C8179,'Datos de estudiantes'!$B$2:$G$33,6,0)</f>
        <v>Femenino</v>
      </c>
    </row>
    <row r="8180" spans="1:13">
      <c r="A8180" s="5">
        <v>8260</v>
      </c>
      <c r="B8180" s="2" t="s">
        <v>4171</v>
      </c>
      <c r="C8180" s="2" t="s">
        <v>3069</v>
      </c>
      <c r="D8180" s="2" t="str">
        <f>VLOOKUP(C8180,'Datos de estudiantes'!$B$2:$C$33,2,0)</f>
        <v>michelle johanna</v>
      </c>
      <c r="E8180" s="2" t="str">
        <f>VLOOKUP(C8180,'Datos de estudiantes'!$B$2:$D$33,3,0)</f>
        <v>morla gordillo</v>
      </c>
      <c r="F8180" s="9" t="s">
        <v>4342</v>
      </c>
      <c r="G8180" s="9" t="s">
        <v>4343</v>
      </c>
      <c r="H8180">
        <v>30</v>
      </c>
      <c r="I8180">
        <v>4</v>
      </c>
      <c r="J8180">
        <v>1</v>
      </c>
      <c r="K8180" t="str">
        <f>VLOOKUP(C8180,'Datos de estudiantes'!$B$2:$F$33,5,0)</f>
        <v>Escuela o inferior</v>
      </c>
      <c r="L8180" s="2" t="s">
        <v>3068</v>
      </c>
      <c r="M8180" t="str">
        <f>VLOOKUP(C8180,'Datos de estudiantes'!$B$2:$G$33,6,0)</f>
        <v>Femenino</v>
      </c>
    </row>
    <row r="8181" spans="1:13">
      <c r="A8181" s="5">
        <v>8261</v>
      </c>
      <c r="B8181" s="2" t="s">
        <v>4171</v>
      </c>
      <c r="C8181" s="2" t="s">
        <v>3065</v>
      </c>
      <c r="D8181" s="2" t="str">
        <f>VLOOKUP(C8181,'Datos de estudiantes'!$B$2:$C$33,2,0)</f>
        <v>kristhell dayana</v>
      </c>
      <c r="E8181" s="2" t="str">
        <f>VLOOKUP(C8181,'Datos de estudiantes'!$B$2:$D$33,3,0)</f>
        <v>marquez naranjo</v>
      </c>
      <c r="F8181" s="9" t="s">
        <v>4342</v>
      </c>
      <c r="G8181" s="9" t="s">
        <v>4343</v>
      </c>
      <c r="H8181">
        <v>30</v>
      </c>
      <c r="I8181">
        <v>4</v>
      </c>
      <c r="J8181">
        <v>1</v>
      </c>
      <c r="K8181" t="str">
        <f>VLOOKUP(C8181,'Datos de estudiantes'!$B$2:$F$33,5,0)</f>
        <v>Universidad o Superior</v>
      </c>
      <c r="L8181" s="2" t="s">
        <v>3068</v>
      </c>
      <c r="M8181" t="str">
        <f>VLOOKUP(C8181,'Datos de estudiantes'!$B$2:$G$33,6,0)</f>
        <v>Femenino</v>
      </c>
    </row>
    <row r="8182" spans="1:13">
      <c r="A8182" s="5">
        <v>8262</v>
      </c>
      <c r="B8182" s="2" t="s">
        <v>3997</v>
      </c>
      <c r="C8182" s="2" t="s">
        <v>3069</v>
      </c>
      <c r="D8182" s="2" t="str">
        <f>VLOOKUP(C8182,'Datos de estudiantes'!$B$2:$C$33,2,0)</f>
        <v>michelle johanna</v>
      </c>
      <c r="E8182" s="2" t="str">
        <f>VLOOKUP(C8182,'Datos de estudiantes'!$B$2:$D$33,3,0)</f>
        <v>morla gordillo</v>
      </c>
      <c r="F8182" s="9" t="s">
        <v>4342</v>
      </c>
      <c r="G8182" s="9" t="s">
        <v>4343</v>
      </c>
      <c r="H8182">
        <v>40</v>
      </c>
      <c r="I8182">
        <v>6</v>
      </c>
      <c r="J8182">
        <v>1</v>
      </c>
      <c r="K8182" t="str">
        <f>VLOOKUP(C8182,'Datos de estudiantes'!$B$2:$F$33,5,0)</f>
        <v>Escuela o inferior</v>
      </c>
      <c r="L8182" s="2" t="s">
        <v>3068</v>
      </c>
      <c r="M8182" t="str">
        <f>VLOOKUP(C8182,'Datos de estudiantes'!$B$2:$G$33,6,0)</f>
        <v>Femenino</v>
      </c>
    </row>
    <row r="8183" spans="1:13">
      <c r="A8183" s="5">
        <v>8263</v>
      </c>
      <c r="B8183" s="2" t="s">
        <v>3157</v>
      </c>
      <c r="C8183" s="2" t="s">
        <v>3085</v>
      </c>
      <c r="D8183" s="2" t="str">
        <f>VLOOKUP(C8183,'Datos de estudiantes'!$B$2:$C$33,2,0)</f>
        <v>heryd xavier</v>
      </c>
      <c r="E8183" s="2" t="str">
        <f>VLOOKUP(C8183,'Datos de estudiantes'!$B$2:$D$33,3,0)</f>
        <v>morla gordillo</v>
      </c>
      <c r="F8183" s="9" t="s">
        <v>4345</v>
      </c>
      <c r="G8183" s="9" t="s">
        <v>4346</v>
      </c>
      <c r="H8183">
        <v>37</v>
      </c>
      <c r="I8183">
        <v>18</v>
      </c>
      <c r="J8183">
        <v>1</v>
      </c>
      <c r="K8183" t="str">
        <f>VLOOKUP(C8183,'Datos de estudiantes'!$B$2:$F$33,5,0)</f>
        <v>Universidad o Superior</v>
      </c>
      <c r="L8183" s="2" t="s">
        <v>3068</v>
      </c>
      <c r="M8183" t="str">
        <f>VLOOKUP(C8183,'Datos de estudiantes'!$B$2:$G$33,6,0)</f>
        <v>Masculino</v>
      </c>
    </row>
    <row r="8184" spans="1:13">
      <c r="A8184" s="5">
        <v>8264</v>
      </c>
      <c r="B8184" s="2" t="s">
        <v>3157</v>
      </c>
      <c r="C8184" s="2" t="s">
        <v>3077</v>
      </c>
      <c r="D8184" s="2" t="str">
        <f>VLOOKUP(C8184,'Datos de estudiantes'!$B$2:$C$33,2,0)</f>
        <v>luis leonel</v>
      </c>
      <c r="E8184" s="2" t="str">
        <f>VLOOKUP(C8184,'Datos de estudiantes'!$B$2:$D$33,3,0)</f>
        <v>chevez sanchez</v>
      </c>
      <c r="F8184" s="9" t="s">
        <v>4345</v>
      </c>
      <c r="G8184" s="9" t="s">
        <v>4346</v>
      </c>
      <c r="H8184">
        <v>37</v>
      </c>
      <c r="I8184">
        <v>18</v>
      </c>
      <c r="J8184">
        <v>1</v>
      </c>
      <c r="K8184" t="str">
        <f>VLOOKUP(C8184,'Datos de estudiantes'!$B$2:$F$33,5,0)</f>
        <v>Colegio</v>
      </c>
      <c r="L8184" s="2" t="s">
        <v>3068</v>
      </c>
      <c r="M8184" t="str">
        <f>VLOOKUP(C8184,'Datos de estudiantes'!$B$2:$G$33,6,0)</f>
        <v>Masculino</v>
      </c>
    </row>
    <row r="8185" spans="1:13">
      <c r="A8185" s="5">
        <v>8265</v>
      </c>
      <c r="B8185" s="2" t="s">
        <v>3302</v>
      </c>
      <c r="C8185" s="2" t="s">
        <v>3085</v>
      </c>
      <c r="D8185" s="2" t="str">
        <f>VLOOKUP(C8185,'Datos de estudiantes'!$B$2:$C$33,2,0)</f>
        <v>heryd xavier</v>
      </c>
      <c r="E8185" s="2" t="str">
        <f>VLOOKUP(C8185,'Datos de estudiantes'!$B$2:$D$33,3,0)</f>
        <v>morla gordillo</v>
      </c>
      <c r="F8185" s="9" t="s">
        <v>4345</v>
      </c>
      <c r="G8185" s="9" t="s">
        <v>4346</v>
      </c>
      <c r="H8185">
        <v>77</v>
      </c>
      <c r="I8185">
        <v>13</v>
      </c>
      <c r="J8185">
        <v>2</v>
      </c>
      <c r="K8185" t="str">
        <f>VLOOKUP(C8185,'Datos de estudiantes'!$B$2:$F$33,5,0)</f>
        <v>Universidad o Superior</v>
      </c>
      <c r="L8185" s="2" t="s">
        <v>3068</v>
      </c>
      <c r="M8185" t="str">
        <f>VLOOKUP(C8185,'Datos de estudiantes'!$B$2:$G$33,6,0)</f>
        <v>Masculino</v>
      </c>
    </row>
    <row r="8186" spans="1:13">
      <c r="A8186" s="5">
        <v>8266</v>
      </c>
      <c r="B8186" s="2" t="s">
        <v>149</v>
      </c>
      <c r="C8186" s="2" t="s">
        <v>3077</v>
      </c>
      <c r="D8186" s="2" t="str">
        <f>VLOOKUP(C8186,'Datos de estudiantes'!$B$2:$C$33,2,0)</f>
        <v>luis leonel</v>
      </c>
      <c r="E8186" s="2" t="str">
        <f>VLOOKUP(C8186,'Datos de estudiantes'!$B$2:$D$33,3,0)</f>
        <v>chevez sanchez</v>
      </c>
      <c r="F8186" s="9" t="s">
        <v>4345</v>
      </c>
      <c r="G8186" s="9" t="s">
        <v>4346</v>
      </c>
      <c r="H8186">
        <v>59</v>
      </c>
      <c r="I8186">
        <v>11</v>
      </c>
      <c r="J8186">
        <v>1</v>
      </c>
      <c r="K8186" t="str">
        <f>VLOOKUP(C8186,'Datos de estudiantes'!$B$2:$F$33,5,0)</f>
        <v>Colegio</v>
      </c>
      <c r="L8186" s="2" t="s">
        <v>3068</v>
      </c>
      <c r="M8186" t="str">
        <f>VLOOKUP(C8186,'Datos de estudiantes'!$B$2:$G$33,6,0)</f>
        <v>Masculino</v>
      </c>
    </row>
    <row r="8187" spans="1:13">
      <c r="A8187" s="5">
        <v>8267</v>
      </c>
      <c r="B8187" s="2" t="s">
        <v>149</v>
      </c>
      <c r="C8187" s="2" t="s">
        <v>3085</v>
      </c>
      <c r="D8187" s="2" t="str">
        <f>VLOOKUP(C8187,'Datos de estudiantes'!$B$2:$C$33,2,0)</f>
        <v>heryd xavier</v>
      </c>
      <c r="E8187" s="2" t="str">
        <f>VLOOKUP(C8187,'Datos de estudiantes'!$B$2:$D$33,3,0)</f>
        <v>morla gordillo</v>
      </c>
      <c r="F8187" s="9" t="s">
        <v>4345</v>
      </c>
      <c r="G8187" s="9" t="s">
        <v>4346</v>
      </c>
      <c r="H8187">
        <v>59</v>
      </c>
      <c r="I8187">
        <v>11</v>
      </c>
      <c r="J8187">
        <v>1</v>
      </c>
      <c r="K8187" t="str">
        <f>VLOOKUP(C8187,'Datos de estudiantes'!$B$2:$F$33,5,0)</f>
        <v>Universidad o Superior</v>
      </c>
      <c r="L8187" s="2" t="s">
        <v>3068</v>
      </c>
      <c r="M8187" t="str">
        <f>VLOOKUP(C8187,'Datos de estudiantes'!$B$2:$G$33,6,0)</f>
        <v>Masculino</v>
      </c>
    </row>
    <row r="8188" spans="1:13">
      <c r="A8188" s="5">
        <v>8268</v>
      </c>
      <c r="B8188" s="2" t="s">
        <v>3225</v>
      </c>
      <c r="C8188" s="2" t="s">
        <v>3077</v>
      </c>
      <c r="D8188" s="2" t="str">
        <f>VLOOKUP(C8188,'Datos de estudiantes'!$B$2:$C$33,2,0)</f>
        <v>luis leonel</v>
      </c>
      <c r="E8188" s="2" t="str">
        <f>VLOOKUP(C8188,'Datos de estudiantes'!$B$2:$D$33,3,0)</f>
        <v>chevez sanchez</v>
      </c>
      <c r="F8188" s="9" t="s">
        <v>4345</v>
      </c>
      <c r="G8188" s="9" t="s">
        <v>4346</v>
      </c>
      <c r="H8188">
        <v>14</v>
      </c>
      <c r="I8188">
        <v>14</v>
      </c>
      <c r="J8188">
        <v>1</v>
      </c>
      <c r="K8188" t="str">
        <f>VLOOKUP(C8188,'Datos de estudiantes'!$B$2:$F$33,5,0)</f>
        <v>Colegio</v>
      </c>
      <c r="L8188" s="2" t="s">
        <v>3068</v>
      </c>
      <c r="M8188" t="str">
        <f>VLOOKUP(C8188,'Datos de estudiantes'!$B$2:$G$33,6,0)</f>
        <v>Masculino</v>
      </c>
    </row>
    <row r="8189" spans="1:13">
      <c r="A8189" s="5">
        <v>8269</v>
      </c>
      <c r="B8189" s="2" t="s">
        <v>983</v>
      </c>
      <c r="C8189" s="2" t="s">
        <v>3083</v>
      </c>
      <c r="D8189" s="2" t="str">
        <f>VLOOKUP(C8189,'Datos de estudiantes'!$B$2:$C$33,2,0)</f>
        <v>manuel arturo</v>
      </c>
      <c r="E8189" s="2" t="str">
        <f>VLOOKUP(C8189,'Datos de estudiantes'!$B$2:$D$33,3,0)</f>
        <v>sanchez rojas</v>
      </c>
      <c r="F8189" s="9" t="s">
        <v>4345</v>
      </c>
      <c r="G8189" s="9" t="s">
        <v>4346</v>
      </c>
      <c r="H8189">
        <v>56</v>
      </c>
      <c r="I8189">
        <v>12</v>
      </c>
      <c r="J8189">
        <v>1</v>
      </c>
      <c r="K8189" t="str">
        <f>VLOOKUP(C8189,'Datos de estudiantes'!$B$2:$F$33,5,0)</f>
        <v>Escuela o inferior</v>
      </c>
      <c r="L8189" s="2" t="s">
        <v>3068</v>
      </c>
      <c r="M8189" t="str">
        <f>VLOOKUP(C8189,'Datos de estudiantes'!$B$2:$G$33,6,0)</f>
        <v>Masculino</v>
      </c>
    </row>
    <row r="8190" spans="1:13">
      <c r="A8190" s="5">
        <v>8270</v>
      </c>
      <c r="B8190" s="2" t="s">
        <v>973</v>
      </c>
      <c r="C8190" s="2" t="s">
        <v>3085</v>
      </c>
      <c r="D8190" s="2" t="str">
        <f>VLOOKUP(C8190,'Datos de estudiantes'!$B$2:$C$33,2,0)</f>
        <v>heryd xavier</v>
      </c>
      <c r="E8190" s="2" t="str">
        <f>VLOOKUP(C8190,'Datos de estudiantes'!$B$2:$D$33,3,0)</f>
        <v>morla gordillo</v>
      </c>
      <c r="F8190" s="9" t="s">
        <v>4345</v>
      </c>
      <c r="G8190" s="9" t="s">
        <v>4346</v>
      </c>
      <c r="H8190">
        <v>41</v>
      </c>
      <c r="I8190">
        <v>11</v>
      </c>
      <c r="J8190">
        <v>1</v>
      </c>
      <c r="K8190" t="str">
        <f>VLOOKUP(C8190,'Datos de estudiantes'!$B$2:$F$33,5,0)</f>
        <v>Universidad o Superior</v>
      </c>
      <c r="L8190" s="2" t="s">
        <v>3068</v>
      </c>
      <c r="M8190" t="str">
        <f>VLOOKUP(C8190,'Datos de estudiantes'!$B$2:$G$33,6,0)</f>
        <v>Masculino</v>
      </c>
    </row>
    <row r="8191" spans="1:13">
      <c r="A8191" s="5">
        <v>8271</v>
      </c>
      <c r="B8191" s="2" t="s">
        <v>983</v>
      </c>
      <c r="C8191" s="2" t="s">
        <v>3077</v>
      </c>
      <c r="D8191" s="2" t="str">
        <f>VLOOKUP(C8191,'Datos de estudiantes'!$B$2:$C$33,2,0)</f>
        <v>luis leonel</v>
      </c>
      <c r="E8191" s="2" t="str">
        <f>VLOOKUP(C8191,'Datos de estudiantes'!$B$2:$D$33,3,0)</f>
        <v>chevez sanchez</v>
      </c>
      <c r="F8191" s="9" t="s">
        <v>4345</v>
      </c>
      <c r="G8191" s="9" t="s">
        <v>4346</v>
      </c>
      <c r="H8191">
        <v>56</v>
      </c>
      <c r="I8191">
        <v>12</v>
      </c>
      <c r="J8191">
        <v>1</v>
      </c>
      <c r="K8191" t="str">
        <f>VLOOKUP(C8191,'Datos de estudiantes'!$B$2:$F$33,5,0)</f>
        <v>Colegio</v>
      </c>
      <c r="L8191" s="2" t="s">
        <v>3068</v>
      </c>
      <c r="M8191" t="str">
        <f>VLOOKUP(C8191,'Datos de estudiantes'!$B$2:$G$33,6,0)</f>
        <v>Masculino</v>
      </c>
    </row>
    <row r="8192" spans="1:13">
      <c r="A8192" s="5">
        <v>8272</v>
      </c>
      <c r="B8192" s="2" t="s">
        <v>3064</v>
      </c>
      <c r="C8192" s="2" t="s">
        <v>3083</v>
      </c>
      <c r="D8192" s="2" t="str">
        <f>VLOOKUP(C8192,'Datos de estudiantes'!$B$2:$C$33,2,0)</f>
        <v>manuel arturo</v>
      </c>
      <c r="E8192" s="2" t="str">
        <f>VLOOKUP(C8192,'Datos de estudiantes'!$B$2:$D$33,3,0)</f>
        <v>sanchez rojas</v>
      </c>
      <c r="F8192" s="9" t="s">
        <v>4345</v>
      </c>
      <c r="G8192" s="9" t="s">
        <v>4346</v>
      </c>
      <c r="H8192">
        <v>16</v>
      </c>
      <c r="I8192">
        <v>3</v>
      </c>
      <c r="J8192">
        <v>1</v>
      </c>
      <c r="K8192" t="str">
        <f>VLOOKUP(C8192,'Datos de estudiantes'!$B$2:$F$33,5,0)</f>
        <v>Escuela o inferior</v>
      </c>
      <c r="L8192" s="2" t="s">
        <v>3068</v>
      </c>
      <c r="M8192" t="str">
        <f>VLOOKUP(C8192,'Datos de estudiantes'!$B$2:$G$33,6,0)</f>
        <v>Masculino</v>
      </c>
    </row>
    <row r="8193" spans="1:13">
      <c r="A8193" s="5">
        <v>8273</v>
      </c>
      <c r="B8193" s="2" t="s">
        <v>3124</v>
      </c>
      <c r="C8193" s="2" t="s">
        <v>3083</v>
      </c>
      <c r="D8193" s="2" t="str">
        <f>VLOOKUP(C8193,'Datos de estudiantes'!$B$2:$C$33,2,0)</f>
        <v>manuel arturo</v>
      </c>
      <c r="E8193" s="2" t="str">
        <f>VLOOKUP(C8193,'Datos de estudiantes'!$B$2:$D$33,3,0)</f>
        <v>sanchez rojas</v>
      </c>
      <c r="F8193" s="9" t="s">
        <v>4345</v>
      </c>
      <c r="G8193" s="9" t="s">
        <v>4346</v>
      </c>
      <c r="H8193">
        <v>35</v>
      </c>
      <c r="I8193">
        <v>16</v>
      </c>
      <c r="J8193">
        <v>1</v>
      </c>
      <c r="K8193" t="str">
        <f>VLOOKUP(C8193,'Datos de estudiantes'!$B$2:$F$33,5,0)</f>
        <v>Escuela o inferior</v>
      </c>
      <c r="L8193" s="2" t="s">
        <v>3068</v>
      </c>
      <c r="M8193" t="str">
        <f>VLOOKUP(C8193,'Datos de estudiantes'!$B$2:$G$33,6,0)</f>
        <v>Masculino</v>
      </c>
    </row>
    <row r="8194" spans="1:13">
      <c r="A8194" s="5">
        <v>8274</v>
      </c>
      <c r="B8194" s="2" t="s">
        <v>983</v>
      </c>
      <c r="C8194" s="2" t="s">
        <v>3085</v>
      </c>
      <c r="D8194" s="2" t="str">
        <f>VLOOKUP(C8194,'Datos de estudiantes'!$B$2:$C$33,2,0)</f>
        <v>heryd xavier</v>
      </c>
      <c r="E8194" s="2" t="str">
        <f>VLOOKUP(C8194,'Datos de estudiantes'!$B$2:$D$33,3,0)</f>
        <v>morla gordillo</v>
      </c>
      <c r="F8194" s="9" t="s">
        <v>4345</v>
      </c>
      <c r="G8194" s="9" t="s">
        <v>4346</v>
      </c>
      <c r="H8194">
        <v>56</v>
      </c>
      <c r="I8194">
        <v>12</v>
      </c>
      <c r="J8194">
        <v>1</v>
      </c>
      <c r="K8194" t="str">
        <f>VLOOKUP(C8194,'Datos de estudiantes'!$B$2:$F$33,5,0)</f>
        <v>Universidad o Superior</v>
      </c>
      <c r="L8194" s="2" t="s">
        <v>3068</v>
      </c>
      <c r="M8194" t="str">
        <f>VLOOKUP(C8194,'Datos de estudiantes'!$B$2:$G$33,6,0)</f>
        <v>Masculino</v>
      </c>
    </row>
    <row r="8195" spans="1:13">
      <c r="A8195" s="5">
        <v>8275</v>
      </c>
      <c r="B8195" s="2" t="s">
        <v>2374</v>
      </c>
      <c r="C8195" s="2" t="s">
        <v>3070</v>
      </c>
      <c r="D8195" s="2" t="str">
        <f>VLOOKUP(C8195,'Datos de estudiantes'!$B$2:$C$33,2,0)</f>
        <v>jenny rocio</v>
      </c>
      <c r="E8195" s="2" t="str">
        <f>VLOOKUP(C8195,'Datos de estudiantes'!$B$2:$D$33,3,0)</f>
        <v>naranjo moran</v>
      </c>
      <c r="F8195" s="9" t="s">
        <v>4347</v>
      </c>
      <c r="G8195" s="9" t="s">
        <v>4348</v>
      </c>
      <c r="H8195">
        <v>12</v>
      </c>
      <c r="I8195">
        <v>7</v>
      </c>
      <c r="J8195">
        <v>1</v>
      </c>
      <c r="K8195" t="str">
        <f>VLOOKUP(C8195,'Datos de estudiantes'!$B$2:$F$33,5,0)</f>
        <v>Colegio</v>
      </c>
      <c r="L8195" s="2" t="s">
        <v>3068</v>
      </c>
      <c r="M8195" t="str">
        <f>VLOOKUP(C8195,'Datos de estudiantes'!$B$2:$G$33,6,0)</f>
        <v>Femenino</v>
      </c>
    </row>
    <row r="8196" spans="1:13">
      <c r="A8196" s="5">
        <v>8276</v>
      </c>
      <c r="B8196" s="2" t="s">
        <v>4349</v>
      </c>
      <c r="C8196" s="2" t="s">
        <v>3070</v>
      </c>
      <c r="D8196" s="2" t="str">
        <f>VLOOKUP(C8196,'Datos de estudiantes'!$B$2:$C$33,2,0)</f>
        <v>jenny rocio</v>
      </c>
      <c r="E8196" s="2" t="str">
        <f>VLOOKUP(C8196,'Datos de estudiantes'!$B$2:$D$33,3,0)</f>
        <v>naranjo moran</v>
      </c>
      <c r="F8196" s="9" t="s">
        <v>4347</v>
      </c>
      <c r="G8196" s="9" t="s">
        <v>4348</v>
      </c>
      <c r="H8196">
        <v>55</v>
      </c>
      <c r="I8196">
        <v>15</v>
      </c>
      <c r="J8196">
        <v>1</v>
      </c>
      <c r="K8196" t="str">
        <f>VLOOKUP(C8196,'Datos de estudiantes'!$B$2:$F$33,5,0)</f>
        <v>Colegio</v>
      </c>
      <c r="L8196" s="2" t="s">
        <v>3068</v>
      </c>
      <c r="M8196" t="str">
        <f>VLOOKUP(C8196,'Datos de estudiantes'!$B$2:$G$33,6,0)</f>
        <v>Femenino</v>
      </c>
    </row>
    <row r="8197" spans="1:13">
      <c r="A8197" s="5">
        <v>8277</v>
      </c>
      <c r="B8197" s="2" t="s">
        <v>3157</v>
      </c>
      <c r="C8197" s="2" t="s">
        <v>3069</v>
      </c>
      <c r="D8197" s="2" t="str">
        <f>VLOOKUP(C8197,'Datos de estudiantes'!$B$2:$C$33,2,0)</f>
        <v>michelle johanna</v>
      </c>
      <c r="E8197" s="2" t="str">
        <f>VLOOKUP(C8197,'Datos de estudiantes'!$B$2:$D$33,3,0)</f>
        <v>morla gordillo</v>
      </c>
      <c r="F8197" s="9" t="s">
        <v>4347</v>
      </c>
      <c r="G8197" s="9" t="s">
        <v>4348</v>
      </c>
      <c r="H8197">
        <v>19</v>
      </c>
      <c r="I8197">
        <v>18</v>
      </c>
      <c r="J8197">
        <v>1</v>
      </c>
      <c r="K8197" t="str">
        <f>VLOOKUP(C8197,'Datos de estudiantes'!$B$2:$F$33,5,0)</f>
        <v>Escuela o inferior</v>
      </c>
      <c r="L8197" s="2" t="s">
        <v>3068</v>
      </c>
      <c r="M8197" t="str">
        <f>VLOOKUP(C8197,'Datos de estudiantes'!$B$2:$G$33,6,0)</f>
        <v>Femenino</v>
      </c>
    </row>
    <row r="8198" spans="1:13">
      <c r="A8198" s="5">
        <v>8278</v>
      </c>
      <c r="B8198" s="2" t="s">
        <v>4350</v>
      </c>
      <c r="C8198" s="2" t="s">
        <v>3069</v>
      </c>
      <c r="D8198" s="2" t="str">
        <f>VLOOKUP(C8198,'Datos de estudiantes'!$B$2:$C$33,2,0)</f>
        <v>michelle johanna</v>
      </c>
      <c r="E8198" s="2" t="str">
        <f>VLOOKUP(C8198,'Datos de estudiantes'!$B$2:$D$33,3,0)</f>
        <v>morla gordillo</v>
      </c>
      <c r="F8198" s="9" t="s">
        <v>4347</v>
      </c>
      <c r="G8198" s="9" t="s">
        <v>4348</v>
      </c>
      <c r="H8198">
        <v>26</v>
      </c>
      <c r="I8198">
        <v>3</v>
      </c>
      <c r="J8198">
        <v>1</v>
      </c>
      <c r="K8198" t="str">
        <f>VLOOKUP(C8198,'Datos de estudiantes'!$B$2:$F$33,5,0)</f>
        <v>Escuela o inferior</v>
      </c>
      <c r="L8198" s="2" t="s">
        <v>3068</v>
      </c>
      <c r="M8198" t="str">
        <f>VLOOKUP(C8198,'Datos de estudiantes'!$B$2:$G$33,6,0)</f>
        <v>Femenino</v>
      </c>
    </row>
    <row r="8199" spans="1:13">
      <c r="A8199" s="5">
        <v>8279</v>
      </c>
      <c r="B8199" s="2" t="s">
        <v>4350</v>
      </c>
      <c r="C8199" s="2" t="s">
        <v>3070</v>
      </c>
      <c r="D8199" s="2" t="str">
        <f>VLOOKUP(C8199,'Datos de estudiantes'!$B$2:$C$33,2,0)</f>
        <v>jenny rocio</v>
      </c>
      <c r="E8199" s="2" t="str">
        <f>VLOOKUP(C8199,'Datos de estudiantes'!$B$2:$D$33,3,0)</f>
        <v>naranjo moran</v>
      </c>
      <c r="F8199" s="9" t="s">
        <v>4347</v>
      </c>
      <c r="G8199" s="9" t="s">
        <v>4348</v>
      </c>
      <c r="H8199">
        <v>26</v>
      </c>
      <c r="I8199">
        <v>3</v>
      </c>
      <c r="J8199">
        <v>1</v>
      </c>
      <c r="K8199" t="str">
        <f>VLOOKUP(C8199,'Datos de estudiantes'!$B$2:$F$33,5,0)</f>
        <v>Colegio</v>
      </c>
      <c r="L8199" s="2" t="s">
        <v>3068</v>
      </c>
      <c r="M8199" t="str">
        <f>VLOOKUP(C8199,'Datos de estudiantes'!$B$2:$G$33,6,0)</f>
        <v>Femenino</v>
      </c>
    </row>
    <row r="8200" spans="1:13">
      <c r="A8200" s="5">
        <v>8280</v>
      </c>
      <c r="B8200" s="2" t="s">
        <v>4349</v>
      </c>
      <c r="C8200" s="2" t="s">
        <v>3065</v>
      </c>
      <c r="D8200" s="2" t="str">
        <f>VLOOKUP(C8200,'Datos de estudiantes'!$B$2:$C$33,2,0)</f>
        <v>kristhell dayana</v>
      </c>
      <c r="E8200" s="2" t="str">
        <f>VLOOKUP(C8200,'Datos de estudiantes'!$B$2:$D$33,3,0)</f>
        <v>marquez naranjo</v>
      </c>
      <c r="F8200" s="9" t="s">
        <v>4347</v>
      </c>
      <c r="G8200" s="9" t="s">
        <v>4348</v>
      </c>
      <c r="H8200">
        <v>55</v>
      </c>
      <c r="I8200">
        <v>15</v>
      </c>
      <c r="J8200">
        <v>1</v>
      </c>
      <c r="K8200" t="str">
        <f>VLOOKUP(C8200,'Datos de estudiantes'!$B$2:$F$33,5,0)</f>
        <v>Universidad o Superior</v>
      </c>
      <c r="L8200" s="2" t="s">
        <v>3068</v>
      </c>
      <c r="M8200" t="str">
        <f>VLOOKUP(C8200,'Datos de estudiantes'!$B$2:$G$33,6,0)</f>
        <v>Femenino</v>
      </c>
    </row>
    <row r="8201" spans="1:13">
      <c r="A8201" s="5">
        <v>8281</v>
      </c>
      <c r="B8201" s="2" t="s">
        <v>4351</v>
      </c>
      <c r="C8201" s="2" t="s">
        <v>3070</v>
      </c>
      <c r="D8201" s="2" t="str">
        <f>VLOOKUP(C8201,'Datos de estudiantes'!$B$2:$C$33,2,0)</f>
        <v>jenny rocio</v>
      </c>
      <c r="E8201" s="2" t="str">
        <f>VLOOKUP(C8201,'Datos de estudiantes'!$B$2:$D$33,3,0)</f>
        <v>naranjo moran</v>
      </c>
      <c r="F8201" s="9" t="s">
        <v>4347</v>
      </c>
      <c r="G8201" s="9" t="s">
        <v>4348</v>
      </c>
      <c r="H8201">
        <v>25</v>
      </c>
      <c r="I8201">
        <v>8</v>
      </c>
      <c r="J8201">
        <v>1</v>
      </c>
      <c r="K8201" t="str">
        <f>VLOOKUP(C8201,'Datos de estudiantes'!$B$2:$F$33,5,0)</f>
        <v>Colegio</v>
      </c>
      <c r="L8201" s="2" t="s">
        <v>3068</v>
      </c>
      <c r="M8201" t="str">
        <f>VLOOKUP(C8201,'Datos de estudiantes'!$B$2:$G$33,6,0)</f>
        <v>Femenino</v>
      </c>
    </row>
    <row r="8202" spans="1:13">
      <c r="A8202" s="5">
        <v>8282</v>
      </c>
      <c r="B8202" s="2" t="s">
        <v>4352</v>
      </c>
      <c r="C8202" s="2" t="s">
        <v>3069</v>
      </c>
      <c r="D8202" s="2" t="str">
        <f>VLOOKUP(C8202,'Datos de estudiantes'!$B$2:$C$33,2,0)</f>
        <v>michelle johanna</v>
      </c>
      <c r="E8202" s="2" t="str">
        <f>VLOOKUP(C8202,'Datos de estudiantes'!$B$2:$D$33,3,0)</f>
        <v>morla gordillo</v>
      </c>
      <c r="F8202" s="9" t="s">
        <v>4347</v>
      </c>
      <c r="G8202" s="9" t="s">
        <v>4348</v>
      </c>
      <c r="H8202">
        <v>36</v>
      </c>
      <c r="I8202">
        <v>6</v>
      </c>
      <c r="J8202">
        <v>1</v>
      </c>
      <c r="K8202" t="str">
        <f>VLOOKUP(C8202,'Datos de estudiantes'!$B$2:$F$33,5,0)</f>
        <v>Escuela o inferior</v>
      </c>
      <c r="L8202" s="2" t="s">
        <v>3068</v>
      </c>
      <c r="M8202" t="str">
        <f>VLOOKUP(C8202,'Datos de estudiantes'!$B$2:$G$33,6,0)</f>
        <v>Femenino</v>
      </c>
    </row>
    <row r="8203" spans="1:13">
      <c r="A8203" s="5">
        <v>8283</v>
      </c>
      <c r="B8203" s="2" t="s">
        <v>1049</v>
      </c>
      <c r="C8203" s="2" t="s">
        <v>3070</v>
      </c>
      <c r="D8203" s="2" t="str">
        <f>VLOOKUP(C8203,'Datos de estudiantes'!$B$2:$C$33,2,0)</f>
        <v>jenny rocio</v>
      </c>
      <c r="E8203" s="2" t="str">
        <f>VLOOKUP(C8203,'Datos de estudiantes'!$B$2:$D$33,3,0)</f>
        <v>naranjo moran</v>
      </c>
      <c r="F8203" s="9" t="s">
        <v>4347</v>
      </c>
      <c r="G8203" s="9" t="s">
        <v>4348</v>
      </c>
      <c r="H8203">
        <v>24</v>
      </c>
      <c r="I8203">
        <v>3</v>
      </c>
      <c r="J8203">
        <v>1</v>
      </c>
      <c r="K8203" t="str">
        <f>VLOOKUP(C8203,'Datos de estudiantes'!$B$2:$F$33,5,0)</f>
        <v>Colegio</v>
      </c>
      <c r="L8203" s="2" t="s">
        <v>3068</v>
      </c>
      <c r="M8203" t="str">
        <f>VLOOKUP(C8203,'Datos de estudiantes'!$B$2:$G$33,6,0)</f>
        <v>Femenino</v>
      </c>
    </row>
    <row r="8204" spans="1:13">
      <c r="A8204" s="5">
        <v>8284</v>
      </c>
      <c r="B8204" s="2" t="s">
        <v>4350</v>
      </c>
      <c r="C8204" s="2" t="s">
        <v>3065</v>
      </c>
      <c r="D8204" s="2" t="str">
        <f>VLOOKUP(C8204,'Datos de estudiantes'!$B$2:$C$33,2,0)</f>
        <v>kristhell dayana</v>
      </c>
      <c r="E8204" s="2" t="str">
        <f>VLOOKUP(C8204,'Datos de estudiantes'!$B$2:$D$33,3,0)</f>
        <v>marquez naranjo</v>
      </c>
      <c r="F8204" s="9" t="s">
        <v>4347</v>
      </c>
      <c r="G8204" s="9" t="s">
        <v>4348</v>
      </c>
      <c r="H8204">
        <v>26</v>
      </c>
      <c r="I8204">
        <v>3</v>
      </c>
      <c r="J8204">
        <v>1</v>
      </c>
      <c r="K8204" t="str">
        <f>VLOOKUP(C8204,'Datos de estudiantes'!$B$2:$F$33,5,0)</f>
        <v>Universidad o Superior</v>
      </c>
      <c r="L8204" s="2" t="s">
        <v>3068</v>
      </c>
      <c r="M8204" t="str">
        <f>VLOOKUP(C8204,'Datos de estudiantes'!$B$2:$G$33,6,0)</f>
        <v>Femenino</v>
      </c>
    </row>
    <row r="8205" spans="1:13">
      <c r="A8205" s="5">
        <v>8285</v>
      </c>
      <c r="B8205" s="2" t="s">
        <v>4352</v>
      </c>
      <c r="C8205" s="2" t="s">
        <v>3065</v>
      </c>
      <c r="D8205" s="2" t="str">
        <f>VLOOKUP(C8205,'Datos de estudiantes'!$B$2:$C$33,2,0)</f>
        <v>kristhell dayana</v>
      </c>
      <c r="E8205" s="2" t="str">
        <f>VLOOKUP(C8205,'Datos de estudiantes'!$B$2:$D$33,3,0)</f>
        <v>marquez naranjo</v>
      </c>
      <c r="F8205" s="9" t="s">
        <v>4347</v>
      </c>
      <c r="G8205" s="9" t="s">
        <v>4348</v>
      </c>
      <c r="H8205">
        <v>36</v>
      </c>
      <c r="I8205">
        <v>6</v>
      </c>
      <c r="J8205">
        <v>1</v>
      </c>
      <c r="K8205" t="str">
        <f>VLOOKUP(C8205,'Datos de estudiantes'!$B$2:$F$33,5,0)</f>
        <v>Universidad o Superior</v>
      </c>
      <c r="L8205" s="2" t="s">
        <v>3068</v>
      </c>
      <c r="M8205" t="str">
        <f>VLOOKUP(C8205,'Datos de estudiantes'!$B$2:$G$33,6,0)</f>
        <v>Femenino</v>
      </c>
    </row>
    <row r="8206" spans="1:13">
      <c r="A8206" s="5">
        <v>8286</v>
      </c>
      <c r="B8206" s="2" t="s">
        <v>4353</v>
      </c>
      <c r="C8206" s="2" t="s">
        <v>3070</v>
      </c>
      <c r="D8206" s="2" t="str">
        <f>VLOOKUP(C8206,'Datos de estudiantes'!$B$2:$C$33,2,0)</f>
        <v>jenny rocio</v>
      </c>
      <c r="E8206" s="2" t="str">
        <f>VLOOKUP(C8206,'Datos de estudiantes'!$B$2:$D$33,3,0)</f>
        <v>naranjo moran</v>
      </c>
      <c r="F8206" s="9" t="s">
        <v>4347</v>
      </c>
      <c r="G8206" s="9" t="s">
        <v>4348</v>
      </c>
      <c r="H8206">
        <v>23</v>
      </c>
      <c r="I8206">
        <v>6</v>
      </c>
      <c r="J8206">
        <v>1</v>
      </c>
      <c r="K8206" t="str">
        <f>VLOOKUP(C8206,'Datos de estudiantes'!$B$2:$F$33,5,0)</f>
        <v>Colegio</v>
      </c>
      <c r="L8206" s="2" t="s">
        <v>3068</v>
      </c>
      <c r="M8206" t="str">
        <f>VLOOKUP(C8206,'Datos de estudiantes'!$B$2:$G$33,6,0)</f>
        <v>Femenino</v>
      </c>
    </row>
    <row r="8207" spans="1:13">
      <c r="A8207" s="5">
        <v>8287</v>
      </c>
      <c r="B8207" s="2" t="s">
        <v>4352</v>
      </c>
      <c r="C8207" s="2" t="s">
        <v>3070</v>
      </c>
      <c r="D8207" s="2" t="str">
        <f>VLOOKUP(C8207,'Datos de estudiantes'!$B$2:$C$33,2,0)</f>
        <v>jenny rocio</v>
      </c>
      <c r="E8207" s="2" t="str">
        <f>VLOOKUP(C8207,'Datos de estudiantes'!$B$2:$D$33,3,0)</f>
        <v>naranjo moran</v>
      </c>
      <c r="F8207" s="9" t="s">
        <v>4347</v>
      </c>
      <c r="G8207" s="9" t="s">
        <v>4348</v>
      </c>
      <c r="H8207">
        <v>36</v>
      </c>
      <c r="I8207">
        <v>6</v>
      </c>
      <c r="J8207">
        <v>1</v>
      </c>
      <c r="K8207" t="str">
        <f>VLOOKUP(C8207,'Datos de estudiantes'!$B$2:$F$33,5,0)</f>
        <v>Colegio</v>
      </c>
      <c r="L8207" s="2" t="s">
        <v>3068</v>
      </c>
      <c r="M8207" t="str">
        <f>VLOOKUP(C8207,'Datos de estudiantes'!$B$2:$G$33,6,0)</f>
        <v>Femenino</v>
      </c>
    </row>
    <row r="8208" spans="1:13">
      <c r="A8208" s="5">
        <v>8288</v>
      </c>
      <c r="B8208" s="2" t="s">
        <v>1455</v>
      </c>
      <c r="C8208" s="2" t="s">
        <v>3077</v>
      </c>
      <c r="D8208" s="2" t="str">
        <f>VLOOKUP(C8208,'Datos de estudiantes'!$B$2:$C$33,2,0)</f>
        <v>luis leonel</v>
      </c>
      <c r="E8208" s="2" t="str">
        <f>VLOOKUP(C8208,'Datos de estudiantes'!$B$2:$D$33,3,0)</f>
        <v>chevez sanchez</v>
      </c>
      <c r="F8208" s="9" t="s">
        <v>4354</v>
      </c>
      <c r="G8208" s="9" t="s">
        <v>4355</v>
      </c>
      <c r="H8208">
        <v>32</v>
      </c>
      <c r="I8208">
        <v>11</v>
      </c>
      <c r="J8208">
        <v>1</v>
      </c>
      <c r="K8208" t="str">
        <f>VLOOKUP(C8208,'Datos de estudiantes'!$B$2:$F$33,5,0)</f>
        <v>Colegio</v>
      </c>
      <c r="L8208" s="2" t="s">
        <v>3068</v>
      </c>
      <c r="M8208" t="str">
        <f>VLOOKUP(C8208,'Datos de estudiantes'!$B$2:$G$33,6,0)</f>
        <v>Masculino</v>
      </c>
    </row>
    <row r="8209" spans="1:13">
      <c r="A8209" s="5">
        <v>8289</v>
      </c>
      <c r="B8209" s="2" t="s">
        <v>1455</v>
      </c>
      <c r="C8209" s="2" t="s">
        <v>3085</v>
      </c>
      <c r="D8209" s="2" t="str">
        <f>VLOOKUP(C8209,'Datos de estudiantes'!$B$2:$C$33,2,0)</f>
        <v>heryd xavier</v>
      </c>
      <c r="E8209" s="2" t="str">
        <f>VLOOKUP(C8209,'Datos de estudiantes'!$B$2:$D$33,3,0)</f>
        <v>morla gordillo</v>
      </c>
      <c r="F8209" s="9" t="s">
        <v>4354</v>
      </c>
      <c r="G8209" s="9" t="s">
        <v>4355</v>
      </c>
      <c r="H8209">
        <v>32</v>
      </c>
      <c r="I8209">
        <v>11</v>
      </c>
      <c r="J8209">
        <v>1</v>
      </c>
      <c r="K8209" t="str">
        <f>VLOOKUP(C8209,'Datos de estudiantes'!$B$2:$F$33,5,0)</f>
        <v>Universidad o Superior</v>
      </c>
      <c r="L8209" s="2" t="s">
        <v>3068</v>
      </c>
      <c r="M8209" t="str">
        <f>VLOOKUP(C8209,'Datos de estudiantes'!$B$2:$G$33,6,0)</f>
        <v>Masculino</v>
      </c>
    </row>
    <row r="8210" spans="1:13">
      <c r="A8210" s="5">
        <v>8290</v>
      </c>
      <c r="B8210" s="2" t="s">
        <v>4356</v>
      </c>
      <c r="C8210" s="2" t="s">
        <v>3085</v>
      </c>
      <c r="D8210" s="2" t="str">
        <f>VLOOKUP(C8210,'Datos de estudiantes'!$B$2:$C$33,2,0)</f>
        <v>heryd xavier</v>
      </c>
      <c r="E8210" s="2" t="str">
        <f>VLOOKUP(C8210,'Datos de estudiantes'!$B$2:$D$33,3,0)</f>
        <v>morla gordillo</v>
      </c>
      <c r="F8210" s="9" t="s">
        <v>4354</v>
      </c>
      <c r="G8210" s="9" t="s">
        <v>4355</v>
      </c>
      <c r="H8210">
        <v>12</v>
      </c>
      <c r="I8210">
        <v>12</v>
      </c>
      <c r="J8210">
        <v>1</v>
      </c>
      <c r="K8210" t="str">
        <f>VLOOKUP(C8210,'Datos de estudiantes'!$B$2:$F$33,5,0)</f>
        <v>Universidad o Superior</v>
      </c>
      <c r="L8210" s="2" t="s">
        <v>3068</v>
      </c>
      <c r="M8210" t="str">
        <f>VLOOKUP(C8210,'Datos de estudiantes'!$B$2:$G$33,6,0)</f>
        <v>Masculino</v>
      </c>
    </row>
    <row r="8211" spans="1:13">
      <c r="A8211" s="5">
        <v>8291</v>
      </c>
      <c r="B8211" s="2" t="s">
        <v>1455</v>
      </c>
      <c r="C8211" s="2" t="s">
        <v>3083</v>
      </c>
      <c r="D8211" s="2" t="str">
        <f>VLOOKUP(C8211,'Datos de estudiantes'!$B$2:$C$33,2,0)</f>
        <v>manuel arturo</v>
      </c>
      <c r="E8211" s="2" t="str">
        <f>VLOOKUP(C8211,'Datos de estudiantes'!$B$2:$D$33,3,0)</f>
        <v>sanchez rojas</v>
      </c>
      <c r="F8211" s="9" t="s">
        <v>4354</v>
      </c>
      <c r="G8211" s="9" t="s">
        <v>4355</v>
      </c>
      <c r="H8211">
        <v>32</v>
      </c>
      <c r="I8211">
        <v>11</v>
      </c>
      <c r="J8211">
        <v>1</v>
      </c>
      <c r="K8211" t="str">
        <f>VLOOKUP(C8211,'Datos de estudiantes'!$B$2:$F$33,5,0)</f>
        <v>Escuela o inferior</v>
      </c>
      <c r="L8211" s="2" t="s">
        <v>3068</v>
      </c>
      <c r="M8211" t="str">
        <f>VLOOKUP(C8211,'Datos de estudiantes'!$B$2:$G$33,6,0)</f>
        <v>Masculino</v>
      </c>
    </row>
    <row r="8212" spans="1:13">
      <c r="A8212" s="5">
        <v>8292</v>
      </c>
      <c r="B8212" s="2" t="s">
        <v>4356</v>
      </c>
      <c r="C8212" s="2" t="s">
        <v>3077</v>
      </c>
      <c r="D8212" s="2" t="str">
        <f>VLOOKUP(C8212,'Datos de estudiantes'!$B$2:$C$33,2,0)</f>
        <v>luis leonel</v>
      </c>
      <c r="E8212" s="2" t="str">
        <f>VLOOKUP(C8212,'Datos de estudiantes'!$B$2:$D$33,3,0)</f>
        <v>chevez sanchez</v>
      </c>
      <c r="F8212" s="9" t="s">
        <v>4354</v>
      </c>
      <c r="G8212" s="9" t="s">
        <v>4355</v>
      </c>
      <c r="H8212">
        <v>12</v>
      </c>
      <c r="I8212">
        <v>12</v>
      </c>
      <c r="J8212">
        <v>1</v>
      </c>
      <c r="K8212" t="str">
        <f>VLOOKUP(C8212,'Datos de estudiantes'!$B$2:$F$33,5,0)</f>
        <v>Colegio</v>
      </c>
      <c r="L8212" s="2" t="s">
        <v>3068</v>
      </c>
      <c r="M8212" t="str">
        <f>VLOOKUP(C8212,'Datos de estudiantes'!$B$2:$G$33,6,0)</f>
        <v>Masculino</v>
      </c>
    </row>
    <row r="8213" spans="1:13">
      <c r="A8213" s="5">
        <v>8293</v>
      </c>
      <c r="B8213" s="2" t="s">
        <v>4357</v>
      </c>
      <c r="C8213" s="2" t="s">
        <v>3077</v>
      </c>
      <c r="D8213" s="2" t="str">
        <f>VLOOKUP(C8213,'Datos de estudiantes'!$B$2:$C$33,2,0)</f>
        <v>luis leonel</v>
      </c>
      <c r="E8213" s="2" t="str">
        <f>VLOOKUP(C8213,'Datos de estudiantes'!$B$2:$D$33,3,0)</f>
        <v>chevez sanchez</v>
      </c>
      <c r="F8213" s="9" t="s">
        <v>4354</v>
      </c>
      <c r="G8213" s="9" t="s">
        <v>4355</v>
      </c>
      <c r="H8213">
        <v>25</v>
      </c>
      <c r="I8213">
        <v>10</v>
      </c>
      <c r="J8213">
        <v>1</v>
      </c>
      <c r="K8213" t="str">
        <f>VLOOKUP(C8213,'Datos de estudiantes'!$B$2:$F$33,5,0)</f>
        <v>Colegio</v>
      </c>
      <c r="L8213" s="2" t="s">
        <v>3068</v>
      </c>
      <c r="M8213" t="str">
        <f>VLOOKUP(C8213,'Datos de estudiantes'!$B$2:$G$33,6,0)</f>
        <v>Masculino</v>
      </c>
    </row>
    <row r="8214" spans="1:13">
      <c r="A8214" s="5">
        <v>8294</v>
      </c>
      <c r="B8214" s="2" t="s">
        <v>3281</v>
      </c>
      <c r="C8214" s="2" t="s">
        <v>3083</v>
      </c>
      <c r="D8214" s="2" t="str">
        <f>VLOOKUP(C8214,'Datos de estudiantes'!$B$2:$C$33,2,0)</f>
        <v>manuel arturo</v>
      </c>
      <c r="E8214" s="2" t="str">
        <f>VLOOKUP(C8214,'Datos de estudiantes'!$B$2:$D$33,3,0)</f>
        <v>sanchez rojas</v>
      </c>
      <c r="F8214" s="9" t="s">
        <v>4354</v>
      </c>
      <c r="G8214" s="9" t="s">
        <v>4355</v>
      </c>
      <c r="H8214">
        <v>17</v>
      </c>
      <c r="I8214">
        <v>8</v>
      </c>
      <c r="J8214">
        <v>1</v>
      </c>
      <c r="K8214" t="str">
        <f>VLOOKUP(C8214,'Datos de estudiantes'!$B$2:$F$33,5,0)</f>
        <v>Escuela o inferior</v>
      </c>
      <c r="L8214" s="2" t="s">
        <v>3068</v>
      </c>
      <c r="M8214" t="str">
        <f>VLOOKUP(C8214,'Datos de estudiantes'!$B$2:$G$33,6,0)</f>
        <v>Masculino</v>
      </c>
    </row>
    <row r="8215" spans="1:13">
      <c r="A8215" s="5">
        <v>8295</v>
      </c>
      <c r="B8215" s="2" t="s">
        <v>3281</v>
      </c>
      <c r="C8215" s="2" t="s">
        <v>3085</v>
      </c>
      <c r="D8215" s="2" t="str">
        <f>VLOOKUP(C8215,'Datos de estudiantes'!$B$2:$C$33,2,0)</f>
        <v>heryd xavier</v>
      </c>
      <c r="E8215" s="2" t="str">
        <f>VLOOKUP(C8215,'Datos de estudiantes'!$B$2:$D$33,3,0)</f>
        <v>morla gordillo</v>
      </c>
      <c r="F8215" s="9" t="s">
        <v>4354</v>
      </c>
      <c r="G8215" s="9" t="s">
        <v>4355</v>
      </c>
      <c r="H8215">
        <v>17</v>
      </c>
      <c r="I8215">
        <v>8</v>
      </c>
      <c r="J8215">
        <v>1</v>
      </c>
      <c r="K8215" t="str">
        <f>VLOOKUP(C8215,'Datos de estudiantes'!$B$2:$F$33,5,0)</f>
        <v>Universidad o Superior</v>
      </c>
      <c r="L8215" s="2" t="s">
        <v>3068</v>
      </c>
      <c r="M8215" t="str">
        <f>VLOOKUP(C8215,'Datos de estudiantes'!$B$2:$G$33,6,0)</f>
        <v>Masculino</v>
      </c>
    </row>
    <row r="8216" spans="1:13">
      <c r="A8216" s="5">
        <v>8296</v>
      </c>
      <c r="B8216" s="2" t="s">
        <v>4356</v>
      </c>
      <c r="C8216" s="2" t="s">
        <v>3083</v>
      </c>
      <c r="D8216" s="2" t="str">
        <f>VLOOKUP(C8216,'Datos de estudiantes'!$B$2:$C$33,2,0)</f>
        <v>manuel arturo</v>
      </c>
      <c r="E8216" s="2" t="str">
        <f>VLOOKUP(C8216,'Datos de estudiantes'!$B$2:$D$33,3,0)</f>
        <v>sanchez rojas</v>
      </c>
      <c r="F8216" s="9" t="s">
        <v>4354</v>
      </c>
      <c r="G8216" s="9" t="s">
        <v>4355</v>
      </c>
      <c r="H8216">
        <v>12</v>
      </c>
      <c r="I8216">
        <v>12</v>
      </c>
      <c r="J8216">
        <v>1</v>
      </c>
      <c r="K8216" t="str">
        <f>VLOOKUP(C8216,'Datos de estudiantes'!$B$2:$F$33,5,0)</f>
        <v>Escuela o inferior</v>
      </c>
      <c r="L8216" s="2" t="s">
        <v>3068</v>
      </c>
      <c r="M8216" t="str">
        <f>VLOOKUP(C8216,'Datos de estudiantes'!$B$2:$G$33,6,0)</f>
        <v>Masculino</v>
      </c>
    </row>
    <row r="8217" spans="1:13">
      <c r="A8217" s="5">
        <v>8297</v>
      </c>
      <c r="B8217" s="2" t="s">
        <v>1786</v>
      </c>
      <c r="C8217" s="2" t="s">
        <v>3077</v>
      </c>
      <c r="D8217" s="2" t="str">
        <f>VLOOKUP(C8217,'Datos de estudiantes'!$B$2:$C$33,2,0)</f>
        <v>luis leonel</v>
      </c>
      <c r="E8217" s="2" t="str">
        <f>VLOOKUP(C8217,'Datos de estudiantes'!$B$2:$D$33,3,0)</f>
        <v>chevez sanchez</v>
      </c>
      <c r="F8217" s="9" t="s">
        <v>4354</v>
      </c>
      <c r="G8217" s="9" t="s">
        <v>4355</v>
      </c>
      <c r="H8217">
        <v>37</v>
      </c>
      <c r="I8217">
        <v>14</v>
      </c>
      <c r="J8217">
        <v>1</v>
      </c>
      <c r="K8217" t="str">
        <f>VLOOKUP(C8217,'Datos de estudiantes'!$B$2:$F$33,5,0)</f>
        <v>Colegio</v>
      </c>
      <c r="L8217" s="2" t="s">
        <v>3068</v>
      </c>
      <c r="M8217" t="str">
        <f>VLOOKUP(C8217,'Datos de estudiantes'!$B$2:$G$33,6,0)</f>
        <v>Masculino</v>
      </c>
    </row>
    <row r="8218" spans="1:13">
      <c r="A8218" s="5">
        <v>8298</v>
      </c>
      <c r="B8218" s="2" t="s">
        <v>4358</v>
      </c>
      <c r="C8218" s="2" t="s">
        <v>3069</v>
      </c>
      <c r="D8218" s="2" t="str">
        <f>VLOOKUP(C8218,'Datos de estudiantes'!$B$2:$C$33,2,0)</f>
        <v>michelle johanna</v>
      </c>
      <c r="E8218" s="2" t="str">
        <f>VLOOKUP(C8218,'Datos de estudiantes'!$B$2:$D$33,3,0)</f>
        <v>morla gordillo</v>
      </c>
      <c r="F8218" s="9" t="s">
        <v>4359</v>
      </c>
      <c r="G8218" s="9" t="s">
        <v>4360</v>
      </c>
      <c r="H8218">
        <v>71</v>
      </c>
      <c r="I8218">
        <v>9</v>
      </c>
      <c r="J8218">
        <v>1</v>
      </c>
      <c r="K8218" t="str">
        <f>VLOOKUP(C8218,'Datos de estudiantes'!$B$2:$F$33,5,0)</f>
        <v>Escuela o inferior</v>
      </c>
      <c r="L8218" s="2" t="s">
        <v>3068</v>
      </c>
      <c r="M8218" t="str">
        <f>VLOOKUP(C8218,'Datos de estudiantes'!$B$2:$G$33,6,0)</f>
        <v>Femenino</v>
      </c>
    </row>
    <row r="8219" spans="1:13">
      <c r="A8219" s="5">
        <v>8299</v>
      </c>
      <c r="B8219" s="2" t="s">
        <v>242</v>
      </c>
      <c r="C8219" s="2" t="s">
        <v>3069</v>
      </c>
      <c r="D8219" s="2" t="str">
        <f>VLOOKUP(C8219,'Datos de estudiantes'!$B$2:$C$33,2,0)</f>
        <v>michelle johanna</v>
      </c>
      <c r="E8219" s="2" t="str">
        <f>VLOOKUP(C8219,'Datos de estudiantes'!$B$2:$D$33,3,0)</f>
        <v>morla gordillo</v>
      </c>
      <c r="F8219" s="9" t="s">
        <v>4359</v>
      </c>
      <c r="G8219" s="9" t="s">
        <v>4360</v>
      </c>
      <c r="H8219">
        <v>48</v>
      </c>
      <c r="I8219">
        <v>12</v>
      </c>
      <c r="J8219">
        <v>1</v>
      </c>
      <c r="K8219" t="str">
        <f>VLOOKUP(C8219,'Datos de estudiantes'!$B$2:$F$33,5,0)</f>
        <v>Escuela o inferior</v>
      </c>
      <c r="L8219" s="2" t="s">
        <v>3068</v>
      </c>
      <c r="M8219" t="str">
        <f>VLOOKUP(C8219,'Datos de estudiantes'!$B$2:$G$33,6,0)</f>
        <v>Femenino</v>
      </c>
    </row>
    <row r="8220" spans="1:13">
      <c r="A8220" s="5">
        <v>8300</v>
      </c>
      <c r="B8220" s="2" t="s">
        <v>4361</v>
      </c>
      <c r="C8220" s="2" t="s">
        <v>3070</v>
      </c>
      <c r="D8220" s="2" t="str">
        <f>VLOOKUP(C8220,'Datos de estudiantes'!$B$2:$C$33,2,0)</f>
        <v>jenny rocio</v>
      </c>
      <c r="E8220" s="2" t="str">
        <f>VLOOKUP(C8220,'Datos de estudiantes'!$B$2:$D$33,3,0)</f>
        <v>naranjo moran</v>
      </c>
      <c r="F8220" s="9" t="s">
        <v>4359</v>
      </c>
      <c r="G8220" s="9" t="s">
        <v>4360</v>
      </c>
      <c r="H8220">
        <v>8</v>
      </c>
      <c r="I8220">
        <v>10</v>
      </c>
      <c r="J8220">
        <v>1</v>
      </c>
      <c r="K8220" t="str">
        <f>VLOOKUP(C8220,'Datos de estudiantes'!$B$2:$F$33,5,0)</f>
        <v>Colegio</v>
      </c>
      <c r="L8220" s="2" t="s">
        <v>3068</v>
      </c>
      <c r="M8220" t="str">
        <f>VLOOKUP(C8220,'Datos de estudiantes'!$B$2:$G$33,6,0)</f>
        <v>Femenino</v>
      </c>
    </row>
    <row r="8221" spans="1:13">
      <c r="A8221" s="5">
        <v>8301</v>
      </c>
      <c r="B8221" s="2" t="s">
        <v>4358</v>
      </c>
      <c r="C8221" s="2" t="s">
        <v>3070</v>
      </c>
      <c r="D8221" s="2" t="str">
        <f>VLOOKUP(C8221,'Datos de estudiantes'!$B$2:$C$33,2,0)</f>
        <v>jenny rocio</v>
      </c>
      <c r="E8221" s="2" t="str">
        <f>VLOOKUP(C8221,'Datos de estudiantes'!$B$2:$D$33,3,0)</f>
        <v>naranjo moran</v>
      </c>
      <c r="F8221" s="9" t="s">
        <v>4359</v>
      </c>
      <c r="G8221" s="9" t="s">
        <v>4360</v>
      </c>
      <c r="H8221">
        <v>71</v>
      </c>
      <c r="I8221">
        <v>9</v>
      </c>
      <c r="J8221">
        <v>1</v>
      </c>
      <c r="K8221" t="str">
        <f>VLOOKUP(C8221,'Datos de estudiantes'!$B$2:$F$33,5,0)</f>
        <v>Colegio</v>
      </c>
      <c r="L8221" s="2" t="s">
        <v>3068</v>
      </c>
      <c r="M8221" t="str">
        <f>VLOOKUP(C8221,'Datos de estudiantes'!$B$2:$G$33,6,0)</f>
        <v>Femenino</v>
      </c>
    </row>
    <row r="8222" spans="1:13">
      <c r="A8222" s="5">
        <v>8302</v>
      </c>
      <c r="B8222" s="2" t="s">
        <v>4362</v>
      </c>
      <c r="C8222" s="2" t="s">
        <v>3069</v>
      </c>
      <c r="D8222" s="2" t="str">
        <f>VLOOKUP(C8222,'Datos de estudiantes'!$B$2:$C$33,2,0)</f>
        <v>michelle johanna</v>
      </c>
      <c r="E8222" s="2" t="str">
        <f>VLOOKUP(C8222,'Datos de estudiantes'!$B$2:$D$33,3,0)</f>
        <v>morla gordillo</v>
      </c>
      <c r="F8222" s="9" t="s">
        <v>4359</v>
      </c>
      <c r="G8222" s="9" t="s">
        <v>4360</v>
      </c>
      <c r="H8222">
        <v>59</v>
      </c>
      <c r="I8222">
        <v>10</v>
      </c>
      <c r="J8222">
        <v>1</v>
      </c>
      <c r="K8222" t="str">
        <f>VLOOKUP(C8222,'Datos de estudiantes'!$B$2:$F$33,5,0)</f>
        <v>Escuela o inferior</v>
      </c>
      <c r="L8222" s="2" t="s">
        <v>3068</v>
      </c>
      <c r="M8222" t="str">
        <f>VLOOKUP(C8222,'Datos de estudiantes'!$B$2:$G$33,6,0)</f>
        <v>Femenino</v>
      </c>
    </row>
    <row r="8223" spans="1:13">
      <c r="A8223" s="5">
        <v>8303</v>
      </c>
      <c r="B8223" s="2" t="s">
        <v>4352</v>
      </c>
      <c r="C8223" s="2" t="s">
        <v>3069</v>
      </c>
      <c r="D8223" s="2" t="str">
        <f>VLOOKUP(C8223,'Datos de estudiantes'!$B$2:$C$33,2,0)</f>
        <v>michelle johanna</v>
      </c>
      <c r="E8223" s="2" t="str">
        <f>VLOOKUP(C8223,'Datos de estudiantes'!$B$2:$D$33,3,0)</f>
        <v>morla gordillo</v>
      </c>
      <c r="F8223" s="9" t="s">
        <v>4359</v>
      </c>
      <c r="G8223" s="9" t="s">
        <v>4360</v>
      </c>
      <c r="H8223">
        <v>33</v>
      </c>
      <c r="I8223">
        <v>6</v>
      </c>
      <c r="J8223">
        <v>1</v>
      </c>
      <c r="K8223" t="str">
        <f>VLOOKUP(C8223,'Datos de estudiantes'!$B$2:$F$33,5,0)</f>
        <v>Escuela o inferior</v>
      </c>
      <c r="L8223" s="2" t="s">
        <v>3068</v>
      </c>
      <c r="M8223" t="str">
        <f>VLOOKUP(C8223,'Datos de estudiantes'!$B$2:$G$33,6,0)</f>
        <v>Femenino</v>
      </c>
    </row>
    <row r="8224" spans="1:13">
      <c r="A8224" s="5">
        <v>8304</v>
      </c>
      <c r="B8224" s="2" t="s">
        <v>4363</v>
      </c>
      <c r="C8224" s="2" t="s">
        <v>3070</v>
      </c>
      <c r="D8224" s="2" t="str">
        <f>VLOOKUP(C8224,'Datos de estudiantes'!$B$2:$C$33,2,0)</f>
        <v>jenny rocio</v>
      </c>
      <c r="E8224" s="2" t="str">
        <f>VLOOKUP(C8224,'Datos de estudiantes'!$B$2:$D$33,3,0)</f>
        <v>naranjo moran</v>
      </c>
      <c r="F8224" s="9" t="s">
        <v>4359</v>
      </c>
      <c r="G8224" s="9" t="s">
        <v>4360</v>
      </c>
      <c r="H8224">
        <v>43</v>
      </c>
      <c r="I8224">
        <v>9</v>
      </c>
      <c r="J8224">
        <v>1</v>
      </c>
      <c r="K8224" t="str">
        <f>VLOOKUP(C8224,'Datos de estudiantes'!$B$2:$F$33,5,0)</f>
        <v>Colegio</v>
      </c>
      <c r="L8224" s="2" t="s">
        <v>3068</v>
      </c>
      <c r="M8224" t="str">
        <f>VLOOKUP(C8224,'Datos de estudiantes'!$B$2:$G$33,6,0)</f>
        <v>Femenino</v>
      </c>
    </row>
    <row r="8225" spans="1:13">
      <c r="A8225" s="5">
        <v>8305</v>
      </c>
      <c r="B8225" s="2" t="s">
        <v>4362</v>
      </c>
      <c r="C8225" s="2" t="s">
        <v>3070</v>
      </c>
      <c r="D8225" s="2" t="str">
        <f>VLOOKUP(C8225,'Datos de estudiantes'!$B$2:$C$33,2,0)</f>
        <v>jenny rocio</v>
      </c>
      <c r="E8225" s="2" t="str">
        <f>VLOOKUP(C8225,'Datos de estudiantes'!$B$2:$D$33,3,0)</f>
        <v>naranjo moran</v>
      </c>
      <c r="F8225" s="9" t="s">
        <v>4359</v>
      </c>
      <c r="G8225" s="9" t="s">
        <v>4360</v>
      </c>
      <c r="H8225">
        <v>59</v>
      </c>
      <c r="I8225">
        <v>10</v>
      </c>
      <c r="J8225">
        <v>1</v>
      </c>
      <c r="K8225" t="str">
        <f>VLOOKUP(C8225,'Datos de estudiantes'!$B$2:$F$33,5,0)</f>
        <v>Colegio</v>
      </c>
      <c r="L8225" s="2" t="s">
        <v>3068</v>
      </c>
      <c r="M8225" t="str">
        <f>VLOOKUP(C8225,'Datos de estudiantes'!$B$2:$G$33,6,0)</f>
        <v>Femenino</v>
      </c>
    </row>
    <row r="8226" spans="1:13">
      <c r="A8226" s="5">
        <v>8306</v>
      </c>
      <c r="B8226" s="2" t="s">
        <v>4363</v>
      </c>
      <c r="C8226" s="2" t="s">
        <v>3065</v>
      </c>
      <c r="D8226" s="2" t="str">
        <f>VLOOKUP(C8226,'Datos de estudiantes'!$B$2:$C$33,2,0)</f>
        <v>kristhell dayana</v>
      </c>
      <c r="E8226" s="2" t="str">
        <f>VLOOKUP(C8226,'Datos de estudiantes'!$B$2:$D$33,3,0)</f>
        <v>marquez naranjo</v>
      </c>
      <c r="F8226" s="9" t="s">
        <v>4359</v>
      </c>
      <c r="G8226" s="9" t="s">
        <v>4360</v>
      </c>
      <c r="H8226">
        <v>43</v>
      </c>
      <c r="I8226">
        <v>9</v>
      </c>
      <c r="J8226">
        <v>1</v>
      </c>
      <c r="K8226" t="str">
        <f>VLOOKUP(C8226,'Datos de estudiantes'!$B$2:$F$33,5,0)</f>
        <v>Universidad o Superior</v>
      </c>
      <c r="L8226" s="2" t="s">
        <v>3068</v>
      </c>
      <c r="M8226" t="str">
        <f>VLOOKUP(C8226,'Datos de estudiantes'!$B$2:$G$33,6,0)</f>
        <v>Femenino</v>
      </c>
    </row>
    <row r="8227" spans="1:13">
      <c r="A8227" s="5">
        <v>8307</v>
      </c>
      <c r="B8227" s="2" t="s">
        <v>4363</v>
      </c>
      <c r="C8227" s="2" t="s">
        <v>3069</v>
      </c>
      <c r="D8227" s="2" t="str">
        <f>VLOOKUP(C8227,'Datos de estudiantes'!$B$2:$C$33,2,0)</f>
        <v>michelle johanna</v>
      </c>
      <c r="E8227" s="2" t="str">
        <f>VLOOKUP(C8227,'Datos de estudiantes'!$B$2:$D$33,3,0)</f>
        <v>morla gordillo</v>
      </c>
      <c r="F8227" s="9" t="s">
        <v>4359</v>
      </c>
      <c r="G8227" s="9" t="s">
        <v>4360</v>
      </c>
      <c r="H8227">
        <v>43</v>
      </c>
      <c r="I8227">
        <v>9</v>
      </c>
      <c r="J8227">
        <v>1</v>
      </c>
      <c r="K8227" t="str">
        <f>VLOOKUP(C8227,'Datos de estudiantes'!$B$2:$F$33,5,0)</f>
        <v>Escuela o inferior</v>
      </c>
      <c r="L8227" s="2" t="s">
        <v>3068</v>
      </c>
      <c r="M8227" t="str">
        <f>VLOOKUP(C8227,'Datos de estudiantes'!$B$2:$G$33,6,0)</f>
        <v>Femenino</v>
      </c>
    </row>
    <row r="8228" spans="1:13">
      <c r="A8228" s="5">
        <v>8308</v>
      </c>
      <c r="B8228" s="2" t="s">
        <v>4362</v>
      </c>
      <c r="C8228" s="2" t="s">
        <v>3065</v>
      </c>
      <c r="D8228" s="2" t="str">
        <f>VLOOKUP(C8228,'Datos de estudiantes'!$B$2:$C$33,2,0)</f>
        <v>kristhell dayana</v>
      </c>
      <c r="E8228" s="2" t="str">
        <f>VLOOKUP(C8228,'Datos de estudiantes'!$B$2:$D$33,3,0)</f>
        <v>marquez naranjo</v>
      </c>
      <c r="F8228" s="9" t="s">
        <v>4359</v>
      </c>
      <c r="G8228" s="9" t="s">
        <v>4360</v>
      </c>
      <c r="H8228">
        <v>59</v>
      </c>
      <c r="I8228">
        <v>10</v>
      </c>
      <c r="J8228">
        <v>1</v>
      </c>
      <c r="K8228" t="str">
        <f>VLOOKUP(C8228,'Datos de estudiantes'!$B$2:$F$33,5,0)</f>
        <v>Universidad o Superior</v>
      </c>
      <c r="L8228" s="2" t="s">
        <v>3068</v>
      </c>
      <c r="M8228" t="str">
        <f>VLOOKUP(C8228,'Datos de estudiantes'!$B$2:$G$33,6,0)</f>
        <v>Femenino</v>
      </c>
    </row>
    <row r="8229" spans="1:13">
      <c r="A8229" s="5">
        <v>8309</v>
      </c>
      <c r="B8229" s="2" t="s">
        <v>4364</v>
      </c>
      <c r="C8229" s="2" t="s">
        <v>3085</v>
      </c>
      <c r="D8229" s="2" t="str">
        <f>VLOOKUP(C8229,'Datos de estudiantes'!$B$2:$C$33,2,0)</f>
        <v>heryd xavier</v>
      </c>
      <c r="E8229" s="2" t="str">
        <f>VLOOKUP(C8229,'Datos de estudiantes'!$B$2:$D$33,3,0)</f>
        <v>morla gordillo</v>
      </c>
      <c r="F8229" s="9" t="s">
        <v>4365</v>
      </c>
      <c r="G8229" s="9" t="s">
        <v>4366</v>
      </c>
      <c r="H8229">
        <v>21</v>
      </c>
      <c r="I8229">
        <v>5</v>
      </c>
      <c r="J8229">
        <v>1</v>
      </c>
      <c r="K8229" t="str">
        <f>VLOOKUP(C8229,'Datos de estudiantes'!$B$2:$F$33,5,0)</f>
        <v>Universidad o Superior</v>
      </c>
      <c r="L8229" s="2" t="s">
        <v>3068</v>
      </c>
      <c r="M8229" t="str">
        <f>VLOOKUP(C8229,'Datos de estudiantes'!$B$2:$G$33,6,0)</f>
        <v>Masculino</v>
      </c>
    </row>
    <row r="8230" spans="1:13">
      <c r="A8230" s="5">
        <v>8310</v>
      </c>
      <c r="B8230" s="2" t="s">
        <v>4367</v>
      </c>
      <c r="C8230" s="2" t="s">
        <v>3077</v>
      </c>
      <c r="D8230" s="2" t="str">
        <f>VLOOKUP(C8230,'Datos de estudiantes'!$B$2:$C$33,2,0)</f>
        <v>luis leonel</v>
      </c>
      <c r="E8230" s="2" t="str">
        <f>VLOOKUP(C8230,'Datos de estudiantes'!$B$2:$D$33,3,0)</f>
        <v>chevez sanchez</v>
      </c>
      <c r="F8230" s="9" t="s">
        <v>4365</v>
      </c>
      <c r="G8230" s="9" t="s">
        <v>4366</v>
      </c>
      <c r="H8230">
        <v>29</v>
      </c>
      <c r="I8230">
        <v>13</v>
      </c>
      <c r="J8230">
        <v>1</v>
      </c>
      <c r="K8230" t="str">
        <f>VLOOKUP(C8230,'Datos de estudiantes'!$B$2:$F$33,5,0)</f>
        <v>Colegio</v>
      </c>
      <c r="L8230" s="2" t="s">
        <v>3068</v>
      </c>
      <c r="M8230" t="str">
        <f>VLOOKUP(C8230,'Datos de estudiantes'!$B$2:$G$33,6,0)</f>
        <v>Masculino</v>
      </c>
    </row>
    <row r="8231" spans="1:13">
      <c r="A8231" s="5">
        <v>8311</v>
      </c>
      <c r="B8231" s="2" t="s">
        <v>4368</v>
      </c>
      <c r="C8231" s="2" t="s">
        <v>3077</v>
      </c>
      <c r="D8231" s="2" t="str">
        <f>VLOOKUP(C8231,'Datos de estudiantes'!$B$2:$C$33,2,0)</f>
        <v>luis leonel</v>
      </c>
      <c r="E8231" s="2" t="str">
        <f>VLOOKUP(C8231,'Datos de estudiantes'!$B$2:$D$33,3,0)</f>
        <v>chevez sanchez</v>
      </c>
      <c r="F8231" s="9" t="s">
        <v>4365</v>
      </c>
      <c r="G8231" s="9" t="s">
        <v>4366</v>
      </c>
      <c r="H8231">
        <v>56</v>
      </c>
      <c r="I8231">
        <v>10</v>
      </c>
      <c r="J8231">
        <v>1</v>
      </c>
      <c r="K8231" t="str">
        <f>VLOOKUP(C8231,'Datos de estudiantes'!$B$2:$F$33,5,0)</f>
        <v>Colegio</v>
      </c>
      <c r="L8231" s="2" t="s">
        <v>3068</v>
      </c>
      <c r="M8231" t="str">
        <f>VLOOKUP(C8231,'Datos de estudiantes'!$B$2:$G$33,6,0)</f>
        <v>Masculino</v>
      </c>
    </row>
    <row r="8232" spans="1:13">
      <c r="A8232" s="5">
        <v>8312</v>
      </c>
      <c r="B8232" s="2" t="s">
        <v>3225</v>
      </c>
      <c r="C8232" s="2" t="s">
        <v>3085</v>
      </c>
      <c r="D8232" s="2" t="str">
        <f>VLOOKUP(C8232,'Datos de estudiantes'!$B$2:$C$33,2,0)</f>
        <v>heryd xavier</v>
      </c>
      <c r="E8232" s="2" t="str">
        <f>VLOOKUP(C8232,'Datos de estudiantes'!$B$2:$D$33,3,0)</f>
        <v>morla gordillo</v>
      </c>
      <c r="F8232" s="9" t="s">
        <v>4365</v>
      </c>
      <c r="G8232" s="9" t="s">
        <v>4366</v>
      </c>
      <c r="H8232">
        <v>11</v>
      </c>
      <c r="I8232">
        <v>14</v>
      </c>
      <c r="J8232">
        <v>1</v>
      </c>
      <c r="K8232" t="str">
        <f>VLOOKUP(C8232,'Datos de estudiantes'!$B$2:$F$33,5,0)</f>
        <v>Universidad o Superior</v>
      </c>
      <c r="L8232" s="2" t="s">
        <v>3068</v>
      </c>
      <c r="M8232" t="str">
        <f>VLOOKUP(C8232,'Datos de estudiantes'!$B$2:$G$33,6,0)</f>
        <v>Masculino</v>
      </c>
    </row>
    <row r="8233" spans="1:13">
      <c r="A8233" s="5">
        <v>8313</v>
      </c>
      <c r="B8233" s="2" t="s">
        <v>3225</v>
      </c>
      <c r="C8233" s="2" t="s">
        <v>3077</v>
      </c>
      <c r="D8233" s="2" t="str">
        <f>VLOOKUP(C8233,'Datos de estudiantes'!$B$2:$C$33,2,0)</f>
        <v>luis leonel</v>
      </c>
      <c r="E8233" s="2" t="str">
        <f>VLOOKUP(C8233,'Datos de estudiantes'!$B$2:$D$33,3,0)</f>
        <v>chevez sanchez</v>
      </c>
      <c r="F8233" s="9" t="s">
        <v>4365</v>
      </c>
      <c r="G8233" s="9" t="s">
        <v>4366</v>
      </c>
      <c r="H8233">
        <v>11</v>
      </c>
      <c r="I8233">
        <v>14</v>
      </c>
      <c r="J8233">
        <v>1</v>
      </c>
      <c r="K8233" t="str">
        <f>VLOOKUP(C8233,'Datos de estudiantes'!$B$2:$F$33,5,0)</f>
        <v>Colegio</v>
      </c>
      <c r="L8233" s="2" t="s">
        <v>3068</v>
      </c>
      <c r="M8233" t="str">
        <f>VLOOKUP(C8233,'Datos de estudiantes'!$B$2:$G$33,6,0)</f>
        <v>Masculino</v>
      </c>
    </row>
    <row r="8234" spans="1:13">
      <c r="A8234" s="5">
        <v>8314</v>
      </c>
      <c r="B8234" s="2" t="s">
        <v>4364</v>
      </c>
      <c r="C8234" s="2" t="s">
        <v>3083</v>
      </c>
      <c r="D8234" s="2" t="str">
        <f>VLOOKUP(C8234,'Datos de estudiantes'!$B$2:$C$33,2,0)</f>
        <v>manuel arturo</v>
      </c>
      <c r="E8234" s="2" t="str">
        <f>VLOOKUP(C8234,'Datos de estudiantes'!$B$2:$D$33,3,0)</f>
        <v>sanchez rojas</v>
      </c>
      <c r="F8234" s="9" t="s">
        <v>4365</v>
      </c>
      <c r="G8234" s="9" t="s">
        <v>4366</v>
      </c>
      <c r="H8234">
        <v>21</v>
      </c>
      <c r="I8234">
        <v>5</v>
      </c>
      <c r="J8234">
        <v>1</v>
      </c>
      <c r="K8234" t="str">
        <f>VLOOKUP(C8234,'Datos de estudiantes'!$B$2:$F$33,5,0)</f>
        <v>Escuela o inferior</v>
      </c>
      <c r="L8234" s="2" t="s">
        <v>3068</v>
      </c>
      <c r="M8234" t="str">
        <f>VLOOKUP(C8234,'Datos de estudiantes'!$B$2:$G$33,6,0)</f>
        <v>Masculino</v>
      </c>
    </row>
    <row r="8235" spans="1:13">
      <c r="A8235" s="5">
        <v>8315</v>
      </c>
      <c r="B8235" s="2" t="s">
        <v>1226</v>
      </c>
      <c r="C8235" s="2" t="s">
        <v>3077</v>
      </c>
      <c r="D8235" s="2" t="str">
        <f>VLOOKUP(C8235,'Datos de estudiantes'!$B$2:$C$33,2,0)</f>
        <v>luis leonel</v>
      </c>
      <c r="E8235" s="2" t="str">
        <f>VLOOKUP(C8235,'Datos de estudiantes'!$B$2:$D$33,3,0)</f>
        <v>chevez sanchez</v>
      </c>
      <c r="F8235" s="9" t="s">
        <v>4365</v>
      </c>
      <c r="G8235" s="9" t="s">
        <v>4366</v>
      </c>
      <c r="H8235">
        <v>46</v>
      </c>
      <c r="I8235">
        <v>8</v>
      </c>
      <c r="J8235">
        <v>1</v>
      </c>
      <c r="K8235" t="str">
        <f>VLOOKUP(C8235,'Datos de estudiantes'!$B$2:$F$33,5,0)</f>
        <v>Colegio</v>
      </c>
      <c r="L8235" s="2" t="s">
        <v>3068</v>
      </c>
      <c r="M8235" t="str">
        <f>VLOOKUP(C8235,'Datos de estudiantes'!$B$2:$G$33,6,0)</f>
        <v>Masculino</v>
      </c>
    </row>
    <row r="8236" spans="1:13">
      <c r="A8236" s="5">
        <v>8316</v>
      </c>
      <c r="B8236" s="2" t="s">
        <v>3255</v>
      </c>
      <c r="C8236" s="2" t="s">
        <v>3083</v>
      </c>
      <c r="D8236" s="2" t="str">
        <f>VLOOKUP(C8236,'Datos de estudiantes'!$B$2:$C$33,2,0)</f>
        <v>manuel arturo</v>
      </c>
      <c r="E8236" s="2" t="str">
        <f>VLOOKUP(C8236,'Datos de estudiantes'!$B$2:$D$33,3,0)</f>
        <v>sanchez rojas</v>
      </c>
      <c r="F8236" s="9" t="s">
        <v>4365</v>
      </c>
      <c r="G8236" s="9" t="s">
        <v>4366</v>
      </c>
      <c r="H8236">
        <v>20</v>
      </c>
      <c r="I8236">
        <v>3</v>
      </c>
      <c r="J8236">
        <v>1</v>
      </c>
      <c r="K8236" t="str">
        <f>VLOOKUP(C8236,'Datos de estudiantes'!$B$2:$F$33,5,0)</f>
        <v>Escuela o inferior</v>
      </c>
      <c r="L8236" s="2" t="s">
        <v>3068</v>
      </c>
      <c r="M8236" t="str">
        <f>VLOOKUP(C8236,'Datos de estudiantes'!$B$2:$G$33,6,0)</f>
        <v>Masculino</v>
      </c>
    </row>
    <row r="8237" spans="1:13">
      <c r="A8237" s="5">
        <v>8317</v>
      </c>
      <c r="B8237" s="2" t="s">
        <v>4368</v>
      </c>
      <c r="C8237" s="2" t="s">
        <v>3085</v>
      </c>
      <c r="D8237" s="2" t="str">
        <f>VLOOKUP(C8237,'Datos de estudiantes'!$B$2:$C$33,2,0)</f>
        <v>heryd xavier</v>
      </c>
      <c r="E8237" s="2" t="str">
        <f>VLOOKUP(C8237,'Datos de estudiantes'!$B$2:$D$33,3,0)</f>
        <v>morla gordillo</v>
      </c>
      <c r="F8237" s="9" t="s">
        <v>4365</v>
      </c>
      <c r="G8237" s="9" t="s">
        <v>4366</v>
      </c>
      <c r="H8237">
        <v>56</v>
      </c>
      <c r="I8237">
        <v>10</v>
      </c>
      <c r="J8237">
        <v>1</v>
      </c>
      <c r="K8237" t="str">
        <f>VLOOKUP(C8237,'Datos de estudiantes'!$B$2:$F$33,5,0)</f>
        <v>Universidad o Superior</v>
      </c>
      <c r="L8237" s="2" t="s">
        <v>3068</v>
      </c>
      <c r="M8237" t="str">
        <f>VLOOKUP(C8237,'Datos de estudiantes'!$B$2:$G$33,6,0)</f>
        <v>Masculino</v>
      </c>
    </row>
    <row r="8238" spans="1:13">
      <c r="A8238" s="5">
        <v>8318</v>
      </c>
      <c r="B8238" s="2" t="s">
        <v>3302</v>
      </c>
      <c r="C8238" s="2" t="s">
        <v>3077</v>
      </c>
      <c r="D8238" s="2" t="str">
        <f>VLOOKUP(C8238,'Datos de estudiantes'!$B$2:$C$33,2,0)</f>
        <v>luis leonel</v>
      </c>
      <c r="E8238" s="2" t="str">
        <f>VLOOKUP(C8238,'Datos de estudiantes'!$B$2:$D$33,3,0)</f>
        <v>chevez sanchez</v>
      </c>
      <c r="F8238" s="9" t="s">
        <v>4365</v>
      </c>
      <c r="G8238" s="9" t="s">
        <v>4366</v>
      </c>
      <c r="H8238">
        <v>58</v>
      </c>
      <c r="I8238">
        <v>13</v>
      </c>
      <c r="J8238">
        <v>2</v>
      </c>
      <c r="K8238" t="str">
        <f>VLOOKUP(C8238,'Datos de estudiantes'!$B$2:$F$33,5,0)</f>
        <v>Colegio</v>
      </c>
      <c r="L8238" s="2" t="s">
        <v>3068</v>
      </c>
      <c r="M8238" t="str">
        <f>VLOOKUP(C8238,'Datos de estudiantes'!$B$2:$G$33,6,0)</f>
        <v>Masculino</v>
      </c>
    </row>
    <row r="8239" spans="1:13">
      <c r="A8239" s="5">
        <v>8319</v>
      </c>
      <c r="B8239" s="2" t="s">
        <v>3281</v>
      </c>
      <c r="C8239" s="2" t="s">
        <v>3085</v>
      </c>
      <c r="D8239" s="2" t="str">
        <f>VLOOKUP(C8239,'Datos de estudiantes'!$B$2:$C$33,2,0)</f>
        <v>heryd xavier</v>
      </c>
      <c r="E8239" s="2" t="str">
        <f>VLOOKUP(C8239,'Datos de estudiantes'!$B$2:$D$33,3,0)</f>
        <v>morla gordillo</v>
      </c>
      <c r="F8239" s="9" t="s">
        <v>4365</v>
      </c>
      <c r="G8239" s="9" t="s">
        <v>4366</v>
      </c>
      <c r="H8239">
        <v>45</v>
      </c>
      <c r="I8239">
        <v>8</v>
      </c>
      <c r="J8239">
        <v>1</v>
      </c>
      <c r="K8239" t="str">
        <f>VLOOKUP(C8239,'Datos de estudiantes'!$B$2:$F$33,5,0)</f>
        <v>Universidad o Superior</v>
      </c>
      <c r="L8239" s="2" t="s">
        <v>3068</v>
      </c>
      <c r="M8239" t="str">
        <f>VLOOKUP(C8239,'Datos de estudiantes'!$B$2:$G$33,6,0)</f>
        <v>Masculino</v>
      </c>
    </row>
    <row r="8240" spans="1:13">
      <c r="A8240" s="5">
        <v>8320</v>
      </c>
      <c r="B8240" s="2" t="s">
        <v>4369</v>
      </c>
      <c r="C8240" s="2" t="s">
        <v>3070</v>
      </c>
      <c r="D8240" s="2" t="str">
        <f>VLOOKUP(C8240,'Datos de estudiantes'!$B$2:$C$33,2,0)</f>
        <v>jenny rocio</v>
      </c>
      <c r="E8240" s="2" t="str">
        <f>VLOOKUP(C8240,'Datos de estudiantes'!$B$2:$D$33,3,0)</f>
        <v>naranjo moran</v>
      </c>
      <c r="F8240" s="9" t="s">
        <v>4370</v>
      </c>
      <c r="G8240" s="9" t="s">
        <v>4371</v>
      </c>
      <c r="H8240">
        <v>37</v>
      </c>
      <c r="I8240">
        <v>11</v>
      </c>
      <c r="J8240">
        <v>1</v>
      </c>
      <c r="K8240" t="str">
        <f>VLOOKUP(C8240,'Datos de estudiantes'!$B$2:$F$33,5,0)</f>
        <v>Colegio</v>
      </c>
      <c r="L8240" s="2" t="s">
        <v>3068</v>
      </c>
      <c r="M8240" t="str">
        <f>VLOOKUP(C8240,'Datos de estudiantes'!$B$2:$G$33,6,0)</f>
        <v>Femenino</v>
      </c>
    </row>
    <row r="8241" spans="1:13">
      <c r="A8241" s="5">
        <v>8321</v>
      </c>
      <c r="B8241" s="2" t="s">
        <v>4372</v>
      </c>
      <c r="C8241" s="2" t="s">
        <v>3065</v>
      </c>
      <c r="D8241" s="2" t="str">
        <f>VLOOKUP(C8241,'Datos de estudiantes'!$B$2:$C$33,2,0)</f>
        <v>kristhell dayana</v>
      </c>
      <c r="E8241" s="2" t="str">
        <f>VLOOKUP(C8241,'Datos de estudiantes'!$B$2:$D$33,3,0)</f>
        <v>marquez naranjo</v>
      </c>
      <c r="F8241" s="9" t="s">
        <v>4370</v>
      </c>
      <c r="G8241" s="9" t="s">
        <v>4371</v>
      </c>
      <c r="H8241">
        <v>3</v>
      </c>
      <c r="I8241">
        <v>7</v>
      </c>
      <c r="J8241">
        <v>1</v>
      </c>
      <c r="K8241" t="str">
        <f>VLOOKUP(C8241,'Datos de estudiantes'!$B$2:$F$33,5,0)</f>
        <v>Universidad o Superior</v>
      </c>
      <c r="L8241" s="2" t="s">
        <v>3068</v>
      </c>
      <c r="M8241" t="str">
        <f>VLOOKUP(C8241,'Datos de estudiantes'!$B$2:$G$33,6,0)</f>
        <v>Femenino</v>
      </c>
    </row>
    <row r="8242" spans="1:13">
      <c r="A8242" s="5">
        <v>8322</v>
      </c>
      <c r="B8242" s="2" t="s">
        <v>3393</v>
      </c>
      <c r="C8242" s="2" t="s">
        <v>3069</v>
      </c>
      <c r="D8242" s="2" t="str">
        <f>VLOOKUP(C8242,'Datos de estudiantes'!$B$2:$C$33,2,0)</f>
        <v>michelle johanna</v>
      </c>
      <c r="E8242" s="2" t="str">
        <f>VLOOKUP(C8242,'Datos de estudiantes'!$B$2:$D$33,3,0)</f>
        <v>morla gordillo</v>
      </c>
      <c r="F8242" s="9" t="s">
        <v>4370</v>
      </c>
      <c r="G8242" s="9" t="s">
        <v>4371</v>
      </c>
      <c r="H8242">
        <v>4</v>
      </c>
      <c r="I8242">
        <v>10</v>
      </c>
      <c r="J8242">
        <v>1</v>
      </c>
      <c r="K8242" t="str">
        <f>VLOOKUP(C8242,'Datos de estudiantes'!$B$2:$F$33,5,0)</f>
        <v>Escuela o inferior</v>
      </c>
      <c r="L8242" s="2" t="s">
        <v>3068</v>
      </c>
      <c r="M8242" t="str">
        <f>VLOOKUP(C8242,'Datos de estudiantes'!$B$2:$G$33,6,0)</f>
        <v>Femenino</v>
      </c>
    </row>
    <row r="8243" spans="1:13">
      <c r="A8243" s="5">
        <v>8323</v>
      </c>
      <c r="B8243" s="2" t="s">
        <v>1474</v>
      </c>
      <c r="C8243" s="2" t="s">
        <v>3069</v>
      </c>
      <c r="D8243" s="2" t="str">
        <f>VLOOKUP(C8243,'Datos de estudiantes'!$B$2:$C$33,2,0)</f>
        <v>michelle johanna</v>
      </c>
      <c r="E8243" s="2" t="str">
        <f>VLOOKUP(C8243,'Datos de estudiantes'!$B$2:$D$33,3,0)</f>
        <v>morla gordillo</v>
      </c>
      <c r="F8243" s="9" t="s">
        <v>4370</v>
      </c>
      <c r="G8243" s="9" t="s">
        <v>4371</v>
      </c>
      <c r="H8243">
        <v>31</v>
      </c>
      <c r="I8243">
        <v>10</v>
      </c>
      <c r="J8243">
        <v>1</v>
      </c>
      <c r="K8243" t="str">
        <f>VLOOKUP(C8243,'Datos de estudiantes'!$B$2:$F$33,5,0)</f>
        <v>Escuela o inferior</v>
      </c>
      <c r="L8243" s="2" t="s">
        <v>3068</v>
      </c>
      <c r="M8243" t="str">
        <f>VLOOKUP(C8243,'Datos de estudiantes'!$B$2:$G$33,6,0)</f>
        <v>Femenino</v>
      </c>
    </row>
    <row r="8244" spans="1:13">
      <c r="A8244" s="5">
        <v>8324</v>
      </c>
      <c r="B8244" s="2" t="s">
        <v>4373</v>
      </c>
      <c r="C8244" s="2" t="s">
        <v>3069</v>
      </c>
      <c r="D8244" s="2" t="str">
        <f>VLOOKUP(C8244,'Datos de estudiantes'!$B$2:$C$33,2,0)</f>
        <v>michelle johanna</v>
      </c>
      <c r="E8244" s="2" t="str">
        <f>VLOOKUP(C8244,'Datos de estudiantes'!$B$2:$D$33,3,0)</f>
        <v>morla gordillo</v>
      </c>
      <c r="F8244" s="9" t="s">
        <v>4370</v>
      </c>
      <c r="G8244" s="9" t="s">
        <v>4371</v>
      </c>
      <c r="H8244">
        <v>20</v>
      </c>
      <c r="I8244">
        <v>12</v>
      </c>
      <c r="J8244">
        <v>1</v>
      </c>
      <c r="K8244" t="str">
        <f>VLOOKUP(C8244,'Datos de estudiantes'!$B$2:$F$33,5,0)</f>
        <v>Escuela o inferior</v>
      </c>
      <c r="L8244" s="2" t="s">
        <v>3068</v>
      </c>
      <c r="M8244" t="str">
        <f>VLOOKUP(C8244,'Datos de estudiantes'!$B$2:$G$33,6,0)</f>
        <v>Femenino</v>
      </c>
    </row>
    <row r="8245" spans="1:13">
      <c r="A8245" s="5">
        <v>8325</v>
      </c>
      <c r="B8245" s="2" t="s">
        <v>4374</v>
      </c>
      <c r="C8245" s="2" t="s">
        <v>3069</v>
      </c>
      <c r="D8245" s="2" t="str">
        <f>VLOOKUP(C8245,'Datos de estudiantes'!$B$2:$C$33,2,0)</f>
        <v>michelle johanna</v>
      </c>
      <c r="E8245" s="2" t="str">
        <f>VLOOKUP(C8245,'Datos de estudiantes'!$B$2:$D$33,3,0)</f>
        <v>morla gordillo</v>
      </c>
      <c r="F8245" s="9" t="s">
        <v>4370</v>
      </c>
      <c r="G8245" s="9" t="s">
        <v>4371</v>
      </c>
      <c r="H8245">
        <v>46</v>
      </c>
      <c r="I8245">
        <v>10</v>
      </c>
      <c r="J8245">
        <v>1</v>
      </c>
      <c r="K8245" t="str">
        <f>VLOOKUP(C8245,'Datos de estudiantes'!$B$2:$F$33,5,0)</f>
        <v>Escuela o inferior</v>
      </c>
      <c r="L8245" s="2" t="s">
        <v>3068</v>
      </c>
      <c r="M8245" t="str">
        <f>VLOOKUP(C8245,'Datos de estudiantes'!$B$2:$G$33,6,0)</f>
        <v>Femenino</v>
      </c>
    </row>
    <row r="8246" spans="1:13">
      <c r="A8246" s="5">
        <v>8326</v>
      </c>
      <c r="B8246" s="2" t="s">
        <v>4369</v>
      </c>
      <c r="C8246" s="2" t="s">
        <v>3069</v>
      </c>
      <c r="D8246" s="2" t="str">
        <f>VLOOKUP(C8246,'Datos de estudiantes'!$B$2:$C$33,2,0)</f>
        <v>michelle johanna</v>
      </c>
      <c r="E8246" s="2" t="str">
        <f>VLOOKUP(C8246,'Datos de estudiantes'!$B$2:$D$33,3,0)</f>
        <v>morla gordillo</v>
      </c>
      <c r="F8246" s="9" t="s">
        <v>4370</v>
      </c>
      <c r="G8246" s="9" t="s">
        <v>4371</v>
      </c>
      <c r="H8246">
        <v>37</v>
      </c>
      <c r="I8246">
        <v>11</v>
      </c>
      <c r="J8246">
        <v>1</v>
      </c>
      <c r="K8246" t="str">
        <f>VLOOKUP(C8246,'Datos de estudiantes'!$B$2:$F$33,5,0)</f>
        <v>Escuela o inferior</v>
      </c>
      <c r="L8246" s="2" t="s">
        <v>3068</v>
      </c>
      <c r="M8246" t="str">
        <f>VLOOKUP(C8246,'Datos de estudiantes'!$B$2:$G$33,6,0)</f>
        <v>Femenino</v>
      </c>
    </row>
    <row r="8247" spans="1:13">
      <c r="A8247" s="5">
        <v>8327</v>
      </c>
      <c r="B8247" s="2" t="s">
        <v>3160</v>
      </c>
      <c r="C8247" s="2" t="s">
        <v>3077</v>
      </c>
      <c r="D8247" s="2" t="str">
        <f>VLOOKUP(C8247,'Datos de estudiantes'!$B$2:$C$33,2,0)</f>
        <v>luis leonel</v>
      </c>
      <c r="E8247" s="2" t="str">
        <f>VLOOKUP(C8247,'Datos de estudiantes'!$B$2:$D$33,3,0)</f>
        <v>chevez sanchez</v>
      </c>
      <c r="F8247" s="9" t="s">
        <v>4375</v>
      </c>
      <c r="G8247" s="9" t="s">
        <v>4376</v>
      </c>
      <c r="H8247">
        <v>27</v>
      </c>
      <c r="I8247">
        <v>8</v>
      </c>
      <c r="J8247">
        <v>1</v>
      </c>
      <c r="K8247" t="str">
        <f>VLOOKUP(C8247,'Datos de estudiantes'!$B$2:$F$33,5,0)</f>
        <v>Colegio</v>
      </c>
      <c r="L8247" s="2" t="s">
        <v>3068</v>
      </c>
      <c r="M8247" t="str">
        <f>VLOOKUP(C8247,'Datos de estudiantes'!$B$2:$G$33,6,0)</f>
        <v>Masculino</v>
      </c>
    </row>
    <row r="8248" spans="1:13">
      <c r="A8248" s="5">
        <v>8328</v>
      </c>
      <c r="B8248" s="2" t="s">
        <v>4377</v>
      </c>
      <c r="C8248" s="2" t="s">
        <v>3077</v>
      </c>
      <c r="D8248" s="2" t="str">
        <f>VLOOKUP(C8248,'Datos de estudiantes'!$B$2:$C$33,2,0)</f>
        <v>luis leonel</v>
      </c>
      <c r="E8248" s="2" t="str">
        <f>VLOOKUP(C8248,'Datos de estudiantes'!$B$2:$D$33,3,0)</f>
        <v>chevez sanchez</v>
      </c>
      <c r="F8248" s="9" t="s">
        <v>4375</v>
      </c>
      <c r="G8248" s="9" t="s">
        <v>4376</v>
      </c>
      <c r="H8248">
        <v>12</v>
      </c>
      <c r="I8248">
        <v>10</v>
      </c>
      <c r="J8248">
        <v>1</v>
      </c>
      <c r="K8248" t="str">
        <f>VLOOKUP(C8248,'Datos de estudiantes'!$B$2:$F$33,5,0)</f>
        <v>Colegio</v>
      </c>
      <c r="L8248" s="2" t="s">
        <v>3068</v>
      </c>
      <c r="M8248" t="str">
        <f>VLOOKUP(C8248,'Datos de estudiantes'!$B$2:$G$33,6,0)</f>
        <v>Masculino</v>
      </c>
    </row>
    <row r="8249" spans="1:13">
      <c r="A8249" s="5">
        <v>8329</v>
      </c>
      <c r="B8249" s="2" t="s">
        <v>1253</v>
      </c>
      <c r="C8249" s="2" t="s">
        <v>3085</v>
      </c>
      <c r="D8249" s="2" t="str">
        <f>VLOOKUP(C8249,'Datos de estudiantes'!$B$2:$C$33,2,0)</f>
        <v>heryd xavier</v>
      </c>
      <c r="E8249" s="2" t="str">
        <f>VLOOKUP(C8249,'Datos de estudiantes'!$B$2:$D$33,3,0)</f>
        <v>morla gordillo</v>
      </c>
      <c r="F8249" s="9" t="s">
        <v>4375</v>
      </c>
      <c r="G8249" s="9" t="s">
        <v>4376</v>
      </c>
      <c r="H8249">
        <v>21</v>
      </c>
      <c r="I8249">
        <v>10</v>
      </c>
      <c r="J8249">
        <v>1</v>
      </c>
      <c r="K8249" t="str">
        <f>VLOOKUP(C8249,'Datos de estudiantes'!$B$2:$F$33,5,0)</f>
        <v>Universidad o Superior</v>
      </c>
      <c r="L8249" s="2" t="s">
        <v>3068</v>
      </c>
      <c r="M8249" t="str">
        <f>VLOOKUP(C8249,'Datos de estudiantes'!$B$2:$G$33,6,0)</f>
        <v>Masculino</v>
      </c>
    </row>
    <row r="8250" spans="1:13">
      <c r="A8250" s="5">
        <v>8330</v>
      </c>
      <c r="B8250" s="2" t="s">
        <v>3160</v>
      </c>
      <c r="C8250" s="2" t="s">
        <v>3085</v>
      </c>
      <c r="D8250" s="2" t="str">
        <f>VLOOKUP(C8250,'Datos de estudiantes'!$B$2:$C$33,2,0)</f>
        <v>heryd xavier</v>
      </c>
      <c r="E8250" s="2" t="str">
        <f>VLOOKUP(C8250,'Datos de estudiantes'!$B$2:$D$33,3,0)</f>
        <v>morla gordillo</v>
      </c>
      <c r="F8250" s="9" t="s">
        <v>4375</v>
      </c>
      <c r="G8250" s="9" t="s">
        <v>4376</v>
      </c>
      <c r="H8250">
        <v>27</v>
      </c>
      <c r="I8250">
        <v>8</v>
      </c>
      <c r="J8250">
        <v>1</v>
      </c>
      <c r="K8250" t="str">
        <f>VLOOKUP(C8250,'Datos de estudiantes'!$B$2:$F$33,5,0)</f>
        <v>Universidad o Superior</v>
      </c>
      <c r="L8250" s="2" t="s">
        <v>3068</v>
      </c>
      <c r="M8250" t="str">
        <f>VLOOKUP(C8250,'Datos de estudiantes'!$B$2:$G$33,6,0)</f>
        <v>Masculino</v>
      </c>
    </row>
    <row r="8251" spans="1:13">
      <c r="A8251" s="5">
        <v>8331</v>
      </c>
      <c r="B8251" s="2" t="s">
        <v>3302</v>
      </c>
      <c r="C8251" s="2" t="s">
        <v>3077</v>
      </c>
      <c r="D8251" s="2" t="str">
        <f>VLOOKUP(C8251,'Datos de estudiantes'!$B$2:$C$33,2,0)</f>
        <v>luis leonel</v>
      </c>
      <c r="E8251" s="2" t="str">
        <f>VLOOKUP(C8251,'Datos de estudiantes'!$B$2:$D$33,3,0)</f>
        <v>chevez sanchez</v>
      </c>
      <c r="F8251" s="9" t="s">
        <v>4375</v>
      </c>
      <c r="G8251" s="9" t="s">
        <v>4376</v>
      </c>
      <c r="H8251">
        <v>42</v>
      </c>
      <c r="I8251">
        <v>13</v>
      </c>
      <c r="J8251">
        <v>1</v>
      </c>
      <c r="K8251" t="str">
        <f>VLOOKUP(C8251,'Datos de estudiantes'!$B$2:$F$33,5,0)</f>
        <v>Colegio</v>
      </c>
      <c r="L8251" s="2" t="s">
        <v>3068</v>
      </c>
      <c r="M8251" t="str">
        <f>VLOOKUP(C8251,'Datos de estudiantes'!$B$2:$G$33,6,0)</f>
        <v>Masculino</v>
      </c>
    </row>
    <row r="8252" spans="1:13">
      <c r="A8252" s="5">
        <v>8332</v>
      </c>
      <c r="B8252" s="2" t="s">
        <v>3160</v>
      </c>
      <c r="C8252" s="2" t="s">
        <v>3083</v>
      </c>
      <c r="D8252" s="2" t="str">
        <f>VLOOKUP(C8252,'Datos de estudiantes'!$B$2:$C$33,2,0)</f>
        <v>manuel arturo</v>
      </c>
      <c r="E8252" s="2" t="str">
        <f>VLOOKUP(C8252,'Datos de estudiantes'!$B$2:$D$33,3,0)</f>
        <v>sanchez rojas</v>
      </c>
      <c r="F8252" s="9" t="s">
        <v>4375</v>
      </c>
      <c r="G8252" s="9" t="s">
        <v>4376</v>
      </c>
      <c r="H8252">
        <v>27</v>
      </c>
      <c r="I8252">
        <v>8</v>
      </c>
      <c r="J8252">
        <v>1</v>
      </c>
      <c r="K8252" t="str">
        <f>VLOOKUP(C8252,'Datos de estudiantes'!$B$2:$F$33,5,0)</f>
        <v>Escuela o inferior</v>
      </c>
      <c r="L8252" s="2" t="s">
        <v>3068</v>
      </c>
      <c r="M8252" t="str">
        <f>VLOOKUP(C8252,'Datos de estudiantes'!$B$2:$G$33,6,0)</f>
        <v>Masculino</v>
      </c>
    </row>
    <row r="8253" spans="1:13">
      <c r="A8253" s="5">
        <v>8333</v>
      </c>
      <c r="B8253" s="2" t="s">
        <v>3302</v>
      </c>
      <c r="C8253" s="2" t="s">
        <v>3085</v>
      </c>
      <c r="D8253" s="2" t="str">
        <f>VLOOKUP(C8253,'Datos de estudiantes'!$B$2:$C$33,2,0)</f>
        <v>heryd xavier</v>
      </c>
      <c r="E8253" s="2" t="str">
        <f>VLOOKUP(C8253,'Datos de estudiantes'!$B$2:$D$33,3,0)</f>
        <v>morla gordillo</v>
      </c>
      <c r="F8253" s="9" t="s">
        <v>4375</v>
      </c>
      <c r="G8253" s="9" t="s">
        <v>4376</v>
      </c>
      <c r="H8253">
        <v>42</v>
      </c>
      <c r="I8253">
        <v>13</v>
      </c>
      <c r="J8253">
        <v>1</v>
      </c>
      <c r="K8253" t="str">
        <f>VLOOKUP(C8253,'Datos de estudiantes'!$B$2:$F$33,5,0)</f>
        <v>Universidad o Superior</v>
      </c>
      <c r="L8253" s="2" t="s">
        <v>3068</v>
      </c>
      <c r="M8253" t="str">
        <f>VLOOKUP(C8253,'Datos de estudiantes'!$B$2:$G$33,6,0)</f>
        <v>Masculino</v>
      </c>
    </row>
    <row r="8254" spans="1:13">
      <c r="A8254" s="5">
        <v>8334</v>
      </c>
      <c r="B8254" s="2" t="s">
        <v>3281</v>
      </c>
      <c r="C8254" s="2" t="s">
        <v>3077</v>
      </c>
      <c r="D8254" s="2" t="str">
        <f>VLOOKUP(C8254,'Datos de estudiantes'!$B$2:$C$33,2,0)</f>
        <v>luis leonel</v>
      </c>
      <c r="E8254" s="2" t="str">
        <f>VLOOKUP(C8254,'Datos de estudiantes'!$B$2:$D$33,3,0)</f>
        <v>chevez sanchez</v>
      </c>
      <c r="F8254" s="9" t="s">
        <v>4375</v>
      </c>
      <c r="G8254" s="9" t="s">
        <v>4376</v>
      </c>
      <c r="H8254">
        <v>30</v>
      </c>
      <c r="I8254">
        <v>8</v>
      </c>
      <c r="J8254">
        <v>1</v>
      </c>
      <c r="K8254" t="str">
        <f>VLOOKUP(C8254,'Datos de estudiantes'!$B$2:$F$33,5,0)</f>
        <v>Colegio</v>
      </c>
      <c r="L8254" s="2" t="s">
        <v>3068</v>
      </c>
      <c r="M8254" t="str">
        <f>VLOOKUP(C8254,'Datos de estudiantes'!$B$2:$G$33,6,0)</f>
        <v>Masculino</v>
      </c>
    </row>
    <row r="8255" spans="1:13">
      <c r="A8255" s="5">
        <v>8335</v>
      </c>
      <c r="B8255" s="2" t="s">
        <v>4378</v>
      </c>
      <c r="C8255" s="2" t="s">
        <v>3069</v>
      </c>
      <c r="D8255" s="2" t="str">
        <f>VLOOKUP(C8255,'Datos de estudiantes'!$B$2:$C$33,2,0)</f>
        <v>michelle johanna</v>
      </c>
      <c r="E8255" s="2" t="str">
        <f>VLOOKUP(C8255,'Datos de estudiantes'!$B$2:$D$33,3,0)</f>
        <v>morla gordillo</v>
      </c>
      <c r="F8255" s="9" t="s">
        <v>4379</v>
      </c>
      <c r="G8255" s="9" t="s">
        <v>4380</v>
      </c>
      <c r="H8255">
        <v>50</v>
      </c>
      <c r="I8255">
        <v>8</v>
      </c>
      <c r="J8255">
        <v>1</v>
      </c>
      <c r="K8255" t="str">
        <f>VLOOKUP(C8255,'Datos de estudiantes'!$B$2:$F$33,5,0)</f>
        <v>Escuela o inferior</v>
      </c>
      <c r="L8255" s="2" t="s">
        <v>3068</v>
      </c>
      <c r="M8255" t="str">
        <f>VLOOKUP(C8255,'Datos de estudiantes'!$B$2:$G$33,6,0)</f>
        <v>Femenino</v>
      </c>
    </row>
    <row r="8256" spans="1:13">
      <c r="A8256" s="5">
        <v>8336</v>
      </c>
      <c r="B8256" s="2" t="s">
        <v>4381</v>
      </c>
      <c r="C8256" s="2" t="s">
        <v>3065</v>
      </c>
      <c r="D8256" s="2" t="str">
        <f>VLOOKUP(C8256,'Datos de estudiantes'!$B$2:$C$33,2,0)</f>
        <v>kristhell dayana</v>
      </c>
      <c r="E8256" s="2" t="str">
        <f>VLOOKUP(C8256,'Datos de estudiantes'!$B$2:$D$33,3,0)</f>
        <v>marquez naranjo</v>
      </c>
      <c r="F8256" s="9" t="s">
        <v>4379</v>
      </c>
      <c r="G8256" s="9" t="s">
        <v>4380</v>
      </c>
      <c r="H8256">
        <v>63</v>
      </c>
      <c r="I8256">
        <v>5</v>
      </c>
      <c r="J8256">
        <v>1</v>
      </c>
      <c r="K8256" t="str">
        <f>VLOOKUP(C8256,'Datos de estudiantes'!$B$2:$F$33,5,0)</f>
        <v>Universidad o Superior</v>
      </c>
      <c r="L8256" s="2" t="s">
        <v>3068</v>
      </c>
      <c r="M8256" t="str">
        <f>VLOOKUP(C8256,'Datos de estudiantes'!$B$2:$G$33,6,0)</f>
        <v>Femenino</v>
      </c>
    </row>
    <row r="8257" spans="1:13">
      <c r="A8257" s="5">
        <v>8337</v>
      </c>
      <c r="B8257" s="2" t="s">
        <v>1312</v>
      </c>
      <c r="C8257" s="2" t="s">
        <v>3069</v>
      </c>
      <c r="D8257" s="2" t="str">
        <f>VLOOKUP(C8257,'Datos de estudiantes'!$B$2:$C$33,2,0)</f>
        <v>michelle johanna</v>
      </c>
      <c r="E8257" s="2" t="str">
        <f>VLOOKUP(C8257,'Datos de estudiantes'!$B$2:$D$33,3,0)</f>
        <v>morla gordillo</v>
      </c>
      <c r="F8257" s="9" t="s">
        <v>4379</v>
      </c>
      <c r="G8257" s="9" t="s">
        <v>4380</v>
      </c>
      <c r="H8257">
        <v>15</v>
      </c>
      <c r="I8257">
        <v>15</v>
      </c>
      <c r="J8257">
        <v>1</v>
      </c>
      <c r="K8257" t="str">
        <f>VLOOKUP(C8257,'Datos de estudiantes'!$B$2:$F$33,5,0)</f>
        <v>Escuela o inferior</v>
      </c>
      <c r="L8257" s="2" t="s">
        <v>3068</v>
      </c>
      <c r="M8257" t="str">
        <f>VLOOKUP(C8257,'Datos de estudiantes'!$B$2:$G$33,6,0)</f>
        <v>Femenino</v>
      </c>
    </row>
    <row r="8258" spans="1:13">
      <c r="A8258" s="5">
        <v>8338</v>
      </c>
      <c r="B8258" s="2" t="s">
        <v>1312</v>
      </c>
      <c r="C8258" s="2" t="s">
        <v>3065</v>
      </c>
      <c r="D8258" s="2" t="str">
        <f>VLOOKUP(C8258,'Datos de estudiantes'!$B$2:$C$33,2,0)</f>
        <v>kristhell dayana</v>
      </c>
      <c r="E8258" s="2" t="str">
        <f>VLOOKUP(C8258,'Datos de estudiantes'!$B$2:$D$33,3,0)</f>
        <v>marquez naranjo</v>
      </c>
      <c r="F8258" s="9" t="s">
        <v>4379</v>
      </c>
      <c r="G8258" s="9" t="s">
        <v>4380</v>
      </c>
      <c r="H8258">
        <v>15</v>
      </c>
      <c r="I8258">
        <v>15</v>
      </c>
      <c r="J8258">
        <v>1</v>
      </c>
      <c r="K8258" t="str">
        <f>VLOOKUP(C8258,'Datos de estudiantes'!$B$2:$F$33,5,0)</f>
        <v>Universidad o Superior</v>
      </c>
      <c r="L8258" s="2" t="s">
        <v>3068</v>
      </c>
      <c r="M8258" t="str">
        <f>VLOOKUP(C8258,'Datos de estudiantes'!$B$2:$G$33,6,0)</f>
        <v>Femenino</v>
      </c>
    </row>
    <row r="8259" spans="1:13">
      <c r="A8259" s="5">
        <v>8339</v>
      </c>
      <c r="B8259" s="2" t="s">
        <v>4381</v>
      </c>
      <c r="C8259" s="2" t="s">
        <v>3070</v>
      </c>
      <c r="D8259" s="2" t="str">
        <f>VLOOKUP(C8259,'Datos de estudiantes'!$B$2:$C$33,2,0)</f>
        <v>jenny rocio</v>
      </c>
      <c r="E8259" s="2" t="str">
        <f>VLOOKUP(C8259,'Datos de estudiantes'!$B$2:$D$33,3,0)</f>
        <v>naranjo moran</v>
      </c>
      <c r="F8259" s="9" t="s">
        <v>4379</v>
      </c>
      <c r="G8259" s="9" t="s">
        <v>4380</v>
      </c>
      <c r="H8259">
        <v>63</v>
      </c>
      <c r="I8259">
        <v>5</v>
      </c>
      <c r="J8259">
        <v>1</v>
      </c>
      <c r="K8259" t="str">
        <f>VLOOKUP(C8259,'Datos de estudiantes'!$B$2:$F$33,5,0)</f>
        <v>Colegio</v>
      </c>
      <c r="L8259" s="2" t="s">
        <v>3068</v>
      </c>
      <c r="M8259" t="str">
        <f>VLOOKUP(C8259,'Datos de estudiantes'!$B$2:$G$33,6,0)</f>
        <v>Femenino</v>
      </c>
    </row>
    <row r="8260" spans="1:13">
      <c r="A8260" s="5">
        <v>8340</v>
      </c>
      <c r="B8260" s="2" t="s">
        <v>4381</v>
      </c>
      <c r="C8260" s="2" t="s">
        <v>3069</v>
      </c>
      <c r="D8260" s="2" t="str">
        <f>VLOOKUP(C8260,'Datos de estudiantes'!$B$2:$C$33,2,0)</f>
        <v>michelle johanna</v>
      </c>
      <c r="E8260" s="2" t="str">
        <f>VLOOKUP(C8260,'Datos de estudiantes'!$B$2:$D$33,3,0)</f>
        <v>morla gordillo</v>
      </c>
      <c r="F8260" s="9" t="s">
        <v>4379</v>
      </c>
      <c r="G8260" s="9" t="s">
        <v>4380</v>
      </c>
      <c r="H8260">
        <v>63</v>
      </c>
      <c r="I8260">
        <v>5</v>
      </c>
      <c r="J8260">
        <v>1</v>
      </c>
      <c r="K8260" t="str">
        <f>VLOOKUP(C8260,'Datos de estudiantes'!$B$2:$F$33,5,0)</f>
        <v>Escuela o inferior</v>
      </c>
      <c r="L8260" s="2" t="s">
        <v>3068</v>
      </c>
      <c r="M8260" t="str">
        <f>VLOOKUP(C8260,'Datos de estudiantes'!$B$2:$G$33,6,0)</f>
        <v>Femenino</v>
      </c>
    </row>
    <row r="8261" spans="1:13">
      <c r="A8261" s="5">
        <v>8341</v>
      </c>
      <c r="B8261" s="2" t="s">
        <v>4382</v>
      </c>
      <c r="C8261" s="2" t="s">
        <v>3085</v>
      </c>
      <c r="D8261" s="2" t="str">
        <f>VLOOKUP(C8261,'Datos de estudiantes'!$B$2:$C$33,2,0)</f>
        <v>heryd xavier</v>
      </c>
      <c r="E8261" s="2" t="str">
        <f>VLOOKUP(C8261,'Datos de estudiantes'!$B$2:$D$33,3,0)</f>
        <v>morla gordillo</v>
      </c>
      <c r="F8261" s="9" t="s">
        <v>4383</v>
      </c>
      <c r="G8261" s="9" t="s">
        <v>4384</v>
      </c>
      <c r="H8261">
        <v>50</v>
      </c>
      <c r="I8261">
        <v>14</v>
      </c>
      <c r="J8261">
        <v>1</v>
      </c>
      <c r="K8261" t="str">
        <f>VLOOKUP(C8261,'Datos de estudiantes'!$B$2:$F$33,5,0)</f>
        <v>Universidad o Superior</v>
      </c>
      <c r="L8261" s="2" t="s">
        <v>3068</v>
      </c>
      <c r="M8261" t="str">
        <f>VLOOKUP(C8261,'Datos de estudiantes'!$B$2:$G$33,6,0)</f>
        <v>Masculino</v>
      </c>
    </row>
    <row r="8262" spans="1:13">
      <c r="A8262" s="5">
        <v>8342</v>
      </c>
      <c r="B8262" s="2" t="s">
        <v>1786</v>
      </c>
      <c r="C8262" s="2" t="s">
        <v>3077</v>
      </c>
      <c r="D8262" s="2" t="str">
        <f>VLOOKUP(C8262,'Datos de estudiantes'!$B$2:$C$33,2,0)</f>
        <v>luis leonel</v>
      </c>
      <c r="E8262" s="2" t="str">
        <f>VLOOKUP(C8262,'Datos de estudiantes'!$B$2:$D$33,3,0)</f>
        <v>chevez sanchez</v>
      </c>
      <c r="F8262" s="9" t="s">
        <v>4383</v>
      </c>
      <c r="G8262" s="9" t="s">
        <v>4384</v>
      </c>
      <c r="H8262">
        <v>55</v>
      </c>
      <c r="I8262">
        <v>14</v>
      </c>
      <c r="J8262">
        <v>1</v>
      </c>
      <c r="K8262" t="str">
        <f>VLOOKUP(C8262,'Datos de estudiantes'!$B$2:$F$33,5,0)</f>
        <v>Colegio</v>
      </c>
      <c r="L8262" s="2" t="s">
        <v>3068</v>
      </c>
      <c r="M8262" t="str">
        <f>VLOOKUP(C8262,'Datos de estudiantes'!$B$2:$G$33,6,0)</f>
        <v>Masculino</v>
      </c>
    </row>
    <row r="8263" spans="1:13">
      <c r="A8263" s="5">
        <v>8343</v>
      </c>
      <c r="B8263" s="2" t="s">
        <v>4382</v>
      </c>
      <c r="C8263" s="2" t="s">
        <v>3083</v>
      </c>
      <c r="D8263" s="2" t="str">
        <f>VLOOKUP(C8263,'Datos de estudiantes'!$B$2:$C$33,2,0)</f>
        <v>manuel arturo</v>
      </c>
      <c r="E8263" s="2" t="str">
        <f>VLOOKUP(C8263,'Datos de estudiantes'!$B$2:$D$33,3,0)</f>
        <v>sanchez rojas</v>
      </c>
      <c r="F8263" s="9" t="s">
        <v>4383</v>
      </c>
      <c r="G8263" s="9" t="s">
        <v>4384</v>
      </c>
      <c r="H8263">
        <v>50</v>
      </c>
      <c r="I8263">
        <v>14</v>
      </c>
      <c r="J8263">
        <v>1</v>
      </c>
      <c r="K8263" t="str">
        <f>VLOOKUP(C8263,'Datos de estudiantes'!$B$2:$F$33,5,0)</f>
        <v>Escuela o inferior</v>
      </c>
      <c r="L8263" s="2" t="s">
        <v>3068</v>
      </c>
      <c r="M8263" t="str">
        <f>VLOOKUP(C8263,'Datos de estudiantes'!$B$2:$G$33,6,0)</f>
        <v>Masculino</v>
      </c>
    </row>
    <row r="8264" spans="1:13">
      <c r="A8264" s="5">
        <v>8344</v>
      </c>
      <c r="B8264" s="2" t="s">
        <v>3146</v>
      </c>
      <c r="C8264" s="2" t="s">
        <v>3085</v>
      </c>
      <c r="D8264" s="2" t="str">
        <f>VLOOKUP(C8264,'Datos de estudiantes'!$B$2:$C$33,2,0)</f>
        <v>heryd xavier</v>
      </c>
      <c r="E8264" s="2" t="str">
        <f>VLOOKUP(C8264,'Datos de estudiantes'!$B$2:$D$33,3,0)</f>
        <v>morla gordillo</v>
      </c>
      <c r="F8264" s="9" t="s">
        <v>4383</v>
      </c>
      <c r="G8264" s="9" t="s">
        <v>4384</v>
      </c>
      <c r="H8264">
        <v>25</v>
      </c>
      <c r="I8264">
        <v>8</v>
      </c>
      <c r="J8264">
        <v>1</v>
      </c>
      <c r="K8264" t="str">
        <f>VLOOKUP(C8264,'Datos de estudiantes'!$B$2:$F$33,5,0)</f>
        <v>Universidad o Superior</v>
      </c>
      <c r="L8264" s="2" t="s">
        <v>3068</v>
      </c>
      <c r="M8264" t="str">
        <f>VLOOKUP(C8264,'Datos de estudiantes'!$B$2:$G$33,6,0)</f>
        <v>Masculino</v>
      </c>
    </row>
    <row r="8265" spans="1:13">
      <c r="A8265" s="5">
        <v>8345</v>
      </c>
      <c r="B8265" s="2" t="s">
        <v>3113</v>
      </c>
      <c r="C8265" s="2" t="s">
        <v>3085</v>
      </c>
      <c r="D8265" s="2" t="str">
        <f>VLOOKUP(C8265,'Datos de estudiantes'!$B$2:$C$33,2,0)</f>
        <v>heryd xavier</v>
      </c>
      <c r="E8265" s="2" t="str">
        <f>VLOOKUP(C8265,'Datos de estudiantes'!$B$2:$D$33,3,0)</f>
        <v>morla gordillo</v>
      </c>
      <c r="F8265" s="9" t="s">
        <v>4383</v>
      </c>
      <c r="G8265" s="9" t="s">
        <v>4384</v>
      </c>
      <c r="H8265">
        <v>77</v>
      </c>
      <c r="I8265">
        <v>7</v>
      </c>
      <c r="J8265">
        <v>1</v>
      </c>
      <c r="K8265" t="str">
        <f>VLOOKUP(C8265,'Datos de estudiantes'!$B$2:$F$33,5,0)</f>
        <v>Universidad o Superior</v>
      </c>
      <c r="L8265" s="2" t="s">
        <v>3068</v>
      </c>
      <c r="M8265" t="str">
        <f>VLOOKUP(C8265,'Datos de estudiantes'!$B$2:$G$33,6,0)</f>
        <v>Masculino</v>
      </c>
    </row>
    <row r="8266" spans="1:13">
      <c r="A8266" s="5">
        <v>8346</v>
      </c>
      <c r="B8266" s="2" t="s">
        <v>3225</v>
      </c>
      <c r="C8266" s="2" t="s">
        <v>3083</v>
      </c>
      <c r="D8266" s="2" t="str">
        <f>VLOOKUP(C8266,'Datos de estudiantes'!$B$2:$C$33,2,0)</f>
        <v>manuel arturo</v>
      </c>
      <c r="E8266" s="2" t="str">
        <f>VLOOKUP(C8266,'Datos de estudiantes'!$B$2:$D$33,3,0)</f>
        <v>sanchez rojas</v>
      </c>
      <c r="F8266" s="9" t="s">
        <v>4383</v>
      </c>
      <c r="G8266" s="9" t="s">
        <v>4384</v>
      </c>
      <c r="H8266">
        <v>12</v>
      </c>
      <c r="I8266">
        <v>14</v>
      </c>
      <c r="J8266">
        <v>2</v>
      </c>
      <c r="K8266" t="str">
        <f>VLOOKUP(C8266,'Datos de estudiantes'!$B$2:$F$33,5,0)</f>
        <v>Escuela o inferior</v>
      </c>
      <c r="L8266" s="2" t="s">
        <v>3068</v>
      </c>
      <c r="M8266" t="str">
        <f>VLOOKUP(C8266,'Datos de estudiantes'!$B$2:$G$33,6,0)</f>
        <v>Masculino</v>
      </c>
    </row>
    <row r="8267" spans="1:13">
      <c r="A8267" s="5">
        <v>8347</v>
      </c>
      <c r="B8267" s="2" t="s">
        <v>4385</v>
      </c>
      <c r="C8267" s="2" t="s">
        <v>3077</v>
      </c>
      <c r="D8267" s="2" t="str">
        <f>VLOOKUP(C8267,'Datos de estudiantes'!$B$2:$C$33,2,0)</f>
        <v>luis leonel</v>
      </c>
      <c r="E8267" s="2" t="str">
        <f>VLOOKUP(C8267,'Datos de estudiantes'!$B$2:$D$33,3,0)</f>
        <v>chevez sanchez</v>
      </c>
      <c r="F8267" s="9" t="s">
        <v>4383</v>
      </c>
      <c r="G8267" s="9" t="s">
        <v>4384</v>
      </c>
      <c r="H8267">
        <v>18</v>
      </c>
      <c r="I8267">
        <v>12</v>
      </c>
      <c r="J8267">
        <v>1</v>
      </c>
      <c r="K8267" t="str">
        <f>VLOOKUP(C8267,'Datos de estudiantes'!$B$2:$F$33,5,0)</f>
        <v>Colegio</v>
      </c>
      <c r="L8267" s="2" t="s">
        <v>3068</v>
      </c>
      <c r="M8267" t="str">
        <f>VLOOKUP(C8267,'Datos de estudiantes'!$B$2:$G$33,6,0)</f>
        <v>Masculino</v>
      </c>
    </row>
    <row r="8268" spans="1:13">
      <c r="A8268" s="5">
        <v>8348</v>
      </c>
      <c r="B8268" s="2" t="s">
        <v>3124</v>
      </c>
      <c r="C8268" s="2" t="s">
        <v>3077</v>
      </c>
      <c r="D8268" s="2" t="str">
        <f>VLOOKUP(C8268,'Datos de estudiantes'!$B$2:$C$33,2,0)</f>
        <v>luis leonel</v>
      </c>
      <c r="E8268" s="2" t="str">
        <f>VLOOKUP(C8268,'Datos de estudiantes'!$B$2:$D$33,3,0)</f>
        <v>chevez sanchez</v>
      </c>
      <c r="F8268" s="9" t="s">
        <v>4383</v>
      </c>
      <c r="G8268" s="9" t="s">
        <v>4384</v>
      </c>
      <c r="H8268">
        <v>64</v>
      </c>
      <c r="I8268">
        <v>16</v>
      </c>
      <c r="J8268">
        <v>1</v>
      </c>
      <c r="K8268" t="str">
        <f>VLOOKUP(C8268,'Datos de estudiantes'!$B$2:$F$33,5,0)</f>
        <v>Colegio</v>
      </c>
      <c r="L8268" s="2" t="s">
        <v>3068</v>
      </c>
      <c r="M8268" t="str">
        <f>VLOOKUP(C8268,'Datos de estudiantes'!$B$2:$G$33,6,0)</f>
        <v>Masculino</v>
      </c>
    </row>
    <row r="8269" spans="1:13">
      <c r="A8269" s="5">
        <v>8349</v>
      </c>
      <c r="B8269" s="2" t="s">
        <v>3225</v>
      </c>
      <c r="C8269" s="2" t="s">
        <v>3085</v>
      </c>
      <c r="D8269" s="2" t="str">
        <f>VLOOKUP(C8269,'Datos de estudiantes'!$B$2:$C$33,2,0)</f>
        <v>heryd xavier</v>
      </c>
      <c r="E8269" s="2" t="str">
        <f>VLOOKUP(C8269,'Datos de estudiantes'!$B$2:$D$33,3,0)</f>
        <v>morla gordillo</v>
      </c>
      <c r="F8269" s="9" t="s">
        <v>4383</v>
      </c>
      <c r="G8269" s="9" t="s">
        <v>4384</v>
      </c>
      <c r="H8269">
        <v>12</v>
      </c>
      <c r="I8269">
        <v>14</v>
      </c>
      <c r="J8269">
        <v>2</v>
      </c>
      <c r="K8269" t="str">
        <f>VLOOKUP(C8269,'Datos de estudiantes'!$B$2:$F$33,5,0)</f>
        <v>Universidad o Superior</v>
      </c>
      <c r="L8269" s="2" t="s">
        <v>3068</v>
      </c>
      <c r="M8269" t="str">
        <f>VLOOKUP(C8269,'Datos de estudiantes'!$B$2:$G$33,6,0)</f>
        <v>Masculino</v>
      </c>
    </row>
    <row r="8270" spans="1:13">
      <c r="A8270" s="5">
        <v>8350</v>
      </c>
      <c r="B8270" s="2" t="s">
        <v>3225</v>
      </c>
      <c r="C8270" s="2" t="s">
        <v>3077</v>
      </c>
      <c r="D8270" s="2" t="str">
        <f>VLOOKUP(C8270,'Datos de estudiantes'!$B$2:$C$33,2,0)</f>
        <v>luis leonel</v>
      </c>
      <c r="E8270" s="2" t="str">
        <f>VLOOKUP(C8270,'Datos de estudiantes'!$B$2:$D$33,3,0)</f>
        <v>chevez sanchez</v>
      </c>
      <c r="F8270" s="9" t="s">
        <v>4383</v>
      </c>
      <c r="G8270" s="9" t="s">
        <v>4384</v>
      </c>
      <c r="H8270">
        <v>12</v>
      </c>
      <c r="I8270">
        <v>14</v>
      </c>
      <c r="J8270">
        <v>2</v>
      </c>
      <c r="K8270" t="str">
        <f>VLOOKUP(C8270,'Datos de estudiantes'!$B$2:$F$33,5,0)</f>
        <v>Colegio</v>
      </c>
      <c r="L8270" s="2" t="s">
        <v>3068</v>
      </c>
      <c r="M8270" t="str">
        <f>VLOOKUP(C8270,'Datos de estudiantes'!$B$2:$G$33,6,0)</f>
        <v>Masculino</v>
      </c>
    </row>
    <row r="8271" spans="1:13">
      <c r="A8271" s="5">
        <v>8351</v>
      </c>
      <c r="B8271" s="2" t="s">
        <v>4386</v>
      </c>
      <c r="C8271" s="2" t="s">
        <v>3070</v>
      </c>
      <c r="D8271" s="2" t="str">
        <f>VLOOKUP(C8271,'Datos de estudiantes'!$B$2:$C$33,2,0)</f>
        <v>jenny rocio</v>
      </c>
      <c r="E8271" s="2" t="str">
        <f>VLOOKUP(C8271,'Datos de estudiantes'!$B$2:$D$33,3,0)</f>
        <v>naranjo moran</v>
      </c>
      <c r="F8271" s="9" t="s">
        <v>4387</v>
      </c>
      <c r="G8271" s="9" t="s">
        <v>4388</v>
      </c>
      <c r="H8271">
        <v>11</v>
      </c>
      <c r="I8271">
        <v>12</v>
      </c>
      <c r="J8271">
        <v>1</v>
      </c>
      <c r="K8271" t="str">
        <f>VLOOKUP(C8271,'Datos de estudiantes'!$B$2:$F$33,5,0)</f>
        <v>Colegio</v>
      </c>
      <c r="L8271" s="2" t="s">
        <v>3068</v>
      </c>
      <c r="M8271" t="str">
        <f>VLOOKUP(C8271,'Datos de estudiantes'!$B$2:$G$33,6,0)</f>
        <v>Femenino</v>
      </c>
    </row>
    <row r="8272" spans="1:13">
      <c r="A8272" s="5">
        <v>8352</v>
      </c>
      <c r="B8272" s="2" t="s">
        <v>4389</v>
      </c>
      <c r="C8272" s="2" t="s">
        <v>3065</v>
      </c>
      <c r="D8272" s="2" t="str">
        <f>VLOOKUP(C8272,'Datos de estudiantes'!$B$2:$C$33,2,0)</f>
        <v>kristhell dayana</v>
      </c>
      <c r="E8272" s="2" t="str">
        <f>VLOOKUP(C8272,'Datos de estudiantes'!$B$2:$D$33,3,0)</f>
        <v>marquez naranjo</v>
      </c>
      <c r="F8272" s="9" t="s">
        <v>4387</v>
      </c>
      <c r="G8272" s="9" t="s">
        <v>4388</v>
      </c>
      <c r="H8272">
        <v>59</v>
      </c>
      <c r="I8272">
        <v>13</v>
      </c>
      <c r="J8272">
        <v>1</v>
      </c>
      <c r="K8272" t="str">
        <f>VLOOKUP(C8272,'Datos de estudiantes'!$B$2:$F$33,5,0)</f>
        <v>Universidad o Superior</v>
      </c>
      <c r="L8272" s="2" t="s">
        <v>3068</v>
      </c>
      <c r="M8272" t="str">
        <f>VLOOKUP(C8272,'Datos de estudiantes'!$B$2:$G$33,6,0)</f>
        <v>Femenino</v>
      </c>
    </row>
    <row r="8273" spans="1:13">
      <c r="A8273" s="5">
        <v>8353</v>
      </c>
      <c r="B8273" s="2" t="s">
        <v>2023</v>
      </c>
      <c r="C8273" s="2" t="s">
        <v>3069</v>
      </c>
      <c r="D8273" s="2" t="str">
        <f>VLOOKUP(C8273,'Datos de estudiantes'!$B$2:$C$33,2,0)</f>
        <v>michelle johanna</v>
      </c>
      <c r="E8273" s="2" t="str">
        <f>VLOOKUP(C8273,'Datos de estudiantes'!$B$2:$D$33,3,0)</f>
        <v>morla gordillo</v>
      </c>
      <c r="F8273" s="9" t="s">
        <v>4387</v>
      </c>
      <c r="G8273" s="9" t="s">
        <v>4388</v>
      </c>
      <c r="H8273">
        <v>41</v>
      </c>
      <c r="I8273">
        <v>9</v>
      </c>
      <c r="J8273">
        <v>1</v>
      </c>
      <c r="K8273" t="str">
        <f>VLOOKUP(C8273,'Datos de estudiantes'!$B$2:$F$33,5,0)</f>
        <v>Escuela o inferior</v>
      </c>
      <c r="L8273" s="2" t="s">
        <v>3068</v>
      </c>
      <c r="M8273" t="str">
        <f>VLOOKUP(C8273,'Datos de estudiantes'!$B$2:$G$33,6,0)</f>
        <v>Femenino</v>
      </c>
    </row>
    <row r="8274" spans="1:13">
      <c r="A8274" s="5">
        <v>8354</v>
      </c>
      <c r="B8274" s="2" t="s">
        <v>4390</v>
      </c>
      <c r="C8274" s="2" t="s">
        <v>3069</v>
      </c>
      <c r="D8274" s="2" t="str">
        <f>VLOOKUP(C8274,'Datos de estudiantes'!$B$2:$C$33,2,0)</f>
        <v>michelle johanna</v>
      </c>
      <c r="E8274" s="2" t="str">
        <f>VLOOKUP(C8274,'Datos de estudiantes'!$B$2:$D$33,3,0)</f>
        <v>morla gordillo</v>
      </c>
      <c r="F8274" s="9" t="s">
        <v>4387</v>
      </c>
      <c r="G8274" s="9" t="s">
        <v>4388</v>
      </c>
      <c r="H8274">
        <v>17</v>
      </c>
      <c r="I8274">
        <v>10</v>
      </c>
      <c r="J8274">
        <v>1</v>
      </c>
      <c r="K8274" t="str">
        <f>VLOOKUP(C8274,'Datos de estudiantes'!$B$2:$F$33,5,0)</f>
        <v>Escuela o inferior</v>
      </c>
      <c r="L8274" s="2" t="s">
        <v>3068</v>
      </c>
      <c r="M8274" t="str">
        <f>VLOOKUP(C8274,'Datos de estudiantes'!$B$2:$G$33,6,0)</f>
        <v>Femenino</v>
      </c>
    </row>
    <row r="8275" spans="1:13">
      <c r="A8275" s="5">
        <v>8355</v>
      </c>
      <c r="B8275" s="2" t="s">
        <v>4391</v>
      </c>
      <c r="C8275" s="2" t="s">
        <v>3065</v>
      </c>
      <c r="D8275" s="2" t="str">
        <f>VLOOKUP(C8275,'Datos de estudiantes'!$B$2:$C$33,2,0)</f>
        <v>kristhell dayana</v>
      </c>
      <c r="E8275" s="2" t="str">
        <f>VLOOKUP(C8275,'Datos de estudiantes'!$B$2:$D$33,3,0)</f>
        <v>marquez naranjo</v>
      </c>
      <c r="F8275" s="9" t="s">
        <v>4387</v>
      </c>
      <c r="G8275" s="9" t="s">
        <v>4388</v>
      </c>
      <c r="H8275">
        <v>36</v>
      </c>
      <c r="I8275">
        <v>11</v>
      </c>
      <c r="J8275">
        <v>1</v>
      </c>
      <c r="K8275" t="str">
        <f>VLOOKUP(C8275,'Datos de estudiantes'!$B$2:$F$33,5,0)</f>
        <v>Universidad o Superior</v>
      </c>
      <c r="L8275" s="2" t="s">
        <v>3068</v>
      </c>
      <c r="M8275" t="str">
        <f>VLOOKUP(C8275,'Datos de estudiantes'!$B$2:$G$33,6,0)</f>
        <v>Femenino</v>
      </c>
    </row>
    <row r="8276" spans="1:13">
      <c r="A8276" s="5">
        <v>8356</v>
      </c>
      <c r="B8276" s="2" t="s">
        <v>4389</v>
      </c>
      <c r="C8276" s="2" t="s">
        <v>3070</v>
      </c>
      <c r="D8276" s="2" t="str">
        <f>VLOOKUP(C8276,'Datos de estudiantes'!$B$2:$C$33,2,0)</f>
        <v>jenny rocio</v>
      </c>
      <c r="E8276" s="2" t="str">
        <f>VLOOKUP(C8276,'Datos de estudiantes'!$B$2:$D$33,3,0)</f>
        <v>naranjo moran</v>
      </c>
      <c r="F8276" s="9" t="s">
        <v>4387</v>
      </c>
      <c r="G8276" s="9" t="s">
        <v>4388</v>
      </c>
      <c r="H8276">
        <v>59</v>
      </c>
      <c r="I8276">
        <v>13</v>
      </c>
      <c r="J8276">
        <v>1</v>
      </c>
      <c r="K8276" t="str">
        <f>VLOOKUP(C8276,'Datos de estudiantes'!$B$2:$F$33,5,0)</f>
        <v>Colegio</v>
      </c>
      <c r="L8276" s="2" t="s">
        <v>3068</v>
      </c>
      <c r="M8276" t="str">
        <f>VLOOKUP(C8276,'Datos de estudiantes'!$B$2:$G$33,6,0)</f>
        <v>Femenino</v>
      </c>
    </row>
    <row r="8277" spans="1:13">
      <c r="A8277" s="5">
        <v>8357</v>
      </c>
      <c r="B8277" s="2" t="s">
        <v>4389</v>
      </c>
      <c r="C8277" s="2" t="s">
        <v>3069</v>
      </c>
      <c r="D8277" s="2" t="str">
        <f>VLOOKUP(C8277,'Datos de estudiantes'!$B$2:$C$33,2,0)</f>
        <v>michelle johanna</v>
      </c>
      <c r="E8277" s="2" t="str">
        <f>VLOOKUP(C8277,'Datos de estudiantes'!$B$2:$D$33,3,0)</f>
        <v>morla gordillo</v>
      </c>
      <c r="F8277" s="9" t="s">
        <v>4387</v>
      </c>
      <c r="G8277" s="9" t="s">
        <v>4388</v>
      </c>
      <c r="H8277">
        <v>59</v>
      </c>
      <c r="I8277">
        <v>13</v>
      </c>
      <c r="J8277">
        <v>1</v>
      </c>
      <c r="K8277" t="str">
        <f>VLOOKUP(C8277,'Datos de estudiantes'!$B$2:$F$33,5,0)</f>
        <v>Escuela o inferior</v>
      </c>
      <c r="L8277" s="2" t="s">
        <v>3068</v>
      </c>
      <c r="M8277" t="str">
        <f>VLOOKUP(C8277,'Datos de estudiantes'!$B$2:$G$33,6,0)</f>
        <v>Femenino</v>
      </c>
    </row>
    <row r="8278" spans="1:13">
      <c r="A8278" s="5">
        <v>8358</v>
      </c>
      <c r="B8278" s="2" t="s">
        <v>4391</v>
      </c>
      <c r="C8278" s="2" t="s">
        <v>3070</v>
      </c>
      <c r="D8278" s="2" t="str">
        <f>VLOOKUP(C8278,'Datos de estudiantes'!$B$2:$C$33,2,0)</f>
        <v>jenny rocio</v>
      </c>
      <c r="E8278" s="2" t="str">
        <f>VLOOKUP(C8278,'Datos de estudiantes'!$B$2:$D$33,3,0)</f>
        <v>naranjo moran</v>
      </c>
      <c r="F8278" s="9" t="s">
        <v>4387</v>
      </c>
      <c r="G8278" s="9" t="s">
        <v>4388</v>
      </c>
      <c r="H8278">
        <v>36</v>
      </c>
      <c r="I8278">
        <v>11</v>
      </c>
      <c r="J8278">
        <v>1</v>
      </c>
      <c r="K8278" t="str">
        <f>VLOOKUP(C8278,'Datos de estudiantes'!$B$2:$F$33,5,0)</f>
        <v>Colegio</v>
      </c>
      <c r="L8278" s="2" t="s">
        <v>3068</v>
      </c>
      <c r="M8278" t="str">
        <f>VLOOKUP(C8278,'Datos de estudiantes'!$B$2:$G$33,6,0)</f>
        <v>Femenino</v>
      </c>
    </row>
    <row r="8279" spans="1:13">
      <c r="A8279" s="5">
        <v>8359</v>
      </c>
      <c r="B8279" s="2" t="s">
        <v>4392</v>
      </c>
      <c r="C8279" s="2" t="s">
        <v>3069</v>
      </c>
      <c r="D8279" s="2" t="str">
        <f>VLOOKUP(C8279,'Datos de estudiantes'!$B$2:$C$33,2,0)</f>
        <v>michelle johanna</v>
      </c>
      <c r="E8279" s="2" t="str">
        <f>VLOOKUP(C8279,'Datos de estudiantes'!$B$2:$D$33,3,0)</f>
        <v>morla gordillo</v>
      </c>
      <c r="F8279" s="9" t="s">
        <v>4387</v>
      </c>
      <c r="G8279" s="9" t="s">
        <v>4388</v>
      </c>
      <c r="H8279">
        <v>66</v>
      </c>
      <c r="I8279">
        <v>14</v>
      </c>
      <c r="J8279">
        <v>1</v>
      </c>
      <c r="K8279" t="str">
        <f>VLOOKUP(C8279,'Datos de estudiantes'!$B$2:$F$33,5,0)</f>
        <v>Escuela o inferior</v>
      </c>
      <c r="L8279" s="2" t="s">
        <v>3068</v>
      </c>
      <c r="M8279" t="str">
        <f>VLOOKUP(C8279,'Datos de estudiantes'!$B$2:$G$33,6,0)</f>
        <v>Femenino</v>
      </c>
    </row>
    <row r="8280" spans="1:13">
      <c r="A8280" s="5">
        <v>8360</v>
      </c>
      <c r="B8280" s="2" t="s">
        <v>4393</v>
      </c>
      <c r="C8280" s="2" t="s">
        <v>3069</v>
      </c>
      <c r="D8280" s="2" t="str">
        <f>VLOOKUP(C8280,'Datos de estudiantes'!$B$2:$C$33,2,0)</f>
        <v>michelle johanna</v>
      </c>
      <c r="E8280" s="2" t="str">
        <f>VLOOKUP(C8280,'Datos de estudiantes'!$B$2:$D$33,3,0)</f>
        <v>morla gordillo</v>
      </c>
      <c r="F8280" s="9" t="s">
        <v>4387</v>
      </c>
      <c r="G8280" s="9" t="s">
        <v>4388</v>
      </c>
      <c r="H8280">
        <v>46</v>
      </c>
      <c r="I8280">
        <v>7</v>
      </c>
      <c r="J8280">
        <v>1</v>
      </c>
      <c r="K8280" t="str">
        <f>VLOOKUP(C8280,'Datos de estudiantes'!$B$2:$F$33,5,0)</f>
        <v>Escuela o inferior</v>
      </c>
      <c r="L8280" s="2" t="s">
        <v>3068</v>
      </c>
      <c r="M8280" t="str">
        <f>VLOOKUP(C8280,'Datos de estudiantes'!$B$2:$G$33,6,0)</f>
        <v>Femenino</v>
      </c>
    </row>
    <row r="8281" spans="1:13">
      <c r="A8281" s="5">
        <v>8361</v>
      </c>
      <c r="B8281" s="2" t="s">
        <v>4392</v>
      </c>
      <c r="C8281" s="2" t="s">
        <v>3070</v>
      </c>
      <c r="D8281" s="2" t="str">
        <f>VLOOKUP(C8281,'Datos de estudiantes'!$B$2:$C$33,2,0)</f>
        <v>jenny rocio</v>
      </c>
      <c r="E8281" s="2" t="str">
        <f>VLOOKUP(C8281,'Datos de estudiantes'!$B$2:$D$33,3,0)</f>
        <v>naranjo moran</v>
      </c>
      <c r="F8281" s="9" t="s">
        <v>4387</v>
      </c>
      <c r="G8281" s="9" t="s">
        <v>4388</v>
      </c>
      <c r="H8281">
        <v>66</v>
      </c>
      <c r="I8281">
        <v>14</v>
      </c>
      <c r="J8281">
        <v>1</v>
      </c>
      <c r="K8281" t="str">
        <f>VLOOKUP(C8281,'Datos de estudiantes'!$B$2:$F$33,5,0)</f>
        <v>Colegio</v>
      </c>
      <c r="L8281" s="2" t="s">
        <v>3068</v>
      </c>
      <c r="M8281" t="str">
        <f>VLOOKUP(C8281,'Datos de estudiantes'!$B$2:$G$33,6,0)</f>
        <v>Femenino</v>
      </c>
    </row>
    <row r="8282" spans="1:13">
      <c r="A8282" s="5">
        <v>8362</v>
      </c>
      <c r="B8282" s="2" t="s">
        <v>4391</v>
      </c>
      <c r="C8282" s="2" t="s">
        <v>3069</v>
      </c>
      <c r="D8282" s="2" t="str">
        <f>VLOOKUP(C8282,'Datos de estudiantes'!$B$2:$C$33,2,0)</f>
        <v>michelle johanna</v>
      </c>
      <c r="E8282" s="2" t="str">
        <f>VLOOKUP(C8282,'Datos de estudiantes'!$B$2:$D$33,3,0)</f>
        <v>morla gordillo</v>
      </c>
      <c r="F8282" s="9" t="s">
        <v>4387</v>
      </c>
      <c r="G8282" s="9" t="s">
        <v>4388</v>
      </c>
      <c r="H8282">
        <v>36</v>
      </c>
      <c r="I8282">
        <v>11</v>
      </c>
      <c r="J8282">
        <v>1</v>
      </c>
      <c r="K8282" t="str">
        <f>VLOOKUP(C8282,'Datos de estudiantes'!$B$2:$F$33,5,0)</f>
        <v>Escuela o inferior</v>
      </c>
      <c r="L8282" s="2" t="s">
        <v>3068</v>
      </c>
      <c r="M8282" t="str">
        <f>VLOOKUP(C8282,'Datos de estudiantes'!$B$2:$G$33,6,0)</f>
        <v>Femenino</v>
      </c>
    </row>
    <row r="8283" spans="1:13">
      <c r="A8283" s="5">
        <v>8363</v>
      </c>
      <c r="B8283" s="2" t="s">
        <v>4390</v>
      </c>
      <c r="C8283" s="2" t="s">
        <v>3065</v>
      </c>
      <c r="D8283" s="2" t="str">
        <f>VLOOKUP(C8283,'Datos de estudiantes'!$B$2:$C$33,2,0)</f>
        <v>kristhell dayana</v>
      </c>
      <c r="E8283" s="2" t="str">
        <f>VLOOKUP(C8283,'Datos de estudiantes'!$B$2:$D$33,3,0)</f>
        <v>marquez naranjo</v>
      </c>
      <c r="F8283" s="9" t="s">
        <v>4387</v>
      </c>
      <c r="G8283" s="9" t="s">
        <v>4388</v>
      </c>
      <c r="H8283">
        <v>17</v>
      </c>
      <c r="I8283">
        <v>10</v>
      </c>
      <c r="J8283">
        <v>1</v>
      </c>
      <c r="K8283" t="str">
        <f>VLOOKUP(C8283,'Datos de estudiantes'!$B$2:$F$33,5,0)</f>
        <v>Universidad o Superior</v>
      </c>
      <c r="L8283" s="2" t="s">
        <v>3068</v>
      </c>
      <c r="M8283" t="str">
        <f>VLOOKUP(C8283,'Datos de estudiantes'!$B$2:$G$33,6,0)</f>
        <v>Femenino</v>
      </c>
    </row>
    <row r="8284" spans="1:13">
      <c r="A8284" s="5">
        <v>8364</v>
      </c>
      <c r="B8284" s="2" t="s">
        <v>4386</v>
      </c>
      <c r="C8284" s="2" t="s">
        <v>3069</v>
      </c>
      <c r="D8284" s="2" t="str">
        <f>VLOOKUP(C8284,'Datos de estudiantes'!$B$2:$C$33,2,0)</f>
        <v>michelle johanna</v>
      </c>
      <c r="E8284" s="2" t="str">
        <f>VLOOKUP(C8284,'Datos de estudiantes'!$B$2:$D$33,3,0)</f>
        <v>morla gordillo</v>
      </c>
      <c r="F8284" s="9" t="s">
        <v>4387</v>
      </c>
      <c r="G8284" s="9" t="s">
        <v>4388</v>
      </c>
      <c r="H8284">
        <v>11</v>
      </c>
      <c r="I8284">
        <v>12</v>
      </c>
      <c r="J8284">
        <v>1</v>
      </c>
      <c r="K8284" t="str">
        <f>VLOOKUP(C8284,'Datos de estudiantes'!$B$2:$F$33,5,0)</f>
        <v>Escuela o inferior</v>
      </c>
      <c r="L8284" s="2" t="s">
        <v>3068</v>
      </c>
      <c r="M8284" t="str">
        <f>VLOOKUP(C8284,'Datos de estudiantes'!$B$2:$G$33,6,0)</f>
        <v>Femenino</v>
      </c>
    </row>
    <row r="8285" spans="1:13">
      <c r="A8285" s="5">
        <v>8365</v>
      </c>
      <c r="B8285" s="2" t="s">
        <v>3101</v>
      </c>
      <c r="C8285" s="2" t="s">
        <v>3077</v>
      </c>
      <c r="D8285" s="2" t="str">
        <f>VLOOKUP(C8285,'Datos de estudiantes'!$B$2:$C$33,2,0)</f>
        <v>luis leonel</v>
      </c>
      <c r="E8285" s="2" t="str">
        <f>VLOOKUP(C8285,'Datos de estudiantes'!$B$2:$D$33,3,0)</f>
        <v>chevez sanchez</v>
      </c>
      <c r="F8285" s="9" t="s">
        <v>4394</v>
      </c>
      <c r="G8285" s="9" t="s">
        <v>4395</v>
      </c>
      <c r="H8285">
        <v>17</v>
      </c>
      <c r="I8285">
        <v>5</v>
      </c>
      <c r="J8285">
        <v>5</v>
      </c>
      <c r="K8285" t="str">
        <f>VLOOKUP(C8285,'Datos de estudiantes'!$B$2:$F$33,5,0)</f>
        <v>Colegio</v>
      </c>
      <c r="L8285" s="2" t="s">
        <v>3068</v>
      </c>
      <c r="M8285" t="str">
        <f>VLOOKUP(C8285,'Datos de estudiantes'!$B$2:$G$33,6,0)</f>
        <v>Masculino</v>
      </c>
    </row>
    <row r="8286" spans="1:13">
      <c r="A8286" s="5">
        <v>8366</v>
      </c>
      <c r="B8286" s="2" t="s">
        <v>3160</v>
      </c>
      <c r="C8286" s="2" t="s">
        <v>3083</v>
      </c>
      <c r="D8286" s="2" t="str">
        <f>VLOOKUP(C8286,'Datos de estudiantes'!$B$2:$C$33,2,0)</f>
        <v>manuel arturo</v>
      </c>
      <c r="E8286" s="2" t="str">
        <f>VLOOKUP(C8286,'Datos de estudiantes'!$B$2:$D$33,3,0)</f>
        <v>sanchez rojas</v>
      </c>
      <c r="F8286" s="9" t="s">
        <v>4394</v>
      </c>
      <c r="G8286" s="9" t="s">
        <v>4395</v>
      </c>
      <c r="H8286">
        <v>61</v>
      </c>
      <c r="I8286">
        <v>8</v>
      </c>
      <c r="J8286">
        <v>1</v>
      </c>
      <c r="K8286" t="str">
        <f>VLOOKUP(C8286,'Datos de estudiantes'!$B$2:$F$33,5,0)</f>
        <v>Escuela o inferior</v>
      </c>
      <c r="L8286" s="2" t="s">
        <v>3068</v>
      </c>
      <c r="M8286" t="str">
        <f>VLOOKUP(C8286,'Datos de estudiantes'!$B$2:$G$33,6,0)</f>
        <v>Masculino</v>
      </c>
    </row>
    <row r="8287" spans="1:13">
      <c r="A8287" s="5">
        <v>8367</v>
      </c>
      <c r="B8287" s="2" t="s">
        <v>3160</v>
      </c>
      <c r="C8287" s="2" t="s">
        <v>3085</v>
      </c>
      <c r="D8287" s="2" t="str">
        <f>VLOOKUP(C8287,'Datos de estudiantes'!$B$2:$C$33,2,0)</f>
        <v>heryd xavier</v>
      </c>
      <c r="E8287" s="2" t="str">
        <f>VLOOKUP(C8287,'Datos de estudiantes'!$B$2:$D$33,3,0)</f>
        <v>morla gordillo</v>
      </c>
      <c r="F8287" s="9" t="s">
        <v>4394</v>
      </c>
      <c r="G8287" s="9" t="s">
        <v>4395</v>
      </c>
      <c r="H8287">
        <v>61</v>
      </c>
      <c r="I8287">
        <v>8</v>
      </c>
      <c r="J8287">
        <v>1</v>
      </c>
      <c r="K8287" t="str">
        <f>VLOOKUP(C8287,'Datos de estudiantes'!$B$2:$F$33,5,0)</f>
        <v>Universidad o Superior</v>
      </c>
      <c r="L8287" s="2" t="s">
        <v>3068</v>
      </c>
      <c r="M8287" t="str">
        <f>VLOOKUP(C8287,'Datos de estudiantes'!$B$2:$G$33,6,0)</f>
        <v>Masculino</v>
      </c>
    </row>
    <row r="8288" spans="1:13">
      <c r="A8288" s="5">
        <v>8368</v>
      </c>
      <c r="B8288" s="2" t="s">
        <v>583</v>
      </c>
      <c r="C8288" s="2" t="s">
        <v>3083</v>
      </c>
      <c r="D8288" s="2" t="str">
        <f>VLOOKUP(C8288,'Datos de estudiantes'!$B$2:$C$33,2,0)</f>
        <v>manuel arturo</v>
      </c>
      <c r="E8288" s="2" t="str">
        <f>VLOOKUP(C8288,'Datos de estudiantes'!$B$2:$D$33,3,0)</f>
        <v>sanchez rojas</v>
      </c>
      <c r="F8288" s="9" t="s">
        <v>4394</v>
      </c>
      <c r="G8288" s="9" t="s">
        <v>4395</v>
      </c>
      <c r="H8288">
        <v>98</v>
      </c>
      <c r="I8288">
        <v>12</v>
      </c>
      <c r="J8288">
        <v>1</v>
      </c>
      <c r="K8288" t="str">
        <f>VLOOKUP(C8288,'Datos de estudiantes'!$B$2:$F$33,5,0)</f>
        <v>Escuela o inferior</v>
      </c>
      <c r="L8288" s="2" t="s">
        <v>3068</v>
      </c>
      <c r="M8288" t="str">
        <f>VLOOKUP(C8288,'Datos de estudiantes'!$B$2:$G$33,6,0)</f>
        <v>Masculino</v>
      </c>
    </row>
    <row r="8289" spans="1:13">
      <c r="A8289" s="5">
        <v>8369</v>
      </c>
      <c r="B8289" s="2" t="s">
        <v>583</v>
      </c>
      <c r="C8289" s="2" t="s">
        <v>3077</v>
      </c>
      <c r="D8289" s="2" t="str">
        <f>VLOOKUP(C8289,'Datos de estudiantes'!$B$2:$C$33,2,0)</f>
        <v>luis leonel</v>
      </c>
      <c r="E8289" s="2" t="str">
        <f>VLOOKUP(C8289,'Datos de estudiantes'!$B$2:$D$33,3,0)</f>
        <v>chevez sanchez</v>
      </c>
      <c r="F8289" s="9" t="s">
        <v>4394</v>
      </c>
      <c r="G8289" s="9" t="s">
        <v>4395</v>
      </c>
      <c r="H8289">
        <v>98</v>
      </c>
      <c r="I8289">
        <v>12</v>
      </c>
      <c r="J8289">
        <v>1</v>
      </c>
      <c r="K8289" t="str">
        <f>VLOOKUP(C8289,'Datos de estudiantes'!$B$2:$F$33,5,0)</f>
        <v>Colegio</v>
      </c>
      <c r="L8289" s="2" t="s">
        <v>3068</v>
      </c>
      <c r="M8289" t="str">
        <f>VLOOKUP(C8289,'Datos de estudiantes'!$B$2:$G$33,6,0)</f>
        <v>Masculino</v>
      </c>
    </row>
    <row r="8290" spans="1:13">
      <c r="A8290" s="5">
        <v>8370</v>
      </c>
      <c r="B8290" s="2" t="s">
        <v>1253</v>
      </c>
      <c r="C8290" s="2" t="s">
        <v>3085</v>
      </c>
      <c r="D8290" s="2" t="str">
        <f>VLOOKUP(C8290,'Datos de estudiantes'!$B$2:$C$33,2,0)</f>
        <v>heryd xavier</v>
      </c>
      <c r="E8290" s="2" t="str">
        <f>VLOOKUP(C8290,'Datos de estudiantes'!$B$2:$D$33,3,0)</f>
        <v>morla gordillo</v>
      </c>
      <c r="F8290" s="9" t="s">
        <v>4394</v>
      </c>
      <c r="G8290" s="9" t="s">
        <v>4395</v>
      </c>
      <c r="H8290">
        <v>55</v>
      </c>
      <c r="I8290">
        <v>10</v>
      </c>
      <c r="J8290">
        <v>2</v>
      </c>
      <c r="K8290" t="str">
        <f>VLOOKUP(C8290,'Datos de estudiantes'!$B$2:$F$33,5,0)</f>
        <v>Universidad o Superior</v>
      </c>
      <c r="L8290" s="2" t="s">
        <v>3068</v>
      </c>
      <c r="M8290" t="str">
        <f>VLOOKUP(C8290,'Datos de estudiantes'!$B$2:$G$33,6,0)</f>
        <v>Masculino</v>
      </c>
    </row>
    <row r="8291" spans="1:13">
      <c r="A8291" s="5">
        <v>8371</v>
      </c>
      <c r="B8291" s="2" t="s">
        <v>3116</v>
      </c>
      <c r="C8291" s="2" t="s">
        <v>3085</v>
      </c>
      <c r="D8291" s="2" t="str">
        <f>VLOOKUP(C8291,'Datos de estudiantes'!$B$2:$C$33,2,0)</f>
        <v>heryd xavier</v>
      </c>
      <c r="E8291" s="2" t="str">
        <f>VLOOKUP(C8291,'Datos de estudiantes'!$B$2:$D$33,3,0)</f>
        <v>morla gordillo</v>
      </c>
      <c r="F8291" s="9" t="s">
        <v>4394</v>
      </c>
      <c r="G8291" s="9" t="s">
        <v>4395</v>
      </c>
      <c r="H8291">
        <v>104</v>
      </c>
      <c r="I8291">
        <v>11</v>
      </c>
      <c r="J8291">
        <v>1</v>
      </c>
      <c r="K8291" t="str">
        <f>VLOOKUP(C8291,'Datos de estudiantes'!$B$2:$F$33,5,0)</f>
        <v>Universidad o Superior</v>
      </c>
      <c r="L8291" s="2" t="s">
        <v>3068</v>
      </c>
      <c r="M8291" t="str">
        <f>VLOOKUP(C8291,'Datos de estudiantes'!$B$2:$G$33,6,0)</f>
        <v>Masculino</v>
      </c>
    </row>
    <row r="8292" spans="1:13">
      <c r="A8292" s="5">
        <v>8372</v>
      </c>
      <c r="B8292" s="2" t="s">
        <v>618</v>
      </c>
      <c r="C8292" s="2" t="s">
        <v>3077</v>
      </c>
      <c r="D8292" s="2" t="str">
        <f>VLOOKUP(C8292,'Datos de estudiantes'!$B$2:$C$33,2,0)</f>
        <v>luis leonel</v>
      </c>
      <c r="E8292" s="2" t="str">
        <f>VLOOKUP(C8292,'Datos de estudiantes'!$B$2:$D$33,3,0)</f>
        <v>chevez sanchez</v>
      </c>
      <c r="F8292" s="9" t="s">
        <v>4394</v>
      </c>
      <c r="G8292" s="9" t="s">
        <v>4395</v>
      </c>
      <c r="H8292">
        <v>23</v>
      </c>
      <c r="I8292">
        <v>13</v>
      </c>
      <c r="J8292">
        <v>1</v>
      </c>
      <c r="K8292" t="str">
        <f>VLOOKUP(C8292,'Datos de estudiantes'!$B$2:$F$33,5,0)</f>
        <v>Colegio</v>
      </c>
      <c r="L8292" s="2" t="s">
        <v>3068</v>
      </c>
      <c r="M8292" t="str">
        <f>VLOOKUP(C8292,'Datos de estudiantes'!$B$2:$G$33,6,0)</f>
        <v>Masculino</v>
      </c>
    </row>
    <row r="8293" spans="1:13">
      <c r="A8293" s="5">
        <v>8373</v>
      </c>
      <c r="B8293" s="2" t="s">
        <v>2445</v>
      </c>
      <c r="C8293" s="2" t="s">
        <v>3070</v>
      </c>
      <c r="D8293" s="2" t="str">
        <f>VLOOKUP(C8293,'Datos de estudiantes'!$B$2:$C$33,2,0)</f>
        <v>jenny rocio</v>
      </c>
      <c r="E8293" s="2" t="str">
        <f>VLOOKUP(C8293,'Datos de estudiantes'!$B$2:$D$33,3,0)</f>
        <v>naranjo moran</v>
      </c>
      <c r="F8293" s="9" t="s">
        <v>4396</v>
      </c>
      <c r="G8293" s="9" t="s">
        <v>4397</v>
      </c>
      <c r="H8293">
        <v>36</v>
      </c>
      <c r="I8293">
        <v>10</v>
      </c>
      <c r="J8293">
        <v>1</v>
      </c>
      <c r="K8293" t="str">
        <f>VLOOKUP(C8293,'Datos de estudiantes'!$B$2:$F$33,5,0)</f>
        <v>Colegio</v>
      </c>
      <c r="L8293" s="2" t="s">
        <v>3068</v>
      </c>
      <c r="M8293" t="str">
        <f>VLOOKUP(C8293,'Datos de estudiantes'!$B$2:$G$33,6,0)</f>
        <v>Femenino</v>
      </c>
    </row>
    <row r="8294" spans="1:13">
      <c r="A8294" s="5">
        <v>8374</v>
      </c>
      <c r="B8294" s="2" t="s">
        <v>981</v>
      </c>
      <c r="C8294" s="2" t="s">
        <v>3069</v>
      </c>
      <c r="D8294" s="2" t="str">
        <f>VLOOKUP(C8294,'Datos de estudiantes'!$B$2:$C$33,2,0)</f>
        <v>michelle johanna</v>
      </c>
      <c r="E8294" s="2" t="str">
        <f>VLOOKUP(C8294,'Datos de estudiantes'!$B$2:$D$33,3,0)</f>
        <v>morla gordillo</v>
      </c>
      <c r="F8294" s="9" t="s">
        <v>4396</v>
      </c>
      <c r="G8294" s="9" t="s">
        <v>4397</v>
      </c>
      <c r="H8294">
        <v>71</v>
      </c>
      <c r="I8294">
        <v>8</v>
      </c>
      <c r="J8294">
        <v>1</v>
      </c>
      <c r="K8294" t="str">
        <f>VLOOKUP(C8294,'Datos de estudiantes'!$B$2:$F$33,5,0)</f>
        <v>Escuela o inferior</v>
      </c>
      <c r="L8294" s="2" t="s">
        <v>3068</v>
      </c>
      <c r="M8294" t="str">
        <f>VLOOKUP(C8294,'Datos de estudiantes'!$B$2:$G$33,6,0)</f>
        <v>Femenino</v>
      </c>
    </row>
    <row r="8295" spans="1:13">
      <c r="A8295" s="5">
        <v>8375</v>
      </c>
      <c r="B8295" s="2" t="s">
        <v>4398</v>
      </c>
      <c r="C8295" s="2" t="s">
        <v>3065</v>
      </c>
      <c r="D8295" s="2" t="str">
        <f>VLOOKUP(C8295,'Datos de estudiantes'!$B$2:$C$33,2,0)</f>
        <v>kristhell dayana</v>
      </c>
      <c r="E8295" s="2" t="str">
        <f>VLOOKUP(C8295,'Datos de estudiantes'!$B$2:$D$33,3,0)</f>
        <v>marquez naranjo</v>
      </c>
      <c r="F8295" s="9" t="s">
        <v>4396</v>
      </c>
      <c r="G8295" s="9" t="s">
        <v>4397</v>
      </c>
      <c r="H8295">
        <v>72</v>
      </c>
      <c r="I8295">
        <v>11</v>
      </c>
      <c r="J8295">
        <v>1</v>
      </c>
      <c r="K8295" t="str">
        <f>VLOOKUP(C8295,'Datos de estudiantes'!$B$2:$F$33,5,0)</f>
        <v>Universidad o Superior</v>
      </c>
      <c r="L8295" s="2" t="s">
        <v>3068</v>
      </c>
      <c r="M8295" t="str">
        <f>VLOOKUP(C8295,'Datos de estudiantes'!$B$2:$G$33,6,0)</f>
        <v>Femenino</v>
      </c>
    </row>
    <row r="8296" spans="1:13">
      <c r="A8296" s="5">
        <v>8376</v>
      </c>
      <c r="B8296" s="2" t="s">
        <v>1144</v>
      </c>
      <c r="C8296" s="2" t="s">
        <v>3069</v>
      </c>
      <c r="D8296" s="2" t="str">
        <f>VLOOKUP(C8296,'Datos de estudiantes'!$B$2:$C$33,2,0)</f>
        <v>michelle johanna</v>
      </c>
      <c r="E8296" s="2" t="str">
        <f>VLOOKUP(C8296,'Datos de estudiantes'!$B$2:$D$33,3,0)</f>
        <v>morla gordillo</v>
      </c>
      <c r="F8296" s="9" t="s">
        <v>4396</v>
      </c>
      <c r="G8296" s="9" t="s">
        <v>4397</v>
      </c>
      <c r="H8296">
        <v>34</v>
      </c>
      <c r="I8296">
        <v>13</v>
      </c>
      <c r="J8296">
        <v>1</v>
      </c>
      <c r="K8296" t="str">
        <f>VLOOKUP(C8296,'Datos de estudiantes'!$B$2:$F$33,5,0)</f>
        <v>Escuela o inferior</v>
      </c>
      <c r="L8296" s="2" t="s">
        <v>3068</v>
      </c>
      <c r="M8296" t="str">
        <f>VLOOKUP(C8296,'Datos de estudiantes'!$B$2:$G$33,6,0)</f>
        <v>Femenino</v>
      </c>
    </row>
    <row r="8297" spans="1:13">
      <c r="A8297" s="5">
        <v>8377</v>
      </c>
      <c r="B8297" s="2" t="s">
        <v>1370</v>
      </c>
      <c r="C8297" s="2" t="s">
        <v>3069</v>
      </c>
      <c r="D8297" s="2" t="str">
        <f>VLOOKUP(C8297,'Datos de estudiantes'!$B$2:$C$33,2,0)</f>
        <v>michelle johanna</v>
      </c>
      <c r="E8297" s="2" t="str">
        <f>VLOOKUP(C8297,'Datos de estudiantes'!$B$2:$D$33,3,0)</f>
        <v>morla gordillo</v>
      </c>
      <c r="F8297" s="9" t="s">
        <v>4396</v>
      </c>
      <c r="G8297" s="9" t="s">
        <v>4397</v>
      </c>
      <c r="H8297">
        <v>33</v>
      </c>
      <c r="I8297">
        <v>9</v>
      </c>
      <c r="J8297">
        <v>1</v>
      </c>
      <c r="K8297" t="str">
        <f>VLOOKUP(C8297,'Datos de estudiantes'!$B$2:$F$33,5,0)</f>
        <v>Escuela o inferior</v>
      </c>
      <c r="L8297" s="2" t="s">
        <v>3068</v>
      </c>
      <c r="M8297" t="str">
        <f>VLOOKUP(C8297,'Datos de estudiantes'!$B$2:$G$33,6,0)</f>
        <v>Femenino</v>
      </c>
    </row>
    <row r="8298" spans="1:13">
      <c r="A8298" s="5">
        <v>8378</v>
      </c>
      <c r="B8298" s="2" t="s">
        <v>1020</v>
      </c>
      <c r="C8298" s="2" t="s">
        <v>3069</v>
      </c>
      <c r="D8298" s="2" t="str">
        <f>VLOOKUP(C8298,'Datos de estudiantes'!$B$2:$C$33,2,0)</f>
        <v>michelle johanna</v>
      </c>
      <c r="E8298" s="2" t="str">
        <f>VLOOKUP(C8298,'Datos de estudiantes'!$B$2:$D$33,3,0)</f>
        <v>morla gordillo</v>
      </c>
      <c r="F8298" s="9" t="s">
        <v>4396</v>
      </c>
      <c r="G8298" s="9" t="s">
        <v>4397</v>
      </c>
      <c r="H8298">
        <v>31</v>
      </c>
      <c r="I8298">
        <v>8</v>
      </c>
      <c r="J8298">
        <v>1</v>
      </c>
      <c r="K8298" t="str">
        <f>VLOOKUP(C8298,'Datos de estudiantes'!$B$2:$F$33,5,0)</f>
        <v>Escuela o inferior</v>
      </c>
      <c r="L8298" s="2" t="s">
        <v>3068</v>
      </c>
      <c r="M8298" t="str">
        <f>VLOOKUP(C8298,'Datos de estudiantes'!$B$2:$G$33,6,0)</f>
        <v>Femenino</v>
      </c>
    </row>
    <row r="8299" spans="1:13">
      <c r="A8299" s="5">
        <v>8379</v>
      </c>
      <c r="B8299" s="2" t="s">
        <v>3986</v>
      </c>
      <c r="C8299" s="2" t="s">
        <v>3065</v>
      </c>
      <c r="D8299" s="2" t="str">
        <f>VLOOKUP(C8299,'Datos de estudiantes'!$B$2:$C$33,2,0)</f>
        <v>kristhell dayana</v>
      </c>
      <c r="E8299" s="2" t="str">
        <f>VLOOKUP(C8299,'Datos de estudiantes'!$B$2:$D$33,3,0)</f>
        <v>marquez naranjo</v>
      </c>
      <c r="F8299" s="9" t="s">
        <v>4396</v>
      </c>
      <c r="G8299" s="9" t="s">
        <v>4397</v>
      </c>
      <c r="H8299">
        <v>8</v>
      </c>
      <c r="I8299">
        <v>11</v>
      </c>
      <c r="J8299">
        <v>1</v>
      </c>
      <c r="K8299" t="str">
        <f>VLOOKUP(C8299,'Datos de estudiantes'!$B$2:$F$33,5,0)</f>
        <v>Universidad o Superior</v>
      </c>
      <c r="L8299" s="2" t="s">
        <v>3068</v>
      </c>
      <c r="M8299" t="str">
        <f>VLOOKUP(C8299,'Datos de estudiantes'!$B$2:$G$33,6,0)</f>
        <v>Femenino</v>
      </c>
    </row>
    <row r="8300" spans="1:13">
      <c r="A8300" s="5">
        <v>8380</v>
      </c>
      <c r="B8300" s="2" t="s">
        <v>2445</v>
      </c>
      <c r="C8300" s="2" t="s">
        <v>3069</v>
      </c>
      <c r="D8300" s="2" t="str">
        <f>VLOOKUP(C8300,'Datos de estudiantes'!$B$2:$C$33,2,0)</f>
        <v>michelle johanna</v>
      </c>
      <c r="E8300" s="2" t="str">
        <f>VLOOKUP(C8300,'Datos de estudiantes'!$B$2:$D$33,3,0)</f>
        <v>morla gordillo</v>
      </c>
      <c r="F8300" s="9" t="s">
        <v>4396</v>
      </c>
      <c r="G8300" s="9" t="s">
        <v>4397</v>
      </c>
      <c r="H8300">
        <v>36</v>
      </c>
      <c r="I8300">
        <v>10</v>
      </c>
      <c r="J8300">
        <v>1</v>
      </c>
      <c r="K8300" t="str">
        <f>VLOOKUP(C8300,'Datos de estudiantes'!$B$2:$F$33,5,0)</f>
        <v>Escuela o inferior</v>
      </c>
      <c r="L8300" s="2" t="s">
        <v>3068</v>
      </c>
      <c r="M8300" t="str">
        <f>VLOOKUP(C8300,'Datos de estudiantes'!$B$2:$G$33,6,0)</f>
        <v>Femenino</v>
      </c>
    </row>
    <row r="8301" spans="1:13">
      <c r="A8301" s="5">
        <v>8381</v>
      </c>
      <c r="B8301" s="2" t="s">
        <v>4399</v>
      </c>
      <c r="C8301" s="2" t="s">
        <v>3069</v>
      </c>
      <c r="D8301" s="2" t="str">
        <f>VLOOKUP(C8301,'Datos de estudiantes'!$B$2:$C$33,2,0)</f>
        <v>michelle johanna</v>
      </c>
      <c r="E8301" s="2" t="str">
        <f>VLOOKUP(C8301,'Datos de estudiantes'!$B$2:$D$33,3,0)</f>
        <v>morla gordillo</v>
      </c>
      <c r="F8301" s="9" t="s">
        <v>4396</v>
      </c>
      <c r="G8301" s="9" t="s">
        <v>4397</v>
      </c>
      <c r="H8301">
        <v>32</v>
      </c>
      <c r="I8301">
        <v>12</v>
      </c>
      <c r="J8301">
        <v>1</v>
      </c>
      <c r="K8301" t="str">
        <f>VLOOKUP(C8301,'Datos de estudiantes'!$B$2:$F$33,5,0)</f>
        <v>Escuela o inferior</v>
      </c>
      <c r="L8301" s="2" t="s">
        <v>3068</v>
      </c>
      <c r="M8301" t="str">
        <f>VLOOKUP(C8301,'Datos de estudiantes'!$B$2:$G$33,6,0)</f>
        <v>Femenino</v>
      </c>
    </row>
    <row r="8302" spans="1:13">
      <c r="A8302" s="5">
        <v>8382</v>
      </c>
      <c r="B8302" s="2" t="s">
        <v>3064</v>
      </c>
      <c r="C8302" s="2" t="s">
        <v>3083</v>
      </c>
      <c r="D8302" s="2" t="str">
        <f>VLOOKUP(C8302,'Datos de estudiantes'!$B$2:$C$33,2,0)</f>
        <v>manuel arturo</v>
      </c>
      <c r="E8302" s="2" t="str">
        <f>VLOOKUP(C8302,'Datos de estudiantes'!$B$2:$D$33,3,0)</f>
        <v>sanchez rojas</v>
      </c>
      <c r="F8302" s="9" t="s">
        <v>4400</v>
      </c>
      <c r="G8302" s="9" t="s">
        <v>4401</v>
      </c>
      <c r="H8302">
        <v>57</v>
      </c>
      <c r="I8302">
        <v>3</v>
      </c>
      <c r="J8302">
        <v>1</v>
      </c>
      <c r="K8302" t="str">
        <f>VLOOKUP(C8302,'Datos de estudiantes'!$B$2:$F$33,5,0)</f>
        <v>Escuela o inferior</v>
      </c>
      <c r="L8302" s="2" t="s">
        <v>3068</v>
      </c>
      <c r="M8302" t="str">
        <f>VLOOKUP(C8302,'Datos de estudiantes'!$B$2:$G$33,6,0)</f>
        <v>Masculino</v>
      </c>
    </row>
    <row r="8303" spans="1:13">
      <c r="A8303" s="5">
        <v>8383</v>
      </c>
      <c r="B8303" s="2" t="s">
        <v>4402</v>
      </c>
      <c r="C8303" s="2" t="s">
        <v>3077</v>
      </c>
      <c r="D8303" s="2" t="str">
        <f>VLOOKUP(C8303,'Datos de estudiantes'!$B$2:$C$33,2,0)</f>
        <v>luis leonel</v>
      </c>
      <c r="E8303" s="2" t="str">
        <f>VLOOKUP(C8303,'Datos de estudiantes'!$B$2:$D$33,3,0)</f>
        <v>chevez sanchez</v>
      </c>
      <c r="F8303" s="9" t="s">
        <v>4400</v>
      </c>
      <c r="G8303" s="9" t="s">
        <v>4401</v>
      </c>
      <c r="H8303">
        <v>14</v>
      </c>
      <c r="I8303">
        <v>12</v>
      </c>
      <c r="J8303">
        <v>1</v>
      </c>
      <c r="K8303" t="str">
        <f>VLOOKUP(C8303,'Datos de estudiantes'!$B$2:$F$33,5,0)</f>
        <v>Colegio</v>
      </c>
      <c r="L8303" s="2" t="s">
        <v>3068</v>
      </c>
      <c r="M8303" t="str">
        <f>VLOOKUP(C8303,'Datos de estudiantes'!$B$2:$G$33,6,0)</f>
        <v>Masculino</v>
      </c>
    </row>
    <row r="8304" spans="1:13">
      <c r="A8304" s="5">
        <v>8384</v>
      </c>
      <c r="B8304" s="2" t="s">
        <v>331</v>
      </c>
      <c r="C8304" s="2" t="s">
        <v>3083</v>
      </c>
      <c r="D8304" s="2" t="str">
        <f>VLOOKUP(C8304,'Datos de estudiantes'!$B$2:$C$33,2,0)</f>
        <v>manuel arturo</v>
      </c>
      <c r="E8304" s="2" t="str">
        <f>VLOOKUP(C8304,'Datos de estudiantes'!$B$2:$D$33,3,0)</f>
        <v>sanchez rojas</v>
      </c>
      <c r="F8304" s="9" t="s">
        <v>4400</v>
      </c>
      <c r="G8304" s="9" t="s">
        <v>4401</v>
      </c>
      <c r="H8304">
        <v>117</v>
      </c>
      <c r="I8304">
        <v>12</v>
      </c>
      <c r="J8304">
        <v>1</v>
      </c>
      <c r="K8304" t="str">
        <f>VLOOKUP(C8304,'Datos de estudiantes'!$B$2:$F$33,5,0)</f>
        <v>Escuela o inferior</v>
      </c>
      <c r="L8304" s="2" t="s">
        <v>3068</v>
      </c>
      <c r="M8304" t="str">
        <f>VLOOKUP(C8304,'Datos de estudiantes'!$B$2:$G$33,6,0)</f>
        <v>Masculino</v>
      </c>
    </row>
    <row r="8305" spans="1:13">
      <c r="A8305" s="5">
        <v>8385</v>
      </c>
      <c r="B8305" s="2" t="s">
        <v>4403</v>
      </c>
      <c r="C8305" s="2" t="s">
        <v>3083</v>
      </c>
      <c r="D8305" s="2" t="str">
        <f>VLOOKUP(C8305,'Datos de estudiantes'!$B$2:$C$33,2,0)</f>
        <v>manuel arturo</v>
      </c>
      <c r="E8305" s="2" t="str">
        <f>VLOOKUP(C8305,'Datos de estudiantes'!$B$2:$D$33,3,0)</f>
        <v>sanchez rojas</v>
      </c>
      <c r="F8305" s="9" t="s">
        <v>4400</v>
      </c>
      <c r="G8305" s="9" t="s">
        <v>4401</v>
      </c>
      <c r="H8305">
        <v>76</v>
      </c>
      <c r="I8305">
        <v>10</v>
      </c>
      <c r="J8305">
        <v>1</v>
      </c>
      <c r="K8305" t="str">
        <f>VLOOKUP(C8305,'Datos de estudiantes'!$B$2:$F$33,5,0)</f>
        <v>Escuela o inferior</v>
      </c>
      <c r="L8305" s="2" t="s">
        <v>3068</v>
      </c>
      <c r="M8305" t="str">
        <f>VLOOKUP(C8305,'Datos de estudiantes'!$B$2:$G$33,6,0)</f>
        <v>Masculino</v>
      </c>
    </row>
    <row r="8306" spans="1:13">
      <c r="A8306" s="5">
        <v>8386</v>
      </c>
      <c r="B8306" s="2" t="s">
        <v>4094</v>
      </c>
      <c r="C8306" s="2" t="s">
        <v>3077</v>
      </c>
      <c r="D8306" s="2" t="str">
        <f>VLOOKUP(C8306,'Datos de estudiantes'!$B$2:$C$33,2,0)</f>
        <v>luis leonel</v>
      </c>
      <c r="E8306" s="2" t="str">
        <f>VLOOKUP(C8306,'Datos de estudiantes'!$B$2:$D$33,3,0)</f>
        <v>chevez sanchez</v>
      </c>
      <c r="F8306" s="9" t="s">
        <v>4400</v>
      </c>
      <c r="G8306" s="9" t="s">
        <v>4401</v>
      </c>
      <c r="H8306">
        <v>89</v>
      </c>
      <c r="I8306">
        <v>13</v>
      </c>
      <c r="J8306">
        <v>1</v>
      </c>
      <c r="K8306" t="str">
        <f>VLOOKUP(C8306,'Datos de estudiantes'!$B$2:$F$33,5,0)</f>
        <v>Colegio</v>
      </c>
      <c r="L8306" s="2" t="s">
        <v>3068</v>
      </c>
      <c r="M8306" t="str">
        <f>VLOOKUP(C8306,'Datos de estudiantes'!$B$2:$G$33,6,0)</f>
        <v>Masculino</v>
      </c>
    </row>
    <row r="8307" spans="1:13">
      <c r="A8307" s="5">
        <v>8387</v>
      </c>
      <c r="B8307" s="2" t="s">
        <v>3133</v>
      </c>
      <c r="C8307" s="2" t="s">
        <v>3083</v>
      </c>
      <c r="D8307" s="2" t="str">
        <f>VLOOKUP(C8307,'Datos de estudiantes'!$B$2:$C$33,2,0)</f>
        <v>manuel arturo</v>
      </c>
      <c r="E8307" s="2" t="str">
        <f>VLOOKUP(C8307,'Datos de estudiantes'!$B$2:$D$33,3,0)</f>
        <v>sanchez rojas</v>
      </c>
      <c r="F8307" s="9" t="s">
        <v>4400</v>
      </c>
      <c r="G8307" s="9" t="s">
        <v>4401</v>
      </c>
      <c r="H8307">
        <v>78</v>
      </c>
      <c r="I8307">
        <v>4</v>
      </c>
      <c r="J8307">
        <v>2</v>
      </c>
      <c r="K8307" t="str">
        <f>VLOOKUP(C8307,'Datos de estudiantes'!$B$2:$F$33,5,0)</f>
        <v>Escuela o inferior</v>
      </c>
      <c r="L8307" s="2" t="s">
        <v>3068</v>
      </c>
      <c r="M8307" t="str">
        <f>VLOOKUP(C8307,'Datos de estudiantes'!$B$2:$G$33,6,0)</f>
        <v>Masculino</v>
      </c>
    </row>
    <row r="8308" spans="1:13">
      <c r="A8308" s="5">
        <v>8388</v>
      </c>
      <c r="B8308" s="2" t="s">
        <v>1692</v>
      </c>
      <c r="C8308" s="2" t="s">
        <v>3083</v>
      </c>
      <c r="D8308" s="2" t="str">
        <f>VLOOKUP(C8308,'Datos de estudiantes'!$B$2:$C$33,2,0)</f>
        <v>manuel arturo</v>
      </c>
      <c r="E8308" s="2" t="str">
        <f>VLOOKUP(C8308,'Datos de estudiantes'!$B$2:$D$33,3,0)</f>
        <v>sanchez rojas</v>
      </c>
      <c r="F8308" s="9" t="s">
        <v>4400</v>
      </c>
      <c r="G8308" s="9" t="s">
        <v>4401</v>
      </c>
      <c r="H8308">
        <v>118</v>
      </c>
      <c r="I8308">
        <v>7</v>
      </c>
      <c r="J8308">
        <v>1</v>
      </c>
      <c r="K8308" t="str">
        <f>VLOOKUP(C8308,'Datos de estudiantes'!$B$2:$F$33,5,0)</f>
        <v>Escuela o inferior</v>
      </c>
      <c r="L8308" s="2" t="s">
        <v>3068</v>
      </c>
      <c r="M8308" t="str">
        <f>VLOOKUP(C8308,'Datos de estudiantes'!$B$2:$G$33,6,0)</f>
        <v>Masculino</v>
      </c>
    </row>
    <row r="8309" spans="1:13">
      <c r="A8309" s="5">
        <v>8389</v>
      </c>
      <c r="B8309" s="2" t="s">
        <v>973</v>
      </c>
      <c r="C8309" s="2" t="s">
        <v>3077</v>
      </c>
      <c r="D8309" s="2" t="str">
        <f>VLOOKUP(C8309,'Datos de estudiantes'!$B$2:$C$33,2,0)</f>
        <v>luis leonel</v>
      </c>
      <c r="E8309" s="2" t="str">
        <f>VLOOKUP(C8309,'Datos de estudiantes'!$B$2:$D$33,3,0)</f>
        <v>chevez sanchez</v>
      </c>
      <c r="F8309" s="9" t="s">
        <v>4400</v>
      </c>
      <c r="G8309" s="9" t="s">
        <v>4401</v>
      </c>
      <c r="H8309">
        <v>107</v>
      </c>
      <c r="I8309">
        <v>11</v>
      </c>
      <c r="J8309">
        <v>1</v>
      </c>
      <c r="K8309" t="str">
        <f>VLOOKUP(C8309,'Datos de estudiantes'!$B$2:$F$33,5,0)</f>
        <v>Colegio</v>
      </c>
      <c r="L8309" s="2" t="s">
        <v>3068</v>
      </c>
      <c r="M8309" t="str">
        <f>VLOOKUP(C8309,'Datos de estudiantes'!$B$2:$G$33,6,0)</f>
        <v>Masculino</v>
      </c>
    </row>
    <row r="8310" spans="1:13">
      <c r="A8310" s="5">
        <v>8390</v>
      </c>
      <c r="B8310" s="2" t="s">
        <v>4404</v>
      </c>
      <c r="C8310" s="2" t="s">
        <v>3085</v>
      </c>
      <c r="D8310" s="2" t="str">
        <f>VLOOKUP(C8310,'Datos de estudiantes'!$B$2:$C$33,2,0)</f>
        <v>heryd xavier</v>
      </c>
      <c r="E8310" s="2" t="str">
        <f>VLOOKUP(C8310,'Datos de estudiantes'!$B$2:$D$33,3,0)</f>
        <v>morla gordillo</v>
      </c>
      <c r="F8310" s="9" t="s">
        <v>4400</v>
      </c>
      <c r="G8310" s="9" t="s">
        <v>4401</v>
      </c>
      <c r="H8310">
        <v>26</v>
      </c>
      <c r="I8310">
        <v>12</v>
      </c>
      <c r="J8310">
        <v>1</v>
      </c>
      <c r="K8310" t="str">
        <f>VLOOKUP(C8310,'Datos de estudiantes'!$B$2:$F$33,5,0)</f>
        <v>Universidad o Superior</v>
      </c>
      <c r="L8310" s="2" t="s">
        <v>3068</v>
      </c>
      <c r="M8310" t="str">
        <f>VLOOKUP(C8310,'Datos de estudiantes'!$B$2:$G$33,6,0)</f>
        <v>Masculino</v>
      </c>
    </row>
    <row r="8311" spans="1:13">
      <c r="A8311" s="5">
        <v>8391</v>
      </c>
      <c r="B8311" s="2" t="s">
        <v>4094</v>
      </c>
      <c r="C8311" s="2" t="s">
        <v>3085</v>
      </c>
      <c r="D8311" s="2" t="str">
        <f>VLOOKUP(C8311,'Datos de estudiantes'!$B$2:$C$33,2,0)</f>
        <v>heryd xavier</v>
      </c>
      <c r="E8311" s="2" t="str">
        <f>VLOOKUP(C8311,'Datos de estudiantes'!$B$2:$D$33,3,0)</f>
        <v>morla gordillo</v>
      </c>
      <c r="F8311" s="9" t="s">
        <v>4400</v>
      </c>
      <c r="G8311" s="9" t="s">
        <v>4401</v>
      </c>
      <c r="H8311">
        <v>89</v>
      </c>
      <c r="I8311">
        <v>13</v>
      </c>
      <c r="J8311">
        <v>1</v>
      </c>
      <c r="K8311" t="str">
        <f>VLOOKUP(C8311,'Datos de estudiantes'!$B$2:$F$33,5,0)</f>
        <v>Universidad o Superior</v>
      </c>
      <c r="L8311" s="2" t="s">
        <v>3068</v>
      </c>
      <c r="M8311" t="str">
        <f>VLOOKUP(C8311,'Datos de estudiantes'!$B$2:$G$33,6,0)</f>
        <v>Masculino</v>
      </c>
    </row>
    <row r="8312" spans="1:13">
      <c r="A8312" s="5">
        <v>8392</v>
      </c>
      <c r="B8312" s="2" t="s">
        <v>4404</v>
      </c>
      <c r="C8312" s="2" t="s">
        <v>3077</v>
      </c>
      <c r="D8312" s="2" t="str">
        <f>VLOOKUP(C8312,'Datos de estudiantes'!$B$2:$C$33,2,0)</f>
        <v>luis leonel</v>
      </c>
      <c r="E8312" s="2" t="str">
        <f>VLOOKUP(C8312,'Datos de estudiantes'!$B$2:$D$33,3,0)</f>
        <v>chevez sanchez</v>
      </c>
      <c r="F8312" s="9" t="s">
        <v>4400</v>
      </c>
      <c r="G8312" s="9" t="s">
        <v>4401</v>
      </c>
      <c r="H8312">
        <v>26</v>
      </c>
      <c r="I8312">
        <v>12</v>
      </c>
      <c r="J8312">
        <v>1</v>
      </c>
      <c r="K8312" t="str">
        <f>VLOOKUP(C8312,'Datos de estudiantes'!$B$2:$F$33,5,0)</f>
        <v>Colegio</v>
      </c>
      <c r="L8312" s="2" t="s">
        <v>3068</v>
      </c>
      <c r="M8312" t="str">
        <f>VLOOKUP(C8312,'Datos de estudiantes'!$B$2:$G$33,6,0)</f>
        <v>Masculino</v>
      </c>
    </row>
    <row r="8313" spans="1:13">
      <c r="A8313" s="5">
        <v>8393</v>
      </c>
      <c r="B8313" s="2" t="s">
        <v>4404</v>
      </c>
      <c r="C8313" s="2" t="s">
        <v>3083</v>
      </c>
      <c r="D8313" s="2" t="str">
        <f>VLOOKUP(C8313,'Datos de estudiantes'!$B$2:$C$33,2,0)</f>
        <v>manuel arturo</v>
      </c>
      <c r="E8313" s="2" t="str">
        <f>VLOOKUP(C8313,'Datos de estudiantes'!$B$2:$D$33,3,0)</f>
        <v>sanchez rojas</v>
      </c>
      <c r="F8313" s="9" t="s">
        <v>4400</v>
      </c>
      <c r="G8313" s="9" t="s">
        <v>4401</v>
      </c>
      <c r="H8313">
        <v>26</v>
      </c>
      <c r="I8313">
        <v>12</v>
      </c>
      <c r="J8313">
        <v>1</v>
      </c>
      <c r="K8313" t="str">
        <f>VLOOKUP(C8313,'Datos de estudiantes'!$B$2:$F$33,5,0)</f>
        <v>Escuela o inferior</v>
      </c>
      <c r="L8313" s="2" t="s">
        <v>3068</v>
      </c>
      <c r="M8313" t="str">
        <f>VLOOKUP(C8313,'Datos de estudiantes'!$B$2:$G$33,6,0)</f>
        <v>Masculino</v>
      </c>
    </row>
    <row r="8314" spans="1:13">
      <c r="A8314" s="5">
        <v>8394</v>
      </c>
      <c r="B8314" s="2" t="s">
        <v>331</v>
      </c>
      <c r="C8314" s="2" t="s">
        <v>3085</v>
      </c>
      <c r="D8314" s="2" t="str">
        <f>VLOOKUP(C8314,'Datos de estudiantes'!$B$2:$C$33,2,0)</f>
        <v>heryd xavier</v>
      </c>
      <c r="E8314" s="2" t="str">
        <f>VLOOKUP(C8314,'Datos de estudiantes'!$B$2:$D$33,3,0)</f>
        <v>morla gordillo</v>
      </c>
      <c r="F8314" s="9" t="s">
        <v>4400</v>
      </c>
      <c r="G8314" s="9" t="s">
        <v>4401</v>
      </c>
      <c r="H8314">
        <v>117</v>
      </c>
      <c r="I8314">
        <v>12</v>
      </c>
      <c r="J8314">
        <v>1</v>
      </c>
      <c r="K8314" t="str">
        <f>VLOOKUP(C8314,'Datos de estudiantes'!$B$2:$F$33,5,0)</f>
        <v>Universidad o Superior</v>
      </c>
      <c r="L8314" s="2" t="s">
        <v>3068</v>
      </c>
      <c r="M8314" t="str">
        <f>VLOOKUP(C8314,'Datos de estudiantes'!$B$2:$G$33,6,0)</f>
        <v>Masculino</v>
      </c>
    </row>
    <row r="8315" spans="1:13">
      <c r="A8315" s="5">
        <v>8395</v>
      </c>
      <c r="B8315" s="2" t="s">
        <v>3133</v>
      </c>
      <c r="C8315" s="2" t="s">
        <v>3077</v>
      </c>
      <c r="D8315" s="2" t="str">
        <f>VLOOKUP(C8315,'Datos de estudiantes'!$B$2:$C$33,2,0)</f>
        <v>luis leonel</v>
      </c>
      <c r="E8315" s="2" t="str">
        <f>VLOOKUP(C8315,'Datos de estudiantes'!$B$2:$D$33,3,0)</f>
        <v>chevez sanchez</v>
      </c>
      <c r="F8315" s="9" t="s">
        <v>4400</v>
      </c>
      <c r="G8315" s="9" t="s">
        <v>4401</v>
      </c>
      <c r="H8315">
        <v>78</v>
      </c>
      <c r="I8315">
        <v>4</v>
      </c>
      <c r="J8315">
        <v>2</v>
      </c>
      <c r="K8315" t="str">
        <f>VLOOKUP(C8315,'Datos de estudiantes'!$B$2:$F$33,5,0)</f>
        <v>Colegio</v>
      </c>
      <c r="L8315" s="2" t="s">
        <v>3068</v>
      </c>
      <c r="M8315" t="str">
        <f>VLOOKUP(C8315,'Datos de estudiantes'!$B$2:$G$33,6,0)</f>
        <v>Masculino</v>
      </c>
    </row>
    <row r="8316" spans="1:13">
      <c r="A8316" s="5">
        <v>8396</v>
      </c>
      <c r="B8316" s="2" t="s">
        <v>4403</v>
      </c>
      <c r="C8316" s="2" t="s">
        <v>3077</v>
      </c>
      <c r="D8316" s="2" t="str">
        <f>VLOOKUP(C8316,'Datos de estudiantes'!$B$2:$C$33,2,0)</f>
        <v>luis leonel</v>
      </c>
      <c r="E8316" s="2" t="str">
        <f>VLOOKUP(C8316,'Datos de estudiantes'!$B$2:$D$33,3,0)</f>
        <v>chevez sanchez</v>
      </c>
      <c r="F8316" s="9" t="s">
        <v>4400</v>
      </c>
      <c r="G8316" s="9" t="s">
        <v>4401</v>
      </c>
      <c r="H8316">
        <v>76</v>
      </c>
      <c r="I8316">
        <v>10</v>
      </c>
      <c r="J8316">
        <v>1</v>
      </c>
      <c r="K8316" t="str">
        <f>VLOOKUP(C8316,'Datos de estudiantes'!$B$2:$F$33,5,0)</f>
        <v>Colegio</v>
      </c>
      <c r="L8316" s="2" t="s">
        <v>3068</v>
      </c>
      <c r="M8316" t="str">
        <f>VLOOKUP(C8316,'Datos de estudiantes'!$B$2:$G$33,6,0)</f>
        <v>Masculino</v>
      </c>
    </row>
    <row r="8317" spans="1:13">
      <c r="A8317" s="5">
        <v>8397</v>
      </c>
      <c r="B8317" s="2" t="s">
        <v>755</v>
      </c>
      <c r="C8317" s="2" t="s">
        <v>3085</v>
      </c>
      <c r="D8317" s="2" t="str">
        <f>VLOOKUP(C8317,'Datos de estudiantes'!$B$2:$C$33,2,0)</f>
        <v>heryd xavier</v>
      </c>
      <c r="E8317" s="2" t="str">
        <f>VLOOKUP(C8317,'Datos de estudiantes'!$B$2:$D$33,3,0)</f>
        <v>morla gordillo</v>
      </c>
      <c r="F8317" s="9" t="s">
        <v>4400</v>
      </c>
      <c r="G8317" s="9" t="s">
        <v>4401</v>
      </c>
      <c r="H8317">
        <v>115</v>
      </c>
      <c r="I8317">
        <v>9</v>
      </c>
      <c r="J8317">
        <v>1</v>
      </c>
      <c r="K8317" t="str">
        <f>VLOOKUP(C8317,'Datos de estudiantes'!$B$2:$F$33,5,0)</f>
        <v>Universidad o Superior</v>
      </c>
      <c r="L8317" s="2" t="s">
        <v>3068</v>
      </c>
      <c r="M8317" t="str">
        <f>VLOOKUP(C8317,'Datos de estudiantes'!$B$2:$G$33,6,0)</f>
        <v>Masculino</v>
      </c>
    </row>
    <row r="8318" spans="1:13">
      <c r="A8318" s="5">
        <v>8398</v>
      </c>
      <c r="B8318" s="2" t="s">
        <v>3133</v>
      </c>
      <c r="C8318" s="2" t="s">
        <v>3085</v>
      </c>
      <c r="D8318" s="2" t="str">
        <f>VLOOKUP(C8318,'Datos de estudiantes'!$B$2:$C$33,2,0)</f>
        <v>heryd xavier</v>
      </c>
      <c r="E8318" s="2" t="str">
        <f>VLOOKUP(C8318,'Datos de estudiantes'!$B$2:$D$33,3,0)</f>
        <v>morla gordillo</v>
      </c>
      <c r="F8318" s="9" t="s">
        <v>4400</v>
      </c>
      <c r="G8318" s="9" t="s">
        <v>4401</v>
      </c>
      <c r="H8318">
        <v>78</v>
      </c>
      <c r="I8318">
        <v>4</v>
      </c>
      <c r="J8318">
        <v>2</v>
      </c>
      <c r="K8318" t="str">
        <f>VLOOKUP(C8318,'Datos de estudiantes'!$B$2:$F$33,5,0)</f>
        <v>Universidad o Superior</v>
      </c>
      <c r="L8318" s="2" t="s">
        <v>3068</v>
      </c>
      <c r="M8318" t="str">
        <f>VLOOKUP(C8318,'Datos de estudiantes'!$B$2:$G$33,6,0)</f>
        <v>Masculino</v>
      </c>
    </row>
    <row r="8319" spans="1:13">
      <c r="A8319" s="5">
        <v>8399</v>
      </c>
      <c r="B8319" s="2" t="s">
        <v>4405</v>
      </c>
      <c r="C8319" s="2" t="s">
        <v>3065</v>
      </c>
      <c r="D8319" s="2" t="str">
        <f>VLOOKUP(C8319,'Datos de estudiantes'!$B$2:$C$33,2,0)</f>
        <v>kristhell dayana</v>
      </c>
      <c r="E8319" s="2" t="str">
        <f>VLOOKUP(C8319,'Datos de estudiantes'!$B$2:$D$33,3,0)</f>
        <v>marquez naranjo</v>
      </c>
      <c r="F8319" s="9" t="s">
        <v>4406</v>
      </c>
      <c r="G8319" s="9" t="s">
        <v>4407</v>
      </c>
      <c r="H8319">
        <v>5</v>
      </c>
      <c r="I8319">
        <v>14</v>
      </c>
      <c r="J8319">
        <v>1</v>
      </c>
      <c r="K8319" t="str">
        <f>VLOOKUP(C8319,'Datos de estudiantes'!$B$2:$F$33,5,0)</f>
        <v>Universidad o Superior</v>
      </c>
      <c r="L8319" s="2" t="s">
        <v>3068</v>
      </c>
      <c r="M8319" t="str">
        <f>VLOOKUP(C8319,'Datos de estudiantes'!$B$2:$G$33,6,0)</f>
        <v>Femenino</v>
      </c>
    </row>
    <row r="8320" spans="1:13">
      <c r="A8320" s="5">
        <v>8400</v>
      </c>
      <c r="B8320" s="2" t="s">
        <v>4352</v>
      </c>
      <c r="C8320" s="2" t="s">
        <v>3065</v>
      </c>
      <c r="D8320" s="2" t="str">
        <f>VLOOKUP(C8320,'Datos de estudiantes'!$B$2:$C$33,2,0)</f>
        <v>kristhell dayana</v>
      </c>
      <c r="E8320" s="2" t="str">
        <f>VLOOKUP(C8320,'Datos de estudiantes'!$B$2:$D$33,3,0)</f>
        <v>marquez naranjo</v>
      </c>
      <c r="F8320" s="9" t="s">
        <v>4406</v>
      </c>
      <c r="G8320" s="9" t="s">
        <v>4407</v>
      </c>
      <c r="H8320">
        <v>47</v>
      </c>
      <c r="I8320">
        <v>6</v>
      </c>
      <c r="J8320">
        <v>1</v>
      </c>
      <c r="K8320" t="str">
        <f>VLOOKUP(C8320,'Datos de estudiantes'!$B$2:$F$33,5,0)</f>
        <v>Universidad o Superior</v>
      </c>
      <c r="L8320" s="2" t="s">
        <v>3068</v>
      </c>
      <c r="M8320" t="str">
        <f>VLOOKUP(C8320,'Datos de estudiantes'!$B$2:$G$33,6,0)</f>
        <v>Femenino</v>
      </c>
    </row>
    <row r="8321" spans="1:13">
      <c r="A8321" s="5">
        <v>8401</v>
      </c>
      <c r="B8321" s="2" t="s">
        <v>4352</v>
      </c>
      <c r="C8321" s="2" t="s">
        <v>3069</v>
      </c>
      <c r="D8321" s="2" t="str">
        <f>VLOOKUP(C8321,'Datos de estudiantes'!$B$2:$C$33,2,0)</f>
        <v>michelle johanna</v>
      </c>
      <c r="E8321" s="2" t="str">
        <f>VLOOKUP(C8321,'Datos de estudiantes'!$B$2:$D$33,3,0)</f>
        <v>morla gordillo</v>
      </c>
      <c r="F8321" s="9" t="s">
        <v>4406</v>
      </c>
      <c r="G8321" s="9" t="s">
        <v>4407</v>
      </c>
      <c r="H8321">
        <v>47</v>
      </c>
      <c r="I8321">
        <v>6</v>
      </c>
      <c r="J8321">
        <v>1</v>
      </c>
      <c r="K8321" t="str">
        <f>VLOOKUP(C8321,'Datos de estudiantes'!$B$2:$F$33,5,0)</f>
        <v>Escuela o inferior</v>
      </c>
      <c r="L8321" s="2" t="s">
        <v>3068</v>
      </c>
      <c r="M8321" t="str">
        <f>VLOOKUP(C8321,'Datos de estudiantes'!$B$2:$G$33,6,0)</f>
        <v>Femenino</v>
      </c>
    </row>
    <row r="8322" spans="1:13">
      <c r="A8322" s="5">
        <v>8402</v>
      </c>
      <c r="B8322" s="2" t="s">
        <v>4350</v>
      </c>
      <c r="C8322" s="2" t="s">
        <v>3069</v>
      </c>
      <c r="D8322" s="2" t="str">
        <f>VLOOKUP(C8322,'Datos de estudiantes'!$B$2:$C$33,2,0)</f>
        <v>michelle johanna</v>
      </c>
      <c r="E8322" s="2" t="str">
        <f>VLOOKUP(C8322,'Datos de estudiantes'!$B$2:$D$33,3,0)</f>
        <v>morla gordillo</v>
      </c>
      <c r="F8322" s="9" t="s">
        <v>4406</v>
      </c>
      <c r="G8322" s="9" t="s">
        <v>4407</v>
      </c>
      <c r="H8322">
        <v>56</v>
      </c>
      <c r="I8322">
        <v>3</v>
      </c>
      <c r="J8322">
        <v>1</v>
      </c>
      <c r="K8322" t="str">
        <f>VLOOKUP(C8322,'Datos de estudiantes'!$B$2:$F$33,5,0)</f>
        <v>Escuela o inferior</v>
      </c>
      <c r="L8322" s="2" t="s">
        <v>3068</v>
      </c>
      <c r="M8322" t="str">
        <f>VLOOKUP(C8322,'Datos de estudiantes'!$B$2:$G$33,6,0)</f>
        <v>Femenino</v>
      </c>
    </row>
    <row r="8323" spans="1:13">
      <c r="A8323" s="5">
        <v>8403</v>
      </c>
      <c r="B8323" s="2" t="s">
        <v>4408</v>
      </c>
      <c r="C8323" s="2" t="s">
        <v>3069</v>
      </c>
      <c r="D8323" s="2" t="str">
        <f>VLOOKUP(C8323,'Datos de estudiantes'!$B$2:$C$33,2,0)</f>
        <v>michelle johanna</v>
      </c>
      <c r="E8323" s="2" t="str">
        <f>VLOOKUP(C8323,'Datos de estudiantes'!$B$2:$D$33,3,0)</f>
        <v>morla gordillo</v>
      </c>
      <c r="F8323" s="9" t="s">
        <v>4406</v>
      </c>
      <c r="G8323" s="9" t="s">
        <v>4407</v>
      </c>
      <c r="H8323">
        <v>43</v>
      </c>
      <c r="I8323">
        <v>7</v>
      </c>
      <c r="J8323">
        <v>2</v>
      </c>
      <c r="K8323" t="str">
        <f>VLOOKUP(C8323,'Datos de estudiantes'!$B$2:$F$33,5,0)</f>
        <v>Escuela o inferior</v>
      </c>
      <c r="L8323" s="2" t="s">
        <v>3068</v>
      </c>
      <c r="M8323" t="str">
        <f>VLOOKUP(C8323,'Datos de estudiantes'!$B$2:$G$33,6,0)</f>
        <v>Femenino</v>
      </c>
    </row>
    <row r="8324" spans="1:13">
      <c r="A8324" s="5">
        <v>8404</v>
      </c>
      <c r="B8324" s="2" t="s">
        <v>4409</v>
      </c>
      <c r="C8324" s="2" t="s">
        <v>3069</v>
      </c>
      <c r="D8324" s="2" t="str">
        <f>VLOOKUP(C8324,'Datos de estudiantes'!$B$2:$C$33,2,0)</f>
        <v>michelle johanna</v>
      </c>
      <c r="E8324" s="2" t="str">
        <f>VLOOKUP(C8324,'Datos de estudiantes'!$B$2:$D$33,3,0)</f>
        <v>morla gordillo</v>
      </c>
      <c r="F8324" s="9" t="s">
        <v>4406</v>
      </c>
      <c r="G8324" s="9" t="s">
        <v>4407</v>
      </c>
      <c r="H8324">
        <v>15</v>
      </c>
      <c r="I8324">
        <v>7</v>
      </c>
      <c r="J8324">
        <v>1</v>
      </c>
      <c r="K8324" t="str">
        <f>VLOOKUP(C8324,'Datos de estudiantes'!$B$2:$F$33,5,0)</f>
        <v>Escuela o inferior</v>
      </c>
      <c r="L8324" s="2" t="s">
        <v>3068</v>
      </c>
      <c r="M8324" t="str">
        <f>VLOOKUP(C8324,'Datos de estudiantes'!$B$2:$G$33,6,0)</f>
        <v>Femenino</v>
      </c>
    </row>
    <row r="8325" spans="1:13">
      <c r="A8325" s="5">
        <v>8405</v>
      </c>
      <c r="B8325" s="2" t="s">
        <v>4350</v>
      </c>
      <c r="C8325" s="2" t="s">
        <v>3065</v>
      </c>
      <c r="D8325" s="2" t="str">
        <f>VLOOKUP(C8325,'Datos de estudiantes'!$B$2:$C$33,2,0)</f>
        <v>kristhell dayana</v>
      </c>
      <c r="E8325" s="2" t="str">
        <f>VLOOKUP(C8325,'Datos de estudiantes'!$B$2:$D$33,3,0)</f>
        <v>marquez naranjo</v>
      </c>
      <c r="F8325" s="9" t="s">
        <v>4406</v>
      </c>
      <c r="G8325" s="9" t="s">
        <v>4407</v>
      </c>
      <c r="H8325">
        <v>56</v>
      </c>
      <c r="I8325">
        <v>3</v>
      </c>
      <c r="J8325">
        <v>1</v>
      </c>
      <c r="K8325" t="str">
        <f>VLOOKUP(C8325,'Datos de estudiantes'!$B$2:$F$33,5,0)</f>
        <v>Universidad o Superior</v>
      </c>
      <c r="L8325" s="2" t="s">
        <v>3068</v>
      </c>
      <c r="M8325" t="str">
        <f>VLOOKUP(C8325,'Datos de estudiantes'!$B$2:$G$33,6,0)</f>
        <v>Femenino</v>
      </c>
    </row>
    <row r="8326" spans="1:13">
      <c r="A8326" s="5">
        <v>8406</v>
      </c>
      <c r="B8326" s="2" t="s">
        <v>4405</v>
      </c>
      <c r="C8326" s="2" t="s">
        <v>3070</v>
      </c>
      <c r="D8326" s="2" t="str">
        <f>VLOOKUP(C8326,'Datos de estudiantes'!$B$2:$C$33,2,0)</f>
        <v>jenny rocio</v>
      </c>
      <c r="E8326" s="2" t="str">
        <f>VLOOKUP(C8326,'Datos de estudiantes'!$B$2:$D$33,3,0)</f>
        <v>naranjo moran</v>
      </c>
      <c r="F8326" s="9" t="s">
        <v>4406</v>
      </c>
      <c r="G8326" s="9" t="s">
        <v>4407</v>
      </c>
      <c r="H8326">
        <v>5</v>
      </c>
      <c r="I8326">
        <v>14</v>
      </c>
      <c r="J8326">
        <v>1</v>
      </c>
      <c r="K8326" t="str">
        <f>VLOOKUP(C8326,'Datos de estudiantes'!$B$2:$F$33,5,0)</f>
        <v>Colegio</v>
      </c>
      <c r="L8326" s="2" t="s">
        <v>3068</v>
      </c>
      <c r="M8326" t="str">
        <f>VLOOKUP(C8326,'Datos de estudiantes'!$B$2:$G$33,6,0)</f>
        <v>Femenino</v>
      </c>
    </row>
    <row r="8327" spans="1:13">
      <c r="A8327" s="5">
        <v>8407</v>
      </c>
      <c r="B8327" s="2" t="s">
        <v>4410</v>
      </c>
      <c r="C8327" s="2" t="s">
        <v>3069</v>
      </c>
      <c r="D8327" s="2" t="str">
        <f>VLOOKUP(C8327,'Datos de estudiantes'!$B$2:$C$33,2,0)</f>
        <v>michelle johanna</v>
      </c>
      <c r="E8327" s="2" t="str">
        <f>VLOOKUP(C8327,'Datos de estudiantes'!$B$2:$D$33,3,0)</f>
        <v>morla gordillo</v>
      </c>
      <c r="F8327" s="9" t="s">
        <v>4406</v>
      </c>
      <c r="G8327" s="9" t="s">
        <v>4407</v>
      </c>
      <c r="H8327">
        <v>51</v>
      </c>
      <c r="I8327">
        <v>7</v>
      </c>
      <c r="J8327">
        <v>1</v>
      </c>
      <c r="K8327" t="str">
        <f>VLOOKUP(C8327,'Datos de estudiantes'!$B$2:$F$33,5,0)</f>
        <v>Escuela o inferior</v>
      </c>
      <c r="L8327" s="2" t="s">
        <v>3068</v>
      </c>
      <c r="M8327" t="str">
        <f>VLOOKUP(C8327,'Datos de estudiantes'!$B$2:$G$33,6,0)</f>
        <v>Femenino</v>
      </c>
    </row>
    <row r="8328" spans="1:13">
      <c r="A8328" s="5">
        <v>8408</v>
      </c>
      <c r="B8328" s="2" t="s">
        <v>4411</v>
      </c>
      <c r="C8328" s="2" t="s">
        <v>3085</v>
      </c>
      <c r="D8328" s="2" t="str">
        <f>VLOOKUP(C8328,'Datos de estudiantes'!$B$2:$C$33,2,0)</f>
        <v>heryd xavier</v>
      </c>
      <c r="E8328" s="2" t="str">
        <f>VLOOKUP(C8328,'Datos de estudiantes'!$B$2:$D$33,3,0)</f>
        <v>morla gordillo</v>
      </c>
      <c r="F8328" s="9" t="s">
        <v>4412</v>
      </c>
      <c r="G8328" s="9" t="s">
        <v>4413</v>
      </c>
      <c r="H8328">
        <v>51</v>
      </c>
      <c r="I8328">
        <v>15</v>
      </c>
      <c r="J8328">
        <v>1</v>
      </c>
      <c r="K8328" t="str">
        <f>VLOOKUP(C8328,'Datos de estudiantes'!$B$2:$F$33,5,0)</f>
        <v>Universidad o Superior</v>
      </c>
      <c r="L8328" s="2" t="s">
        <v>3068</v>
      </c>
      <c r="M8328" t="str">
        <f>VLOOKUP(C8328,'Datos de estudiantes'!$B$2:$G$33,6,0)</f>
        <v>Masculino</v>
      </c>
    </row>
    <row r="8329" spans="1:13">
      <c r="A8329" s="5">
        <v>8409</v>
      </c>
      <c r="B8329" s="2" t="s">
        <v>3146</v>
      </c>
      <c r="C8329" s="2" t="s">
        <v>3083</v>
      </c>
      <c r="D8329" s="2" t="str">
        <f>VLOOKUP(C8329,'Datos de estudiantes'!$B$2:$C$33,2,0)</f>
        <v>manuel arturo</v>
      </c>
      <c r="E8329" s="2" t="str">
        <f>VLOOKUP(C8329,'Datos de estudiantes'!$B$2:$D$33,3,0)</f>
        <v>sanchez rojas</v>
      </c>
      <c r="F8329" s="9" t="s">
        <v>4412</v>
      </c>
      <c r="G8329" s="9" t="s">
        <v>4413</v>
      </c>
      <c r="H8329">
        <v>27</v>
      </c>
      <c r="I8329">
        <v>8</v>
      </c>
      <c r="J8329">
        <v>1</v>
      </c>
      <c r="K8329" t="str">
        <f>VLOOKUP(C8329,'Datos de estudiantes'!$B$2:$F$33,5,0)</f>
        <v>Escuela o inferior</v>
      </c>
      <c r="L8329" s="2" t="s">
        <v>3068</v>
      </c>
      <c r="M8329" t="str">
        <f>VLOOKUP(C8329,'Datos de estudiantes'!$B$2:$G$33,6,0)</f>
        <v>Masculino</v>
      </c>
    </row>
    <row r="8330" spans="1:13">
      <c r="A8330" s="5">
        <v>8410</v>
      </c>
      <c r="B8330" s="2" t="s">
        <v>4385</v>
      </c>
      <c r="C8330" s="2" t="s">
        <v>3077</v>
      </c>
      <c r="D8330" s="2" t="str">
        <f>VLOOKUP(C8330,'Datos de estudiantes'!$B$2:$C$33,2,0)</f>
        <v>luis leonel</v>
      </c>
      <c r="E8330" s="2" t="str">
        <f>VLOOKUP(C8330,'Datos de estudiantes'!$B$2:$D$33,3,0)</f>
        <v>chevez sanchez</v>
      </c>
      <c r="F8330" s="9" t="s">
        <v>4412</v>
      </c>
      <c r="G8330" s="9" t="s">
        <v>4413</v>
      </c>
      <c r="H8330">
        <v>18</v>
      </c>
      <c r="I8330">
        <v>12</v>
      </c>
      <c r="J8330">
        <v>1</v>
      </c>
      <c r="K8330" t="str">
        <f>VLOOKUP(C8330,'Datos de estudiantes'!$B$2:$F$33,5,0)</f>
        <v>Colegio</v>
      </c>
      <c r="L8330" s="2" t="s">
        <v>3068</v>
      </c>
      <c r="M8330" t="str">
        <f>VLOOKUP(C8330,'Datos de estudiantes'!$B$2:$G$33,6,0)</f>
        <v>Masculino</v>
      </c>
    </row>
    <row r="8331" spans="1:13">
      <c r="A8331" s="5">
        <v>8411</v>
      </c>
      <c r="B8331" s="2" t="s">
        <v>3173</v>
      </c>
      <c r="C8331" s="2" t="s">
        <v>3085</v>
      </c>
      <c r="D8331" s="2" t="str">
        <f>VLOOKUP(C8331,'Datos de estudiantes'!$B$2:$C$33,2,0)</f>
        <v>heryd xavier</v>
      </c>
      <c r="E8331" s="2" t="str">
        <f>VLOOKUP(C8331,'Datos de estudiantes'!$B$2:$D$33,3,0)</f>
        <v>morla gordillo</v>
      </c>
      <c r="F8331" s="9" t="s">
        <v>4412</v>
      </c>
      <c r="G8331" s="9" t="s">
        <v>4413</v>
      </c>
      <c r="H8331">
        <v>31</v>
      </c>
      <c r="I8331">
        <v>13</v>
      </c>
      <c r="J8331">
        <v>1</v>
      </c>
      <c r="K8331" t="str">
        <f>VLOOKUP(C8331,'Datos de estudiantes'!$B$2:$F$33,5,0)</f>
        <v>Universidad o Superior</v>
      </c>
      <c r="L8331" s="2" t="s">
        <v>3068</v>
      </c>
      <c r="M8331" t="str">
        <f>VLOOKUP(C8331,'Datos de estudiantes'!$B$2:$G$33,6,0)</f>
        <v>Masculino</v>
      </c>
    </row>
    <row r="8332" spans="1:13">
      <c r="A8332" s="5">
        <v>8412</v>
      </c>
      <c r="B8332" s="2" t="s">
        <v>4411</v>
      </c>
      <c r="C8332" s="2" t="s">
        <v>3077</v>
      </c>
      <c r="D8332" s="2" t="str">
        <f>VLOOKUP(C8332,'Datos de estudiantes'!$B$2:$C$33,2,0)</f>
        <v>luis leonel</v>
      </c>
      <c r="E8332" s="2" t="str">
        <f>VLOOKUP(C8332,'Datos de estudiantes'!$B$2:$D$33,3,0)</f>
        <v>chevez sanchez</v>
      </c>
      <c r="F8332" s="9" t="s">
        <v>4412</v>
      </c>
      <c r="G8332" s="9" t="s">
        <v>4413</v>
      </c>
      <c r="H8332">
        <v>51</v>
      </c>
      <c r="I8332">
        <v>15</v>
      </c>
      <c r="J8332">
        <v>1</v>
      </c>
      <c r="K8332" t="str">
        <f>VLOOKUP(C8332,'Datos de estudiantes'!$B$2:$F$33,5,0)</f>
        <v>Colegio</v>
      </c>
      <c r="L8332" s="2" t="s">
        <v>3068</v>
      </c>
      <c r="M8332" t="str">
        <f>VLOOKUP(C8332,'Datos de estudiantes'!$B$2:$G$33,6,0)</f>
        <v>Masculino</v>
      </c>
    </row>
    <row r="8333" spans="1:13">
      <c r="A8333" s="5">
        <v>8413</v>
      </c>
      <c r="B8333" s="2" t="s">
        <v>3146</v>
      </c>
      <c r="C8333" s="2" t="s">
        <v>3085</v>
      </c>
      <c r="D8333" s="2" t="str">
        <f>VLOOKUP(C8333,'Datos de estudiantes'!$B$2:$C$33,2,0)</f>
        <v>heryd xavier</v>
      </c>
      <c r="E8333" s="2" t="str">
        <f>VLOOKUP(C8333,'Datos de estudiantes'!$B$2:$D$33,3,0)</f>
        <v>morla gordillo</v>
      </c>
      <c r="F8333" s="9" t="s">
        <v>4412</v>
      </c>
      <c r="G8333" s="9" t="s">
        <v>4413</v>
      </c>
      <c r="H8333">
        <v>27</v>
      </c>
      <c r="I8333">
        <v>8</v>
      </c>
      <c r="J8333">
        <v>1</v>
      </c>
      <c r="K8333" t="str">
        <f>VLOOKUP(C8333,'Datos de estudiantes'!$B$2:$F$33,5,0)</f>
        <v>Universidad o Superior</v>
      </c>
      <c r="L8333" s="2" t="s">
        <v>3068</v>
      </c>
      <c r="M8333" t="str">
        <f>VLOOKUP(C8333,'Datos de estudiantes'!$B$2:$G$33,6,0)</f>
        <v>Masculino</v>
      </c>
    </row>
    <row r="8334" spans="1:13">
      <c r="A8334" s="5">
        <v>8414</v>
      </c>
      <c r="B8334" s="2" t="s">
        <v>4414</v>
      </c>
      <c r="C8334" s="2" t="s">
        <v>3069</v>
      </c>
      <c r="D8334" s="2" t="str">
        <f>VLOOKUP(C8334,'Datos de estudiantes'!$B$2:$C$33,2,0)</f>
        <v>michelle johanna</v>
      </c>
      <c r="E8334" s="2" t="str">
        <f>VLOOKUP(C8334,'Datos de estudiantes'!$B$2:$D$33,3,0)</f>
        <v>morla gordillo</v>
      </c>
      <c r="F8334" s="9" t="s">
        <v>4415</v>
      </c>
      <c r="G8334" s="9" t="s">
        <v>4416</v>
      </c>
      <c r="H8334">
        <v>35</v>
      </c>
      <c r="I8334">
        <v>14</v>
      </c>
      <c r="J8334">
        <v>1</v>
      </c>
      <c r="K8334" t="str">
        <f>VLOOKUP(C8334,'Datos de estudiantes'!$B$2:$F$33,5,0)</f>
        <v>Escuela o inferior</v>
      </c>
      <c r="L8334" s="2" t="s">
        <v>3068</v>
      </c>
      <c r="M8334" t="str">
        <f>VLOOKUP(C8334,'Datos de estudiantes'!$B$2:$G$33,6,0)</f>
        <v>Femenino</v>
      </c>
    </row>
    <row r="8335" spans="1:13">
      <c r="A8335" s="5">
        <v>8415</v>
      </c>
      <c r="B8335" s="2" t="s">
        <v>4417</v>
      </c>
      <c r="C8335" s="2" t="s">
        <v>3070</v>
      </c>
      <c r="D8335" s="2" t="str">
        <f>VLOOKUP(C8335,'Datos de estudiantes'!$B$2:$C$33,2,0)</f>
        <v>jenny rocio</v>
      </c>
      <c r="E8335" s="2" t="str">
        <f>VLOOKUP(C8335,'Datos de estudiantes'!$B$2:$D$33,3,0)</f>
        <v>naranjo moran</v>
      </c>
      <c r="F8335" s="9" t="s">
        <v>4415</v>
      </c>
      <c r="G8335" s="9" t="s">
        <v>4416</v>
      </c>
      <c r="H8335">
        <v>45</v>
      </c>
      <c r="I8335">
        <v>8</v>
      </c>
      <c r="J8335">
        <v>2</v>
      </c>
      <c r="K8335" t="str">
        <f>VLOOKUP(C8335,'Datos de estudiantes'!$B$2:$F$33,5,0)</f>
        <v>Colegio</v>
      </c>
      <c r="L8335" s="2" t="s">
        <v>3068</v>
      </c>
      <c r="M8335" t="str">
        <f>VLOOKUP(C8335,'Datos de estudiantes'!$B$2:$G$33,6,0)</f>
        <v>Femenino</v>
      </c>
    </row>
    <row r="8336" spans="1:13">
      <c r="A8336" s="5">
        <v>8416</v>
      </c>
      <c r="B8336" s="2" t="s">
        <v>4362</v>
      </c>
      <c r="C8336" s="2" t="s">
        <v>3069</v>
      </c>
      <c r="D8336" s="2" t="str">
        <f>VLOOKUP(C8336,'Datos de estudiantes'!$B$2:$C$33,2,0)</f>
        <v>michelle johanna</v>
      </c>
      <c r="E8336" s="2" t="str">
        <f>VLOOKUP(C8336,'Datos de estudiantes'!$B$2:$D$33,3,0)</f>
        <v>morla gordillo</v>
      </c>
      <c r="F8336" s="9" t="s">
        <v>4415</v>
      </c>
      <c r="G8336" s="9" t="s">
        <v>4416</v>
      </c>
      <c r="H8336">
        <v>60</v>
      </c>
      <c r="I8336">
        <v>10</v>
      </c>
      <c r="J8336">
        <v>1</v>
      </c>
      <c r="K8336" t="str">
        <f>VLOOKUP(C8336,'Datos de estudiantes'!$B$2:$F$33,5,0)</f>
        <v>Escuela o inferior</v>
      </c>
      <c r="L8336" s="2" t="s">
        <v>3068</v>
      </c>
      <c r="M8336" t="str">
        <f>VLOOKUP(C8336,'Datos de estudiantes'!$B$2:$G$33,6,0)</f>
        <v>Femenino</v>
      </c>
    </row>
    <row r="8337" spans="1:13">
      <c r="A8337" s="5">
        <v>8417</v>
      </c>
      <c r="B8337" s="2" t="s">
        <v>4363</v>
      </c>
      <c r="C8337" s="2" t="s">
        <v>3069</v>
      </c>
      <c r="D8337" s="2" t="str">
        <f>VLOOKUP(C8337,'Datos de estudiantes'!$B$2:$C$33,2,0)</f>
        <v>michelle johanna</v>
      </c>
      <c r="E8337" s="2" t="str">
        <f>VLOOKUP(C8337,'Datos de estudiantes'!$B$2:$D$33,3,0)</f>
        <v>morla gordillo</v>
      </c>
      <c r="F8337" s="9" t="s">
        <v>4415</v>
      </c>
      <c r="G8337" s="9" t="s">
        <v>4416</v>
      </c>
      <c r="H8337">
        <v>44</v>
      </c>
      <c r="I8337">
        <v>9</v>
      </c>
      <c r="J8337">
        <v>1</v>
      </c>
      <c r="K8337" t="str">
        <f>VLOOKUP(C8337,'Datos de estudiantes'!$B$2:$F$33,5,0)</f>
        <v>Escuela o inferior</v>
      </c>
      <c r="L8337" s="2" t="s">
        <v>3068</v>
      </c>
      <c r="M8337" t="str">
        <f>VLOOKUP(C8337,'Datos de estudiantes'!$B$2:$G$33,6,0)</f>
        <v>Femenino</v>
      </c>
    </row>
    <row r="8338" spans="1:13">
      <c r="A8338" s="5">
        <v>8418</v>
      </c>
      <c r="B8338" s="2" t="s">
        <v>4353</v>
      </c>
      <c r="C8338" s="2" t="s">
        <v>3069</v>
      </c>
      <c r="D8338" s="2" t="str">
        <f>VLOOKUP(C8338,'Datos de estudiantes'!$B$2:$C$33,2,0)</f>
        <v>michelle johanna</v>
      </c>
      <c r="E8338" s="2" t="str">
        <f>VLOOKUP(C8338,'Datos de estudiantes'!$B$2:$D$33,3,0)</f>
        <v>morla gordillo</v>
      </c>
      <c r="F8338" s="9" t="s">
        <v>4415</v>
      </c>
      <c r="G8338" s="9" t="s">
        <v>4416</v>
      </c>
      <c r="H8338">
        <v>6</v>
      </c>
      <c r="I8338">
        <v>6</v>
      </c>
      <c r="J8338">
        <v>2</v>
      </c>
      <c r="K8338" t="str">
        <f>VLOOKUP(C8338,'Datos de estudiantes'!$B$2:$F$33,5,0)</f>
        <v>Escuela o inferior</v>
      </c>
      <c r="L8338" s="2" t="s">
        <v>3068</v>
      </c>
      <c r="M8338" t="str">
        <f>VLOOKUP(C8338,'Datos de estudiantes'!$B$2:$G$33,6,0)</f>
        <v>Femenino</v>
      </c>
    </row>
    <row r="8339" spans="1:13">
      <c r="A8339" s="5">
        <v>8419</v>
      </c>
      <c r="B8339" s="2" t="s">
        <v>3588</v>
      </c>
      <c r="C8339" s="2" t="s">
        <v>3069</v>
      </c>
      <c r="D8339" s="2" t="str">
        <f>VLOOKUP(C8339,'Datos de estudiantes'!$B$2:$C$33,2,0)</f>
        <v>michelle johanna</v>
      </c>
      <c r="E8339" s="2" t="str">
        <f>VLOOKUP(C8339,'Datos de estudiantes'!$B$2:$D$33,3,0)</f>
        <v>morla gordillo</v>
      </c>
      <c r="F8339" s="9" t="s">
        <v>4415</v>
      </c>
      <c r="G8339" s="9" t="s">
        <v>4416</v>
      </c>
      <c r="H8339">
        <v>37</v>
      </c>
      <c r="I8339">
        <v>11</v>
      </c>
      <c r="J8339">
        <v>1</v>
      </c>
      <c r="K8339" t="str">
        <f>VLOOKUP(C8339,'Datos de estudiantes'!$B$2:$F$33,5,0)</f>
        <v>Escuela o inferior</v>
      </c>
      <c r="L8339" s="2" t="s">
        <v>3068</v>
      </c>
      <c r="M8339" t="str">
        <f>VLOOKUP(C8339,'Datos de estudiantes'!$B$2:$G$33,6,0)</f>
        <v>Femenino</v>
      </c>
    </row>
    <row r="8340" spans="1:13">
      <c r="A8340" s="5">
        <v>8420</v>
      </c>
      <c r="B8340" s="2" t="s">
        <v>4362</v>
      </c>
      <c r="C8340" s="2" t="s">
        <v>3065</v>
      </c>
      <c r="D8340" s="2" t="str">
        <f>VLOOKUP(C8340,'Datos de estudiantes'!$B$2:$C$33,2,0)</f>
        <v>kristhell dayana</v>
      </c>
      <c r="E8340" s="2" t="str">
        <f>VLOOKUP(C8340,'Datos de estudiantes'!$B$2:$D$33,3,0)</f>
        <v>marquez naranjo</v>
      </c>
      <c r="F8340" s="9" t="s">
        <v>4415</v>
      </c>
      <c r="G8340" s="9" t="s">
        <v>4416</v>
      </c>
      <c r="H8340">
        <v>60</v>
      </c>
      <c r="I8340">
        <v>10</v>
      </c>
      <c r="J8340">
        <v>1</v>
      </c>
      <c r="K8340" t="str">
        <f>VLOOKUP(C8340,'Datos de estudiantes'!$B$2:$F$33,5,0)</f>
        <v>Universidad o Superior</v>
      </c>
      <c r="L8340" s="2" t="s">
        <v>3068</v>
      </c>
      <c r="M8340" t="str">
        <f>VLOOKUP(C8340,'Datos de estudiantes'!$B$2:$G$33,6,0)</f>
        <v>Femenino</v>
      </c>
    </row>
    <row r="8341" spans="1:13">
      <c r="A8341" s="5">
        <v>8421</v>
      </c>
      <c r="B8341" s="2" t="s">
        <v>4352</v>
      </c>
      <c r="C8341" s="2" t="s">
        <v>3065</v>
      </c>
      <c r="D8341" s="2" t="str">
        <f>VLOOKUP(C8341,'Datos de estudiantes'!$B$2:$C$33,2,0)</f>
        <v>kristhell dayana</v>
      </c>
      <c r="E8341" s="2" t="str">
        <f>VLOOKUP(C8341,'Datos de estudiantes'!$B$2:$D$33,3,0)</f>
        <v>marquez naranjo</v>
      </c>
      <c r="F8341" s="9" t="s">
        <v>4415</v>
      </c>
      <c r="G8341" s="9" t="s">
        <v>4416</v>
      </c>
      <c r="H8341">
        <v>20</v>
      </c>
      <c r="I8341">
        <v>6</v>
      </c>
      <c r="J8341">
        <v>1</v>
      </c>
      <c r="K8341" t="str">
        <f>VLOOKUP(C8341,'Datos de estudiantes'!$B$2:$F$33,5,0)</f>
        <v>Universidad o Superior</v>
      </c>
      <c r="L8341" s="2" t="s">
        <v>3068</v>
      </c>
      <c r="M8341" t="str">
        <f>VLOOKUP(C8341,'Datos de estudiantes'!$B$2:$G$33,6,0)</f>
        <v>Femenino</v>
      </c>
    </row>
    <row r="8342" spans="1:13">
      <c r="A8342" s="5">
        <v>8422</v>
      </c>
      <c r="B8342" s="2" t="s">
        <v>4372</v>
      </c>
      <c r="C8342" s="2" t="s">
        <v>3069</v>
      </c>
      <c r="D8342" s="2" t="str">
        <f>VLOOKUP(C8342,'Datos de estudiantes'!$B$2:$C$33,2,0)</f>
        <v>michelle johanna</v>
      </c>
      <c r="E8342" s="2" t="str">
        <f>VLOOKUP(C8342,'Datos de estudiantes'!$B$2:$D$33,3,0)</f>
        <v>morla gordillo</v>
      </c>
      <c r="F8342" s="9" t="s">
        <v>4415</v>
      </c>
      <c r="G8342" s="9" t="s">
        <v>4416</v>
      </c>
      <c r="H8342">
        <v>76</v>
      </c>
      <c r="I8342">
        <v>7</v>
      </c>
      <c r="J8342">
        <v>1</v>
      </c>
      <c r="K8342" t="str">
        <f>VLOOKUP(C8342,'Datos de estudiantes'!$B$2:$F$33,5,0)</f>
        <v>Escuela o inferior</v>
      </c>
      <c r="L8342" s="2" t="s">
        <v>3068</v>
      </c>
      <c r="M8342" t="str">
        <f>VLOOKUP(C8342,'Datos de estudiantes'!$B$2:$G$33,6,0)</f>
        <v>Femenino</v>
      </c>
    </row>
    <row r="8343" spans="1:13">
      <c r="A8343" s="5">
        <v>8423</v>
      </c>
      <c r="B8343" s="2" t="s">
        <v>4352</v>
      </c>
      <c r="C8343" s="2" t="s">
        <v>3069</v>
      </c>
      <c r="D8343" s="2" t="str">
        <f>VLOOKUP(C8343,'Datos de estudiantes'!$B$2:$C$33,2,0)</f>
        <v>michelle johanna</v>
      </c>
      <c r="E8343" s="2" t="str">
        <f>VLOOKUP(C8343,'Datos de estudiantes'!$B$2:$D$33,3,0)</f>
        <v>morla gordillo</v>
      </c>
      <c r="F8343" s="9" t="s">
        <v>4415</v>
      </c>
      <c r="G8343" s="9" t="s">
        <v>4416</v>
      </c>
      <c r="H8343">
        <v>20</v>
      </c>
      <c r="I8343">
        <v>6</v>
      </c>
      <c r="J8343">
        <v>1</v>
      </c>
      <c r="K8343" t="str">
        <f>VLOOKUP(C8343,'Datos de estudiantes'!$B$2:$F$33,5,0)</f>
        <v>Escuela o inferior</v>
      </c>
      <c r="L8343" s="2" t="s">
        <v>3068</v>
      </c>
      <c r="M8343" t="str">
        <f>VLOOKUP(C8343,'Datos de estudiantes'!$B$2:$G$33,6,0)</f>
        <v>Femenino</v>
      </c>
    </row>
    <row r="8344" spans="1:13">
      <c r="A8344" s="5">
        <v>8424</v>
      </c>
      <c r="B8344" s="2" t="s">
        <v>2787</v>
      </c>
      <c r="C8344" s="2" t="s">
        <v>3077</v>
      </c>
      <c r="D8344" s="2" t="str">
        <f>VLOOKUP(C8344,'Datos de estudiantes'!$B$2:$C$33,2,0)</f>
        <v>luis leonel</v>
      </c>
      <c r="E8344" s="2" t="str">
        <f>VLOOKUP(C8344,'Datos de estudiantes'!$B$2:$D$33,3,0)</f>
        <v>chevez sanchez</v>
      </c>
      <c r="F8344" s="9" t="s">
        <v>4418</v>
      </c>
      <c r="G8344" s="9" t="s">
        <v>4419</v>
      </c>
      <c r="H8344">
        <v>48</v>
      </c>
      <c r="I8344">
        <v>10</v>
      </c>
      <c r="J8344">
        <v>1</v>
      </c>
      <c r="K8344" t="str">
        <f>VLOOKUP(C8344,'Datos de estudiantes'!$B$2:$F$33,5,0)</f>
        <v>Colegio</v>
      </c>
      <c r="L8344" s="2" t="s">
        <v>3068</v>
      </c>
      <c r="M8344" t="str">
        <f>VLOOKUP(C8344,'Datos de estudiantes'!$B$2:$G$33,6,0)</f>
        <v>Masculino</v>
      </c>
    </row>
    <row r="8345" spans="1:13">
      <c r="A8345" s="5">
        <v>8425</v>
      </c>
      <c r="B8345" s="2" t="s">
        <v>1799</v>
      </c>
      <c r="C8345" s="2" t="s">
        <v>3083</v>
      </c>
      <c r="D8345" s="2" t="str">
        <f>VLOOKUP(C8345,'Datos de estudiantes'!$B$2:$C$33,2,0)</f>
        <v>manuel arturo</v>
      </c>
      <c r="E8345" s="2" t="str">
        <f>VLOOKUP(C8345,'Datos de estudiantes'!$B$2:$D$33,3,0)</f>
        <v>sanchez rojas</v>
      </c>
      <c r="F8345" s="9" t="s">
        <v>4418</v>
      </c>
      <c r="G8345" s="9" t="s">
        <v>4419</v>
      </c>
      <c r="H8345">
        <v>20</v>
      </c>
      <c r="I8345">
        <v>7</v>
      </c>
      <c r="J8345">
        <v>1</v>
      </c>
      <c r="K8345" t="str">
        <f>VLOOKUP(C8345,'Datos de estudiantes'!$B$2:$F$33,5,0)</f>
        <v>Escuela o inferior</v>
      </c>
      <c r="L8345" s="2" t="s">
        <v>3068</v>
      </c>
      <c r="M8345" t="str">
        <f>VLOOKUP(C8345,'Datos de estudiantes'!$B$2:$G$33,6,0)</f>
        <v>Masculino</v>
      </c>
    </row>
    <row r="8346" spans="1:13">
      <c r="A8346" s="5">
        <v>8426</v>
      </c>
      <c r="B8346" s="2" t="s">
        <v>1455</v>
      </c>
      <c r="C8346" s="2" t="s">
        <v>3077</v>
      </c>
      <c r="D8346" s="2" t="str">
        <f>VLOOKUP(C8346,'Datos de estudiantes'!$B$2:$C$33,2,0)</f>
        <v>luis leonel</v>
      </c>
      <c r="E8346" s="2" t="str">
        <f>VLOOKUP(C8346,'Datos de estudiantes'!$B$2:$D$33,3,0)</f>
        <v>chevez sanchez</v>
      </c>
      <c r="F8346" s="9" t="s">
        <v>4418</v>
      </c>
      <c r="G8346" s="9" t="s">
        <v>4419</v>
      </c>
      <c r="H8346">
        <v>30</v>
      </c>
      <c r="I8346">
        <v>11</v>
      </c>
      <c r="J8346">
        <v>1</v>
      </c>
      <c r="K8346" t="str">
        <f>VLOOKUP(C8346,'Datos de estudiantes'!$B$2:$F$33,5,0)</f>
        <v>Colegio</v>
      </c>
      <c r="L8346" s="2" t="s">
        <v>3068</v>
      </c>
      <c r="M8346" t="str">
        <f>VLOOKUP(C8346,'Datos de estudiantes'!$B$2:$G$33,6,0)</f>
        <v>Masculino</v>
      </c>
    </row>
    <row r="8347" spans="1:13">
      <c r="A8347" s="5">
        <v>8427</v>
      </c>
      <c r="B8347" s="2" t="s">
        <v>3157</v>
      </c>
      <c r="C8347" s="2" t="s">
        <v>3077</v>
      </c>
      <c r="D8347" s="2" t="str">
        <f>VLOOKUP(C8347,'Datos de estudiantes'!$B$2:$C$33,2,0)</f>
        <v>luis leonel</v>
      </c>
      <c r="E8347" s="2" t="str">
        <f>VLOOKUP(C8347,'Datos de estudiantes'!$B$2:$D$33,3,0)</f>
        <v>chevez sanchez</v>
      </c>
      <c r="F8347" s="9" t="s">
        <v>4418</v>
      </c>
      <c r="G8347" s="9" t="s">
        <v>4419</v>
      </c>
      <c r="H8347">
        <v>53</v>
      </c>
      <c r="I8347">
        <v>18</v>
      </c>
      <c r="J8347">
        <v>1</v>
      </c>
      <c r="K8347" t="str">
        <f>VLOOKUP(C8347,'Datos de estudiantes'!$B$2:$F$33,5,0)</f>
        <v>Colegio</v>
      </c>
      <c r="L8347" s="2" t="s">
        <v>3068</v>
      </c>
      <c r="M8347" t="str">
        <f>VLOOKUP(C8347,'Datos de estudiantes'!$B$2:$G$33,6,0)</f>
        <v>Masculino</v>
      </c>
    </row>
    <row r="8348" spans="1:13">
      <c r="A8348" s="5">
        <v>8428</v>
      </c>
      <c r="B8348" s="2" t="s">
        <v>1799</v>
      </c>
      <c r="C8348" s="2" t="s">
        <v>3085</v>
      </c>
      <c r="D8348" s="2" t="str">
        <f>VLOOKUP(C8348,'Datos de estudiantes'!$B$2:$C$33,2,0)</f>
        <v>heryd xavier</v>
      </c>
      <c r="E8348" s="2" t="str">
        <f>VLOOKUP(C8348,'Datos de estudiantes'!$B$2:$D$33,3,0)</f>
        <v>morla gordillo</v>
      </c>
      <c r="F8348" s="9" t="s">
        <v>4418</v>
      </c>
      <c r="G8348" s="9" t="s">
        <v>4419</v>
      </c>
      <c r="H8348">
        <v>20</v>
      </c>
      <c r="I8348">
        <v>7</v>
      </c>
      <c r="J8348">
        <v>1</v>
      </c>
      <c r="K8348" t="str">
        <f>VLOOKUP(C8348,'Datos de estudiantes'!$B$2:$F$33,5,0)</f>
        <v>Universidad o Superior</v>
      </c>
      <c r="L8348" s="2" t="s">
        <v>3068</v>
      </c>
      <c r="M8348" t="str">
        <f>VLOOKUP(C8348,'Datos de estudiantes'!$B$2:$G$33,6,0)</f>
        <v>Masculino</v>
      </c>
    </row>
    <row r="8349" spans="1:13">
      <c r="A8349" s="5">
        <v>8429</v>
      </c>
      <c r="B8349" s="2" t="s">
        <v>4420</v>
      </c>
      <c r="C8349" s="2" t="s">
        <v>3069</v>
      </c>
      <c r="D8349" s="2" t="str">
        <f>VLOOKUP(C8349,'Datos de estudiantes'!$B$2:$C$33,2,0)</f>
        <v>michelle johanna</v>
      </c>
      <c r="E8349" s="2" t="str">
        <f>VLOOKUP(C8349,'Datos de estudiantes'!$B$2:$D$33,3,0)</f>
        <v>morla gordillo</v>
      </c>
      <c r="F8349" s="9" t="s">
        <v>4421</v>
      </c>
      <c r="G8349" s="9" t="s">
        <v>4422</v>
      </c>
      <c r="H8349">
        <v>18</v>
      </c>
      <c r="I8349">
        <v>6</v>
      </c>
      <c r="J8349">
        <v>1</v>
      </c>
      <c r="K8349" t="str">
        <f>VLOOKUP(C8349,'Datos de estudiantes'!$B$2:$F$33,5,0)</f>
        <v>Escuela o inferior</v>
      </c>
      <c r="L8349" s="2" t="s">
        <v>3068</v>
      </c>
      <c r="M8349" t="str">
        <f>VLOOKUP(C8349,'Datos de estudiantes'!$B$2:$G$33,6,0)</f>
        <v>Femenino</v>
      </c>
    </row>
    <row r="8350" spans="1:13">
      <c r="A8350" s="5">
        <v>8430</v>
      </c>
      <c r="B8350" s="2" t="s">
        <v>4182</v>
      </c>
      <c r="C8350" s="2" t="s">
        <v>3069</v>
      </c>
      <c r="D8350" s="2" t="str">
        <f>VLOOKUP(C8350,'Datos de estudiantes'!$B$2:$C$33,2,0)</f>
        <v>michelle johanna</v>
      </c>
      <c r="E8350" s="2" t="str">
        <f>VLOOKUP(C8350,'Datos de estudiantes'!$B$2:$D$33,3,0)</f>
        <v>morla gordillo</v>
      </c>
      <c r="F8350" s="9" t="s">
        <v>4421</v>
      </c>
      <c r="G8350" s="9" t="s">
        <v>4422</v>
      </c>
      <c r="H8350">
        <v>17</v>
      </c>
      <c r="I8350">
        <v>10</v>
      </c>
      <c r="J8350">
        <v>1</v>
      </c>
      <c r="K8350" t="str">
        <f>VLOOKUP(C8350,'Datos de estudiantes'!$B$2:$F$33,5,0)</f>
        <v>Escuela o inferior</v>
      </c>
      <c r="L8350" s="2" t="s">
        <v>3068</v>
      </c>
      <c r="M8350" t="str">
        <f>VLOOKUP(C8350,'Datos de estudiantes'!$B$2:$G$33,6,0)</f>
        <v>Femenino</v>
      </c>
    </row>
    <row r="8351" spans="1:13">
      <c r="A8351" s="5">
        <v>8431</v>
      </c>
      <c r="B8351" s="2" t="s">
        <v>4423</v>
      </c>
      <c r="C8351" s="2" t="s">
        <v>3065</v>
      </c>
      <c r="D8351" s="2" t="str">
        <f>VLOOKUP(C8351,'Datos de estudiantes'!$B$2:$C$33,2,0)</f>
        <v>kristhell dayana</v>
      </c>
      <c r="E8351" s="2" t="str">
        <f>VLOOKUP(C8351,'Datos de estudiantes'!$B$2:$D$33,3,0)</f>
        <v>marquez naranjo</v>
      </c>
      <c r="F8351" s="9" t="s">
        <v>4421</v>
      </c>
      <c r="G8351" s="9" t="s">
        <v>4422</v>
      </c>
      <c r="H8351">
        <v>6</v>
      </c>
      <c r="I8351">
        <v>7</v>
      </c>
      <c r="J8351">
        <v>1</v>
      </c>
      <c r="K8351" t="str">
        <f>VLOOKUP(C8351,'Datos de estudiantes'!$B$2:$F$33,5,0)</f>
        <v>Universidad o Superior</v>
      </c>
      <c r="L8351" s="2" t="s">
        <v>3068</v>
      </c>
      <c r="M8351" t="str">
        <f>VLOOKUP(C8351,'Datos de estudiantes'!$B$2:$G$33,6,0)</f>
        <v>Femenino</v>
      </c>
    </row>
    <row r="8352" spans="1:13">
      <c r="A8352" s="5">
        <v>8432</v>
      </c>
      <c r="B8352" s="2" t="s">
        <v>4423</v>
      </c>
      <c r="C8352" s="2" t="s">
        <v>3070</v>
      </c>
      <c r="D8352" s="2" t="str">
        <f>VLOOKUP(C8352,'Datos de estudiantes'!$B$2:$C$33,2,0)</f>
        <v>jenny rocio</v>
      </c>
      <c r="E8352" s="2" t="str">
        <f>VLOOKUP(C8352,'Datos de estudiantes'!$B$2:$D$33,3,0)</f>
        <v>naranjo moran</v>
      </c>
      <c r="F8352" s="9" t="s">
        <v>4421</v>
      </c>
      <c r="G8352" s="9" t="s">
        <v>4422</v>
      </c>
      <c r="H8352">
        <v>6</v>
      </c>
      <c r="I8352">
        <v>7</v>
      </c>
      <c r="J8352">
        <v>1</v>
      </c>
      <c r="K8352" t="str">
        <f>VLOOKUP(C8352,'Datos de estudiantes'!$B$2:$F$33,5,0)</f>
        <v>Colegio</v>
      </c>
      <c r="L8352" s="2" t="s">
        <v>3068</v>
      </c>
      <c r="M8352" t="str">
        <f>VLOOKUP(C8352,'Datos de estudiantes'!$B$2:$G$33,6,0)</f>
        <v>Femenino</v>
      </c>
    </row>
    <row r="8353" spans="1:13">
      <c r="A8353" s="5">
        <v>8433</v>
      </c>
      <c r="B8353" s="2" t="s">
        <v>3786</v>
      </c>
      <c r="C8353" s="2" t="s">
        <v>3069</v>
      </c>
      <c r="D8353" s="2" t="str">
        <f>VLOOKUP(C8353,'Datos de estudiantes'!$B$2:$C$33,2,0)</f>
        <v>michelle johanna</v>
      </c>
      <c r="E8353" s="2" t="str">
        <f>VLOOKUP(C8353,'Datos de estudiantes'!$B$2:$D$33,3,0)</f>
        <v>morla gordillo</v>
      </c>
      <c r="F8353" s="9" t="s">
        <v>4421</v>
      </c>
      <c r="G8353" s="9" t="s">
        <v>4422</v>
      </c>
      <c r="H8353">
        <v>27</v>
      </c>
      <c r="I8353">
        <v>8</v>
      </c>
      <c r="J8353">
        <v>1</v>
      </c>
      <c r="K8353" t="str">
        <f>VLOOKUP(C8353,'Datos de estudiantes'!$B$2:$F$33,5,0)</f>
        <v>Escuela o inferior</v>
      </c>
      <c r="L8353" s="2" t="s">
        <v>3068</v>
      </c>
      <c r="M8353" t="str">
        <f>VLOOKUP(C8353,'Datos de estudiantes'!$B$2:$G$33,6,0)</f>
        <v>Femenino</v>
      </c>
    </row>
    <row r="8354" spans="1:13">
      <c r="A8354" s="5">
        <v>8434</v>
      </c>
      <c r="B8354" s="2" t="s">
        <v>3786</v>
      </c>
      <c r="C8354" s="2" t="s">
        <v>3070</v>
      </c>
      <c r="D8354" s="2" t="str">
        <f>VLOOKUP(C8354,'Datos de estudiantes'!$B$2:$C$33,2,0)</f>
        <v>jenny rocio</v>
      </c>
      <c r="E8354" s="2" t="str">
        <f>VLOOKUP(C8354,'Datos de estudiantes'!$B$2:$D$33,3,0)</f>
        <v>naranjo moran</v>
      </c>
      <c r="F8354" s="9" t="s">
        <v>4421</v>
      </c>
      <c r="G8354" s="9" t="s">
        <v>4422</v>
      </c>
      <c r="H8354">
        <v>27</v>
      </c>
      <c r="I8354">
        <v>8</v>
      </c>
      <c r="J8354">
        <v>1</v>
      </c>
      <c r="K8354" t="str">
        <f>VLOOKUP(C8354,'Datos de estudiantes'!$B$2:$F$33,5,0)</f>
        <v>Colegio</v>
      </c>
      <c r="L8354" s="2" t="s">
        <v>3068</v>
      </c>
      <c r="M8354" t="str">
        <f>VLOOKUP(C8354,'Datos de estudiantes'!$B$2:$G$33,6,0)</f>
        <v>Femenino</v>
      </c>
    </row>
    <row r="8355" spans="1:13">
      <c r="A8355" s="5">
        <v>8435</v>
      </c>
      <c r="B8355" s="2" t="s">
        <v>3157</v>
      </c>
      <c r="C8355" s="2" t="s">
        <v>3077</v>
      </c>
      <c r="D8355" s="2" t="str">
        <f>VLOOKUP(C8355,'Datos de estudiantes'!$B$2:$C$33,2,0)</f>
        <v>luis leonel</v>
      </c>
      <c r="E8355" s="2" t="str">
        <f>VLOOKUP(C8355,'Datos de estudiantes'!$B$2:$D$33,3,0)</f>
        <v>chevez sanchez</v>
      </c>
      <c r="F8355" s="9" t="s">
        <v>4424</v>
      </c>
      <c r="G8355" s="9" t="s">
        <v>4425</v>
      </c>
      <c r="H8355">
        <v>63</v>
      </c>
      <c r="I8355">
        <v>18</v>
      </c>
      <c r="J8355">
        <v>1</v>
      </c>
      <c r="K8355" t="str">
        <f>VLOOKUP(C8355,'Datos de estudiantes'!$B$2:$F$33,5,0)</f>
        <v>Colegio</v>
      </c>
      <c r="L8355" s="2" t="s">
        <v>3068</v>
      </c>
      <c r="M8355" t="str">
        <f>VLOOKUP(C8355,'Datos de estudiantes'!$B$2:$G$33,6,0)</f>
        <v>Masculino</v>
      </c>
    </row>
    <row r="8356" spans="1:13">
      <c r="A8356" s="5">
        <v>8436</v>
      </c>
      <c r="B8356" s="2" t="s">
        <v>4426</v>
      </c>
      <c r="C8356" s="2" t="s">
        <v>3077</v>
      </c>
      <c r="D8356" s="2" t="str">
        <f>VLOOKUP(C8356,'Datos de estudiantes'!$B$2:$C$33,2,0)</f>
        <v>luis leonel</v>
      </c>
      <c r="E8356" s="2" t="str">
        <f>VLOOKUP(C8356,'Datos de estudiantes'!$B$2:$D$33,3,0)</f>
        <v>chevez sanchez</v>
      </c>
      <c r="F8356" s="9" t="s">
        <v>4424</v>
      </c>
      <c r="G8356" s="9" t="s">
        <v>4425</v>
      </c>
      <c r="H8356">
        <v>57</v>
      </c>
      <c r="I8356">
        <v>11</v>
      </c>
      <c r="J8356">
        <v>1</v>
      </c>
      <c r="K8356" t="str">
        <f>VLOOKUP(C8356,'Datos de estudiantes'!$B$2:$F$33,5,0)</f>
        <v>Colegio</v>
      </c>
      <c r="L8356" s="2" t="s">
        <v>3068</v>
      </c>
      <c r="M8356" t="str">
        <f>VLOOKUP(C8356,'Datos de estudiantes'!$B$2:$G$33,6,0)</f>
        <v>Masculino</v>
      </c>
    </row>
    <row r="8357" spans="1:13">
      <c r="A8357" s="5">
        <v>8437</v>
      </c>
      <c r="B8357" s="2" t="s">
        <v>1421</v>
      </c>
      <c r="C8357" s="2" t="s">
        <v>3085</v>
      </c>
      <c r="D8357" s="2" t="str">
        <f>VLOOKUP(C8357,'Datos de estudiantes'!$B$2:$C$33,2,0)</f>
        <v>heryd xavier</v>
      </c>
      <c r="E8357" s="2" t="str">
        <f>VLOOKUP(C8357,'Datos de estudiantes'!$B$2:$D$33,3,0)</f>
        <v>morla gordillo</v>
      </c>
      <c r="F8357" s="9" t="s">
        <v>4424</v>
      </c>
      <c r="G8357" s="9" t="s">
        <v>4425</v>
      </c>
      <c r="H8357">
        <v>18</v>
      </c>
      <c r="I8357">
        <v>12</v>
      </c>
      <c r="J8357">
        <v>2</v>
      </c>
      <c r="K8357" t="str">
        <f>VLOOKUP(C8357,'Datos de estudiantes'!$B$2:$F$33,5,0)</f>
        <v>Universidad o Superior</v>
      </c>
      <c r="L8357" s="2" t="s">
        <v>3068</v>
      </c>
      <c r="M8357" t="str">
        <f>VLOOKUP(C8357,'Datos de estudiantes'!$B$2:$G$33,6,0)</f>
        <v>Masculino</v>
      </c>
    </row>
    <row r="8358" spans="1:13">
      <c r="A8358" s="5">
        <v>8438</v>
      </c>
      <c r="B8358" s="2" t="s">
        <v>1723</v>
      </c>
      <c r="C8358" s="2" t="s">
        <v>3085</v>
      </c>
      <c r="D8358" s="2" t="str">
        <f>VLOOKUP(C8358,'Datos de estudiantes'!$B$2:$C$33,2,0)</f>
        <v>heryd xavier</v>
      </c>
      <c r="E8358" s="2" t="str">
        <f>VLOOKUP(C8358,'Datos de estudiantes'!$B$2:$D$33,3,0)</f>
        <v>morla gordillo</v>
      </c>
      <c r="F8358" s="9" t="s">
        <v>4424</v>
      </c>
      <c r="G8358" s="9" t="s">
        <v>4425</v>
      </c>
      <c r="H8358">
        <v>66</v>
      </c>
      <c r="I8358">
        <v>8</v>
      </c>
      <c r="J8358">
        <v>2</v>
      </c>
      <c r="K8358" t="str">
        <f>VLOOKUP(C8358,'Datos de estudiantes'!$B$2:$F$33,5,0)</f>
        <v>Universidad o Superior</v>
      </c>
      <c r="L8358" s="2" t="s">
        <v>3068</v>
      </c>
      <c r="M8358" t="str">
        <f>VLOOKUP(C8358,'Datos de estudiantes'!$B$2:$G$33,6,0)</f>
        <v>Masculino</v>
      </c>
    </row>
    <row r="8359" spans="1:13">
      <c r="A8359" s="5">
        <v>8439</v>
      </c>
      <c r="B8359" s="2" t="s">
        <v>4427</v>
      </c>
      <c r="C8359" s="2" t="s">
        <v>3085</v>
      </c>
      <c r="D8359" s="2" t="str">
        <f>VLOOKUP(C8359,'Datos de estudiantes'!$B$2:$C$33,2,0)</f>
        <v>heryd xavier</v>
      </c>
      <c r="E8359" s="2" t="str">
        <f>VLOOKUP(C8359,'Datos de estudiantes'!$B$2:$D$33,3,0)</f>
        <v>morla gordillo</v>
      </c>
      <c r="F8359" s="9" t="s">
        <v>4424</v>
      </c>
      <c r="G8359" s="9" t="s">
        <v>4425</v>
      </c>
      <c r="H8359">
        <v>30</v>
      </c>
      <c r="I8359">
        <v>3</v>
      </c>
      <c r="J8359">
        <v>1</v>
      </c>
      <c r="K8359" t="str">
        <f>VLOOKUP(C8359,'Datos de estudiantes'!$B$2:$F$33,5,0)</f>
        <v>Universidad o Superior</v>
      </c>
      <c r="L8359" s="2" t="s">
        <v>3068</v>
      </c>
      <c r="M8359" t="str">
        <f>VLOOKUP(C8359,'Datos de estudiantes'!$B$2:$G$33,6,0)</f>
        <v>Masculino</v>
      </c>
    </row>
    <row r="8360" spans="1:13">
      <c r="A8360" s="5">
        <v>8440</v>
      </c>
      <c r="B8360" s="2" t="s">
        <v>1421</v>
      </c>
      <c r="C8360" s="2" t="s">
        <v>3077</v>
      </c>
      <c r="D8360" s="2" t="str">
        <f>VLOOKUP(C8360,'Datos de estudiantes'!$B$2:$C$33,2,0)</f>
        <v>luis leonel</v>
      </c>
      <c r="E8360" s="2" t="str">
        <f>VLOOKUP(C8360,'Datos de estudiantes'!$B$2:$D$33,3,0)</f>
        <v>chevez sanchez</v>
      </c>
      <c r="F8360" s="9" t="s">
        <v>4424</v>
      </c>
      <c r="G8360" s="9" t="s">
        <v>4425</v>
      </c>
      <c r="H8360">
        <v>18</v>
      </c>
      <c r="I8360">
        <v>12</v>
      </c>
      <c r="J8360">
        <v>2</v>
      </c>
      <c r="K8360" t="str">
        <f>VLOOKUP(C8360,'Datos de estudiantes'!$B$2:$F$33,5,0)</f>
        <v>Colegio</v>
      </c>
      <c r="L8360" s="2" t="s">
        <v>3068</v>
      </c>
      <c r="M8360" t="str">
        <f>VLOOKUP(C8360,'Datos de estudiantes'!$B$2:$G$33,6,0)</f>
        <v>Masculino</v>
      </c>
    </row>
    <row r="8361" spans="1:13">
      <c r="A8361" s="5">
        <v>8441</v>
      </c>
      <c r="B8361" s="2" t="s">
        <v>3191</v>
      </c>
      <c r="C8361" s="2" t="s">
        <v>3085</v>
      </c>
      <c r="D8361" s="2" t="str">
        <f>VLOOKUP(C8361,'Datos de estudiantes'!$B$2:$C$33,2,0)</f>
        <v>heryd xavier</v>
      </c>
      <c r="E8361" s="2" t="str">
        <f>VLOOKUP(C8361,'Datos de estudiantes'!$B$2:$D$33,3,0)</f>
        <v>morla gordillo</v>
      </c>
      <c r="F8361" s="9" t="s">
        <v>4424</v>
      </c>
      <c r="G8361" s="9" t="s">
        <v>4425</v>
      </c>
      <c r="H8361">
        <v>81</v>
      </c>
      <c r="I8361">
        <v>5</v>
      </c>
      <c r="J8361">
        <v>1</v>
      </c>
      <c r="K8361" t="str">
        <f>VLOOKUP(C8361,'Datos de estudiantes'!$B$2:$F$33,5,0)</f>
        <v>Universidad o Superior</v>
      </c>
      <c r="L8361" s="2" t="s">
        <v>3068</v>
      </c>
      <c r="M8361" t="str">
        <f>VLOOKUP(C8361,'Datos de estudiantes'!$B$2:$G$33,6,0)</f>
        <v>Masculino</v>
      </c>
    </row>
    <row r="8362" spans="1:13">
      <c r="A8362" s="5">
        <v>8442</v>
      </c>
      <c r="B8362" s="2" t="s">
        <v>3173</v>
      </c>
      <c r="C8362" s="2" t="s">
        <v>3085</v>
      </c>
      <c r="D8362" s="2" t="str">
        <f>VLOOKUP(C8362,'Datos de estudiantes'!$B$2:$C$33,2,0)</f>
        <v>heryd xavier</v>
      </c>
      <c r="E8362" s="2" t="str">
        <f>VLOOKUP(C8362,'Datos de estudiantes'!$B$2:$D$33,3,0)</f>
        <v>morla gordillo</v>
      </c>
      <c r="F8362" s="9" t="s">
        <v>4424</v>
      </c>
      <c r="G8362" s="9" t="s">
        <v>4425</v>
      </c>
      <c r="H8362">
        <v>20</v>
      </c>
      <c r="I8362">
        <v>13</v>
      </c>
      <c r="J8362">
        <v>2</v>
      </c>
      <c r="K8362" t="str">
        <f>VLOOKUP(C8362,'Datos de estudiantes'!$B$2:$F$33,5,0)</f>
        <v>Universidad o Superior</v>
      </c>
      <c r="L8362" s="2" t="s">
        <v>3068</v>
      </c>
      <c r="M8362" t="str">
        <f>VLOOKUP(C8362,'Datos de estudiantes'!$B$2:$G$33,6,0)</f>
        <v>Masculino</v>
      </c>
    </row>
    <row r="8363" spans="1:13">
      <c r="A8363" s="5">
        <v>8443</v>
      </c>
      <c r="B8363" s="2" t="s">
        <v>1723</v>
      </c>
      <c r="C8363" s="2" t="s">
        <v>3083</v>
      </c>
      <c r="D8363" s="2" t="str">
        <f>VLOOKUP(C8363,'Datos de estudiantes'!$B$2:$C$33,2,0)</f>
        <v>manuel arturo</v>
      </c>
      <c r="E8363" s="2" t="str">
        <f>VLOOKUP(C8363,'Datos de estudiantes'!$B$2:$D$33,3,0)</f>
        <v>sanchez rojas</v>
      </c>
      <c r="F8363" s="9" t="s">
        <v>4424</v>
      </c>
      <c r="G8363" s="9" t="s">
        <v>4425</v>
      </c>
      <c r="H8363">
        <v>66</v>
      </c>
      <c r="I8363">
        <v>8</v>
      </c>
      <c r="J8363">
        <v>2</v>
      </c>
      <c r="K8363" t="str">
        <f>VLOOKUP(C8363,'Datos de estudiantes'!$B$2:$F$33,5,0)</f>
        <v>Escuela o inferior</v>
      </c>
      <c r="L8363" s="2" t="s">
        <v>3068</v>
      </c>
      <c r="M8363" t="str">
        <f>VLOOKUP(C8363,'Datos de estudiantes'!$B$2:$G$33,6,0)</f>
        <v>Masculino</v>
      </c>
    </row>
    <row r="8364" spans="1:13">
      <c r="A8364" s="5">
        <v>8444</v>
      </c>
      <c r="B8364" s="2" t="s">
        <v>1706</v>
      </c>
      <c r="C8364" s="2" t="s">
        <v>3085</v>
      </c>
      <c r="D8364" s="2" t="str">
        <f>VLOOKUP(C8364,'Datos de estudiantes'!$B$2:$C$33,2,0)</f>
        <v>heryd xavier</v>
      </c>
      <c r="E8364" s="2" t="str">
        <f>VLOOKUP(C8364,'Datos de estudiantes'!$B$2:$D$33,3,0)</f>
        <v>morla gordillo</v>
      </c>
      <c r="F8364" s="9" t="s">
        <v>4424</v>
      </c>
      <c r="G8364" s="9" t="s">
        <v>4425</v>
      </c>
      <c r="H8364">
        <v>69</v>
      </c>
      <c r="I8364">
        <v>9</v>
      </c>
      <c r="J8364">
        <v>1</v>
      </c>
      <c r="K8364" t="str">
        <f>VLOOKUP(C8364,'Datos de estudiantes'!$B$2:$F$33,5,0)</f>
        <v>Universidad o Superior</v>
      </c>
      <c r="L8364" s="2" t="s">
        <v>3068</v>
      </c>
      <c r="M8364" t="str">
        <f>VLOOKUP(C8364,'Datos de estudiantes'!$B$2:$G$33,6,0)</f>
        <v>Masculino</v>
      </c>
    </row>
    <row r="8365" spans="1:13">
      <c r="A8365" s="5">
        <v>8445</v>
      </c>
      <c r="B8365" s="2" t="s">
        <v>4428</v>
      </c>
      <c r="C8365" s="2" t="s">
        <v>3065</v>
      </c>
      <c r="D8365" s="2" t="str">
        <f>VLOOKUP(C8365,'Datos de estudiantes'!$B$2:$C$33,2,0)</f>
        <v>kristhell dayana</v>
      </c>
      <c r="E8365" s="2" t="str">
        <f>VLOOKUP(C8365,'Datos de estudiantes'!$B$2:$D$33,3,0)</f>
        <v>marquez naranjo</v>
      </c>
      <c r="F8365" s="9" t="s">
        <v>4429</v>
      </c>
      <c r="G8365" s="9" t="s">
        <v>4430</v>
      </c>
      <c r="H8365">
        <v>35</v>
      </c>
      <c r="I8365">
        <v>4</v>
      </c>
      <c r="J8365">
        <v>1</v>
      </c>
      <c r="K8365" t="str">
        <f>VLOOKUP(C8365,'Datos de estudiantes'!$B$2:$F$33,5,0)</f>
        <v>Universidad o Superior</v>
      </c>
      <c r="L8365" s="2" t="s">
        <v>3068</v>
      </c>
      <c r="M8365" t="str">
        <f>VLOOKUP(C8365,'Datos de estudiantes'!$B$2:$G$33,6,0)</f>
        <v>Femenino</v>
      </c>
    </row>
    <row r="8366" spans="1:13">
      <c r="A8366" s="5">
        <v>8446</v>
      </c>
      <c r="B8366" s="2" t="s">
        <v>4431</v>
      </c>
      <c r="C8366" s="2" t="s">
        <v>3069</v>
      </c>
      <c r="D8366" s="2" t="str">
        <f>VLOOKUP(C8366,'Datos de estudiantes'!$B$2:$C$33,2,0)</f>
        <v>michelle johanna</v>
      </c>
      <c r="E8366" s="2" t="str">
        <f>VLOOKUP(C8366,'Datos de estudiantes'!$B$2:$D$33,3,0)</f>
        <v>morla gordillo</v>
      </c>
      <c r="F8366" s="9" t="s">
        <v>4429</v>
      </c>
      <c r="G8366" s="9" t="s">
        <v>4430</v>
      </c>
      <c r="H8366">
        <v>44</v>
      </c>
      <c r="I8366">
        <v>12</v>
      </c>
      <c r="J8366">
        <v>1</v>
      </c>
      <c r="K8366" t="str">
        <f>VLOOKUP(C8366,'Datos de estudiantes'!$B$2:$F$33,5,0)</f>
        <v>Escuela o inferior</v>
      </c>
      <c r="L8366" s="2" t="s">
        <v>3068</v>
      </c>
      <c r="M8366" t="str">
        <f>VLOOKUP(C8366,'Datos de estudiantes'!$B$2:$G$33,6,0)</f>
        <v>Femenino</v>
      </c>
    </row>
    <row r="8367" spans="1:13">
      <c r="A8367" s="5">
        <v>8447</v>
      </c>
      <c r="B8367" s="2" t="s">
        <v>4432</v>
      </c>
      <c r="C8367" s="2" t="s">
        <v>3070</v>
      </c>
      <c r="D8367" s="2" t="str">
        <f>VLOOKUP(C8367,'Datos de estudiantes'!$B$2:$C$33,2,0)</f>
        <v>jenny rocio</v>
      </c>
      <c r="E8367" s="2" t="str">
        <f>VLOOKUP(C8367,'Datos de estudiantes'!$B$2:$D$33,3,0)</f>
        <v>naranjo moran</v>
      </c>
      <c r="F8367" s="9" t="s">
        <v>4429</v>
      </c>
      <c r="G8367" s="9" t="s">
        <v>4430</v>
      </c>
      <c r="H8367">
        <v>62</v>
      </c>
      <c r="I8367">
        <v>4</v>
      </c>
      <c r="J8367">
        <v>1</v>
      </c>
      <c r="K8367" t="str">
        <f>VLOOKUP(C8367,'Datos de estudiantes'!$B$2:$F$33,5,0)</f>
        <v>Colegio</v>
      </c>
      <c r="L8367" s="2" t="s">
        <v>3068</v>
      </c>
      <c r="M8367" t="str">
        <f>VLOOKUP(C8367,'Datos de estudiantes'!$B$2:$G$33,6,0)</f>
        <v>Femenino</v>
      </c>
    </row>
    <row r="8368" spans="1:13">
      <c r="A8368" s="5">
        <v>8448</v>
      </c>
      <c r="B8368" s="2" t="s">
        <v>4433</v>
      </c>
      <c r="C8368" s="2" t="s">
        <v>3069</v>
      </c>
      <c r="D8368" s="2" t="str">
        <f>VLOOKUP(C8368,'Datos de estudiantes'!$B$2:$C$33,2,0)</f>
        <v>michelle johanna</v>
      </c>
      <c r="E8368" s="2" t="str">
        <f>VLOOKUP(C8368,'Datos de estudiantes'!$B$2:$D$33,3,0)</f>
        <v>morla gordillo</v>
      </c>
      <c r="F8368" s="9" t="s">
        <v>4429</v>
      </c>
      <c r="G8368" s="9" t="s">
        <v>4430</v>
      </c>
      <c r="H8368">
        <v>33</v>
      </c>
      <c r="I8368">
        <v>7</v>
      </c>
      <c r="J8368">
        <v>1</v>
      </c>
      <c r="K8368" t="str">
        <f>VLOOKUP(C8368,'Datos de estudiantes'!$B$2:$F$33,5,0)</f>
        <v>Escuela o inferior</v>
      </c>
      <c r="L8368" s="2" t="s">
        <v>3068</v>
      </c>
      <c r="M8368" t="str">
        <f>VLOOKUP(C8368,'Datos de estudiantes'!$B$2:$G$33,6,0)</f>
        <v>Femenino</v>
      </c>
    </row>
    <row r="8369" spans="1:13">
      <c r="A8369" s="5">
        <v>8449</v>
      </c>
      <c r="B8369" s="2" t="s">
        <v>4434</v>
      </c>
      <c r="C8369" s="2" t="s">
        <v>3065</v>
      </c>
      <c r="D8369" s="2" t="str">
        <f>VLOOKUP(C8369,'Datos de estudiantes'!$B$2:$C$33,2,0)</f>
        <v>kristhell dayana</v>
      </c>
      <c r="E8369" s="2" t="str">
        <f>VLOOKUP(C8369,'Datos de estudiantes'!$B$2:$D$33,3,0)</f>
        <v>marquez naranjo</v>
      </c>
      <c r="F8369" s="9" t="s">
        <v>4429</v>
      </c>
      <c r="G8369" s="9" t="s">
        <v>4430</v>
      </c>
      <c r="H8369">
        <v>11</v>
      </c>
      <c r="I8369">
        <v>15</v>
      </c>
      <c r="J8369">
        <v>1</v>
      </c>
      <c r="K8369" t="str">
        <f>VLOOKUP(C8369,'Datos de estudiantes'!$B$2:$F$33,5,0)</f>
        <v>Universidad o Superior</v>
      </c>
      <c r="L8369" s="2" t="s">
        <v>3068</v>
      </c>
      <c r="M8369" t="str">
        <f>VLOOKUP(C8369,'Datos de estudiantes'!$B$2:$G$33,6,0)</f>
        <v>Femenino</v>
      </c>
    </row>
    <row r="8370" spans="1:13">
      <c r="A8370" s="5">
        <v>8450</v>
      </c>
      <c r="B8370" s="2" t="s">
        <v>4434</v>
      </c>
      <c r="C8370" s="2" t="s">
        <v>3069</v>
      </c>
      <c r="D8370" s="2" t="str">
        <f>VLOOKUP(C8370,'Datos de estudiantes'!$B$2:$C$33,2,0)</f>
        <v>michelle johanna</v>
      </c>
      <c r="E8370" s="2" t="str">
        <f>VLOOKUP(C8370,'Datos de estudiantes'!$B$2:$D$33,3,0)</f>
        <v>morla gordillo</v>
      </c>
      <c r="F8370" s="9" t="s">
        <v>4429</v>
      </c>
      <c r="G8370" s="9" t="s">
        <v>4430</v>
      </c>
      <c r="H8370">
        <v>11</v>
      </c>
      <c r="I8370">
        <v>15</v>
      </c>
      <c r="J8370">
        <v>1</v>
      </c>
      <c r="K8370" t="str">
        <f>VLOOKUP(C8370,'Datos de estudiantes'!$B$2:$F$33,5,0)</f>
        <v>Escuela o inferior</v>
      </c>
      <c r="L8370" s="2" t="s">
        <v>3068</v>
      </c>
      <c r="M8370" t="str">
        <f>VLOOKUP(C8370,'Datos de estudiantes'!$B$2:$G$33,6,0)</f>
        <v>Femenino</v>
      </c>
    </row>
    <row r="8371" spans="1:13">
      <c r="A8371" s="5">
        <v>8451</v>
      </c>
      <c r="B8371" s="2" t="s">
        <v>4435</v>
      </c>
      <c r="C8371" s="2" t="s">
        <v>3070</v>
      </c>
      <c r="D8371" s="2" t="str">
        <f>VLOOKUP(C8371,'Datos de estudiantes'!$B$2:$C$33,2,0)</f>
        <v>jenny rocio</v>
      </c>
      <c r="E8371" s="2" t="str">
        <f>VLOOKUP(C8371,'Datos de estudiantes'!$B$2:$D$33,3,0)</f>
        <v>naranjo moran</v>
      </c>
      <c r="F8371" s="9" t="s">
        <v>4429</v>
      </c>
      <c r="G8371" s="9" t="s">
        <v>4430</v>
      </c>
      <c r="H8371">
        <v>18</v>
      </c>
      <c r="I8371">
        <v>3</v>
      </c>
      <c r="J8371">
        <v>1</v>
      </c>
      <c r="K8371" t="str">
        <f>VLOOKUP(C8371,'Datos de estudiantes'!$B$2:$F$33,5,0)</f>
        <v>Colegio</v>
      </c>
      <c r="L8371" s="2" t="s">
        <v>3068</v>
      </c>
      <c r="M8371" t="str">
        <f>VLOOKUP(C8371,'Datos de estudiantes'!$B$2:$G$33,6,0)</f>
        <v>Femenino</v>
      </c>
    </row>
    <row r="8372" spans="1:13">
      <c r="A8372" s="5">
        <v>8452</v>
      </c>
      <c r="B8372" s="2" t="s">
        <v>4434</v>
      </c>
      <c r="C8372" s="2" t="s">
        <v>3070</v>
      </c>
      <c r="D8372" s="2" t="str">
        <f>VLOOKUP(C8372,'Datos de estudiantes'!$B$2:$C$33,2,0)</f>
        <v>jenny rocio</v>
      </c>
      <c r="E8372" s="2" t="str">
        <f>VLOOKUP(C8372,'Datos de estudiantes'!$B$2:$D$33,3,0)</f>
        <v>naranjo moran</v>
      </c>
      <c r="F8372" s="9" t="s">
        <v>4429</v>
      </c>
      <c r="G8372" s="9" t="s">
        <v>4430</v>
      </c>
      <c r="H8372">
        <v>11</v>
      </c>
      <c r="I8372">
        <v>15</v>
      </c>
      <c r="J8372">
        <v>1</v>
      </c>
      <c r="K8372" t="str">
        <f>VLOOKUP(C8372,'Datos de estudiantes'!$B$2:$F$33,5,0)</f>
        <v>Colegio</v>
      </c>
      <c r="L8372" s="2" t="s">
        <v>3068</v>
      </c>
      <c r="M8372" t="str">
        <f>VLOOKUP(C8372,'Datos de estudiantes'!$B$2:$G$33,6,0)</f>
        <v>Femenino</v>
      </c>
    </row>
    <row r="8373" spans="1:13">
      <c r="A8373" s="5">
        <v>8453</v>
      </c>
      <c r="B8373" s="2" t="s">
        <v>4428</v>
      </c>
      <c r="C8373" s="2" t="s">
        <v>3070</v>
      </c>
      <c r="D8373" s="2" t="str">
        <f>VLOOKUP(C8373,'Datos de estudiantes'!$B$2:$C$33,2,0)</f>
        <v>jenny rocio</v>
      </c>
      <c r="E8373" s="2" t="str">
        <f>VLOOKUP(C8373,'Datos de estudiantes'!$B$2:$D$33,3,0)</f>
        <v>naranjo moran</v>
      </c>
      <c r="F8373" s="9" t="s">
        <v>4429</v>
      </c>
      <c r="G8373" s="9" t="s">
        <v>4430</v>
      </c>
      <c r="H8373">
        <v>35</v>
      </c>
      <c r="I8373">
        <v>4</v>
      </c>
      <c r="J8373">
        <v>1</v>
      </c>
      <c r="K8373" t="str">
        <f>VLOOKUP(C8373,'Datos de estudiantes'!$B$2:$F$33,5,0)</f>
        <v>Colegio</v>
      </c>
      <c r="L8373" s="2" t="s">
        <v>3068</v>
      </c>
      <c r="M8373" t="str">
        <f>VLOOKUP(C8373,'Datos de estudiantes'!$B$2:$G$33,6,0)</f>
        <v>Femenino</v>
      </c>
    </row>
    <row r="8374" spans="1:13">
      <c r="A8374" s="5">
        <v>8454</v>
      </c>
      <c r="B8374" s="2" t="s">
        <v>4436</v>
      </c>
      <c r="C8374" s="2" t="s">
        <v>3069</v>
      </c>
      <c r="D8374" s="2" t="str">
        <f>VLOOKUP(C8374,'Datos de estudiantes'!$B$2:$C$33,2,0)</f>
        <v>michelle johanna</v>
      </c>
      <c r="E8374" s="2" t="str">
        <f>VLOOKUP(C8374,'Datos de estudiantes'!$B$2:$D$33,3,0)</f>
        <v>morla gordillo</v>
      </c>
      <c r="F8374" s="9" t="s">
        <v>4429</v>
      </c>
      <c r="G8374" s="9" t="s">
        <v>4430</v>
      </c>
      <c r="H8374">
        <v>32</v>
      </c>
      <c r="I8374">
        <v>6</v>
      </c>
      <c r="J8374">
        <v>1</v>
      </c>
      <c r="K8374" t="str">
        <f>VLOOKUP(C8374,'Datos de estudiantes'!$B$2:$F$33,5,0)</f>
        <v>Escuela o inferior</v>
      </c>
      <c r="L8374" s="2" t="s">
        <v>3068</v>
      </c>
      <c r="M8374" t="str">
        <f>VLOOKUP(C8374,'Datos de estudiantes'!$B$2:$G$33,6,0)</f>
        <v>Femenino</v>
      </c>
    </row>
    <row r="8375" spans="1:13">
      <c r="A8375" s="5">
        <v>8455</v>
      </c>
      <c r="B8375" s="2" t="s">
        <v>4432</v>
      </c>
      <c r="C8375" s="2" t="s">
        <v>3069</v>
      </c>
      <c r="D8375" s="2" t="str">
        <f>VLOOKUP(C8375,'Datos de estudiantes'!$B$2:$C$33,2,0)</f>
        <v>michelle johanna</v>
      </c>
      <c r="E8375" s="2" t="str">
        <f>VLOOKUP(C8375,'Datos de estudiantes'!$B$2:$D$33,3,0)</f>
        <v>morla gordillo</v>
      </c>
      <c r="F8375" s="9" t="s">
        <v>4429</v>
      </c>
      <c r="G8375" s="9" t="s">
        <v>4430</v>
      </c>
      <c r="H8375">
        <v>62</v>
      </c>
      <c r="I8375">
        <v>4</v>
      </c>
      <c r="J8375">
        <v>1</v>
      </c>
      <c r="K8375" t="str">
        <f>VLOOKUP(C8375,'Datos de estudiantes'!$B$2:$F$33,5,0)</f>
        <v>Escuela o inferior</v>
      </c>
      <c r="L8375" s="2" t="s">
        <v>3068</v>
      </c>
      <c r="M8375" t="str">
        <f>VLOOKUP(C8375,'Datos de estudiantes'!$B$2:$G$33,6,0)</f>
        <v>Femenino</v>
      </c>
    </row>
    <row r="8376" spans="1:13">
      <c r="A8376" s="5">
        <v>8456</v>
      </c>
      <c r="B8376" s="2" t="s">
        <v>1031</v>
      </c>
      <c r="C8376" s="2" t="s">
        <v>3077</v>
      </c>
      <c r="D8376" s="2" t="str">
        <f>VLOOKUP(C8376,'Datos de estudiantes'!$B$2:$C$33,2,0)</f>
        <v>luis leonel</v>
      </c>
      <c r="E8376" s="2" t="str">
        <f>VLOOKUP(C8376,'Datos de estudiantes'!$B$2:$D$33,3,0)</f>
        <v>chevez sanchez</v>
      </c>
      <c r="F8376" s="9" t="s">
        <v>4437</v>
      </c>
      <c r="G8376" s="9" t="s">
        <v>4438</v>
      </c>
      <c r="H8376">
        <v>20</v>
      </c>
      <c r="I8376">
        <v>10</v>
      </c>
      <c r="J8376">
        <v>2</v>
      </c>
      <c r="K8376" t="str">
        <f>VLOOKUP(C8376,'Datos de estudiantes'!$B$2:$F$33,5,0)</f>
        <v>Colegio</v>
      </c>
      <c r="L8376" s="2" t="s">
        <v>3068</v>
      </c>
      <c r="M8376" t="str">
        <f>VLOOKUP(C8376,'Datos de estudiantes'!$B$2:$G$33,6,0)</f>
        <v>Masculino</v>
      </c>
    </row>
    <row r="8377" spans="1:13">
      <c r="A8377" s="5">
        <v>8457</v>
      </c>
      <c r="B8377" s="2" t="s">
        <v>3124</v>
      </c>
      <c r="C8377" s="2" t="s">
        <v>3077</v>
      </c>
      <c r="D8377" s="2" t="str">
        <f>VLOOKUP(C8377,'Datos de estudiantes'!$B$2:$C$33,2,0)</f>
        <v>luis leonel</v>
      </c>
      <c r="E8377" s="2" t="str">
        <f>VLOOKUP(C8377,'Datos de estudiantes'!$B$2:$D$33,3,0)</f>
        <v>chevez sanchez</v>
      </c>
      <c r="F8377" s="9" t="s">
        <v>4437</v>
      </c>
      <c r="G8377" s="9" t="s">
        <v>4438</v>
      </c>
      <c r="H8377">
        <v>59</v>
      </c>
      <c r="I8377">
        <v>16</v>
      </c>
      <c r="J8377">
        <v>1</v>
      </c>
      <c r="K8377" t="str">
        <f>VLOOKUP(C8377,'Datos de estudiantes'!$B$2:$F$33,5,0)</f>
        <v>Colegio</v>
      </c>
      <c r="L8377" s="2" t="s">
        <v>3068</v>
      </c>
      <c r="M8377" t="str">
        <f>VLOOKUP(C8377,'Datos de estudiantes'!$B$2:$G$33,6,0)</f>
        <v>Masculino</v>
      </c>
    </row>
    <row r="8378" spans="1:13">
      <c r="A8378" s="5">
        <v>8458</v>
      </c>
      <c r="B8378" s="2" t="s">
        <v>3157</v>
      </c>
      <c r="C8378" s="2" t="s">
        <v>3077</v>
      </c>
      <c r="D8378" s="2" t="str">
        <f>VLOOKUP(C8378,'Datos de estudiantes'!$B$2:$C$33,2,0)</f>
        <v>luis leonel</v>
      </c>
      <c r="E8378" s="2" t="str">
        <f>VLOOKUP(C8378,'Datos de estudiantes'!$B$2:$D$33,3,0)</f>
        <v>chevez sanchez</v>
      </c>
      <c r="F8378" s="9" t="s">
        <v>4437</v>
      </c>
      <c r="G8378" s="9" t="s">
        <v>4438</v>
      </c>
      <c r="H8378">
        <v>61</v>
      </c>
      <c r="I8378">
        <v>18</v>
      </c>
      <c r="J8378">
        <v>1</v>
      </c>
      <c r="K8378" t="str">
        <f>VLOOKUP(C8378,'Datos de estudiantes'!$B$2:$F$33,5,0)</f>
        <v>Colegio</v>
      </c>
      <c r="L8378" s="2" t="s">
        <v>3068</v>
      </c>
      <c r="M8378" t="str">
        <f>VLOOKUP(C8378,'Datos de estudiantes'!$B$2:$G$33,6,0)</f>
        <v>Masculino</v>
      </c>
    </row>
    <row r="8379" spans="1:13">
      <c r="A8379" s="5">
        <v>8459</v>
      </c>
      <c r="B8379" s="2" t="s">
        <v>3124</v>
      </c>
      <c r="C8379" s="2" t="s">
        <v>3085</v>
      </c>
      <c r="D8379" s="2" t="str">
        <f>VLOOKUP(C8379,'Datos de estudiantes'!$B$2:$C$33,2,0)</f>
        <v>heryd xavier</v>
      </c>
      <c r="E8379" s="2" t="str">
        <f>VLOOKUP(C8379,'Datos de estudiantes'!$B$2:$D$33,3,0)</f>
        <v>morla gordillo</v>
      </c>
      <c r="F8379" s="9" t="s">
        <v>4437</v>
      </c>
      <c r="G8379" s="9" t="s">
        <v>4438</v>
      </c>
      <c r="H8379">
        <v>59</v>
      </c>
      <c r="I8379">
        <v>16</v>
      </c>
      <c r="J8379">
        <v>1</v>
      </c>
      <c r="K8379" t="str">
        <f>VLOOKUP(C8379,'Datos de estudiantes'!$B$2:$F$33,5,0)</f>
        <v>Universidad o Superior</v>
      </c>
      <c r="L8379" s="2" t="s">
        <v>3068</v>
      </c>
      <c r="M8379" t="str">
        <f>VLOOKUP(C8379,'Datos de estudiantes'!$B$2:$G$33,6,0)</f>
        <v>Masculino</v>
      </c>
    </row>
    <row r="8380" spans="1:13">
      <c r="A8380" s="5">
        <v>8460</v>
      </c>
      <c r="B8380" s="2" t="s">
        <v>4427</v>
      </c>
      <c r="C8380" s="2" t="s">
        <v>3085</v>
      </c>
      <c r="D8380" s="2" t="str">
        <f>VLOOKUP(C8380,'Datos de estudiantes'!$B$2:$C$33,2,0)</f>
        <v>heryd xavier</v>
      </c>
      <c r="E8380" s="2" t="str">
        <f>VLOOKUP(C8380,'Datos de estudiantes'!$B$2:$D$33,3,0)</f>
        <v>morla gordillo</v>
      </c>
      <c r="F8380" s="9" t="s">
        <v>4437</v>
      </c>
      <c r="G8380" s="9" t="s">
        <v>4438</v>
      </c>
      <c r="H8380">
        <v>15</v>
      </c>
      <c r="I8380">
        <v>3</v>
      </c>
      <c r="J8380">
        <v>2</v>
      </c>
      <c r="K8380" t="str">
        <f>VLOOKUP(C8380,'Datos de estudiantes'!$B$2:$F$33,5,0)</f>
        <v>Universidad o Superior</v>
      </c>
      <c r="L8380" s="2" t="s">
        <v>3068</v>
      </c>
      <c r="M8380" t="str">
        <f>VLOOKUP(C8380,'Datos de estudiantes'!$B$2:$G$33,6,0)</f>
        <v>Masculino</v>
      </c>
    </row>
    <row r="8381" spans="1:13">
      <c r="A8381" s="5">
        <v>8461</v>
      </c>
      <c r="B8381" s="2" t="s">
        <v>4427</v>
      </c>
      <c r="C8381" s="2" t="s">
        <v>3083</v>
      </c>
      <c r="D8381" s="2" t="str">
        <f>VLOOKUP(C8381,'Datos de estudiantes'!$B$2:$C$33,2,0)</f>
        <v>manuel arturo</v>
      </c>
      <c r="E8381" s="2" t="str">
        <f>VLOOKUP(C8381,'Datos de estudiantes'!$B$2:$D$33,3,0)</f>
        <v>sanchez rojas</v>
      </c>
      <c r="F8381" s="9" t="s">
        <v>4437</v>
      </c>
      <c r="G8381" s="9" t="s">
        <v>4438</v>
      </c>
      <c r="H8381">
        <v>15</v>
      </c>
      <c r="I8381">
        <v>3</v>
      </c>
      <c r="J8381">
        <v>2</v>
      </c>
      <c r="K8381" t="str">
        <f>VLOOKUP(C8381,'Datos de estudiantes'!$B$2:$F$33,5,0)</f>
        <v>Escuela o inferior</v>
      </c>
      <c r="L8381" s="2" t="s">
        <v>3068</v>
      </c>
      <c r="M8381" t="str">
        <f>VLOOKUP(C8381,'Datos de estudiantes'!$B$2:$G$33,6,0)</f>
        <v>Masculino</v>
      </c>
    </row>
    <row r="8382" spans="1:13">
      <c r="A8382" s="5">
        <v>8462</v>
      </c>
      <c r="B8382" s="2" t="s">
        <v>1031</v>
      </c>
      <c r="C8382" s="2" t="s">
        <v>3085</v>
      </c>
      <c r="D8382" s="2" t="str">
        <f>VLOOKUP(C8382,'Datos de estudiantes'!$B$2:$C$33,2,0)</f>
        <v>heryd xavier</v>
      </c>
      <c r="E8382" s="2" t="str">
        <f>VLOOKUP(C8382,'Datos de estudiantes'!$B$2:$D$33,3,0)</f>
        <v>morla gordillo</v>
      </c>
      <c r="F8382" s="9" t="s">
        <v>4437</v>
      </c>
      <c r="G8382" s="9" t="s">
        <v>4438</v>
      </c>
      <c r="H8382">
        <v>20</v>
      </c>
      <c r="I8382">
        <v>10</v>
      </c>
      <c r="J8382">
        <v>2</v>
      </c>
      <c r="K8382" t="str">
        <f>VLOOKUP(C8382,'Datos de estudiantes'!$B$2:$F$33,5,0)</f>
        <v>Universidad o Superior</v>
      </c>
      <c r="L8382" s="2" t="s">
        <v>3068</v>
      </c>
      <c r="M8382" t="str">
        <f>VLOOKUP(C8382,'Datos de estudiantes'!$B$2:$G$33,6,0)</f>
        <v>Masculino</v>
      </c>
    </row>
    <row r="8383" spans="1:13">
      <c r="A8383" s="5">
        <v>8463</v>
      </c>
      <c r="B8383" s="2" t="s">
        <v>3124</v>
      </c>
      <c r="C8383" s="2" t="s">
        <v>3083</v>
      </c>
      <c r="D8383" s="2" t="str">
        <f>VLOOKUP(C8383,'Datos de estudiantes'!$B$2:$C$33,2,0)</f>
        <v>manuel arturo</v>
      </c>
      <c r="E8383" s="2" t="str">
        <f>VLOOKUP(C8383,'Datos de estudiantes'!$B$2:$D$33,3,0)</f>
        <v>sanchez rojas</v>
      </c>
      <c r="F8383" s="9" t="s">
        <v>4437</v>
      </c>
      <c r="G8383" s="9" t="s">
        <v>4438</v>
      </c>
      <c r="H8383">
        <v>59</v>
      </c>
      <c r="I8383">
        <v>16</v>
      </c>
      <c r="J8383">
        <v>1</v>
      </c>
      <c r="K8383" t="str">
        <f>VLOOKUP(C8383,'Datos de estudiantes'!$B$2:$F$33,5,0)</f>
        <v>Escuela o inferior</v>
      </c>
      <c r="L8383" s="2" t="s">
        <v>3068</v>
      </c>
      <c r="M8383" t="str">
        <f>VLOOKUP(C8383,'Datos de estudiantes'!$B$2:$G$33,6,0)</f>
        <v>Masculino</v>
      </c>
    </row>
    <row r="8384" spans="1:13">
      <c r="A8384" s="5">
        <v>8464</v>
      </c>
      <c r="B8384" s="2" t="s">
        <v>1031</v>
      </c>
      <c r="C8384" s="2" t="s">
        <v>3083</v>
      </c>
      <c r="D8384" s="2" t="str">
        <f>VLOOKUP(C8384,'Datos de estudiantes'!$B$2:$C$33,2,0)</f>
        <v>manuel arturo</v>
      </c>
      <c r="E8384" s="2" t="str">
        <f>VLOOKUP(C8384,'Datos de estudiantes'!$B$2:$D$33,3,0)</f>
        <v>sanchez rojas</v>
      </c>
      <c r="F8384" s="9" t="s">
        <v>4437</v>
      </c>
      <c r="G8384" s="9" t="s">
        <v>4438</v>
      </c>
      <c r="H8384">
        <v>20</v>
      </c>
      <c r="I8384">
        <v>10</v>
      </c>
      <c r="J8384">
        <v>2</v>
      </c>
      <c r="K8384" t="str">
        <f>VLOOKUP(C8384,'Datos de estudiantes'!$B$2:$F$33,5,0)</f>
        <v>Escuela o inferior</v>
      </c>
      <c r="L8384" s="2" t="s">
        <v>3068</v>
      </c>
      <c r="M8384" t="str">
        <f>VLOOKUP(C8384,'Datos de estudiantes'!$B$2:$G$33,6,0)</f>
        <v>Masculino</v>
      </c>
    </row>
    <row r="8385" spans="1:13">
      <c r="A8385" s="5">
        <v>8465</v>
      </c>
      <c r="B8385" s="2" t="s">
        <v>4439</v>
      </c>
      <c r="C8385" s="2" t="s">
        <v>3070</v>
      </c>
      <c r="D8385" s="2" t="str">
        <f>VLOOKUP(C8385,'Datos de estudiantes'!$B$2:$C$33,2,0)</f>
        <v>jenny rocio</v>
      </c>
      <c r="E8385" s="2" t="str">
        <f>VLOOKUP(C8385,'Datos de estudiantes'!$B$2:$D$33,3,0)</f>
        <v>naranjo moran</v>
      </c>
      <c r="F8385" s="9" t="s">
        <v>4440</v>
      </c>
      <c r="G8385" s="9" t="s">
        <v>4441</v>
      </c>
      <c r="H8385">
        <v>23</v>
      </c>
      <c r="I8385">
        <v>9</v>
      </c>
      <c r="J8385">
        <v>1</v>
      </c>
      <c r="K8385" t="str">
        <f>VLOOKUP(C8385,'Datos de estudiantes'!$B$2:$F$33,5,0)</f>
        <v>Colegio</v>
      </c>
      <c r="L8385" s="2" t="s">
        <v>3068</v>
      </c>
      <c r="M8385" t="str">
        <f>VLOOKUP(C8385,'Datos de estudiantes'!$B$2:$G$33,6,0)</f>
        <v>Femenino</v>
      </c>
    </row>
    <row r="8386" spans="1:13">
      <c r="A8386" s="5">
        <v>8466</v>
      </c>
      <c r="B8386" s="2" t="s">
        <v>4434</v>
      </c>
      <c r="C8386" s="2" t="s">
        <v>3069</v>
      </c>
      <c r="D8386" s="2" t="str">
        <f>VLOOKUP(C8386,'Datos de estudiantes'!$B$2:$C$33,2,0)</f>
        <v>michelle johanna</v>
      </c>
      <c r="E8386" s="2" t="str">
        <f>VLOOKUP(C8386,'Datos de estudiantes'!$B$2:$D$33,3,0)</f>
        <v>morla gordillo</v>
      </c>
      <c r="F8386" s="9" t="s">
        <v>4440</v>
      </c>
      <c r="G8386" s="9" t="s">
        <v>4441</v>
      </c>
      <c r="H8386">
        <v>30</v>
      </c>
      <c r="I8386">
        <v>15</v>
      </c>
      <c r="J8386">
        <v>1</v>
      </c>
      <c r="K8386" t="str">
        <f>VLOOKUP(C8386,'Datos de estudiantes'!$B$2:$F$33,5,0)</f>
        <v>Escuela o inferior</v>
      </c>
      <c r="L8386" s="2" t="s">
        <v>3068</v>
      </c>
      <c r="M8386" t="str">
        <f>VLOOKUP(C8386,'Datos de estudiantes'!$B$2:$G$33,6,0)</f>
        <v>Femenino</v>
      </c>
    </row>
    <row r="8387" spans="1:13">
      <c r="A8387" s="5">
        <v>8467</v>
      </c>
      <c r="B8387" s="2" t="s">
        <v>4439</v>
      </c>
      <c r="C8387" s="2" t="s">
        <v>3069</v>
      </c>
      <c r="D8387" s="2" t="str">
        <f>VLOOKUP(C8387,'Datos de estudiantes'!$B$2:$C$33,2,0)</f>
        <v>michelle johanna</v>
      </c>
      <c r="E8387" s="2" t="str">
        <f>VLOOKUP(C8387,'Datos de estudiantes'!$B$2:$D$33,3,0)</f>
        <v>morla gordillo</v>
      </c>
      <c r="F8387" s="9" t="s">
        <v>4440</v>
      </c>
      <c r="G8387" s="9" t="s">
        <v>4441</v>
      </c>
      <c r="H8387">
        <v>23</v>
      </c>
      <c r="I8387">
        <v>9</v>
      </c>
      <c r="J8387">
        <v>1</v>
      </c>
      <c r="K8387" t="str">
        <f>VLOOKUP(C8387,'Datos de estudiantes'!$B$2:$F$33,5,0)</f>
        <v>Escuela o inferior</v>
      </c>
      <c r="L8387" s="2" t="s">
        <v>3068</v>
      </c>
      <c r="M8387" t="str">
        <f>VLOOKUP(C8387,'Datos de estudiantes'!$B$2:$G$33,6,0)</f>
        <v>Femenino</v>
      </c>
    </row>
    <row r="8388" spans="1:13">
      <c r="A8388" s="5">
        <v>8468</v>
      </c>
      <c r="B8388" s="2" t="s">
        <v>4442</v>
      </c>
      <c r="C8388" s="2" t="s">
        <v>3069</v>
      </c>
      <c r="D8388" s="2" t="str">
        <f>VLOOKUP(C8388,'Datos de estudiantes'!$B$2:$C$33,2,0)</f>
        <v>michelle johanna</v>
      </c>
      <c r="E8388" s="2" t="str">
        <f>VLOOKUP(C8388,'Datos de estudiantes'!$B$2:$D$33,3,0)</f>
        <v>morla gordillo</v>
      </c>
      <c r="F8388" s="9" t="s">
        <v>4440</v>
      </c>
      <c r="G8388" s="9" t="s">
        <v>4441</v>
      </c>
      <c r="H8388">
        <v>14</v>
      </c>
      <c r="I8388">
        <v>8</v>
      </c>
      <c r="J8388">
        <v>1</v>
      </c>
      <c r="K8388" t="str">
        <f>VLOOKUP(C8388,'Datos de estudiantes'!$B$2:$F$33,5,0)</f>
        <v>Escuela o inferior</v>
      </c>
      <c r="L8388" s="2" t="s">
        <v>3068</v>
      </c>
      <c r="M8388" t="str">
        <f>VLOOKUP(C8388,'Datos de estudiantes'!$B$2:$G$33,6,0)</f>
        <v>Femenino</v>
      </c>
    </row>
    <row r="8389" spans="1:13">
      <c r="A8389" s="5">
        <v>8469</v>
      </c>
      <c r="B8389" s="2" t="s">
        <v>4443</v>
      </c>
      <c r="C8389" s="2" t="s">
        <v>3069</v>
      </c>
      <c r="D8389" s="2" t="str">
        <f>VLOOKUP(C8389,'Datos de estudiantes'!$B$2:$C$33,2,0)</f>
        <v>michelle johanna</v>
      </c>
      <c r="E8389" s="2" t="str">
        <f>VLOOKUP(C8389,'Datos de estudiantes'!$B$2:$D$33,3,0)</f>
        <v>morla gordillo</v>
      </c>
      <c r="F8389" s="9" t="s">
        <v>4440</v>
      </c>
      <c r="G8389" s="9" t="s">
        <v>4441</v>
      </c>
      <c r="H8389">
        <v>58</v>
      </c>
      <c r="I8389">
        <v>7</v>
      </c>
      <c r="J8389">
        <v>1</v>
      </c>
      <c r="K8389" t="str">
        <f>VLOOKUP(C8389,'Datos de estudiantes'!$B$2:$F$33,5,0)</f>
        <v>Escuela o inferior</v>
      </c>
      <c r="L8389" s="2" t="s">
        <v>3068</v>
      </c>
      <c r="M8389" t="str">
        <f>VLOOKUP(C8389,'Datos de estudiantes'!$B$2:$G$33,6,0)</f>
        <v>Femenino</v>
      </c>
    </row>
    <row r="8390" spans="1:13">
      <c r="A8390" s="5">
        <v>8470</v>
      </c>
      <c r="B8390" s="2" t="s">
        <v>4444</v>
      </c>
      <c r="C8390" s="2" t="s">
        <v>3070</v>
      </c>
      <c r="D8390" s="2" t="str">
        <f>VLOOKUP(C8390,'Datos de estudiantes'!$B$2:$C$33,2,0)</f>
        <v>jenny rocio</v>
      </c>
      <c r="E8390" s="2" t="str">
        <f>VLOOKUP(C8390,'Datos de estudiantes'!$B$2:$D$33,3,0)</f>
        <v>naranjo moran</v>
      </c>
      <c r="F8390" s="9" t="s">
        <v>4440</v>
      </c>
      <c r="G8390" s="9" t="s">
        <v>4441</v>
      </c>
      <c r="H8390">
        <v>11</v>
      </c>
      <c r="I8390">
        <v>9</v>
      </c>
      <c r="J8390">
        <v>1</v>
      </c>
      <c r="K8390" t="str">
        <f>VLOOKUP(C8390,'Datos de estudiantes'!$B$2:$F$33,5,0)</f>
        <v>Colegio</v>
      </c>
      <c r="L8390" s="2" t="s">
        <v>3068</v>
      </c>
      <c r="M8390" t="str">
        <f>VLOOKUP(C8390,'Datos de estudiantes'!$B$2:$G$33,6,0)</f>
        <v>Femenino</v>
      </c>
    </row>
    <row r="8391" spans="1:13">
      <c r="A8391" s="5">
        <v>8471</v>
      </c>
      <c r="B8391" s="2" t="s">
        <v>4444</v>
      </c>
      <c r="C8391" s="2" t="s">
        <v>3069</v>
      </c>
      <c r="D8391" s="2" t="str">
        <f>VLOOKUP(C8391,'Datos de estudiantes'!$B$2:$C$33,2,0)</f>
        <v>michelle johanna</v>
      </c>
      <c r="E8391" s="2" t="str">
        <f>VLOOKUP(C8391,'Datos de estudiantes'!$B$2:$D$33,3,0)</f>
        <v>morla gordillo</v>
      </c>
      <c r="F8391" s="9" t="s">
        <v>4440</v>
      </c>
      <c r="G8391" s="9" t="s">
        <v>4441</v>
      </c>
      <c r="H8391">
        <v>11</v>
      </c>
      <c r="I8391">
        <v>9</v>
      </c>
      <c r="J8391">
        <v>1</v>
      </c>
      <c r="K8391" t="str">
        <f>VLOOKUP(C8391,'Datos de estudiantes'!$B$2:$F$33,5,0)</f>
        <v>Escuela o inferior</v>
      </c>
      <c r="L8391" s="2" t="s">
        <v>3068</v>
      </c>
      <c r="M8391" t="str">
        <f>VLOOKUP(C8391,'Datos de estudiantes'!$B$2:$G$33,6,0)</f>
        <v>Femenino</v>
      </c>
    </row>
    <row r="8392" spans="1:13">
      <c r="A8392" s="5">
        <v>8472</v>
      </c>
      <c r="B8392" s="2" t="s">
        <v>4445</v>
      </c>
      <c r="C8392" s="2" t="s">
        <v>3069</v>
      </c>
      <c r="D8392" s="2" t="str">
        <f>VLOOKUP(C8392,'Datos de estudiantes'!$B$2:$C$33,2,0)</f>
        <v>michelle johanna</v>
      </c>
      <c r="E8392" s="2" t="str">
        <f>VLOOKUP(C8392,'Datos de estudiantes'!$B$2:$D$33,3,0)</f>
        <v>morla gordillo</v>
      </c>
      <c r="F8392" s="9" t="s">
        <v>4440</v>
      </c>
      <c r="G8392" s="9" t="s">
        <v>4441</v>
      </c>
      <c r="H8392">
        <v>26</v>
      </c>
      <c r="I8392">
        <v>8</v>
      </c>
      <c r="J8392">
        <v>1</v>
      </c>
      <c r="K8392" t="str">
        <f>VLOOKUP(C8392,'Datos de estudiantes'!$B$2:$F$33,5,0)</f>
        <v>Escuela o inferior</v>
      </c>
      <c r="L8392" s="2" t="s">
        <v>3068</v>
      </c>
      <c r="M8392" t="str">
        <f>VLOOKUP(C8392,'Datos de estudiantes'!$B$2:$G$33,6,0)</f>
        <v>Femenino</v>
      </c>
    </row>
    <row r="8393" spans="1:13">
      <c r="A8393" s="5">
        <v>8473</v>
      </c>
      <c r="B8393" s="2" t="s">
        <v>4434</v>
      </c>
      <c r="C8393" s="2" t="s">
        <v>3065</v>
      </c>
      <c r="D8393" s="2" t="str">
        <f>VLOOKUP(C8393,'Datos de estudiantes'!$B$2:$C$33,2,0)</f>
        <v>kristhell dayana</v>
      </c>
      <c r="E8393" s="2" t="str">
        <f>VLOOKUP(C8393,'Datos de estudiantes'!$B$2:$D$33,3,0)</f>
        <v>marquez naranjo</v>
      </c>
      <c r="F8393" s="9" t="s">
        <v>4440</v>
      </c>
      <c r="G8393" s="9" t="s">
        <v>4441</v>
      </c>
      <c r="H8393">
        <v>30</v>
      </c>
      <c r="I8393">
        <v>15</v>
      </c>
      <c r="J8393">
        <v>1</v>
      </c>
      <c r="K8393" t="str">
        <f>VLOOKUP(C8393,'Datos de estudiantes'!$B$2:$F$33,5,0)</f>
        <v>Universidad o Superior</v>
      </c>
      <c r="L8393" s="2" t="s">
        <v>3068</v>
      </c>
      <c r="M8393" t="str">
        <f>VLOOKUP(C8393,'Datos de estudiantes'!$B$2:$G$33,6,0)</f>
        <v>Femenino</v>
      </c>
    </row>
    <row r="8394" spans="1:13">
      <c r="A8394" s="5">
        <v>8474</v>
      </c>
      <c r="B8394" s="2" t="s">
        <v>3355</v>
      </c>
      <c r="C8394" s="2" t="s">
        <v>3083</v>
      </c>
      <c r="D8394" s="2" t="str">
        <f>VLOOKUP(C8394,'Datos de estudiantes'!$B$2:$C$33,2,0)</f>
        <v>manuel arturo</v>
      </c>
      <c r="E8394" s="2" t="str">
        <f>VLOOKUP(C8394,'Datos de estudiantes'!$B$2:$D$33,3,0)</f>
        <v>sanchez rojas</v>
      </c>
      <c r="F8394" s="9" t="s">
        <v>4446</v>
      </c>
      <c r="G8394" s="9" t="s">
        <v>4447</v>
      </c>
      <c r="H8394">
        <v>13</v>
      </c>
      <c r="I8394">
        <v>12</v>
      </c>
      <c r="J8394">
        <v>1</v>
      </c>
      <c r="K8394" t="str">
        <f>VLOOKUP(C8394,'Datos de estudiantes'!$B$2:$F$33,5,0)</f>
        <v>Escuela o inferior</v>
      </c>
      <c r="L8394" s="2" t="s">
        <v>3068</v>
      </c>
      <c r="M8394" t="str">
        <f>VLOOKUP(C8394,'Datos de estudiantes'!$B$2:$G$33,6,0)</f>
        <v>Masculino</v>
      </c>
    </row>
    <row r="8395" spans="1:13">
      <c r="A8395" s="5">
        <v>8475</v>
      </c>
      <c r="B8395" s="2" t="s">
        <v>3355</v>
      </c>
      <c r="C8395" s="2" t="s">
        <v>3077</v>
      </c>
      <c r="D8395" s="2" t="str">
        <f>VLOOKUP(C8395,'Datos de estudiantes'!$B$2:$C$33,2,0)</f>
        <v>luis leonel</v>
      </c>
      <c r="E8395" s="2" t="str">
        <f>VLOOKUP(C8395,'Datos de estudiantes'!$B$2:$D$33,3,0)</f>
        <v>chevez sanchez</v>
      </c>
      <c r="F8395" s="9" t="s">
        <v>4446</v>
      </c>
      <c r="G8395" s="9" t="s">
        <v>4447</v>
      </c>
      <c r="H8395">
        <v>13</v>
      </c>
      <c r="I8395">
        <v>12</v>
      </c>
      <c r="J8395">
        <v>1</v>
      </c>
      <c r="K8395" t="str">
        <f>VLOOKUP(C8395,'Datos de estudiantes'!$B$2:$F$33,5,0)</f>
        <v>Colegio</v>
      </c>
      <c r="L8395" s="2" t="s">
        <v>3068</v>
      </c>
      <c r="M8395" t="str">
        <f>VLOOKUP(C8395,'Datos de estudiantes'!$B$2:$G$33,6,0)</f>
        <v>Masculino</v>
      </c>
    </row>
    <row r="8396" spans="1:13">
      <c r="A8396" s="5">
        <v>8476</v>
      </c>
      <c r="B8396" s="2" t="s">
        <v>131</v>
      </c>
      <c r="C8396" s="2" t="s">
        <v>3085</v>
      </c>
      <c r="D8396" s="2" t="str">
        <f>VLOOKUP(C8396,'Datos de estudiantes'!$B$2:$C$33,2,0)</f>
        <v>heryd xavier</v>
      </c>
      <c r="E8396" s="2" t="str">
        <f>VLOOKUP(C8396,'Datos de estudiantes'!$B$2:$D$33,3,0)</f>
        <v>morla gordillo</v>
      </c>
      <c r="F8396" s="9" t="s">
        <v>4446</v>
      </c>
      <c r="G8396" s="9" t="s">
        <v>4447</v>
      </c>
      <c r="H8396">
        <v>25</v>
      </c>
      <c r="I8396">
        <v>10</v>
      </c>
      <c r="J8396">
        <v>1</v>
      </c>
      <c r="K8396" t="str">
        <f>VLOOKUP(C8396,'Datos de estudiantes'!$B$2:$F$33,5,0)</f>
        <v>Universidad o Superior</v>
      </c>
      <c r="L8396" s="2" t="s">
        <v>3068</v>
      </c>
      <c r="M8396" t="str">
        <f>VLOOKUP(C8396,'Datos de estudiantes'!$B$2:$G$33,6,0)</f>
        <v>Masculino</v>
      </c>
    </row>
    <row r="8397" spans="1:13">
      <c r="A8397" s="5">
        <v>8477</v>
      </c>
      <c r="B8397" s="2" t="s">
        <v>131</v>
      </c>
      <c r="C8397" s="2" t="s">
        <v>3077</v>
      </c>
      <c r="D8397" s="2" t="str">
        <f>VLOOKUP(C8397,'Datos de estudiantes'!$B$2:$C$33,2,0)</f>
        <v>luis leonel</v>
      </c>
      <c r="E8397" s="2" t="str">
        <f>VLOOKUP(C8397,'Datos de estudiantes'!$B$2:$D$33,3,0)</f>
        <v>chevez sanchez</v>
      </c>
      <c r="F8397" s="9" t="s">
        <v>4446</v>
      </c>
      <c r="G8397" s="9" t="s">
        <v>4447</v>
      </c>
      <c r="H8397">
        <v>25</v>
      </c>
      <c r="I8397">
        <v>10</v>
      </c>
      <c r="J8397">
        <v>1</v>
      </c>
      <c r="K8397" t="str">
        <f>VLOOKUP(C8397,'Datos de estudiantes'!$B$2:$F$33,5,0)</f>
        <v>Colegio</v>
      </c>
      <c r="L8397" s="2" t="s">
        <v>3068</v>
      </c>
      <c r="M8397" t="str">
        <f>VLOOKUP(C8397,'Datos de estudiantes'!$B$2:$G$33,6,0)</f>
        <v>Masculino</v>
      </c>
    </row>
    <row r="8398" spans="1:13">
      <c r="A8398" s="5">
        <v>8478</v>
      </c>
      <c r="B8398" s="2" t="s">
        <v>1779</v>
      </c>
      <c r="C8398" s="2" t="s">
        <v>3083</v>
      </c>
      <c r="D8398" s="2" t="str">
        <f>VLOOKUP(C8398,'Datos de estudiantes'!$B$2:$C$33,2,0)</f>
        <v>manuel arturo</v>
      </c>
      <c r="E8398" s="2" t="str">
        <f>VLOOKUP(C8398,'Datos de estudiantes'!$B$2:$D$33,3,0)</f>
        <v>sanchez rojas</v>
      </c>
      <c r="F8398" s="9" t="s">
        <v>4446</v>
      </c>
      <c r="G8398" s="9" t="s">
        <v>4447</v>
      </c>
      <c r="H8398">
        <v>47</v>
      </c>
      <c r="I8398">
        <v>8</v>
      </c>
      <c r="J8398">
        <v>1</v>
      </c>
      <c r="K8398" t="str">
        <f>VLOOKUP(C8398,'Datos de estudiantes'!$B$2:$F$33,5,0)</f>
        <v>Escuela o inferior</v>
      </c>
      <c r="L8398" s="2" t="s">
        <v>3068</v>
      </c>
      <c r="M8398" t="str">
        <f>VLOOKUP(C8398,'Datos de estudiantes'!$B$2:$G$33,6,0)</f>
        <v>Masculino</v>
      </c>
    </row>
    <row r="8399" spans="1:13">
      <c r="A8399" s="5">
        <v>8479</v>
      </c>
      <c r="B8399" s="2" t="s">
        <v>324</v>
      </c>
      <c r="C8399" s="2" t="s">
        <v>3085</v>
      </c>
      <c r="D8399" s="2" t="str">
        <f>VLOOKUP(C8399,'Datos de estudiantes'!$B$2:$C$33,2,0)</f>
        <v>heryd xavier</v>
      </c>
      <c r="E8399" s="2" t="str">
        <f>VLOOKUP(C8399,'Datos de estudiantes'!$B$2:$D$33,3,0)</f>
        <v>morla gordillo</v>
      </c>
      <c r="F8399" s="9" t="s">
        <v>4446</v>
      </c>
      <c r="G8399" s="9" t="s">
        <v>4447</v>
      </c>
      <c r="H8399">
        <v>19</v>
      </c>
      <c r="I8399">
        <v>11</v>
      </c>
      <c r="J8399">
        <v>1</v>
      </c>
      <c r="K8399" t="str">
        <f>VLOOKUP(C8399,'Datos de estudiantes'!$B$2:$F$33,5,0)</f>
        <v>Universidad o Superior</v>
      </c>
      <c r="L8399" s="2" t="s">
        <v>3068</v>
      </c>
      <c r="M8399" t="str">
        <f>VLOOKUP(C8399,'Datos de estudiantes'!$B$2:$G$33,6,0)</f>
        <v>Masculino</v>
      </c>
    </row>
    <row r="8400" spans="1:13">
      <c r="A8400" s="5">
        <v>8480</v>
      </c>
      <c r="B8400" s="2" t="s">
        <v>3355</v>
      </c>
      <c r="C8400" s="2" t="s">
        <v>3085</v>
      </c>
      <c r="D8400" s="2" t="str">
        <f>VLOOKUP(C8400,'Datos de estudiantes'!$B$2:$C$33,2,0)</f>
        <v>heryd xavier</v>
      </c>
      <c r="E8400" s="2" t="str">
        <f>VLOOKUP(C8400,'Datos de estudiantes'!$B$2:$D$33,3,0)</f>
        <v>morla gordillo</v>
      </c>
      <c r="F8400" s="9" t="s">
        <v>4446</v>
      </c>
      <c r="G8400" s="9" t="s">
        <v>4447</v>
      </c>
      <c r="H8400">
        <v>13</v>
      </c>
      <c r="I8400">
        <v>12</v>
      </c>
      <c r="J8400">
        <v>1</v>
      </c>
      <c r="K8400" t="str">
        <f>VLOOKUP(C8400,'Datos de estudiantes'!$B$2:$F$33,5,0)</f>
        <v>Universidad o Superior</v>
      </c>
      <c r="L8400" s="2" t="s">
        <v>3068</v>
      </c>
      <c r="M8400" t="str">
        <f>VLOOKUP(C8400,'Datos de estudiantes'!$B$2:$G$33,6,0)</f>
        <v>Masculino</v>
      </c>
    </row>
    <row r="8401" spans="1:13">
      <c r="A8401" s="5">
        <v>8481</v>
      </c>
      <c r="B8401" s="2" t="s">
        <v>4448</v>
      </c>
      <c r="C8401" s="2" t="s">
        <v>3077</v>
      </c>
      <c r="D8401" s="2" t="str">
        <f>VLOOKUP(C8401,'Datos de estudiantes'!$B$2:$C$33,2,0)</f>
        <v>luis leonel</v>
      </c>
      <c r="E8401" s="2" t="str">
        <f>VLOOKUP(C8401,'Datos de estudiantes'!$B$2:$D$33,3,0)</f>
        <v>chevez sanchez</v>
      </c>
      <c r="F8401" s="9" t="s">
        <v>4446</v>
      </c>
      <c r="G8401" s="9" t="s">
        <v>4447</v>
      </c>
      <c r="H8401">
        <v>44</v>
      </c>
      <c r="I8401">
        <v>9</v>
      </c>
      <c r="J8401">
        <v>1</v>
      </c>
      <c r="K8401" t="str">
        <f>VLOOKUP(C8401,'Datos de estudiantes'!$B$2:$F$33,5,0)</f>
        <v>Colegio</v>
      </c>
      <c r="L8401" s="2" t="s">
        <v>3068</v>
      </c>
      <c r="M8401" t="str">
        <f>VLOOKUP(C8401,'Datos de estudiantes'!$B$2:$G$33,6,0)</f>
        <v>Masculino</v>
      </c>
    </row>
    <row r="8402" spans="1:13">
      <c r="A8402" s="5">
        <v>8482</v>
      </c>
      <c r="B8402" s="2" t="s">
        <v>1805</v>
      </c>
      <c r="C8402" s="2" t="s">
        <v>3085</v>
      </c>
      <c r="D8402" s="2" t="str">
        <f>VLOOKUP(C8402,'Datos de estudiantes'!$B$2:$C$33,2,0)</f>
        <v>heryd xavier</v>
      </c>
      <c r="E8402" s="2" t="str">
        <f>VLOOKUP(C8402,'Datos de estudiantes'!$B$2:$D$33,3,0)</f>
        <v>morla gordillo</v>
      </c>
      <c r="F8402" s="9" t="s">
        <v>4446</v>
      </c>
      <c r="G8402" s="9" t="s">
        <v>4447</v>
      </c>
      <c r="H8402">
        <v>20</v>
      </c>
      <c r="I8402">
        <v>11</v>
      </c>
      <c r="J8402">
        <v>1</v>
      </c>
      <c r="K8402" t="str">
        <f>VLOOKUP(C8402,'Datos de estudiantes'!$B$2:$F$33,5,0)</f>
        <v>Universidad o Superior</v>
      </c>
      <c r="L8402" s="2" t="s">
        <v>3068</v>
      </c>
      <c r="M8402" t="str">
        <f>VLOOKUP(C8402,'Datos de estudiantes'!$B$2:$G$33,6,0)</f>
        <v>Masculino</v>
      </c>
    </row>
    <row r="8403" spans="1:13">
      <c r="A8403" s="5">
        <v>8483</v>
      </c>
      <c r="B8403" s="2" t="s">
        <v>1805</v>
      </c>
      <c r="C8403" s="2" t="s">
        <v>3077</v>
      </c>
      <c r="D8403" s="2" t="str">
        <f>VLOOKUP(C8403,'Datos de estudiantes'!$B$2:$C$33,2,0)</f>
        <v>luis leonel</v>
      </c>
      <c r="E8403" s="2" t="str">
        <f>VLOOKUP(C8403,'Datos de estudiantes'!$B$2:$D$33,3,0)</f>
        <v>chevez sanchez</v>
      </c>
      <c r="F8403" s="9" t="s">
        <v>4446</v>
      </c>
      <c r="G8403" s="9" t="s">
        <v>4447</v>
      </c>
      <c r="H8403">
        <v>20</v>
      </c>
      <c r="I8403">
        <v>11</v>
      </c>
      <c r="J8403">
        <v>1</v>
      </c>
      <c r="K8403" t="str">
        <f>VLOOKUP(C8403,'Datos de estudiantes'!$B$2:$F$33,5,0)</f>
        <v>Colegio</v>
      </c>
      <c r="L8403" s="2" t="s">
        <v>3068</v>
      </c>
      <c r="M8403" t="str">
        <f>VLOOKUP(C8403,'Datos de estudiantes'!$B$2:$G$33,6,0)</f>
        <v>Masculino</v>
      </c>
    </row>
    <row r="8404" spans="1:13">
      <c r="A8404" s="5">
        <v>8484</v>
      </c>
      <c r="B8404" s="2" t="s">
        <v>1805</v>
      </c>
      <c r="C8404" s="2" t="s">
        <v>3083</v>
      </c>
      <c r="D8404" s="2" t="str">
        <f>VLOOKUP(C8404,'Datos de estudiantes'!$B$2:$C$33,2,0)</f>
        <v>manuel arturo</v>
      </c>
      <c r="E8404" s="2" t="str">
        <f>VLOOKUP(C8404,'Datos de estudiantes'!$B$2:$D$33,3,0)</f>
        <v>sanchez rojas</v>
      </c>
      <c r="F8404" s="9" t="s">
        <v>4446</v>
      </c>
      <c r="G8404" s="9" t="s">
        <v>4447</v>
      </c>
      <c r="H8404">
        <v>20</v>
      </c>
      <c r="I8404">
        <v>11</v>
      </c>
      <c r="J8404">
        <v>1</v>
      </c>
      <c r="K8404" t="str">
        <f>VLOOKUP(C8404,'Datos de estudiantes'!$B$2:$F$33,5,0)</f>
        <v>Escuela o inferior</v>
      </c>
      <c r="L8404" s="2" t="s">
        <v>3068</v>
      </c>
      <c r="M8404" t="str">
        <f>VLOOKUP(C8404,'Datos de estudiantes'!$B$2:$G$33,6,0)</f>
        <v>Masculino</v>
      </c>
    </row>
    <row r="8405" spans="1:13">
      <c r="A8405" s="5">
        <v>8485</v>
      </c>
      <c r="B8405" s="2" t="s">
        <v>1786</v>
      </c>
      <c r="C8405" s="2" t="s">
        <v>3077</v>
      </c>
      <c r="D8405" s="2" t="str">
        <f>VLOOKUP(C8405,'Datos de estudiantes'!$B$2:$C$33,2,0)</f>
        <v>luis leonel</v>
      </c>
      <c r="E8405" s="2" t="str">
        <f>VLOOKUP(C8405,'Datos de estudiantes'!$B$2:$D$33,3,0)</f>
        <v>chevez sanchez</v>
      </c>
      <c r="F8405" s="9" t="s">
        <v>4446</v>
      </c>
      <c r="G8405" s="9" t="s">
        <v>4447</v>
      </c>
      <c r="H8405">
        <v>39</v>
      </c>
      <c r="I8405">
        <v>14</v>
      </c>
      <c r="J8405">
        <v>1</v>
      </c>
      <c r="K8405" t="str">
        <f>VLOOKUP(C8405,'Datos de estudiantes'!$B$2:$F$33,5,0)</f>
        <v>Colegio</v>
      </c>
      <c r="L8405" s="2" t="s">
        <v>3068</v>
      </c>
      <c r="M8405" t="str">
        <f>VLOOKUP(C8405,'Datos de estudiantes'!$B$2:$G$33,6,0)</f>
        <v>Masculino</v>
      </c>
    </row>
    <row r="8406" spans="1:13">
      <c r="A8406" s="6">
        <v>8486</v>
      </c>
      <c r="B8406" s="2" t="s">
        <v>4449</v>
      </c>
      <c r="C8406" s="2" t="s">
        <v>4450</v>
      </c>
      <c r="D8406" s="2" t="str">
        <f>VLOOKUP(C8406,'Datos de estudiantes'!$B$2:$C$33,2,0)</f>
        <v>darwin david</v>
      </c>
      <c r="E8406" s="2" t="str">
        <f>VLOOKUP(C8406,'Datos de estudiantes'!$B$2:$D$33,3,0)</f>
        <v>vera rojas</v>
      </c>
      <c r="F8406" s="9" t="s">
        <v>4451</v>
      </c>
      <c r="G8406" s="9" t="s">
        <v>4452</v>
      </c>
      <c r="H8406">
        <v>17</v>
      </c>
      <c r="I8406">
        <v>9</v>
      </c>
      <c r="J8406">
        <v>1</v>
      </c>
      <c r="K8406" t="str">
        <f>VLOOKUP(C8406,'Datos de estudiantes'!$B$2:$F$33,5,0)</f>
        <v>Colegio</v>
      </c>
      <c r="L8406" s="2" t="s">
        <v>4453</v>
      </c>
      <c r="M8406" t="str">
        <f>VLOOKUP(C8406,'Datos de estudiantes'!$B$2:$G$33,6,0)</f>
        <v>Masculino</v>
      </c>
    </row>
    <row r="8407" spans="1:13">
      <c r="A8407" s="6">
        <v>8487</v>
      </c>
      <c r="B8407" s="2" t="s">
        <v>4449</v>
      </c>
      <c r="C8407" s="2" t="s">
        <v>4454</v>
      </c>
      <c r="D8407" s="2" t="str">
        <f>VLOOKUP(C8407,'Datos de estudiantes'!$B$2:$C$33,2,0)</f>
        <v>josue joel</v>
      </c>
      <c r="E8407" s="2" t="str">
        <f>VLOOKUP(C8407,'Datos de estudiantes'!$B$2:$D$33,3,0)</f>
        <v>castro peralta</v>
      </c>
      <c r="F8407" s="9" t="s">
        <v>4451</v>
      </c>
      <c r="G8407" s="9" t="s">
        <v>4452</v>
      </c>
      <c r="H8407">
        <v>17</v>
      </c>
      <c r="I8407">
        <v>9</v>
      </c>
      <c r="J8407">
        <v>1</v>
      </c>
      <c r="K8407" t="str">
        <f>VLOOKUP(C8407,'Datos de estudiantes'!$B$2:$F$33,5,0)</f>
        <v>Universidad o Superior</v>
      </c>
      <c r="L8407" s="2" t="s">
        <v>4453</v>
      </c>
      <c r="M8407" t="str">
        <f>VLOOKUP(C8407,'Datos de estudiantes'!$B$2:$G$33,6,0)</f>
        <v>Masculino</v>
      </c>
    </row>
    <row r="8408" spans="1:13">
      <c r="A8408" s="6">
        <v>8489</v>
      </c>
      <c r="B8408" s="2" t="s">
        <v>4449</v>
      </c>
      <c r="C8408" s="2" t="s">
        <v>4455</v>
      </c>
      <c r="D8408" s="2" t="str">
        <f>VLOOKUP(C8408,'Datos de estudiantes'!$B$2:$C$33,2,0)</f>
        <v>domingo fernado</v>
      </c>
      <c r="E8408" s="2" t="str">
        <f>VLOOKUP(C8408,'Datos de estudiantes'!$B$2:$D$33,3,0)</f>
        <v>sanchez fernandez</v>
      </c>
      <c r="F8408" s="9" t="s">
        <v>4451</v>
      </c>
      <c r="G8408" s="9" t="s">
        <v>4452</v>
      </c>
      <c r="H8408">
        <v>17</v>
      </c>
      <c r="I8408">
        <v>9</v>
      </c>
      <c r="J8408">
        <v>1</v>
      </c>
      <c r="K8408" t="str">
        <f>VLOOKUP(C8408,'Datos de estudiantes'!$B$2:$F$33,5,0)</f>
        <v>Escuela o inferior</v>
      </c>
      <c r="L8408" s="2" t="s">
        <v>4453</v>
      </c>
      <c r="M8408" t="str">
        <f>VLOOKUP(C8408,'Datos de estudiantes'!$B$2:$G$33,6,0)</f>
        <v>Masculino</v>
      </c>
    </row>
    <row r="8409" spans="1:13">
      <c r="A8409" s="6">
        <v>8491</v>
      </c>
      <c r="B8409" s="2" t="s">
        <v>4456</v>
      </c>
      <c r="C8409" s="2" t="s">
        <v>4455</v>
      </c>
      <c r="D8409" s="2" t="str">
        <f>VLOOKUP(C8409,'Datos de estudiantes'!$B$2:$C$33,2,0)</f>
        <v>domingo fernado</v>
      </c>
      <c r="E8409" s="2" t="str">
        <f>VLOOKUP(C8409,'Datos de estudiantes'!$B$2:$D$33,3,0)</f>
        <v>sanchez fernandez</v>
      </c>
      <c r="F8409" s="9" t="s">
        <v>4451</v>
      </c>
      <c r="G8409" s="9" t="s">
        <v>4452</v>
      </c>
      <c r="H8409">
        <v>43</v>
      </c>
      <c r="I8409">
        <v>13</v>
      </c>
      <c r="J8409">
        <v>1</v>
      </c>
      <c r="K8409" t="str">
        <f>VLOOKUP(C8409,'Datos de estudiantes'!$B$2:$F$33,5,0)</f>
        <v>Escuela o inferior</v>
      </c>
      <c r="L8409" s="2" t="s">
        <v>4453</v>
      </c>
      <c r="M8409" t="str">
        <f>VLOOKUP(C8409,'Datos de estudiantes'!$B$2:$G$33,6,0)</f>
        <v>Masculino</v>
      </c>
    </row>
    <row r="8410" spans="1:13">
      <c r="A8410" s="6">
        <v>8490</v>
      </c>
      <c r="B8410" s="2" t="s">
        <v>4457</v>
      </c>
      <c r="C8410" s="2" t="s">
        <v>4450</v>
      </c>
      <c r="D8410" s="2" t="str">
        <f>VLOOKUP(C8410,'Datos de estudiantes'!$B$2:$C$33,2,0)</f>
        <v>darwin david</v>
      </c>
      <c r="E8410" s="2" t="str">
        <f>VLOOKUP(C8410,'Datos de estudiantes'!$B$2:$D$33,3,0)</f>
        <v>vera rojas</v>
      </c>
      <c r="F8410" s="9" t="s">
        <v>4451</v>
      </c>
      <c r="G8410" s="9" t="s">
        <v>4452</v>
      </c>
      <c r="H8410">
        <v>11</v>
      </c>
      <c r="I8410">
        <v>8</v>
      </c>
      <c r="J8410">
        <v>2</v>
      </c>
      <c r="K8410" t="str">
        <f>VLOOKUP(C8410,'Datos de estudiantes'!$B$2:$F$33,5,0)</f>
        <v>Colegio</v>
      </c>
      <c r="L8410" s="2" t="s">
        <v>4453</v>
      </c>
      <c r="M8410" t="str">
        <f>VLOOKUP(C8410,'Datos de estudiantes'!$B$2:$G$33,6,0)</f>
        <v>Masculino</v>
      </c>
    </row>
    <row r="8411" spans="1:13">
      <c r="A8411" s="6">
        <v>8488</v>
      </c>
      <c r="B8411" s="2" t="s">
        <v>4458</v>
      </c>
      <c r="C8411" s="2" t="s">
        <v>4455</v>
      </c>
      <c r="D8411" s="2" t="str">
        <f>VLOOKUP(C8411,'Datos de estudiantes'!$B$2:$C$33,2,0)</f>
        <v>domingo fernado</v>
      </c>
      <c r="E8411" s="2" t="str">
        <f>VLOOKUP(C8411,'Datos de estudiantes'!$B$2:$D$33,3,0)</f>
        <v>sanchez fernandez</v>
      </c>
      <c r="F8411" s="9" t="s">
        <v>4451</v>
      </c>
      <c r="G8411" s="9" t="s">
        <v>4452</v>
      </c>
      <c r="H8411">
        <v>12</v>
      </c>
      <c r="I8411">
        <v>7</v>
      </c>
      <c r="J8411">
        <v>2</v>
      </c>
      <c r="K8411" t="str">
        <f>VLOOKUP(C8411,'Datos de estudiantes'!$B$2:$F$33,5,0)</f>
        <v>Escuela o inferior</v>
      </c>
      <c r="L8411" s="2" t="s">
        <v>4453</v>
      </c>
      <c r="M8411" t="str">
        <f>VLOOKUP(C8411,'Datos de estudiantes'!$B$2:$G$33,6,0)</f>
        <v>Masculino</v>
      </c>
    </row>
    <row r="8412" spans="1:13">
      <c r="A8412" s="6">
        <v>8492</v>
      </c>
      <c r="B8412" s="2" t="s">
        <v>4459</v>
      </c>
      <c r="C8412" s="2" t="s">
        <v>4454</v>
      </c>
      <c r="D8412" s="2" t="str">
        <f>VLOOKUP(C8412,'Datos de estudiantes'!$B$2:$C$33,2,0)</f>
        <v>josue joel</v>
      </c>
      <c r="E8412" s="2" t="str">
        <f>VLOOKUP(C8412,'Datos de estudiantes'!$B$2:$D$33,3,0)</f>
        <v>castro peralta</v>
      </c>
      <c r="F8412" s="9" t="s">
        <v>4451</v>
      </c>
      <c r="G8412" s="9" t="s">
        <v>4452</v>
      </c>
      <c r="H8412">
        <v>2</v>
      </c>
      <c r="I8412">
        <v>9</v>
      </c>
      <c r="J8412">
        <v>1</v>
      </c>
      <c r="K8412" t="str">
        <f>VLOOKUP(C8412,'Datos de estudiantes'!$B$2:$F$33,5,0)</f>
        <v>Universidad o Superior</v>
      </c>
      <c r="L8412" s="2" t="s">
        <v>4453</v>
      </c>
      <c r="M8412" t="str">
        <f>VLOOKUP(C8412,'Datos de estudiantes'!$B$2:$G$33,6,0)</f>
        <v>Masculino</v>
      </c>
    </row>
    <row r="8413" spans="1:13">
      <c r="A8413" s="6">
        <v>8493</v>
      </c>
      <c r="B8413" s="2" t="s">
        <v>1034</v>
      </c>
      <c r="C8413" s="2" t="s">
        <v>4460</v>
      </c>
      <c r="D8413" s="2" t="str">
        <f>VLOOKUP(C8413,'Datos de estudiantes'!$B$2:$C$33,2,0)</f>
        <v>yolanda betty</v>
      </c>
      <c r="E8413" s="2" t="str">
        <f>VLOOKUP(C8413,'Datos de estudiantes'!$B$2:$D$33,3,0)</f>
        <v>sanchez fernandez</v>
      </c>
      <c r="F8413" s="9" t="s">
        <v>4461</v>
      </c>
      <c r="G8413" s="9" t="s">
        <v>4462</v>
      </c>
      <c r="H8413">
        <v>48</v>
      </c>
      <c r="I8413">
        <v>8</v>
      </c>
      <c r="J8413">
        <v>1</v>
      </c>
      <c r="K8413" t="str">
        <f>VLOOKUP(C8413,'Datos de estudiantes'!$B$2:$F$33,5,0)</f>
        <v>Escuela o inferior</v>
      </c>
      <c r="L8413" s="2" t="s">
        <v>4453</v>
      </c>
      <c r="M8413" t="str">
        <f>VLOOKUP(C8413,'Datos de estudiantes'!$B$2:$G$33,6,0)</f>
        <v>Femenino</v>
      </c>
    </row>
    <row r="8414" spans="1:13">
      <c r="A8414" s="6">
        <v>8494</v>
      </c>
      <c r="B8414" s="2" t="s">
        <v>4463</v>
      </c>
      <c r="C8414" s="2" t="s">
        <v>4460</v>
      </c>
      <c r="D8414" s="2" t="str">
        <f>VLOOKUP(C8414,'Datos de estudiantes'!$B$2:$C$33,2,0)</f>
        <v>yolanda betty</v>
      </c>
      <c r="E8414" s="2" t="str">
        <f>VLOOKUP(C8414,'Datos de estudiantes'!$B$2:$D$33,3,0)</f>
        <v>sanchez fernandez</v>
      </c>
      <c r="F8414" s="9" t="s">
        <v>4461</v>
      </c>
      <c r="G8414" s="9" t="s">
        <v>4462</v>
      </c>
      <c r="H8414">
        <v>21</v>
      </c>
      <c r="I8414">
        <v>7</v>
      </c>
      <c r="J8414">
        <v>1</v>
      </c>
      <c r="K8414" t="str">
        <f>VLOOKUP(C8414,'Datos de estudiantes'!$B$2:$F$33,5,0)</f>
        <v>Escuela o inferior</v>
      </c>
      <c r="L8414" s="2" t="s">
        <v>4453</v>
      </c>
      <c r="M8414" t="str">
        <f>VLOOKUP(C8414,'Datos de estudiantes'!$B$2:$G$33,6,0)</f>
        <v>Femenino</v>
      </c>
    </row>
    <row r="8415" spans="1:13">
      <c r="A8415" s="6">
        <v>8495</v>
      </c>
      <c r="B8415" s="2" t="s">
        <v>1799</v>
      </c>
      <c r="C8415" s="2" t="s">
        <v>4464</v>
      </c>
      <c r="D8415" s="2" t="str">
        <f>VLOOKUP(C8415,'Datos de estudiantes'!$B$2:$C$33,2,0)</f>
        <v>cristina</v>
      </c>
      <c r="E8415" s="2" t="str">
        <f>VLOOKUP(C8415,'Datos de estudiantes'!$B$2:$D$33,3,0)</f>
        <v>cardona veliz</v>
      </c>
      <c r="F8415" s="9" t="s">
        <v>4461</v>
      </c>
      <c r="G8415" s="9" t="s">
        <v>4462</v>
      </c>
      <c r="H8415">
        <v>9</v>
      </c>
      <c r="I8415">
        <v>7</v>
      </c>
      <c r="J8415">
        <v>1</v>
      </c>
      <c r="K8415" t="str">
        <f>VLOOKUP(C8415,'Datos de estudiantes'!$B$2:$F$33,5,0)</f>
        <v>Colegio</v>
      </c>
      <c r="L8415" s="2" t="s">
        <v>4453</v>
      </c>
      <c r="M8415" t="str">
        <f>VLOOKUP(C8415,'Datos de estudiantes'!$B$2:$G$33,6,0)</f>
        <v>Femenino</v>
      </c>
    </row>
    <row r="8416" spans="1:13">
      <c r="A8416" s="6">
        <v>8496</v>
      </c>
      <c r="B8416" s="2" t="s">
        <v>4465</v>
      </c>
      <c r="C8416" s="2" t="s">
        <v>4460</v>
      </c>
      <c r="D8416" s="2" t="str">
        <f>VLOOKUP(C8416,'Datos de estudiantes'!$B$2:$C$33,2,0)</f>
        <v>yolanda betty</v>
      </c>
      <c r="E8416" s="2" t="str">
        <f>VLOOKUP(C8416,'Datos de estudiantes'!$B$2:$D$33,3,0)</f>
        <v>sanchez fernandez</v>
      </c>
      <c r="F8416" s="9" t="s">
        <v>4461</v>
      </c>
      <c r="G8416" s="9" t="s">
        <v>4462</v>
      </c>
      <c r="H8416">
        <v>5</v>
      </c>
      <c r="I8416">
        <v>12</v>
      </c>
      <c r="J8416">
        <v>1</v>
      </c>
      <c r="K8416" t="str">
        <f>VLOOKUP(C8416,'Datos de estudiantes'!$B$2:$F$33,5,0)</f>
        <v>Escuela o inferior</v>
      </c>
      <c r="L8416" s="2" t="s">
        <v>4453</v>
      </c>
      <c r="M8416" t="str">
        <f>VLOOKUP(C8416,'Datos de estudiantes'!$B$2:$G$33,6,0)</f>
        <v>Femenino</v>
      </c>
    </row>
    <row r="8417" spans="1:13">
      <c r="A8417" s="6">
        <v>8497</v>
      </c>
      <c r="B8417" s="2" t="s">
        <v>1034</v>
      </c>
      <c r="C8417" s="2" t="s">
        <v>4464</v>
      </c>
      <c r="D8417" s="2" t="str">
        <f>VLOOKUP(C8417,'Datos de estudiantes'!$B$2:$C$33,2,0)</f>
        <v>cristina</v>
      </c>
      <c r="E8417" s="2" t="str">
        <f>VLOOKUP(C8417,'Datos de estudiantes'!$B$2:$D$33,3,0)</f>
        <v>cardona veliz</v>
      </c>
      <c r="F8417" s="9" t="s">
        <v>4461</v>
      </c>
      <c r="G8417" s="9" t="s">
        <v>4462</v>
      </c>
      <c r="H8417">
        <v>48</v>
      </c>
      <c r="I8417">
        <v>8</v>
      </c>
      <c r="J8417">
        <v>1</v>
      </c>
      <c r="K8417" t="str">
        <f>VLOOKUP(C8417,'Datos de estudiantes'!$B$2:$F$33,5,0)</f>
        <v>Colegio</v>
      </c>
      <c r="L8417" s="2" t="s">
        <v>4453</v>
      </c>
      <c r="M8417" t="str">
        <f>VLOOKUP(C8417,'Datos de estudiantes'!$B$2:$G$33,6,0)</f>
        <v>Femenino</v>
      </c>
    </row>
    <row r="8418" spans="1:13">
      <c r="A8418" s="6">
        <v>8498</v>
      </c>
      <c r="B8418" s="2" t="s">
        <v>4466</v>
      </c>
      <c r="C8418" s="2" t="s">
        <v>4460</v>
      </c>
      <c r="D8418" s="2" t="str">
        <f>VLOOKUP(C8418,'Datos de estudiantes'!$B$2:$C$33,2,0)</f>
        <v>yolanda betty</v>
      </c>
      <c r="E8418" s="2" t="str">
        <f>VLOOKUP(C8418,'Datos de estudiantes'!$B$2:$D$33,3,0)</f>
        <v>sanchez fernandez</v>
      </c>
      <c r="F8418" s="9" t="s">
        <v>4461</v>
      </c>
      <c r="G8418" s="9" t="s">
        <v>4462</v>
      </c>
      <c r="H8418">
        <v>38</v>
      </c>
      <c r="I8418">
        <v>6</v>
      </c>
      <c r="J8418">
        <v>1</v>
      </c>
      <c r="K8418" t="str">
        <f>VLOOKUP(C8418,'Datos de estudiantes'!$B$2:$F$33,5,0)</f>
        <v>Escuela o inferior</v>
      </c>
      <c r="L8418" s="2" t="s">
        <v>4453</v>
      </c>
      <c r="M8418" t="str">
        <f>VLOOKUP(C8418,'Datos de estudiantes'!$B$2:$G$33,6,0)</f>
        <v>Femenino</v>
      </c>
    </row>
    <row r="8419" spans="1:13">
      <c r="A8419" s="6">
        <v>8499</v>
      </c>
      <c r="B8419" s="2" t="s">
        <v>4467</v>
      </c>
      <c r="C8419" s="2" t="s">
        <v>4464</v>
      </c>
      <c r="D8419" s="2" t="str">
        <f>VLOOKUP(C8419,'Datos de estudiantes'!$B$2:$C$33,2,0)</f>
        <v>cristina</v>
      </c>
      <c r="E8419" s="2" t="str">
        <f>VLOOKUP(C8419,'Datos de estudiantes'!$B$2:$D$33,3,0)</f>
        <v>cardona veliz</v>
      </c>
      <c r="F8419" s="9" t="s">
        <v>4461</v>
      </c>
      <c r="G8419" s="9" t="s">
        <v>4462</v>
      </c>
      <c r="H8419">
        <v>24</v>
      </c>
      <c r="I8419">
        <v>10</v>
      </c>
      <c r="J8419">
        <v>1</v>
      </c>
      <c r="K8419" t="str">
        <f>VLOOKUP(C8419,'Datos de estudiantes'!$B$2:$F$33,5,0)</f>
        <v>Colegio</v>
      </c>
      <c r="L8419" s="2" t="s">
        <v>4453</v>
      </c>
      <c r="M8419" t="str">
        <f>VLOOKUP(C8419,'Datos de estudiantes'!$B$2:$G$33,6,0)</f>
        <v>Femenino</v>
      </c>
    </row>
    <row r="8420" spans="1:13">
      <c r="A8420" s="6">
        <v>8500</v>
      </c>
      <c r="B8420" s="2" t="s">
        <v>1031</v>
      </c>
      <c r="C8420" s="2" t="s">
        <v>4468</v>
      </c>
      <c r="D8420" s="2" t="str">
        <f>VLOOKUP(C8420,'Datos de estudiantes'!$B$2:$C$33,2,0)</f>
        <v>allison ainhoa</v>
      </c>
      <c r="E8420" s="2" t="str">
        <f>VLOOKUP(C8420,'Datos de estudiantes'!$B$2:$D$33,3,0)</f>
        <v>gómez naranjo</v>
      </c>
      <c r="F8420" s="9" t="s">
        <v>4461</v>
      </c>
      <c r="G8420" s="9" t="s">
        <v>4462</v>
      </c>
      <c r="H8420">
        <v>7</v>
      </c>
      <c r="I8420">
        <v>10</v>
      </c>
      <c r="J8420">
        <v>1</v>
      </c>
      <c r="K8420" t="str">
        <f>VLOOKUP(C8420,'Datos de estudiantes'!$B$2:$F$33,5,0)</f>
        <v>Universidad o Superior</v>
      </c>
      <c r="L8420" s="2" t="s">
        <v>4453</v>
      </c>
      <c r="M8420" t="str">
        <f>VLOOKUP(C8420,'Datos de estudiantes'!$B$2:$G$33,6,0)</f>
        <v>Femenino</v>
      </c>
    </row>
    <row r="8421" spans="1:13">
      <c r="A8421" s="6">
        <v>8501</v>
      </c>
      <c r="B8421" s="2" t="s">
        <v>4463</v>
      </c>
      <c r="C8421" s="2" t="s">
        <v>4464</v>
      </c>
      <c r="D8421" s="2" t="str">
        <f>VLOOKUP(C8421,'Datos de estudiantes'!$B$2:$C$33,2,0)</f>
        <v>cristina</v>
      </c>
      <c r="E8421" s="2" t="str">
        <f>VLOOKUP(C8421,'Datos de estudiantes'!$B$2:$D$33,3,0)</f>
        <v>cardona veliz</v>
      </c>
      <c r="F8421" s="9" t="s">
        <v>4461</v>
      </c>
      <c r="G8421" s="9" t="s">
        <v>4462</v>
      </c>
      <c r="H8421">
        <v>21</v>
      </c>
      <c r="I8421">
        <v>7</v>
      </c>
      <c r="J8421">
        <v>1</v>
      </c>
      <c r="K8421" t="str">
        <f>VLOOKUP(C8421,'Datos de estudiantes'!$B$2:$F$33,5,0)</f>
        <v>Colegio</v>
      </c>
      <c r="L8421" s="2" t="s">
        <v>4453</v>
      </c>
      <c r="M8421" t="str">
        <f>VLOOKUP(C8421,'Datos de estudiantes'!$B$2:$G$33,6,0)</f>
        <v>Femenino</v>
      </c>
    </row>
    <row r="8422" spans="1:13">
      <c r="A8422" s="6">
        <v>8502</v>
      </c>
      <c r="B8422" s="2" t="s">
        <v>1031</v>
      </c>
      <c r="C8422" s="2" t="s">
        <v>4464</v>
      </c>
      <c r="D8422" s="2" t="str">
        <f>VLOOKUP(C8422,'Datos de estudiantes'!$B$2:$C$33,2,0)</f>
        <v>cristina</v>
      </c>
      <c r="E8422" s="2" t="str">
        <f>VLOOKUP(C8422,'Datos de estudiantes'!$B$2:$D$33,3,0)</f>
        <v>cardona veliz</v>
      </c>
      <c r="F8422" s="9" t="s">
        <v>4461</v>
      </c>
      <c r="G8422" s="9" t="s">
        <v>4462</v>
      </c>
      <c r="H8422">
        <v>7</v>
      </c>
      <c r="I8422">
        <v>10</v>
      </c>
      <c r="J8422">
        <v>1</v>
      </c>
      <c r="K8422" t="str">
        <f>VLOOKUP(C8422,'Datos de estudiantes'!$B$2:$F$33,5,0)</f>
        <v>Colegio</v>
      </c>
      <c r="L8422" s="2" t="s">
        <v>4453</v>
      </c>
      <c r="M8422" t="str">
        <f>VLOOKUP(C8422,'Datos de estudiantes'!$B$2:$G$33,6,0)</f>
        <v>Femenino</v>
      </c>
    </row>
    <row r="8423" spans="1:13">
      <c r="A8423" s="6">
        <v>8503</v>
      </c>
      <c r="B8423" s="2" t="s">
        <v>1031</v>
      </c>
      <c r="C8423" s="2" t="s">
        <v>4460</v>
      </c>
      <c r="D8423" s="2" t="str">
        <f>VLOOKUP(C8423,'Datos de estudiantes'!$B$2:$C$33,2,0)</f>
        <v>yolanda betty</v>
      </c>
      <c r="E8423" s="2" t="str">
        <f>VLOOKUP(C8423,'Datos de estudiantes'!$B$2:$D$33,3,0)</f>
        <v>sanchez fernandez</v>
      </c>
      <c r="F8423" s="9" t="s">
        <v>4461</v>
      </c>
      <c r="G8423" s="9" t="s">
        <v>4462</v>
      </c>
      <c r="H8423">
        <v>7</v>
      </c>
      <c r="I8423">
        <v>10</v>
      </c>
      <c r="J8423">
        <v>1</v>
      </c>
      <c r="K8423" t="str">
        <f>VLOOKUP(C8423,'Datos de estudiantes'!$B$2:$F$33,5,0)</f>
        <v>Escuela o inferior</v>
      </c>
      <c r="L8423" s="2" t="s">
        <v>4453</v>
      </c>
      <c r="M8423" t="str">
        <f>VLOOKUP(C8423,'Datos de estudiantes'!$B$2:$G$33,6,0)</f>
        <v>Femenino</v>
      </c>
    </row>
    <row r="8424" spans="1:13">
      <c r="A8424" s="6">
        <v>8505</v>
      </c>
      <c r="B8424" s="2" t="s">
        <v>302</v>
      </c>
      <c r="C8424" s="2" t="s">
        <v>4455</v>
      </c>
      <c r="D8424" s="2" t="str">
        <f>VLOOKUP(C8424,'Datos de estudiantes'!$B$2:$C$33,2,0)</f>
        <v>domingo fernado</v>
      </c>
      <c r="E8424" s="2" t="str">
        <f>VLOOKUP(C8424,'Datos de estudiantes'!$B$2:$D$33,3,0)</f>
        <v>sanchez fernandez</v>
      </c>
      <c r="F8424" s="9" t="s">
        <v>4469</v>
      </c>
      <c r="G8424" s="9" t="s">
        <v>4470</v>
      </c>
      <c r="H8424">
        <v>14</v>
      </c>
      <c r="I8424">
        <v>15</v>
      </c>
      <c r="J8424">
        <v>1</v>
      </c>
      <c r="K8424" t="str">
        <f>VLOOKUP(C8424,'Datos de estudiantes'!$B$2:$F$33,5,0)</f>
        <v>Escuela o inferior</v>
      </c>
      <c r="L8424" s="2" t="s">
        <v>4453</v>
      </c>
      <c r="M8424" t="str">
        <f>VLOOKUP(C8424,'Datos de estudiantes'!$B$2:$G$33,6,0)</f>
        <v>Masculino</v>
      </c>
    </row>
    <row r="8425" spans="1:13">
      <c r="A8425" s="6">
        <v>8506</v>
      </c>
      <c r="B8425" s="2" t="s">
        <v>4471</v>
      </c>
      <c r="C8425" s="2" t="s">
        <v>4454</v>
      </c>
      <c r="D8425" s="2" t="str">
        <f>VLOOKUP(C8425,'Datos de estudiantes'!$B$2:$C$33,2,0)</f>
        <v>josue joel</v>
      </c>
      <c r="E8425" s="2" t="str">
        <f>VLOOKUP(C8425,'Datos de estudiantes'!$B$2:$D$33,3,0)</f>
        <v>castro peralta</v>
      </c>
      <c r="F8425" s="9" t="s">
        <v>4469</v>
      </c>
      <c r="G8425" s="9" t="s">
        <v>4470</v>
      </c>
      <c r="H8425">
        <v>35</v>
      </c>
      <c r="I8425">
        <v>4</v>
      </c>
      <c r="J8425">
        <v>1</v>
      </c>
      <c r="K8425" t="str">
        <f>VLOOKUP(C8425,'Datos de estudiantes'!$B$2:$F$33,5,0)</f>
        <v>Universidad o Superior</v>
      </c>
      <c r="L8425" s="2" t="s">
        <v>4453</v>
      </c>
      <c r="M8425" t="str">
        <f>VLOOKUP(C8425,'Datos de estudiantes'!$B$2:$G$33,6,0)</f>
        <v>Masculino</v>
      </c>
    </row>
    <row r="8426" spans="1:13">
      <c r="A8426" s="6">
        <v>8512</v>
      </c>
      <c r="B8426" s="2" t="s">
        <v>4471</v>
      </c>
      <c r="C8426" s="2" t="s">
        <v>4455</v>
      </c>
      <c r="D8426" s="2" t="str">
        <f>VLOOKUP(C8426,'Datos de estudiantes'!$B$2:$C$33,2,0)</f>
        <v>domingo fernado</v>
      </c>
      <c r="E8426" s="2" t="str">
        <f>VLOOKUP(C8426,'Datos de estudiantes'!$B$2:$D$33,3,0)</f>
        <v>sanchez fernandez</v>
      </c>
      <c r="F8426" s="9" t="s">
        <v>4469</v>
      </c>
      <c r="G8426" s="9" t="s">
        <v>4470</v>
      </c>
      <c r="H8426">
        <v>35</v>
      </c>
      <c r="I8426">
        <v>4</v>
      </c>
      <c r="J8426">
        <v>1</v>
      </c>
      <c r="K8426" t="str">
        <f>VLOOKUP(C8426,'Datos de estudiantes'!$B$2:$F$33,5,0)</f>
        <v>Escuela o inferior</v>
      </c>
      <c r="L8426" s="2" t="s">
        <v>4453</v>
      </c>
      <c r="M8426" t="str">
        <f>VLOOKUP(C8426,'Datos de estudiantes'!$B$2:$G$33,6,0)</f>
        <v>Masculino</v>
      </c>
    </row>
    <row r="8427" spans="1:13">
      <c r="A8427" s="6">
        <v>8513</v>
      </c>
      <c r="B8427" s="2" t="s">
        <v>2953</v>
      </c>
      <c r="C8427" s="2" t="s">
        <v>4454</v>
      </c>
      <c r="D8427" s="2" t="str">
        <f>VLOOKUP(C8427,'Datos de estudiantes'!$B$2:$C$33,2,0)</f>
        <v>josue joel</v>
      </c>
      <c r="E8427" s="2" t="str">
        <f>VLOOKUP(C8427,'Datos de estudiantes'!$B$2:$D$33,3,0)</f>
        <v>castro peralta</v>
      </c>
      <c r="F8427" s="9" t="s">
        <v>4469</v>
      </c>
      <c r="G8427" s="9" t="s">
        <v>4470</v>
      </c>
      <c r="H8427">
        <v>45</v>
      </c>
      <c r="I8427">
        <v>7</v>
      </c>
      <c r="J8427">
        <v>1</v>
      </c>
      <c r="K8427" t="str">
        <f>VLOOKUP(C8427,'Datos de estudiantes'!$B$2:$F$33,5,0)</f>
        <v>Universidad o Superior</v>
      </c>
      <c r="L8427" s="2" t="s">
        <v>4453</v>
      </c>
      <c r="M8427" t="str">
        <f>VLOOKUP(C8427,'Datos de estudiantes'!$B$2:$G$33,6,0)</f>
        <v>Masculino</v>
      </c>
    </row>
    <row r="8428" spans="1:13">
      <c r="A8428" s="6">
        <v>8504</v>
      </c>
      <c r="B8428" s="2" t="s">
        <v>4472</v>
      </c>
      <c r="C8428" s="2" t="s">
        <v>4450</v>
      </c>
      <c r="D8428" s="2" t="str">
        <f>VLOOKUP(C8428,'Datos de estudiantes'!$B$2:$C$33,2,0)</f>
        <v>darwin david</v>
      </c>
      <c r="E8428" s="2" t="str">
        <f>VLOOKUP(C8428,'Datos de estudiantes'!$B$2:$D$33,3,0)</f>
        <v>vera rojas</v>
      </c>
      <c r="F8428" s="9" t="s">
        <v>4469</v>
      </c>
      <c r="G8428" s="9" t="s">
        <v>4470</v>
      </c>
      <c r="H8428">
        <v>41</v>
      </c>
      <c r="I8428">
        <v>3</v>
      </c>
      <c r="J8428">
        <v>1</v>
      </c>
      <c r="K8428" t="str">
        <f>VLOOKUP(C8428,'Datos de estudiantes'!$B$2:$F$33,5,0)</f>
        <v>Colegio</v>
      </c>
      <c r="L8428" s="2" t="s">
        <v>4453</v>
      </c>
      <c r="M8428" t="str">
        <f>VLOOKUP(C8428,'Datos de estudiantes'!$B$2:$G$33,6,0)</f>
        <v>Masculino</v>
      </c>
    </row>
    <row r="8429" spans="1:13">
      <c r="A8429" s="6">
        <v>8508</v>
      </c>
      <c r="B8429" s="2" t="s">
        <v>4473</v>
      </c>
      <c r="C8429" s="2" t="s">
        <v>4450</v>
      </c>
      <c r="D8429" s="2" t="str">
        <f>VLOOKUP(C8429,'Datos de estudiantes'!$B$2:$C$33,2,0)</f>
        <v>darwin david</v>
      </c>
      <c r="E8429" s="2" t="str">
        <f>VLOOKUP(C8429,'Datos de estudiantes'!$B$2:$D$33,3,0)</f>
        <v>vera rojas</v>
      </c>
      <c r="F8429" s="9" t="s">
        <v>4469</v>
      </c>
      <c r="G8429" s="9" t="s">
        <v>4470</v>
      </c>
      <c r="H8429">
        <v>39</v>
      </c>
      <c r="I8429">
        <v>3</v>
      </c>
      <c r="J8429">
        <v>1</v>
      </c>
      <c r="K8429" t="str">
        <f>VLOOKUP(C8429,'Datos de estudiantes'!$B$2:$F$33,5,0)</f>
        <v>Colegio</v>
      </c>
      <c r="L8429" s="2" t="s">
        <v>4453</v>
      </c>
      <c r="M8429" t="str">
        <f>VLOOKUP(C8429,'Datos de estudiantes'!$B$2:$G$33,6,0)</f>
        <v>Masculino</v>
      </c>
    </row>
    <row r="8430" spans="1:13">
      <c r="A8430" s="6">
        <v>8507</v>
      </c>
      <c r="B8430" s="2" t="s">
        <v>4474</v>
      </c>
      <c r="C8430" s="2" t="s">
        <v>4455</v>
      </c>
      <c r="D8430" s="2" t="str">
        <f>VLOOKUP(C8430,'Datos de estudiantes'!$B$2:$C$33,2,0)</f>
        <v>domingo fernado</v>
      </c>
      <c r="E8430" s="2" t="str">
        <f>VLOOKUP(C8430,'Datos de estudiantes'!$B$2:$D$33,3,0)</f>
        <v>sanchez fernandez</v>
      </c>
      <c r="F8430" s="9" t="s">
        <v>4469</v>
      </c>
      <c r="G8430" s="9" t="s">
        <v>4470</v>
      </c>
      <c r="H8430">
        <v>70</v>
      </c>
      <c r="I8430">
        <v>15</v>
      </c>
      <c r="J8430">
        <v>1</v>
      </c>
      <c r="K8430" t="str">
        <f>VLOOKUP(C8430,'Datos de estudiantes'!$B$2:$F$33,5,0)</f>
        <v>Escuela o inferior</v>
      </c>
      <c r="L8430" s="2" t="s">
        <v>4453</v>
      </c>
      <c r="M8430" t="str">
        <f>VLOOKUP(C8430,'Datos de estudiantes'!$B$2:$G$33,6,0)</f>
        <v>Masculino</v>
      </c>
    </row>
    <row r="8431" spans="1:13">
      <c r="A8431" s="6">
        <v>8509</v>
      </c>
      <c r="B8431" s="2" t="s">
        <v>4474</v>
      </c>
      <c r="C8431" s="2" t="s">
        <v>4450</v>
      </c>
      <c r="D8431" s="2" t="str">
        <f>VLOOKUP(C8431,'Datos de estudiantes'!$B$2:$C$33,2,0)</f>
        <v>darwin david</v>
      </c>
      <c r="E8431" s="2" t="str">
        <f>VLOOKUP(C8431,'Datos de estudiantes'!$B$2:$D$33,3,0)</f>
        <v>vera rojas</v>
      </c>
      <c r="F8431" s="9" t="s">
        <v>4469</v>
      </c>
      <c r="G8431" s="9" t="s">
        <v>4470</v>
      </c>
      <c r="H8431">
        <v>70</v>
      </c>
      <c r="I8431">
        <v>15</v>
      </c>
      <c r="J8431">
        <v>1</v>
      </c>
      <c r="K8431" t="str">
        <f>VLOOKUP(C8431,'Datos de estudiantes'!$B$2:$F$33,5,0)</f>
        <v>Colegio</v>
      </c>
      <c r="L8431" s="2" t="s">
        <v>4453</v>
      </c>
      <c r="M8431" t="str">
        <f>VLOOKUP(C8431,'Datos de estudiantes'!$B$2:$G$33,6,0)</f>
        <v>Masculino</v>
      </c>
    </row>
    <row r="8432" spans="1:13">
      <c r="A8432" s="6">
        <v>8514</v>
      </c>
      <c r="B8432" s="2" t="s">
        <v>4475</v>
      </c>
      <c r="C8432" s="2" t="s">
        <v>4460</v>
      </c>
      <c r="D8432" s="2" t="str">
        <f>VLOOKUP(C8432,'Datos de estudiantes'!$B$2:$C$33,2,0)</f>
        <v>yolanda betty</v>
      </c>
      <c r="E8432" s="2" t="str">
        <f>VLOOKUP(C8432,'Datos de estudiantes'!$B$2:$D$33,3,0)</f>
        <v>sanchez fernandez</v>
      </c>
      <c r="F8432" s="9" t="s">
        <v>4476</v>
      </c>
      <c r="G8432" s="9" t="s">
        <v>4477</v>
      </c>
      <c r="H8432">
        <v>36</v>
      </c>
      <c r="I8432">
        <v>8</v>
      </c>
      <c r="J8432">
        <v>1</v>
      </c>
      <c r="K8432" t="str">
        <f>VLOOKUP(C8432,'Datos de estudiantes'!$B$2:$F$33,5,0)</f>
        <v>Escuela o inferior</v>
      </c>
      <c r="L8432" s="2" t="s">
        <v>4453</v>
      </c>
      <c r="M8432" t="str">
        <f>VLOOKUP(C8432,'Datos de estudiantes'!$B$2:$G$33,6,0)</f>
        <v>Femenino</v>
      </c>
    </row>
    <row r="8433" spans="1:13">
      <c r="A8433" s="6">
        <v>8515</v>
      </c>
      <c r="B8433" s="2" t="s">
        <v>4478</v>
      </c>
      <c r="C8433" s="2" t="s">
        <v>4464</v>
      </c>
      <c r="D8433" s="2" t="str">
        <f>VLOOKUP(C8433,'Datos de estudiantes'!$B$2:$C$33,2,0)</f>
        <v>cristina</v>
      </c>
      <c r="E8433" s="2" t="str">
        <f>VLOOKUP(C8433,'Datos de estudiantes'!$B$2:$D$33,3,0)</f>
        <v>cardona veliz</v>
      </c>
      <c r="F8433" s="9" t="s">
        <v>4476</v>
      </c>
      <c r="G8433" s="9" t="s">
        <v>4477</v>
      </c>
      <c r="H8433">
        <v>24</v>
      </c>
      <c r="I8433">
        <v>13</v>
      </c>
      <c r="J8433">
        <v>1</v>
      </c>
      <c r="K8433" t="str">
        <f>VLOOKUP(C8433,'Datos de estudiantes'!$B$2:$F$33,5,0)</f>
        <v>Colegio</v>
      </c>
      <c r="L8433" s="2" t="s">
        <v>4453</v>
      </c>
      <c r="M8433" t="str">
        <f>VLOOKUP(C8433,'Datos de estudiantes'!$B$2:$G$33,6,0)</f>
        <v>Femenino</v>
      </c>
    </row>
    <row r="8434" spans="1:13">
      <c r="A8434" s="6">
        <v>8516</v>
      </c>
      <c r="B8434" s="2" t="s">
        <v>1031</v>
      </c>
      <c r="C8434" s="2" t="s">
        <v>4464</v>
      </c>
      <c r="D8434" s="2" t="str">
        <f>VLOOKUP(C8434,'Datos de estudiantes'!$B$2:$C$33,2,0)</f>
        <v>cristina</v>
      </c>
      <c r="E8434" s="2" t="str">
        <f>VLOOKUP(C8434,'Datos de estudiantes'!$B$2:$D$33,3,0)</f>
        <v>cardona veliz</v>
      </c>
      <c r="F8434" s="9" t="s">
        <v>4476</v>
      </c>
      <c r="G8434" s="9" t="s">
        <v>4477</v>
      </c>
      <c r="H8434">
        <v>9</v>
      </c>
      <c r="I8434">
        <v>10</v>
      </c>
      <c r="J8434">
        <v>1</v>
      </c>
      <c r="K8434" t="str">
        <f>VLOOKUP(C8434,'Datos de estudiantes'!$B$2:$F$33,5,0)</f>
        <v>Colegio</v>
      </c>
      <c r="L8434" s="2" t="s">
        <v>4453</v>
      </c>
      <c r="M8434" t="str">
        <f>VLOOKUP(C8434,'Datos de estudiantes'!$B$2:$G$33,6,0)</f>
        <v>Femenino</v>
      </c>
    </row>
    <row r="8435" spans="1:13">
      <c r="A8435" s="6">
        <v>8517</v>
      </c>
      <c r="B8435" s="2" t="s">
        <v>1031</v>
      </c>
      <c r="C8435" s="2" t="s">
        <v>4460</v>
      </c>
      <c r="D8435" s="2" t="str">
        <f>VLOOKUP(C8435,'Datos de estudiantes'!$B$2:$C$33,2,0)</f>
        <v>yolanda betty</v>
      </c>
      <c r="E8435" s="2" t="str">
        <f>VLOOKUP(C8435,'Datos de estudiantes'!$B$2:$D$33,3,0)</f>
        <v>sanchez fernandez</v>
      </c>
      <c r="F8435" s="9" t="s">
        <v>4476</v>
      </c>
      <c r="G8435" s="9" t="s">
        <v>4477</v>
      </c>
      <c r="H8435">
        <v>9</v>
      </c>
      <c r="I8435">
        <v>10</v>
      </c>
      <c r="J8435">
        <v>1</v>
      </c>
      <c r="K8435" t="str">
        <f>VLOOKUP(C8435,'Datos de estudiantes'!$B$2:$F$33,5,0)</f>
        <v>Escuela o inferior</v>
      </c>
      <c r="L8435" s="2" t="s">
        <v>4453</v>
      </c>
      <c r="M8435" t="str">
        <f>VLOOKUP(C8435,'Datos de estudiantes'!$B$2:$G$33,6,0)</f>
        <v>Femenino</v>
      </c>
    </row>
    <row r="8436" spans="1:13">
      <c r="A8436" s="6">
        <v>8518</v>
      </c>
      <c r="B8436" s="2" t="s">
        <v>4479</v>
      </c>
      <c r="C8436" s="2" t="s">
        <v>4460</v>
      </c>
      <c r="D8436" s="2" t="str">
        <f>VLOOKUP(C8436,'Datos de estudiantes'!$B$2:$C$33,2,0)</f>
        <v>yolanda betty</v>
      </c>
      <c r="E8436" s="2" t="str">
        <f>VLOOKUP(C8436,'Datos de estudiantes'!$B$2:$D$33,3,0)</f>
        <v>sanchez fernandez</v>
      </c>
      <c r="F8436" s="9" t="s">
        <v>4476</v>
      </c>
      <c r="G8436" s="9" t="s">
        <v>4477</v>
      </c>
      <c r="H8436">
        <v>13</v>
      </c>
      <c r="I8436">
        <v>12</v>
      </c>
      <c r="J8436">
        <v>1</v>
      </c>
      <c r="K8436" t="str">
        <f>VLOOKUP(C8436,'Datos de estudiantes'!$B$2:$F$33,5,0)</f>
        <v>Escuela o inferior</v>
      </c>
      <c r="L8436" s="2" t="s">
        <v>4453</v>
      </c>
      <c r="M8436" t="str">
        <f>VLOOKUP(C8436,'Datos de estudiantes'!$B$2:$G$33,6,0)</f>
        <v>Femenino</v>
      </c>
    </row>
    <row r="8437" spans="1:13">
      <c r="A8437" s="6">
        <v>8519</v>
      </c>
      <c r="B8437" s="2" t="s">
        <v>880</v>
      </c>
      <c r="C8437" s="2" t="s">
        <v>4460</v>
      </c>
      <c r="D8437" s="2" t="str">
        <f>VLOOKUP(C8437,'Datos de estudiantes'!$B$2:$C$33,2,0)</f>
        <v>yolanda betty</v>
      </c>
      <c r="E8437" s="2" t="str">
        <f>VLOOKUP(C8437,'Datos de estudiantes'!$B$2:$D$33,3,0)</f>
        <v>sanchez fernandez</v>
      </c>
      <c r="F8437" s="9" t="s">
        <v>4476</v>
      </c>
      <c r="G8437" s="9" t="s">
        <v>4477</v>
      </c>
      <c r="H8437">
        <v>33</v>
      </c>
      <c r="I8437">
        <v>11</v>
      </c>
      <c r="J8437">
        <v>1</v>
      </c>
      <c r="K8437" t="str">
        <f>VLOOKUP(C8437,'Datos de estudiantes'!$B$2:$F$33,5,0)</f>
        <v>Escuela o inferior</v>
      </c>
      <c r="L8437" s="2" t="s">
        <v>4453</v>
      </c>
      <c r="M8437" t="str">
        <f>VLOOKUP(C8437,'Datos de estudiantes'!$B$2:$G$33,6,0)</f>
        <v>Femenino</v>
      </c>
    </row>
    <row r="8438" spans="1:13">
      <c r="A8438" s="6">
        <v>8520</v>
      </c>
      <c r="B8438" s="2" t="s">
        <v>4479</v>
      </c>
      <c r="C8438" s="2" t="s">
        <v>4464</v>
      </c>
      <c r="D8438" s="2" t="str">
        <f>VLOOKUP(C8438,'Datos de estudiantes'!$B$2:$C$33,2,0)</f>
        <v>cristina</v>
      </c>
      <c r="E8438" s="2" t="str">
        <f>VLOOKUP(C8438,'Datos de estudiantes'!$B$2:$D$33,3,0)</f>
        <v>cardona veliz</v>
      </c>
      <c r="F8438" s="9" t="s">
        <v>4476</v>
      </c>
      <c r="G8438" s="9" t="s">
        <v>4477</v>
      </c>
      <c r="H8438">
        <v>13</v>
      </c>
      <c r="I8438">
        <v>12</v>
      </c>
      <c r="J8438">
        <v>1</v>
      </c>
      <c r="K8438" t="str">
        <f>VLOOKUP(C8438,'Datos de estudiantes'!$B$2:$F$33,5,0)</f>
        <v>Colegio</v>
      </c>
      <c r="L8438" s="2" t="s">
        <v>4453</v>
      </c>
      <c r="M8438" t="str">
        <f>VLOOKUP(C8438,'Datos de estudiantes'!$B$2:$G$33,6,0)</f>
        <v>Femenino</v>
      </c>
    </row>
    <row r="8439" spans="1:13">
      <c r="A8439" s="6">
        <v>8521</v>
      </c>
      <c r="B8439" s="2" t="s">
        <v>4478</v>
      </c>
      <c r="C8439" s="2" t="s">
        <v>4460</v>
      </c>
      <c r="D8439" s="2" t="str">
        <f>VLOOKUP(C8439,'Datos de estudiantes'!$B$2:$C$33,2,0)</f>
        <v>yolanda betty</v>
      </c>
      <c r="E8439" s="2" t="str">
        <f>VLOOKUP(C8439,'Datos de estudiantes'!$B$2:$D$33,3,0)</f>
        <v>sanchez fernandez</v>
      </c>
      <c r="F8439" s="9" t="s">
        <v>4476</v>
      </c>
      <c r="G8439" s="9" t="s">
        <v>4477</v>
      </c>
      <c r="H8439">
        <v>24</v>
      </c>
      <c r="I8439">
        <v>13</v>
      </c>
      <c r="J8439">
        <v>1</v>
      </c>
      <c r="K8439" t="str">
        <f>VLOOKUP(C8439,'Datos de estudiantes'!$B$2:$F$33,5,0)</f>
        <v>Escuela o inferior</v>
      </c>
      <c r="L8439" s="2" t="s">
        <v>4453</v>
      </c>
      <c r="M8439" t="str">
        <f>VLOOKUP(C8439,'Datos de estudiantes'!$B$2:$G$33,6,0)</f>
        <v>Femenino</v>
      </c>
    </row>
    <row r="8440" spans="1:13">
      <c r="A8440" s="6">
        <v>8522</v>
      </c>
      <c r="B8440" s="2" t="s">
        <v>4463</v>
      </c>
      <c r="C8440" s="2" t="s">
        <v>4468</v>
      </c>
      <c r="D8440" s="2" t="str">
        <f>VLOOKUP(C8440,'Datos de estudiantes'!$B$2:$C$33,2,0)</f>
        <v>allison ainhoa</v>
      </c>
      <c r="E8440" s="2" t="str">
        <f>VLOOKUP(C8440,'Datos de estudiantes'!$B$2:$D$33,3,0)</f>
        <v>gómez naranjo</v>
      </c>
      <c r="F8440" s="9" t="s">
        <v>4480</v>
      </c>
      <c r="G8440" s="9" t="s">
        <v>4481</v>
      </c>
      <c r="H8440">
        <v>29</v>
      </c>
      <c r="I8440">
        <v>7</v>
      </c>
      <c r="J8440">
        <v>1</v>
      </c>
      <c r="K8440" t="str">
        <f>VLOOKUP(C8440,'Datos de estudiantes'!$B$2:$F$33,5,0)</f>
        <v>Universidad o Superior</v>
      </c>
      <c r="L8440" s="2" t="s">
        <v>4453</v>
      </c>
      <c r="M8440" t="str">
        <f>VLOOKUP(C8440,'Datos de estudiantes'!$B$2:$G$33,6,0)</f>
        <v>Femenino</v>
      </c>
    </row>
    <row r="8441" spans="1:13">
      <c r="A8441" s="6">
        <v>8523</v>
      </c>
      <c r="B8441" s="2" t="s">
        <v>2027</v>
      </c>
      <c r="C8441" s="2" t="s">
        <v>4464</v>
      </c>
      <c r="D8441" s="2" t="str">
        <f>VLOOKUP(C8441,'Datos de estudiantes'!$B$2:$C$33,2,0)</f>
        <v>cristina</v>
      </c>
      <c r="E8441" s="2" t="str">
        <f>VLOOKUP(C8441,'Datos de estudiantes'!$B$2:$D$33,3,0)</f>
        <v>cardona veliz</v>
      </c>
      <c r="F8441" s="9" t="s">
        <v>4480</v>
      </c>
      <c r="G8441" s="9" t="s">
        <v>4481</v>
      </c>
      <c r="H8441">
        <v>20</v>
      </c>
      <c r="I8441">
        <v>7</v>
      </c>
      <c r="J8441">
        <v>2</v>
      </c>
      <c r="K8441" t="str">
        <f>VLOOKUP(C8441,'Datos de estudiantes'!$B$2:$F$33,5,0)</f>
        <v>Colegio</v>
      </c>
      <c r="L8441" s="2" t="s">
        <v>4453</v>
      </c>
      <c r="M8441" t="str">
        <f>VLOOKUP(C8441,'Datos de estudiantes'!$B$2:$G$33,6,0)</f>
        <v>Femenino</v>
      </c>
    </row>
    <row r="8442" spans="1:13">
      <c r="A8442" s="6">
        <v>8524</v>
      </c>
      <c r="B8442" s="2" t="s">
        <v>4482</v>
      </c>
      <c r="C8442" s="2" t="s">
        <v>4464</v>
      </c>
      <c r="D8442" s="2" t="str">
        <f>VLOOKUP(C8442,'Datos de estudiantes'!$B$2:$C$33,2,0)</f>
        <v>cristina</v>
      </c>
      <c r="E8442" s="2" t="str">
        <f>VLOOKUP(C8442,'Datos de estudiantes'!$B$2:$D$33,3,0)</f>
        <v>cardona veliz</v>
      </c>
      <c r="F8442" s="9" t="s">
        <v>4480</v>
      </c>
      <c r="G8442" s="9" t="s">
        <v>4481</v>
      </c>
      <c r="H8442">
        <v>9</v>
      </c>
      <c r="I8442">
        <v>10</v>
      </c>
      <c r="J8442">
        <v>1</v>
      </c>
      <c r="K8442" t="str">
        <f>VLOOKUP(C8442,'Datos de estudiantes'!$B$2:$F$33,5,0)</f>
        <v>Colegio</v>
      </c>
      <c r="L8442" s="2" t="s">
        <v>4453</v>
      </c>
      <c r="M8442" t="str">
        <f>VLOOKUP(C8442,'Datos de estudiantes'!$B$2:$G$33,6,0)</f>
        <v>Femenino</v>
      </c>
    </row>
    <row r="8443" spans="1:13">
      <c r="A8443" s="6">
        <v>8525</v>
      </c>
      <c r="B8443" s="2" t="s">
        <v>4482</v>
      </c>
      <c r="C8443" s="2" t="s">
        <v>4460</v>
      </c>
      <c r="D8443" s="2" t="str">
        <f>VLOOKUP(C8443,'Datos de estudiantes'!$B$2:$C$33,2,0)</f>
        <v>yolanda betty</v>
      </c>
      <c r="E8443" s="2" t="str">
        <f>VLOOKUP(C8443,'Datos de estudiantes'!$B$2:$D$33,3,0)</f>
        <v>sanchez fernandez</v>
      </c>
      <c r="F8443" s="9" t="s">
        <v>4480</v>
      </c>
      <c r="G8443" s="9" t="s">
        <v>4481</v>
      </c>
      <c r="H8443">
        <v>9</v>
      </c>
      <c r="I8443">
        <v>10</v>
      </c>
      <c r="J8443">
        <v>1</v>
      </c>
      <c r="K8443" t="str">
        <f>VLOOKUP(C8443,'Datos de estudiantes'!$B$2:$F$33,5,0)</f>
        <v>Escuela o inferior</v>
      </c>
      <c r="L8443" s="2" t="s">
        <v>4453</v>
      </c>
      <c r="M8443" t="str">
        <f>VLOOKUP(C8443,'Datos de estudiantes'!$B$2:$G$33,6,0)</f>
        <v>Femenino</v>
      </c>
    </row>
    <row r="8444" spans="1:13">
      <c r="A8444" s="6">
        <v>8526</v>
      </c>
      <c r="B8444" s="2" t="s">
        <v>2027</v>
      </c>
      <c r="C8444" s="2" t="s">
        <v>4460</v>
      </c>
      <c r="D8444" s="2" t="str">
        <f>VLOOKUP(C8444,'Datos de estudiantes'!$B$2:$C$33,2,0)</f>
        <v>yolanda betty</v>
      </c>
      <c r="E8444" s="2" t="str">
        <f>VLOOKUP(C8444,'Datos de estudiantes'!$B$2:$D$33,3,0)</f>
        <v>sanchez fernandez</v>
      </c>
      <c r="F8444" s="9" t="s">
        <v>4480</v>
      </c>
      <c r="G8444" s="9" t="s">
        <v>4481</v>
      </c>
      <c r="H8444">
        <v>20</v>
      </c>
      <c r="I8444">
        <v>7</v>
      </c>
      <c r="J8444">
        <v>2</v>
      </c>
      <c r="K8444" t="str">
        <f>VLOOKUP(C8444,'Datos de estudiantes'!$B$2:$F$33,5,0)</f>
        <v>Escuela o inferior</v>
      </c>
      <c r="L8444" s="2" t="s">
        <v>4453</v>
      </c>
      <c r="M8444" t="str">
        <f>VLOOKUP(C8444,'Datos de estudiantes'!$B$2:$G$33,6,0)</f>
        <v>Femenino</v>
      </c>
    </row>
    <row r="8445" spans="1:13">
      <c r="A8445" s="6">
        <v>8527</v>
      </c>
      <c r="B8445" s="2" t="s">
        <v>4463</v>
      </c>
      <c r="C8445" s="2" t="s">
        <v>4464</v>
      </c>
      <c r="D8445" s="2" t="str">
        <f>VLOOKUP(C8445,'Datos de estudiantes'!$B$2:$C$33,2,0)</f>
        <v>cristina</v>
      </c>
      <c r="E8445" s="2" t="str">
        <f>VLOOKUP(C8445,'Datos de estudiantes'!$B$2:$D$33,3,0)</f>
        <v>cardona veliz</v>
      </c>
      <c r="F8445" s="9" t="s">
        <v>4480</v>
      </c>
      <c r="G8445" s="9" t="s">
        <v>4481</v>
      </c>
      <c r="H8445">
        <v>29</v>
      </c>
      <c r="I8445">
        <v>7</v>
      </c>
      <c r="J8445">
        <v>1</v>
      </c>
      <c r="K8445" t="str">
        <f>VLOOKUP(C8445,'Datos de estudiantes'!$B$2:$F$33,5,0)</f>
        <v>Colegio</v>
      </c>
      <c r="L8445" s="2" t="s">
        <v>4453</v>
      </c>
      <c r="M8445" t="str">
        <f>VLOOKUP(C8445,'Datos de estudiantes'!$B$2:$G$33,6,0)</f>
        <v>Femenino</v>
      </c>
    </row>
    <row r="8446" spans="1:13">
      <c r="A8446" s="6">
        <v>8528</v>
      </c>
      <c r="B8446" s="2" t="s">
        <v>2010</v>
      </c>
      <c r="C8446" s="2" t="s">
        <v>4460</v>
      </c>
      <c r="D8446" s="2" t="str">
        <f>VLOOKUP(C8446,'Datos de estudiantes'!$B$2:$C$33,2,0)</f>
        <v>yolanda betty</v>
      </c>
      <c r="E8446" s="2" t="str">
        <f>VLOOKUP(C8446,'Datos de estudiantes'!$B$2:$D$33,3,0)</f>
        <v>sanchez fernandez</v>
      </c>
      <c r="F8446" s="9" t="s">
        <v>4480</v>
      </c>
      <c r="G8446" s="9" t="s">
        <v>4481</v>
      </c>
      <c r="H8446">
        <v>33</v>
      </c>
      <c r="I8446">
        <v>12</v>
      </c>
      <c r="J8446">
        <v>1</v>
      </c>
      <c r="K8446" t="str">
        <f>VLOOKUP(C8446,'Datos de estudiantes'!$B$2:$F$33,5,0)</f>
        <v>Escuela o inferior</v>
      </c>
      <c r="L8446" s="2" t="s">
        <v>4453</v>
      </c>
      <c r="M8446" t="str">
        <f>VLOOKUP(C8446,'Datos de estudiantes'!$B$2:$G$33,6,0)</f>
        <v>Femenino</v>
      </c>
    </row>
    <row r="8447" spans="1:13">
      <c r="A8447" s="6">
        <v>8529</v>
      </c>
      <c r="B8447" s="2" t="s">
        <v>775</v>
      </c>
      <c r="C8447" s="2" t="s">
        <v>4460</v>
      </c>
      <c r="D8447" s="2" t="str">
        <f>VLOOKUP(C8447,'Datos de estudiantes'!$B$2:$C$33,2,0)</f>
        <v>yolanda betty</v>
      </c>
      <c r="E8447" s="2" t="str">
        <f>VLOOKUP(C8447,'Datos de estudiantes'!$B$2:$D$33,3,0)</f>
        <v>sanchez fernandez</v>
      </c>
      <c r="F8447" s="9" t="s">
        <v>4480</v>
      </c>
      <c r="G8447" s="9" t="s">
        <v>4481</v>
      </c>
      <c r="H8447">
        <v>14</v>
      </c>
      <c r="I8447">
        <v>11</v>
      </c>
      <c r="J8447">
        <v>1</v>
      </c>
      <c r="K8447" t="str">
        <f>VLOOKUP(C8447,'Datos de estudiantes'!$B$2:$F$33,5,0)</f>
        <v>Escuela o inferior</v>
      </c>
      <c r="L8447" s="2" t="s">
        <v>4453</v>
      </c>
      <c r="M8447" t="str">
        <f>VLOOKUP(C8447,'Datos de estudiantes'!$B$2:$G$33,6,0)</f>
        <v>Femenino</v>
      </c>
    </row>
    <row r="8448" spans="1:13">
      <c r="A8448" s="6">
        <v>8530</v>
      </c>
      <c r="B8448" s="2" t="s">
        <v>2905</v>
      </c>
      <c r="C8448" s="2" t="s">
        <v>4460</v>
      </c>
      <c r="D8448" s="2" t="str">
        <f>VLOOKUP(C8448,'Datos de estudiantes'!$B$2:$C$33,2,0)</f>
        <v>yolanda betty</v>
      </c>
      <c r="E8448" s="2" t="str">
        <f>VLOOKUP(C8448,'Datos de estudiantes'!$B$2:$D$33,3,0)</f>
        <v>sanchez fernandez</v>
      </c>
      <c r="F8448" s="9" t="s">
        <v>4480</v>
      </c>
      <c r="G8448" s="9" t="s">
        <v>4481</v>
      </c>
      <c r="H8448">
        <v>42</v>
      </c>
      <c r="I8448">
        <v>7</v>
      </c>
      <c r="J8448">
        <v>1</v>
      </c>
      <c r="K8448" t="str">
        <f>VLOOKUP(C8448,'Datos de estudiantes'!$B$2:$F$33,5,0)</f>
        <v>Escuela o inferior</v>
      </c>
      <c r="L8448" s="2" t="s">
        <v>4453</v>
      </c>
      <c r="M8448" t="str">
        <f>VLOOKUP(C8448,'Datos de estudiantes'!$B$2:$G$33,6,0)</f>
        <v>Femenino</v>
      </c>
    </row>
    <row r="8449" spans="1:13">
      <c r="A8449" s="6">
        <v>8531</v>
      </c>
      <c r="B8449" s="2" t="s">
        <v>2010</v>
      </c>
      <c r="C8449" s="2" t="s">
        <v>4464</v>
      </c>
      <c r="D8449" s="2" t="str">
        <f>VLOOKUP(C8449,'Datos de estudiantes'!$B$2:$C$33,2,0)</f>
        <v>cristina</v>
      </c>
      <c r="E8449" s="2" t="str">
        <f>VLOOKUP(C8449,'Datos de estudiantes'!$B$2:$D$33,3,0)</f>
        <v>cardona veliz</v>
      </c>
      <c r="F8449" s="9" t="s">
        <v>4480</v>
      </c>
      <c r="G8449" s="9" t="s">
        <v>4481</v>
      </c>
      <c r="H8449">
        <v>33</v>
      </c>
      <c r="I8449">
        <v>12</v>
      </c>
      <c r="J8449">
        <v>1</v>
      </c>
      <c r="K8449" t="str">
        <f>VLOOKUP(C8449,'Datos de estudiantes'!$B$2:$F$33,5,0)</f>
        <v>Colegio</v>
      </c>
      <c r="L8449" s="2" t="s">
        <v>4453</v>
      </c>
      <c r="M8449" t="str">
        <f>VLOOKUP(C8449,'Datos de estudiantes'!$B$2:$G$33,6,0)</f>
        <v>Femenino</v>
      </c>
    </row>
    <row r="8450" spans="1:13">
      <c r="A8450" s="6">
        <v>8532</v>
      </c>
      <c r="B8450" s="2" t="s">
        <v>4463</v>
      </c>
      <c r="C8450" s="2" t="s">
        <v>4460</v>
      </c>
      <c r="D8450" s="2" t="str">
        <f>VLOOKUP(C8450,'Datos de estudiantes'!$B$2:$C$33,2,0)</f>
        <v>yolanda betty</v>
      </c>
      <c r="E8450" s="2" t="str">
        <f>VLOOKUP(C8450,'Datos de estudiantes'!$B$2:$D$33,3,0)</f>
        <v>sanchez fernandez</v>
      </c>
      <c r="F8450" s="9" t="s">
        <v>4480</v>
      </c>
      <c r="G8450" s="9" t="s">
        <v>4481</v>
      </c>
      <c r="H8450">
        <v>29</v>
      </c>
      <c r="I8450">
        <v>7</v>
      </c>
      <c r="J8450">
        <v>1</v>
      </c>
      <c r="K8450" t="str">
        <f>VLOOKUP(C8450,'Datos de estudiantes'!$B$2:$F$33,5,0)</f>
        <v>Escuela o inferior</v>
      </c>
      <c r="L8450" s="2" t="s">
        <v>4453</v>
      </c>
      <c r="M8450" t="str">
        <f>VLOOKUP(C8450,'Datos de estudiantes'!$B$2:$G$33,6,0)</f>
        <v>Femenino</v>
      </c>
    </row>
    <row r="8451" spans="1:13">
      <c r="A8451" s="6">
        <v>8536</v>
      </c>
      <c r="B8451" s="2" t="s">
        <v>4449</v>
      </c>
      <c r="C8451" s="2" t="s">
        <v>4450</v>
      </c>
      <c r="D8451" s="2" t="str">
        <f>VLOOKUP(C8451,'Datos de estudiantes'!$B$2:$C$33,2,0)</f>
        <v>darwin david</v>
      </c>
      <c r="E8451" s="2" t="str">
        <f>VLOOKUP(C8451,'Datos de estudiantes'!$B$2:$D$33,3,0)</f>
        <v>vera rojas</v>
      </c>
      <c r="F8451" s="9" t="s">
        <v>4483</v>
      </c>
      <c r="G8451" s="9" t="s">
        <v>4484</v>
      </c>
      <c r="H8451">
        <v>16</v>
      </c>
      <c r="I8451">
        <v>9</v>
      </c>
      <c r="J8451">
        <v>1</v>
      </c>
      <c r="K8451" t="str">
        <f>VLOOKUP(C8451,'Datos de estudiantes'!$B$2:$F$33,5,0)</f>
        <v>Colegio</v>
      </c>
      <c r="L8451" s="2" t="s">
        <v>4453</v>
      </c>
      <c r="M8451" t="str">
        <f>VLOOKUP(C8451,'Datos de estudiantes'!$B$2:$G$33,6,0)</f>
        <v>Masculino</v>
      </c>
    </row>
    <row r="8452" spans="1:13">
      <c r="A8452" s="6">
        <v>8539</v>
      </c>
      <c r="B8452" s="2" t="s">
        <v>4449</v>
      </c>
      <c r="C8452" s="2" t="s">
        <v>4455</v>
      </c>
      <c r="D8452" s="2" t="str">
        <f>VLOOKUP(C8452,'Datos de estudiantes'!$B$2:$C$33,2,0)</f>
        <v>domingo fernado</v>
      </c>
      <c r="E8452" s="2" t="str">
        <f>VLOOKUP(C8452,'Datos de estudiantes'!$B$2:$D$33,3,0)</f>
        <v>sanchez fernandez</v>
      </c>
      <c r="F8452" s="9" t="s">
        <v>4483</v>
      </c>
      <c r="G8452" s="9" t="s">
        <v>4484</v>
      </c>
      <c r="H8452">
        <v>16</v>
      </c>
      <c r="I8452">
        <v>9</v>
      </c>
      <c r="J8452">
        <v>1</v>
      </c>
      <c r="K8452" t="str">
        <f>VLOOKUP(C8452,'Datos de estudiantes'!$B$2:$F$33,5,0)</f>
        <v>Escuela o inferior</v>
      </c>
      <c r="L8452" s="2" t="s">
        <v>4453</v>
      </c>
      <c r="M8452" t="str">
        <f>VLOOKUP(C8452,'Datos de estudiantes'!$B$2:$G$33,6,0)</f>
        <v>Masculino</v>
      </c>
    </row>
    <row r="8453" spans="1:13">
      <c r="A8453" s="6">
        <v>8537</v>
      </c>
      <c r="B8453" s="2" t="s">
        <v>3673</v>
      </c>
      <c r="C8453" s="2" t="s">
        <v>4455</v>
      </c>
      <c r="D8453" s="2" t="str">
        <f>VLOOKUP(C8453,'Datos de estudiantes'!$B$2:$C$33,2,0)</f>
        <v>domingo fernado</v>
      </c>
      <c r="E8453" s="2" t="str">
        <f>VLOOKUP(C8453,'Datos de estudiantes'!$B$2:$D$33,3,0)</f>
        <v>sanchez fernandez</v>
      </c>
      <c r="F8453" s="9" t="s">
        <v>4483</v>
      </c>
      <c r="G8453" s="9" t="s">
        <v>4484</v>
      </c>
      <c r="H8453">
        <v>28</v>
      </c>
      <c r="I8453">
        <v>11</v>
      </c>
      <c r="J8453">
        <v>1</v>
      </c>
      <c r="K8453" t="str">
        <f>VLOOKUP(C8453,'Datos de estudiantes'!$B$2:$F$33,5,0)</f>
        <v>Escuela o inferior</v>
      </c>
      <c r="L8453" s="2" t="s">
        <v>4453</v>
      </c>
      <c r="M8453" t="str">
        <f>VLOOKUP(C8453,'Datos de estudiantes'!$B$2:$G$33,6,0)</f>
        <v>Masculino</v>
      </c>
    </row>
    <row r="8454" spans="1:13">
      <c r="A8454" s="6">
        <v>8542</v>
      </c>
      <c r="B8454" s="2" t="s">
        <v>3673</v>
      </c>
      <c r="C8454" s="2" t="s">
        <v>4450</v>
      </c>
      <c r="D8454" s="2" t="str">
        <f>VLOOKUP(C8454,'Datos de estudiantes'!$B$2:$C$33,2,0)</f>
        <v>darwin david</v>
      </c>
      <c r="E8454" s="2" t="str">
        <f>VLOOKUP(C8454,'Datos de estudiantes'!$B$2:$D$33,3,0)</f>
        <v>vera rojas</v>
      </c>
      <c r="F8454" s="9" t="s">
        <v>4483</v>
      </c>
      <c r="G8454" s="9" t="s">
        <v>4484</v>
      </c>
      <c r="H8454">
        <v>28</v>
      </c>
      <c r="I8454">
        <v>11</v>
      </c>
      <c r="J8454">
        <v>1</v>
      </c>
      <c r="K8454" t="str">
        <f>VLOOKUP(C8454,'Datos de estudiantes'!$B$2:$F$33,5,0)</f>
        <v>Colegio</v>
      </c>
      <c r="L8454" s="2" t="s">
        <v>4453</v>
      </c>
      <c r="M8454" t="str">
        <f>VLOOKUP(C8454,'Datos de estudiantes'!$B$2:$G$33,6,0)</f>
        <v>Masculino</v>
      </c>
    </row>
    <row r="8455" spans="1:13">
      <c r="A8455" s="6">
        <v>8533</v>
      </c>
      <c r="B8455" s="2" t="s">
        <v>4456</v>
      </c>
      <c r="C8455" s="2" t="s">
        <v>4454</v>
      </c>
      <c r="D8455" s="2" t="str">
        <f>VLOOKUP(C8455,'Datos de estudiantes'!$B$2:$C$33,2,0)</f>
        <v>josue joel</v>
      </c>
      <c r="E8455" s="2" t="str">
        <f>VLOOKUP(C8455,'Datos de estudiantes'!$B$2:$D$33,3,0)</f>
        <v>castro peralta</v>
      </c>
      <c r="F8455" s="9" t="s">
        <v>4483</v>
      </c>
      <c r="G8455" s="9" t="s">
        <v>4484</v>
      </c>
      <c r="H8455">
        <v>39</v>
      </c>
      <c r="I8455">
        <v>13</v>
      </c>
      <c r="J8455">
        <v>1</v>
      </c>
      <c r="K8455" t="str">
        <f>VLOOKUP(C8455,'Datos de estudiantes'!$B$2:$F$33,5,0)</f>
        <v>Universidad o Superior</v>
      </c>
      <c r="L8455" s="2" t="s">
        <v>4453</v>
      </c>
      <c r="M8455" t="str">
        <f>VLOOKUP(C8455,'Datos de estudiantes'!$B$2:$G$33,6,0)</f>
        <v>Masculino</v>
      </c>
    </row>
    <row r="8456" spans="1:13">
      <c r="A8456" s="6">
        <v>8534</v>
      </c>
      <c r="B8456" s="2" t="s">
        <v>4456</v>
      </c>
      <c r="C8456" s="2" t="s">
        <v>4450</v>
      </c>
      <c r="D8456" s="2" t="str">
        <f>VLOOKUP(C8456,'Datos de estudiantes'!$B$2:$C$33,2,0)</f>
        <v>darwin david</v>
      </c>
      <c r="E8456" s="2" t="str">
        <f>VLOOKUP(C8456,'Datos de estudiantes'!$B$2:$D$33,3,0)</f>
        <v>vera rojas</v>
      </c>
      <c r="F8456" s="9" t="s">
        <v>4483</v>
      </c>
      <c r="G8456" s="9" t="s">
        <v>4484</v>
      </c>
      <c r="H8456">
        <v>39</v>
      </c>
      <c r="I8456">
        <v>13</v>
      </c>
      <c r="J8456">
        <v>1</v>
      </c>
      <c r="K8456" t="str">
        <f>VLOOKUP(C8456,'Datos de estudiantes'!$B$2:$F$33,5,0)</f>
        <v>Colegio</v>
      </c>
      <c r="L8456" s="2" t="s">
        <v>4453</v>
      </c>
      <c r="M8456" t="str">
        <f>VLOOKUP(C8456,'Datos de estudiantes'!$B$2:$G$33,6,0)</f>
        <v>Masculino</v>
      </c>
    </row>
    <row r="8457" spans="1:13">
      <c r="A8457" s="6">
        <v>8540</v>
      </c>
      <c r="B8457" s="2" t="s">
        <v>4456</v>
      </c>
      <c r="C8457" s="2" t="s">
        <v>4455</v>
      </c>
      <c r="D8457" s="2" t="str">
        <f>VLOOKUP(C8457,'Datos de estudiantes'!$B$2:$C$33,2,0)</f>
        <v>domingo fernado</v>
      </c>
      <c r="E8457" s="2" t="str">
        <f>VLOOKUP(C8457,'Datos de estudiantes'!$B$2:$D$33,3,0)</f>
        <v>sanchez fernandez</v>
      </c>
      <c r="F8457" s="9" t="s">
        <v>4483</v>
      </c>
      <c r="G8457" s="9" t="s">
        <v>4484</v>
      </c>
      <c r="H8457">
        <v>39</v>
      </c>
      <c r="I8457">
        <v>13</v>
      </c>
      <c r="J8457">
        <v>1</v>
      </c>
      <c r="K8457" t="str">
        <f>VLOOKUP(C8457,'Datos de estudiantes'!$B$2:$F$33,5,0)</f>
        <v>Escuela o inferior</v>
      </c>
      <c r="L8457" s="2" t="s">
        <v>4453</v>
      </c>
      <c r="M8457" t="str">
        <f>VLOOKUP(C8457,'Datos de estudiantes'!$B$2:$G$33,6,0)</f>
        <v>Masculino</v>
      </c>
    </row>
    <row r="8458" spans="1:13">
      <c r="A8458" s="6">
        <v>8535</v>
      </c>
      <c r="B8458" s="2" t="s">
        <v>4457</v>
      </c>
      <c r="C8458" s="2" t="s">
        <v>4454</v>
      </c>
      <c r="D8458" s="2" t="str">
        <f>VLOOKUP(C8458,'Datos de estudiantes'!$B$2:$C$33,2,0)</f>
        <v>josue joel</v>
      </c>
      <c r="E8458" s="2" t="str">
        <f>VLOOKUP(C8458,'Datos de estudiantes'!$B$2:$D$33,3,0)</f>
        <v>castro peralta</v>
      </c>
      <c r="F8458" s="9" t="s">
        <v>4483</v>
      </c>
      <c r="G8458" s="9" t="s">
        <v>4484</v>
      </c>
      <c r="H8458">
        <v>32</v>
      </c>
      <c r="I8458">
        <v>8</v>
      </c>
      <c r="J8458">
        <v>1</v>
      </c>
      <c r="K8458" t="str">
        <f>VLOOKUP(C8458,'Datos de estudiantes'!$B$2:$F$33,5,0)</f>
        <v>Universidad o Superior</v>
      </c>
      <c r="L8458" s="2" t="s">
        <v>4453</v>
      </c>
      <c r="M8458" t="str">
        <f>VLOOKUP(C8458,'Datos de estudiantes'!$B$2:$G$33,6,0)</f>
        <v>Masculino</v>
      </c>
    </row>
    <row r="8459" spans="1:13">
      <c r="A8459" s="6">
        <v>8538</v>
      </c>
      <c r="B8459" s="2" t="s">
        <v>4458</v>
      </c>
      <c r="C8459" s="2" t="s">
        <v>4455</v>
      </c>
      <c r="D8459" s="2" t="str">
        <f>VLOOKUP(C8459,'Datos de estudiantes'!$B$2:$C$33,2,0)</f>
        <v>domingo fernado</v>
      </c>
      <c r="E8459" s="2" t="str">
        <f>VLOOKUP(C8459,'Datos de estudiantes'!$B$2:$D$33,3,0)</f>
        <v>sanchez fernandez</v>
      </c>
      <c r="F8459" s="9" t="s">
        <v>4483</v>
      </c>
      <c r="G8459" s="9" t="s">
        <v>4484</v>
      </c>
      <c r="H8459">
        <v>33</v>
      </c>
      <c r="I8459">
        <v>7</v>
      </c>
      <c r="J8459">
        <v>1</v>
      </c>
      <c r="K8459" t="str">
        <f>VLOOKUP(C8459,'Datos de estudiantes'!$B$2:$F$33,5,0)</f>
        <v>Escuela o inferior</v>
      </c>
      <c r="L8459" s="2" t="s">
        <v>4453</v>
      </c>
      <c r="M8459" t="str">
        <f>VLOOKUP(C8459,'Datos de estudiantes'!$B$2:$G$33,6,0)</f>
        <v>Masculino</v>
      </c>
    </row>
    <row r="8460" spans="1:13">
      <c r="A8460" s="6">
        <v>8541</v>
      </c>
      <c r="B8460" s="2" t="s">
        <v>4485</v>
      </c>
      <c r="C8460" s="2" t="s">
        <v>4450</v>
      </c>
      <c r="D8460" s="2" t="str">
        <f>VLOOKUP(C8460,'Datos de estudiantes'!$B$2:$C$33,2,0)</f>
        <v>darwin david</v>
      </c>
      <c r="E8460" s="2" t="str">
        <f>VLOOKUP(C8460,'Datos de estudiantes'!$B$2:$D$33,3,0)</f>
        <v>vera rojas</v>
      </c>
      <c r="F8460" s="9" t="s">
        <v>4483</v>
      </c>
      <c r="G8460" s="9" t="s">
        <v>4484</v>
      </c>
      <c r="H8460">
        <v>1</v>
      </c>
      <c r="I8460">
        <v>7</v>
      </c>
      <c r="J8460">
        <v>1</v>
      </c>
      <c r="K8460" t="str">
        <f>VLOOKUP(C8460,'Datos de estudiantes'!$B$2:$F$33,5,0)</f>
        <v>Colegio</v>
      </c>
      <c r="L8460" s="2" t="s">
        <v>4453</v>
      </c>
      <c r="M8460" t="str">
        <f>VLOOKUP(C8460,'Datos de estudiantes'!$B$2:$G$33,6,0)</f>
        <v>Masculino</v>
      </c>
    </row>
    <row r="8461" spans="1:13">
      <c r="A8461" s="6">
        <v>8543</v>
      </c>
      <c r="B8461" s="2" t="s">
        <v>882</v>
      </c>
      <c r="C8461" s="2" t="s">
        <v>4460</v>
      </c>
      <c r="D8461" s="2" t="str">
        <f>VLOOKUP(C8461,'Datos de estudiantes'!$B$2:$C$33,2,0)</f>
        <v>yolanda betty</v>
      </c>
      <c r="E8461" s="2" t="str">
        <f>VLOOKUP(C8461,'Datos de estudiantes'!$B$2:$D$33,3,0)</f>
        <v>sanchez fernandez</v>
      </c>
      <c r="F8461" s="9" t="s">
        <v>4486</v>
      </c>
      <c r="G8461" s="9" t="s">
        <v>4487</v>
      </c>
      <c r="H8461">
        <v>13</v>
      </c>
      <c r="I8461">
        <v>8</v>
      </c>
      <c r="J8461">
        <v>1</v>
      </c>
      <c r="K8461" t="str">
        <f>VLOOKUP(C8461,'Datos de estudiantes'!$B$2:$F$33,5,0)</f>
        <v>Escuela o inferior</v>
      </c>
      <c r="L8461" s="2" t="s">
        <v>4453</v>
      </c>
      <c r="M8461" t="str">
        <f>VLOOKUP(C8461,'Datos de estudiantes'!$B$2:$G$33,6,0)</f>
        <v>Femenino</v>
      </c>
    </row>
    <row r="8462" spans="1:13">
      <c r="A8462" s="6">
        <v>8544</v>
      </c>
      <c r="B8462" s="2" t="s">
        <v>510</v>
      </c>
      <c r="C8462" s="2" t="s">
        <v>4460</v>
      </c>
      <c r="D8462" s="2" t="str">
        <f>VLOOKUP(C8462,'Datos de estudiantes'!$B$2:$C$33,2,0)</f>
        <v>yolanda betty</v>
      </c>
      <c r="E8462" s="2" t="str">
        <f>VLOOKUP(C8462,'Datos de estudiantes'!$B$2:$D$33,3,0)</f>
        <v>sanchez fernandez</v>
      </c>
      <c r="F8462" s="9" t="s">
        <v>4486</v>
      </c>
      <c r="G8462" s="9" t="s">
        <v>4487</v>
      </c>
      <c r="H8462">
        <v>8</v>
      </c>
      <c r="I8462">
        <v>7</v>
      </c>
      <c r="J8462">
        <v>1</v>
      </c>
      <c r="K8462" t="str">
        <f>VLOOKUP(C8462,'Datos de estudiantes'!$B$2:$F$33,5,0)</f>
        <v>Escuela o inferior</v>
      </c>
      <c r="L8462" s="2" t="s">
        <v>4453</v>
      </c>
      <c r="M8462" t="str">
        <f>VLOOKUP(C8462,'Datos de estudiantes'!$B$2:$G$33,6,0)</f>
        <v>Femenino</v>
      </c>
    </row>
    <row r="8463" spans="1:13">
      <c r="A8463" s="6">
        <v>8545</v>
      </c>
      <c r="B8463" s="2" t="s">
        <v>1796</v>
      </c>
      <c r="C8463" s="2" t="s">
        <v>4460</v>
      </c>
      <c r="D8463" s="2" t="str">
        <f>VLOOKUP(C8463,'Datos de estudiantes'!$B$2:$C$33,2,0)</f>
        <v>yolanda betty</v>
      </c>
      <c r="E8463" s="2" t="str">
        <f>VLOOKUP(C8463,'Datos de estudiantes'!$B$2:$D$33,3,0)</f>
        <v>sanchez fernandez</v>
      </c>
      <c r="F8463" s="9" t="s">
        <v>4486</v>
      </c>
      <c r="G8463" s="9" t="s">
        <v>4487</v>
      </c>
      <c r="H8463">
        <v>18</v>
      </c>
      <c r="I8463">
        <v>13</v>
      </c>
      <c r="J8463">
        <v>1</v>
      </c>
      <c r="K8463" t="str">
        <f>VLOOKUP(C8463,'Datos de estudiantes'!$B$2:$F$33,5,0)</f>
        <v>Escuela o inferior</v>
      </c>
      <c r="L8463" s="2" t="s">
        <v>4453</v>
      </c>
      <c r="M8463" t="str">
        <f>VLOOKUP(C8463,'Datos de estudiantes'!$B$2:$G$33,6,0)</f>
        <v>Femenino</v>
      </c>
    </row>
    <row r="8464" spans="1:13">
      <c r="A8464" s="6">
        <v>8546</v>
      </c>
      <c r="B8464" s="2" t="s">
        <v>4488</v>
      </c>
      <c r="C8464" s="2" t="s">
        <v>4460</v>
      </c>
      <c r="D8464" s="2" t="str">
        <f>VLOOKUP(C8464,'Datos de estudiantes'!$B$2:$C$33,2,0)</f>
        <v>yolanda betty</v>
      </c>
      <c r="E8464" s="2" t="str">
        <f>VLOOKUP(C8464,'Datos de estudiantes'!$B$2:$D$33,3,0)</f>
        <v>sanchez fernandez</v>
      </c>
      <c r="F8464" s="9" t="s">
        <v>4486</v>
      </c>
      <c r="G8464" s="9" t="s">
        <v>4487</v>
      </c>
      <c r="H8464">
        <v>10</v>
      </c>
      <c r="I8464">
        <v>10</v>
      </c>
      <c r="J8464">
        <v>2</v>
      </c>
      <c r="K8464" t="str">
        <f>VLOOKUP(C8464,'Datos de estudiantes'!$B$2:$F$33,5,0)</f>
        <v>Escuela o inferior</v>
      </c>
      <c r="L8464" s="2" t="s">
        <v>4453</v>
      </c>
      <c r="M8464" t="str">
        <f>VLOOKUP(C8464,'Datos de estudiantes'!$B$2:$G$33,6,0)</f>
        <v>Femenino</v>
      </c>
    </row>
    <row r="8465" spans="1:13">
      <c r="A8465" s="6">
        <v>8547</v>
      </c>
      <c r="B8465" s="2" t="s">
        <v>4489</v>
      </c>
      <c r="C8465" s="2" t="s">
        <v>4464</v>
      </c>
      <c r="D8465" s="2" t="str">
        <f>VLOOKUP(C8465,'Datos de estudiantes'!$B$2:$C$33,2,0)</f>
        <v>cristina</v>
      </c>
      <c r="E8465" s="2" t="str">
        <f>VLOOKUP(C8465,'Datos de estudiantes'!$B$2:$D$33,3,0)</f>
        <v>cardona veliz</v>
      </c>
      <c r="F8465" s="9" t="s">
        <v>4486</v>
      </c>
      <c r="G8465" s="9" t="s">
        <v>4487</v>
      </c>
      <c r="H8465">
        <v>34</v>
      </c>
      <c r="I8465">
        <v>11</v>
      </c>
      <c r="J8465">
        <v>1</v>
      </c>
      <c r="K8465" t="str">
        <f>VLOOKUP(C8465,'Datos de estudiantes'!$B$2:$F$33,5,0)</f>
        <v>Colegio</v>
      </c>
      <c r="L8465" s="2" t="s">
        <v>4453</v>
      </c>
      <c r="M8465" t="str">
        <f>VLOOKUP(C8465,'Datos de estudiantes'!$B$2:$G$33,6,0)</f>
        <v>Femenino</v>
      </c>
    </row>
    <row r="8466" spans="1:13">
      <c r="A8466" s="6">
        <v>8548</v>
      </c>
      <c r="B8466" s="2" t="s">
        <v>1796</v>
      </c>
      <c r="C8466" s="2" t="s">
        <v>4464</v>
      </c>
      <c r="D8466" s="2" t="str">
        <f>VLOOKUP(C8466,'Datos de estudiantes'!$B$2:$C$33,2,0)</f>
        <v>cristina</v>
      </c>
      <c r="E8466" s="2" t="str">
        <f>VLOOKUP(C8466,'Datos de estudiantes'!$B$2:$D$33,3,0)</f>
        <v>cardona veliz</v>
      </c>
      <c r="F8466" s="9" t="s">
        <v>4486</v>
      </c>
      <c r="G8466" s="9" t="s">
        <v>4487</v>
      </c>
      <c r="H8466">
        <v>18</v>
      </c>
      <c r="I8466">
        <v>13</v>
      </c>
      <c r="J8466">
        <v>1</v>
      </c>
      <c r="K8466" t="str">
        <f>VLOOKUP(C8466,'Datos de estudiantes'!$B$2:$F$33,5,0)</f>
        <v>Colegio</v>
      </c>
      <c r="L8466" s="2" t="s">
        <v>4453</v>
      </c>
      <c r="M8466" t="str">
        <f>VLOOKUP(C8466,'Datos de estudiantes'!$B$2:$G$33,6,0)</f>
        <v>Femenino</v>
      </c>
    </row>
    <row r="8467" spans="1:13">
      <c r="A8467" s="6">
        <v>8549</v>
      </c>
      <c r="B8467" s="2" t="s">
        <v>4007</v>
      </c>
      <c r="C8467" s="2" t="s">
        <v>4460</v>
      </c>
      <c r="D8467" s="2" t="str">
        <f>VLOOKUP(C8467,'Datos de estudiantes'!$B$2:$C$33,2,0)</f>
        <v>yolanda betty</v>
      </c>
      <c r="E8467" s="2" t="str">
        <f>VLOOKUP(C8467,'Datos de estudiantes'!$B$2:$D$33,3,0)</f>
        <v>sanchez fernandez</v>
      </c>
      <c r="F8467" s="9" t="s">
        <v>4486</v>
      </c>
      <c r="G8467" s="9" t="s">
        <v>4487</v>
      </c>
      <c r="H8467">
        <v>5</v>
      </c>
      <c r="I8467">
        <v>13</v>
      </c>
      <c r="J8467">
        <v>1</v>
      </c>
      <c r="K8467" t="str">
        <f>VLOOKUP(C8467,'Datos de estudiantes'!$B$2:$F$33,5,0)</f>
        <v>Escuela o inferior</v>
      </c>
      <c r="L8467" s="2" t="s">
        <v>4453</v>
      </c>
      <c r="M8467" t="str">
        <f>VLOOKUP(C8467,'Datos de estudiantes'!$B$2:$G$33,6,0)</f>
        <v>Femenino</v>
      </c>
    </row>
    <row r="8468" spans="1:13">
      <c r="A8468" s="6">
        <v>8550</v>
      </c>
      <c r="B8468" s="2" t="s">
        <v>4007</v>
      </c>
      <c r="C8468" s="2" t="s">
        <v>4464</v>
      </c>
      <c r="D8468" s="2" t="str">
        <f>VLOOKUP(C8468,'Datos de estudiantes'!$B$2:$C$33,2,0)</f>
        <v>cristina</v>
      </c>
      <c r="E8468" s="2" t="str">
        <f>VLOOKUP(C8468,'Datos de estudiantes'!$B$2:$D$33,3,0)</f>
        <v>cardona veliz</v>
      </c>
      <c r="F8468" s="9" t="s">
        <v>4486</v>
      </c>
      <c r="G8468" s="9" t="s">
        <v>4487</v>
      </c>
      <c r="H8468">
        <v>5</v>
      </c>
      <c r="I8468">
        <v>13</v>
      </c>
      <c r="J8468">
        <v>1</v>
      </c>
      <c r="K8468" t="str">
        <f>VLOOKUP(C8468,'Datos de estudiantes'!$B$2:$F$33,5,0)</f>
        <v>Colegio</v>
      </c>
      <c r="L8468" s="2" t="s">
        <v>4453</v>
      </c>
      <c r="M8468" t="str">
        <f>VLOOKUP(C8468,'Datos de estudiantes'!$B$2:$G$33,6,0)</f>
        <v>Femenino</v>
      </c>
    </row>
    <row r="8469" spans="1:13">
      <c r="A8469" s="6">
        <v>8551</v>
      </c>
      <c r="B8469" s="2" t="s">
        <v>987</v>
      </c>
      <c r="C8469" s="2" t="s">
        <v>4460</v>
      </c>
      <c r="D8469" s="2" t="str">
        <f>VLOOKUP(C8469,'Datos de estudiantes'!$B$2:$C$33,2,0)</f>
        <v>yolanda betty</v>
      </c>
      <c r="E8469" s="2" t="str">
        <f>VLOOKUP(C8469,'Datos de estudiantes'!$B$2:$D$33,3,0)</f>
        <v>sanchez fernandez</v>
      </c>
      <c r="F8469" s="9" t="s">
        <v>4486</v>
      </c>
      <c r="G8469" s="9" t="s">
        <v>4487</v>
      </c>
      <c r="H8469">
        <v>36</v>
      </c>
      <c r="I8469">
        <v>14</v>
      </c>
      <c r="J8469">
        <v>1</v>
      </c>
      <c r="K8469" t="str">
        <f>VLOOKUP(C8469,'Datos de estudiantes'!$B$2:$F$33,5,0)</f>
        <v>Escuela o inferior</v>
      </c>
      <c r="L8469" s="2" t="s">
        <v>4453</v>
      </c>
      <c r="M8469" t="str">
        <f>VLOOKUP(C8469,'Datos de estudiantes'!$B$2:$G$33,6,0)</f>
        <v>Femenino</v>
      </c>
    </row>
    <row r="8470" spans="1:13">
      <c r="A8470" s="6">
        <v>8552</v>
      </c>
      <c r="B8470" s="2" t="s">
        <v>510</v>
      </c>
      <c r="C8470" s="2" t="s">
        <v>4464</v>
      </c>
      <c r="D8470" s="2" t="str">
        <f>VLOOKUP(C8470,'Datos de estudiantes'!$B$2:$C$33,2,0)</f>
        <v>cristina</v>
      </c>
      <c r="E8470" s="2" t="str">
        <f>VLOOKUP(C8470,'Datos de estudiantes'!$B$2:$D$33,3,0)</f>
        <v>cardona veliz</v>
      </c>
      <c r="F8470" s="9" t="s">
        <v>4486</v>
      </c>
      <c r="G8470" s="9" t="s">
        <v>4487</v>
      </c>
      <c r="H8470">
        <v>8</v>
      </c>
      <c r="I8470">
        <v>7</v>
      </c>
      <c r="J8470">
        <v>1</v>
      </c>
      <c r="K8470" t="str">
        <f>VLOOKUP(C8470,'Datos de estudiantes'!$B$2:$F$33,5,0)</f>
        <v>Colegio</v>
      </c>
      <c r="L8470" s="2" t="s">
        <v>4453</v>
      </c>
      <c r="M8470" t="str">
        <f>VLOOKUP(C8470,'Datos de estudiantes'!$B$2:$G$33,6,0)</f>
        <v>Femenino</v>
      </c>
    </row>
    <row r="8471" spans="1:13">
      <c r="A8471" s="6">
        <v>8553</v>
      </c>
      <c r="B8471" s="2" t="s">
        <v>4458</v>
      </c>
      <c r="C8471" s="2" t="s">
        <v>4450</v>
      </c>
      <c r="D8471" s="2" t="str">
        <f>VLOOKUP(C8471,'Datos de estudiantes'!$B$2:$C$33,2,0)</f>
        <v>darwin david</v>
      </c>
      <c r="E8471" s="2" t="str">
        <f>VLOOKUP(C8471,'Datos de estudiantes'!$B$2:$D$33,3,0)</f>
        <v>vera rojas</v>
      </c>
      <c r="F8471" s="9" t="s">
        <v>4490</v>
      </c>
      <c r="G8471" s="9" t="s">
        <v>4491</v>
      </c>
      <c r="H8471">
        <v>50</v>
      </c>
      <c r="I8471">
        <v>7</v>
      </c>
      <c r="J8471">
        <v>1</v>
      </c>
      <c r="K8471" t="str">
        <f>VLOOKUP(C8471,'Datos de estudiantes'!$B$2:$F$33,5,0)</f>
        <v>Colegio</v>
      </c>
      <c r="L8471" s="2" t="s">
        <v>4453</v>
      </c>
      <c r="M8471" t="str">
        <f>VLOOKUP(C8471,'Datos de estudiantes'!$B$2:$G$33,6,0)</f>
        <v>Masculino</v>
      </c>
    </row>
    <row r="8472" spans="1:13">
      <c r="A8472" s="6">
        <v>8554</v>
      </c>
      <c r="B8472" s="2" t="s">
        <v>3326</v>
      </c>
      <c r="C8472" s="2" t="s">
        <v>4455</v>
      </c>
      <c r="D8472" s="2" t="str">
        <f>VLOOKUP(C8472,'Datos de estudiantes'!$B$2:$C$33,2,0)</f>
        <v>domingo fernado</v>
      </c>
      <c r="E8472" s="2" t="str">
        <f>VLOOKUP(C8472,'Datos de estudiantes'!$B$2:$D$33,3,0)</f>
        <v>sanchez fernandez</v>
      </c>
      <c r="F8472" s="9" t="s">
        <v>4490</v>
      </c>
      <c r="G8472" s="9" t="s">
        <v>4491</v>
      </c>
      <c r="H8472">
        <v>42</v>
      </c>
      <c r="I8472">
        <v>14</v>
      </c>
      <c r="J8472">
        <v>1</v>
      </c>
      <c r="K8472" t="str">
        <f>VLOOKUP(C8472,'Datos de estudiantes'!$B$2:$F$33,5,0)</f>
        <v>Escuela o inferior</v>
      </c>
      <c r="L8472" s="2" t="s">
        <v>4453</v>
      </c>
      <c r="M8472" t="str">
        <f>VLOOKUP(C8472,'Datos de estudiantes'!$B$2:$G$33,6,0)</f>
        <v>Masculino</v>
      </c>
    </row>
    <row r="8473" spans="1:13">
      <c r="A8473" s="6">
        <v>8555</v>
      </c>
      <c r="B8473" s="2" t="s">
        <v>1307</v>
      </c>
      <c r="C8473" s="2" t="s">
        <v>4455</v>
      </c>
      <c r="D8473" s="2" t="str">
        <f>VLOOKUP(C8473,'Datos de estudiantes'!$B$2:$C$33,2,0)</f>
        <v>domingo fernado</v>
      </c>
      <c r="E8473" s="2" t="str">
        <f>VLOOKUP(C8473,'Datos de estudiantes'!$B$2:$D$33,3,0)</f>
        <v>sanchez fernandez</v>
      </c>
      <c r="F8473" s="9" t="s">
        <v>4490</v>
      </c>
      <c r="G8473" s="9" t="s">
        <v>4491</v>
      </c>
      <c r="H8473">
        <v>22</v>
      </c>
      <c r="I8473">
        <v>16</v>
      </c>
      <c r="J8473">
        <v>1</v>
      </c>
      <c r="K8473" t="str">
        <f>VLOOKUP(C8473,'Datos de estudiantes'!$B$2:$F$33,5,0)</f>
        <v>Escuela o inferior</v>
      </c>
      <c r="L8473" s="2" t="s">
        <v>4453</v>
      </c>
      <c r="M8473" t="str">
        <f>VLOOKUP(C8473,'Datos de estudiantes'!$B$2:$G$33,6,0)</f>
        <v>Masculino</v>
      </c>
    </row>
    <row r="8474" spans="1:13">
      <c r="A8474" s="6">
        <v>8556</v>
      </c>
      <c r="B8474" s="2" t="s">
        <v>4492</v>
      </c>
      <c r="C8474" s="2" t="s">
        <v>4454</v>
      </c>
      <c r="D8474" s="2" t="str">
        <f>VLOOKUP(C8474,'Datos de estudiantes'!$B$2:$C$33,2,0)</f>
        <v>josue joel</v>
      </c>
      <c r="E8474" s="2" t="str">
        <f>VLOOKUP(C8474,'Datos de estudiantes'!$B$2:$D$33,3,0)</f>
        <v>castro peralta</v>
      </c>
      <c r="F8474" s="9" t="s">
        <v>4490</v>
      </c>
      <c r="G8474" s="9" t="s">
        <v>4491</v>
      </c>
      <c r="H8474">
        <v>11</v>
      </c>
      <c r="I8474">
        <v>6</v>
      </c>
      <c r="J8474">
        <v>3</v>
      </c>
      <c r="K8474" t="str">
        <f>VLOOKUP(C8474,'Datos de estudiantes'!$B$2:$F$33,5,0)</f>
        <v>Universidad o Superior</v>
      </c>
      <c r="L8474" s="2" t="s">
        <v>4453</v>
      </c>
      <c r="M8474" t="str">
        <f>VLOOKUP(C8474,'Datos de estudiantes'!$B$2:$G$33,6,0)</f>
        <v>Masculino</v>
      </c>
    </row>
    <row r="8475" spans="1:13">
      <c r="A8475" s="6">
        <v>8557</v>
      </c>
      <c r="B8475" s="2" t="s">
        <v>4458</v>
      </c>
      <c r="C8475" s="2" t="s">
        <v>4455</v>
      </c>
      <c r="D8475" s="2" t="str">
        <f>VLOOKUP(C8475,'Datos de estudiantes'!$B$2:$C$33,2,0)</f>
        <v>domingo fernado</v>
      </c>
      <c r="E8475" s="2" t="str">
        <f>VLOOKUP(C8475,'Datos de estudiantes'!$B$2:$D$33,3,0)</f>
        <v>sanchez fernandez</v>
      </c>
      <c r="F8475" s="9" t="s">
        <v>4490</v>
      </c>
      <c r="G8475" s="9" t="s">
        <v>4491</v>
      </c>
      <c r="H8475">
        <v>50</v>
      </c>
      <c r="I8475">
        <v>7</v>
      </c>
      <c r="J8475">
        <v>1</v>
      </c>
      <c r="K8475" t="str">
        <f>VLOOKUP(C8475,'Datos de estudiantes'!$B$2:$F$33,5,0)</f>
        <v>Escuela o inferior</v>
      </c>
      <c r="L8475" s="2" t="s">
        <v>4453</v>
      </c>
      <c r="M8475" t="str">
        <f>VLOOKUP(C8475,'Datos de estudiantes'!$B$2:$G$33,6,0)</f>
        <v>Masculino</v>
      </c>
    </row>
    <row r="8476" spans="1:13">
      <c r="A8476" s="6">
        <v>8558</v>
      </c>
      <c r="B8476" s="2" t="s">
        <v>1146</v>
      </c>
      <c r="C8476" s="2" t="s">
        <v>4455</v>
      </c>
      <c r="D8476" s="2" t="str">
        <f>VLOOKUP(C8476,'Datos de estudiantes'!$B$2:$C$33,2,0)</f>
        <v>domingo fernado</v>
      </c>
      <c r="E8476" s="2" t="str">
        <f>VLOOKUP(C8476,'Datos de estudiantes'!$B$2:$D$33,3,0)</f>
        <v>sanchez fernandez</v>
      </c>
      <c r="F8476" s="9" t="s">
        <v>4490</v>
      </c>
      <c r="G8476" s="9" t="s">
        <v>4491</v>
      </c>
      <c r="H8476">
        <v>16</v>
      </c>
      <c r="I8476">
        <v>8</v>
      </c>
      <c r="J8476">
        <v>1</v>
      </c>
      <c r="K8476" t="str">
        <f>VLOOKUP(C8476,'Datos de estudiantes'!$B$2:$F$33,5,0)</f>
        <v>Escuela o inferior</v>
      </c>
      <c r="L8476" s="2" t="s">
        <v>4453</v>
      </c>
      <c r="M8476" t="str">
        <f>VLOOKUP(C8476,'Datos de estudiantes'!$B$2:$G$33,6,0)</f>
        <v>Masculino</v>
      </c>
    </row>
    <row r="8477" spans="1:13">
      <c r="A8477" s="6">
        <v>8559</v>
      </c>
      <c r="B8477" s="2" t="s">
        <v>3326</v>
      </c>
      <c r="C8477" s="2" t="s">
        <v>4454</v>
      </c>
      <c r="D8477" s="2" t="str">
        <f>VLOOKUP(C8477,'Datos de estudiantes'!$B$2:$C$33,2,0)</f>
        <v>josue joel</v>
      </c>
      <c r="E8477" s="2" t="str">
        <f>VLOOKUP(C8477,'Datos de estudiantes'!$B$2:$D$33,3,0)</f>
        <v>castro peralta</v>
      </c>
      <c r="F8477" s="9" t="s">
        <v>4490</v>
      </c>
      <c r="G8477" s="9" t="s">
        <v>4491</v>
      </c>
      <c r="H8477">
        <v>42</v>
      </c>
      <c r="I8477">
        <v>14</v>
      </c>
      <c r="J8477">
        <v>1</v>
      </c>
      <c r="K8477" t="str">
        <f>VLOOKUP(C8477,'Datos de estudiantes'!$B$2:$F$33,5,0)</f>
        <v>Universidad o Superior</v>
      </c>
      <c r="L8477" s="2" t="s">
        <v>4453</v>
      </c>
      <c r="M8477" t="str">
        <f>VLOOKUP(C8477,'Datos de estudiantes'!$B$2:$G$33,6,0)</f>
        <v>Masculino</v>
      </c>
    </row>
    <row r="8478" spans="1:13">
      <c r="A8478" s="6">
        <v>8560</v>
      </c>
      <c r="B8478" s="2" t="s">
        <v>4493</v>
      </c>
      <c r="C8478" s="2" t="s">
        <v>4460</v>
      </c>
      <c r="D8478" s="2" t="str">
        <f>VLOOKUP(C8478,'Datos de estudiantes'!$B$2:$C$33,2,0)</f>
        <v>yolanda betty</v>
      </c>
      <c r="E8478" s="2" t="str">
        <f>VLOOKUP(C8478,'Datos de estudiantes'!$B$2:$D$33,3,0)</f>
        <v>sanchez fernandez</v>
      </c>
      <c r="F8478" s="9" t="s">
        <v>4494</v>
      </c>
      <c r="G8478" s="9" t="s">
        <v>4495</v>
      </c>
      <c r="H8478">
        <v>10</v>
      </c>
      <c r="I8478">
        <v>14</v>
      </c>
      <c r="J8478">
        <v>1</v>
      </c>
      <c r="K8478" t="str">
        <f>VLOOKUP(C8478,'Datos de estudiantes'!$B$2:$F$33,5,0)</f>
        <v>Escuela o inferior</v>
      </c>
      <c r="L8478" s="2" t="s">
        <v>4453</v>
      </c>
      <c r="M8478" t="str">
        <f>VLOOKUP(C8478,'Datos de estudiantes'!$B$2:$G$33,6,0)</f>
        <v>Femenino</v>
      </c>
    </row>
    <row r="8479" spans="1:13">
      <c r="A8479" s="6">
        <v>8561</v>
      </c>
      <c r="B8479" s="2" t="s">
        <v>4493</v>
      </c>
      <c r="C8479" s="2" t="s">
        <v>4464</v>
      </c>
      <c r="D8479" s="2" t="str">
        <f>VLOOKUP(C8479,'Datos de estudiantes'!$B$2:$C$33,2,0)</f>
        <v>cristina</v>
      </c>
      <c r="E8479" s="2" t="str">
        <f>VLOOKUP(C8479,'Datos de estudiantes'!$B$2:$D$33,3,0)</f>
        <v>cardona veliz</v>
      </c>
      <c r="F8479" s="9" t="s">
        <v>4494</v>
      </c>
      <c r="G8479" s="9" t="s">
        <v>4495</v>
      </c>
      <c r="H8479">
        <v>10</v>
      </c>
      <c r="I8479">
        <v>14</v>
      </c>
      <c r="J8479">
        <v>1</v>
      </c>
      <c r="K8479" t="str">
        <f>VLOOKUP(C8479,'Datos de estudiantes'!$B$2:$F$33,5,0)</f>
        <v>Colegio</v>
      </c>
      <c r="L8479" s="2" t="s">
        <v>4453</v>
      </c>
      <c r="M8479" t="str">
        <f>VLOOKUP(C8479,'Datos de estudiantes'!$B$2:$G$33,6,0)</f>
        <v>Femenino</v>
      </c>
    </row>
    <row r="8480" spans="1:13">
      <c r="A8480" s="6">
        <v>8562</v>
      </c>
      <c r="B8480" s="2" t="s">
        <v>4496</v>
      </c>
      <c r="C8480" s="2" t="s">
        <v>4460</v>
      </c>
      <c r="D8480" s="2" t="str">
        <f>VLOOKUP(C8480,'Datos de estudiantes'!$B$2:$C$33,2,0)</f>
        <v>yolanda betty</v>
      </c>
      <c r="E8480" s="2" t="str">
        <f>VLOOKUP(C8480,'Datos de estudiantes'!$B$2:$D$33,3,0)</f>
        <v>sanchez fernandez</v>
      </c>
      <c r="F8480" s="9" t="s">
        <v>4494</v>
      </c>
      <c r="G8480" s="9" t="s">
        <v>4495</v>
      </c>
      <c r="H8480">
        <v>31</v>
      </c>
      <c r="I8480">
        <v>12</v>
      </c>
      <c r="J8480">
        <v>1</v>
      </c>
      <c r="K8480" t="str">
        <f>VLOOKUP(C8480,'Datos de estudiantes'!$B$2:$F$33,5,0)</f>
        <v>Escuela o inferior</v>
      </c>
      <c r="L8480" s="2" t="s">
        <v>4453</v>
      </c>
      <c r="M8480" t="str">
        <f>VLOOKUP(C8480,'Datos de estudiantes'!$B$2:$G$33,6,0)</f>
        <v>Femenino</v>
      </c>
    </row>
    <row r="8481" spans="1:13">
      <c r="A8481" s="6">
        <v>8563</v>
      </c>
      <c r="B8481" s="2" t="s">
        <v>4497</v>
      </c>
      <c r="C8481" s="2" t="s">
        <v>4460</v>
      </c>
      <c r="D8481" s="2" t="str">
        <f>VLOOKUP(C8481,'Datos de estudiantes'!$B$2:$C$33,2,0)</f>
        <v>yolanda betty</v>
      </c>
      <c r="E8481" s="2" t="str">
        <f>VLOOKUP(C8481,'Datos de estudiantes'!$B$2:$D$33,3,0)</f>
        <v>sanchez fernandez</v>
      </c>
      <c r="F8481" s="9" t="s">
        <v>4494</v>
      </c>
      <c r="G8481" s="9" t="s">
        <v>4495</v>
      </c>
      <c r="H8481">
        <v>27</v>
      </c>
      <c r="I8481">
        <v>8</v>
      </c>
      <c r="J8481">
        <v>1</v>
      </c>
      <c r="K8481" t="str">
        <f>VLOOKUP(C8481,'Datos de estudiantes'!$B$2:$F$33,5,0)</f>
        <v>Escuela o inferior</v>
      </c>
      <c r="L8481" s="2" t="s">
        <v>4453</v>
      </c>
      <c r="M8481" t="str">
        <f>VLOOKUP(C8481,'Datos de estudiantes'!$B$2:$G$33,6,0)</f>
        <v>Femenino</v>
      </c>
    </row>
    <row r="8482" spans="1:13">
      <c r="A8482" s="6">
        <v>8564</v>
      </c>
      <c r="B8482" s="2" t="s">
        <v>429</v>
      </c>
      <c r="C8482" s="2" t="s">
        <v>4464</v>
      </c>
      <c r="D8482" s="2" t="str">
        <f>VLOOKUP(C8482,'Datos de estudiantes'!$B$2:$C$33,2,0)</f>
        <v>cristina</v>
      </c>
      <c r="E8482" s="2" t="str">
        <f>VLOOKUP(C8482,'Datos de estudiantes'!$B$2:$D$33,3,0)</f>
        <v>cardona veliz</v>
      </c>
      <c r="F8482" s="9" t="s">
        <v>4494</v>
      </c>
      <c r="G8482" s="9" t="s">
        <v>4495</v>
      </c>
      <c r="H8482">
        <v>18</v>
      </c>
      <c r="I8482">
        <v>8</v>
      </c>
      <c r="J8482">
        <v>1</v>
      </c>
      <c r="K8482" t="str">
        <f>VLOOKUP(C8482,'Datos de estudiantes'!$B$2:$F$33,5,0)</f>
        <v>Colegio</v>
      </c>
      <c r="L8482" s="2" t="s">
        <v>4453</v>
      </c>
      <c r="M8482" t="str">
        <f>VLOOKUP(C8482,'Datos de estudiantes'!$B$2:$G$33,6,0)</f>
        <v>Femenino</v>
      </c>
    </row>
    <row r="8483" spans="1:13">
      <c r="A8483" s="6">
        <v>8565</v>
      </c>
      <c r="B8483" s="2" t="s">
        <v>4493</v>
      </c>
      <c r="C8483" s="2" t="s">
        <v>4468</v>
      </c>
      <c r="D8483" s="2" t="str">
        <f>VLOOKUP(C8483,'Datos de estudiantes'!$B$2:$C$33,2,0)</f>
        <v>allison ainhoa</v>
      </c>
      <c r="E8483" s="2" t="str">
        <f>VLOOKUP(C8483,'Datos de estudiantes'!$B$2:$D$33,3,0)</f>
        <v>gómez naranjo</v>
      </c>
      <c r="F8483" s="9" t="s">
        <v>4494</v>
      </c>
      <c r="G8483" s="9" t="s">
        <v>4495</v>
      </c>
      <c r="H8483">
        <v>10</v>
      </c>
      <c r="I8483">
        <v>14</v>
      </c>
      <c r="J8483">
        <v>1</v>
      </c>
      <c r="K8483" t="str">
        <f>VLOOKUP(C8483,'Datos de estudiantes'!$B$2:$F$33,5,0)</f>
        <v>Universidad o Superior</v>
      </c>
      <c r="L8483" s="2" t="s">
        <v>4453</v>
      </c>
      <c r="M8483" t="str">
        <f>VLOOKUP(C8483,'Datos de estudiantes'!$B$2:$G$33,6,0)</f>
        <v>Femenino</v>
      </c>
    </row>
    <row r="8484" spans="1:13">
      <c r="A8484" s="6">
        <v>8566</v>
      </c>
      <c r="B8484" s="2" t="s">
        <v>4497</v>
      </c>
      <c r="C8484" s="2" t="s">
        <v>4464</v>
      </c>
      <c r="D8484" s="2" t="str">
        <f>VLOOKUP(C8484,'Datos de estudiantes'!$B$2:$C$33,2,0)</f>
        <v>cristina</v>
      </c>
      <c r="E8484" s="2" t="str">
        <f>VLOOKUP(C8484,'Datos de estudiantes'!$B$2:$D$33,3,0)</f>
        <v>cardona veliz</v>
      </c>
      <c r="F8484" s="9" t="s">
        <v>4494</v>
      </c>
      <c r="G8484" s="9" t="s">
        <v>4495</v>
      </c>
      <c r="H8484">
        <v>27</v>
      </c>
      <c r="I8484">
        <v>8</v>
      </c>
      <c r="J8484">
        <v>1</v>
      </c>
      <c r="K8484" t="str">
        <f>VLOOKUP(C8484,'Datos de estudiantes'!$B$2:$F$33,5,0)</f>
        <v>Colegio</v>
      </c>
      <c r="L8484" s="2" t="s">
        <v>4453</v>
      </c>
      <c r="M8484" t="str">
        <f>VLOOKUP(C8484,'Datos de estudiantes'!$B$2:$G$33,6,0)</f>
        <v>Femenino</v>
      </c>
    </row>
    <row r="8485" spans="1:13">
      <c r="A8485" s="6">
        <v>8567</v>
      </c>
      <c r="B8485" s="2" t="s">
        <v>4498</v>
      </c>
      <c r="C8485" s="2" t="s">
        <v>4460</v>
      </c>
      <c r="D8485" s="2" t="str">
        <f>VLOOKUP(C8485,'Datos de estudiantes'!$B$2:$C$33,2,0)</f>
        <v>yolanda betty</v>
      </c>
      <c r="E8485" s="2" t="str">
        <f>VLOOKUP(C8485,'Datos de estudiantes'!$B$2:$D$33,3,0)</f>
        <v>sanchez fernandez</v>
      </c>
      <c r="F8485" s="9" t="s">
        <v>4494</v>
      </c>
      <c r="G8485" s="9" t="s">
        <v>4495</v>
      </c>
      <c r="H8485">
        <v>8</v>
      </c>
      <c r="I8485">
        <v>14</v>
      </c>
      <c r="J8485">
        <v>1</v>
      </c>
      <c r="K8485" t="str">
        <f>VLOOKUP(C8485,'Datos de estudiantes'!$B$2:$F$33,5,0)</f>
        <v>Escuela o inferior</v>
      </c>
      <c r="L8485" s="2" t="s">
        <v>4453</v>
      </c>
      <c r="M8485" t="str">
        <f>VLOOKUP(C8485,'Datos de estudiantes'!$B$2:$G$33,6,0)</f>
        <v>Femenino</v>
      </c>
    </row>
    <row r="8486" spans="1:13">
      <c r="A8486" s="6">
        <v>8568</v>
      </c>
      <c r="B8486" s="2" t="s">
        <v>4498</v>
      </c>
      <c r="C8486" s="2" t="s">
        <v>4464</v>
      </c>
      <c r="D8486" s="2" t="str">
        <f>VLOOKUP(C8486,'Datos de estudiantes'!$B$2:$C$33,2,0)</f>
        <v>cristina</v>
      </c>
      <c r="E8486" s="2" t="str">
        <f>VLOOKUP(C8486,'Datos de estudiantes'!$B$2:$D$33,3,0)</f>
        <v>cardona veliz</v>
      </c>
      <c r="F8486" s="9" t="s">
        <v>4494</v>
      </c>
      <c r="G8486" s="9" t="s">
        <v>4495</v>
      </c>
      <c r="H8486">
        <v>8</v>
      </c>
      <c r="I8486">
        <v>14</v>
      </c>
      <c r="J8486">
        <v>1</v>
      </c>
      <c r="K8486" t="str">
        <f>VLOOKUP(C8486,'Datos de estudiantes'!$B$2:$F$33,5,0)</f>
        <v>Colegio</v>
      </c>
      <c r="L8486" s="2" t="s">
        <v>4453</v>
      </c>
      <c r="M8486" t="str">
        <f>VLOOKUP(C8486,'Datos de estudiantes'!$B$2:$G$33,6,0)</f>
        <v>Femenino</v>
      </c>
    </row>
    <row r="8487" spans="1:13">
      <c r="A8487" s="6">
        <v>8574</v>
      </c>
      <c r="B8487" s="2" t="s">
        <v>4499</v>
      </c>
      <c r="C8487" s="2" t="s">
        <v>4450</v>
      </c>
      <c r="D8487" s="2" t="str">
        <f>VLOOKUP(C8487,'Datos de estudiantes'!$B$2:$C$33,2,0)</f>
        <v>darwin david</v>
      </c>
      <c r="E8487" s="2" t="str">
        <f>VLOOKUP(C8487,'Datos de estudiantes'!$B$2:$D$33,3,0)</f>
        <v>vera rojas</v>
      </c>
      <c r="F8487" s="9" t="s">
        <v>4500</v>
      </c>
      <c r="G8487" s="9" t="s">
        <v>4501</v>
      </c>
      <c r="H8487">
        <v>39</v>
      </c>
      <c r="I8487">
        <v>7</v>
      </c>
      <c r="J8487">
        <v>1</v>
      </c>
      <c r="K8487" t="str">
        <f>VLOOKUP(C8487,'Datos de estudiantes'!$B$2:$F$33,5,0)</f>
        <v>Colegio</v>
      </c>
      <c r="L8487" s="2" t="s">
        <v>4453</v>
      </c>
      <c r="M8487" t="str">
        <f>VLOOKUP(C8487,'Datos de estudiantes'!$B$2:$G$33,6,0)</f>
        <v>Masculino</v>
      </c>
    </row>
    <row r="8488" spans="1:13">
      <c r="A8488" s="6">
        <v>8576</v>
      </c>
      <c r="B8488" s="2" t="s">
        <v>4499</v>
      </c>
      <c r="C8488" s="2" t="s">
        <v>4455</v>
      </c>
      <c r="D8488" s="2" t="str">
        <f>VLOOKUP(C8488,'Datos de estudiantes'!$B$2:$C$33,2,0)</f>
        <v>domingo fernado</v>
      </c>
      <c r="E8488" s="2" t="str">
        <f>VLOOKUP(C8488,'Datos de estudiantes'!$B$2:$D$33,3,0)</f>
        <v>sanchez fernandez</v>
      </c>
      <c r="F8488" s="9" t="s">
        <v>4500</v>
      </c>
      <c r="G8488" s="9" t="s">
        <v>4501</v>
      </c>
      <c r="H8488">
        <v>39</v>
      </c>
      <c r="I8488">
        <v>7</v>
      </c>
      <c r="J8488">
        <v>1</v>
      </c>
      <c r="K8488" t="str">
        <f>VLOOKUP(C8488,'Datos de estudiantes'!$B$2:$F$33,5,0)</f>
        <v>Escuela o inferior</v>
      </c>
      <c r="L8488" s="2" t="s">
        <v>4453</v>
      </c>
      <c r="M8488" t="str">
        <f>VLOOKUP(C8488,'Datos de estudiantes'!$B$2:$G$33,6,0)</f>
        <v>Masculino</v>
      </c>
    </row>
    <row r="8489" spans="1:13">
      <c r="A8489" s="6">
        <v>8570</v>
      </c>
      <c r="B8489" s="2" t="s">
        <v>4449</v>
      </c>
      <c r="C8489" s="2" t="s">
        <v>4455</v>
      </c>
      <c r="D8489" s="2" t="str">
        <f>VLOOKUP(C8489,'Datos de estudiantes'!$B$2:$C$33,2,0)</f>
        <v>domingo fernado</v>
      </c>
      <c r="E8489" s="2" t="str">
        <f>VLOOKUP(C8489,'Datos de estudiantes'!$B$2:$D$33,3,0)</f>
        <v>sanchez fernandez</v>
      </c>
      <c r="F8489" s="9" t="s">
        <v>4500</v>
      </c>
      <c r="G8489" s="9" t="s">
        <v>4501</v>
      </c>
      <c r="H8489">
        <v>12</v>
      </c>
      <c r="I8489">
        <v>9</v>
      </c>
      <c r="J8489">
        <v>2</v>
      </c>
      <c r="K8489" t="str">
        <f>VLOOKUP(C8489,'Datos de estudiantes'!$B$2:$F$33,5,0)</f>
        <v>Escuela o inferior</v>
      </c>
      <c r="L8489" s="2" t="s">
        <v>4453</v>
      </c>
      <c r="M8489" t="str">
        <f>VLOOKUP(C8489,'Datos de estudiantes'!$B$2:$G$33,6,0)</f>
        <v>Masculino</v>
      </c>
    </row>
    <row r="8490" spans="1:13">
      <c r="A8490" s="6">
        <v>8575</v>
      </c>
      <c r="B8490" s="2" t="s">
        <v>4449</v>
      </c>
      <c r="C8490" s="2" t="s">
        <v>4450</v>
      </c>
      <c r="D8490" s="2" t="str">
        <f>VLOOKUP(C8490,'Datos de estudiantes'!$B$2:$C$33,2,0)</f>
        <v>darwin david</v>
      </c>
      <c r="E8490" s="2" t="str">
        <f>VLOOKUP(C8490,'Datos de estudiantes'!$B$2:$D$33,3,0)</f>
        <v>vera rojas</v>
      </c>
      <c r="F8490" s="9" t="s">
        <v>4500</v>
      </c>
      <c r="G8490" s="9" t="s">
        <v>4501</v>
      </c>
      <c r="H8490">
        <v>12</v>
      </c>
      <c r="I8490">
        <v>9</v>
      </c>
      <c r="J8490">
        <v>2</v>
      </c>
      <c r="K8490" t="str">
        <f>VLOOKUP(C8490,'Datos de estudiantes'!$B$2:$F$33,5,0)</f>
        <v>Colegio</v>
      </c>
      <c r="L8490" s="2" t="s">
        <v>4453</v>
      </c>
      <c r="M8490" t="str">
        <f>VLOOKUP(C8490,'Datos de estudiantes'!$B$2:$G$33,6,0)</f>
        <v>Masculino</v>
      </c>
    </row>
    <row r="8491" spans="1:13">
      <c r="A8491" s="6">
        <v>8573</v>
      </c>
      <c r="B8491" s="2" t="s">
        <v>3383</v>
      </c>
      <c r="C8491" s="2" t="s">
        <v>4455</v>
      </c>
      <c r="D8491" s="2" t="str">
        <f>VLOOKUP(C8491,'Datos de estudiantes'!$B$2:$C$33,2,0)</f>
        <v>domingo fernado</v>
      </c>
      <c r="E8491" s="2" t="str">
        <f>VLOOKUP(C8491,'Datos de estudiantes'!$B$2:$D$33,3,0)</f>
        <v>sanchez fernandez</v>
      </c>
      <c r="F8491" s="9" t="s">
        <v>4500</v>
      </c>
      <c r="G8491" s="9" t="s">
        <v>4501</v>
      </c>
      <c r="H8491">
        <v>41</v>
      </c>
      <c r="I8491">
        <v>12</v>
      </c>
      <c r="J8491">
        <v>1</v>
      </c>
      <c r="K8491" t="str">
        <f>VLOOKUP(C8491,'Datos de estudiantes'!$B$2:$F$33,5,0)</f>
        <v>Escuela o inferior</v>
      </c>
      <c r="L8491" s="2" t="s">
        <v>4453</v>
      </c>
      <c r="M8491" t="str">
        <f>VLOOKUP(C8491,'Datos de estudiantes'!$B$2:$G$33,6,0)</f>
        <v>Masculino</v>
      </c>
    </row>
    <row r="8492" spans="1:13">
      <c r="A8492" s="6">
        <v>8569</v>
      </c>
      <c r="B8492" s="2" t="s">
        <v>520</v>
      </c>
      <c r="C8492" s="2" t="s">
        <v>4455</v>
      </c>
      <c r="D8492" s="2" t="str">
        <f>VLOOKUP(C8492,'Datos de estudiantes'!$B$2:$C$33,2,0)</f>
        <v>domingo fernado</v>
      </c>
      <c r="E8492" s="2" t="str">
        <f>VLOOKUP(C8492,'Datos de estudiantes'!$B$2:$D$33,3,0)</f>
        <v>sanchez fernandez</v>
      </c>
      <c r="F8492" s="9" t="s">
        <v>4500</v>
      </c>
      <c r="G8492" s="9" t="s">
        <v>4501</v>
      </c>
      <c r="H8492">
        <v>21</v>
      </c>
      <c r="I8492">
        <v>11</v>
      </c>
      <c r="J8492">
        <v>1</v>
      </c>
      <c r="K8492" t="str">
        <f>VLOOKUP(C8492,'Datos de estudiantes'!$B$2:$F$33,5,0)</f>
        <v>Escuela o inferior</v>
      </c>
      <c r="L8492" s="2" t="s">
        <v>4453</v>
      </c>
      <c r="M8492" t="str">
        <f>VLOOKUP(C8492,'Datos de estudiantes'!$B$2:$G$33,6,0)</f>
        <v>Masculino</v>
      </c>
    </row>
    <row r="8493" spans="1:13">
      <c r="A8493" s="6">
        <v>8577</v>
      </c>
      <c r="B8493" s="2" t="s">
        <v>4492</v>
      </c>
      <c r="C8493" s="2" t="s">
        <v>4450</v>
      </c>
      <c r="D8493" s="2" t="str">
        <f>VLOOKUP(C8493,'Datos de estudiantes'!$B$2:$C$33,2,0)</f>
        <v>darwin david</v>
      </c>
      <c r="E8493" s="2" t="str">
        <f>VLOOKUP(C8493,'Datos de estudiantes'!$B$2:$D$33,3,0)</f>
        <v>vera rojas</v>
      </c>
      <c r="F8493" s="9" t="s">
        <v>4500</v>
      </c>
      <c r="G8493" s="9" t="s">
        <v>4501</v>
      </c>
      <c r="H8493">
        <v>26</v>
      </c>
      <c r="I8493">
        <v>6</v>
      </c>
      <c r="J8493">
        <v>1</v>
      </c>
      <c r="K8493" t="str">
        <f>VLOOKUP(C8493,'Datos de estudiantes'!$B$2:$F$33,5,0)</f>
        <v>Colegio</v>
      </c>
      <c r="L8493" s="2" t="s">
        <v>4453</v>
      </c>
      <c r="M8493" t="str">
        <f>VLOOKUP(C8493,'Datos de estudiantes'!$B$2:$G$33,6,0)</f>
        <v>Masculino</v>
      </c>
    </row>
    <row r="8494" spans="1:13">
      <c r="A8494" s="6">
        <v>8578</v>
      </c>
      <c r="B8494" s="2" t="s">
        <v>2078</v>
      </c>
      <c r="C8494" s="2" t="s">
        <v>4455</v>
      </c>
      <c r="D8494" s="2" t="str">
        <f>VLOOKUP(C8494,'Datos de estudiantes'!$B$2:$C$33,2,0)</f>
        <v>domingo fernado</v>
      </c>
      <c r="E8494" s="2" t="str">
        <f>VLOOKUP(C8494,'Datos de estudiantes'!$B$2:$D$33,3,0)</f>
        <v>sanchez fernandez</v>
      </c>
      <c r="F8494" s="9" t="s">
        <v>4500</v>
      </c>
      <c r="G8494" s="9" t="s">
        <v>4501</v>
      </c>
      <c r="H8494">
        <v>42</v>
      </c>
      <c r="I8494">
        <v>11</v>
      </c>
      <c r="J8494">
        <v>1</v>
      </c>
      <c r="K8494" t="str">
        <f>VLOOKUP(C8494,'Datos de estudiantes'!$B$2:$F$33,5,0)</f>
        <v>Escuela o inferior</v>
      </c>
      <c r="L8494" s="2" t="s">
        <v>4453</v>
      </c>
      <c r="M8494" t="str">
        <f>VLOOKUP(C8494,'Datos de estudiantes'!$B$2:$G$33,6,0)</f>
        <v>Masculino</v>
      </c>
    </row>
    <row r="8495" spans="1:13">
      <c r="A8495" s="6">
        <v>8571</v>
      </c>
      <c r="B8495" s="2" t="s">
        <v>4502</v>
      </c>
      <c r="C8495" s="2" t="s">
        <v>4455</v>
      </c>
      <c r="D8495" s="2" t="str">
        <f>VLOOKUP(C8495,'Datos de estudiantes'!$B$2:$C$33,2,0)</f>
        <v>domingo fernado</v>
      </c>
      <c r="E8495" s="2" t="str">
        <f>VLOOKUP(C8495,'Datos de estudiantes'!$B$2:$D$33,3,0)</f>
        <v>sanchez fernandez</v>
      </c>
      <c r="F8495" s="9" t="s">
        <v>4500</v>
      </c>
      <c r="G8495" s="9" t="s">
        <v>4501</v>
      </c>
      <c r="H8495">
        <v>38</v>
      </c>
      <c r="I8495">
        <v>9</v>
      </c>
      <c r="J8495">
        <v>1</v>
      </c>
      <c r="K8495" t="str">
        <f>VLOOKUP(C8495,'Datos de estudiantes'!$B$2:$F$33,5,0)</f>
        <v>Escuela o inferior</v>
      </c>
      <c r="L8495" s="2" t="s">
        <v>4453</v>
      </c>
      <c r="M8495" t="str">
        <f>VLOOKUP(C8495,'Datos de estudiantes'!$B$2:$G$33,6,0)</f>
        <v>Masculino</v>
      </c>
    </row>
    <row r="8496" spans="1:13">
      <c r="A8496" s="6">
        <v>8572</v>
      </c>
      <c r="B8496" s="2" t="s">
        <v>4502</v>
      </c>
      <c r="C8496" s="2" t="s">
        <v>4454</v>
      </c>
      <c r="D8496" s="2" t="str">
        <f>VLOOKUP(C8496,'Datos de estudiantes'!$B$2:$C$33,2,0)</f>
        <v>josue joel</v>
      </c>
      <c r="E8496" s="2" t="str">
        <f>VLOOKUP(C8496,'Datos de estudiantes'!$B$2:$D$33,3,0)</f>
        <v>castro peralta</v>
      </c>
      <c r="F8496" s="9" t="s">
        <v>4500</v>
      </c>
      <c r="G8496" s="9" t="s">
        <v>4501</v>
      </c>
      <c r="H8496">
        <v>38</v>
      </c>
      <c r="I8496">
        <v>9</v>
      </c>
      <c r="J8496">
        <v>1</v>
      </c>
      <c r="K8496" t="str">
        <f>VLOOKUP(C8496,'Datos de estudiantes'!$B$2:$F$33,5,0)</f>
        <v>Universidad o Superior</v>
      </c>
      <c r="L8496" s="2" t="s">
        <v>4453</v>
      </c>
      <c r="M8496" t="str">
        <f>VLOOKUP(C8496,'Datos de estudiantes'!$B$2:$G$33,6,0)</f>
        <v>Masculino</v>
      </c>
    </row>
    <row r="8497" spans="1:13">
      <c r="A8497" s="6">
        <v>8580</v>
      </c>
      <c r="B8497" s="2" t="s">
        <v>4007</v>
      </c>
      <c r="C8497" s="2" t="s">
        <v>4460</v>
      </c>
      <c r="D8497" s="2" t="str">
        <f>VLOOKUP(C8497,'Datos de estudiantes'!$B$2:$C$33,2,0)</f>
        <v>yolanda betty</v>
      </c>
      <c r="E8497" s="2" t="str">
        <f>VLOOKUP(C8497,'Datos de estudiantes'!$B$2:$D$33,3,0)</f>
        <v>sanchez fernandez</v>
      </c>
      <c r="F8497" s="9" t="s">
        <v>4503</v>
      </c>
      <c r="G8497" s="9" t="s">
        <v>4504</v>
      </c>
      <c r="H8497">
        <v>25</v>
      </c>
      <c r="I8497">
        <v>13</v>
      </c>
      <c r="J8497">
        <v>1</v>
      </c>
      <c r="K8497" t="str">
        <f>VLOOKUP(C8497,'Datos de estudiantes'!$B$2:$F$33,5,0)</f>
        <v>Escuela o inferior</v>
      </c>
      <c r="L8497" s="2" t="s">
        <v>4453</v>
      </c>
      <c r="M8497" t="str">
        <f>VLOOKUP(C8497,'Datos de estudiantes'!$B$2:$G$33,6,0)</f>
        <v>Femenino</v>
      </c>
    </row>
    <row r="8498" spans="1:13">
      <c r="A8498" s="6">
        <v>8581</v>
      </c>
      <c r="B8498" s="2" t="s">
        <v>4505</v>
      </c>
      <c r="C8498" s="2" t="s">
        <v>4464</v>
      </c>
      <c r="D8498" s="2" t="str">
        <f>VLOOKUP(C8498,'Datos de estudiantes'!$B$2:$C$33,2,0)</f>
        <v>cristina</v>
      </c>
      <c r="E8498" s="2" t="str">
        <f>VLOOKUP(C8498,'Datos de estudiantes'!$B$2:$D$33,3,0)</f>
        <v>cardona veliz</v>
      </c>
      <c r="F8498" s="9" t="s">
        <v>4503</v>
      </c>
      <c r="G8498" s="9" t="s">
        <v>4504</v>
      </c>
      <c r="H8498">
        <v>24</v>
      </c>
      <c r="I8498">
        <v>8</v>
      </c>
      <c r="J8498">
        <v>1</v>
      </c>
      <c r="K8498" t="str">
        <f>VLOOKUP(C8498,'Datos de estudiantes'!$B$2:$F$33,5,0)</f>
        <v>Colegio</v>
      </c>
      <c r="L8498" s="2" t="s">
        <v>4453</v>
      </c>
      <c r="M8498" t="str">
        <f>VLOOKUP(C8498,'Datos de estudiantes'!$B$2:$G$33,6,0)</f>
        <v>Femenino</v>
      </c>
    </row>
    <row r="8499" spans="1:13">
      <c r="A8499" s="6">
        <v>8582</v>
      </c>
      <c r="B8499" s="2" t="s">
        <v>2022</v>
      </c>
      <c r="C8499" s="2" t="s">
        <v>4460</v>
      </c>
      <c r="D8499" s="2" t="str">
        <f>VLOOKUP(C8499,'Datos de estudiantes'!$B$2:$C$33,2,0)</f>
        <v>yolanda betty</v>
      </c>
      <c r="E8499" s="2" t="str">
        <f>VLOOKUP(C8499,'Datos de estudiantes'!$B$2:$D$33,3,0)</f>
        <v>sanchez fernandez</v>
      </c>
      <c r="F8499" s="9" t="s">
        <v>4503</v>
      </c>
      <c r="G8499" s="9" t="s">
        <v>4504</v>
      </c>
      <c r="H8499">
        <v>9</v>
      </c>
      <c r="I8499">
        <v>8</v>
      </c>
      <c r="J8499">
        <v>1</v>
      </c>
      <c r="K8499" t="str">
        <f>VLOOKUP(C8499,'Datos de estudiantes'!$B$2:$F$33,5,0)</f>
        <v>Escuela o inferior</v>
      </c>
      <c r="L8499" s="2" t="s">
        <v>4453</v>
      </c>
      <c r="M8499" t="str">
        <f>VLOOKUP(C8499,'Datos de estudiantes'!$B$2:$G$33,6,0)</f>
        <v>Femenino</v>
      </c>
    </row>
    <row r="8500" spans="1:13">
      <c r="A8500" s="6">
        <v>8583</v>
      </c>
      <c r="B8500" s="2" t="s">
        <v>4506</v>
      </c>
      <c r="C8500" s="2" t="s">
        <v>4464</v>
      </c>
      <c r="D8500" s="2" t="str">
        <f>VLOOKUP(C8500,'Datos de estudiantes'!$B$2:$C$33,2,0)</f>
        <v>cristina</v>
      </c>
      <c r="E8500" s="2" t="str">
        <f>VLOOKUP(C8500,'Datos de estudiantes'!$B$2:$D$33,3,0)</f>
        <v>cardona veliz</v>
      </c>
      <c r="F8500" s="9" t="s">
        <v>4503</v>
      </c>
      <c r="G8500" s="9" t="s">
        <v>4504</v>
      </c>
      <c r="H8500">
        <v>7</v>
      </c>
      <c r="I8500">
        <v>12</v>
      </c>
      <c r="J8500">
        <v>1</v>
      </c>
      <c r="K8500" t="str">
        <f>VLOOKUP(C8500,'Datos de estudiantes'!$B$2:$F$33,5,0)</f>
        <v>Colegio</v>
      </c>
      <c r="L8500" s="2" t="s">
        <v>4453</v>
      </c>
      <c r="M8500" t="str">
        <f>VLOOKUP(C8500,'Datos de estudiantes'!$B$2:$G$33,6,0)</f>
        <v>Femenino</v>
      </c>
    </row>
    <row r="8501" spans="1:13">
      <c r="A8501" s="6">
        <v>8584</v>
      </c>
      <c r="B8501" s="2" t="s">
        <v>4506</v>
      </c>
      <c r="C8501" s="2" t="s">
        <v>4460</v>
      </c>
      <c r="D8501" s="2" t="str">
        <f>VLOOKUP(C8501,'Datos de estudiantes'!$B$2:$C$33,2,0)</f>
        <v>yolanda betty</v>
      </c>
      <c r="E8501" s="2" t="str">
        <f>VLOOKUP(C8501,'Datos de estudiantes'!$B$2:$D$33,3,0)</f>
        <v>sanchez fernandez</v>
      </c>
      <c r="F8501" s="9" t="s">
        <v>4503</v>
      </c>
      <c r="G8501" s="9" t="s">
        <v>4504</v>
      </c>
      <c r="H8501">
        <v>7</v>
      </c>
      <c r="I8501">
        <v>12</v>
      </c>
      <c r="J8501">
        <v>1</v>
      </c>
      <c r="K8501" t="str">
        <f>VLOOKUP(C8501,'Datos de estudiantes'!$B$2:$F$33,5,0)</f>
        <v>Escuela o inferior</v>
      </c>
      <c r="L8501" s="2" t="s">
        <v>4453</v>
      </c>
      <c r="M8501" t="str">
        <f>VLOOKUP(C8501,'Datos de estudiantes'!$B$2:$G$33,6,0)</f>
        <v>Femenino</v>
      </c>
    </row>
    <row r="8502" spans="1:13">
      <c r="A8502" s="6">
        <v>8585</v>
      </c>
      <c r="B8502" s="2" t="s">
        <v>2022</v>
      </c>
      <c r="C8502" s="2" t="s">
        <v>4468</v>
      </c>
      <c r="D8502" s="2" t="str">
        <f>VLOOKUP(C8502,'Datos de estudiantes'!$B$2:$C$33,2,0)</f>
        <v>allison ainhoa</v>
      </c>
      <c r="E8502" s="2" t="str">
        <f>VLOOKUP(C8502,'Datos de estudiantes'!$B$2:$D$33,3,0)</f>
        <v>gómez naranjo</v>
      </c>
      <c r="F8502" s="9" t="s">
        <v>4503</v>
      </c>
      <c r="G8502" s="9" t="s">
        <v>4504</v>
      </c>
      <c r="H8502">
        <v>9</v>
      </c>
      <c r="I8502">
        <v>8</v>
      </c>
      <c r="J8502">
        <v>1</v>
      </c>
      <c r="K8502" t="str">
        <f>VLOOKUP(C8502,'Datos de estudiantes'!$B$2:$F$33,5,0)</f>
        <v>Universidad o Superior</v>
      </c>
      <c r="L8502" s="2" t="s">
        <v>4453</v>
      </c>
      <c r="M8502" t="str">
        <f>VLOOKUP(C8502,'Datos de estudiantes'!$B$2:$G$33,6,0)</f>
        <v>Femenino</v>
      </c>
    </row>
    <row r="8503" spans="1:13">
      <c r="A8503" s="6">
        <v>8586</v>
      </c>
      <c r="B8503" s="2" t="s">
        <v>4507</v>
      </c>
      <c r="C8503" s="2" t="s">
        <v>4450</v>
      </c>
      <c r="D8503" s="2" t="str">
        <f>VLOOKUP(C8503,'Datos de estudiantes'!$B$2:$C$33,2,0)</f>
        <v>darwin david</v>
      </c>
      <c r="E8503" s="2" t="str">
        <f>VLOOKUP(C8503,'Datos de estudiantes'!$B$2:$D$33,3,0)</f>
        <v>vera rojas</v>
      </c>
      <c r="F8503" s="9" t="s">
        <v>4508</v>
      </c>
      <c r="G8503" s="9" t="s">
        <v>4509</v>
      </c>
      <c r="H8503">
        <v>23</v>
      </c>
      <c r="I8503">
        <v>4</v>
      </c>
      <c r="J8503">
        <v>1</v>
      </c>
      <c r="K8503" t="str">
        <f>VLOOKUP(C8503,'Datos de estudiantes'!$B$2:$F$33,5,0)</f>
        <v>Colegio</v>
      </c>
      <c r="L8503" s="2" t="s">
        <v>4453</v>
      </c>
      <c r="M8503" t="str">
        <f>VLOOKUP(C8503,'Datos de estudiantes'!$B$2:$G$33,6,0)</f>
        <v>Masculino</v>
      </c>
    </row>
    <row r="8504" spans="1:13">
      <c r="A8504" s="6">
        <v>8587</v>
      </c>
      <c r="B8504" s="2" t="s">
        <v>243</v>
      </c>
      <c r="C8504" s="2" t="s">
        <v>4454</v>
      </c>
      <c r="D8504" s="2" t="str">
        <f>VLOOKUP(C8504,'Datos de estudiantes'!$B$2:$C$33,2,0)</f>
        <v>josue joel</v>
      </c>
      <c r="E8504" s="2" t="str">
        <f>VLOOKUP(C8504,'Datos de estudiantes'!$B$2:$D$33,3,0)</f>
        <v>castro peralta</v>
      </c>
      <c r="F8504" s="9" t="s">
        <v>4508</v>
      </c>
      <c r="G8504" s="9" t="s">
        <v>4509</v>
      </c>
      <c r="H8504">
        <v>8</v>
      </c>
      <c r="I8504">
        <v>9</v>
      </c>
      <c r="J8504">
        <v>1</v>
      </c>
      <c r="K8504" t="str">
        <f>VLOOKUP(C8504,'Datos de estudiantes'!$B$2:$F$33,5,0)</f>
        <v>Universidad o Superior</v>
      </c>
      <c r="L8504" s="2" t="s">
        <v>4453</v>
      </c>
      <c r="M8504" t="str">
        <f>VLOOKUP(C8504,'Datos de estudiantes'!$B$2:$G$33,6,0)</f>
        <v>Masculino</v>
      </c>
    </row>
    <row r="8505" spans="1:13">
      <c r="A8505" s="6">
        <v>8588</v>
      </c>
      <c r="B8505" s="2" t="s">
        <v>4510</v>
      </c>
      <c r="C8505" s="2" t="s">
        <v>4454</v>
      </c>
      <c r="D8505" s="2" t="str">
        <f>VLOOKUP(C8505,'Datos de estudiantes'!$B$2:$C$33,2,0)</f>
        <v>josue joel</v>
      </c>
      <c r="E8505" s="2" t="str">
        <f>VLOOKUP(C8505,'Datos de estudiantes'!$B$2:$D$33,3,0)</f>
        <v>castro peralta</v>
      </c>
      <c r="F8505" s="9" t="s">
        <v>4508</v>
      </c>
      <c r="G8505" s="9" t="s">
        <v>4509</v>
      </c>
      <c r="H8505">
        <v>10</v>
      </c>
      <c r="I8505">
        <v>8</v>
      </c>
      <c r="J8505">
        <v>1</v>
      </c>
      <c r="K8505" t="str">
        <f>VLOOKUP(C8505,'Datos de estudiantes'!$B$2:$F$33,5,0)</f>
        <v>Universidad o Superior</v>
      </c>
      <c r="L8505" s="2" t="s">
        <v>4453</v>
      </c>
      <c r="M8505" t="str">
        <f>VLOOKUP(C8505,'Datos de estudiantes'!$B$2:$G$33,6,0)</f>
        <v>Masculino</v>
      </c>
    </row>
    <row r="8506" spans="1:13">
      <c r="A8506" s="6">
        <v>8589</v>
      </c>
      <c r="B8506" s="2" t="s">
        <v>4510</v>
      </c>
      <c r="C8506" s="2" t="s">
        <v>4455</v>
      </c>
      <c r="D8506" s="2" t="str">
        <f>VLOOKUP(C8506,'Datos de estudiantes'!$B$2:$C$33,2,0)</f>
        <v>domingo fernado</v>
      </c>
      <c r="E8506" s="2" t="str">
        <f>VLOOKUP(C8506,'Datos de estudiantes'!$B$2:$D$33,3,0)</f>
        <v>sanchez fernandez</v>
      </c>
      <c r="F8506" s="9" t="s">
        <v>4508</v>
      </c>
      <c r="G8506" s="9" t="s">
        <v>4509</v>
      </c>
      <c r="H8506">
        <v>10</v>
      </c>
      <c r="I8506">
        <v>8</v>
      </c>
      <c r="J8506">
        <v>1</v>
      </c>
      <c r="K8506" t="str">
        <f>VLOOKUP(C8506,'Datos de estudiantes'!$B$2:$F$33,5,0)</f>
        <v>Escuela o inferior</v>
      </c>
      <c r="L8506" s="2" t="s">
        <v>4453</v>
      </c>
      <c r="M8506" t="str">
        <f>VLOOKUP(C8506,'Datos de estudiantes'!$B$2:$G$33,6,0)</f>
        <v>Masculino</v>
      </c>
    </row>
    <row r="8507" spans="1:13">
      <c r="A8507" s="6">
        <v>8590</v>
      </c>
      <c r="B8507" s="2" t="s">
        <v>4511</v>
      </c>
      <c r="C8507" s="2" t="s">
        <v>4464</v>
      </c>
      <c r="D8507" s="2" t="str">
        <f>VLOOKUP(C8507,'Datos de estudiantes'!$B$2:$C$33,2,0)</f>
        <v>cristina</v>
      </c>
      <c r="E8507" s="2" t="str">
        <f>VLOOKUP(C8507,'Datos de estudiantes'!$B$2:$D$33,3,0)</f>
        <v>cardona veliz</v>
      </c>
      <c r="F8507" s="9" t="s">
        <v>4512</v>
      </c>
      <c r="G8507" s="9" t="s">
        <v>4513</v>
      </c>
      <c r="H8507">
        <v>26</v>
      </c>
      <c r="I8507">
        <v>4</v>
      </c>
      <c r="J8507">
        <v>1</v>
      </c>
      <c r="K8507" t="str">
        <f>VLOOKUP(C8507,'Datos de estudiantes'!$B$2:$F$33,5,0)</f>
        <v>Colegio</v>
      </c>
      <c r="L8507" s="2" t="s">
        <v>4453</v>
      </c>
      <c r="M8507" t="str">
        <f>VLOOKUP(C8507,'Datos de estudiantes'!$B$2:$G$33,6,0)</f>
        <v>Femenino</v>
      </c>
    </row>
    <row r="8508" spans="1:13">
      <c r="A8508" s="6">
        <v>8591</v>
      </c>
      <c r="B8508" s="2" t="s">
        <v>4514</v>
      </c>
      <c r="C8508" s="2" t="s">
        <v>4464</v>
      </c>
      <c r="D8508" s="2" t="str">
        <f>VLOOKUP(C8508,'Datos de estudiantes'!$B$2:$C$33,2,0)</f>
        <v>cristina</v>
      </c>
      <c r="E8508" s="2" t="str">
        <f>VLOOKUP(C8508,'Datos de estudiantes'!$B$2:$D$33,3,0)</f>
        <v>cardona veliz</v>
      </c>
      <c r="F8508" s="9" t="s">
        <v>4512</v>
      </c>
      <c r="G8508" s="9" t="s">
        <v>4513</v>
      </c>
      <c r="H8508">
        <v>17</v>
      </c>
      <c r="I8508">
        <v>5</v>
      </c>
      <c r="J8508">
        <v>1</v>
      </c>
      <c r="K8508" t="str">
        <f>VLOOKUP(C8508,'Datos de estudiantes'!$B$2:$F$33,5,0)</f>
        <v>Colegio</v>
      </c>
      <c r="L8508" s="2" t="s">
        <v>4453</v>
      </c>
      <c r="M8508" t="str">
        <f>VLOOKUP(C8508,'Datos de estudiantes'!$B$2:$G$33,6,0)</f>
        <v>Femenino</v>
      </c>
    </row>
    <row r="8509" spans="1:13">
      <c r="A8509" s="6">
        <v>8592</v>
      </c>
      <c r="B8509" s="2" t="s">
        <v>4515</v>
      </c>
      <c r="C8509" s="2" t="s">
        <v>4460</v>
      </c>
      <c r="D8509" s="2" t="str">
        <f>VLOOKUP(C8509,'Datos de estudiantes'!$B$2:$C$33,2,0)</f>
        <v>yolanda betty</v>
      </c>
      <c r="E8509" s="2" t="str">
        <f>VLOOKUP(C8509,'Datos de estudiantes'!$B$2:$D$33,3,0)</f>
        <v>sanchez fernandez</v>
      </c>
      <c r="F8509" s="9" t="s">
        <v>4512</v>
      </c>
      <c r="G8509" s="9" t="s">
        <v>4513</v>
      </c>
      <c r="H8509">
        <v>28</v>
      </c>
      <c r="I8509">
        <v>6</v>
      </c>
      <c r="J8509">
        <v>1</v>
      </c>
      <c r="K8509" t="str">
        <f>VLOOKUP(C8509,'Datos de estudiantes'!$B$2:$F$33,5,0)</f>
        <v>Escuela o inferior</v>
      </c>
      <c r="L8509" s="2" t="s">
        <v>4453</v>
      </c>
      <c r="M8509" t="str">
        <f>VLOOKUP(C8509,'Datos de estudiantes'!$B$2:$G$33,6,0)</f>
        <v>Femenino</v>
      </c>
    </row>
    <row r="8510" spans="1:13">
      <c r="A8510" s="6">
        <v>8593</v>
      </c>
      <c r="B8510" s="2" t="s">
        <v>4516</v>
      </c>
      <c r="C8510" s="2" t="s">
        <v>4460</v>
      </c>
      <c r="D8510" s="2" t="str">
        <f>VLOOKUP(C8510,'Datos de estudiantes'!$B$2:$C$33,2,0)</f>
        <v>yolanda betty</v>
      </c>
      <c r="E8510" s="2" t="str">
        <f>VLOOKUP(C8510,'Datos de estudiantes'!$B$2:$D$33,3,0)</f>
        <v>sanchez fernandez</v>
      </c>
      <c r="F8510" s="9" t="s">
        <v>4512</v>
      </c>
      <c r="G8510" s="9" t="s">
        <v>4513</v>
      </c>
      <c r="H8510">
        <v>7</v>
      </c>
      <c r="I8510">
        <v>8</v>
      </c>
      <c r="J8510">
        <v>1</v>
      </c>
      <c r="K8510" t="str">
        <f>VLOOKUP(C8510,'Datos de estudiantes'!$B$2:$F$33,5,0)</f>
        <v>Escuela o inferior</v>
      </c>
      <c r="L8510" s="2" t="s">
        <v>4453</v>
      </c>
      <c r="M8510" t="str">
        <f>VLOOKUP(C8510,'Datos de estudiantes'!$B$2:$G$33,6,0)</f>
        <v>Femenino</v>
      </c>
    </row>
    <row r="8511" spans="1:13">
      <c r="A8511" s="6">
        <v>8594</v>
      </c>
      <c r="B8511" s="2" t="s">
        <v>4514</v>
      </c>
      <c r="C8511" s="2" t="s">
        <v>4460</v>
      </c>
      <c r="D8511" s="2" t="str">
        <f>VLOOKUP(C8511,'Datos de estudiantes'!$B$2:$C$33,2,0)</f>
        <v>yolanda betty</v>
      </c>
      <c r="E8511" s="2" t="str">
        <f>VLOOKUP(C8511,'Datos de estudiantes'!$B$2:$D$33,3,0)</f>
        <v>sanchez fernandez</v>
      </c>
      <c r="F8511" s="9" t="s">
        <v>4512</v>
      </c>
      <c r="G8511" s="9" t="s">
        <v>4513</v>
      </c>
      <c r="H8511">
        <v>17</v>
      </c>
      <c r="I8511">
        <v>5</v>
      </c>
      <c r="J8511">
        <v>1</v>
      </c>
      <c r="K8511" t="str">
        <f>VLOOKUP(C8511,'Datos de estudiantes'!$B$2:$F$33,5,0)</f>
        <v>Escuela o inferior</v>
      </c>
      <c r="L8511" s="2" t="s">
        <v>4453</v>
      </c>
      <c r="M8511" t="str">
        <f>VLOOKUP(C8511,'Datos de estudiantes'!$B$2:$G$33,6,0)</f>
        <v>Femenino</v>
      </c>
    </row>
    <row r="8512" spans="1:13">
      <c r="A8512" s="6">
        <v>8595</v>
      </c>
      <c r="B8512" s="2" t="s">
        <v>4517</v>
      </c>
      <c r="C8512" s="2" t="s">
        <v>4460</v>
      </c>
      <c r="D8512" s="2" t="str">
        <f>VLOOKUP(C8512,'Datos de estudiantes'!$B$2:$C$33,2,0)</f>
        <v>yolanda betty</v>
      </c>
      <c r="E8512" s="2" t="str">
        <f>VLOOKUP(C8512,'Datos de estudiantes'!$B$2:$D$33,3,0)</f>
        <v>sanchez fernandez</v>
      </c>
      <c r="F8512" s="9" t="s">
        <v>4512</v>
      </c>
      <c r="G8512" s="9" t="s">
        <v>4513</v>
      </c>
      <c r="H8512">
        <v>20</v>
      </c>
      <c r="I8512">
        <v>4</v>
      </c>
      <c r="J8512">
        <v>1</v>
      </c>
      <c r="K8512" t="str">
        <f>VLOOKUP(C8512,'Datos de estudiantes'!$B$2:$F$33,5,0)</f>
        <v>Escuela o inferior</v>
      </c>
      <c r="L8512" s="2" t="s">
        <v>4453</v>
      </c>
      <c r="M8512" t="str">
        <f>VLOOKUP(C8512,'Datos de estudiantes'!$B$2:$G$33,6,0)</f>
        <v>Femenino</v>
      </c>
    </row>
    <row r="8513" spans="1:13">
      <c r="A8513" s="6">
        <v>8596</v>
      </c>
      <c r="B8513" s="2" t="s">
        <v>4514</v>
      </c>
      <c r="C8513" s="2" t="s">
        <v>4468</v>
      </c>
      <c r="D8513" s="2" t="str">
        <f>VLOOKUP(C8513,'Datos de estudiantes'!$B$2:$C$33,2,0)</f>
        <v>allison ainhoa</v>
      </c>
      <c r="E8513" s="2" t="str">
        <f>VLOOKUP(C8513,'Datos de estudiantes'!$B$2:$D$33,3,0)</f>
        <v>gómez naranjo</v>
      </c>
      <c r="F8513" s="9" t="s">
        <v>4512</v>
      </c>
      <c r="G8513" s="9" t="s">
        <v>4513</v>
      </c>
      <c r="H8513">
        <v>17</v>
      </c>
      <c r="I8513">
        <v>5</v>
      </c>
      <c r="J8513">
        <v>1</v>
      </c>
      <c r="K8513" t="str">
        <f>VLOOKUP(C8513,'Datos de estudiantes'!$B$2:$F$33,5,0)</f>
        <v>Universidad o Superior</v>
      </c>
      <c r="L8513" s="2" t="s">
        <v>4453</v>
      </c>
      <c r="M8513" t="str">
        <f>VLOOKUP(C8513,'Datos de estudiantes'!$B$2:$G$33,6,0)</f>
        <v>Femenino</v>
      </c>
    </row>
    <row r="8514" spans="1:13">
      <c r="A8514" s="6">
        <v>8597</v>
      </c>
      <c r="B8514" s="2" t="s">
        <v>4518</v>
      </c>
      <c r="C8514" s="2" t="s">
        <v>4460</v>
      </c>
      <c r="D8514" s="2" t="str">
        <f>VLOOKUP(C8514,'Datos de estudiantes'!$B$2:$C$33,2,0)</f>
        <v>yolanda betty</v>
      </c>
      <c r="E8514" s="2" t="str">
        <f>VLOOKUP(C8514,'Datos de estudiantes'!$B$2:$D$33,3,0)</f>
        <v>sanchez fernandez</v>
      </c>
      <c r="F8514" s="9" t="s">
        <v>4512</v>
      </c>
      <c r="G8514" s="9" t="s">
        <v>4513</v>
      </c>
      <c r="H8514">
        <v>8</v>
      </c>
      <c r="I8514">
        <v>7</v>
      </c>
      <c r="J8514">
        <v>1</v>
      </c>
      <c r="K8514" t="str">
        <f>VLOOKUP(C8514,'Datos de estudiantes'!$B$2:$F$33,5,0)</f>
        <v>Escuela o inferior</v>
      </c>
      <c r="L8514" s="2" t="s">
        <v>4453</v>
      </c>
      <c r="M8514" t="str">
        <f>VLOOKUP(C8514,'Datos de estudiantes'!$B$2:$G$33,6,0)</f>
        <v>Femenino</v>
      </c>
    </row>
    <row r="8515" spans="1:13">
      <c r="A8515" s="6">
        <v>8598</v>
      </c>
      <c r="B8515" s="2" t="s">
        <v>4517</v>
      </c>
      <c r="C8515" s="2" t="s">
        <v>4464</v>
      </c>
      <c r="D8515" s="2" t="str">
        <f>VLOOKUP(C8515,'Datos de estudiantes'!$B$2:$C$33,2,0)</f>
        <v>cristina</v>
      </c>
      <c r="E8515" s="2" t="str">
        <f>VLOOKUP(C8515,'Datos de estudiantes'!$B$2:$D$33,3,0)</f>
        <v>cardona veliz</v>
      </c>
      <c r="F8515" s="9" t="s">
        <v>4512</v>
      </c>
      <c r="G8515" s="9" t="s">
        <v>4513</v>
      </c>
      <c r="H8515">
        <v>20</v>
      </c>
      <c r="I8515">
        <v>4</v>
      </c>
      <c r="J8515">
        <v>1</v>
      </c>
      <c r="K8515" t="str">
        <f>VLOOKUP(C8515,'Datos de estudiantes'!$B$2:$F$33,5,0)</f>
        <v>Colegio</v>
      </c>
      <c r="L8515" s="2" t="s">
        <v>4453</v>
      </c>
      <c r="M8515" t="str">
        <f>VLOOKUP(C8515,'Datos de estudiantes'!$B$2:$G$33,6,0)</f>
        <v>Femenino</v>
      </c>
    </row>
    <row r="8516" spans="1:13">
      <c r="A8516" s="6">
        <v>8599</v>
      </c>
      <c r="B8516" s="2" t="s">
        <v>4516</v>
      </c>
      <c r="C8516" s="2" t="s">
        <v>4464</v>
      </c>
      <c r="D8516" s="2" t="str">
        <f>VLOOKUP(C8516,'Datos de estudiantes'!$B$2:$C$33,2,0)</f>
        <v>cristina</v>
      </c>
      <c r="E8516" s="2" t="str">
        <f>VLOOKUP(C8516,'Datos de estudiantes'!$B$2:$D$33,3,0)</f>
        <v>cardona veliz</v>
      </c>
      <c r="F8516" s="9" t="s">
        <v>4512</v>
      </c>
      <c r="G8516" s="9" t="s">
        <v>4513</v>
      </c>
      <c r="H8516">
        <v>7</v>
      </c>
      <c r="I8516">
        <v>8</v>
      </c>
      <c r="J8516">
        <v>1</v>
      </c>
      <c r="K8516" t="str">
        <f>VLOOKUP(C8516,'Datos de estudiantes'!$B$2:$F$33,5,0)</f>
        <v>Colegio</v>
      </c>
      <c r="L8516" s="2" t="s">
        <v>4453</v>
      </c>
      <c r="M8516" t="str">
        <f>VLOOKUP(C8516,'Datos de estudiantes'!$B$2:$G$33,6,0)</f>
        <v>Femenino</v>
      </c>
    </row>
    <row r="8517" spans="1:13">
      <c r="A8517" s="6">
        <v>8600</v>
      </c>
      <c r="B8517" s="2" t="s">
        <v>4516</v>
      </c>
      <c r="C8517" s="2" t="s">
        <v>4468</v>
      </c>
      <c r="D8517" s="2" t="str">
        <f>VLOOKUP(C8517,'Datos de estudiantes'!$B$2:$C$33,2,0)</f>
        <v>allison ainhoa</v>
      </c>
      <c r="E8517" s="2" t="str">
        <f>VLOOKUP(C8517,'Datos de estudiantes'!$B$2:$D$33,3,0)</f>
        <v>gómez naranjo</v>
      </c>
      <c r="F8517" s="9" t="s">
        <v>4512</v>
      </c>
      <c r="G8517" s="9" t="s">
        <v>4513</v>
      </c>
      <c r="H8517">
        <v>7</v>
      </c>
      <c r="I8517">
        <v>8</v>
      </c>
      <c r="J8517">
        <v>1</v>
      </c>
      <c r="K8517" t="str">
        <f>VLOOKUP(C8517,'Datos de estudiantes'!$B$2:$F$33,5,0)</f>
        <v>Universidad o Superior</v>
      </c>
      <c r="L8517" s="2" t="s">
        <v>4453</v>
      </c>
      <c r="M8517" t="str">
        <f>VLOOKUP(C8517,'Datos de estudiantes'!$B$2:$G$33,6,0)</f>
        <v>Femenino</v>
      </c>
    </row>
    <row r="8518" spans="1:13">
      <c r="A8518" s="6">
        <v>8601</v>
      </c>
      <c r="B8518" s="2" t="s">
        <v>4518</v>
      </c>
      <c r="C8518" s="2" t="s">
        <v>4464</v>
      </c>
      <c r="D8518" s="2" t="str">
        <f>VLOOKUP(C8518,'Datos de estudiantes'!$B$2:$C$33,2,0)</f>
        <v>cristina</v>
      </c>
      <c r="E8518" s="2" t="str">
        <f>VLOOKUP(C8518,'Datos de estudiantes'!$B$2:$D$33,3,0)</f>
        <v>cardona veliz</v>
      </c>
      <c r="F8518" s="9" t="s">
        <v>4512</v>
      </c>
      <c r="G8518" s="9" t="s">
        <v>4513</v>
      </c>
      <c r="H8518">
        <v>8</v>
      </c>
      <c r="I8518">
        <v>7</v>
      </c>
      <c r="J8518">
        <v>1</v>
      </c>
      <c r="K8518" t="str">
        <f>VLOOKUP(C8518,'Datos de estudiantes'!$B$2:$F$33,5,0)</f>
        <v>Colegio</v>
      </c>
      <c r="L8518" s="2" t="s">
        <v>4453</v>
      </c>
      <c r="M8518" t="str">
        <f>VLOOKUP(C8518,'Datos de estudiantes'!$B$2:$G$33,6,0)</f>
        <v>Femenino</v>
      </c>
    </row>
    <row r="8519" spans="1:13">
      <c r="A8519" s="6">
        <v>8607</v>
      </c>
      <c r="B8519" s="2" t="s">
        <v>303</v>
      </c>
      <c r="C8519" s="2" t="s">
        <v>4455</v>
      </c>
      <c r="D8519" s="2" t="str">
        <f>VLOOKUP(C8519,'Datos de estudiantes'!$B$2:$C$33,2,0)</f>
        <v>domingo fernado</v>
      </c>
      <c r="E8519" s="2" t="str">
        <f>VLOOKUP(C8519,'Datos de estudiantes'!$B$2:$D$33,3,0)</f>
        <v>sanchez fernandez</v>
      </c>
      <c r="F8519" s="9" t="s">
        <v>4519</v>
      </c>
      <c r="G8519" s="9" t="s">
        <v>4520</v>
      </c>
      <c r="H8519">
        <v>43</v>
      </c>
      <c r="I8519">
        <v>10</v>
      </c>
      <c r="J8519">
        <v>1</v>
      </c>
      <c r="K8519" t="str">
        <f>VLOOKUP(C8519,'Datos de estudiantes'!$B$2:$F$33,5,0)</f>
        <v>Escuela o inferior</v>
      </c>
      <c r="L8519" s="2" t="s">
        <v>4453</v>
      </c>
      <c r="M8519" t="str">
        <f>VLOOKUP(C8519,'Datos de estudiantes'!$B$2:$G$33,6,0)</f>
        <v>Masculino</v>
      </c>
    </row>
    <row r="8520" spans="1:13">
      <c r="A8520" s="6">
        <v>8612</v>
      </c>
      <c r="B8520" s="2" t="s">
        <v>303</v>
      </c>
      <c r="C8520" s="2" t="s">
        <v>4450</v>
      </c>
      <c r="D8520" s="2" t="str">
        <f>VLOOKUP(C8520,'Datos de estudiantes'!$B$2:$C$33,2,0)</f>
        <v>darwin david</v>
      </c>
      <c r="E8520" s="2" t="str">
        <f>VLOOKUP(C8520,'Datos de estudiantes'!$B$2:$D$33,3,0)</f>
        <v>vera rojas</v>
      </c>
      <c r="F8520" s="9" t="s">
        <v>4519</v>
      </c>
      <c r="G8520" s="9" t="s">
        <v>4520</v>
      </c>
      <c r="H8520">
        <v>43</v>
      </c>
      <c r="I8520">
        <v>10</v>
      </c>
      <c r="J8520">
        <v>1</v>
      </c>
      <c r="K8520" t="str">
        <f>VLOOKUP(C8520,'Datos de estudiantes'!$B$2:$F$33,5,0)</f>
        <v>Colegio</v>
      </c>
      <c r="L8520" s="2" t="s">
        <v>4453</v>
      </c>
      <c r="M8520" t="str">
        <f>VLOOKUP(C8520,'Datos de estudiantes'!$B$2:$G$33,6,0)</f>
        <v>Masculino</v>
      </c>
    </row>
    <row r="8521" spans="1:13">
      <c r="A8521" s="6">
        <v>8610</v>
      </c>
      <c r="B8521" s="2" t="s">
        <v>1313</v>
      </c>
      <c r="C8521" s="2" t="s">
        <v>4455</v>
      </c>
      <c r="D8521" s="2" t="str">
        <f>VLOOKUP(C8521,'Datos de estudiantes'!$B$2:$C$33,2,0)</f>
        <v>domingo fernado</v>
      </c>
      <c r="E8521" s="2" t="str">
        <f>VLOOKUP(C8521,'Datos de estudiantes'!$B$2:$D$33,3,0)</f>
        <v>sanchez fernandez</v>
      </c>
      <c r="F8521" s="9" t="s">
        <v>4519</v>
      </c>
      <c r="G8521" s="9" t="s">
        <v>4520</v>
      </c>
      <c r="H8521">
        <v>36</v>
      </c>
      <c r="I8521">
        <v>12</v>
      </c>
      <c r="J8521">
        <v>1</v>
      </c>
      <c r="K8521" t="str">
        <f>VLOOKUP(C8521,'Datos de estudiantes'!$B$2:$F$33,5,0)</f>
        <v>Escuela o inferior</v>
      </c>
      <c r="L8521" s="2" t="s">
        <v>4453</v>
      </c>
      <c r="M8521" t="str">
        <f>VLOOKUP(C8521,'Datos de estudiantes'!$B$2:$G$33,6,0)</f>
        <v>Masculino</v>
      </c>
    </row>
    <row r="8522" spans="1:13">
      <c r="A8522" s="6">
        <v>8604</v>
      </c>
      <c r="B8522" s="2" t="s">
        <v>4521</v>
      </c>
      <c r="C8522" s="2" t="s">
        <v>4450</v>
      </c>
      <c r="D8522" s="2" t="str">
        <f>VLOOKUP(C8522,'Datos de estudiantes'!$B$2:$C$33,2,0)</f>
        <v>darwin david</v>
      </c>
      <c r="E8522" s="2" t="str">
        <f>VLOOKUP(C8522,'Datos de estudiantes'!$B$2:$D$33,3,0)</f>
        <v>vera rojas</v>
      </c>
      <c r="F8522" s="9" t="s">
        <v>4519</v>
      </c>
      <c r="G8522" s="9" t="s">
        <v>4520</v>
      </c>
      <c r="H8522">
        <v>10</v>
      </c>
      <c r="I8522">
        <v>15</v>
      </c>
      <c r="J8522">
        <v>1</v>
      </c>
      <c r="K8522" t="str">
        <f>VLOOKUP(C8522,'Datos de estudiantes'!$B$2:$F$33,5,0)</f>
        <v>Colegio</v>
      </c>
      <c r="L8522" s="2" t="s">
        <v>4453</v>
      </c>
      <c r="M8522" t="str">
        <f>VLOOKUP(C8522,'Datos de estudiantes'!$B$2:$G$33,6,0)</f>
        <v>Masculino</v>
      </c>
    </row>
    <row r="8523" spans="1:13">
      <c r="A8523" s="6">
        <v>8605</v>
      </c>
      <c r="B8523" s="2" t="s">
        <v>4521</v>
      </c>
      <c r="C8523" s="2" t="s">
        <v>4454</v>
      </c>
      <c r="D8523" s="2" t="str">
        <f>VLOOKUP(C8523,'Datos de estudiantes'!$B$2:$C$33,2,0)</f>
        <v>josue joel</v>
      </c>
      <c r="E8523" s="2" t="str">
        <f>VLOOKUP(C8523,'Datos de estudiantes'!$B$2:$D$33,3,0)</f>
        <v>castro peralta</v>
      </c>
      <c r="F8523" s="9" t="s">
        <v>4519</v>
      </c>
      <c r="G8523" s="9" t="s">
        <v>4520</v>
      </c>
      <c r="H8523">
        <v>10</v>
      </c>
      <c r="I8523">
        <v>15</v>
      </c>
      <c r="J8523">
        <v>1</v>
      </c>
      <c r="K8523" t="str">
        <f>VLOOKUP(C8523,'Datos de estudiantes'!$B$2:$F$33,5,0)</f>
        <v>Universidad o Superior</v>
      </c>
      <c r="L8523" s="2" t="s">
        <v>4453</v>
      </c>
      <c r="M8523" t="str">
        <f>VLOOKUP(C8523,'Datos de estudiantes'!$B$2:$G$33,6,0)</f>
        <v>Masculino</v>
      </c>
    </row>
    <row r="8524" spans="1:13">
      <c r="A8524" s="6">
        <v>8613</v>
      </c>
      <c r="B8524" s="2" t="s">
        <v>4521</v>
      </c>
      <c r="C8524" s="2" t="s">
        <v>4455</v>
      </c>
      <c r="D8524" s="2" t="str">
        <f>VLOOKUP(C8524,'Datos de estudiantes'!$B$2:$C$33,2,0)</f>
        <v>domingo fernado</v>
      </c>
      <c r="E8524" s="2" t="str">
        <f>VLOOKUP(C8524,'Datos de estudiantes'!$B$2:$D$33,3,0)</f>
        <v>sanchez fernandez</v>
      </c>
      <c r="F8524" s="9" t="s">
        <v>4519</v>
      </c>
      <c r="G8524" s="9" t="s">
        <v>4520</v>
      </c>
      <c r="H8524">
        <v>10</v>
      </c>
      <c r="I8524">
        <v>15</v>
      </c>
      <c r="J8524">
        <v>1</v>
      </c>
      <c r="K8524" t="str">
        <f>VLOOKUP(C8524,'Datos de estudiantes'!$B$2:$F$33,5,0)</f>
        <v>Escuela o inferior</v>
      </c>
      <c r="L8524" s="2" t="s">
        <v>4453</v>
      </c>
      <c r="M8524" t="str">
        <f>VLOOKUP(C8524,'Datos de estudiantes'!$B$2:$G$33,6,0)</f>
        <v>Masculino</v>
      </c>
    </row>
    <row r="8525" spans="1:13">
      <c r="A8525" s="6">
        <v>8611</v>
      </c>
      <c r="B8525" s="2" t="s">
        <v>900</v>
      </c>
      <c r="C8525" s="2" t="s">
        <v>4450</v>
      </c>
      <c r="D8525" s="2" t="str">
        <f>VLOOKUP(C8525,'Datos de estudiantes'!$B$2:$C$33,2,0)</f>
        <v>darwin david</v>
      </c>
      <c r="E8525" s="2" t="str">
        <f>VLOOKUP(C8525,'Datos de estudiantes'!$B$2:$D$33,3,0)</f>
        <v>vera rojas</v>
      </c>
      <c r="F8525" s="9" t="s">
        <v>4519</v>
      </c>
      <c r="G8525" s="9" t="s">
        <v>4520</v>
      </c>
      <c r="H8525">
        <v>21</v>
      </c>
      <c r="I8525">
        <v>14</v>
      </c>
      <c r="J8525">
        <v>1</v>
      </c>
      <c r="K8525" t="str">
        <f>VLOOKUP(C8525,'Datos de estudiantes'!$B$2:$F$33,5,0)</f>
        <v>Colegio</v>
      </c>
      <c r="L8525" s="2" t="s">
        <v>4453</v>
      </c>
      <c r="M8525" t="str">
        <f>VLOOKUP(C8525,'Datos de estudiantes'!$B$2:$G$33,6,0)</f>
        <v>Masculino</v>
      </c>
    </row>
    <row r="8526" spans="1:13">
      <c r="A8526" s="6">
        <v>8606</v>
      </c>
      <c r="B8526" s="2" t="s">
        <v>500</v>
      </c>
      <c r="C8526" s="2" t="s">
        <v>4454</v>
      </c>
      <c r="D8526" s="2" t="str">
        <f>VLOOKUP(C8526,'Datos de estudiantes'!$B$2:$C$33,2,0)</f>
        <v>josue joel</v>
      </c>
      <c r="E8526" s="2" t="str">
        <f>VLOOKUP(C8526,'Datos de estudiantes'!$B$2:$D$33,3,0)</f>
        <v>castro peralta</v>
      </c>
      <c r="F8526" s="9" t="s">
        <v>4519</v>
      </c>
      <c r="G8526" s="9" t="s">
        <v>4520</v>
      </c>
      <c r="H8526">
        <v>30</v>
      </c>
      <c r="I8526">
        <v>15</v>
      </c>
      <c r="J8526">
        <v>1</v>
      </c>
      <c r="K8526" t="str">
        <f>VLOOKUP(C8526,'Datos de estudiantes'!$B$2:$F$33,5,0)</f>
        <v>Universidad o Superior</v>
      </c>
      <c r="L8526" s="2" t="s">
        <v>4453</v>
      </c>
      <c r="M8526" t="str">
        <f>VLOOKUP(C8526,'Datos de estudiantes'!$B$2:$G$33,6,0)</f>
        <v>Masculino</v>
      </c>
    </row>
    <row r="8527" spans="1:13">
      <c r="A8527" s="6">
        <v>8609</v>
      </c>
      <c r="B8527" s="2" t="s">
        <v>500</v>
      </c>
      <c r="C8527" s="2" t="s">
        <v>4455</v>
      </c>
      <c r="D8527" s="2" t="str">
        <f>VLOOKUP(C8527,'Datos de estudiantes'!$B$2:$C$33,2,0)</f>
        <v>domingo fernado</v>
      </c>
      <c r="E8527" s="2" t="str">
        <f>VLOOKUP(C8527,'Datos de estudiantes'!$B$2:$D$33,3,0)</f>
        <v>sanchez fernandez</v>
      </c>
      <c r="F8527" s="9" t="s">
        <v>4519</v>
      </c>
      <c r="G8527" s="9" t="s">
        <v>4520</v>
      </c>
      <c r="H8527">
        <v>30</v>
      </c>
      <c r="I8527">
        <v>15</v>
      </c>
      <c r="J8527">
        <v>1</v>
      </c>
      <c r="K8527" t="str">
        <f>VLOOKUP(C8527,'Datos de estudiantes'!$B$2:$F$33,5,0)</f>
        <v>Escuela o inferior</v>
      </c>
      <c r="L8527" s="2" t="s">
        <v>4453</v>
      </c>
      <c r="M8527" t="str">
        <f>VLOOKUP(C8527,'Datos de estudiantes'!$B$2:$G$33,6,0)</f>
        <v>Masculino</v>
      </c>
    </row>
    <row r="8528" spans="1:13">
      <c r="A8528" s="6">
        <v>8615</v>
      </c>
      <c r="B8528" s="2" t="s">
        <v>500</v>
      </c>
      <c r="C8528" s="2" t="s">
        <v>4450</v>
      </c>
      <c r="D8528" s="2" t="str">
        <f>VLOOKUP(C8528,'Datos de estudiantes'!$B$2:$C$33,2,0)</f>
        <v>darwin david</v>
      </c>
      <c r="E8528" s="2" t="str">
        <f>VLOOKUP(C8528,'Datos de estudiantes'!$B$2:$D$33,3,0)</f>
        <v>vera rojas</v>
      </c>
      <c r="F8528" s="9" t="s">
        <v>4519</v>
      </c>
      <c r="G8528" s="9" t="s">
        <v>4520</v>
      </c>
      <c r="H8528">
        <v>30</v>
      </c>
      <c r="I8528">
        <v>15</v>
      </c>
      <c r="J8528">
        <v>1</v>
      </c>
      <c r="K8528" t="str">
        <f>VLOOKUP(C8528,'Datos de estudiantes'!$B$2:$F$33,5,0)</f>
        <v>Colegio</v>
      </c>
      <c r="L8528" s="2" t="s">
        <v>4453</v>
      </c>
      <c r="M8528" t="str">
        <f>VLOOKUP(C8528,'Datos de estudiantes'!$B$2:$G$33,6,0)</f>
        <v>Masculino</v>
      </c>
    </row>
    <row r="8529" spans="1:13">
      <c r="A8529" s="6">
        <v>8603</v>
      </c>
      <c r="B8529" s="2" t="s">
        <v>4522</v>
      </c>
      <c r="C8529" s="2" t="s">
        <v>4455</v>
      </c>
      <c r="D8529" s="2" t="str">
        <f>VLOOKUP(C8529,'Datos de estudiantes'!$B$2:$C$33,2,0)</f>
        <v>domingo fernado</v>
      </c>
      <c r="E8529" s="2" t="str">
        <f>VLOOKUP(C8529,'Datos de estudiantes'!$B$2:$D$33,3,0)</f>
        <v>sanchez fernandez</v>
      </c>
      <c r="F8529" s="9" t="s">
        <v>4519</v>
      </c>
      <c r="G8529" s="9" t="s">
        <v>4520</v>
      </c>
      <c r="H8529">
        <v>46</v>
      </c>
      <c r="I8529">
        <v>13</v>
      </c>
      <c r="J8529">
        <v>1</v>
      </c>
      <c r="K8529" t="str">
        <f>VLOOKUP(C8529,'Datos de estudiantes'!$B$2:$F$33,5,0)</f>
        <v>Escuela o inferior</v>
      </c>
      <c r="L8529" s="2" t="s">
        <v>4453</v>
      </c>
      <c r="M8529" t="str">
        <f>VLOOKUP(C8529,'Datos de estudiantes'!$B$2:$G$33,6,0)</f>
        <v>Masculino</v>
      </c>
    </row>
    <row r="8530" spans="1:13">
      <c r="A8530" s="6">
        <v>8614</v>
      </c>
      <c r="B8530" s="2" t="s">
        <v>4523</v>
      </c>
      <c r="C8530" s="2" t="s">
        <v>4455</v>
      </c>
      <c r="D8530" s="2" t="str">
        <f>VLOOKUP(C8530,'Datos de estudiantes'!$B$2:$C$33,2,0)</f>
        <v>domingo fernado</v>
      </c>
      <c r="E8530" s="2" t="str">
        <f>VLOOKUP(C8530,'Datos de estudiantes'!$B$2:$D$33,3,0)</f>
        <v>sanchez fernandez</v>
      </c>
      <c r="F8530" s="9" t="s">
        <v>4519</v>
      </c>
      <c r="G8530" s="9" t="s">
        <v>4520</v>
      </c>
      <c r="H8530">
        <v>7</v>
      </c>
      <c r="I8530">
        <v>12</v>
      </c>
      <c r="J8530">
        <v>1</v>
      </c>
      <c r="K8530" t="str">
        <f>VLOOKUP(C8530,'Datos de estudiantes'!$B$2:$F$33,5,0)</f>
        <v>Escuela o inferior</v>
      </c>
      <c r="L8530" s="2" t="s">
        <v>4453</v>
      </c>
      <c r="M8530" t="str">
        <f>VLOOKUP(C8530,'Datos de estudiantes'!$B$2:$G$33,6,0)</f>
        <v>Masculino</v>
      </c>
    </row>
    <row r="8531" spans="1:13">
      <c r="A8531" s="6">
        <v>8602</v>
      </c>
      <c r="B8531" s="2" t="s">
        <v>4524</v>
      </c>
      <c r="C8531" s="2" t="s">
        <v>4455</v>
      </c>
      <c r="D8531" s="2" t="str">
        <f>VLOOKUP(C8531,'Datos de estudiantes'!$B$2:$C$33,2,0)</f>
        <v>domingo fernado</v>
      </c>
      <c r="E8531" s="2" t="str">
        <f>VLOOKUP(C8531,'Datos de estudiantes'!$B$2:$D$33,3,0)</f>
        <v>sanchez fernandez</v>
      </c>
      <c r="F8531" s="9" t="s">
        <v>4519</v>
      </c>
      <c r="G8531" s="9" t="s">
        <v>4520</v>
      </c>
      <c r="H8531">
        <v>24</v>
      </c>
      <c r="I8531">
        <v>4</v>
      </c>
      <c r="J8531">
        <v>1</v>
      </c>
      <c r="K8531" t="str">
        <f>VLOOKUP(C8531,'Datos de estudiantes'!$B$2:$F$33,5,0)</f>
        <v>Escuela o inferior</v>
      </c>
      <c r="L8531" s="2" t="s">
        <v>4453</v>
      </c>
      <c r="M8531" t="str">
        <f>VLOOKUP(C8531,'Datos de estudiantes'!$B$2:$G$33,6,0)</f>
        <v>Masculino</v>
      </c>
    </row>
    <row r="8532" spans="1:13">
      <c r="A8532" s="6">
        <v>8616</v>
      </c>
      <c r="B8532" s="2" t="s">
        <v>4525</v>
      </c>
      <c r="C8532" s="2" t="s">
        <v>4468</v>
      </c>
      <c r="D8532" s="2" t="str">
        <f>VLOOKUP(C8532,'Datos de estudiantes'!$B$2:$C$33,2,0)</f>
        <v>allison ainhoa</v>
      </c>
      <c r="E8532" s="2" t="str">
        <f>VLOOKUP(C8532,'Datos de estudiantes'!$B$2:$D$33,3,0)</f>
        <v>gómez naranjo</v>
      </c>
      <c r="F8532" s="9" t="s">
        <v>4526</v>
      </c>
      <c r="G8532" s="9" t="s">
        <v>4527</v>
      </c>
      <c r="H8532">
        <v>35</v>
      </c>
      <c r="I8532">
        <v>10</v>
      </c>
      <c r="J8532">
        <v>1</v>
      </c>
      <c r="K8532" t="str">
        <f>VLOOKUP(C8532,'Datos de estudiantes'!$B$2:$F$33,5,0)</f>
        <v>Universidad o Superior</v>
      </c>
      <c r="L8532" s="2" t="s">
        <v>4453</v>
      </c>
      <c r="M8532" t="str">
        <f>VLOOKUP(C8532,'Datos de estudiantes'!$B$2:$G$33,6,0)</f>
        <v>Femenino</v>
      </c>
    </row>
    <row r="8533" spans="1:13">
      <c r="A8533" s="6">
        <v>8617</v>
      </c>
      <c r="B8533" s="2" t="s">
        <v>4528</v>
      </c>
      <c r="C8533" s="2" t="s">
        <v>4464</v>
      </c>
      <c r="D8533" s="2" t="str">
        <f>VLOOKUP(C8533,'Datos de estudiantes'!$B$2:$C$33,2,0)</f>
        <v>cristina</v>
      </c>
      <c r="E8533" s="2" t="str">
        <f>VLOOKUP(C8533,'Datos de estudiantes'!$B$2:$D$33,3,0)</f>
        <v>cardona veliz</v>
      </c>
      <c r="F8533" s="9" t="s">
        <v>4526</v>
      </c>
      <c r="G8533" s="9" t="s">
        <v>4527</v>
      </c>
      <c r="H8533">
        <v>15</v>
      </c>
      <c r="I8533">
        <v>6</v>
      </c>
      <c r="J8533">
        <v>1</v>
      </c>
      <c r="K8533" t="str">
        <f>VLOOKUP(C8533,'Datos de estudiantes'!$B$2:$F$33,5,0)</f>
        <v>Colegio</v>
      </c>
      <c r="L8533" s="2" t="s">
        <v>4453</v>
      </c>
      <c r="M8533" t="str">
        <f>VLOOKUP(C8533,'Datos de estudiantes'!$B$2:$G$33,6,0)</f>
        <v>Femenino</v>
      </c>
    </row>
    <row r="8534" spans="1:13">
      <c r="A8534" s="6">
        <v>8618</v>
      </c>
      <c r="B8534" s="2" t="s">
        <v>4529</v>
      </c>
      <c r="C8534" s="2" t="s">
        <v>4464</v>
      </c>
      <c r="D8534" s="2" t="str">
        <f>VLOOKUP(C8534,'Datos de estudiantes'!$B$2:$C$33,2,0)</f>
        <v>cristina</v>
      </c>
      <c r="E8534" s="2" t="str">
        <f>VLOOKUP(C8534,'Datos de estudiantes'!$B$2:$D$33,3,0)</f>
        <v>cardona veliz</v>
      </c>
      <c r="F8534" s="9" t="s">
        <v>4526</v>
      </c>
      <c r="G8534" s="9" t="s">
        <v>4527</v>
      </c>
      <c r="H8534">
        <v>12</v>
      </c>
      <c r="I8534">
        <v>8</v>
      </c>
      <c r="J8534">
        <v>1</v>
      </c>
      <c r="K8534" t="str">
        <f>VLOOKUP(C8534,'Datos de estudiantes'!$B$2:$F$33,5,0)</f>
        <v>Colegio</v>
      </c>
      <c r="L8534" s="2" t="s">
        <v>4453</v>
      </c>
      <c r="M8534" t="str">
        <f>VLOOKUP(C8534,'Datos de estudiantes'!$B$2:$G$33,6,0)</f>
        <v>Femenino</v>
      </c>
    </row>
    <row r="8535" spans="1:13">
      <c r="A8535" s="6">
        <v>8619</v>
      </c>
      <c r="B8535" s="2" t="s">
        <v>4530</v>
      </c>
      <c r="C8535" s="2" t="s">
        <v>4468</v>
      </c>
      <c r="D8535" s="2" t="str">
        <f>VLOOKUP(C8535,'Datos de estudiantes'!$B$2:$C$33,2,0)</f>
        <v>allison ainhoa</v>
      </c>
      <c r="E8535" s="2" t="str">
        <f>VLOOKUP(C8535,'Datos de estudiantes'!$B$2:$D$33,3,0)</f>
        <v>gómez naranjo</v>
      </c>
      <c r="F8535" s="9" t="s">
        <v>4526</v>
      </c>
      <c r="G8535" s="9" t="s">
        <v>4527</v>
      </c>
      <c r="H8535">
        <v>28</v>
      </c>
      <c r="I8535">
        <v>7</v>
      </c>
      <c r="J8535">
        <v>1</v>
      </c>
      <c r="K8535" t="str">
        <f>VLOOKUP(C8535,'Datos de estudiantes'!$B$2:$F$33,5,0)</f>
        <v>Universidad o Superior</v>
      </c>
      <c r="L8535" s="2" t="s">
        <v>4453</v>
      </c>
      <c r="M8535" t="str">
        <f>VLOOKUP(C8535,'Datos de estudiantes'!$B$2:$G$33,6,0)</f>
        <v>Femenino</v>
      </c>
    </row>
    <row r="8536" spans="1:13">
      <c r="A8536" s="6">
        <v>8620</v>
      </c>
      <c r="B8536" s="2" t="s">
        <v>4531</v>
      </c>
      <c r="C8536" s="2" t="s">
        <v>4460</v>
      </c>
      <c r="D8536" s="2" t="str">
        <f>VLOOKUP(C8536,'Datos de estudiantes'!$B$2:$C$33,2,0)</f>
        <v>yolanda betty</v>
      </c>
      <c r="E8536" s="2" t="str">
        <f>VLOOKUP(C8536,'Datos de estudiantes'!$B$2:$D$33,3,0)</f>
        <v>sanchez fernandez</v>
      </c>
      <c r="F8536" s="9" t="s">
        <v>4526</v>
      </c>
      <c r="G8536" s="9" t="s">
        <v>4527</v>
      </c>
      <c r="H8536">
        <v>29</v>
      </c>
      <c r="I8536">
        <v>10</v>
      </c>
      <c r="J8536">
        <v>1</v>
      </c>
      <c r="K8536" t="str">
        <f>VLOOKUP(C8536,'Datos de estudiantes'!$B$2:$F$33,5,0)</f>
        <v>Escuela o inferior</v>
      </c>
      <c r="L8536" s="2" t="s">
        <v>4453</v>
      </c>
      <c r="M8536" t="str">
        <f>VLOOKUP(C8536,'Datos de estudiantes'!$B$2:$G$33,6,0)</f>
        <v>Femenino</v>
      </c>
    </row>
    <row r="8537" spans="1:13">
      <c r="A8537" s="6">
        <v>8621</v>
      </c>
      <c r="B8537" s="2" t="s">
        <v>4528</v>
      </c>
      <c r="C8537" s="2" t="s">
        <v>4468</v>
      </c>
      <c r="D8537" s="2" t="str">
        <f>VLOOKUP(C8537,'Datos de estudiantes'!$B$2:$C$33,2,0)</f>
        <v>allison ainhoa</v>
      </c>
      <c r="E8537" s="2" t="str">
        <f>VLOOKUP(C8537,'Datos de estudiantes'!$B$2:$D$33,3,0)</f>
        <v>gómez naranjo</v>
      </c>
      <c r="F8537" s="9" t="s">
        <v>4526</v>
      </c>
      <c r="G8537" s="9" t="s">
        <v>4527</v>
      </c>
      <c r="H8537">
        <v>15</v>
      </c>
      <c r="I8537">
        <v>6</v>
      </c>
      <c r="J8537">
        <v>1</v>
      </c>
      <c r="K8537" t="str">
        <f>VLOOKUP(C8537,'Datos de estudiantes'!$B$2:$F$33,5,0)</f>
        <v>Universidad o Superior</v>
      </c>
      <c r="L8537" s="2" t="s">
        <v>4453</v>
      </c>
      <c r="M8537" t="str">
        <f>VLOOKUP(C8537,'Datos de estudiantes'!$B$2:$G$33,6,0)</f>
        <v>Femenino</v>
      </c>
    </row>
    <row r="8538" spans="1:13">
      <c r="A8538" s="6">
        <v>8622</v>
      </c>
      <c r="B8538" s="2" t="s">
        <v>4525</v>
      </c>
      <c r="C8538" s="2" t="s">
        <v>4460</v>
      </c>
      <c r="D8538" s="2" t="str">
        <f>VLOOKUP(C8538,'Datos de estudiantes'!$B$2:$C$33,2,0)</f>
        <v>yolanda betty</v>
      </c>
      <c r="E8538" s="2" t="str">
        <f>VLOOKUP(C8538,'Datos de estudiantes'!$B$2:$D$33,3,0)</f>
        <v>sanchez fernandez</v>
      </c>
      <c r="F8538" s="9" t="s">
        <v>4526</v>
      </c>
      <c r="G8538" s="9" t="s">
        <v>4527</v>
      </c>
      <c r="H8538">
        <v>35</v>
      </c>
      <c r="I8538">
        <v>10</v>
      </c>
      <c r="J8538">
        <v>1</v>
      </c>
      <c r="K8538" t="str">
        <f>VLOOKUP(C8538,'Datos de estudiantes'!$B$2:$F$33,5,0)</f>
        <v>Escuela o inferior</v>
      </c>
      <c r="L8538" s="2" t="s">
        <v>4453</v>
      </c>
      <c r="M8538" t="str">
        <f>VLOOKUP(C8538,'Datos de estudiantes'!$B$2:$G$33,6,0)</f>
        <v>Femenino</v>
      </c>
    </row>
    <row r="8539" spans="1:13">
      <c r="A8539" s="6">
        <v>8623</v>
      </c>
      <c r="B8539" s="2" t="s">
        <v>4531</v>
      </c>
      <c r="C8539" s="2" t="s">
        <v>4464</v>
      </c>
      <c r="D8539" s="2" t="str">
        <f>VLOOKUP(C8539,'Datos de estudiantes'!$B$2:$C$33,2,0)</f>
        <v>cristina</v>
      </c>
      <c r="E8539" s="2" t="str">
        <f>VLOOKUP(C8539,'Datos de estudiantes'!$B$2:$D$33,3,0)</f>
        <v>cardona veliz</v>
      </c>
      <c r="F8539" s="9" t="s">
        <v>4526</v>
      </c>
      <c r="G8539" s="9" t="s">
        <v>4527</v>
      </c>
      <c r="H8539">
        <v>29</v>
      </c>
      <c r="I8539">
        <v>10</v>
      </c>
      <c r="J8539">
        <v>1</v>
      </c>
      <c r="K8539" t="str">
        <f>VLOOKUP(C8539,'Datos de estudiantes'!$B$2:$F$33,5,0)</f>
        <v>Colegio</v>
      </c>
      <c r="L8539" s="2" t="s">
        <v>4453</v>
      </c>
      <c r="M8539" t="str">
        <f>VLOOKUP(C8539,'Datos de estudiantes'!$B$2:$G$33,6,0)</f>
        <v>Femenino</v>
      </c>
    </row>
    <row r="8540" spans="1:13">
      <c r="A8540" s="6">
        <v>8624</v>
      </c>
      <c r="B8540" s="2" t="s">
        <v>4532</v>
      </c>
      <c r="C8540" s="2" t="s">
        <v>4460</v>
      </c>
      <c r="D8540" s="2" t="str">
        <f>VLOOKUP(C8540,'Datos de estudiantes'!$B$2:$C$33,2,0)</f>
        <v>yolanda betty</v>
      </c>
      <c r="E8540" s="2" t="str">
        <f>VLOOKUP(C8540,'Datos de estudiantes'!$B$2:$D$33,3,0)</f>
        <v>sanchez fernandez</v>
      </c>
      <c r="F8540" s="9" t="s">
        <v>4526</v>
      </c>
      <c r="G8540" s="9" t="s">
        <v>4527</v>
      </c>
      <c r="H8540">
        <v>24</v>
      </c>
      <c r="I8540">
        <v>6</v>
      </c>
      <c r="J8540">
        <v>1</v>
      </c>
      <c r="K8540" t="str">
        <f>VLOOKUP(C8540,'Datos de estudiantes'!$B$2:$F$33,5,0)</f>
        <v>Escuela o inferior</v>
      </c>
      <c r="L8540" s="2" t="s">
        <v>4453</v>
      </c>
      <c r="M8540" t="str">
        <f>VLOOKUP(C8540,'Datos de estudiantes'!$B$2:$G$33,6,0)</f>
        <v>Femenino</v>
      </c>
    </row>
    <row r="8541" spans="1:13">
      <c r="A8541" s="6">
        <v>8625</v>
      </c>
      <c r="B8541" s="2" t="s">
        <v>4533</v>
      </c>
      <c r="C8541" s="2" t="s">
        <v>4464</v>
      </c>
      <c r="D8541" s="2" t="str">
        <f>VLOOKUP(C8541,'Datos de estudiantes'!$B$2:$C$33,2,0)</f>
        <v>cristina</v>
      </c>
      <c r="E8541" s="2" t="str">
        <f>VLOOKUP(C8541,'Datos de estudiantes'!$B$2:$D$33,3,0)</f>
        <v>cardona veliz</v>
      </c>
      <c r="F8541" s="9" t="s">
        <v>4526</v>
      </c>
      <c r="G8541" s="9" t="s">
        <v>4527</v>
      </c>
      <c r="H8541">
        <v>17</v>
      </c>
      <c r="I8541">
        <v>11</v>
      </c>
      <c r="J8541">
        <v>1</v>
      </c>
      <c r="K8541" t="str">
        <f>VLOOKUP(C8541,'Datos de estudiantes'!$B$2:$F$33,5,0)</f>
        <v>Colegio</v>
      </c>
      <c r="L8541" s="2" t="s">
        <v>4453</v>
      </c>
      <c r="M8541" t="str">
        <f>VLOOKUP(C8541,'Datos de estudiantes'!$B$2:$G$33,6,0)</f>
        <v>Femenino</v>
      </c>
    </row>
    <row r="8542" spans="1:13">
      <c r="A8542" s="6">
        <v>8626</v>
      </c>
      <c r="B8542" s="2" t="s">
        <v>4533</v>
      </c>
      <c r="C8542" s="2" t="s">
        <v>4460</v>
      </c>
      <c r="D8542" s="2" t="str">
        <f>VLOOKUP(C8542,'Datos de estudiantes'!$B$2:$C$33,2,0)</f>
        <v>yolanda betty</v>
      </c>
      <c r="E8542" s="2" t="str">
        <f>VLOOKUP(C8542,'Datos de estudiantes'!$B$2:$D$33,3,0)</f>
        <v>sanchez fernandez</v>
      </c>
      <c r="F8542" s="9" t="s">
        <v>4526</v>
      </c>
      <c r="G8542" s="9" t="s">
        <v>4527</v>
      </c>
      <c r="H8542">
        <v>17</v>
      </c>
      <c r="I8542">
        <v>11</v>
      </c>
      <c r="J8542">
        <v>1</v>
      </c>
      <c r="K8542" t="str">
        <f>VLOOKUP(C8542,'Datos de estudiantes'!$B$2:$F$33,5,0)</f>
        <v>Escuela o inferior</v>
      </c>
      <c r="L8542" s="2" t="s">
        <v>4453</v>
      </c>
      <c r="M8542" t="str">
        <f>VLOOKUP(C8542,'Datos de estudiantes'!$B$2:$G$33,6,0)</f>
        <v>Femenino</v>
      </c>
    </row>
    <row r="8543" spans="1:13">
      <c r="A8543" s="6">
        <v>8627</v>
      </c>
      <c r="B8543" s="2" t="s">
        <v>4528</v>
      </c>
      <c r="C8543" s="2" t="s">
        <v>4460</v>
      </c>
      <c r="D8543" s="2" t="str">
        <f>VLOOKUP(C8543,'Datos de estudiantes'!$B$2:$C$33,2,0)</f>
        <v>yolanda betty</v>
      </c>
      <c r="E8543" s="2" t="str">
        <f>VLOOKUP(C8543,'Datos de estudiantes'!$B$2:$D$33,3,0)</f>
        <v>sanchez fernandez</v>
      </c>
      <c r="F8543" s="9" t="s">
        <v>4526</v>
      </c>
      <c r="G8543" s="9" t="s">
        <v>4527</v>
      </c>
      <c r="H8543">
        <v>15</v>
      </c>
      <c r="I8543">
        <v>6</v>
      </c>
      <c r="J8543">
        <v>1</v>
      </c>
      <c r="K8543" t="str">
        <f>VLOOKUP(C8543,'Datos de estudiantes'!$B$2:$F$33,5,0)</f>
        <v>Escuela o inferior</v>
      </c>
      <c r="L8543" s="2" t="s">
        <v>4453</v>
      </c>
      <c r="M8543" t="str">
        <f>VLOOKUP(C8543,'Datos de estudiantes'!$B$2:$G$33,6,0)</f>
        <v>Femenino</v>
      </c>
    </row>
    <row r="8544" spans="1:13">
      <c r="A8544" s="6">
        <v>8628</v>
      </c>
      <c r="B8544" s="2" t="s">
        <v>4530</v>
      </c>
      <c r="C8544" s="2" t="s">
        <v>4460</v>
      </c>
      <c r="D8544" s="2" t="str">
        <f>VLOOKUP(C8544,'Datos de estudiantes'!$B$2:$C$33,2,0)</f>
        <v>yolanda betty</v>
      </c>
      <c r="E8544" s="2" t="str">
        <f>VLOOKUP(C8544,'Datos de estudiantes'!$B$2:$D$33,3,0)</f>
        <v>sanchez fernandez</v>
      </c>
      <c r="F8544" s="9" t="s">
        <v>4526</v>
      </c>
      <c r="G8544" s="9" t="s">
        <v>4527</v>
      </c>
      <c r="H8544">
        <v>28</v>
      </c>
      <c r="I8544">
        <v>7</v>
      </c>
      <c r="J8544">
        <v>1</v>
      </c>
      <c r="K8544" t="str">
        <f>VLOOKUP(C8544,'Datos de estudiantes'!$B$2:$F$33,5,0)</f>
        <v>Escuela o inferior</v>
      </c>
      <c r="L8544" s="2" t="s">
        <v>4453</v>
      </c>
      <c r="M8544" t="str">
        <f>VLOOKUP(C8544,'Datos de estudiantes'!$B$2:$G$33,6,0)</f>
        <v>Femenino</v>
      </c>
    </row>
    <row r="8545" spans="1:13">
      <c r="A8545" s="6">
        <v>8629</v>
      </c>
      <c r="B8545" s="2" t="s">
        <v>4530</v>
      </c>
      <c r="C8545" s="2" t="s">
        <v>4464</v>
      </c>
      <c r="D8545" s="2" t="str">
        <f>VLOOKUP(C8545,'Datos de estudiantes'!$B$2:$C$33,2,0)</f>
        <v>cristina</v>
      </c>
      <c r="E8545" s="2" t="str">
        <f>VLOOKUP(C8545,'Datos de estudiantes'!$B$2:$D$33,3,0)</f>
        <v>cardona veliz</v>
      </c>
      <c r="F8545" s="9" t="s">
        <v>4526</v>
      </c>
      <c r="G8545" s="9" t="s">
        <v>4527</v>
      </c>
      <c r="H8545">
        <v>28</v>
      </c>
      <c r="I8545">
        <v>7</v>
      </c>
      <c r="J8545">
        <v>1</v>
      </c>
      <c r="K8545" t="str">
        <f>VLOOKUP(C8545,'Datos de estudiantes'!$B$2:$F$33,5,0)</f>
        <v>Colegio</v>
      </c>
      <c r="L8545" s="2" t="s">
        <v>4453</v>
      </c>
      <c r="M8545" t="str">
        <f>VLOOKUP(C8545,'Datos de estudiantes'!$B$2:$G$33,6,0)</f>
        <v>Femenino</v>
      </c>
    </row>
    <row r="8546" spans="1:13">
      <c r="A8546" s="6">
        <v>8630</v>
      </c>
      <c r="B8546" s="2" t="s">
        <v>4525</v>
      </c>
      <c r="C8546" s="2" t="s">
        <v>4464</v>
      </c>
      <c r="D8546" s="2" t="str">
        <f>VLOOKUP(C8546,'Datos de estudiantes'!$B$2:$C$33,2,0)</f>
        <v>cristina</v>
      </c>
      <c r="E8546" s="2" t="str">
        <f>VLOOKUP(C8546,'Datos de estudiantes'!$B$2:$D$33,3,0)</f>
        <v>cardona veliz</v>
      </c>
      <c r="F8546" s="9" t="s">
        <v>4526</v>
      </c>
      <c r="G8546" s="9" t="s">
        <v>4527</v>
      </c>
      <c r="H8546">
        <v>35</v>
      </c>
      <c r="I8546">
        <v>10</v>
      </c>
      <c r="J8546">
        <v>1</v>
      </c>
      <c r="K8546" t="str">
        <f>VLOOKUP(C8546,'Datos de estudiantes'!$B$2:$F$33,5,0)</f>
        <v>Colegio</v>
      </c>
      <c r="L8546" s="2" t="s">
        <v>4453</v>
      </c>
      <c r="M8546" t="str">
        <f>VLOOKUP(C8546,'Datos de estudiantes'!$B$2:$G$33,6,0)</f>
        <v>Femenino</v>
      </c>
    </row>
    <row r="8547" spans="1:13">
      <c r="A8547" s="6">
        <v>8635</v>
      </c>
      <c r="B8547" s="2" t="s">
        <v>799</v>
      </c>
      <c r="C8547" s="2" t="s">
        <v>4455</v>
      </c>
      <c r="D8547" s="2" t="str">
        <f>VLOOKUP(C8547,'Datos de estudiantes'!$B$2:$C$33,2,0)</f>
        <v>domingo fernado</v>
      </c>
      <c r="E8547" s="2" t="str">
        <f>VLOOKUP(C8547,'Datos de estudiantes'!$B$2:$D$33,3,0)</f>
        <v>sanchez fernandez</v>
      </c>
      <c r="F8547" s="9" t="s">
        <v>4534</v>
      </c>
      <c r="G8547" s="9" t="s">
        <v>4535</v>
      </c>
      <c r="H8547">
        <v>14</v>
      </c>
      <c r="I8547">
        <v>10</v>
      </c>
      <c r="J8547">
        <v>1</v>
      </c>
      <c r="K8547" t="str">
        <f>VLOOKUP(C8547,'Datos de estudiantes'!$B$2:$F$33,5,0)</f>
        <v>Escuela o inferior</v>
      </c>
      <c r="L8547" s="2" t="s">
        <v>4453</v>
      </c>
      <c r="M8547" t="str">
        <f>VLOOKUP(C8547,'Datos de estudiantes'!$B$2:$G$33,6,0)</f>
        <v>Masculino</v>
      </c>
    </row>
    <row r="8548" spans="1:13">
      <c r="A8548" s="6">
        <v>8640</v>
      </c>
      <c r="B8548" s="2" t="s">
        <v>4536</v>
      </c>
      <c r="C8548" s="2" t="s">
        <v>4455</v>
      </c>
      <c r="D8548" s="2" t="str">
        <f>VLOOKUP(C8548,'Datos de estudiantes'!$B$2:$C$33,2,0)</f>
        <v>domingo fernado</v>
      </c>
      <c r="E8548" s="2" t="str">
        <f>VLOOKUP(C8548,'Datos de estudiantes'!$B$2:$D$33,3,0)</f>
        <v>sanchez fernandez</v>
      </c>
      <c r="F8548" s="9" t="s">
        <v>4534</v>
      </c>
      <c r="G8548" s="9" t="s">
        <v>4535</v>
      </c>
      <c r="H8548">
        <v>51</v>
      </c>
      <c r="I8548">
        <v>11</v>
      </c>
      <c r="J8548">
        <v>1</v>
      </c>
      <c r="K8548" t="str">
        <f>VLOOKUP(C8548,'Datos de estudiantes'!$B$2:$F$33,5,0)</f>
        <v>Escuela o inferior</v>
      </c>
      <c r="L8548" s="2" t="s">
        <v>4453</v>
      </c>
      <c r="M8548" t="str">
        <f>VLOOKUP(C8548,'Datos de estudiantes'!$B$2:$G$33,6,0)</f>
        <v>Masculino</v>
      </c>
    </row>
    <row r="8549" spans="1:13">
      <c r="A8549" s="6">
        <v>8638</v>
      </c>
      <c r="B8549" s="2" t="s">
        <v>4537</v>
      </c>
      <c r="C8549" s="2" t="s">
        <v>4455</v>
      </c>
      <c r="D8549" s="2" t="str">
        <f>VLOOKUP(C8549,'Datos de estudiantes'!$B$2:$C$33,2,0)</f>
        <v>domingo fernado</v>
      </c>
      <c r="E8549" s="2" t="str">
        <f>VLOOKUP(C8549,'Datos de estudiantes'!$B$2:$D$33,3,0)</f>
        <v>sanchez fernandez</v>
      </c>
      <c r="F8549" s="9" t="s">
        <v>4534</v>
      </c>
      <c r="G8549" s="9" t="s">
        <v>4535</v>
      </c>
      <c r="H8549">
        <v>38</v>
      </c>
      <c r="I8549">
        <v>5</v>
      </c>
      <c r="J8549">
        <v>1</v>
      </c>
      <c r="K8549" t="str">
        <f>VLOOKUP(C8549,'Datos de estudiantes'!$B$2:$F$33,5,0)</f>
        <v>Escuela o inferior</v>
      </c>
      <c r="L8549" s="2" t="s">
        <v>4453</v>
      </c>
      <c r="M8549" t="str">
        <f>VLOOKUP(C8549,'Datos de estudiantes'!$B$2:$G$33,6,0)</f>
        <v>Masculino</v>
      </c>
    </row>
    <row r="8550" spans="1:13">
      <c r="A8550" s="6">
        <v>8646</v>
      </c>
      <c r="B8550" s="2" t="s">
        <v>1072</v>
      </c>
      <c r="C8550" s="2" t="s">
        <v>4455</v>
      </c>
      <c r="D8550" s="2" t="str">
        <f>VLOOKUP(C8550,'Datos de estudiantes'!$B$2:$C$33,2,0)</f>
        <v>domingo fernado</v>
      </c>
      <c r="E8550" s="2" t="str">
        <f>VLOOKUP(C8550,'Datos de estudiantes'!$B$2:$D$33,3,0)</f>
        <v>sanchez fernandez</v>
      </c>
      <c r="F8550" s="9" t="s">
        <v>4534</v>
      </c>
      <c r="G8550" s="9" t="s">
        <v>4535</v>
      </c>
      <c r="H8550">
        <v>45</v>
      </c>
      <c r="I8550">
        <v>11</v>
      </c>
      <c r="J8550">
        <v>1</v>
      </c>
      <c r="K8550" t="str">
        <f>VLOOKUP(C8550,'Datos de estudiantes'!$B$2:$F$33,5,0)</f>
        <v>Escuela o inferior</v>
      </c>
      <c r="L8550" s="2" t="s">
        <v>4453</v>
      </c>
      <c r="M8550" t="str">
        <f>VLOOKUP(C8550,'Datos de estudiantes'!$B$2:$G$33,6,0)</f>
        <v>Masculino</v>
      </c>
    </row>
    <row r="8551" spans="1:13">
      <c r="A8551" s="6">
        <v>8644</v>
      </c>
      <c r="B8551" s="2" t="s">
        <v>774</v>
      </c>
      <c r="C8551" s="2" t="s">
        <v>4455</v>
      </c>
      <c r="D8551" s="2" t="str">
        <f>VLOOKUP(C8551,'Datos de estudiantes'!$B$2:$C$33,2,0)</f>
        <v>domingo fernado</v>
      </c>
      <c r="E8551" s="2" t="str">
        <f>VLOOKUP(C8551,'Datos de estudiantes'!$B$2:$D$33,3,0)</f>
        <v>sanchez fernandez</v>
      </c>
      <c r="F8551" s="9" t="s">
        <v>4534</v>
      </c>
      <c r="G8551" s="9" t="s">
        <v>4535</v>
      </c>
      <c r="H8551">
        <v>11</v>
      </c>
      <c r="I8551">
        <v>6</v>
      </c>
      <c r="J8551">
        <v>1</v>
      </c>
      <c r="K8551" t="str">
        <f>VLOOKUP(C8551,'Datos de estudiantes'!$B$2:$F$33,5,0)</f>
        <v>Escuela o inferior</v>
      </c>
      <c r="L8551" s="2" t="s">
        <v>4453</v>
      </c>
      <c r="M8551" t="str">
        <f>VLOOKUP(C8551,'Datos de estudiantes'!$B$2:$G$33,6,0)</f>
        <v>Masculino</v>
      </c>
    </row>
    <row r="8552" spans="1:13">
      <c r="A8552" s="6">
        <v>8636</v>
      </c>
      <c r="B8552" s="2" t="s">
        <v>4488</v>
      </c>
      <c r="C8552" s="2" t="s">
        <v>4450</v>
      </c>
      <c r="D8552" s="2" t="str">
        <f>VLOOKUP(C8552,'Datos de estudiantes'!$B$2:$C$33,2,0)</f>
        <v>darwin david</v>
      </c>
      <c r="E8552" s="2" t="str">
        <f>VLOOKUP(C8552,'Datos de estudiantes'!$B$2:$D$33,3,0)</f>
        <v>vera rojas</v>
      </c>
      <c r="F8552" s="9" t="s">
        <v>4534</v>
      </c>
      <c r="G8552" s="9" t="s">
        <v>4535</v>
      </c>
      <c r="H8552">
        <v>23</v>
      </c>
      <c r="I8552">
        <v>10</v>
      </c>
      <c r="J8552">
        <v>1</v>
      </c>
      <c r="K8552" t="str">
        <f>VLOOKUP(C8552,'Datos de estudiantes'!$B$2:$F$33,5,0)</f>
        <v>Colegio</v>
      </c>
      <c r="L8552" s="2" t="s">
        <v>4453</v>
      </c>
      <c r="M8552" t="str">
        <f>VLOOKUP(C8552,'Datos de estudiantes'!$B$2:$G$33,6,0)</f>
        <v>Masculino</v>
      </c>
    </row>
    <row r="8553" spans="1:13">
      <c r="A8553" s="6">
        <v>8639</v>
      </c>
      <c r="B8553" s="2" t="s">
        <v>4538</v>
      </c>
      <c r="C8553" s="2" t="s">
        <v>4450</v>
      </c>
      <c r="D8553" s="2" t="str">
        <f>VLOOKUP(C8553,'Datos de estudiantes'!$B$2:$C$33,2,0)</f>
        <v>darwin david</v>
      </c>
      <c r="E8553" s="2" t="str">
        <f>VLOOKUP(C8553,'Datos de estudiantes'!$B$2:$D$33,3,0)</f>
        <v>vera rojas</v>
      </c>
      <c r="F8553" s="9" t="s">
        <v>4534</v>
      </c>
      <c r="G8553" s="9" t="s">
        <v>4535</v>
      </c>
      <c r="H8553">
        <v>26</v>
      </c>
      <c r="I8553">
        <v>13</v>
      </c>
      <c r="J8553">
        <v>1</v>
      </c>
      <c r="K8553" t="str">
        <f>VLOOKUP(C8553,'Datos de estudiantes'!$B$2:$F$33,5,0)</f>
        <v>Colegio</v>
      </c>
      <c r="L8553" s="2" t="s">
        <v>4453</v>
      </c>
      <c r="M8553" t="str">
        <f>VLOOKUP(C8553,'Datos de estudiantes'!$B$2:$G$33,6,0)</f>
        <v>Masculino</v>
      </c>
    </row>
    <row r="8554" spans="1:13">
      <c r="A8554" s="6">
        <v>8637</v>
      </c>
      <c r="B8554" s="2" t="s">
        <v>4539</v>
      </c>
      <c r="C8554" s="2" t="s">
        <v>4454</v>
      </c>
      <c r="D8554" s="2" t="str">
        <f>VLOOKUP(C8554,'Datos de estudiantes'!$B$2:$C$33,2,0)</f>
        <v>josue joel</v>
      </c>
      <c r="E8554" s="2" t="str">
        <f>VLOOKUP(C8554,'Datos de estudiantes'!$B$2:$D$33,3,0)</f>
        <v>castro peralta</v>
      </c>
      <c r="F8554" s="9" t="s">
        <v>4534</v>
      </c>
      <c r="G8554" s="9" t="s">
        <v>4535</v>
      </c>
      <c r="H8554">
        <v>8</v>
      </c>
      <c r="I8554">
        <v>7</v>
      </c>
      <c r="J8554">
        <v>1</v>
      </c>
      <c r="K8554" t="str">
        <f>VLOOKUP(C8554,'Datos de estudiantes'!$B$2:$F$33,5,0)</f>
        <v>Universidad o Superior</v>
      </c>
      <c r="L8554" s="2" t="s">
        <v>4453</v>
      </c>
      <c r="M8554" t="str">
        <f>VLOOKUP(C8554,'Datos de estudiantes'!$B$2:$G$33,6,0)</f>
        <v>Masculino</v>
      </c>
    </row>
    <row r="8555" spans="1:13">
      <c r="A8555" s="6">
        <v>8633</v>
      </c>
      <c r="B8555" s="2" t="s">
        <v>1786</v>
      </c>
      <c r="C8555" s="2" t="s">
        <v>4455</v>
      </c>
      <c r="D8555" s="2" t="str">
        <f>VLOOKUP(C8555,'Datos de estudiantes'!$B$2:$C$33,2,0)</f>
        <v>domingo fernado</v>
      </c>
      <c r="E8555" s="2" t="str">
        <f>VLOOKUP(C8555,'Datos de estudiantes'!$B$2:$D$33,3,0)</f>
        <v>sanchez fernandez</v>
      </c>
      <c r="F8555" s="9" t="s">
        <v>4534</v>
      </c>
      <c r="G8555" s="9" t="s">
        <v>4535</v>
      </c>
      <c r="H8555">
        <v>13</v>
      </c>
      <c r="I8555">
        <v>14</v>
      </c>
      <c r="J8555">
        <v>1</v>
      </c>
      <c r="K8555" t="str">
        <f>VLOOKUP(C8555,'Datos de estudiantes'!$B$2:$F$33,5,0)</f>
        <v>Escuela o inferior</v>
      </c>
      <c r="L8555" s="2" t="s">
        <v>4453</v>
      </c>
      <c r="M8555" t="str">
        <f>VLOOKUP(C8555,'Datos de estudiantes'!$B$2:$G$33,6,0)</f>
        <v>Masculino</v>
      </c>
    </row>
    <row r="8556" spans="1:13">
      <c r="A8556" s="6">
        <v>8631</v>
      </c>
      <c r="B8556" s="2" t="s">
        <v>1180</v>
      </c>
      <c r="C8556" s="2" t="s">
        <v>4454</v>
      </c>
      <c r="D8556" s="2" t="str">
        <f>VLOOKUP(C8556,'Datos de estudiantes'!$B$2:$C$33,2,0)</f>
        <v>josue joel</v>
      </c>
      <c r="E8556" s="2" t="str">
        <f>VLOOKUP(C8556,'Datos de estudiantes'!$B$2:$D$33,3,0)</f>
        <v>castro peralta</v>
      </c>
      <c r="F8556" s="9" t="s">
        <v>4534</v>
      </c>
      <c r="G8556" s="9" t="s">
        <v>4535</v>
      </c>
      <c r="H8556">
        <v>40</v>
      </c>
      <c r="I8556">
        <v>9</v>
      </c>
      <c r="J8556">
        <v>1</v>
      </c>
      <c r="K8556" t="str">
        <f>VLOOKUP(C8556,'Datos de estudiantes'!$B$2:$F$33,5,0)</f>
        <v>Universidad o Superior</v>
      </c>
      <c r="L8556" s="2" t="s">
        <v>4453</v>
      </c>
      <c r="M8556" t="str">
        <f>VLOOKUP(C8556,'Datos de estudiantes'!$B$2:$G$33,6,0)</f>
        <v>Masculino</v>
      </c>
    </row>
    <row r="8557" spans="1:13">
      <c r="A8557" s="6">
        <v>8634</v>
      </c>
      <c r="B8557" s="2" t="s">
        <v>4540</v>
      </c>
      <c r="C8557" s="2" t="s">
        <v>4455</v>
      </c>
      <c r="D8557" s="2" t="str">
        <f>VLOOKUP(C8557,'Datos de estudiantes'!$B$2:$C$33,2,0)</f>
        <v>domingo fernado</v>
      </c>
      <c r="E8557" s="2" t="str">
        <f>VLOOKUP(C8557,'Datos de estudiantes'!$B$2:$D$33,3,0)</f>
        <v>sanchez fernandez</v>
      </c>
      <c r="F8557" s="9" t="s">
        <v>4534</v>
      </c>
      <c r="G8557" s="9" t="s">
        <v>4535</v>
      </c>
      <c r="H8557">
        <v>24</v>
      </c>
      <c r="I8557">
        <v>11</v>
      </c>
      <c r="J8557">
        <v>1</v>
      </c>
      <c r="K8557" t="str">
        <f>VLOOKUP(C8557,'Datos de estudiantes'!$B$2:$F$33,5,0)</f>
        <v>Escuela o inferior</v>
      </c>
      <c r="L8557" s="2" t="s">
        <v>4453</v>
      </c>
      <c r="M8557" t="str">
        <f>VLOOKUP(C8557,'Datos de estudiantes'!$B$2:$G$33,6,0)</f>
        <v>Masculino</v>
      </c>
    </row>
    <row r="8558" spans="1:13">
      <c r="A8558" s="6">
        <v>8632</v>
      </c>
      <c r="B8558" s="2" t="s">
        <v>4541</v>
      </c>
      <c r="C8558" s="2" t="s">
        <v>4455</v>
      </c>
      <c r="D8558" s="2" t="str">
        <f>VLOOKUP(C8558,'Datos de estudiantes'!$B$2:$C$33,2,0)</f>
        <v>domingo fernado</v>
      </c>
      <c r="E8558" s="2" t="str">
        <f>VLOOKUP(C8558,'Datos de estudiantes'!$B$2:$D$33,3,0)</f>
        <v>sanchez fernandez</v>
      </c>
      <c r="F8558" s="9" t="s">
        <v>4534</v>
      </c>
      <c r="G8558" s="9" t="s">
        <v>4535</v>
      </c>
      <c r="H8558">
        <v>18</v>
      </c>
      <c r="I8558">
        <v>12</v>
      </c>
      <c r="J8558">
        <v>3</v>
      </c>
      <c r="K8558" t="str">
        <f>VLOOKUP(C8558,'Datos de estudiantes'!$B$2:$F$33,5,0)</f>
        <v>Escuela o inferior</v>
      </c>
      <c r="L8558" s="2" t="s">
        <v>4453</v>
      </c>
      <c r="M8558" t="str">
        <f>VLOOKUP(C8558,'Datos de estudiantes'!$B$2:$G$33,6,0)</f>
        <v>Masculino</v>
      </c>
    </row>
    <row r="8559" spans="1:13">
      <c r="A8559" s="6">
        <v>8645</v>
      </c>
      <c r="B8559" s="2" t="s">
        <v>4541</v>
      </c>
      <c r="C8559" s="2" t="s">
        <v>4450</v>
      </c>
      <c r="D8559" s="2" t="str">
        <f>VLOOKUP(C8559,'Datos de estudiantes'!$B$2:$C$33,2,0)</f>
        <v>darwin david</v>
      </c>
      <c r="E8559" s="2" t="str">
        <f>VLOOKUP(C8559,'Datos de estudiantes'!$B$2:$D$33,3,0)</f>
        <v>vera rojas</v>
      </c>
      <c r="F8559" s="9" t="s">
        <v>4534</v>
      </c>
      <c r="G8559" s="9" t="s">
        <v>4535</v>
      </c>
      <c r="H8559">
        <v>18</v>
      </c>
      <c r="I8559">
        <v>12</v>
      </c>
      <c r="J8559">
        <v>3</v>
      </c>
      <c r="K8559" t="str">
        <f>VLOOKUP(C8559,'Datos de estudiantes'!$B$2:$F$33,5,0)</f>
        <v>Colegio</v>
      </c>
      <c r="L8559" s="2" t="s">
        <v>4453</v>
      </c>
      <c r="M8559" t="str">
        <f>VLOOKUP(C8559,'Datos de estudiantes'!$B$2:$G$33,6,0)</f>
        <v>Masculino</v>
      </c>
    </row>
    <row r="8560" spans="1:13">
      <c r="A8560" s="6">
        <v>8647</v>
      </c>
      <c r="B8560" s="2" t="s">
        <v>4542</v>
      </c>
      <c r="C8560" s="2" t="s">
        <v>4464</v>
      </c>
      <c r="D8560" s="2" t="str">
        <f>VLOOKUP(C8560,'Datos de estudiantes'!$B$2:$C$33,2,0)</f>
        <v>cristina</v>
      </c>
      <c r="E8560" s="2" t="str">
        <f>VLOOKUP(C8560,'Datos de estudiantes'!$B$2:$D$33,3,0)</f>
        <v>cardona veliz</v>
      </c>
      <c r="F8560" s="9" t="s">
        <v>4543</v>
      </c>
      <c r="G8560" s="9" t="s">
        <v>4544</v>
      </c>
      <c r="H8560">
        <v>4</v>
      </c>
      <c r="I8560">
        <v>10</v>
      </c>
      <c r="J8560">
        <v>1</v>
      </c>
      <c r="K8560" t="str">
        <f>VLOOKUP(C8560,'Datos de estudiantes'!$B$2:$F$33,5,0)</f>
        <v>Colegio</v>
      </c>
      <c r="L8560" s="2" t="s">
        <v>4453</v>
      </c>
      <c r="M8560" t="str">
        <f>VLOOKUP(C8560,'Datos de estudiantes'!$B$2:$G$33,6,0)</f>
        <v>Femenino</v>
      </c>
    </row>
    <row r="8561" spans="1:13">
      <c r="A8561" s="6">
        <v>8648</v>
      </c>
      <c r="B8561" s="2" t="s">
        <v>4545</v>
      </c>
      <c r="C8561" s="2" t="s">
        <v>4464</v>
      </c>
      <c r="D8561" s="2" t="str">
        <f>VLOOKUP(C8561,'Datos de estudiantes'!$B$2:$C$33,2,0)</f>
        <v>cristina</v>
      </c>
      <c r="E8561" s="2" t="str">
        <f>VLOOKUP(C8561,'Datos de estudiantes'!$B$2:$D$33,3,0)</f>
        <v>cardona veliz</v>
      </c>
      <c r="F8561" s="9" t="s">
        <v>4543</v>
      </c>
      <c r="G8561" s="9" t="s">
        <v>4544</v>
      </c>
      <c r="H8561">
        <v>44</v>
      </c>
      <c r="I8561">
        <v>11</v>
      </c>
      <c r="J8561">
        <v>1</v>
      </c>
      <c r="K8561" t="str">
        <f>VLOOKUP(C8561,'Datos de estudiantes'!$B$2:$F$33,5,0)</f>
        <v>Colegio</v>
      </c>
      <c r="L8561" s="2" t="s">
        <v>4453</v>
      </c>
      <c r="M8561" t="str">
        <f>VLOOKUP(C8561,'Datos de estudiantes'!$B$2:$G$33,6,0)</f>
        <v>Femenino</v>
      </c>
    </row>
    <row r="8562" spans="1:13">
      <c r="A8562" s="6">
        <v>8649</v>
      </c>
      <c r="B8562" s="2" t="s">
        <v>4546</v>
      </c>
      <c r="C8562" s="2" t="s">
        <v>4464</v>
      </c>
      <c r="D8562" s="2" t="str">
        <f>VLOOKUP(C8562,'Datos de estudiantes'!$B$2:$C$33,2,0)</f>
        <v>cristina</v>
      </c>
      <c r="E8562" s="2" t="str">
        <f>VLOOKUP(C8562,'Datos de estudiantes'!$B$2:$D$33,3,0)</f>
        <v>cardona veliz</v>
      </c>
      <c r="F8562" s="9" t="s">
        <v>4543</v>
      </c>
      <c r="G8562" s="9" t="s">
        <v>4544</v>
      </c>
      <c r="H8562">
        <v>10</v>
      </c>
      <c r="I8562">
        <v>12</v>
      </c>
      <c r="J8562">
        <v>1</v>
      </c>
      <c r="K8562" t="str">
        <f>VLOOKUP(C8562,'Datos de estudiantes'!$B$2:$F$33,5,0)</f>
        <v>Colegio</v>
      </c>
      <c r="L8562" s="2" t="s">
        <v>4453</v>
      </c>
      <c r="M8562" t="str">
        <f>VLOOKUP(C8562,'Datos de estudiantes'!$B$2:$G$33,6,0)</f>
        <v>Femenino</v>
      </c>
    </row>
    <row r="8563" spans="1:13">
      <c r="A8563" s="6">
        <v>8650</v>
      </c>
      <c r="B8563" s="2" t="s">
        <v>4545</v>
      </c>
      <c r="C8563" s="2" t="s">
        <v>4468</v>
      </c>
      <c r="D8563" s="2" t="str">
        <f>VLOOKUP(C8563,'Datos de estudiantes'!$B$2:$C$33,2,0)</f>
        <v>allison ainhoa</v>
      </c>
      <c r="E8563" s="2" t="str">
        <f>VLOOKUP(C8563,'Datos de estudiantes'!$B$2:$D$33,3,0)</f>
        <v>gómez naranjo</v>
      </c>
      <c r="F8563" s="9" t="s">
        <v>4543</v>
      </c>
      <c r="G8563" s="9" t="s">
        <v>4544</v>
      </c>
      <c r="H8563">
        <v>44</v>
      </c>
      <c r="I8563">
        <v>11</v>
      </c>
      <c r="J8563">
        <v>1</v>
      </c>
      <c r="K8563" t="str">
        <f>VLOOKUP(C8563,'Datos de estudiantes'!$B$2:$F$33,5,0)</f>
        <v>Universidad o Superior</v>
      </c>
      <c r="L8563" s="2" t="s">
        <v>4453</v>
      </c>
      <c r="M8563" t="str">
        <f>VLOOKUP(C8563,'Datos de estudiantes'!$B$2:$G$33,6,0)</f>
        <v>Femenino</v>
      </c>
    </row>
    <row r="8564" spans="1:13">
      <c r="A8564" s="6">
        <v>8651</v>
      </c>
      <c r="B8564" s="2" t="s">
        <v>4546</v>
      </c>
      <c r="C8564" s="2" t="s">
        <v>4460</v>
      </c>
      <c r="D8564" s="2" t="str">
        <f>VLOOKUP(C8564,'Datos de estudiantes'!$B$2:$C$33,2,0)</f>
        <v>yolanda betty</v>
      </c>
      <c r="E8564" s="2" t="str">
        <f>VLOOKUP(C8564,'Datos de estudiantes'!$B$2:$D$33,3,0)</f>
        <v>sanchez fernandez</v>
      </c>
      <c r="F8564" s="9" t="s">
        <v>4543</v>
      </c>
      <c r="G8564" s="9" t="s">
        <v>4544</v>
      </c>
      <c r="H8564">
        <v>10</v>
      </c>
      <c r="I8564">
        <v>12</v>
      </c>
      <c r="J8564">
        <v>1</v>
      </c>
      <c r="K8564" t="str">
        <f>VLOOKUP(C8564,'Datos de estudiantes'!$B$2:$F$33,5,0)</f>
        <v>Escuela o inferior</v>
      </c>
      <c r="L8564" s="2" t="s">
        <v>4453</v>
      </c>
      <c r="M8564" t="str">
        <f>VLOOKUP(C8564,'Datos de estudiantes'!$B$2:$G$33,6,0)</f>
        <v>Femenino</v>
      </c>
    </row>
    <row r="8565" spans="1:13">
      <c r="A8565" s="6">
        <v>8652</v>
      </c>
      <c r="B8565" s="2" t="s">
        <v>4545</v>
      </c>
      <c r="C8565" s="2" t="s">
        <v>4460</v>
      </c>
      <c r="D8565" s="2" t="str">
        <f>VLOOKUP(C8565,'Datos de estudiantes'!$B$2:$C$33,2,0)</f>
        <v>yolanda betty</v>
      </c>
      <c r="E8565" s="2" t="str">
        <f>VLOOKUP(C8565,'Datos de estudiantes'!$B$2:$D$33,3,0)</f>
        <v>sanchez fernandez</v>
      </c>
      <c r="F8565" s="9" t="s">
        <v>4543</v>
      </c>
      <c r="G8565" s="9" t="s">
        <v>4544</v>
      </c>
      <c r="H8565">
        <v>44</v>
      </c>
      <c r="I8565">
        <v>11</v>
      </c>
      <c r="J8565">
        <v>1</v>
      </c>
      <c r="K8565" t="str">
        <f>VLOOKUP(C8565,'Datos de estudiantes'!$B$2:$F$33,5,0)</f>
        <v>Escuela o inferior</v>
      </c>
      <c r="L8565" s="2" t="s">
        <v>4453</v>
      </c>
      <c r="M8565" t="str">
        <f>VLOOKUP(C8565,'Datos de estudiantes'!$B$2:$G$33,6,0)</f>
        <v>Femenino</v>
      </c>
    </row>
    <row r="8566" spans="1:13">
      <c r="A8566" s="6">
        <v>8653</v>
      </c>
      <c r="B8566" s="2" t="s">
        <v>4547</v>
      </c>
      <c r="C8566" s="2" t="s">
        <v>4468</v>
      </c>
      <c r="D8566" s="2" t="str">
        <f>VLOOKUP(C8566,'Datos de estudiantes'!$B$2:$C$33,2,0)</f>
        <v>allison ainhoa</v>
      </c>
      <c r="E8566" s="2" t="str">
        <f>VLOOKUP(C8566,'Datos de estudiantes'!$B$2:$D$33,3,0)</f>
        <v>gómez naranjo</v>
      </c>
      <c r="F8566" s="9" t="s">
        <v>4543</v>
      </c>
      <c r="G8566" s="9" t="s">
        <v>4544</v>
      </c>
      <c r="H8566">
        <v>12</v>
      </c>
      <c r="I8566">
        <v>11</v>
      </c>
      <c r="J8566">
        <v>1</v>
      </c>
      <c r="K8566" t="str">
        <f>VLOOKUP(C8566,'Datos de estudiantes'!$B$2:$F$33,5,0)</f>
        <v>Universidad o Superior</v>
      </c>
      <c r="L8566" s="2" t="s">
        <v>4453</v>
      </c>
      <c r="M8566" t="str">
        <f>VLOOKUP(C8566,'Datos de estudiantes'!$B$2:$G$33,6,0)</f>
        <v>Femenino</v>
      </c>
    </row>
    <row r="8567" spans="1:13">
      <c r="A8567" s="6">
        <v>8665</v>
      </c>
      <c r="B8567" s="2" t="s">
        <v>1277</v>
      </c>
      <c r="C8567" s="2" t="s">
        <v>4455</v>
      </c>
      <c r="D8567" s="2" t="str">
        <f>VLOOKUP(C8567,'Datos de estudiantes'!$B$2:$C$33,2,0)</f>
        <v>domingo fernado</v>
      </c>
      <c r="E8567" s="2" t="str">
        <f>VLOOKUP(C8567,'Datos de estudiantes'!$B$2:$D$33,3,0)</f>
        <v>sanchez fernandez</v>
      </c>
      <c r="F8567" s="9" t="s">
        <v>4548</v>
      </c>
      <c r="G8567" s="9" t="s">
        <v>4549</v>
      </c>
      <c r="H8567">
        <v>45</v>
      </c>
      <c r="I8567">
        <v>15</v>
      </c>
      <c r="J8567">
        <v>1</v>
      </c>
      <c r="K8567" t="str">
        <f>VLOOKUP(C8567,'Datos de estudiantes'!$B$2:$F$33,5,0)</f>
        <v>Escuela o inferior</v>
      </c>
      <c r="L8567" s="2" t="s">
        <v>4453</v>
      </c>
      <c r="M8567" t="str">
        <f>VLOOKUP(C8567,'Datos de estudiantes'!$B$2:$G$33,6,0)</f>
        <v>Masculino</v>
      </c>
    </row>
    <row r="8568" spans="1:13">
      <c r="A8568" s="6">
        <v>8660</v>
      </c>
      <c r="B8568" s="2" t="s">
        <v>3424</v>
      </c>
      <c r="C8568" s="2" t="s">
        <v>4454</v>
      </c>
      <c r="D8568" s="2" t="str">
        <f>VLOOKUP(C8568,'Datos de estudiantes'!$B$2:$C$33,2,0)</f>
        <v>josue joel</v>
      </c>
      <c r="E8568" s="2" t="str">
        <f>VLOOKUP(C8568,'Datos de estudiantes'!$B$2:$D$33,3,0)</f>
        <v>castro peralta</v>
      </c>
      <c r="F8568" s="9" t="s">
        <v>4548</v>
      </c>
      <c r="G8568" s="9" t="s">
        <v>4549</v>
      </c>
      <c r="H8568">
        <v>75</v>
      </c>
      <c r="I8568">
        <v>7</v>
      </c>
      <c r="J8568">
        <v>1</v>
      </c>
      <c r="K8568" t="str">
        <f>VLOOKUP(C8568,'Datos de estudiantes'!$B$2:$F$33,5,0)</f>
        <v>Universidad o Superior</v>
      </c>
      <c r="L8568" s="2" t="s">
        <v>4453</v>
      </c>
      <c r="M8568" t="str">
        <f>VLOOKUP(C8568,'Datos de estudiantes'!$B$2:$G$33,6,0)</f>
        <v>Masculino</v>
      </c>
    </row>
    <row r="8569" spans="1:13">
      <c r="A8569" s="6">
        <v>8666</v>
      </c>
      <c r="B8569" s="2" t="s">
        <v>3424</v>
      </c>
      <c r="C8569" s="2" t="s">
        <v>4450</v>
      </c>
      <c r="D8569" s="2" t="str">
        <f>VLOOKUP(C8569,'Datos de estudiantes'!$B$2:$C$33,2,0)</f>
        <v>darwin david</v>
      </c>
      <c r="E8569" s="2" t="str">
        <f>VLOOKUP(C8569,'Datos de estudiantes'!$B$2:$D$33,3,0)</f>
        <v>vera rojas</v>
      </c>
      <c r="F8569" s="9" t="s">
        <v>4548</v>
      </c>
      <c r="G8569" s="9" t="s">
        <v>4549</v>
      </c>
      <c r="H8569">
        <v>75</v>
      </c>
      <c r="I8569">
        <v>7</v>
      </c>
      <c r="J8569">
        <v>1</v>
      </c>
      <c r="K8569" t="str">
        <f>VLOOKUP(C8569,'Datos de estudiantes'!$B$2:$F$33,5,0)</f>
        <v>Colegio</v>
      </c>
      <c r="L8569" s="2" t="s">
        <v>4453</v>
      </c>
      <c r="M8569" t="str">
        <f>VLOOKUP(C8569,'Datos de estudiantes'!$B$2:$G$33,6,0)</f>
        <v>Masculino</v>
      </c>
    </row>
    <row r="8570" spans="1:13">
      <c r="A8570" s="6">
        <v>8669</v>
      </c>
      <c r="B8570" s="2" t="s">
        <v>3424</v>
      </c>
      <c r="C8570" s="2" t="s">
        <v>4455</v>
      </c>
      <c r="D8570" s="2" t="str">
        <f>VLOOKUP(C8570,'Datos de estudiantes'!$B$2:$C$33,2,0)</f>
        <v>domingo fernado</v>
      </c>
      <c r="E8570" s="2" t="str">
        <f>VLOOKUP(C8570,'Datos de estudiantes'!$B$2:$D$33,3,0)</f>
        <v>sanchez fernandez</v>
      </c>
      <c r="F8570" s="9" t="s">
        <v>4548</v>
      </c>
      <c r="G8570" s="9" t="s">
        <v>4549</v>
      </c>
      <c r="H8570">
        <v>75</v>
      </c>
      <c r="I8570">
        <v>7</v>
      </c>
      <c r="J8570">
        <v>1</v>
      </c>
      <c r="K8570" t="str">
        <f>VLOOKUP(C8570,'Datos de estudiantes'!$B$2:$F$33,5,0)</f>
        <v>Escuela o inferior</v>
      </c>
      <c r="L8570" s="2" t="s">
        <v>4453</v>
      </c>
      <c r="M8570" t="str">
        <f>VLOOKUP(C8570,'Datos de estudiantes'!$B$2:$G$33,6,0)</f>
        <v>Masculino</v>
      </c>
    </row>
    <row r="8571" spans="1:13">
      <c r="A8571" s="6">
        <v>8656</v>
      </c>
      <c r="B8571" s="2" t="s">
        <v>4550</v>
      </c>
      <c r="C8571" s="2" t="s">
        <v>4454</v>
      </c>
      <c r="D8571" s="2" t="str">
        <f>VLOOKUP(C8571,'Datos de estudiantes'!$B$2:$C$33,2,0)</f>
        <v>josue joel</v>
      </c>
      <c r="E8571" s="2" t="str">
        <f>VLOOKUP(C8571,'Datos de estudiantes'!$B$2:$D$33,3,0)</f>
        <v>castro peralta</v>
      </c>
      <c r="F8571" s="9" t="s">
        <v>4548</v>
      </c>
      <c r="G8571" s="9" t="s">
        <v>4549</v>
      </c>
      <c r="H8571">
        <v>54</v>
      </c>
      <c r="I8571">
        <v>11</v>
      </c>
      <c r="J8571">
        <v>1</v>
      </c>
      <c r="K8571" t="str">
        <f>VLOOKUP(C8571,'Datos de estudiantes'!$B$2:$F$33,5,0)</f>
        <v>Universidad o Superior</v>
      </c>
      <c r="L8571" s="2" t="s">
        <v>4453</v>
      </c>
      <c r="M8571" t="str">
        <f>VLOOKUP(C8571,'Datos de estudiantes'!$B$2:$G$33,6,0)</f>
        <v>Masculino</v>
      </c>
    </row>
    <row r="8572" spans="1:13">
      <c r="A8572" s="6">
        <v>8663</v>
      </c>
      <c r="B8572" s="2" t="s">
        <v>4550</v>
      </c>
      <c r="C8572" s="2" t="s">
        <v>4455</v>
      </c>
      <c r="D8572" s="2" t="str">
        <f>VLOOKUP(C8572,'Datos de estudiantes'!$B$2:$C$33,2,0)</f>
        <v>domingo fernado</v>
      </c>
      <c r="E8572" s="2" t="str">
        <f>VLOOKUP(C8572,'Datos de estudiantes'!$B$2:$D$33,3,0)</f>
        <v>sanchez fernandez</v>
      </c>
      <c r="F8572" s="9" t="s">
        <v>4548</v>
      </c>
      <c r="G8572" s="9" t="s">
        <v>4549</v>
      </c>
      <c r="H8572">
        <v>54</v>
      </c>
      <c r="I8572">
        <v>11</v>
      </c>
      <c r="J8572">
        <v>1</v>
      </c>
      <c r="K8572" t="str">
        <f>VLOOKUP(C8572,'Datos de estudiantes'!$B$2:$F$33,5,0)</f>
        <v>Escuela o inferior</v>
      </c>
      <c r="L8572" s="2" t="s">
        <v>4453</v>
      </c>
      <c r="M8572" t="str">
        <f>VLOOKUP(C8572,'Datos de estudiantes'!$B$2:$G$33,6,0)</f>
        <v>Masculino</v>
      </c>
    </row>
    <row r="8573" spans="1:13">
      <c r="A8573" s="6">
        <v>8668</v>
      </c>
      <c r="B8573" s="2" t="s">
        <v>1072</v>
      </c>
      <c r="C8573" s="2" t="s">
        <v>4455</v>
      </c>
      <c r="D8573" s="2" t="str">
        <f>VLOOKUP(C8573,'Datos de estudiantes'!$B$2:$C$33,2,0)</f>
        <v>domingo fernado</v>
      </c>
      <c r="E8573" s="2" t="str">
        <f>VLOOKUP(C8573,'Datos de estudiantes'!$B$2:$D$33,3,0)</f>
        <v>sanchez fernandez</v>
      </c>
      <c r="F8573" s="9" t="s">
        <v>4548</v>
      </c>
      <c r="G8573" s="9" t="s">
        <v>4549</v>
      </c>
      <c r="H8573">
        <v>25</v>
      </c>
      <c r="I8573">
        <v>11</v>
      </c>
      <c r="J8573">
        <v>1</v>
      </c>
      <c r="K8573" t="str">
        <f>VLOOKUP(C8573,'Datos de estudiantes'!$B$2:$F$33,5,0)</f>
        <v>Escuela o inferior</v>
      </c>
      <c r="L8573" s="2" t="s">
        <v>4453</v>
      </c>
      <c r="M8573" t="str">
        <f>VLOOKUP(C8573,'Datos de estudiantes'!$B$2:$G$33,6,0)</f>
        <v>Masculino</v>
      </c>
    </row>
    <row r="8574" spans="1:13">
      <c r="A8574" s="6">
        <v>8662</v>
      </c>
      <c r="B8574" s="2" t="s">
        <v>1993</v>
      </c>
      <c r="C8574" s="2" t="s">
        <v>4455</v>
      </c>
      <c r="D8574" s="2" t="str">
        <f>VLOOKUP(C8574,'Datos de estudiantes'!$B$2:$C$33,2,0)</f>
        <v>domingo fernado</v>
      </c>
      <c r="E8574" s="2" t="str">
        <f>VLOOKUP(C8574,'Datos de estudiantes'!$B$2:$D$33,3,0)</f>
        <v>sanchez fernandez</v>
      </c>
      <c r="F8574" s="9" t="s">
        <v>4548</v>
      </c>
      <c r="G8574" s="9" t="s">
        <v>4549</v>
      </c>
      <c r="H8574">
        <v>8</v>
      </c>
      <c r="I8574">
        <v>12</v>
      </c>
      <c r="J8574">
        <v>1</v>
      </c>
      <c r="K8574" t="str">
        <f>VLOOKUP(C8574,'Datos de estudiantes'!$B$2:$F$33,5,0)</f>
        <v>Escuela o inferior</v>
      </c>
      <c r="L8574" s="2" t="s">
        <v>4453</v>
      </c>
      <c r="M8574" t="str">
        <f>VLOOKUP(C8574,'Datos de estudiantes'!$B$2:$G$33,6,0)</f>
        <v>Masculino</v>
      </c>
    </row>
    <row r="8575" spans="1:13">
      <c r="A8575" s="6">
        <v>8654</v>
      </c>
      <c r="B8575" s="2" t="s">
        <v>4522</v>
      </c>
      <c r="C8575" s="2" t="s">
        <v>4450</v>
      </c>
      <c r="D8575" s="2" t="str">
        <f>VLOOKUP(C8575,'Datos de estudiantes'!$B$2:$C$33,2,0)</f>
        <v>darwin david</v>
      </c>
      <c r="E8575" s="2" t="str">
        <f>VLOOKUP(C8575,'Datos de estudiantes'!$B$2:$D$33,3,0)</f>
        <v>vera rojas</v>
      </c>
      <c r="F8575" s="9" t="s">
        <v>4548</v>
      </c>
      <c r="G8575" s="9" t="s">
        <v>4549</v>
      </c>
      <c r="H8575">
        <v>37</v>
      </c>
      <c r="I8575">
        <v>14</v>
      </c>
      <c r="J8575">
        <v>2</v>
      </c>
      <c r="K8575" t="str">
        <f>VLOOKUP(C8575,'Datos de estudiantes'!$B$2:$F$33,5,0)</f>
        <v>Colegio</v>
      </c>
      <c r="L8575" s="2" t="s">
        <v>4453</v>
      </c>
      <c r="M8575" t="str">
        <f>VLOOKUP(C8575,'Datos de estudiantes'!$B$2:$G$33,6,0)</f>
        <v>Masculino</v>
      </c>
    </row>
    <row r="8576" spans="1:13">
      <c r="A8576" s="6">
        <v>8659</v>
      </c>
      <c r="B8576" s="2" t="s">
        <v>765</v>
      </c>
      <c r="C8576" s="2" t="s">
        <v>4455</v>
      </c>
      <c r="D8576" s="2" t="str">
        <f>VLOOKUP(C8576,'Datos de estudiantes'!$B$2:$C$33,2,0)</f>
        <v>domingo fernado</v>
      </c>
      <c r="E8576" s="2" t="str">
        <f>VLOOKUP(C8576,'Datos de estudiantes'!$B$2:$D$33,3,0)</f>
        <v>sanchez fernandez</v>
      </c>
      <c r="F8576" s="9" t="s">
        <v>4548</v>
      </c>
      <c r="G8576" s="9" t="s">
        <v>4549</v>
      </c>
      <c r="H8576">
        <v>20</v>
      </c>
      <c r="I8576">
        <v>9</v>
      </c>
      <c r="J8576">
        <v>1</v>
      </c>
      <c r="K8576" t="str">
        <f>VLOOKUP(C8576,'Datos de estudiantes'!$B$2:$F$33,5,0)</f>
        <v>Escuela o inferior</v>
      </c>
      <c r="L8576" s="2" t="s">
        <v>4453</v>
      </c>
      <c r="M8576" t="str">
        <f>VLOOKUP(C8576,'Datos de estudiantes'!$B$2:$G$33,6,0)</f>
        <v>Masculino</v>
      </c>
    </row>
    <row r="8577" spans="1:13">
      <c r="A8577" s="6">
        <v>8655</v>
      </c>
      <c r="B8577" s="2" t="s">
        <v>4551</v>
      </c>
      <c r="C8577" s="2" t="s">
        <v>4455</v>
      </c>
      <c r="D8577" s="2" t="str">
        <f>VLOOKUP(C8577,'Datos de estudiantes'!$B$2:$C$33,2,0)</f>
        <v>domingo fernado</v>
      </c>
      <c r="E8577" s="2" t="str">
        <f>VLOOKUP(C8577,'Datos de estudiantes'!$B$2:$D$33,3,0)</f>
        <v>sanchez fernandez</v>
      </c>
      <c r="F8577" s="9" t="s">
        <v>4548</v>
      </c>
      <c r="G8577" s="9" t="s">
        <v>4549</v>
      </c>
      <c r="H8577">
        <v>10</v>
      </c>
      <c r="I8577">
        <v>7</v>
      </c>
      <c r="J8577">
        <v>2</v>
      </c>
      <c r="K8577" t="str">
        <f>VLOOKUP(C8577,'Datos de estudiantes'!$B$2:$F$33,5,0)</f>
        <v>Escuela o inferior</v>
      </c>
      <c r="L8577" s="2" t="s">
        <v>4453</v>
      </c>
      <c r="M8577" t="str">
        <f>VLOOKUP(C8577,'Datos de estudiantes'!$B$2:$G$33,6,0)</f>
        <v>Masculino</v>
      </c>
    </row>
    <row r="8578" spans="1:13">
      <c r="A8578" s="6">
        <v>8670</v>
      </c>
      <c r="B8578" s="2" t="s">
        <v>1786</v>
      </c>
      <c r="C8578" s="2" t="s">
        <v>4455</v>
      </c>
      <c r="D8578" s="2" t="str">
        <f>VLOOKUP(C8578,'Datos de estudiantes'!$B$2:$C$33,2,0)</f>
        <v>domingo fernado</v>
      </c>
      <c r="E8578" s="2" t="str">
        <f>VLOOKUP(C8578,'Datos de estudiantes'!$B$2:$D$33,3,0)</f>
        <v>sanchez fernandez</v>
      </c>
      <c r="F8578" s="9" t="s">
        <v>4548</v>
      </c>
      <c r="G8578" s="9" t="s">
        <v>4549</v>
      </c>
      <c r="H8578">
        <v>44</v>
      </c>
      <c r="I8578">
        <v>14</v>
      </c>
      <c r="J8578">
        <v>1</v>
      </c>
      <c r="K8578" t="str">
        <f>VLOOKUP(C8578,'Datos de estudiantes'!$B$2:$F$33,5,0)</f>
        <v>Escuela o inferior</v>
      </c>
      <c r="L8578" s="2" t="s">
        <v>4453</v>
      </c>
      <c r="M8578" t="str">
        <f>VLOOKUP(C8578,'Datos de estudiantes'!$B$2:$G$33,6,0)</f>
        <v>Masculino</v>
      </c>
    </row>
    <row r="8579" spans="1:13">
      <c r="A8579" s="6">
        <v>8667</v>
      </c>
      <c r="B8579" s="2" t="s">
        <v>3123</v>
      </c>
      <c r="C8579" s="2" t="s">
        <v>4450</v>
      </c>
      <c r="D8579" s="2" t="str">
        <f>VLOOKUP(C8579,'Datos de estudiantes'!$B$2:$C$33,2,0)</f>
        <v>darwin david</v>
      </c>
      <c r="E8579" s="2" t="str">
        <f>VLOOKUP(C8579,'Datos de estudiantes'!$B$2:$D$33,3,0)</f>
        <v>vera rojas</v>
      </c>
      <c r="F8579" s="9" t="s">
        <v>4548</v>
      </c>
      <c r="G8579" s="9" t="s">
        <v>4549</v>
      </c>
      <c r="H8579">
        <v>76</v>
      </c>
      <c r="I8579">
        <v>9</v>
      </c>
      <c r="J8579">
        <v>1</v>
      </c>
      <c r="K8579" t="str">
        <f>VLOOKUP(C8579,'Datos de estudiantes'!$B$2:$F$33,5,0)</f>
        <v>Colegio</v>
      </c>
      <c r="L8579" s="2" t="s">
        <v>4453</v>
      </c>
      <c r="M8579" t="str">
        <f>VLOOKUP(C8579,'Datos de estudiantes'!$B$2:$G$33,6,0)</f>
        <v>Masculino</v>
      </c>
    </row>
    <row r="8580" spans="1:13">
      <c r="A8580" s="6">
        <v>8658</v>
      </c>
      <c r="B8580" s="2" t="s">
        <v>4552</v>
      </c>
      <c r="C8580" s="2" t="s">
        <v>4450</v>
      </c>
      <c r="D8580" s="2" t="str">
        <f>VLOOKUP(C8580,'Datos de estudiantes'!$B$2:$C$33,2,0)</f>
        <v>darwin david</v>
      </c>
      <c r="E8580" s="2" t="str">
        <f>VLOOKUP(C8580,'Datos de estudiantes'!$B$2:$D$33,3,0)</f>
        <v>vera rojas</v>
      </c>
      <c r="F8580" s="9" t="s">
        <v>4548</v>
      </c>
      <c r="G8580" s="9" t="s">
        <v>4549</v>
      </c>
      <c r="H8580">
        <v>64</v>
      </c>
      <c r="I8580">
        <v>8</v>
      </c>
      <c r="J8580">
        <v>1</v>
      </c>
      <c r="K8580" t="str">
        <f>VLOOKUP(C8580,'Datos de estudiantes'!$B$2:$F$33,5,0)</f>
        <v>Colegio</v>
      </c>
      <c r="L8580" s="2" t="s">
        <v>4453</v>
      </c>
      <c r="M8580" t="str">
        <f>VLOOKUP(C8580,'Datos de estudiantes'!$B$2:$G$33,6,0)</f>
        <v>Masculino</v>
      </c>
    </row>
    <row r="8581" spans="1:13">
      <c r="A8581" s="6">
        <v>8657</v>
      </c>
      <c r="B8581" s="2" t="s">
        <v>1255</v>
      </c>
      <c r="C8581" s="2" t="s">
        <v>4455</v>
      </c>
      <c r="D8581" s="2" t="str">
        <f>VLOOKUP(C8581,'Datos de estudiantes'!$B$2:$C$33,2,0)</f>
        <v>domingo fernado</v>
      </c>
      <c r="E8581" s="2" t="str">
        <f>VLOOKUP(C8581,'Datos de estudiantes'!$B$2:$D$33,3,0)</f>
        <v>sanchez fernandez</v>
      </c>
      <c r="F8581" s="9" t="s">
        <v>4548</v>
      </c>
      <c r="G8581" s="9" t="s">
        <v>4549</v>
      </c>
      <c r="H8581">
        <v>73</v>
      </c>
      <c r="I8581">
        <v>13</v>
      </c>
      <c r="J8581">
        <v>1</v>
      </c>
      <c r="K8581" t="str">
        <f>VLOOKUP(C8581,'Datos de estudiantes'!$B$2:$F$33,5,0)</f>
        <v>Escuela o inferior</v>
      </c>
      <c r="L8581" s="2" t="s">
        <v>4453</v>
      </c>
      <c r="M8581" t="str">
        <f>VLOOKUP(C8581,'Datos de estudiantes'!$B$2:$G$33,6,0)</f>
        <v>Masculino</v>
      </c>
    </row>
    <row r="8582" spans="1:13">
      <c r="A8582" s="6">
        <v>8664</v>
      </c>
      <c r="B8582" s="2" t="s">
        <v>1255</v>
      </c>
      <c r="C8582" s="2" t="s">
        <v>4450</v>
      </c>
      <c r="D8582" s="2" t="str">
        <f>VLOOKUP(C8582,'Datos de estudiantes'!$B$2:$C$33,2,0)</f>
        <v>darwin david</v>
      </c>
      <c r="E8582" s="2" t="str">
        <f>VLOOKUP(C8582,'Datos de estudiantes'!$B$2:$D$33,3,0)</f>
        <v>vera rojas</v>
      </c>
      <c r="F8582" s="9" t="s">
        <v>4548</v>
      </c>
      <c r="G8582" s="9" t="s">
        <v>4549</v>
      </c>
      <c r="H8582">
        <v>73</v>
      </c>
      <c r="I8582">
        <v>13</v>
      </c>
      <c r="J8582">
        <v>1</v>
      </c>
      <c r="K8582" t="str">
        <f>VLOOKUP(C8582,'Datos de estudiantes'!$B$2:$F$33,5,0)</f>
        <v>Colegio</v>
      </c>
      <c r="L8582" s="2" t="s">
        <v>4453</v>
      </c>
      <c r="M8582" t="str">
        <f>VLOOKUP(C8582,'Datos de estudiantes'!$B$2:$G$33,6,0)</f>
        <v>Masculino</v>
      </c>
    </row>
    <row r="8583" spans="1:13">
      <c r="A8583" s="6">
        <v>8671</v>
      </c>
      <c r="B8583" s="2" t="s">
        <v>4553</v>
      </c>
      <c r="C8583" s="2" t="s">
        <v>4460</v>
      </c>
      <c r="D8583" s="2" t="str">
        <f>VLOOKUP(C8583,'Datos de estudiantes'!$B$2:$C$33,2,0)</f>
        <v>yolanda betty</v>
      </c>
      <c r="E8583" s="2" t="str">
        <f>VLOOKUP(C8583,'Datos de estudiantes'!$B$2:$D$33,3,0)</f>
        <v>sanchez fernandez</v>
      </c>
      <c r="F8583" s="9" t="s">
        <v>4554</v>
      </c>
      <c r="G8583" s="9" t="s">
        <v>4555</v>
      </c>
      <c r="H8583">
        <v>13</v>
      </c>
      <c r="I8583">
        <v>15</v>
      </c>
      <c r="J8583">
        <v>1</v>
      </c>
      <c r="K8583" t="str">
        <f>VLOOKUP(C8583,'Datos de estudiantes'!$B$2:$F$33,5,0)</f>
        <v>Escuela o inferior</v>
      </c>
      <c r="L8583" s="2" t="s">
        <v>4453</v>
      </c>
      <c r="M8583" t="str">
        <f>VLOOKUP(C8583,'Datos de estudiantes'!$B$2:$G$33,6,0)</f>
        <v>Femenino</v>
      </c>
    </row>
    <row r="8584" spans="1:13">
      <c r="A8584" s="6">
        <v>8672</v>
      </c>
      <c r="B8584" s="2" t="s">
        <v>4556</v>
      </c>
      <c r="C8584" s="2" t="s">
        <v>4464</v>
      </c>
      <c r="D8584" s="2" t="str">
        <f>VLOOKUP(C8584,'Datos de estudiantes'!$B$2:$C$33,2,0)</f>
        <v>cristina</v>
      </c>
      <c r="E8584" s="2" t="str">
        <f>VLOOKUP(C8584,'Datos de estudiantes'!$B$2:$D$33,3,0)</f>
        <v>cardona veliz</v>
      </c>
      <c r="F8584" s="9" t="s">
        <v>4554</v>
      </c>
      <c r="G8584" s="9" t="s">
        <v>4555</v>
      </c>
      <c r="H8584">
        <v>18</v>
      </c>
      <c r="I8584">
        <v>11</v>
      </c>
      <c r="J8584">
        <v>1</v>
      </c>
      <c r="K8584" t="str">
        <f>VLOOKUP(C8584,'Datos de estudiantes'!$B$2:$F$33,5,0)</f>
        <v>Colegio</v>
      </c>
      <c r="L8584" s="2" t="s">
        <v>4453</v>
      </c>
      <c r="M8584" t="str">
        <f>VLOOKUP(C8584,'Datos de estudiantes'!$B$2:$G$33,6,0)</f>
        <v>Femenino</v>
      </c>
    </row>
    <row r="8585" spans="1:13">
      <c r="A8585" s="6">
        <v>8673</v>
      </c>
      <c r="B8585" s="2" t="s">
        <v>4557</v>
      </c>
      <c r="C8585" s="2" t="s">
        <v>4464</v>
      </c>
      <c r="D8585" s="2" t="str">
        <f>VLOOKUP(C8585,'Datos de estudiantes'!$B$2:$C$33,2,0)</f>
        <v>cristina</v>
      </c>
      <c r="E8585" s="2" t="str">
        <f>VLOOKUP(C8585,'Datos de estudiantes'!$B$2:$D$33,3,0)</f>
        <v>cardona veliz</v>
      </c>
      <c r="F8585" s="9" t="s">
        <v>4554</v>
      </c>
      <c r="G8585" s="9" t="s">
        <v>4555</v>
      </c>
      <c r="H8585">
        <v>8</v>
      </c>
      <c r="I8585">
        <v>9</v>
      </c>
      <c r="J8585">
        <v>1</v>
      </c>
      <c r="K8585" t="str">
        <f>VLOOKUP(C8585,'Datos de estudiantes'!$B$2:$F$33,5,0)</f>
        <v>Colegio</v>
      </c>
      <c r="L8585" s="2" t="s">
        <v>4453</v>
      </c>
      <c r="M8585" t="str">
        <f>VLOOKUP(C8585,'Datos de estudiantes'!$B$2:$G$33,6,0)</f>
        <v>Femenino</v>
      </c>
    </row>
    <row r="8586" spans="1:13">
      <c r="A8586" s="6">
        <v>8674</v>
      </c>
      <c r="B8586" s="2" t="s">
        <v>4556</v>
      </c>
      <c r="C8586" s="2" t="s">
        <v>4460</v>
      </c>
      <c r="D8586" s="2" t="str">
        <f>VLOOKUP(C8586,'Datos de estudiantes'!$B$2:$C$33,2,0)</f>
        <v>yolanda betty</v>
      </c>
      <c r="E8586" s="2" t="str">
        <f>VLOOKUP(C8586,'Datos de estudiantes'!$B$2:$D$33,3,0)</f>
        <v>sanchez fernandez</v>
      </c>
      <c r="F8586" s="9" t="s">
        <v>4554</v>
      </c>
      <c r="G8586" s="9" t="s">
        <v>4555</v>
      </c>
      <c r="H8586">
        <v>18</v>
      </c>
      <c r="I8586">
        <v>11</v>
      </c>
      <c r="J8586">
        <v>1</v>
      </c>
      <c r="K8586" t="str">
        <f>VLOOKUP(C8586,'Datos de estudiantes'!$B$2:$F$33,5,0)</f>
        <v>Escuela o inferior</v>
      </c>
      <c r="L8586" s="2" t="s">
        <v>4453</v>
      </c>
      <c r="M8586" t="str">
        <f>VLOOKUP(C8586,'Datos de estudiantes'!$B$2:$G$33,6,0)</f>
        <v>Femenino</v>
      </c>
    </row>
    <row r="8587" spans="1:13">
      <c r="A8587" s="6">
        <v>8675</v>
      </c>
      <c r="B8587" s="2" t="s">
        <v>4553</v>
      </c>
      <c r="C8587" s="2" t="s">
        <v>4468</v>
      </c>
      <c r="D8587" s="2" t="str">
        <f>VLOOKUP(C8587,'Datos de estudiantes'!$B$2:$C$33,2,0)</f>
        <v>allison ainhoa</v>
      </c>
      <c r="E8587" s="2" t="str">
        <f>VLOOKUP(C8587,'Datos de estudiantes'!$B$2:$D$33,3,0)</f>
        <v>gómez naranjo</v>
      </c>
      <c r="F8587" s="9" t="s">
        <v>4554</v>
      </c>
      <c r="G8587" s="9" t="s">
        <v>4555</v>
      </c>
      <c r="H8587">
        <v>13</v>
      </c>
      <c r="I8587">
        <v>15</v>
      </c>
      <c r="J8587">
        <v>1</v>
      </c>
      <c r="K8587" t="str">
        <f>VLOOKUP(C8587,'Datos de estudiantes'!$B$2:$F$33,5,0)</f>
        <v>Universidad o Superior</v>
      </c>
      <c r="L8587" s="2" t="s">
        <v>4453</v>
      </c>
      <c r="M8587" t="str">
        <f>VLOOKUP(C8587,'Datos de estudiantes'!$B$2:$G$33,6,0)</f>
        <v>Femenino</v>
      </c>
    </row>
    <row r="8588" spans="1:13">
      <c r="A8588" s="6">
        <v>8676</v>
      </c>
      <c r="B8588" s="2" t="s">
        <v>4553</v>
      </c>
      <c r="C8588" s="2" t="s">
        <v>4464</v>
      </c>
      <c r="D8588" s="2" t="str">
        <f>VLOOKUP(C8588,'Datos de estudiantes'!$B$2:$C$33,2,0)</f>
        <v>cristina</v>
      </c>
      <c r="E8588" s="2" t="str">
        <f>VLOOKUP(C8588,'Datos de estudiantes'!$B$2:$D$33,3,0)</f>
        <v>cardona veliz</v>
      </c>
      <c r="F8588" s="9" t="s">
        <v>4554</v>
      </c>
      <c r="G8588" s="9" t="s">
        <v>4555</v>
      </c>
      <c r="H8588">
        <v>13</v>
      </c>
      <c r="I8588">
        <v>15</v>
      </c>
      <c r="J8588">
        <v>1</v>
      </c>
      <c r="K8588" t="str">
        <f>VLOOKUP(C8588,'Datos de estudiantes'!$B$2:$F$33,5,0)</f>
        <v>Colegio</v>
      </c>
      <c r="L8588" s="2" t="s">
        <v>4453</v>
      </c>
      <c r="M8588" t="str">
        <f>VLOOKUP(C8588,'Datos de estudiantes'!$B$2:$G$33,6,0)</f>
        <v>Femenino</v>
      </c>
    </row>
    <row r="8589" spans="1:13">
      <c r="A8589" s="6">
        <v>8677</v>
      </c>
      <c r="B8589" s="2" t="s">
        <v>4007</v>
      </c>
      <c r="C8589" s="2" t="s">
        <v>4460</v>
      </c>
      <c r="D8589" s="2" t="str">
        <f>VLOOKUP(C8589,'Datos de estudiantes'!$B$2:$C$33,2,0)</f>
        <v>yolanda betty</v>
      </c>
      <c r="E8589" s="2" t="str">
        <f>VLOOKUP(C8589,'Datos de estudiantes'!$B$2:$D$33,3,0)</f>
        <v>sanchez fernandez</v>
      </c>
      <c r="F8589" s="9" t="s">
        <v>4554</v>
      </c>
      <c r="G8589" s="9" t="s">
        <v>4555</v>
      </c>
      <c r="H8589">
        <v>7</v>
      </c>
      <c r="I8589">
        <v>13</v>
      </c>
      <c r="J8589">
        <v>1</v>
      </c>
      <c r="K8589" t="str">
        <f>VLOOKUP(C8589,'Datos de estudiantes'!$B$2:$F$33,5,0)</f>
        <v>Escuela o inferior</v>
      </c>
      <c r="L8589" s="2" t="s">
        <v>4453</v>
      </c>
      <c r="M8589" t="str">
        <f>VLOOKUP(C8589,'Datos de estudiantes'!$B$2:$G$33,6,0)</f>
        <v>Femenino</v>
      </c>
    </row>
    <row r="8590" spans="1:13">
      <c r="A8590" s="6">
        <v>8678</v>
      </c>
      <c r="B8590" s="2" t="s">
        <v>4007</v>
      </c>
      <c r="C8590" s="2" t="s">
        <v>4464</v>
      </c>
      <c r="D8590" s="2" t="str">
        <f>VLOOKUP(C8590,'Datos de estudiantes'!$B$2:$C$33,2,0)</f>
        <v>cristina</v>
      </c>
      <c r="E8590" s="2" t="str">
        <f>VLOOKUP(C8590,'Datos de estudiantes'!$B$2:$D$33,3,0)</f>
        <v>cardona veliz</v>
      </c>
      <c r="F8590" s="9" t="s">
        <v>4554</v>
      </c>
      <c r="G8590" s="9" t="s">
        <v>4555</v>
      </c>
      <c r="H8590">
        <v>7</v>
      </c>
      <c r="I8590">
        <v>13</v>
      </c>
      <c r="J8590">
        <v>1</v>
      </c>
      <c r="K8590" t="str">
        <f>VLOOKUP(C8590,'Datos de estudiantes'!$B$2:$F$33,5,0)</f>
        <v>Colegio</v>
      </c>
      <c r="L8590" s="2" t="s">
        <v>4453</v>
      </c>
      <c r="M8590" t="str">
        <f>VLOOKUP(C8590,'Datos de estudiantes'!$B$2:$G$33,6,0)</f>
        <v>Femenino</v>
      </c>
    </row>
    <row r="8591" spans="1:13">
      <c r="A8591" s="6">
        <v>8679</v>
      </c>
      <c r="B8591" s="2" t="s">
        <v>4558</v>
      </c>
      <c r="C8591" s="2" t="s">
        <v>4455</v>
      </c>
      <c r="D8591" s="2" t="str">
        <f>VLOOKUP(C8591,'Datos de estudiantes'!$B$2:$C$33,2,0)</f>
        <v>domingo fernado</v>
      </c>
      <c r="E8591" s="2" t="str">
        <f>VLOOKUP(C8591,'Datos de estudiantes'!$B$2:$D$33,3,0)</f>
        <v>sanchez fernandez</v>
      </c>
      <c r="F8591" s="9" t="s">
        <v>4559</v>
      </c>
      <c r="G8591" s="9" t="s">
        <v>4560</v>
      </c>
      <c r="H8591">
        <v>9</v>
      </c>
      <c r="I8591">
        <v>9</v>
      </c>
      <c r="J8591">
        <v>1</v>
      </c>
      <c r="K8591" t="str">
        <f>VLOOKUP(C8591,'Datos de estudiantes'!$B$2:$F$33,5,0)</f>
        <v>Escuela o inferior</v>
      </c>
      <c r="L8591" s="2" t="s">
        <v>4453</v>
      </c>
      <c r="M8591" t="str">
        <f>VLOOKUP(C8591,'Datos de estudiantes'!$B$2:$G$33,6,0)</f>
        <v>Masculino</v>
      </c>
    </row>
    <row r="8592" spans="1:13">
      <c r="A8592" s="6">
        <v>8680</v>
      </c>
      <c r="B8592" s="2" t="s">
        <v>2470</v>
      </c>
      <c r="C8592" s="2" t="s">
        <v>4455</v>
      </c>
      <c r="D8592" s="2" t="str">
        <f>VLOOKUP(C8592,'Datos de estudiantes'!$B$2:$C$33,2,0)</f>
        <v>domingo fernado</v>
      </c>
      <c r="E8592" s="2" t="str">
        <f>VLOOKUP(C8592,'Datos de estudiantes'!$B$2:$D$33,3,0)</f>
        <v>sanchez fernandez</v>
      </c>
      <c r="F8592" s="9" t="s">
        <v>4559</v>
      </c>
      <c r="G8592" s="9" t="s">
        <v>4560</v>
      </c>
      <c r="H8592">
        <v>11</v>
      </c>
      <c r="I8592">
        <v>10</v>
      </c>
      <c r="J8592">
        <v>1</v>
      </c>
      <c r="K8592" t="str">
        <f>VLOOKUP(C8592,'Datos de estudiantes'!$B$2:$F$33,5,0)</f>
        <v>Escuela o inferior</v>
      </c>
      <c r="L8592" s="2" t="s">
        <v>4453</v>
      </c>
      <c r="M8592" t="str">
        <f>VLOOKUP(C8592,'Datos de estudiantes'!$B$2:$G$33,6,0)</f>
        <v>Masculino</v>
      </c>
    </row>
    <row r="8593" spans="1:13">
      <c r="A8593" s="6">
        <v>8681</v>
      </c>
      <c r="B8593" s="2" t="s">
        <v>4561</v>
      </c>
      <c r="C8593" s="2" t="s">
        <v>4455</v>
      </c>
      <c r="D8593" s="2" t="str">
        <f>VLOOKUP(C8593,'Datos de estudiantes'!$B$2:$C$33,2,0)</f>
        <v>domingo fernado</v>
      </c>
      <c r="E8593" s="2" t="str">
        <f>VLOOKUP(C8593,'Datos de estudiantes'!$B$2:$D$33,3,0)</f>
        <v>sanchez fernandez</v>
      </c>
      <c r="F8593" s="9" t="s">
        <v>4559</v>
      </c>
      <c r="G8593" s="9" t="s">
        <v>4560</v>
      </c>
      <c r="H8593">
        <v>18</v>
      </c>
      <c r="I8593">
        <v>8</v>
      </c>
      <c r="J8593">
        <v>1</v>
      </c>
      <c r="K8593" t="str">
        <f>VLOOKUP(C8593,'Datos de estudiantes'!$B$2:$F$33,5,0)</f>
        <v>Escuela o inferior</v>
      </c>
      <c r="L8593" s="2" t="s">
        <v>4453</v>
      </c>
      <c r="M8593" t="str">
        <f>VLOOKUP(C8593,'Datos de estudiantes'!$B$2:$G$33,6,0)</f>
        <v>Masculino</v>
      </c>
    </row>
    <row r="8594" spans="1:13">
      <c r="A8594" s="6">
        <v>8682</v>
      </c>
      <c r="B8594" s="2" t="s">
        <v>4475</v>
      </c>
      <c r="C8594" s="2" t="s">
        <v>4454</v>
      </c>
      <c r="D8594" s="2" t="str">
        <f>VLOOKUP(C8594,'Datos de estudiantes'!$B$2:$C$33,2,0)</f>
        <v>josue joel</v>
      </c>
      <c r="E8594" s="2" t="str">
        <f>VLOOKUP(C8594,'Datos de estudiantes'!$B$2:$D$33,3,0)</f>
        <v>castro peralta</v>
      </c>
      <c r="F8594" s="9" t="s">
        <v>4559</v>
      </c>
      <c r="G8594" s="9" t="s">
        <v>4560</v>
      </c>
      <c r="H8594">
        <v>37</v>
      </c>
      <c r="I8594">
        <v>8</v>
      </c>
      <c r="J8594">
        <v>1</v>
      </c>
      <c r="K8594" t="str">
        <f>VLOOKUP(C8594,'Datos de estudiantes'!$B$2:$F$33,5,0)</f>
        <v>Universidad o Superior</v>
      </c>
      <c r="L8594" s="2" t="s">
        <v>4453</v>
      </c>
      <c r="M8594" t="str">
        <f>VLOOKUP(C8594,'Datos de estudiantes'!$B$2:$G$33,6,0)</f>
        <v>Masculino</v>
      </c>
    </row>
    <row r="8595" spans="1:13">
      <c r="A8595" s="6">
        <v>8683</v>
      </c>
      <c r="B8595" s="2" t="s">
        <v>3309</v>
      </c>
      <c r="C8595" s="2" t="s">
        <v>4455</v>
      </c>
      <c r="D8595" s="2" t="str">
        <f>VLOOKUP(C8595,'Datos de estudiantes'!$B$2:$C$33,2,0)</f>
        <v>domingo fernado</v>
      </c>
      <c r="E8595" s="2" t="str">
        <f>VLOOKUP(C8595,'Datos de estudiantes'!$B$2:$D$33,3,0)</f>
        <v>sanchez fernandez</v>
      </c>
      <c r="F8595" s="9" t="s">
        <v>4559</v>
      </c>
      <c r="G8595" s="9" t="s">
        <v>4560</v>
      </c>
      <c r="H8595">
        <v>43</v>
      </c>
      <c r="I8595">
        <v>10</v>
      </c>
      <c r="J8595">
        <v>1</v>
      </c>
      <c r="K8595" t="str">
        <f>VLOOKUP(C8595,'Datos de estudiantes'!$B$2:$F$33,5,0)</f>
        <v>Escuela o inferior</v>
      </c>
      <c r="L8595" s="2" t="s">
        <v>4453</v>
      </c>
      <c r="M8595" t="str">
        <f>VLOOKUP(C8595,'Datos de estudiantes'!$B$2:$G$33,6,0)</f>
        <v>Masculino</v>
      </c>
    </row>
    <row r="8596" spans="1:13">
      <c r="A8596" s="6">
        <v>8684</v>
      </c>
      <c r="B8596" s="2" t="s">
        <v>1663</v>
      </c>
      <c r="C8596" s="2" t="s">
        <v>4455</v>
      </c>
      <c r="D8596" s="2" t="str">
        <f>VLOOKUP(C8596,'Datos de estudiantes'!$B$2:$C$33,2,0)</f>
        <v>domingo fernado</v>
      </c>
      <c r="E8596" s="2" t="str">
        <f>VLOOKUP(C8596,'Datos de estudiantes'!$B$2:$D$33,3,0)</f>
        <v>sanchez fernandez</v>
      </c>
      <c r="F8596" s="9" t="s">
        <v>4559</v>
      </c>
      <c r="G8596" s="9" t="s">
        <v>4560</v>
      </c>
      <c r="H8596">
        <v>15</v>
      </c>
      <c r="I8596">
        <v>11</v>
      </c>
      <c r="J8596">
        <v>1</v>
      </c>
      <c r="K8596" t="str">
        <f>VLOOKUP(C8596,'Datos de estudiantes'!$B$2:$F$33,5,0)</f>
        <v>Escuela o inferior</v>
      </c>
      <c r="L8596" s="2" t="s">
        <v>4453</v>
      </c>
      <c r="M8596" t="str">
        <f>VLOOKUP(C8596,'Datos de estudiantes'!$B$2:$G$33,6,0)</f>
        <v>Masculino</v>
      </c>
    </row>
    <row r="8597" spans="1:13">
      <c r="A8597" s="6">
        <v>8685</v>
      </c>
      <c r="B8597" s="2" t="s">
        <v>765</v>
      </c>
      <c r="C8597" s="2" t="s">
        <v>4455</v>
      </c>
      <c r="D8597" s="2" t="str">
        <f>VLOOKUP(C8597,'Datos de estudiantes'!$B$2:$C$33,2,0)</f>
        <v>domingo fernado</v>
      </c>
      <c r="E8597" s="2" t="str">
        <f>VLOOKUP(C8597,'Datos de estudiantes'!$B$2:$D$33,3,0)</f>
        <v>sanchez fernandez</v>
      </c>
      <c r="F8597" s="9" t="s">
        <v>4559</v>
      </c>
      <c r="G8597" s="9" t="s">
        <v>4560</v>
      </c>
      <c r="H8597">
        <v>60</v>
      </c>
      <c r="I8597">
        <v>9</v>
      </c>
      <c r="J8597">
        <v>1</v>
      </c>
      <c r="K8597" t="str">
        <f>VLOOKUP(C8597,'Datos de estudiantes'!$B$2:$F$33,5,0)</f>
        <v>Escuela o inferior</v>
      </c>
      <c r="L8597" s="2" t="s">
        <v>4453</v>
      </c>
      <c r="M8597" t="str">
        <f>VLOOKUP(C8597,'Datos de estudiantes'!$B$2:$G$33,6,0)</f>
        <v>Masculino</v>
      </c>
    </row>
    <row r="8598" spans="1:13">
      <c r="A8598" s="6">
        <v>8686</v>
      </c>
      <c r="B8598" s="2" t="s">
        <v>3309</v>
      </c>
      <c r="C8598" s="2" t="s">
        <v>4454</v>
      </c>
      <c r="D8598" s="2" t="str">
        <f>VLOOKUP(C8598,'Datos de estudiantes'!$B$2:$C$33,2,0)</f>
        <v>josue joel</v>
      </c>
      <c r="E8598" s="2" t="str">
        <f>VLOOKUP(C8598,'Datos de estudiantes'!$B$2:$D$33,3,0)</f>
        <v>castro peralta</v>
      </c>
      <c r="F8598" s="9" t="s">
        <v>4559</v>
      </c>
      <c r="G8598" s="9" t="s">
        <v>4560</v>
      </c>
      <c r="H8598">
        <v>43</v>
      </c>
      <c r="I8598">
        <v>10</v>
      </c>
      <c r="J8598">
        <v>1</v>
      </c>
      <c r="K8598" t="str">
        <f>VLOOKUP(C8598,'Datos de estudiantes'!$B$2:$F$33,5,0)</f>
        <v>Universidad o Superior</v>
      </c>
      <c r="L8598" s="2" t="s">
        <v>4453</v>
      </c>
      <c r="M8598" t="str">
        <f>VLOOKUP(C8598,'Datos de estudiantes'!$B$2:$G$33,6,0)</f>
        <v>Masculino</v>
      </c>
    </row>
    <row r="8599" spans="1:13">
      <c r="A8599" s="6">
        <v>8687</v>
      </c>
      <c r="B8599" s="2" t="s">
        <v>765</v>
      </c>
      <c r="C8599" s="2" t="s">
        <v>4450</v>
      </c>
      <c r="D8599" s="2" t="str">
        <f>VLOOKUP(C8599,'Datos de estudiantes'!$B$2:$C$33,2,0)</f>
        <v>darwin david</v>
      </c>
      <c r="E8599" s="2" t="str">
        <f>VLOOKUP(C8599,'Datos de estudiantes'!$B$2:$D$33,3,0)</f>
        <v>vera rojas</v>
      </c>
      <c r="F8599" s="9" t="s">
        <v>4559</v>
      </c>
      <c r="G8599" s="9" t="s">
        <v>4560</v>
      </c>
      <c r="H8599">
        <v>60</v>
      </c>
      <c r="I8599">
        <v>9</v>
      </c>
      <c r="J8599">
        <v>1</v>
      </c>
      <c r="K8599" t="str">
        <f>VLOOKUP(C8599,'Datos de estudiantes'!$B$2:$F$33,5,0)</f>
        <v>Colegio</v>
      </c>
      <c r="L8599" s="2" t="s">
        <v>4453</v>
      </c>
      <c r="M8599" t="str">
        <f>VLOOKUP(C8599,'Datos de estudiantes'!$B$2:$G$33,6,0)</f>
        <v>Masculino</v>
      </c>
    </row>
    <row r="8600" spans="1:13">
      <c r="A8600" s="6">
        <v>8688</v>
      </c>
      <c r="B8600" s="2" t="s">
        <v>866</v>
      </c>
      <c r="C8600" s="2" t="s">
        <v>4455</v>
      </c>
      <c r="D8600" s="2" t="str">
        <f>VLOOKUP(C8600,'Datos de estudiantes'!$B$2:$C$33,2,0)</f>
        <v>domingo fernado</v>
      </c>
      <c r="E8600" s="2" t="str">
        <f>VLOOKUP(C8600,'Datos de estudiantes'!$B$2:$D$33,3,0)</f>
        <v>sanchez fernandez</v>
      </c>
      <c r="F8600" s="9" t="s">
        <v>4559</v>
      </c>
      <c r="G8600" s="9" t="s">
        <v>4560</v>
      </c>
      <c r="H8600">
        <v>44</v>
      </c>
      <c r="I8600">
        <v>11</v>
      </c>
      <c r="J8600">
        <v>1</v>
      </c>
      <c r="K8600" t="str">
        <f>VLOOKUP(C8600,'Datos de estudiantes'!$B$2:$F$33,5,0)</f>
        <v>Escuela o inferior</v>
      </c>
      <c r="L8600" s="2" t="s">
        <v>4453</v>
      </c>
      <c r="M8600" t="str">
        <f>VLOOKUP(C8600,'Datos de estudiantes'!$B$2:$G$33,6,0)</f>
        <v>Masculino</v>
      </c>
    </row>
    <row r="8601" spans="1:13">
      <c r="A8601" s="6">
        <v>8689</v>
      </c>
      <c r="B8601" s="2" t="s">
        <v>4475</v>
      </c>
      <c r="C8601" s="2" t="s">
        <v>4455</v>
      </c>
      <c r="D8601" s="2" t="str">
        <f>VLOOKUP(C8601,'Datos de estudiantes'!$B$2:$C$33,2,0)</f>
        <v>domingo fernado</v>
      </c>
      <c r="E8601" s="2" t="str">
        <f>VLOOKUP(C8601,'Datos de estudiantes'!$B$2:$D$33,3,0)</f>
        <v>sanchez fernandez</v>
      </c>
      <c r="F8601" s="9" t="s">
        <v>4559</v>
      </c>
      <c r="G8601" s="9" t="s">
        <v>4560</v>
      </c>
      <c r="H8601">
        <v>37</v>
      </c>
      <c r="I8601">
        <v>8</v>
      </c>
      <c r="J8601">
        <v>1</v>
      </c>
      <c r="K8601" t="str">
        <f>VLOOKUP(C8601,'Datos de estudiantes'!$B$2:$F$33,5,0)</f>
        <v>Escuela o inferior</v>
      </c>
      <c r="L8601" s="2" t="s">
        <v>4453</v>
      </c>
      <c r="M8601" t="str">
        <f>VLOOKUP(C8601,'Datos de estudiantes'!$B$2:$G$33,6,0)</f>
        <v>Masculino</v>
      </c>
    </row>
    <row r="8602" spans="1:13">
      <c r="A8602" s="6">
        <v>8690</v>
      </c>
      <c r="B8602" s="2" t="s">
        <v>4562</v>
      </c>
      <c r="C8602" s="2" t="s">
        <v>4464</v>
      </c>
      <c r="D8602" s="2" t="str">
        <f>VLOOKUP(C8602,'Datos de estudiantes'!$B$2:$C$33,2,0)</f>
        <v>cristina</v>
      </c>
      <c r="E8602" s="2" t="str">
        <f>VLOOKUP(C8602,'Datos de estudiantes'!$B$2:$D$33,3,0)</f>
        <v>cardona veliz</v>
      </c>
      <c r="F8602" s="9" t="s">
        <v>4563</v>
      </c>
      <c r="G8602" s="9" t="s">
        <v>4564</v>
      </c>
      <c r="H8602">
        <v>20</v>
      </c>
      <c r="I8602">
        <v>11</v>
      </c>
      <c r="J8602">
        <v>1</v>
      </c>
      <c r="K8602" t="str">
        <f>VLOOKUP(C8602,'Datos de estudiantes'!$B$2:$F$33,5,0)</f>
        <v>Colegio</v>
      </c>
      <c r="L8602" s="2" t="s">
        <v>4453</v>
      </c>
      <c r="M8602" t="str">
        <f>VLOOKUP(C8602,'Datos de estudiantes'!$B$2:$G$33,6,0)</f>
        <v>Femenino</v>
      </c>
    </row>
    <row r="8603" spans="1:13">
      <c r="A8603" s="6">
        <v>8691</v>
      </c>
      <c r="B8603" s="2" t="s">
        <v>4565</v>
      </c>
      <c r="C8603" s="2" t="s">
        <v>4468</v>
      </c>
      <c r="D8603" s="2" t="str">
        <f>VLOOKUP(C8603,'Datos de estudiantes'!$B$2:$C$33,2,0)</f>
        <v>allison ainhoa</v>
      </c>
      <c r="E8603" s="2" t="str">
        <f>VLOOKUP(C8603,'Datos de estudiantes'!$B$2:$D$33,3,0)</f>
        <v>gómez naranjo</v>
      </c>
      <c r="F8603" s="9" t="s">
        <v>4563</v>
      </c>
      <c r="G8603" s="9" t="s">
        <v>4564</v>
      </c>
      <c r="H8603">
        <v>30</v>
      </c>
      <c r="I8603">
        <v>8</v>
      </c>
      <c r="J8603">
        <v>1</v>
      </c>
      <c r="K8603" t="str">
        <f>VLOOKUP(C8603,'Datos de estudiantes'!$B$2:$F$33,5,0)</f>
        <v>Universidad o Superior</v>
      </c>
      <c r="L8603" s="2" t="s">
        <v>4453</v>
      </c>
      <c r="M8603" t="str">
        <f>VLOOKUP(C8603,'Datos de estudiantes'!$B$2:$G$33,6,0)</f>
        <v>Femenino</v>
      </c>
    </row>
    <row r="8604" spans="1:13">
      <c r="A8604" s="6">
        <v>8692</v>
      </c>
      <c r="B8604" s="2" t="s">
        <v>4565</v>
      </c>
      <c r="C8604" s="2" t="s">
        <v>4464</v>
      </c>
      <c r="D8604" s="2" t="str">
        <f>VLOOKUP(C8604,'Datos de estudiantes'!$B$2:$C$33,2,0)</f>
        <v>cristina</v>
      </c>
      <c r="E8604" s="2" t="str">
        <f>VLOOKUP(C8604,'Datos de estudiantes'!$B$2:$D$33,3,0)</f>
        <v>cardona veliz</v>
      </c>
      <c r="F8604" s="9" t="s">
        <v>4563</v>
      </c>
      <c r="G8604" s="9" t="s">
        <v>4564</v>
      </c>
      <c r="H8604">
        <v>30</v>
      </c>
      <c r="I8604">
        <v>8</v>
      </c>
      <c r="J8604">
        <v>1</v>
      </c>
      <c r="K8604" t="str">
        <f>VLOOKUP(C8604,'Datos de estudiantes'!$B$2:$F$33,5,0)</f>
        <v>Colegio</v>
      </c>
      <c r="L8604" s="2" t="s">
        <v>4453</v>
      </c>
      <c r="M8604" t="str">
        <f>VLOOKUP(C8604,'Datos de estudiantes'!$B$2:$G$33,6,0)</f>
        <v>Femenino</v>
      </c>
    </row>
    <row r="8605" spans="1:13">
      <c r="A8605" s="6">
        <v>8693</v>
      </c>
      <c r="B8605" s="2" t="s">
        <v>2078</v>
      </c>
      <c r="C8605" s="2" t="s">
        <v>4460</v>
      </c>
      <c r="D8605" s="2" t="str">
        <f>VLOOKUP(C8605,'Datos de estudiantes'!$B$2:$C$33,2,0)</f>
        <v>yolanda betty</v>
      </c>
      <c r="E8605" s="2" t="str">
        <f>VLOOKUP(C8605,'Datos de estudiantes'!$B$2:$D$33,3,0)</f>
        <v>sanchez fernandez</v>
      </c>
      <c r="F8605" s="9" t="s">
        <v>4563</v>
      </c>
      <c r="G8605" s="9" t="s">
        <v>4564</v>
      </c>
      <c r="H8605">
        <v>33</v>
      </c>
      <c r="I8605">
        <v>11</v>
      </c>
      <c r="J8605">
        <v>1</v>
      </c>
      <c r="K8605" t="str">
        <f>VLOOKUP(C8605,'Datos de estudiantes'!$B$2:$F$33,5,0)</f>
        <v>Escuela o inferior</v>
      </c>
      <c r="L8605" s="2" t="s">
        <v>4453</v>
      </c>
      <c r="M8605" t="str">
        <f>VLOOKUP(C8605,'Datos de estudiantes'!$B$2:$G$33,6,0)</f>
        <v>Femenino</v>
      </c>
    </row>
    <row r="8606" spans="1:13">
      <c r="A8606" s="6">
        <v>8694</v>
      </c>
      <c r="B8606" s="2" t="s">
        <v>4566</v>
      </c>
      <c r="C8606" s="2" t="s">
        <v>4460</v>
      </c>
      <c r="D8606" s="2" t="str">
        <f>VLOOKUP(C8606,'Datos de estudiantes'!$B$2:$C$33,2,0)</f>
        <v>yolanda betty</v>
      </c>
      <c r="E8606" s="2" t="str">
        <f>VLOOKUP(C8606,'Datos de estudiantes'!$B$2:$D$33,3,0)</f>
        <v>sanchez fernandez</v>
      </c>
      <c r="F8606" s="9" t="s">
        <v>4563</v>
      </c>
      <c r="G8606" s="9" t="s">
        <v>4564</v>
      </c>
      <c r="H8606">
        <v>11</v>
      </c>
      <c r="I8606">
        <v>9</v>
      </c>
      <c r="J8606">
        <v>1</v>
      </c>
      <c r="K8606" t="str">
        <f>VLOOKUP(C8606,'Datos de estudiantes'!$B$2:$F$33,5,0)</f>
        <v>Escuela o inferior</v>
      </c>
      <c r="L8606" s="2" t="s">
        <v>4453</v>
      </c>
      <c r="M8606" t="str">
        <f>VLOOKUP(C8606,'Datos de estudiantes'!$B$2:$G$33,6,0)</f>
        <v>Femenino</v>
      </c>
    </row>
    <row r="8607" spans="1:13">
      <c r="A8607" s="6">
        <v>8695</v>
      </c>
      <c r="B8607" s="2" t="s">
        <v>4567</v>
      </c>
      <c r="C8607" s="2" t="s">
        <v>4460</v>
      </c>
      <c r="D8607" s="2" t="str">
        <f>VLOOKUP(C8607,'Datos de estudiantes'!$B$2:$C$33,2,0)</f>
        <v>yolanda betty</v>
      </c>
      <c r="E8607" s="2" t="str">
        <f>VLOOKUP(C8607,'Datos de estudiantes'!$B$2:$D$33,3,0)</f>
        <v>sanchez fernandez</v>
      </c>
      <c r="F8607" s="9" t="s">
        <v>4563</v>
      </c>
      <c r="G8607" s="9" t="s">
        <v>4564</v>
      </c>
      <c r="H8607">
        <v>6</v>
      </c>
      <c r="I8607">
        <v>10</v>
      </c>
      <c r="J8607">
        <v>1</v>
      </c>
      <c r="K8607" t="str">
        <f>VLOOKUP(C8607,'Datos de estudiantes'!$B$2:$F$33,5,0)</f>
        <v>Escuela o inferior</v>
      </c>
      <c r="L8607" s="2" t="s">
        <v>4453</v>
      </c>
      <c r="M8607" t="str">
        <f>VLOOKUP(C8607,'Datos de estudiantes'!$B$2:$G$33,6,0)</f>
        <v>Femenino</v>
      </c>
    </row>
    <row r="8608" spans="1:13">
      <c r="A8608" s="6">
        <v>8696</v>
      </c>
      <c r="B8608" s="2" t="s">
        <v>4567</v>
      </c>
      <c r="C8608" s="2" t="s">
        <v>4464</v>
      </c>
      <c r="D8608" s="2" t="str">
        <f>VLOOKUP(C8608,'Datos de estudiantes'!$B$2:$C$33,2,0)</f>
        <v>cristina</v>
      </c>
      <c r="E8608" s="2" t="str">
        <f>VLOOKUP(C8608,'Datos de estudiantes'!$B$2:$D$33,3,0)</f>
        <v>cardona veliz</v>
      </c>
      <c r="F8608" s="9" t="s">
        <v>4563</v>
      </c>
      <c r="G8608" s="9" t="s">
        <v>4564</v>
      </c>
      <c r="H8608">
        <v>6</v>
      </c>
      <c r="I8608">
        <v>10</v>
      </c>
      <c r="J8608">
        <v>1</v>
      </c>
      <c r="K8608" t="str">
        <f>VLOOKUP(C8608,'Datos de estudiantes'!$B$2:$F$33,5,0)</f>
        <v>Colegio</v>
      </c>
      <c r="L8608" s="2" t="s">
        <v>4453</v>
      </c>
      <c r="M8608" t="str">
        <f>VLOOKUP(C8608,'Datos de estudiantes'!$B$2:$G$33,6,0)</f>
        <v>Femenino</v>
      </c>
    </row>
    <row r="8609" spans="1:13">
      <c r="A8609" s="6">
        <v>8697</v>
      </c>
      <c r="B8609" s="2" t="s">
        <v>1439</v>
      </c>
      <c r="C8609" s="2" t="s">
        <v>4460</v>
      </c>
      <c r="D8609" s="2" t="str">
        <f>VLOOKUP(C8609,'Datos de estudiantes'!$B$2:$C$33,2,0)</f>
        <v>yolanda betty</v>
      </c>
      <c r="E8609" s="2" t="str">
        <f>VLOOKUP(C8609,'Datos de estudiantes'!$B$2:$D$33,3,0)</f>
        <v>sanchez fernandez</v>
      </c>
      <c r="F8609" s="9" t="s">
        <v>4563</v>
      </c>
      <c r="G8609" s="9" t="s">
        <v>4564</v>
      </c>
      <c r="H8609">
        <v>27</v>
      </c>
      <c r="I8609">
        <v>15</v>
      </c>
      <c r="J8609">
        <v>1</v>
      </c>
      <c r="K8609" t="str">
        <f>VLOOKUP(C8609,'Datos de estudiantes'!$B$2:$F$33,5,0)</f>
        <v>Escuela o inferior</v>
      </c>
      <c r="L8609" s="2" t="s">
        <v>4453</v>
      </c>
      <c r="M8609" t="str">
        <f>VLOOKUP(C8609,'Datos de estudiantes'!$B$2:$G$33,6,0)</f>
        <v>Femenino</v>
      </c>
    </row>
    <row r="8610" spans="1:13">
      <c r="A8610" s="6">
        <v>8704</v>
      </c>
      <c r="B8610" s="2" t="s">
        <v>1397</v>
      </c>
      <c r="C8610" s="2" t="s">
        <v>4455</v>
      </c>
      <c r="D8610" s="2" t="str">
        <f>VLOOKUP(C8610,'Datos de estudiantes'!$B$2:$C$33,2,0)</f>
        <v>domingo fernado</v>
      </c>
      <c r="E8610" s="2" t="str">
        <f>VLOOKUP(C8610,'Datos de estudiantes'!$B$2:$D$33,3,0)</f>
        <v>sanchez fernandez</v>
      </c>
      <c r="F8610" s="9" t="s">
        <v>4568</v>
      </c>
      <c r="G8610" s="9" t="s">
        <v>4569</v>
      </c>
      <c r="H8610">
        <v>21</v>
      </c>
      <c r="I8610">
        <v>10</v>
      </c>
      <c r="J8610">
        <v>1</v>
      </c>
      <c r="K8610" t="str">
        <f>VLOOKUP(C8610,'Datos de estudiantes'!$B$2:$F$33,5,0)</f>
        <v>Escuela o inferior</v>
      </c>
      <c r="L8610" s="2" t="s">
        <v>4453</v>
      </c>
      <c r="M8610" t="str">
        <f>VLOOKUP(C8610,'Datos de estudiantes'!$B$2:$G$33,6,0)</f>
        <v>Masculino</v>
      </c>
    </row>
    <row r="8611" spans="1:13">
      <c r="A8611" s="6">
        <v>8703</v>
      </c>
      <c r="B8611" s="2" t="s">
        <v>951</v>
      </c>
      <c r="C8611" s="2" t="s">
        <v>4455</v>
      </c>
      <c r="D8611" s="2" t="str">
        <f>VLOOKUP(C8611,'Datos de estudiantes'!$B$2:$C$33,2,0)</f>
        <v>domingo fernado</v>
      </c>
      <c r="E8611" s="2" t="str">
        <f>VLOOKUP(C8611,'Datos de estudiantes'!$B$2:$D$33,3,0)</f>
        <v>sanchez fernandez</v>
      </c>
      <c r="F8611" s="9" t="s">
        <v>4568</v>
      </c>
      <c r="G8611" s="9" t="s">
        <v>4569</v>
      </c>
      <c r="H8611">
        <v>8</v>
      </c>
      <c r="I8611">
        <v>12</v>
      </c>
      <c r="J8611">
        <v>1</v>
      </c>
      <c r="K8611" t="str">
        <f>VLOOKUP(C8611,'Datos de estudiantes'!$B$2:$F$33,5,0)</f>
        <v>Escuela o inferior</v>
      </c>
      <c r="L8611" s="2" t="s">
        <v>4453</v>
      </c>
      <c r="M8611" t="str">
        <f>VLOOKUP(C8611,'Datos de estudiantes'!$B$2:$G$33,6,0)</f>
        <v>Masculino</v>
      </c>
    </row>
    <row r="8612" spans="1:13">
      <c r="A8612" s="6">
        <v>8698</v>
      </c>
      <c r="B8612" s="2" t="s">
        <v>1133</v>
      </c>
      <c r="C8612" s="2" t="s">
        <v>4454</v>
      </c>
      <c r="D8612" s="2" t="str">
        <f>VLOOKUP(C8612,'Datos de estudiantes'!$B$2:$C$33,2,0)</f>
        <v>josue joel</v>
      </c>
      <c r="E8612" s="2" t="str">
        <f>VLOOKUP(C8612,'Datos de estudiantes'!$B$2:$D$33,3,0)</f>
        <v>castro peralta</v>
      </c>
      <c r="F8612" s="9" t="s">
        <v>4568</v>
      </c>
      <c r="G8612" s="9" t="s">
        <v>4569</v>
      </c>
      <c r="H8612">
        <v>41</v>
      </c>
      <c r="I8612">
        <v>10</v>
      </c>
      <c r="J8612">
        <v>1</v>
      </c>
      <c r="K8612" t="str">
        <f>VLOOKUP(C8612,'Datos de estudiantes'!$B$2:$F$33,5,0)</f>
        <v>Universidad o Superior</v>
      </c>
      <c r="L8612" s="2" t="s">
        <v>4453</v>
      </c>
      <c r="M8612" t="str">
        <f>VLOOKUP(C8612,'Datos de estudiantes'!$B$2:$G$33,6,0)</f>
        <v>Masculino</v>
      </c>
    </row>
    <row r="8613" spans="1:13">
      <c r="A8613" s="6">
        <v>8699</v>
      </c>
      <c r="B8613" s="2" t="s">
        <v>4570</v>
      </c>
      <c r="C8613" s="2" t="s">
        <v>4450</v>
      </c>
      <c r="D8613" s="2" t="str">
        <f>VLOOKUP(C8613,'Datos de estudiantes'!$B$2:$C$33,2,0)</f>
        <v>darwin david</v>
      </c>
      <c r="E8613" s="2" t="str">
        <f>VLOOKUP(C8613,'Datos de estudiantes'!$B$2:$D$33,3,0)</f>
        <v>vera rojas</v>
      </c>
      <c r="F8613" s="9" t="s">
        <v>4568</v>
      </c>
      <c r="G8613" s="9" t="s">
        <v>4569</v>
      </c>
      <c r="H8613">
        <v>17</v>
      </c>
      <c r="I8613">
        <v>8</v>
      </c>
      <c r="J8613">
        <v>1</v>
      </c>
      <c r="K8613" t="str">
        <f>VLOOKUP(C8613,'Datos de estudiantes'!$B$2:$F$33,5,0)</f>
        <v>Colegio</v>
      </c>
      <c r="L8613" s="2" t="s">
        <v>4453</v>
      </c>
      <c r="M8613" t="str">
        <f>VLOOKUP(C8613,'Datos de estudiantes'!$B$2:$G$33,6,0)</f>
        <v>Masculino</v>
      </c>
    </row>
    <row r="8614" spans="1:13">
      <c r="A8614" s="6">
        <v>8701</v>
      </c>
      <c r="B8614" s="2" t="s">
        <v>4570</v>
      </c>
      <c r="C8614" s="2" t="s">
        <v>4454</v>
      </c>
      <c r="D8614" s="2" t="str">
        <f>VLOOKUP(C8614,'Datos de estudiantes'!$B$2:$C$33,2,0)</f>
        <v>josue joel</v>
      </c>
      <c r="E8614" s="2" t="str">
        <f>VLOOKUP(C8614,'Datos de estudiantes'!$B$2:$D$33,3,0)</f>
        <v>castro peralta</v>
      </c>
      <c r="F8614" s="9" t="s">
        <v>4568</v>
      </c>
      <c r="G8614" s="9" t="s">
        <v>4569</v>
      </c>
      <c r="H8614">
        <v>17</v>
      </c>
      <c r="I8614">
        <v>8</v>
      </c>
      <c r="J8614">
        <v>1</v>
      </c>
      <c r="K8614" t="str">
        <f>VLOOKUP(C8614,'Datos de estudiantes'!$B$2:$F$33,5,0)</f>
        <v>Universidad o Superior</v>
      </c>
      <c r="L8614" s="2" t="s">
        <v>4453</v>
      </c>
      <c r="M8614" t="str">
        <f>VLOOKUP(C8614,'Datos de estudiantes'!$B$2:$G$33,6,0)</f>
        <v>Masculino</v>
      </c>
    </row>
    <row r="8615" spans="1:13">
      <c r="A8615" s="6">
        <v>8707</v>
      </c>
      <c r="B8615" s="2" t="s">
        <v>4570</v>
      </c>
      <c r="C8615" s="2" t="s">
        <v>4455</v>
      </c>
      <c r="D8615" s="2" t="str">
        <f>VLOOKUP(C8615,'Datos de estudiantes'!$B$2:$C$33,2,0)</f>
        <v>domingo fernado</v>
      </c>
      <c r="E8615" s="2" t="str">
        <f>VLOOKUP(C8615,'Datos de estudiantes'!$B$2:$D$33,3,0)</f>
        <v>sanchez fernandez</v>
      </c>
      <c r="F8615" s="9" t="s">
        <v>4568</v>
      </c>
      <c r="G8615" s="9" t="s">
        <v>4569</v>
      </c>
      <c r="H8615">
        <v>17</v>
      </c>
      <c r="I8615">
        <v>8</v>
      </c>
      <c r="J8615">
        <v>1</v>
      </c>
      <c r="K8615" t="str">
        <f>VLOOKUP(C8615,'Datos de estudiantes'!$B$2:$F$33,5,0)</f>
        <v>Escuela o inferior</v>
      </c>
      <c r="L8615" s="2" t="s">
        <v>4453</v>
      </c>
      <c r="M8615" t="str">
        <f>VLOOKUP(C8615,'Datos de estudiantes'!$B$2:$G$33,6,0)</f>
        <v>Masculino</v>
      </c>
    </row>
    <row r="8616" spans="1:13">
      <c r="A8616" s="6">
        <v>8706</v>
      </c>
      <c r="B8616" s="2" t="s">
        <v>1387</v>
      </c>
      <c r="C8616" s="2" t="s">
        <v>4455</v>
      </c>
      <c r="D8616" s="2" t="str">
        <f>VLOOKUP(C8616,'Datos de estudiantes'!$B$2:$C$33,2,0)</f>
        <v>domingo fernado</v>
      </c>
      <c r="E8616" s="2" t="str">
        <f>VLOOKUP(C8616,'Datos de estudiantes'!$B$2:$D$33,3,0)</f>
        <v>sanchez fernandez</v>
      </c>
      <c r="F8616" s="9" t="s">
        <v>4568</v>
      </c>
      <c r="G8616" s="9" t="s">
        <v>4569</v>
      </c>
      <c r="H8616">
        <v>29</v>
      </c>
      <c r="I8616">
        <v>11</v>
      </c>
      <c r="J8616">
        <v>1</v>
      </c>
      <c r="K8616" t="str">
        <f>VLOOKUP(C8616,'Datos de estudiantes'!$B$2:$F$33,5,0)</f>
        <v>Escuela o inferior</v>
      </c>
      <c r="L8616" s="2" t="s">
        <v>4453</v>
      </c>
      <c r="M8616" t="str">
        <f>VLOOKUP(C8616,'Datos de estudiantes'!$B$2:$G$33,6,0)</f>
        <v>Masculino</v>
      </c>
    </row>
    <row r="8617" spans="1:13">
      <c r="A8617" s="6">
        <v>8709</v>
      </c>
      <c r="B8617" s="2" t="s">
        <v>4571</v>
      </c>
      <c r="C8617" s="2" t="s">
        <v>4450</v>
      </c>
      <c r="D8617" s="2" t="str">
        <f>VLOOKUP(C8617,'Datos de estudiantes'!$B$2:$C$33,2,0)</f>
        <v>darwin david</v>
      </c>
      <c r="E8617" s="2" t="str">
        <f>VLOOKUP(C8617,'Datos de estudiantes'!$B$2:$D$33,3,0)</f>
        <v>vera rojas</v>
      </c>
      <c r="F8617" s="9" t="s">
        <v>4568</v>
      </c>
      <c r="G8617" s="9" t="s">
        <v>4569</v>
      </c>
      <c r="H8617">
        <v>39</v>
      </c>
      <c r="I8617">
        <v>9</v>
      </c>
      <c r="J8617">
        <v>1</v>
      </c>
      <c r="K8617" t="str">
        <f>VLOOKUP(C8617,'Datos de estudiantes'!$B$2:$F$33,5,0)</f>
        <v>Colegio</v>
      </c>
      <c r="L8617" s="2" t="s">
        <v>4453</v>
      </c>
      <c r="M8617" t="str">
        <f>VLOOKUP(C8617,'Datos de estudiantes'!$B$2:$G$33,6,0)</f>
        <v>Masculino</v>
      </c>
    </row>
    <row r="8618" spans="1:13">
      <c r="A8618" s="6">
        <v>8702</v>
      </c>
      <c r="B8618" s="2" t="s">
        <v>4572</v>
      </c>
      <c r="C8618" s="2" t="s">
        <v>4455</v>
      </c>
      <c r="D8618" s="2" t="str">
        <f>VLOOKUP(C8618,'Datos de estudiantes'!$B$2:$C$33,2,0)</f>
        <v>domingo fernado</v>
      </c>
      <c r="E8618" s="2" t="str">
        <f>VLOOKUP(C8618,'Datos de estudiantes'!$B$2:$D$33,3,0)</f>
        <v>sanchez fernandez</v>
      </c>
      <c r="F8618" s="9" t="s">
        <v>4568</v>
      </c>
      <c r="G8618" s="9" t="s">
        <v>4569</v>
      </c>
      <c r="H8618">
        <v>52</v>
      </c>
      <c r="I8618">
        <v>8</v>
      </c>
      <c r="J8618">
        <v>1</v>
      </c>
      <c r="K8618" t="str">
        <f>VLOOKUP(C8618,'Datos de estudiantes'!$B$2:$F$33,5,0)</f>
        <v>Escuela o inferior</v>
      </c>
      <c r="L8618" s="2" t="s">
        <v>4453</v>
      </c>
      <c r="M8618" t="str">
        <f>VLOOKUP(C8618,'Datos de estudiantes'!$B$2:$G$33,6,0)</f>
        <v>Masculino</v>
      </c>
    </row>
    <row r="8619" spans="1:13">
      <c r="A8619" s="6">
        <v>8705</v>
      </c>
      <c r="B8619" s="2" t="s">
        <v>4572</v>
      </c>
      <c r="C8619" s="2" t="s">
        <v>4454</v>
      </c>
      <c r="D8619" s="2" t="str">
        <f>VLOOKUP(C8619,'Datos de estudiantes'!$B$2:$C$33,2,0)</f>
        <v>josue joel</v>
      </c>
      <c r="E8619" s="2" t="str">
        <f>VLOOKUP(C8619,'Datos de estudiantes'!$B$2:$D$33,3,0)</f>
        <v>castro peralta</v>
      </c>
      <c r="F8619" s="9" t="s">
        <v>4568</v>
      </c>
      <c r="G8619" s="9" t="s">
        <v>4569</v>
      </c>
      <c r="H8619">
        <v>52</v>
      </c>
      <c r="I8619">
        <v>9</v>
      </c>
      <c r="J8619">
        <v>1</v>
      </c>
      <c r="K8619" t="str">
        <f>VLOOKUP(C8619,'Datos de estudiantes'!$B$2:$F$33,5,0)</f>
        <v>Universidad o Superior</v>
      </c>
      <c r="L8619" s="2" t="s">
        <v>4453</v>
      </c>
      <c r="M8619" t="str">
        <f>VLOOKUP(C8619,'Datos de estudiantes'!$B$2:$G$33,6,0)</f>
        <v>Masculino</v>
      </c>
    </row>
    <row r="8620" spans="1:13">
      <c r="A8620" s="6">
        <v>8700</v>
      </c>
      <c r="B8620" s="2" t="s">
        <v>3326</v>
      </c>
      <c r="C8620" s="2" t="s">
        <v>4450</v>
      </c>
      <c r="D8620" s="2" t="str">
        <f>VLOOKUP(C8620,'Datos de estudiantes'!$B$2:$C$33,2,0)</f>
        <v>darwin david</v>
      </c>
      <c r="E8620" s="2" t="str">
        <f>VLOOKUP(C8620,'Datos de estudiantes'!$B$2:$D$33,3,0)</f>
        <v>vera rojas</v>
      </c>
      <c r="F8620" s="9" t="s">
        <v>4568</v>
      </c>
      <c r="G8620" s="9" t="s">
        <v>4569</v>
      </c>
      <c r="H8620">
        <v>6</v>
      </c>
      <c r="I8620">
        <v>14</v>
      </c>
      <c r="J8620">
        <v>1</v>
      </c>
      <c r="K8620" t="str">
        <f>VLOOKUP(C8620,'Datos de estudiantes'!$B$2:$F$33,5,0)</f>
        <v>Colegio</v>
      </c>
      <c r="L8620" s="2" t="s">
        <v>4453</v>
      </c>
      <c r="M8620" t="str">
        <f>VLOOKUP(C8620,'Datos de estudiantes'!$B$2:$G$33,6,0)</f>
        <v>Masculino</v>
      </c>
    </row>
    <row r="8621" spans="1:13">
      <c r="A8621" s="6">
        <v>8708</v>
      </c>
      <c r="B8621" s="2" t="s">
        <v>352</v>
      </c>
      <c r="C8621" s="2" t="s">
        <v>4450</v>
      </c>
      <c r="D8621" s="2" t="str">
        <f>VLOOKUP(C8621,'Datos de estudiantes'!$B$2:$C$33,2,0)</f>
        <v>darwin david</v>
      </c>
      <c r="E8621" s="2" t="str">
        <f>VLOOKUP(C8621,'Datos de estudiantes'!$B$2:$D$33,3,0)</f>
        <v>vera rojas</v>
      </c>
      <c r="F8621" s="9" t="s">
        <v>4568</v>
      </c>
      <c r="G8621" s="9" t="s">
        <v>4569</v>
      </c>
      <c r="H8621">
        <v>42</v>
      </c>
      <c r="I8621">
        <v>6</v>
      </c>
      <c r="J8621">
        <v>1</v>
      </c>
      <c r="K8621" t="str">
        <f>VLOOKUP(C8621,'Datos de estudiantes'!$B$2:$F$33,5,0)</f>
        <v>Colegio</v>
      </c>
      <c r="L8621" s="2" t="s">
        <v>4453</v>
      </c>
      <c r="M8621" t="str">
        <f>VLOOKUP(C8621,'Datos de estudiantes'!$B$2:$G$33,6,0)</f>
        <v>Masculino</v>
      </c>
    </row>
    <row r="8622" spans="1:13">
      <c r="A8622" s="6">
        <v>8710</v>
      </c>
      <c r="B8622" s="2" t="s">
        <v>4573</v>
      </c>
      <c r="C8622" s="2" t="s">
        <v>4464</v>
      </c>
      <c r="D8622" s="2" t="str">
        <f>VLOOKUP(C8622,'Datos de estudiantes'!$B$2:$C$33,2,0)</f>
        <v>cristina</v>
      </c>
      <c r="E8622" s="2" t="str">
        <f>VLOOKUP(C8622,'Datos de estudiantes'!$B$2:$D$33,3,0)</f>
        <v>cardona veliz</v>
      </c>
      <c r="F8622" s="9" t="s">
        <v>4574</v>
      </c>
      <c r="G8622" s="9" t="s">
        <v>4575</v>
      </c>
      <c r="H8622">
        <v>28</v>
      </c>
      <c r="I8622">
        <v>14</v>
      </c>
      <c r="J8622">
        <v>1</v>
      </c>
      <c r="K8622" t="str">
        <f>VLOOKUP(C8622,'Datos de estudiantes'!$B$2:$F$33,5,0)</f>
        <v>Colegio</v>
      </c>
      <c r="L8622" s="2" t="s">
        <v>4453</v>
      </c>
      <c r="M8622" t="str">
        <f>VLOOKUP(C8622,'Datos de estudiantes'!$B$2:$G$33,6,0)</f>
        <v>Femenino</v>
      </c>
    </row>
    <row r="8623" spans="1:13">
      <c r="A8623" s="6">
        <v>8711</v>
      </c>
      <c r="B8623" s="2" t="s">
        <v>4576</v>
      </c>
      <c r="C8623" s="2" t="s">
        <v>4464</v>
      </c>
      <c r="D8623" s="2" t="str">
        <f>VLOOKUP(C8623,'Datos de estudiantes'!$B$2:$C$33,2,0)</f>
        <v>cristina</v>
      </c>
      <c r="E8623" s="2" t="str">
        <f>VLOOKUP(C8623,'Datos de estudiantes'!$B$2:$D$33,3,0)</f>
        <v>cardona veliz</v>
      </c>
      <c r="F8623" s="9" t="s">
        <v>4574</v>
      </c>
      <c r="G8623" s="9" t="s">
        <v>4575</v>
      </c>
      <c r="H8623">
        <v>13</v>
      </c>
      <c r="I8623">
        <v>9</v>
      </c>
      <c r="J8623">
        <v>1</v>
      </c>
      <c r="K8623" t="str">
        <f>VLOOKUP(C8623,'Datos de estudiantes'!$B$2:$F$33,5,0)</f>
        <v>Colegio</v>
      </c>
      <c r="L8623" s="2" t="s">
        <v>4453</v>
      </c>
      <c r="M8623" t="str">
        <f>VLOOKUP(C8623,'Datos de estudiantes'!$B$2:$G$33,6,0)</f>
        <v>Femenino</v>
      </c>
    </row>
    <row r="8624" spans="1:13">
      <c r="A8624" s="6">
        <v>8712</v>
      </c>
      <c r="B8624" s="2" t="s">
        <v>4573</v>
      </c>
      <c r="C8624" s="2" t="s">
        <v>4468</v>
      </c>
      <c r="D8624" s="2" t="str">
        <f>VLOOKUP(C8624,'Datos de estudiantes'!$B$2:$C$33,2,0)</f>
        <v>allison ainhoa</v>
      </c>
      <c r="E8624" s="2" t="str">
        <f>VLOOKUP(C8624,'Datos de estudiantes'!$B$2:$D$33,3,0)</f>
        <v>gómez naranjo</v>
      </c>
      <c r="F8624" s="9" t="s">
        <v>4574</v>
      </c>
      <c r="G8624" s="9" t="s">
        <v>4575</v>
      </c>
      <c r="H8624">
        <v>28</v>
      </c>
      <c r="I8624">
        <v>14</v>
      </c>
      <c r="J8624">
        <v>1</v>
      </c>
      <c r="K8624" t="str">
        <f>VLOOKUP(C8624,'Datos de estudiantes'!$B$2:$F$33,5,0)</f>
        <v>Universidad o Superior</v>
      </c>
      <c r="L8624" s="2" t="s">
        <v>4453</v>
      </c>
      <c r="M8624" t="str">
        <f>VLOOKUP(C8624,'Datos de estudiantes'!$B$2:$G$33,6,0)</f>
        <v>Femenino</v>
      </c>
    </row>
    <row r="8625" spans="1:13">
      <c r="A8625" s="6">
        <v>8713</v>
      </c>
      <c r="B8625" s="2" t="s">
        <v>4577</v>
      </c>
      <c r="C8625" s="2" t="s">
        <v>4460</v>
      </c>
      <c r="D8625" s="2" t="str">
        <f>VLOOKUP(C8625,'Datos de estudiantes'!$B$2:$C$33,2,0)</f>
        <v>yolanda betty</v>
      </c>
      <c r="E8625" s="2" t="str">
        <f>VLOOKUP(C8625,'Datos de estudiantes'!$B$2:$D$33,3,0)</f>
        <v>sanchez fernandez</v>
      </c>
      <c r="F8625" s="9" t="s">
        <v>4574</v>
      </c>
      <c r="G8625" s="9" t="s">
        <v>4575</v>
      </c>
      <c r="H8625">
        <v>26</v>
      </c>
      <c r="I8625">
        <v>7</v>
      </c>
      <c r="J8625">
        <v>1</v>
      </c>
      <c r="K8625" t="str">
        <f>VLOOKUP(C8625,'Datos de estudiantes'!$B$2:$F$33,5,0)</f>
        <v>Escuela o inferior</v>
      </c>
      <c r="L8625" s="2" t="s">
        <v>4453</v>
      </c>
      <c r="M8625" t="str">
        <f>VLOOKUP(C8625,'Datos de estudiantes'!$B$2:$G$33,6,0)</f>
        <v>Femenino</v>
      </c>
    </row>
    <row r="8626" spans="1:13">
      <c r="A8626" s="6">
        <v>8714</v>
      </c>
      <c r="B8626" s="2" t="s">
        <v>4573</v>
      </c>
      <c r="C8626" s="2" t="s">
        <v>4460</v>
      </c>
      <c r="D8626" s="2" t="str">
        <f>VLOOKUP(C8626,'Datos de estudiantes'!$B$2:$C$33,2,0)</f>
        <v>yolanda betty</v>
      </c>
      <c r="E8626" s="2" t="str">
        <f>VLOOKUP(C8626,'Datos de estudiantes'!$B$2:$D$33,3,0)</f>
        <v>sanchez fernandez</v>
      </c>
      <c r="F8626" s="9" t="s">
        <v>4574</v>
      </c>
      <c r="G8626" s="9" t="s">
        <v>4575</v>
      </c>
      <c r="H8626">
        <v>28</v>
      </c>
      <c r="I8626">
        <v>14</v>
      </c>
      <c r="J8626">
        <v>1</v>
      </c>
      <c r="K8626" t="str">
        <f>VLOOKUP(C8626,'Datos de estudiantes'!$B$2:$F$33,5,0)</f>
        <v>Escuela o inferior</v>
      </c>
      <c r="L8626" s="2" t="s">
        <v>4453</v>
      </c>
      <c r="M8626" t="str">
        <f>VLOOKUP(C8626,'Datos de estudiantes'!$B$2:$G$33,6,0)</f>
        <v>Femenino</v>
      </c>
    </row>
    <row r="8627" spans="1:13">
      <c r="A8627" s="6">
        <v>8715</v>
      </c>
      <c r="B8627" s="2" t="s">
        <v>4578</v>
      </c>
      <c r="C8627" s="2" t="s">
        <v>4460</v>
      </c>
      <c r="D8627" s="2" t="str">
        <f>VLOOKUP(C8627,'Datos de estudiantes'!$B$2:$C$33,2,0)</f>
        <v>yolanda betty</v>
      </c>
      <c r="E8627" s="2" t="str">
        <f>VLOOKUP(C8627,'Datos de estudiantes'!$B$2:$D$33,3,0)</f>
        <v>sanchez fernandez</v>
      </c>
      <c r="F8627" s="9" t="s">
        <v>4574</v>
      </c>
      <c r="G8627" s="9" t="s">
        <v>4575</v>
      </c>
      <c r="H8627">
        <v>9</v>
      </c>
      <c r="I8627">
        <v>9</v>
      </c>
      <c r="J8627">
        <v>2</v>
      </c>
      <c r="K8627" t="str">
        <f>VLOOKUP(C8627,'Datos de estudiantes'!$B$2:$F$33,5,0)</f>
        <v>Escuela o inferior</v>
      </c>
      <c r="L8627" s="2" t="s">
        <v>4453</v>
      </c>
      <c r="M8627" t="str">
        <f>VLOOKUP(C8627,'Datos de estudiantes'!$B$2:$G$33,6,0)</f>
        <v>Femenino</v>
      </c>
    </row>
    <row r="8628" spans="1:13">
      <c r="A8628" s="6">
        <v>8721</v>
      </c>
      <c r="B8628" s="2" t="s">
        <v>4579</v>
      </c>
      <c r="C8628" s="2" t="s">
        <v>4450</v>
      </c>
      <c r="D8628" s="2" t="str">
        <f>VLOOKUP(C8628,'Datos de estudiantes'!$B$2:$C$33,2,0)</f>
        <v>darwin david</v>
      </c>
      <c r="E8628" s="2" t="str">
        <f>VLOOKUP(C8628,'Datos de estudiantes'!$B$2:$D$33,3,0)</f>
        <v>vera rojas</v>
      </c>
      <c r="F8628" s="9" t="s">
        <v>4580</v>
      </c>
      <c r="G8628" s="9" t="s">
        <v>4581</v>
      </c>
      <c r="H8628">
        <v>12</v>
      </c>
      <c r="I8628">
        <v>10</v>
      </c>
      <c r="J8628">
        <v>1</v>
      </c>
      <c r="K8628" t="str">
        <f>VLOOKUP(C8628,'Datos de estudiantes'!$B$2:$F$33,5,0)</f>
        <v>Colegio</v>
      </c>
      <c r="L8628" s="2" t="s">
        <v>4453</v>
      </c>
      <c r="M8628" t="str">
        <f>VLOOKUP(C8628,'Datos de estudiantes'!$B$2:$G$33,6,0)</f>
        <v>Masculino</v>
      </c>
    </row>
    <row r="8629" spans="1:13">
      <c r="A8629" s="6">
        <v>8716</v>
      </c>
      <c r="B8629" s="2" t="s">
        <v>4582</v>
      </c>
      <c r="C8629" s="2" t="s">
        <v>4455</v>
      </c>
      <c r="D8629" s="2" t="str">
        <f>VLOOKUP(C8629,'Datos de estudiantes'!$B$2:$C$33,2,0)</f>
        <v>domingo fernado</v>
      </c>
      <c r="E8629" s="2" t="str">
        <f>VLOOKUP(C8629,'Datos de estudiantes'!$B$2:$D$33,3,0)</f>
        <v>sanchez fernandez</v>
      </c>
      <c r="F8629" s="9" t="s">
        <v>4580</v>
      </c>
      <c r="G8629" s="9" t="s">
        <v>4581</v>
      </c>
      <c r="H8629">
        <v>9</v>
      </c>
      <c r="I8629">
        <v>11</v>
      </c>
      <c r="J8629">
        <v>1</v>
      </c>
      <c r="K8629" t="str">
        <f>VLOOKUP(C8629,'Datos de estudiantes'!$B$2:$F$33,5,0)</f>
        <v>Escuela o inferior</v>
      </c>
      <c r="L8629" s="2" t="s">
        <v>4453</v>
      </c>
      <c r="M8629" t="str">
        <f>VLOOKUP(C8629,'Datos de estudiantes'!$B$2:$G$33,6,0)</f>
        <v>Masculino</v>
      </c>
    </row>
    <row r="8630" spans="1:13">
      <c r="A8630" s="6">
        <v>8720</v>
      </c>
      <c r="B8630" s="2" t="s">
        <v>1126</v>
      </c>
      <c r="C8630" s="2" t="s">
        <v>4455</v>
      </c>
      <c r="D8630" s="2" t="str">
        <f>VLOOKUP(C8630,'Datos de estudiantes'!$B$2:$C$33,2,0)</f>
        <v>domingo fernado</v>
      </c>
      <c r="E8630" s="2" t="str">
        <f>VLOOKUP(C8630,'Datos de estudiantes'!$B$2:$D$33,3,0)</f>
        <v>sanchez fernandez</v>
      </c>
      <c r="F8630" s="9" t="s">
        <v>4580</v>
      </c>
      <c r="G8630" s="9" t="s">
        <v>4581</v>
      </c>
      <c r="H8630">
        <v>15</v>
      </c>
      <c r="I8630">
        <v>14</v>
      </c>
      <c r="J8630">
        <v>1</v>
      </c>
      <c r="K8630" t="str">
        <f>VLOOKUP(C8630,'Datos de estudiantes'!$B$2:$F$33,5,0)</f>
        <v>Escuela o inferior</v>
      </c>
      <c r="L8630" s="2" t="s">
        <v>4453</v>
      </c>
      <c r="M8630" t="str">
        <f>VLOOKUP(C8630,'Datos de estudiantes'!$B$2:$G$33,6,0)</f>
        <v>Masculino</v>
      </c>
    </row>
    <row r="8631" spans="1:13">
      <c r="A8631" s="6">
        <v>8725</v>
      </c>
      <c r="B8631" s="2" t="s">
        <v>1126</v>
      </c>
      <c r="C8631" s="2" t="s">
        <v>4450</v>
      </c>
      <c r="D8631" s="2" t="str">
        <f>VLOOKUP(C8631,'Datos de estudiantes'!$B$2:$C$33,2,0)</f>
        <v>darwin david</v>
      </c>
      <c r="E8631" s="2" t="str">
        <f>VLOOKUP(C8631,'Datos de estudiantes'!$B$2:$D$33,3,0)</f>
        <v>vera rojas</v>
      </c>
      <c r="F8631" s="9" t="s">
        <v>4580</v>
      </c>
      <c r="G8631" s="9" t="s">
        <v>4581</v>
      </c>
      <c r="H8631">
        <v>15</v>
      </c>
      <c r="I8631">
        <v>14</v>
      </c>
      <c r="J8631">
        <v>1</v>
      </c>
      <c r="K8631" t="str">
        <f>VLOOKUP(C8631,'Datos de estudiantes'!$B$2:$F$33,5,0)</f>
        <v>Colegio</v>
      </c>
      <c r="L8631" s="2" t="s">
        <v>4453</v>
      </c>
      <c r="M8631" t="str">
        <f>VLOOKUP(C8631,'Datos de estudiantes'!$B$2:$G$33,6,0)</f>
        <v>Masculino</v>
      </c>
    </row>
    <row r="8632" spans="1:13">
      <c r="A8632" s="6">
        <v>8728</v>
      </c>
      <c r="B8632" s="2" t="s">
        <v>1126</v>
      </c>
      <c r="C8632" s="2" t="s">
        <v>4454</v>
      </c>
      <c r="D8632" s="2" t="str">
        <f>VLOOKUP(C8632,'Datos de estudiantes'!$B$2:$C$33,2,0)</f>
        <v>josue joel</v>
      </c>
      <c r="E8632" s="2" t="str">
        <f>VLOOKUP(C8632,'Datos de estudiantes'!$B$2:$D$33,3,0)</f>
        <v>castro peralta</v>
      </c>
      <c r="F8632" s="9" t="s">
        <v>4580</v>
      </c>
      <c r="G8632" s="9" t="s">
        <v>4581</v>
      </c>
      <c r="H8632">
        <v>15</v>
      </c>
      <c r="I8632">
        <v>14</v>
      </c>
      <c r="J8632">
        <v>1</v>
      </c>
      <c r="K8632" t="str">
        <f>VLOOKUP(C8632,'Datos de estudiantes'!$B$2:$F$33,5,0)</f>
        <v>Universidad o Superior</v>
      </c>
      <c r="L8632" s="2" t="s">
        <v>4453</v>
      </c>
      <c r="M8632" t="str">
        <f>VLOOKUP(C8632,'Datos de estudiantes'!$B$2:$G$33,6,0)</f>
        <v>Masculino</v>
      </c>
    </row>
    <row r="8633" spans="1:13">
      <c r="A8633" s="6">
        <v>8717</v>
      </c>
      <c r="B8633" s="2" t="s">
        <v>774</v>
      </c>
      <c r="C8633" s="2" t="s">
        <v>4454</v>
      </c>
      <c r="D8633" s="2" t="str">
        <f>VLOOKUP(C8633,'Datos de estudiantes'!$B$2:$C$33,2,0)</f>
        <v>josue joel</v>
      </c>
      <c r="E8633" s="2" t="str">
        <f>VLOOKUP(C8633,'Datos de estudiantes'!$B$2:$D$33,3,0)</f>
        <v>castro peralta</v>
      </c>
      <c r="F8633" s="9" t="s">
        <v>4580</v>
      </c>
      <c r="G8633" s="9" t="s">
        <v>4581</v>
      </c>
      <c r="H8633">
        <v>32</v>
      </c>
      <c r="I8633">
        <v>6</v>
      </c>
      <c r="J8633">
        <v>1</v>
      </c>
      <c r="K8633" t="str">
        <f>VLOOKUP(C8633,'Datos de estudiantes'!$B$2:$F$33,5,0)</f>
        <v>Universidad o Superior</v>
      </c>
      <c r="L8633" s="2" t="s">
        <v>4453</v>
      </c>
      <c r="M8633" t="str">
        <f>VLOOKUP(C8633,'Datos de estudiantes'!$B$2:$G$33,6,0)</f>
        <v>Masculino</v>
      </c>
    </row>
    <row r="8634" spans="1:13">
      <c r="A8634" s="6">
        <v>8719</v>
      </c>
      <c r="B8634" s="2" t="s">
        <v>4583</v>
      </c>
      <c r="C8634" s="2" t="s">
        <v>4450</v>
      </c>
      <c r="D8634" s="2" t="str">
        <f>VLOOKUP(C8634,'Datos de estudiantes'!$B$2:$C$33,2,0)</f>
        <v>darwin david</v>
      </c>
      <c r="E8634" s="2" t="str">
        <f>VLOOKUP(C8634,'Datos de estudiantes'!$B$2:$D$33,3,0)</f>
        <v>vera rojas</v>
      </c>
      <c r="F8634" s="9" t="s">
        <v>4580</v>
      </c>
      <c r="G8634" s="9" t="s">
        <v>4581</v>
      </c>
      <c r="H8634">
        <v>11</v>
      </c>
      <c r="I8634">
        <v>10</v>
      </c>
      <c r="J8634">
        <v>1</v>
      </c>
      <c r="K8634" t="str">
        <f>VLOOKUP(C8634,'Datos de estudiantes'!$B$2:$F$33,5,0)</f>
        <v>Colegio</v>
      </c>
      <c r="L8634" s="2" t="s">
        <v>4453</v>
      </c>
      <c r="M8634" t="str">
        <f>VLOOKUP(C8634,'Datos de estudiantes'!$B$2:$G$33,6,0)</f>
        <v>Masculino</v>
      </c>
    </row>
    <row r="8635" spans="1:13">
      <c r="A8635" s="6">
        <v>8724</v>
      </c>
      <c r="B8635" s="2" t="s">
        <v>4583</v>
      </c>
      <c r="C8635" s="2" t="s">
        <v>4455</v>
      </c>
      <c r="D8635" s="2" t="str">
        <f>VLOOKUP(C8635,'Datos de estudiantes'!$B$2:$C$33,2,0)</f>
        <v>domingo fernado</v>
      </c>
      <c r="E8635" s="2" t="str">
        <f>VLOOKUP(C8635,'Datos de estudiantes'!$B$2:$D$33,3,0)</f>
        <v>sanchez fernandez</v>
      </c>
      <c r="F8635" s="9" t="s">
        <v>4580</v>
      </c>
      <c r="G8635" s="9" t="s">
        <v>4581</v>
      </c>
      <c r="H8635">
        <v>11</v>
      </c>
      <c r="I8635">
        <v>10</v>
      </c>
      <c r="J8635">
        <v>1</v>
      </c>
      <c r="K8635" t="str">
        <f>VLOOKUP(C8635,'Datos de estudiantes'!$B$2:$F$33,5,0)</f>
        <v>Escuela o inferior</v>
      </c>
      <c r="L8635" s="2" t="s">
        <v>4453</v>
      </c>
      <c r="M8635" t="str">
        <f>VLOOKUP(C8635,'Datos de estudiantes'!$B$2:$G$33,6,0)</f>
        <v>Masculino</v>
      </c>
    </row>
    <row r="8636" spans="1:13">
      <c r="A8636" s="6">
        <v>8723</v>
      </c>
      <c r="B8636" s="2" t="s">
        <v>4584</v>
      </c>
      <c r="C8636" s="2" t="s">
        <v>4450</v>
      </c>
      <c r="D8636" s="2" t="str">
        <f>VLOOKUP(C8636,'Datos de estudiantes'!$B$2:$C$33,2,0)</f>
        <v>darwin david</v>
      </c>
      <c r="E8636" s="2" t="str">
        <f>VLOOKUP(C8636,'Datos de estudiantes'!$B$2:$D$33,3,0)</f>
        <v>vera rojas</v>
      </c>
      <c r="F8636" s="9" t="s">
        <v>4580</v>
      </c>
      <c r="G8636" s="9" t="s">
        <v>4581</v>
      </c>
      <c r="H8636">
        <v>25</v>
      </c>
      <c r="I8636">
        <v>11</v>
      </c>
      <c r="J8636">
        <v>1</v>
      </c>
      <c r="K8636" t="str">
        <f>VLOOKUP(C8636,'Datos de estudiantes'!$B$2:$F$33,5,0)</f>
        <v>Colegio</v>
      </c>
      <c r="L8636" s="2" t="s">
        <v>4453</v>
      </c>
      <c r="M8636" t="str">
        <f>VLOOKUP(C8636,'Datos de estudiantes'!$B$2:$G$33,6,0)</f>
        <v>Masculino</v>
      </c>
    </row>
    <row r="8637" spans="1:13">
      <c r="A8637" s="6">
        <v>8726</v>
      </c>
      <c r="B8637" s="2" t="s">
        <v>4584</v>
      </c>
      <c r="C8637" s="2" t="s">
        <v>4455</v>
      </c>
      <c r="D8637" s="2" t="str">
        <f>VLOOKUP(C8637,'Datos de estudiantes'!$B$2:$C$33,2,0)</f>
        <v>domingo fernado</v>
      </c>
      <c r="E8637" s="2" t="str">
        <f>VLOOKUP(C8637,'Datos de estudiantes'!$B$2:$D$33,3,0)</f>
        <v>sanchez fernandez</v>
      </c>
      <c r="F8637" s="9" t="s">
        <v>4580</v>
      </c>
      <c r="G8637" s="9" t="s">
        <v>4581</v>
      </c>
      <c r="H8637">
        <v>25</v>
      </c>
      <c r="I8637">
        <v>11</v>
      </c>
      <c r="J8637">
        <v>1</v>
      </c>
      <c r="K8637" t="str">
        <f>VLOOKUP(C8637,'Datos de estudiantes'!$B$2:$F$33,5,0)</f>
        <v>Escuela o inferior</v>
      </c>
      <c r="L8637" s="2" t="s">
        <v>4453</v>
      </c>
      <c r="M8637" t="str">
        <f>VLOOKUP(C8637,'Datos de estudiantes'!$B$2:$G$33,6,0)</f>
        <v>Masculino</v>
      </c>
    </row>
    <row r="8638" spans="1:13">
      <c r="A8638" s="6">
        <v>8727</v>
      </c>
      <c r="B8638" s="2" t="s">
        <v>4585</v>
      </c>
      <c r="C8638" s="2" t="s">
        <v>4454</v>
      </c>
      <c r="D8638" s="2" t="str">
        <f>VLOOKUP(C8638,'Datos de estudiantes'!$B$2:$C$33,2,0)</f>
        <v>josue joel</v>
      </c>
      <c r="E8638" s="2" t="str">
        <f>VLOOKUP(C8638,'Datos de estudiantes'!$B$2:$D$33,3,0)</f>
        <v>castro peralta</v>
      </c>
      <c r="F8638" s="9" t="s">
        <v>4580</v>
      </c>
      <c r="G8638" s="9" t="s">
        <v>4581</v>
      </c>
      <c r="H8638">
        <v>18</v>
      </c>
      <c r="I8638">
        <v>8</v>
      </c>
      <c r="J8638">
        <v>1</v>
      </c>
      <c r="K8638" t="str">
        <f>VLOOKUP(C8638,'Datos de estudiantes'!$B$2:$F$33,5,0)</f>
        <v>Universidad o Superior</v>
      </c>
      <c r="L8638" s="2" t="s">
        <v>4453</v>
      </c>
      <c r="M8638" t="str">
        <f>VLOOKUP(C8638,'Datos de estudiantes'!$B$2:$G$33,6,0)</f>
        <v>Masculino</v>
      </c>
    </row>
    <row r="8639" spans="1:13">
      <c r="A8639" s="6">
        <v>8729</v>
      </c>
      <c r="B8639" s="2" t="s">
        <v>4585</v>
      </c>
      <c r="C8639" s="2" t="s">
        <v>4455</v>
      </c>
      <c r="D8639" s="2" t="str">
        <f>VLOOKUP(C8639,'Datos de estudiantes'!$B$2:$C$33,2,0)</f>
        <v>domingo fernado</v>
      </c>
      <c r="E8639" s="2" t="str">
        <f>VLOOKUP(C8639,'Datos de estudiantes'!$B$2:$D$33,3,0)</f>
        <v>sanchez fernandez</v>
      </c>
      <c r="F8639" s="9" t="s">
        <v>4580</v>
      </c>
      <c r="G8639" s="9" t="s">
        <v>4581</v>
      </c>
      <c r="H8639">
        <v>18</v>
      </c>
      <c r="I8639">
        <v>8</v>
      </c>
      <c r="J8639">
        <v>1</v>
      </c>
      <c r="K8639" t="str">
        <f>VLOOKUP(C8639,'Datos de estudiantes'!$B$2:$F$33,5,0)</f>
        <v>Escuela o inferior</v>
      </c>
      <c r="L8639" s="2" t="s">
        <v>4453</v>
      </c>
      <c r="M8639" t="str">
        <f>VLOOKUP(C8639,'Datos de estudiantes'!$B$2:$G$33,6,0)</f>
        <v>Masculino</v>
      </c>
    </row>
    <row r="8640" spans="1:13">
      <c r="A8640" s="6">
        <v>8730</v>
      </c>
      <c r="B8640" s="2" t="s">
        <v>4585</v>
      </c>
      <c r="C8640" s="2" t="s">
        <v>4450</v>
      </c>
      <c r="D8640" s="2" t="str">
        <f>VLOOKUP(C8640,'Datos de estudiantes'!$B$2:$C$33,2,0)</f>
        <v>darwin david</v>
      </c>
      <c r="E8640" s="2" t="str">
        <f>VLOOKUP(C8640,'Datos de estudiantes'!$B$2:$D$33,3,0)</f>
        <v>vera rojas</v>
      </c>
      <c r="F8640" s="9" t="s">
        <v>4580</v>
      </c>
      <c r="G8640" s="9" t="s">
        <v>4581</v>
      </c>
      <c r="H8640">
        <v>18</v>
      </c>
      <c r="I8640">
        <v>8</v>
      </c>
      <c r="J8640">
        <v>1</v>
      </c>
      <c r="K8640" t="str">
        <f>VLOOKUP(C8640,'Datos de estudiantes'!$B$2:$F$33,5,0)</f>
        <v>Colegio</v>
      </c>
      <c r="L8640" s="2" t="s">
        <v>4453</v>
      </c>
      <c r="M8640" t="str">
        <f>VLOOKUP(C8640,'Datos de estudiantes'!$B$2:$G$33,6,0)</f>
        <v>Masculino</v>
      </c>
    </row>
    <row r="8641" spans="1:13">
      <c r="A8641" s="6">
        <v>8731</v>
      </c>
      <c r="B8641" s="2" t="s">
        <v>4586</v>
      </c>
      <c r="C8641" s="2" t="s">
        <v>4460</v>
      </c>
      <c r="D8641" s="2" t="str">
        <f>VLOOKUP(C8641,'Datos de estudiantes'!$B$2:$C$33,2,0)</f>
        <v>yolanda betty</v>
      </c>
      <c r="E8641" s="2" t="str">
        <f>VLOOKUP(C8641,'Datos de estudiantes'!$B$2:$D$33,3,0)</f>
        <v>sanchez fernandez</v>
      </c>
      <c r="F8641" s="9" t="s">
        <v>4587</v>
      </c>
      <c r="G8641" s="9" t="s">
        <v>4588</v>
      </c>
      <c r="H8641">
        <v>16</v>
      </c>
      <c r="I8641">
        <v>19</v>
      </c>
      <c r="J8641">
        <v>1</v>
      </c>
      <c r="K8641" t="str">
        <f>VLOOKUP(C8641,'Datos de estudiantes'!$B$2:$F$33,5,0)</f>
        <v>Escuela o inferior</v>
      </c>
      <c r="L8641" s="2" t="s">
        <v>4453</v>
      </c>
      <c r="M8641" t="str">
        <f>VLOOKUP(C8641,'Datos de estudiantes'!$B$2:$G$33,6,0)</f>
        <v>Femenino</v>
      </c>
    </row>
    <row r="8642" spans="1:13">
      <c r="A8642" s="6">
        <v>8732</v>
      </c>
      <c r="B8642" s="2" t="s">
        <v>4589</v>
      </c>
      <c r="C8642" s="2" t="s">
        <v>4460</v>
      </c>
      <c r="D8642" s="2" t="str">
        <f>VLOOKUP(C8642,'Datos de estudiantes'!$B$2:$C$33,2,0)</f>
        <v>yolanda betty</v>
      </c>
      <c r="E8642" s="2" t="str">
        <f>VLOOKUP(C8642,'Datos de estudiantes'!$B$2:$D$33,3,0)</f>
        <v>sanchez fernandez</v>
      </c>
      <c r="F8642" s="9" t="s">
        <v>4587</v>
      </c>
      <c r="G8642" s="9" t="s">
        <v>4588</v>
      </c>
      <c r="H8642">
        <v>19</v>
      </c>
      <c r="I8642">
        <v>8</v>
      </c>
      <c r="J8642">
        <v>1</v>
      </c>
      <c r="K8642" t="str">
        <f>VLOOKUP(C8642,'Datos de estudiantes'!$B$2:$F$33,5,0)</f>
        <v>Escuela o inferior</v>
      </c>
      <c r="L8642" s="2" t="s">
        <v>4453</v>
      </c>
      <c r="M8642" t="str">
        <f>VLOOKUP(C8642,'Datos de estudiantes'!$B$2:$G$33,6,0)</f>
        <v>Femenino</v>
      </c>
    </row>
    <row r="8643" spans="1:13">
      <c r="A8643" s="6">
        <v>8733</v>
      </c>
      <c r="B8643" s="2" t="s">
        <v>4586</v>
      </c>
      <c r="C8643" s="2" t="s">
        <v>4464</v>
      </c>
      <c r="D8643" s="2" t="str">
        <f>VLOOKUP(C8643,'Datos de estudiantes'!$B$2:$C$33,2,0)</f>
        <v>cristina</v>
      </c>
      <c r="E8643" s="2" t="str">
        <f>VLOOKUP(C8643,'Datos de estudiantes'!$B$2:$D$33,3,0)</f>
        <v>cardona veliz</v>
      </c>
      <c r="F8643" s="9" t="s">
        <v>4587</v>
      </c>
      <c r="G8643" s="9" t="s">
        <v>4588</v>
      </c>
      <c r="H8643">
        <v>16</v>
      </c>
      <c r="I8643">
        <v>19</v>
      </c>
      <c r="J8643">
        <v>1</v>
      </c>
      <c r="K8643" t="str">
        <f>VLOOKUP(C8643,'Datos de estudiantes'!$B$2:$F$33,5,0)</f>
        <v>Colegio</v>
      </c>
      <c r="L8643" s="2" t="s">
        <v>4453</v>
      </c>
      <c r="M8643" t="str">
        <f>VLOOKUP(C8643,'Datos de estudiantes'!$B$2:$G$33,6,0)</f>
        <v>Femenino</v>
      </c>
    </row>
    <row r="8644" spans="1:13">
      <c r="A8644" s="6">
        <v>8734</v>
      </c>
      <c r="B8644" s="2" t="s">
        <v>4590</v>
      </c>
      <c r="C8644" s="2" t="s">
        <v>4464</v>
      </c>
      <c r="D8644" s="2" t="str">
        <f>VLOOKUP(C8644,'Datos de estudiantes'!$B$2:$C$33,2,0)</f>
        <v>cristina</v>
      </c>
      <c r="E8644" s="2" t="str">
        <f>VLOOKUP(C8644,'Datos de estudiantes'!$B$2:$D$33,3,0)</f>
        <v>cardona veliz</v>
      </c>
      <c r="F8644" s="9" t="s">
        <v>4587</v>
      </c>
      <c r="G8644" s="9" t="s">
        <v>4588</v>
      </c>
      <c r="H8644">
        <v>7</v>
      </c>
      <c r="I8644">
        <v>14</v>
      </c>
      <c r="J8644">
        <v>1</v>
      </c>
      <c r="K8644" t="str">
        <f>VLOOKUP(C8644,'Datos de estudiantes'!$B$2:$F$33,5,0)</f>
        <v>Colegio</v>
      </c>
      <c r="L8644" s="2" t="s">
        <v>4453</v>
      </c>
      <c r="M8644" t="str">
        <f>VLOOKUP(C8644,'Datos de estudiantes'!$B$2:$G$33,6,0)</f>
        <v>Femenino</v>
      </c>
    </row>
    <row r="8645" spans="1:13">
      <c r="A8645" s="6">
        <v>8735</v>
      </c>
      <c r="B8645" s="2" t="s">
        <v>4591</v>
      </c>
      <c r="C8645" s="2" t="s">
        <v>4460</v>
      </c>
      <c r="D8645" s="2" t="str">
        <f>VLOOKUP(C8645,'Datos de estudiantes'!$B$2:$C$33,2,0)</f>
        <v>yolanda betty</v>
      </c>
      <c r="E8645" s="2" t="str">
        <f>VLOOKUP(C8645,'Datos de estudiantes'!$B$2:$D$33,3,0)</f>
        <v>sanchez fernandez</v>
      </c>
      <c r="F8645" s="9" t="s">
        <v>4587</v>
      </c>
      <c r="G8645" s="9" t="s">
        <v>4588</v>
      </c>
      <c r="H8645">
        <v>6</v>
      </c>
      <c r="I8645">
        <v>10</v>
      </c>
      <c r="J8645">
        <v>1</v>
      </c>
      <c r="K8645" t="str">
        <f>VLOOKUP(C8645,'Datos de estudiantes'!$B$2:$F$33,5,0)</f>
        <v>Escuela o inferior</v>
      </c>
      <c r="L8645" s="2" t="s">
        <v>4453</v>
      </c>
      <c r="M8645" t="str">
        <f>VLOOKUP(C8645,'Datos de estudiantes'!$B$2:$G$33,6,0)</f>
        <v>Femenino</v>
      </c>
    </row>
    <row r="8646" spans="1:13">
      <c r="A8646" s="6">
        <v>8736</v>
      </c>
      <c r="B8646" s="2" t="s">
        <v>4007</v>
      </c>
      <c r="C8646" s="2" t="s">
        <v>4464</v>
      </c>
      <c r="D8646" s="2" t="str">
        <f>VLOOKUP(C8646,'Datos de estudiantes'!$B$2:$C$33,2,0)</f>
        <v>cristina</v>
      </c>
      <c r="E8646" s="2" t="str">
        <f>VLOOKUP(C8646,'Datos de estudiantes'!$B$2:$D$33,3,0)</f>
        <v>cardona veliz</v>
      </c>
      <c r="F8646" s="9" t="s">
        <v>4587</v>
      </c>
      <c r="G8646" s="9" t="s">
        <v>4588</v>
      </c>
      <c r="H8646">
        <v>29</v>
      </c>
      <c r="I8646">
        <v>13</v>
      </c>
      <c r="J8646">
        <v>1</v>
      </c>
      <c r="K8646" t="str">
        <f>VLOOKUP(C8646,'Datos de estudiantes'!$B$2:$F$33,5,0)</f>
        <v>Colegio</v>
      </c>
      <c r="L8646" s="2" t="s">
        <v>4453</v>
      </c>
      <c r="M8646" t="str">
        <f>VLOOKUP(C8646,'Datos de estudiantes'!$B$2:$G$33,6,0)</f>
        <v>Femenino</v>
      </c>
    </row>
    <row r="8647" spans="1:13">
      <c r="A8647" s="6">
        <v>8737</v>
      </c>
      <c r="B8647" s="2" t="s">
        <v>4591</v>
      </c>
      <c r="C8647" s="2" t="s">
        <v>4464</v>
      </c>
      <c r="D8647" s="2" t="str">
        <f>VLOOKUP(C8647,'Datos de estudiantes'!$B$2:$C$33,2,0)</f>
        <v>cristina</v>
      </c>
      <c r="E8647" s="2" t="str">
        <f>VLOOKUP(C8647,'Datos de estudiantes'!$B$2:$D$33,3,0)</f>
        <v>cardona veliz</v>
      </c>
      <c r="F8647" s="9" t="s">
        <v>4587</v>
      </c>
      <c r="G8647" s="9" t="s">
        <v>4588</v>
      </c>
      <c r="H8647">
        <v>6</v>
      </c>
      <c r="I8647">
        <v>10</v>
      </c>
      <c r="J8647">
        <v>1</v>
      </c>
      <c r="K8647" t="str">
        <f>VLOOKUP(C8647,'Datos de estudiantes'!$B$2:$F$33,5,0)</f>
        <v>Colegio</v>
      </c>
      <c r="L8647" s="2" t="s">
        <v>4453</v>
      </c>
      <c r="M8647" t="str">
        <f>VLOOKUP(C8647,'Datos de estudiantes'!$B$2:$G$33,6,0)</f>
        <v>Femenino</v>
      </c>
    </row>
    <row r="8648" spans="1:13">
      <c r="A8648" s="6">
        <v>8738</v>
      </c>
      <c r="B8648" s="2" t="s">
        <v>2827</v>
      </c>
      <c r="C8648" s="2" t="s">
        <v>4464</v>
      </c>
      <c r="D8648" s="2" t="str">
        <f>VLOOKUP(C8648,'Datos de estudiantes'!$B$2:$C$33,2,0)</f>
        <v>cristina</v>
      </c>
      <c r="E8648" s="2" t="str">
        <f>VLOOKUP(C8648,'Datos de estudiantes'!$B$2:$D$33,3,0)</f>
        <v>cardona veliz</v>
      </c>
      <c r="F8648" s="9" t="s">
        <v>4587</v>
      </c>
      <c r="G8648" s="9" t="s">
        <v>4588</v>
      </c>
      <c r="H8648">
        <v>5</v>
      </c>
      <c r="I8648">
        <v>11</v>
      </c>
      <c r="J8648">
        <v>1</v>
      </c>
      <c r="K8648" t="str">
        <f>VLOOKUP(C8648,'Datos de estudiantes'!$B$2:$F$33,5,0)</f>
        <v>Colegio</v>
      </c>
      <c r="L8648" s="2" t="s">
        <v>4453</v>
      </c>
      <c r="M8648" t="str">
        <f>VLOOKUP(C8648,'Datos de estudiantes'!$B$2:$G$33,6,0)</f>
        <v>Femenino</v>
      </c>
    </row>
    <row r="8649" spans="1:13">
      <c r="A8649" s="6">
        <v>8739</v>
      </c>
      <c r="B8649" s="2" t="s">
        <v>4591</v>
      </c>
      <c r="C8649" s="2" t="s">
        <v>4468</v>
      </c>
      <c r="D8649" s="2" t="str">
        <f>VLOOKUP(C8649,'Datos de estudiantes'!$B$2:$C$33,2,0)</f>
        <v>allison ainhoa</v>
      </c>
      <c r="E8649" s="2" t="str">
        <f>VLOOKUP(C8649,'Datos de estudiantes'!$B$2:$D$33,3,0)</f>
        <v>gómez naranjo</v>
      </c>
      <c r="F8649" s="9" t="s">
        <v>4587</v>
      </c>
      <c r="G8649" s="9" t="s">
        <v>4588</v>
      </c>
      <c r="H8649">
        <v>6</v>
      </c>
      <c r="I8649">
        <v>10</v>
      </c>
      <c r="J8649">
        <v>1</v>
      </c>
      <c r="K8649" t="str">
        <f>VLOOKUP(C8649,'Datos de estudiantes'!$B$2:$F$33,5,0)</f>
        <v>Universidad o Superior</v>
      </c>
      <c r="L8649" s="2" t="s">
        <v>4453</v>
      </c>
      <c r="M8649" t="str">
        <f>VLOOKUP(C8649,'Datos de estudiantes'!$B$2:$G$33,6,0)</f>
        <v>Femenino</v>
      </c>
    </row>
    <row r="8650" spans="1:13">
      <c r="A8650" s="6">
        <v>8740</v>
      </c>
      <c r="B8650" s="2" t="s">
        <v>4007</v>
      </c>
      <c r="C8650" s="2" t="s">
        <v>4460</v>
      </c>
      <c r="D8650" s="2" t="str">
        <f>VLOOKUP(C8650,'Datos de estudiantes'!$B$2:$C$33,2,0)</f>
        <v>yolanda betty</v>
      </c>
      <c r="E8650" s="2" t="str">
        <f>VLOOKUP(C8650,'Datos de estudiantes'!$B$2:$D$33,3,0)</f>
        <v>sanchez fernandez</v>
      </c>
      <c r="F8650" s="9" t="s">
        <v>4587</v>
      </c>
      <c r="G8650" s="9" t="s">
        <v>4588</v>
      </c>
      <c r="H8650">
        <v>29</v>
      </c>
      <c r="I8650">
        <v>13</v>
      </c>
      <c r="J8650">
        <v>1</v>
      </c>
      <c r="K8650" t="str">
        <f>VLOOKUP(C8650,'Datos de estudiantes'!$B$2:$F$33,5,0)</f>
        <v>Escuela o inferior</v>
      </c>
      <c r="L8650" s="2" t="s">
        <v>4453</v>
      </c>
      <c r="M8650" t="str">
        <f>VLOOKUP(C8650,'Datos de estudiantes'!$B$2:$G$33,6,0)</f>
        <v>Femenino</v>
      </c>
    </row>
    <row r="8651" spans="1:13">
      <c r="A8651" s="6">
        <v>8744</v>
      </c>
      <c r="B8651" s="2" t="s">
        <v>4592</v>
      </c>
      <c r="C8651" s="2" t="s">
        <v>4455</v>
      </c>
      <c r="D8651" s="2" t="str">
        <f>VLOOKUP(C8651,'Datos de estudiantes'!$B$2:$C$33,2,0)</f>
        <v>domingo fernado</v>
      </c>
      <c r="E8651" s="2" t="str">
        <f>VLOOKUP(C8651,'Datos de estudiantes'!$B$2:$D$33,3,0)</f>
        <v>sanchez fernandez</v>
      </c>
      <c r="F8651" s="9" t="s">
        <v>4593</v>
      </c>
      <c r="G8651" s="9" t="s">
        <v>4594</v>
      </c>
      <c r="H8651">
        <v>50</v>
      </c>
      <c r="I8651">
        <v>13</v>
      </c>
      <c r="J8651">
        <v>1</v>
      </c>
      <c r="K8651" t="str">
        <f>VLOOKUP(C8651,'Datos de estudiantes'!$B$2:$F$33,5,0)</f>
        <v>Escuela o inferior</v>
      </c>
      <c r="L8651" s="2" t="s">
        <v>4453</v>
      </c>
      <c r="M8651" t="str">
        <f>VLOOKUP(C8651,'Datos de estudiantes'!$B$2:$G$33,6,0)</f>
        <v>Masculino</v>
      </c>
    </row>
    <row r="8652" spans="1:13">
      <c r="A8652" s="6">
        <v>8748</v>
      </c>
      <c r="B8652" s="2" t="s">
        <v>4595</v>
      </c>
      <c r="C8652" s="2" t="s">
        <v>4454</v>
      </c>
      <c r="D8652" s="2" t="str">
        <f>VLOOKUP(C8652,'Datos de estudiantes'!$B$2:$C$33,2,0)</f>
        <v>josue joel</v>
      </c>
      <c r="E8652" s="2" t="str">
        <f>VLOOKUP(C8652,'Datos de estudiantes'!$B$2:$D$33,3,0)</f>
        <v>castro peralta</v>
      </c>
      <c r="F8652" s="9" t="s">
        <v>4593</v>
      </c>
      <c r="G8652" s="9" t="s">
        <v>4594</v>
      </c>
      <c r="H8652">
        <v>12</v>
      </c>
      <c r="I8652">
        <v>8</v>
      </c>
      <c r="J8652">
        <v>1</v>
      </c>
      <c r="K8652" t="str">
        <f>VLOOKUP(C8652,'Datos de estudiantes'!$B$2:$F$33,5,0)</f>
        <v>Universidad o Superior</v>
      </c>
      <c r="L8652" s="2" t="s">
        <v>4453</v>
      </c>
      <c r="M8652" t="str">
        <f>VLOOKUP(C8652,'Datos de estudiantes'!$B$2:$G$33,6,0)</f>
        <v>Masculino</v>
      </c>
    </row>
    <row r="8653" spans="1:13">
      <c r="A8653" s="6">
        <v>8753</v>
      </c>
      <c r="B8653" s="2" t="s">
        <v>4596</v>
      </c>
      <c r="C8653" s="2" t="s">
        <v>4454</v>
      </c>
      <c r="D8653" s="2" t="str">
        <f>VLOOKUP(C8653,'Datos de estudiantes'!$B$2:$C$33,2,0)</f>
        <v>josue joel</v>
      </c>
      <c r="E8653" s="2" t="str">
        <f>VLOOKUP(C8653,'Datos de estudiantes'!$B$2:$D$33,3,0)</f>
        <v>castro peralta</v>
      </c>
      <c r="F8653" s="9" t="s">
        <v>4593</v>
      </c>
      <c r="G8653" s="9" t="s">
        <v>4594</v>
      </c>
      <c r="H8653">
        <v>22</v>
      </c>
      <c r="I8653">
        <v>7</v>
      </c>
      <c r="J8653">
        <v>1</v>
      </c>
      <c r="K8653" t="str">
        <f>VLOOKUP(C8653,'Datos de estudiantes'!$B$2:$F$33,5,0)</f>
        <v>Universidad o Superior</v>
      </c>
      <c r="L8653" s="2" t="s">
        <v>4453</v>
      </c>
      <c r="M8653" t="str">
        <f>VLOOKUP(C8653,'Datos de estudiantes'!$B$2:$G$33,6,0)</f>
        <v>Masculino</v>
      </c>
    </row>
    <row r="8654" spans="1:13">
      <c r="A8654" s="6">
        <v>8749</v>
      </c>
      <c r="B8654" s="2" t="s">
        <v>765</v>
      </c>
      <c r="C8654" s="2" t="s">
        <v>4455</v>
      </c>
      <c r="D8654" s="2" t="str">
        <f>VLOOKUP(C8654,'Datos de estudiantes'!$B$2:$C$33,2,0)</f>
        <v>domingo fernado</v>
      </c>
      <c r="E8654" s="2" t="str">
        <f>VLOOKUP(C8654,'Datos de estudiantes'!$B$2:$D$33,3,0)</f>
        <v>sanchez fernandez</v>
      </c>
      <c r="F8654" s="9" t="s">
        <v>4593</v>
      </c>
      <c r="G8654" s="9" t="s">
        <v>4594</v>
      </c>
      <c r="H8654">
        <v>47</v>
      </c>
      <c r="I8654">
        <v>9</v>
      </c>
      <c r="J8654">
        <v>1</v>
      </c>
      <c r="K8654" t="str">
        <f>VLOOKUP(C8654,'Datos de estudiantes'!$B$2:$F$33,5,0)</f>
        <v>Escuela o inferior</v>
      </c>
      <c r="L8654" s="2" t="s">
        <v>4453</v>
      </c>
      <c r="M8654" t="str">
        <f>VLOOKUP(C8654,'Datos de estudiantes'!$B$2:$G$33,6,0)</f>
        <v>Masculino</v>
      </c>
    </row>
    <row r="8655" spans="1:13">
      <c r="A8655" s="6">
        <v>8746</v>
      </c>
      <c r="B8655" s="2" t="s">
        <v>4597</v>
      </c>
      <c r="C8655" s="2" t="s">
        <v>4455</v>
      </c>
      <c r="D8655" s="2" t="str">
        <f>VLOOKUP(C8655,'Datos de estudiantes'!$B$2:$C$33,2,0)</f>
        <v>domingo fernado</v>
      </c>
      <c r="E8655" s="2" t="str">
        <f>VLOOKUP(C8655,'Datos de estudiantes'!$B$2:$D$33,3,0)</f>
        <v>sanchez fernandez</v>
      </c>
      <c r="F8655" s="9" t="s">
        <v>4593</v>
      </c>
      <c r="G8655" s="9" t="s">
        <v>4594</v>
      </c>
      <c r="H8655">
        <v>18</v>
      </c>
      <c r="I8655">
        <v>11</v>
      </c>
      <c r="J8655">
        <v>1</v>
      </c>
      <c r="K8655" t="str">
        <f>VLOOKUP(C8655,'Datos de estudiantes'!$B$2:$F$33,5,0)</f>
        <v>Escuela o inferior</v>
      </c>
      <c r="L8655" s="2" t="s">
        <v>4453</v>
      </c>
      <c r="M8655" t="str">
        <f>VLOOKUP(C8655,'Datos de estudiantes'!$B$2:$G$33,6,0)</f>
        <v>Masculino</v>
      </c>
    </row>
    <row r="8656" spans="1:13">
      <c r="A8656" s="6">
        <v>8742</v>
      </c>
      <c r="B8656" s="2" t="s">
        <v>4598</v>
      </c>
      <c r="C8656" s="2" t="s">
        <v>4455</v>
      </c>
      <c r="D8656" s="2" t="str">
        <f>VLOOKUP(C8656,'Datos de estudiantes'!$B$2:$C$33,2,0)</f>
        <v>domingo fernado</v>
      </c>
      <c r="E8656" s="2" t="str">
        <f>VLOOKUP(C8656,'Datos de estudiantes'!$B$2:$D$33,3,0)</f>
        <v>sanchez fernandez</v>
      </c>
      <c r="F8656" s="9" t="s">
        <v>4593</v>
      </c>
      <c r="G8656" s="9" t="s">
        <v>4594</v>
      </c>
      <c r="H8656">
        <v>29</v>
      </c>
      <c r="I8656">
        <v>8</v>
      </c>
      <c r="J8656">
        <v>1</v>
      </c>
      <c r="K8656" t="str">
        <f>VLOOKUP(C8656,'Datos de estudiantes'!$B$2:$F$33,5,0)</f>
        <v>Escuela o inferior</v>
      </c>
      <c r="L8656" s="2" t="s">
        <v>4453</v>
      </c>
      <c r="M8656" t="str">
        <f>VLOOKUP(C8656,'Datos de estudiantes'!$B$2:$G$33,6,0)</f>
        <v>Masculino</v>
      </c>
    </row>
    <row r="8657" spans="1:13">
      <c r="A8657" s="6">
        <v>8752</v>
      </c>
      <c r="B8657" s="2" t="s">
        <v>4540</v>
      </c>
      <c r="C8657" s="2" t="s">
        <v>4450</v>
      </c>
      <c r="D8657" s="2" t="str">
        <f>VLOOKUP(C8657,'Datos de estudiantes'!$B$2:$C$33,2,0)</f>
        <v>darwin david</v>
      </c>
      <c r="E8657" s="2" t="str">
        <f>VLOOKUP(C8657,'Datos de estudiantes'!$B$2:$D$33,3,0)</f>
        <v>vera rojas</v>
      </c>
      <c r="F8657" s="9" t="s">
        <v>4593</v>
      </c>
      <c r="G8657" s="9" t="s">
        <v>4594</v>
      </c>
      <c r="H8657">
        <v>48</v>
      </c>
      <c r="I8657">
        <v>11</v>
      </c>
      <c r="J8657">
        <v>1</v>
      </c>
      <c r="K8657" t="str">
        <f>VLOOKUP(C8657,'Datos de estudiantes'!$B$2:$F$33,5,0)</f>
        <v>Colegio</v>
      </c>
      <c r="L8657" s="2" t="s">
        <v>4453</v>
      </c>
      <c r="M8657" t="str">
        <f>VLOOKUP(C8657,'Datos de estudiantes'!$B$2:$G$33,6,0)</f>
        <v>Masculino</v>
      </c>
    </row>
    <row r="8658" spans="1:13">
      <c r="A8658" s="6">
        <v>8741</v>
      </c>
      <c r="B8658" s="2" t="s">
        <v>1858</v>
      </c>
      <c r="C8658" s="2" t="s">
        <v>4450</v>
      </c>
      <c r="D8658" s="2" t="str">
        <f>VLOOKUP(C8658,'Datos de estudiantes'!$B$2:$C$33,2,0)</f>
        <v>darwin david</v>
      </c>
      <c r="E8658" s="2" t="str">
        <f>VLOOKUP(C8658,'Datos de estudiantes'!$B$2:$D$33,3,0)</f>
        <v>vera rojas</v>
      </c>
      <c r="F8658" s="9" t="s">
        <v>4593</v>
      </c>
      <c r="G8658" s="9" t="s">
        <v>4594</v>
      </c>
      <c r="H8658">
        <v>54</v>
      </c>
      <c r="I8658">
        <v>8</v>
      </c>
      <c r="J8658">
        <v>1</v>
      </c>
      <c r="K8658" t="str">
        <f>VLOOKUP(C8658,'Datos de estudiantes'!$B$2:$F$33,5,0)</f>
        <v>Colegio</v>
      </c>
      <c r="L8658" s="2" t="s">
        <v>4453</v>
      </c>
      <c r="M8658" t="str">
        <f>VLOOKUP(C8658,'Datos de estudiantes'!$B$2:$G$33,6,0)</f>
        <v>Masculino</v>
      </c>
    </row>
    <row r="8659" spans="1:13">
      <c r="A8659" s="6">
        <v>8750</v>
      </c>
      <c r="B8659" s="2" t="s">
        <v>1858</v>
      </c>
      <c r="C8659" s="2" t="s">
        <v>4455</v>
      </c>
      <c r="D8659" s="2" t="str">
        <f>VLOOKUP(C8659,'Datos de estudiantes'!$B$2:$C$33,2,0)</f>
        <v>domingo fernado</v>
      </c>
      <c r="E8659" s="2" t="str">
        <f>VLOOKUP(C8659,'Datos de estudiantes'!$B$2:$D$33,3,0)</f>
        <v>sanchez fernandez</v>
      </c>
      <c r="F8659" s="9" t="s">
        <v>4593</v>
      </c>
      <c r="G8659" s="9" t="s">
        <v>4594</v>
      </c>
      <c r="H8659">
        <v>54</v>
      </c>
      <c r="I8659">
        <v>8</v>
      </c>
      <c r="J8659">
        <v>1</v>
      </c>
      <c r="K8659" t="str">
        <f>VLOOKUP(C8659,'Datos de estudiantes'!$B$2:$F$33,5,0)</f>
        <v>Escuela o inferior</v>
      </c>
      <c r="L8659" s="2" t="s">
        <v>4453</v>
      </c>
      <c r="M8659" t="str">
        <f>VLOOKUP(C8659,'Datos de estudiantes'!$B$2:$G$33,6,0)</f>
        <v>Masculino</v>
      </c>
    </row>
    <row r="8660" spans="1:13">
      <c r="A8660" s="6">
        <v>8745</v>
      </c>
      <c r="B8660" s="2" t="s">
        <v>4599</v>
      </c>
      <c r="C8660" s="2" t="s">
        <v>4450</v>
      </c>
      <c r="D8660" s="2" t="str">
        <f>VLOOKUP(C8660,'Datos de estudiantes'!$B$2:$C$33,2,0)</f>
        <v>darwin david</v>
      </c>
      <c r="E8660" s="2" t="str">
        <f>VLOOKUP(C8660,'Datos de estudiantes'!$B$2:$D$33,3,0)</f>
        <v>vera rojas</v>
      </c>
      <c r="F8660" s="9" t="s">
        <v>4593</v>
      </c>
      <c r="G8660" s="9" t="s">
        <v>4594</v>
      </c>
      <c r="H8660">
        <v>40</v>
      </c>
      <c r="I8660">
        <v>12</v>
      </c>
      <c r="J8660">
        <v>1</v>
      </c>
      <c r="K8660" t="str">
        <f>VLOOKUP(C8660,'Datos de estudiantes'!$B$2:$F$33,5,0)</f>
        <v>Colegio</v>
      </c>
      <c r="L8660" s="2" t="s">
        <v>4453</v>
      </c>
      <c r="M8660" t="str">
        <f>VLOOKUP(C8660,'Datos de estudiantes'!$B$2:$G$33,6,0)</f>
        <v>Masculino</v>
      </c>
    </row>
    <row r="8661" spans="1:13">
      <c r="A8661" s="6">
        <v>8751</v>
      </c>
      <c r="B8661" s="2" t="s">
        <v>4599</v>
      </c>
      <c r="C8661" s="2" t="s">
        <v>4455</v>
      </c>
      <c r="D8661" s="2" t="str">
        <f>VLOOKUP(C8661,'Datos de estudiantes'!$B$2:$C$33,2,0)</f>
        <v>domingo fernado</v>
      </c>
      <c r="E8661" s="2" t="str">
        <f>VLOOKUP(C8661,'Datos de estudiantes'!$B$2:$D$33,3,0)</f>
        <v>sanchez fernandez</v>
      </c>
      <c r="F8661" s="9" t="s">
        <v>4593</v>
      </c>
      <c r="G8661" s="9" t="s">
        <v>4594</v>
      </c>
      <c r="H8661">
        <v>40</v>
      </c>
      <c r="I8661">
        <v>12</v>
      </c>
      <c r="J8661">
        <v>1</v>
      </c>
      <c r="K8661" t="str">
        <f>VLOOKUP(C8661,'Datos de estudiantes'!$B$2:$F$33,5,0)</f>
        <v>Escuela o inferior</v>
      </c>
      <c r="L8661" s="2" t="s">
        <v>4453</v>
      </c>
      <c r="M8661" t="str">
        <f>VLOOKUP(C8661,'Datos de estudiantes'!$B$2:$G$33,6,0)</f>
        <v>Masculino</v>
      </c>
    </row>
    <row r="8662" spans="1:13">
      <c r="A8662" s="6">
        <v>8754</v>
      </c>
      <c r="B8662" s="2" t="s">
        <v>4600</v>
      </c>
      <c r="C8662" s="2" t="s">
        <v>4460</v>
      </c>
      <c r="D8662" s="2" t="str">
        <f>VLOOKUP(C8662,'Datos de estudiantes'!$B$2:$C$33,2,0)</f>
        <v>yolanda betty</v>
      </c>
      <c r="E8662" s="2" t="str">
        <f>VLOOKUP(C8662,'Datos de estudiantes'!$B$2:$D$33,3,0)</f>
        <v>sanchez fernandez</v>
      </c>
      <c r="F8662" s="9" t="s">
        <v>4601</v>
      </c>
      <c r="G8662" s="9" t="s">
        <v>4602</v>
      </c>
      <c r="H8662">
        <v>8</v>
      </c>
      <c r="I8662">
        <v>10</v>
      </c>
      <c r="J8662">
        <v>1</v>
      </c>
      <c r="K8662" t="str">
        <f>VLOOKUP(C8662,'Datos de estudiantes'!$B$2:$F$33,5,0)</f>
        <v>Escuela o inferior</v>
      </c>
      <c r="L8662" s="2" t="s">
        <v>4453</v>
      </c>
      <c r="M8662" t="str">
        <f>VLOOKUP(C8662,'Datos de estudiantes'!$B$2:$G$33,6,0)</f>
        <v>Femenino</v>
      </c>
    </row>
    <row r="8663" spans="1:13">
      <c r="A8663" s="6">
        <v>8755</v>
      </c>
      <c r="B8663" s="2" t="s">
        <v>4603</v>
      </c>
      <c r="C8663" s="2" t="s">
        <v>4460</v>
      </c>
      <c r="D8663" s="2" t="str">
        <f>VLOOKUP(C8663,'Datos de estudiantes'!$B$2:$C$33,2,0)</f>
        <v>yolanda betty</v>
      </c>
      <c r="E8663" s="2" t="str">
        <f>VLOOKUP(C8663,'Datos de estudiantes'!$B$2:$D$33,3,0)</f>
        <v>sanchez fernandez</v>
      </c>
      <c r="F8663" s="9" t="s">
        <v>4601</v>
      </c>
      <c r="G8663" s="9" t="s">
        <v>4602</v>
      </c>
      <c r="H8663">
        <v>34</v>
      </c>
      <c r="I8663">
        <v>11</v>
      </c>
      <c r="J8663">
        <v>1</v>
      </c>
      <c r="K8663" t="str">
        <f>VLOOKUP(C8663,'Datos de estudiantes'!$B$2:$F$33,5,0)</f>
        <v>Escuela o inferior</v>
      </c>
      <c r="L8663" s="2" t="s">
        <v>4453</v>
      </c>
      <c r="M8663" t="str">
        <f>VLOOKUP(C8663,'Datos de estudiantes'!$B$2:$G$33,6,0)</f>
        <v>Femenino</v>
      </c>
    </row>
    <row r="8664" spans="1:13">
      <c r="A8664" s="6">
        <v>8756</v>
      </c>
      <c r="B8664" s="2" t="s">
        <v>4600</v>
      </c>
      <c r="C8664" s="2" t="s">
        <v>4468</v>
      </c>
      <c r="D8664" s="2" t="str">
        <f>VLOOKUP(C8664,'Datos de estudiantes'!$B$2:$C$33,2,0)</f>
        <v>allison ainhoa</v>
      </c>
      <c r="E8664" s="2" t="str">
        <f>VLOOKUP(C8664,'Datos de estudiantes'!$B$2:$D$33,3,0)</f>
        <v>gómez naranjo</v>
      </c>
      <c r="F8664" s="9" t="s">
        <v>4601</v>
      </c>
      <c r="G8664" s="9" t="s">
        <v>4602</v>
      </c>
      <c r="H8664">
        <v>8</v>
      </c>
      <c r="I8664">
        <v>10</v>
      </c>
      <c r="J8664">
        <v>1</v>
      </c>
      <c r="K8664" t="str">
        <f>VLOOKUP(C8664,'Datos de estudiantes'!$B$2:$F$33,5,0)</f>
        <v>Universidad o Superior</v>
      </c>
      <c r="L8664" s="2" t="s">
        <v>4453</v>
      </c>
      <c r="M8664" t="str">
        <f>VLOOKUP(C8664,'Datos de estudiantes'!$B$2:$G$33,6,0)</f>
        <v>Femenino</v>
      </c>
    </row>
    <row r="8665" spans="1:13">
      <c r="A8665" s="6">
        <v>8757</v>
      </c>
      <c r="B8665" s="2" t="s">
        <v>4604</v>
      </c>
      <c r="C8665" s="2" t="s">
        <v>4464</v>
      </c>
      <c r="D8665" s="2" t="str">
        <f>VLOOKUP(C8665,'Datos de estudiantes'!$B$2:$C$33,2,0)</f>
        <v>cristina</v>
      </c>
      <c r="E8665" s="2" t="str">
        <f>VLOOKUP(C8665,'Datos de estudiantes'!$B$2:$D$33,3,0)</f>
        <v>cardona veliz</v>
      </c>
      <c r="F8665" s="9" t="s">
        <v>4601</v>
      </c>
      <c r="G8665" s="9" t="s">
        <v>4602</v>
      </c>
      <c r="H8665">
        <v>41</v>
      </c>
      <c r="I8665">
        <v>12</v>
      </c>
      <c r="J8665">
        <v>1</v>
      </c>
      <c r="K8665" t="str">
        <f>VLOOKUP(C8665,'Datos de estudiantes'!$B$2:$F$33,5,0)</f>
        <v>Colegio</v>
      </c>
      <c r="L8665" s="2" t="s">
        <v>4453</v>
      </c>
      <c r="M8665" t="str">
        <f>VLOOKUP(C8665,'Datos de estudiantes'!$B$2:$G$33,6,0)</f>
        <v>Femenino</v>
      </c>
    </row>
    <row r="8666" spans="1:13">
      <c r="A8666" s="6">
        <v>8758</v>
      </c>
      <c r="B8666" s="2" t="s">
        <v>4604</v>
      </c>
      <c r="C8666" s="2" t="s">
        <v>4460</v>
      </c>
      <c r="D8666" s="2" t="str">
        <f>VLOOKUP(C8666,'Datos de estudiantes'!$B$2:$C$33,2,0)</f>
        <v>yolanda betty</v>
      </c>
      <c r="E8666" s="2" t="str">
        <f>VLOOKUP(C8666,'Datos de estudiantes'!$B$2:$D$33,3,0)</f>
        <v>sanchez fernandez</v>
      </c>
      <c r="F8666" s="9" t="s">
        <v>4601</v>
      </c>
      <c r="G8666" s="9" t="s">
        <v>4602</v>
      </c>
      <c r="H8666">
        <v>41</v>
      </c>
      <c r="I8666">
        <v>12</v>
      </c>
      <c r="J8666">
        <v>1</v>
      </c>
      <c r="K8666" t="str">
        <f>VLOOKUP(C8666,'Datos de estudiantes'!$B$2:$F$33,5,0)</f>
        <v>Escuela o inferior</v>
      </c>
      <c r="L8666" s="2" t="s">
        <v>4453</v>
      </c>
      <c r="M8666" t="str">
        <f>VLOOKUP(C8666,'Datos de estudiantes'!$B$2:$G$33,6,0)</f>
        <v>Femenino</v>
      </c>
    </row>
    <row r="8667" spans="1:13">
      <c r="A8667" s="6">
        <v>8759</v>
      </c>
      <c r="B8667" s="2" t="s">
        <v>4600</v>
      </c>
      <c r="C8667" s="2" t="s">
        <v>4464</v>
      </c>
      <c r="D8667" s="2" t="str">
        <f>VLOOKUP(C8667,'Datos de estudiantes'!$B$2:$C$33,2,0)</f>
        <v>cristina</v>
      </c>
      <c r="E8667" s="2" t="str">
        <f>VLOOKUP(C8667,'Datos de estudiantes'!$B$2:$D$33,3,0)</f>
        <v>cardona veliz</v>
      </c>
      <c r="F8667" s="9" t="s">
        <v>4601</v>
      </c>
      <c r="G8667" s="9" t="s">
        <v>4602</v>
      </c>
      <c r="H8667">
        <v>8</v>
      </c>
      <c r="I8667">
        <v>10</v>
      </c>
      <c r="J8667">
        <v>1</v>
      </c>
      <c r="K8667" t="str">
        <f>VLOOKUP(C8667,'Datos de estudiantes'!$B$2:$F$33,5,0)</f>
        <v>Colegio</v>
      </c>
      <c r="L8667" s="2" t="s">
        <v>4453</v>
      </c>
      <c r="M8667" t="str">
        <f>VLOOKUP(C8667,'Datos de estudiantes'!$B$2:$G$33,6,0)</f>
        <v>Femenino</v>
      </c>
    </row>
    <row r="8668" spans="1:13">
      <c r="A8668" s="6">
        <v>8760</v>
      </c>
      <c r="B8668" s="2" t="s">
        <v>4007</v>
      </c>
      <c r="C8668" s="2" t="s">
        <v>4464</v>
      </c>
      <c r="D8668" s="2" t="str">
        <f>VLOOKUP(C8668,'Datos de estudiantes'!$B$2:$C$33,2,0)</f>
        <v>cristina</v>
      </c>
      <c r="E8668" s="2" t="str">
        <f>VLOOKUP(C8668,'Datos de estudiantes'!$B$2:$D$33,3,0)</f>
        <v>cardona veliz</v>
      </c>
      <c r="F8668" s="9" t="s">
        <v>4601</v>
      </c>
      <c r="G8668" s="9" t="s">
        <v>4602</v>
      </c>
      <c r="H8668">
        <v>7</v>
      </c>
      <c r="I8668">
        <v>13</v>
      </c>
      <c r="J8668">
        <v>2</v>
      </c>
      <c r="K8668" t="str">
        <f>VLOOKUP(C8668,'Datos de estudiantes'!$B$2:$F$33,5,0)</f>
        <v>Colegio</v>
      </c>
      <c r="L8668" s="2" t="s">
        <v>4453</v>
      </c>
      <c r="M8668" t="str">
        <f>VLOOKUP(C8668,'Datos de estudiantes'!$B$2:$G$33,6,0)</f>
        <v>Femenino</v>
      </c>
    </row>
    <row r="8669" spans="1:13">
      <c r="A8669" s="6">
        <v>8761</v>
      </c>
      <c r="B8669" s="2" t="s">
        <v>1656</v>
      </c>
      <c r="C8669" s="2" t="s">
        <v>4450</v>
      </c>
      <c r="D8669" s="2" t="str">
        <f>VLOOKUP(C8669,'Datos de estudiantes'!$B$2:$C$33,2,0)</f>
        <v>darwin david</v>
      </c>
      <c r="E8669" s="2" t="str">
        <f>VLOOKUP(C8669,'Datos de estudiantes'!$B$2:$D$33,3,0)</f>
        <v>vera rojas</v>
      </c>
      <c r="F8669" s="9" t="s">
        <v>4605</v>
      </c>
      <c r="G8669" s="9" t="s">
        <v>4606</v>
      </c>
      <c r="H8669">
        <v>44</v>
      </c>
      <c r="I8669">
        <v>5</v>
      </c>
      <c r="J8669">
        <v>1</v>
      </c>
      <c r="K8669" t="str">
        <f>VLOOKUP(C8669,'Datos de estudiantes'!$B$2:$F$33,5,0)</f>
        <v>Colegio</v>
      </c>
      <c r="L8669" s="2" t="s">
        <v>4453</v>
      </c>
      <c r="M8669" t="str">
        <f>VLOOKUP(C8669,'Datos de estudiantes'!$B$2:$G$33,6,0)</f>
        <v>Masculino</v>
      </c>
    </row>
    <row r="8670" spans="1:13">
      <c r="A8670" s="6">
        <v>8773</v>
      </c>
      <c r="B8670" s="2" t="s">
        <v>4607</v>
      </c>
      <c r="C8670" s="2" t="s">
        <v>4450</v>
      </c>
      <c r="D8670" s="2" t="str">
        <f>VLOOKUP(C8670,'Datos de estudiantes'!$B$2:$C$33,2,0)</f>
        <v>darwin david</v>
      </c>
      <c r="E8670" s="2" t="str">
        <f>VLOOKUP(C8670,'Datos de estudiantes'!$B$2:$D$33,3,0)</f>
        <v>vera rojas</v>
      </c>
      <c r="F8670" s="9" t="s">
        <v>4605</v>
      </c>
      <c r="G8670" s="9" t="s">
        <v>4606</v>
      </c>
      <c r="H8670">
        <v>19</v>
      </c>
      <c r="I8670">
        <v>7</v>
      </c>
      <c r="J8670">
        <v>1</v>
      </c>
      <c r="K8670" t="str">
        <f>VLOOKUP(C8670,'Datos de estudiantes'!$B$2:$F$33,5,0)</f>
        <v>Colegio</v>
      </c>
      <c r="L8670" s="2" t="s">
        <v>4453</v>
      </c>
      <c r="M8670" t="str">
        <f>VLOOKUP(C8670,'Datos de estudiantes'!$B$2:$G$33,6,0)</f>
        <v>Masculino</v>
      </c>
    </row>
    <row r="8671" spans="1:13">
      <c r="A8671" s="6">
        <v>8769</v>
      </c>
      <c r="B8671" s="2" t="s">
        <v>4608</v>
      </c>
      <c r="C8671" s="2" t="s">
        <v>4454</v>
      </c>
      <c r="D8671" s="2" t="str">
        <f>VLOOKUP(C8671,'Datos de estudiantes'!$B$2:$C$33,2,0)</f>
        <v>josue joel</v>
      </c>
      <c r="E8671" s="2" t="str">
        <f>VLOOKUP(C8671,'Datos de estudiantes'!$B$2:$D$33,3,0)</f>
        <v>castro peralta</v>
      </c>
      <c r="F8671" s="9" t="s">
        <v>4605</v>
      </c>
      <c r="G8671" s="9" t="s">
        <v>4606</v>
      </c>
      <c r="H8671">
        <v>28</v>
      </c>
      <c r="I8671">
        <v>13</v>
      </c>
      <c r="J8671">
        <v>1</v>
      </c>
      <c r="K8671" t="str">
        <f>VLOOKUP(C8671,'Datos de estudiantes'!$B$2:$F$33,5,0)</f>
        <v>Universidad o Superior</v>
      </c>
      <c r="L8671" s="2" t="s">
        <v>4453</v>
      </c>
      <c r="M8671" t="str">
        <f>VLOOKUP(C8671,'Datos de estudiantes'!$B$2:$G$33,6,0)</f>
        <v>Masculino</v>
      </c>
    </row>
    <row r="8672" spans="1:13">
      <c r="A8672" s="6">
        <v>8772</v>
      </c>
      <c r="B8672" s="2" t="s">
        <v>4608</v>
      </c>
      <c r="C8672" s="2" t="s">
        <v>4455</v>
      </c>
      <c r="D8672" s="2" t="str">
        <f>VLOOKUP(C8672,'Datos de estudiantes'!$B$2:$C$33,2,0)</f>
        <v>domingo fernado</v>
      </c>
      <c r="E8672" s="2" t="str">
        <f>VLOOKUP(C8672,'Datos de estudiantes'!$B$2:$D$33,3,0)</f>
        <v>sanchez fernandez</v>
      </c>
      <c r="F8672" s="9" t="s">
        <v>4605</v>
      </c>
      <c r="G8672" s="9" t="s">
        <v>4606</v>
      </c>
      <c r="H8672">
        <v>28</v>
      </c>
      <c r="I8672">
        <v>13</v>
      </c>
      <c r="J8672">
        <v>1</v>
      </c>
      <c r="K8672" t="str">
        <f>VLOOKUP(C8672,'Datos de estudiantes'!$B$2:$F$33,5,0)</f>
        <v>Escuela o inferior</v>
      </c>
      <c r="L8672" s="2" t="s">
        <v>4453</v>
      </c>
      <c r="M8672" t="str">
        <f>VLOOKUP(C8672,'Datos de estudiantes'!$B$2:$G$33,6,0)</f>
        <v>Masculino</v>
      </c>
    </row>
    <row r="8673" spans="1:13">
      <c r="A8673" s="6">
        <v>8770</v>
      </c>
      <c r="B8673" s="2" t="s">
        <v>1387</v>
      </c>
      <c r="C8673" s="2" t="s">
        <v>4455</v>
      </c>
      <c r="D8673" s="2" t="str">
        <f>VLOOKUP(C8673,'Datos de estudiantes'!$B$2:$C$33,2,0)</f>
        <v>domingo fernado</v>
      </c>
      <c r="E8673" s="2" t="str">
        <f>VLOOKUP(C8673,'Datos de estudiantes'!$B$2:$D$33,3,0)</f>
        <v>sanchez fernandez</v>
      </c>
      <c r="F8673" s="9" t="s">
        <v>4605</v>
      </c>
      <c r="G8673" s="9" t="s">
        <v>4606</v>
      </c>
      <c r="H8673">
        <v>41</v>
      </c>
      <c r="I8673">
        <v>11</v>
      </c>
      <c r="J8673">
        <v>1</v>
      </c>
      <c r="K8673" t="str">
        <f>VLOOKUP(C8673,'Datos de estudiantes'!$B$2:$F$33,5,0)</f>
        <v>Escuela o inferior</v>
      </c>
      <c r="L8673" s="2" t="s">
        <v>4453</v>
      </c>
      <c r="M8673" t="str">
        <f>VLOOKUP(C8673,'Datos de estudiantes'!$B$2:$G$33,6,0)</f>
        <v>Masculino</v>
      </c>
    </row>
    <row r="8674" spans="1:13">
      <c r="A8674" s="6">
        <v>8764</v>
      </c>
      <c r="B8674" s="2" t="s">
        <v>4609</v>
      </c>
      <c r="C8674" s="2" t="s">
        <v>4455</v>
      </c>
      <c r="D8674" s="2" t="str">
        <f>VLOOKUP(C8674,'Datos de estudiantes'!$B$2:$C$33,2,0)</f>
        <v>domingo fernado</v>
      </c>
      <c r="E8674" s="2" t="str">
        <f>VLOOKUP(C8674,'Datos de estudiantes'!$B$2:$D$33,3,0)</f>
        <v>sanchez fernandez</v>
      </c>
      <c r="F8674" s="9" t="s">
        <v>4605</v>
      </c>
      <c r="G8674" s="9" t="s">
        <v>4606</v>
      </c>
      <c r="H8674">
        <v>10</v>
      </c>
      <c r="I8674">
        <v>16</v>
      </c>
      <c r="J8674">
        <v>1</v>
      </c>
      <c r="K8674" t="str">
        <f>VLOOKUP(C8674,'Datos de estudiantes'!$B$2:$F$33,5,0)</f>
        <v>Escuela o inferior</v>
      </c>
      <c r="L8674" s="2" t="s">
        <v>4453</v>
      </c>
      <c r="M8674" t="str">
        <f>VLOOKUP(C8674,'Datos de estudiantes'!$B$2:$G$33,6,0)</f>
        <v>Masculino</v>
      </c>
    </row>
    <row r="8675" spans="1:13">
      <c r="A8675" s="6">
        <v>8762</v>
      </c>
      <c r="B8675" s="2" t="s">
        <v>500</v>
      </c>
      <c r="C8675" s="2" t="s">
        <v>4450</v>
      </c>
      <c r="D8675" s="2" t="str">
        <f>VLOOKUP(C8675,'Datos de estudiantes'!$B$2:$C$33,2,0)</f>
        <v>darwin david</v>
      </c>
      <c r="E8675" s="2" t="str">
        <f>VLOOKUP(C8675,'Datos de estudiantes'!$B$2:$D$33,3,0)</f>
        <v>vera rojas</v>
      </c>
      <c r="F8675" s="9" t="s">
        <v>4605</v>
      </c>
      <c r="G8675" s="9" t="s">
        <v>4606</v>
      </c>
      <c r="H8675">
        <v>23</v>
      </c>
      <c r="I8675">
        <v>15</v>
      </c>
      <c r="J8675">
        <v>1</v>
      </c>
      <c r="K8675" t="str">
        <f>VLOOKUP(C8675,'Datos de estudiantes'!$B$2:$F$33,5,0)</f>
        <v>Colegio</v>
      </c>
      <c r="L8675" s="2" t="s">
        <v>4453</v>
      </c>
      <c r="M8675" t="str">
        <f>VLOOKUP(C8675,'Datos de estudiantes'!$B$2:$G$33,6,0)</f>
        <v>Masculino</v>
      </c>
    </row>
    <row r="8676" spans="1:13">
      <c r="A8676" s="6">
        <v>8765</v>
      </c>
      <c r="B8676" s="2" t="s">
        <v>765</v>
      </c>
      <c r="C8676" s="2" t="s">
        <v>4450</v>
      </c>
      <c r="D8676" s="2" t="str">
        <f>VLOOKUP(C8676,'Datos de estudiantes'!$B$2:$C$33,2,0)</f>
        <v>darwin david</v>
      </c>
      <c r="E8676" s="2" t="str">
        <f>VLOOKUP(C8676,'Datos de estudiantes'!$B$2:$D$33,3,0)</f>
        <v>vera rojas</v>
      </c>
      <c r="F8676" s="9" t="s">
        <v>4605</v>
      </c>
      <c r="G8676" s="9" t="s">
        <v>4606</v>
      </c>
      <c r="H8676">
        <v>53</v>
      </c>
      <c r="I8676">
        <v>9</v>
      </c>
      <c r="J8676">
        <v>1</v>
      </c>
      <c r="K8676" t="str">
        <f>VLOOKUP(C8676,'Datos de estudiantes'!$B$2:$F$33,5,0)</f>
        <v>Colegio</v>
      </c>
      <c r="L8676" s="2" t="s">
        <v>4453</v>
      </c>
      <c r="M8676" t="str">
        <f>VLOOKUP(C8676,'Datos de estudiantes'!$B$2:$G$33,6,0)</f>
        <v>Masculino</v>
      </c>
    </row>
    <row r="8677" spans="1:13">
      <c r="A8677" s="6">
        <v>8767</v>
      </c>
      <c r="B8677" s="2" t="s">
        <v>765</v>
      </c>
      <c r="C8677" s="2" t="s">
        <v>4455</v>
      </c>
      <c r="D8677" s="2" t="str">
        <f>VLOOKUP(C8677,'Datos de estudiantes'!$B$2:$C$33,2,0)</f>
        <v>domingo fernado</v>
      </c>
      <c r="E8677" s="2" t="str">
        <f>VLOOKUP(C8677,'Datos de estudiantes'!$B$2:$D$33,3,0)</f>
        <v>sanchez fernandez</v>
      </c>
      <c r="F8677" s="9" t="s">
        <v>4605</v>
      </c>
      <c r="G8677" s="9" t="s">
        <v>4606</v>
      </c>
      <c r="H8677">
        <v>53</v>
      </c>
      <c r="I8677">
        <v>9</v>
      </c>
      <c r="J8677">
        <v>1</v>
      </c>
      <c r="K8677" t="str">
        <f>VLOOKUP(C8677,'Datos de estudiantes'!$B$2:$F$33,5,0)</f>
        <v>Escuela o inferior</v>
      </c>
      <c r="L8677" s="2" t="s">
        <v>4453</v>
      </c>
      <c r="M8677" t="str">
        <f>VLOOKUP(C8677,'Datos de estudiantes'!$B$2:$G$33,6,0)</f>
        <v>Masculino</v>
      </c>
    </row>
    <row r="8678" spans="1:13">
      <c r="A8678" s="6">
        <v>8766</v>
      </c>
      <c r="B8678" s="2" t="s">
        <v>4610</v>
      </c>
      <c r="C8678" s="2" t="s">
        <v>4455</v>
      </c>
      <c r="D8678" s="2" t="str">
        <f>VLOOKUP(C8678,'Datos de estudiantes'!$B$2:$C$33,2,0)</f>
        <v>domingo fernado</v>
      </c>
      <c r="E8678" s="2" t="str">
        <f>VLOOKUP(C8678,'Datos de estudiantes'!$B$2:$D$33,3,0)</f>
        <v>sanchez fernandez</v>
      </c>
      <c r="F8678" s="9" t="s">
        <v>4605</v>
      </c>
      <c r="G8678" s="9" t="s">
        <v>4606</v>
      </c>
      <c r="H8678">
        <v>9</v>
      </c>
      <c r="I8678">
        <v>12</v>
      </c>
      <c r="J8678">
        <v>1</v>
      </c>
      <c r="K8678" t="str">
        <f>VLOOKUP(C8678,'Datos de estudiantes'!$B$2:$F$33,5,0)</f>
        <v>Escuela o inferior</v>
      </c>
      <c r="L8678" s="2" t="s">
        <v>4453</v>
      </c>
      <c r="M8678" t="str">
        <f>VLOOKUP(C8678,'Datos de estudiantes'!$B$2:$G$33,6,0)</f>
        <v>Masculino</v>
      </c>
    </row>
    <row r="8679" spans="1:13">
      <c r="A8679" s="6">
        <v>8768</v>
      </c>
      <c r="B8679" s="2" t="s">
        <v>4610</v>
      </c>
      <c r="C8679" s="2" t="s">
        <v>4454</v>
      </c>
      <c r="D8679" s="2" t="str">
        <f>VLOOKUP(C8679,'Datos de estudiantes'!$B$2:$C$33,2,0)</f>
        <v>josue joel</v>
      </c>
      <c r="E8679" s="2" t="str">
        <f>VLOOKUP(C8679,'Datos de estudiantes'!$B$2:$D$33,3,0)</f>
        <v>castro peralta</v>
      </c>
      <c r="F8679" s="9" t="s">
        <v>4605</v>
      </c>
      <c r="G8679" s="9" t="s">
        <v>4606</v>
      </c>
      <c r="H8679">
        <v>9</v>
      </c>
      <c r="I8679">
        <v>12</v>
      </c>
      <c r="J8679">
        <v>1</v>
      </c>
      <c r="K8679" t="str">
        <f>VLOOKUP(C8679,'Datos de estudiantes'!$B$2:$F$33,5,0)</f>
        <v>Universidad o Superior</v>
      </c>
      <c r="L8679" s="2" t="s">
        <v>4453</v>
      </c>
      <c r="M8679" t="str">
        <f>VLOOKUP(C8679,'Datos de estudiantes'!$B$2:$G$33,6,0)</f>
        <v>Masculino</v>
      </c>
    </row>
    <row r="8680" spans="1:13">
      <c r="A8680" s="6">
        <v>8774</v>
      </c>
      <c r="B8680" s="2" t="s">
        <v>4007</v>
      </c>
      <c r="C8680" s="2" t="s">
        <v>4464</v>
      </c>
      <c r="D8680" s="2" t="str">
        <f>VLOOKUP(C8680,'Datos de estudiantes'!$B$2:$C$33,2,0)</f>
        <v>cristina</v>
      </c>
      <c r="E8680" s="2" t="str">
        <f>VLOOKUP(C8680,'Datos de estudiantes'!$B$2:$D$33,3,0)</f>
        <v>cardona veliz</v>
      </c>
      <c r="F8680" s="9" t="s">
        <v>4611</v>
      </c>
      <c r="G8680" s="9" t="s">
        <v>4612</v>
      </c>
      <c r="H8680">
        <v>13</v>
      </c>
      <c r="I8680">
        <v>13</v>
      </c>
      <c r="J8680">
        <v>1</v>
      </c>
      <c r="K8680" t="str">
        <f>VLOOKUP(C8680,'Datos de estudiantes'!$B$2:$F$33,5,0)</f>
        <v>Colegio</v>
      </c>
      <c r="L8680" s="2" t="s">
        <v>4453</v>
      </c>
      <c r="M8680" t="str">
        <f>VLOOKUP(C8680,'Datos de estudiantes'!$B$2:$G$33,6,0)</f>
        <v>Femenino</v>
      </c>
    </row>
    <row r="8681" spans="1:13">
      <c r="A8681" s="6">
        <v>8775</v>
      </c>
      <c r="B8681" s="2" t="s">
        <v>4613</v>
      </c>
      <c r="C8681" s="2" t="s">
        <v>4464</v>
      </c>
      <c r="D8681" s="2" t="str">
        <f>VLOOKUP(C8681,'Datos de estudiantes'!$B$2:$C$33,2,0)</f>
        <v>cristina</v>
      </c>
      <c r="E8681" s="2" t="str">
        <f>VLOOKUP(C8681,'Datos de estudiantes'!$B$2:$D$33,3,0)</f>
        <v>cardona veliz</v>
      </c>
      <c r="F8681" s="9" t="s">
        <v>4611</v>
      </c>
      <c r="G8681" s="9" t="s">
        <v>4612</v>
      </c>
      <c r="H8681">
        <v>8</v>
      </c>
      <c r="I8681">
        <v>10</v>
      </c>
      <c r="J8681">
        <v>1</v>
      </c>
      <c r="K8681" t="str">
        <f>VLOOKUP(C8681,'Datos de estudiantes'!$B$2:$F$33,5,0)</f>
        <v>Colegio</v>
      </c>
      <c r="L8681" s="2" t="s">
        <v>4453</v>
      </c>
      <c r="M8681" t="str">
        <f>VLOOKUP(C8681,'Datos de estudiantes'!$B$2:$G$33,6,0)</f>
        <v>Femenino</v>
      </c>
    </row>
    <row r="8682" spans="1:13">
      <c r="A8682" s="6">
        <v>8776</v>
      </c>
      <c r="B8682" s="2" t="s">
        <v>4613</v>
      </c>
      <c r="C8682" s="2" t="s">
        <v>4460</v>
      </c>
      <c r="D8682" s="2" t="str">
        <f>VLOOKUP(C8682,'Datos de estudiantes'!$B$2:$C$33,2,0)</f>
        <v>yolanda betty</v>
      </c>
      <c r="E8682" s="2" t="str">
        <f>VLOOKUP(C8682,'Datos de estudiantes'!$B$2:$D$33,3,0)</f>
        <v>sanchez fernandez</v>
      </c>
      <c r="F8682" s="9" t="s">
        <v>4611</v>
      </c>
      <c r="G8682" s="9" t="s">
        <v>4612</v>
      </c>
      <c r="H8682">
        <v>8</v>
      </c>
      <c r="I8682">
        <v>10</v>
      </c>
      <c r="J8682">
        <v>1</v>
      </c>
      <c r="K8682" t="str">
        <f>VLOOKUP(C8682,'Datos de estudiantes'!$B$2:$F$33,5,0)</f>
        <v>Escuela o inferior</v>
      </c>
      <c r="L8682" s="2" t="s">
        <v>4453</v>
      </c>
      <c r="M8682" t="str">
        <f>VLOOKUP(C8682,'Datos de estudiantes'!$B$2:$G$33,6,0)</f>
        <v>Femenino</v>
      </c>
    </row>
    <row r="8683" spans="1:13">
      <c r="A8683" s="6">
        <v>8777</v>
      </c>
      <c r="B8683" s="2" t="s">
        <v>4613</v>
      </c>
      <c r="C8683" s="2" t="s">
        <v>4468</v>
      </c>
      <c r="D8683" s="2" t="str">
        <f>VLOOKUP(C8683,'Datos de estudiantes'!$B$2:$C$33,2,0)</f>
        <v>allison ainhoa</v>
      </c>
      <c r="E8683" s="2" t="str">
        <f>VLOOKUP(C8683,'Datos de estudiantes'!$B$2:$D$33,3,0)</f>
        <v>gómez naranjo</v>
      </c>
      <c r="F8683" s="9" t="s">
        <v>4611</v>
      </c>
      <c r="G8683" s="9" t="s">
        <v>4612</v>
      </c>
      <c r="H8683">
        <v>8</v>
      </c>
      <c r="I8683">
        <v>10</v>
      </c>
      <c r="J8683">
        <v>1</v>
      </c>
      <c r="K8683" t="str">
        <f>VLOOKUP(C8683,'Datos de estudiantes'!$B$2:$F$33,5,0)</f>
        <v>Universidad o Superior</v>
      </c>
      <c r="L8683" s="2" t="s">
        <v>4453</v>
      </c>
      <c r="M8683" t="str">
        <f>VLOOKUP(C8683,'Datos de estudiantes'!$B$2:$G$33,6,0)</f>
        <v>Femenino</v>
      </c>
    </row>
    <row r="8684" spans="1:13">
      <c r="A8684" s="6">
        <v>8778</v>
      </c>
      <c r="B8684" s="2" t="s">
        <v>2044</v>
      </c>
      <c r="C8684" s="2" t="s">
        <v>4460</v>
      </c>
      <c r="D8684" s="2" t="str">
        <f>VLOOKUP(C8684,'Datos de estudiantes'!$B$2:$C$33,2,0)</f>
        <v>yolanda betty</v>
      </c>
      <c r="E8684" s="2" t="str">
        <f>VLOOKUP(C8684,'Datos de estudiantes'!$B$2:$D$33,3,0)</f>
        <v>sanchez fernandez</v>
      </c>
      <c r="F8684" s="9" t="s">
        <v>4611</v>
      </c>
      <c r="G8684" s="9" t="s">
        <v>4612</v>
      </c>
      <c r="H8684">
        <v>4</v>
      </c>
      <c r="I8684">
        <v>12</v>
      </c>
      <c r="J8684">
        <v>1</v>
      </c>
      <c r="K8684" t="str">
        <f>VLOOKUP(C8684,'Datos de estudiantes'!$B$2:$F$33,5,0)</f>
        <v>Escuela o inferior</v>
      </c>
      <c r="L8684" s="2" t="s">
        <v>4453</v>
      </c>
      <c r="M8684" t="str">
        <f>VLOOKUP(C8684,'Datos de estudiantes'!$B$2:$G$33,6,0)</f>
        <v>Femenino</v>
      </c>
    </row>
    <row r="8685" spans="1:13">
      <c r="A8685" s="6">
        <v>8784</v>
      </c>
      <c r="B8685" s="2" t="s">
        <v>1277</v>
      </c>
      <c r="C8685" s="2" t="s">
        <v>4455</v>
      </c>
      <c r="D8685" s="2" t="str">
        <f>VLOOKUP(C8685,'Datos de estudiantes'!$B$2:$C$33,2,0)</f>
        <v>domingo fernado</v>
      </c>
      <c r="E8685" s="2" t="str">
        <f>VLOOKUP(C8685,'Datos de estudiantes'!$B$2:$D$33,3,0)</f>
        <v>sanchez fernandez</v>
      </c>
      <c r="F8685" s="9" t="s">
        <v>4614</v>
      </c>
      <c r="G8685" s="9" t="s">
        <v>4615</v>
      </c>
      <c r="H8685">
        <v>10</v>
      </c>
      <c r="I8685">
        <v>15</v>
      </c>
      <c r="J8685">
        <v>1</v>
      </c>
      <c r="K8685" t="str">
        <f>VLOOKUP(C8685,'Datos de estudiantes'!$B$2:$F$33,5,0)</f>
        <v>Escuela o inferior</v>
      </c>
      <c r="L8685" s="2" t="s">
        <v>4453</v>
      </c>
      <c r="M8685" t="str">
        <f>VLOOKUP(C8685,'Datos de estudiantes'!$B$2:$G$33,6,0)</f>
        <v>Masculino</v>
      </c>
    </row>
    <row r="8686" spans="1:13">
      <c r="A8686" s="6">
        <v>8790</v>
      </c>
      <c r="B8686" s="2" t="s">
        <v>1277</v>
      </c>
      <c r="C8686" s="2" t="s">
        <v>4450</v>
      </c>
      <c r="D8686" s="2" t="str">
        <f>VLOOKUP(C8686,'Datos de estudiantes'!$B$2:$C$33,2,0)</f>
        <v>darwin david</v>
      </c>
      <c r="E8686" s="2" t="str">
        <f>VLOOKUP(C8686,'Datos de estudiantes'!$B$2:$D$33,3,0)</f>
        <v>vera rojas</v>
      </c>
      <c r="F8686" s="9" t="s">
        <v>4614</v>
      </c>
      <c r="G8686" s="9" t="s">
        <v>4615</v>
      </c>
      <c r="H8686">
        <v>10</v>
      </c>
      <c r="I8686">
        <v>15</v>
      </c>
      <c r="J8686">
        <v>1</v>
      </c>
      <c r="K8686" t="str">
        <f>VLOOKUP(C8686,'Datos de estudiantes'!$B$2:$F$33,5,0)</f>
        <v>Colegio</v>
      </c>
      <c r="L8686" s="2" t="s">
        <v>4453</v>
      </c>
      <c r="M8686" t="str">
        <f>VLOOKUP(C8686,'Datos de estudiantes'!$B$2:$G$33,6,0)</f>
        <v>Masculino</v>
      </c>
    </row>
    <row r="8687" spans="1:13">
      <c r="A8687" s="6">
        <v>8783</v>
      </c>
      <c r="B8687" s="2" t="s">
        <v>1283</v>
      </c>
      <c r="C8687" s="2" t="s">
        <v>4455</v>
      </c>
      <c r="D8687" s="2" t="str">
        <f>VLOOKUP(C8687,'Datos de estudiantes'!$B$2:$C$33,2,0)</f>
        <v>domingo fernado</v>
      </c>
      <c r="E8687" s="2" t="str">
        <f>VLOOKUP(C8687,'Datos de estudiantes'!$B$2:$D$33,3,0)</f>
        <v>sanchez fernandez</v>
      </c>
      <c r="F8687" s="9" t="s">
        <v>4614</v>
      </c>
      <c r="G8687" s="9" t="s">
        <v>4615</v>
      </c>
      <c r="H8687">
        <v>14</v>
      </c>
      <c r="I8687">
        <v>10</v>
      </c>
      <c r="J8687">
        <v>1</v>
      </c>
      <c r="K8687" t="str">
        <f>VLOOKUP(C8687,'Datos de estudiantes'!$B$2:$F$33,5,0)</f>
        <v>Escuela o inferior</v>
      </c>
      <c r="L8687" s="2" t="s">
        <v>4453</v>
      </c>
      <c r="M8687" t="str">
        <f>VLOOKUP(C8687,'Datos de estudiantes'!$B$2:$G$33,6,0)</f>
        <v>Masculino</v>
      </c>
    </row>
    <row r="8688" spans="1:13">
      <c r="A8688" s="6">
        <v>8780</v>
      </c>
      <c r="B8688" s="2" t="s">
        <v>4616</v>
      </c>
      <c r="C8688" s="2" t="s">
        <v>4450</v>
      </c>
      <c r="D8688" s="2" t="str">
        <f>VLOOKUP(C8688,'Datos de estudiantes'!$B$2:$C$33,2,0)</f>
        <v>darwin david</v>
      </c>
      <c r="E8688" s="2" t="str">
        <f>VLOOKUP(C8688,'Datos de estudiantes'!$B$2:$D$33,3,0)</f>
        <v>vera rojas</v>
      </c>
      <c r="F8688" s="9" t="s">
        <v>4614</v>
      </c>
      <c r="G8688" s="9" t="s">
        <v>4615</v>
      </c>
      <c r="H8688">
        <v>24</v>
      </c>
      <c r="I8688">
        <v>5</v>
      </c>
      <c r="J8688">
        <v>1</v>
      </c>
      <c r="K8688" t="str">
        <f>VLOOKUP(C8688,'Datos de estudiantes'!$B$2:$F$33,5,0)</f>
        <v>Colegio</v>
      </c>
      <c r="L8688" s="2" t="s">
        <v>4453</v>
      </c>
      <c r="M8688" t="str">
        <f>VLOOKUP(C8688,'Datos de estudiantes'!$B$2:$G$33,6,0)</f>
        <v>Masculino</v>
      </c>
    </row>
    <row r="8689" spans="1:13">
      <c r="A8689" s="6">
        <v>8792</v>
      </c>
      <c r="B8689" s="2" t="s">
        <v>4616</v>
      </c>
      <c r="C8689" s="2" t="s">
        <v>4455</v>
      </c>
      <c r="D8689" s="2" t="str">
        <f>VLOOKUP(C8689,'Datos de estudiantes'!$B$2:$C$33,2,0)</f>
        <v>domingo fernado</v>
      </c>
      <c r="E8689" s="2" t="str">
        <f>VLOOKUP(C8689,'Datos de estudiantes'!$B$2:$D$33,3,0)</f>
        <v>sanchez fernandez</v>
      </c>
      <c r="F8689" s="9" t="s">
        <v>4614</v>
      </c>
      <c r="G8689" s="9" t="s">
        <v>4615</v>
      </c>
      <c r="H8689">
        <v>24</v>
      </c>
      <c r="I8689">
        <v>5</v>
      </c>
      <c r="J8689">
        <v>1</v>
      </c>
      <c r="K8689" t="str">
        <f>VLOOKUP(C8689,'Datos de estudiantes'!$B$2:$F$33,5,0)</f>
        <v>Escuela o inferior</v>
      </c>
      <c r="L8689" s="2" t="s">
        <v>4453</v>
      </c>
      <c r="M8689" t="str">
        <f>VLOOKUP(C8689,'Datos de estudiantes'!$B$2:$G$33,6,0)</f>
        <v>Masculino</v>
      </c>
    </row>
    <row r="8690" spans="1:13">
      <c r="A8690" s="6">
        <v>8782</v>
      </c>
      <c r="B8690" s="2" t="s">
        <v>3395</v>
      </c>
      <c r="C8690" s="2" t="s">
        <v>4455</v>
      </c>
      <c r="D8690" s="2" t="str">
        <f>VLOOKUP(C8690,'Datos de estudiantes'!$B$2:$C$33,2,0)</f>
        <v>domingo fernado</v>
      </c>
      <c r="E8690" s="2" t="str">
        <f>VLOOKUP(C8690,'Datos de estudiantes'!$B$2:$D$33,3,0)</f>
        <v>sanchez fernandez</v>
      </c>
      <c r="F8690" s="9" t="s">
        <v>4614</v>
      </c>
      <c r="G8690" s="9" t="s">
        <v>4615</v>
      </c>
      <c r="H8690">
        <v>11</v>
      </c>
      <c r="I8690">
        <v>9</v>
      </c>
      <c r="J8690">
        <v>1</v>
      </c>
      <c r="K8690" t="str">
        <f>VLOOKUP(C8690,'Datos de estudiantes'!$B$2:$F$33,5,0)</f>
        <v>Escuela o inferior</v>
      </c>
      <c r="L8690" s="2" t="s">
        <v>4453</v>
      </c>
      <c r="M8690" t="str">
        <f>VLOOKUP(C8690,'Datos de estudiantes'!$B$2:$G$33,6,0)</f>
        <v>Masculino</v>
      </c>
    </row>
    <row r="8691" spans="1:13">
      <c r="A8691" s="6">
        <v>8788</v>
      </c>
      <c r="B8691" s="2" t="s">
        <v>3424</v>
      </c>
      <c r="C8691" s="2" t="s">
        <v>4454</v>
      </c>
      <c r="D8691" s="2" t="str">
        <f>VLOOKUP(C8691,'Datos de estudiantes'!$B$2:$C$33,2,0)</f>
        <v>josue joel</v>
      </c>
      <c r="E8691" s="2" t="str">
        <f>VLOOKUP(C8691,'Datos de estudiantes'!$B$2:$D$33,3,0)</f>
        <v>castro peralta</v>
      </c>
      <c r="F8691" s="9" t="s">
        <v>4614</v>
      </c>
      <c r="G8691" s="9" t="s">
        <v>4615</v>
      </c>
      <c r="H8691">
        <v>27</v>
      </c>
      <c r="I8691">
        <v>7</v>
      </c>
      <c r="J8691">
        <v>1</v>
      </c>
      <c r="K8691" t="str">
        <f>VLOOKUP(C8691,'Datos de estudiantes'!$B$2:$F$33,5,0)</f>
        <v>Universidad o Superior</v>
      </c>
      <c r="L8691" s="2" t="s">
        <v>4453</v>
      </c>
      <c r="M8691" t="str">
        <f>VLOOKUP(C8691,'Datos de estudiantes'!$B$2:$G$33,6,0)</f>
        <v>Masculino</v>
      </c>
    </row>
    <row r="8692" spans="1:13">
      <c r="A8692" s="6">
        <v>8787</v>
      </c>
      <c r="B8692" s="2" t="s">
        <v>2522</v>
      </c>
      <c r="C8692" s="2" t="s">
        <v>4455</v>
      </c>
      <c r="D8692" s="2" t="str">
        <f>VLOOKUP(C8692,'Datos de estudiantes'!$B$2:$C$33,2,0)</f>
        <v>domingo fernado</v>
      </c>
      <c r="E8692" s="2" t="str">
        <f>VLOOKUP(C8692,'Datos de estudiantes'!$B$2:$D$33,3,0)</f>
        <v>sanchez fernandez</v>
      </c>
      <c r="F8692" s="9" t="s">
        <v>4614</v>
      </c>
      <c r="G8692" s="9" t="s">
        <v>4615</v>
      </c>
      <c r="H8692">
        <v>22</v>
      </c>
      <c r="I8692">
        <v>9</v>
      </c>
      <c r="J8692">
        <v>1</v>
      </c>
      <c r="K8692" t="str">
        <f>VLOOKUP(C8692,'Datos de estudiantes'!$B$2:$F$33,5,0)</f>
        <v>Escuela o inferior</v>
      </c>
      <c r="L8692" s="2" t="s">
        <v>4453</v>
      </c>
      <c r="M8692" t="str">
        <f>VLOOKUP(C8692,'Datos de estudiantes'!$B$2:$G$33,6,0)</f>
        <v>Masculino</v>
      </c>
    </row>
    <row r="8693" spans="1:13">
      <c r="A8693" s="6">
        <v>8791</v>
      </c>
      <c r="B8693" s="2" t="s">
        <v>4035</v>
      </c>
      <c r="C8693" s="2" t="s">
        <v>4455</v>
      </c>
      <c r="D8693" s="2" t="str">
        <f>VLOOKUP(C8693,'Datos de estudiantes'!$B$2:$C$33,2,0)</f>
        <v>domingo fernado</v>
      </c>
      <c r="E8693" s="2" t="str">
        <f>VLOOKUP(C8693,'Datos de estudiantes'!$B$2:$D$33,3,0)</f>
        <v>sanchez fernandez</v>
      </c>
      <c r="F8693" s="9" t="s">
        <v>4614</v>
      </c>
      <c r="G8693" s="9" t="s">
        <v>4615</v>
      </c>
      <c r="H8693">
        <v>40</v>
      </c>
      <c r="I8693">
        <v>12</v>
      </c>
      <c r="J8693">
        <v>1</v>
      </c>
      <c r="K8693" t="str">
        <f>VLOOKUP(C8693,'Datos de estudiantes'!$B$2:$F$33,5,0)</f>
        <v>Escuela o inferior</v>
      </c>
      <c r="L8693" s="2" t="s">
        <v>4453</v>
      </c>
      <c r="M8693" t="str">
        <f>VLOOKUP(C8693,'Datos de estudiantes'!$B$2:$G$33,6,0)</f>
        <v>Masculino</v>
      </c>
    </row>
    <row r="8694" spans="1:13">
      <c r="A8694" s="6">
        <v>8781</v>
      </c>
      <c r="B8694" s="2" t="s">
        <v>1072</v>
      </c>
      <c r="C8694" s="2" t="s">
        <v>4455</v>
      </c>
      <c r="D8694" s="2" t="str">
        <f>VLOOKUP(C8694,'Datos de estudiantes'!$B$2:$C$33,2,0)</f>
        <v>domingo fernado</v>
      </c>
      <c r="E8694" s="2" t="str">
        <f>VLOOKUP(C8694,'Datos de estudiantes'!$B$2:$D$33,3,0)</f>
        <v>sanchez fernandez</v>
      </c>
      <c r="F8694" s="9" t="s">
        <v>4614</v>
      </c>
      <c r="G8694" s="9" t="s">
        <v>4615</v>
      </c>
      <c r="H8694">
        <v>38</v>
      </c>
      <c r="I8694">
        <v>11</v>
      </c>
      <c r="J8694">
        <v>1</v>
      </c>
      <c r="K8694" t="str">
        <f>VLOOKUP(C8694,'Datos de estudiantes'!$B$2:$F$33,5,0)</f>
        <v>Escuela o inferior</v>
      </c>
      <c r="L8694" s="2" t="s">
        <v>4453</v>
      </c>
      <c r="M8694" t="str">
        <f>VLOOKUP(C8694,'Datos de estudiantes'!$B$2:$G$33,6,0)</f>
        <v>Masculino</v>
      </c>
    </row>
    <row r="8695" spans="1:13">
      <c r="A8695" s="6">
        <v>8789</v>
      </c>
      <c r="B8695" s="2" t="s">
        <v>4617</v>
      </c>
      <c r="C8695" s="2" t="s">
        <v>4450</v>
      </c>
      <c r="D8695" s="2" t="str">
        <f>VLOOKUP(C8695,'Datos de estudiantes'!$B$2:$C$33,2,0)</f>
        <v>darwin david</v>
      </c>
      <c r="E8695" s="2" t="str">
        <f>VLOOKUP(C8695,'Datos de estudiantes'!$B$2:$D$33,3,0)</f>
        <v>vera rojas</v>
      </c>
      <c r="F8695" s="9" t="s">
        <v>4614</v>
      </c>
      <c r="G8695" s="9" t="s">
        <v>4615</v>
      </c>
      <c r="H8695">
        <v>41</v>
      </c>
      <c r="I8695">
        <v>8</v>
      </c>
      <c r="J8695">
        <v>1</v>
      </c>
      <c r="K8695" t="str">
        <f>VLOOKUP(C8695,'Datos de estudiantes'!$B$2:$F$33,5,0)</f>
        <v>Colegio</v>
      </c>
      <c r="L8695" s="2" t="s">
        <v>4453</v>
      </c>
      <c r="M8695" t="str">
        <f>VLOOKUP(C8695,'Datos de estudiantes'!$B$2:$G$33,6,0)</f>
        <v>Masculino</v>
      </c>
    </row>
    <row r="8696" spans="1:13">
      <c r="A8696" s="6">
        <v>8779</v>
      </c>
      <c r="B8696" s="2" t="s">
        <v>765</v>
      </c>
      <c r="C8696" s="2" t="s">
        <v>4454</v>
      </c>
      <c r="D8696" s="2" t="str">
        <f>VLOOKUP(C8696,'Datos de estudiantes'!$B$2:$C$33,2,0)</f>
        <v>josue joel</v>
      </c>
      <c r="E8696" s="2" t="str">
        <f>VLOOKUP(C8696,'Datos de estudiantes'!$B$2:$D$33,3,0)</f>
        <v>castro peralta</v>
      </c>
      <c r="F8696" s="9" t="s">
        <v>4614</v>
      </c>
      <c r="G8696" s="9" t="s">
        <v>4615</v>
      </c>
      <c r="H8696">
        <v>18</v>
      </c>
      <c r="I8696">
        <v>9</v>
      </c>
      <c r="J8696">
        <v>2</v>
      </c>
      <c r="K8696" t="str">
        <f>VLOOKUP(C8696,'Datos de estudiantes'!$B$2:$F$33,5,0)</f>
        <v>Universidad o Superior</v>
      </c>
      <c r="L8696" s="2" t="s">
        <v>4453</v>
      </c>
      <c r="M8696" t="str">
        <f>VLOOKUP(C8696,'Datos de estudiantes'!$B$2:$G$33,6,0)</f>
        <v>Masculino</v>
      </c>
    </row>
    <row r="8697" spans="1:13">
      <c r="A8697" s="6">
        <v>8785</v>
      </c>
      <c r="B8697" s="2" t="s">
        <v>765</v>
      </c>
      <c r="C8697" s="2" t="s">
        <v>4455</v>
      </c>
      <c r="D8697" s="2" t="str">
        <f>VLOOKUP(C8697,'Datos de estudiantes'!$B$2:$C$33,2,0)</f>
        <v>domingo fernado</v>
      </c>
      <c r="E8697" s="2" t="str">
        <f>VLOOKUP(C8697,'Datos de estudiantes'!$B$2:$D$33,3,0)</f>
        <v>sanchez fernandez</v>
      </c>
      <c r="F8697" s="9" t="s">
        <v>4614</v>
      </c>
      <c r="G8697" s="9" t="s">
        <v>4615</v>
      </c>
      <c r="H8697">
        <v>18</v>
      </c>
      <c r="I8697">
        <v>9</v>
      </c>
      <c r="J8697">
        <v>2</v>
      </c>
      <c r="K8697" t="str">
        <f>VLOOKUP(C8697,'Datos de estudiantes'!$B$2:$F$33,5,0)</f>
        <v>Escuela o inferior</v>
      </c>
      <c r="L8697" s="2" t="s">
        <v>4453</v>
      </c>
      <c r="M8697" t="str">
        <f>VLOOKUP(C8697,'Datos de estudiantes'!$B$2:$G$33,6,0)</f>
        <v>Masculino</v>
      </c>
    </row>
    <row r="8698" spans="1:13">
      <c r="A8698" s="6">
        <v>8793</v>
      </c>
      <c r="B8698" s="2" t="s">
        <v>1400</v>
      </c>
      <c r="C8698" s="2" t="s">
        <v>4464</v>
      </c>
      <c r="D8698" s="2" t="str">
        <f>VLOOKUP(C8698,'Datos de estudiantes'!$B$2:$C$33,2,0)</f>
        <v>cristina</v>
      </c>
      <c r="E8698" s="2" t="str">
        <f>VLOOKUP(C8698,'Datos de estudiantes'!$B$2:$D$33,3,0)</f>
        <v>cardona veliz</v>
      </c>
      <c r="F8698" s="9" t="s">
        <v>4618</v>
      </c>
      <c r="G8698" s="9" t="s">
        <v>4619</v>
      </c>
      <c r="H8698">
        <v>6</v>
      </c>
      <c r="I8698">
        <v>4</v>
      </c>
      <c r="J8698">
        <v>1</v>
      </c>
      <c r="K8698" t="str">
        <f>VLOOKUP(C8698,'Datos de estudiantes'!$B$2:$F$33,5,0)</f>
        <v>Colegio</v>
      </c>
      <c r="L8698" s="2" t="s">
        <v>4453</v>
      </c>
      <c r="M8698" t="str">
        <f>VLOOKUP(C8698,'Datos de estudiantes'!$B$2:$G$33,6,0)</f>
        <v>Femenino</v>
      </c>
    </row>
    <row r="8699" spans="1:13">
      <c r="A8699" s="6">
        <v>8794</v>
      </c>
      <c r="B8699" s="2" t="s">
        <v>4620</v>
      </c>
      <c r="C8699" s="2" t="s">
        <v>4460</v>
      </c>
      <c r="D8699" s="2" t="str">
        <f>VLOOKUP(C8699,'Datos de estudiantes'!$B$2:$C$33,2,0)</f>
        <v>yolanda betty</v>
      </c>
      <c r="E8699" s="2" t="str">
        <f>VLOOKUP(C8699,'Datos de estudiantes'!$B$2:$D$33,3,0)</f>
        <v>sanchez fernandez</v>
      </c>
      <c r="F8699" s="9" t="s">
        <v>4618</v>
      </c>
      <c r="G8699" s="9" t="s">
        <v>4619</v>
      </c>
      <c r="H8699">
        <v>27</v>
      </c>
      <c r="I8699">
        <v>7</v>
      </c>
      <c r="J8699">
        <v>1</v>
      </c>
      <c r="K8699" t="str">
        <f>VLOOKUP(C8699,'Datos de estudiantes'!$B$2:$F$33,5,0)</f>
        <v>Escuela o inferior</v>
      </c>
      <c r="L8699" s="2" t="s">
        <v>4453</v>
      </c>
      <c r="M8699" t="str">
        <f>VLOOKUP(C8699,'Datos de estudiantes'!$B$2:$G$33,6,0)</f>
        <v>Femenino</v>
      </c>
    </row>
    <row r="8700" spans="1:13">
      <c r="A8700" s="6">
        <v>8795</v>
      </c>
      <c r="B8700" s="2" t="s">
        <v>4620</v>
      </c>
      <c r="C8700" s="2" t="s">
        <v>4468</v>
      </c>
      <c r="D8700" s="2" t="str">
        <f>VLOOKUP(C8700,'Datos de estudiantes'!$B$2:$C$33,2,0)</f>
        <v>allison ainhoa</v>
      </c>
      <c r="E8700" s="2" t="str">
        <f>VLOOKUP(C8700,'Datos de estudiantes'!$B$2:$D$33,3,0)</f>
        <v>gómez naranjo</v>
      </c>
      <c r="F8700" s="9" t="s">
        <v>4618</v>
      </c>
      <c r="G8700" s="9" t="s">
        <v>4619</v>
      </c>
      <c r="H8700">
        <v>27</v>
      </c>
      <c r="I8700">
        <v>7</v>
      </c>
      <c r="J8700">
        <v>1</v>
      </c>
      <c r="K8700" t="str">
        <f>VLOOKUP(C8700,'Datos de estudiantes'!$B$2:$F$33,5,0)</f>
        <v>Universidad o Superior</v>
      </c>
      <c r="L8700" s="2" t="s">
        <v>4453</v>
      </c>
      <c r="M8700" t="str">
        <f>VLOOKUP(C8700,'Datos de estudiantes'!$B$2:$G$33,6,0)</f>
        <v>Femenino</v>
      </c>
    </row>
    <row r="8701" spans="1:13">
      <c r="A8701" s="6">
        <v>8796</v>
      </c>
      <c r="B8701" s="2" t="s">
        <v>1400</v>
      </c>
      <c r="C8701" s="2" t="s">
        <v>4460</v>
      </c>
      <c r="D8701" s="2" t="str">
        <f>VLOOKUP(C8701,'Datos de estudiantes'!$B$2:$C$33,2,0)</f>
        <v>yolanda betty</v>
      </c>
      <c r="E8701" s="2" t="str">
        <f>VLOOKUP(C8701,'Datos de estudiantes'!$B$2:$D$33,3,0)</f>
        <v>sanchez fernandez</v>
      </c>
      <c r="F8701" s="9" t="s">
        <v>4618</v>
      </c>
      <c r="G8701" s="9" t="s">
        <v>4619</v>
      </c>
      <c r="H8701">
        <v>6</v>
      </c>
      <c r="I8701">
        <v>4</v>
      </c>
      <c r="J8701">
        <v>1</v>
      </c>
      <c r="K8701" t="str">
        <f>VLOOKUP(C8701,'Datos de estudiantes'!$B$2:$F$33,5,0)</f>
        <v>Escuela o inferior</v>
      </c>
      <c r="L8701" s="2" t="s">
        <v>4453</v>
      </c>
      <c r="M8701" t="str">
        <f>VLOOKUP(C8701,'Datos de estudiantes'!$B$2:$G$33,6,0)</f>
        <v>Femenino</v>
      </c>
    </row>
    <row r="8702" spans="1:13">
      <c r="A8702" s="6">
        <v>8797</v>
      </c>
      <c r="B8702" s="2" t="s">
        <v>4620</v>
      </c>
      <c r="C8702" s="2" t="s">
        <v>4464</v>
      </c>
      <c r="D8702" s="2" t="str">
        <f>VLOOKUP(C8702,'Datos de estudiantes'!$B$2:$C$33,2,0)</f>
        <v>cristina</v>
      </c>
      <c r="E8702" s="2" t="str">
        <f>VLOOKUP(C8702,'Datos de estudiantes'!$B$2:$D$33,3,0)</f>
        <v>cardona veliz</v>
      </c>
      <c r="F8702" s="9" t="s">
        <v>4618</v>
      </c>
      <c r="G8702" s="9" t="s">
        <v>4619</v>
      </c>
      <c r="H8702">
        <v>27</v>
      </c>
      <c r="I8702">
        <v>7</v>
      </c>
      <c r="J8702">
        <v>1</v>
      </c>
      <c r="K8702" t="str">
        <f>VLOOKUP(C8702,'Datos de estudiantes'!$B$2:$F$33,5,0)</f>
        <v>Colegio</v>
      </c>
      <c r="L8702" s="2" t="s">
        <v>4453</v>
      </c>
      <c r="M8702" t="str">
        <f>VLOOKUP(C8702,'Datos de estudiantes'!$B$2:$G$33,6,0)</f>
        <v>Femenino</v>
      </c>
    </row>
    <row r="8703" spans="1:13">
      <c r="A8703" s="6">
        <v>8798</v>
      </c>
      <c r="B8703" s="2" t="s">
        <v>983</v>
      </c>
      <c r="C8703" s="2" t="s">
        <v>4460</v>
      </c>
      <c r="D8703" s="2" t="str">
        <f>VLOOKUP(C8703,'Datos de estudiantes'!$B$2:$C$33,2,0)</f>
        <v>yolanda betty</v>
      </c>
      <c r="E8703" s="2" t="str">
        <f>VLOOKUP(C8703,'Datos de estudiantes'!$B$2:$D$33,3,0)</f>
        <v>sanchez fernandez</v>
      </c>
      <c r="F8703" s="9" t="s">
        <v>4618</v>
      </c>
      <c r="G8703" s="9" t="s">
        <v>4619</v>
      </c>
      <c r="H8703">
        <v>4</v>
      </c>
      <c r="I8703">
        <v>12</v>
      </c>
      <c r="J8703">
        <v>1</v>
      </c>
      <c r="K8703" t="str">
        <f>VLOOKUP(C8703,'Datos de estudiantes'!$B$2:$F$33,5,0)</f>
        <v>Escuela o inferior</v>
      </c>
      <c r="L8703" s="2" t="s">
        <v>4453</v>
      </c>
      <c r="M8703" t="str">
        <f>VLOOKUP(C8703,'Datos de estudiantes'!$B$2:$G$33,6,0)</f>
        <v>Femenino</v>
      </c>
    </row>
    <row r="8704" spans="1:13">
      <c r="A8704" s="6">
        <v>8799</v>
      </c>
      <c r="B8704" s="2" t="s">
        <v>4621</v>
      </c>
      <c r="C8704" s="2" t="s">
        <v>4450</v>
      </c>
      <c r="D8704" s="2" t="str">
        <f>VLOOKUP(C8704,'Datos de estudiantes'!$B$2:$C$33,2,0)</f>
        <v>darwin david</v>
      </c>
      <c r="E8704" s="2" t="str">
        <f>VLOOKUP(C8704,'Datos de estudiantes'!$B$2:$D$33,3,0)</f>
        <v>vera rojas</v>
      </c>
      <c r="F8704" s="9" t="s">
        <v>4622</v>
      </c>
      <c r="G8704" s="9" t="s">
        <v>4623</v>
      </c>
      <c r="H8704">
        <v>19</v>
      </c>
      <c r="I8704">
        <v>10</v>
      </c>
      <c r="J8704">
        <v>1</v>
      </c>
      <c r="K8704" t="str">
        <f>VLOOKUP(C8704,'Datos de estudiantes'!$B$2:$F$33,5,0)</f>
        <v>Colegio</v>
      </c>
      <c r="L8704" s="2" t="s">
        <v>4453</v>
      </c>
      <c r="M8704" t="str">
        <f>VLOOKUP(C8704,'Datos de estudiantes'!$B$2:$G$33,6,0)</f>
        <v>Masculino</v>
      </c>
    </row>
    <row r="8705" spans="1:13">
      <c r="A8705" s="6">
        <v>8800</v>
      </c>
      <c r="B8705" s="2" t="s">
        <v>4621</v>
      </c>
      <c r="C8705" s="2" t="s">
        <v>4455</v>
      </c>
      <c r="D8705" s="2" t="str">
        <f>VLOOKUP(C8705,'Datos de estudiantes'!$B$2:$C$33,2,0)</f>
        <v>domingo fernado</v>
      </c>
      <c r="E8705" s="2" t="str">
        <f>VLOOKUP(C8705,'Datos de estudiantes'!$B$2:$D$33,3,0)</f>
        <v>sanchez fernandez</v>
      </c>
      <c r="F8705" s="9" t="s">
        <v>4622</v>
      </c>
      <c r="G8705" s="9" t="s">
        <v>4623</v>
      </c>
      <c r="H8705">
        <v>19</v>
      </c>
      <c r="I8705">
        <v>10</v>
      </c>
      <c r="J8705">
        <v>1</v>
      </c>
      <c r="K8705" t="str">
        <f>VLOOKUP(C8705,'Datos de estudiantes'!$B$2:$F$33,5,0)</f>
        <v>Escuela o inferior</v>
      </c>
      <c r="L8705" s="2" t="s">
        <v>4453</v>
      </c>
      <c r="M8705" t="str">
        <f>VLOOKUP(C8705,'Datos de estudiantes'!$B$2:$G$33,6,0)</f>
        <v>Masculino</v>
      </c>
    </row>
    <row r="8706" spans="1:13">
      <c r="A8706" s="6">
        <v>8801</v>
      </c>
      <c r="B8706" s="2" t="s">
        <v>4624</v>
      </c>
      <c r="C8706" s="2" t="s">
        <v>4455</v>
      </c>
      <c r="D8706" s="2" t="str">
        <f>VLOOKUP(C8706,'Datos de estudiantes'!$B$2:$C$33,2,0)</f>
        <v>domingo fernado</v>
      </c>
      <c r="E8706" s="2" t="str">
        <f>VLOOKUP(C8706,'Datos de estudiantes'!$B$2:$D$33,3,0)</f>
        <v>sanchez fernandez</v>
      </c>
      <c r="F8706" s="9" t="s">
        <v>4622</v>
      </c>
      <c r="G8706" s="9" t="s">
        <v>4623</v>
      </c>
      <c r="H8706">
        <v>24</v>
      </c>
      <c r="I8706">
        <v>11</v>
      </c>
      <c r="J8706">
        <v>1</v>
      </c>
      <c r="K8706" t="str">
        <f>VLOOKUP(C8706,'Datos de estudiantes'!$B$2:$F$33,5,0)</f>
        <v>Escuela o inferior</v>
      </c>
      <c r="L8706" s="2" t="s">
        <v>4453</v>
      </c>
      <c r="M8706" t="str">
        <f>VLOOKUP(C8706,'Datos de estudiantes'!$B$2:$G$33,6,0)</f>
        <v>Masculino</v>
      </c>
    </row>
    <row r="8707" spans="1:13">
      <c r="A8707" s="6">
        <v>8802</v>
      </c>
      <c r="B8707" s="2" t="s">
        <v>47</v>
      </c>
      <c r="C8707" s="2" t="s">
        <v>4455</v>
      </c>
      <c r="D8707" s="2" t="str">
        <f>VLOOKUP(C8707,'Datos de estudiantes'!$B$2:$C$33,2,0)</f>
        <v>domingo fernado</v>
      </c>
      <c r="E8707" s="2" t="str">
        <f>VLOOKUP(C8707,'Datos de estudiantes'!$B$2:$D$33,3,0)</f>
        <v>sanchez fernandez</v>
      </c>
      <c r="F8707" s="9" t="s">
        <v>4622</v>
      </c>
      <c r="G8707" s="9" t="s">
        <v>4623</v>
      </c>
      <c r="H8707">
        <v>45</v>
      </c>
      <c r="I8707">
        <v>14</v>
      </c>
      <c r="J8707">
        <v>1</v>
      </c>
      <c r="K8707" t="str">
        <f>VLOOKUP(C8707,'Datos de estudiantes'!$B$2:$F$33,5,0)</f>
        <v>Escuela o inferior</v>
      </c>
      <c r="L8707" s="2" t="s">
        <v>4453</v>
      </c>
      <c r="M8707" t="str">
        <f>VLOOKUP(C8707,'Datos de estudiantes'!$B$2:$G$33,6,0)</f>
        <v>Masculino</v>
      </c>
    </row>
    <row r="8708" spans="1:13">
      <c r="A8708" s="6">
        <v>8803</v>
      </c>
      <c r="B8708" s="2" t="s">
        <v>4625</v>
      </c>
      <c r="C8708" s="2" t="s">
        <v>4455</v>
      </c>
      <c r="D8708" s="2" t="str">
        <f>VLOOKUP(C8708,'Datos de estudiantes'!$B$2:$C$33,2,0)</f>
        <v>domingo fernado</v>
      </c>
      <c r="E8708" s="2" t="str">
        <f>VLOOKUP(C8708,'Datos de estudiantes'!$B$2:$D$33,3,0)</f>
        <v>sanchez fernandez</v>
      </c>
      <c r="F8708" s="9" t="s">
        <v>4622</v>
      </c>
      <c r="G8708" s="9" t="s">
        <v>4623</v>
      </c>
      <c r="H8708">
        <v>25</v>
      </c>
      <c r="I8708">
        <v>12</v>
      </c>
      <c r="J8708">
        <v>1</v>
      </c>
      <c r="K8708" t="str">
        <f>VLOOKUP(C8708,'Datos de estudiantes'!$B$2:$F$33,5,0)</f>
        <v>Escuela o inferior</v>
      </c>
      <c r="L8708" s="2" t="s">
        <v>4453</v>
      </c>
      <c r="M8708" t="str">
        <f>VLOOKUP(C8708,'Datos de estudiantes'!$B$2:$G$33,6,0)</f>
        <v>Masculino</v>
      </c>
    </row>
    <row r="8709" spans="1:13">
      <c r="A8709" s="6">
        <v>8804</v>
      </c>
      <c r="B8709" s="2" t="s">
        <v>4626</v>
      </c>
      <c r="C8709" s="2" t="s">
        <v>4450</v>
      </c>
      <c r="D8709" s="2" t="str">
        <f>VLOOKUP(C8709,'Datos de estudiantes'!$B$2:$C$33,2,0)</f>
        <v>darwin david</v>
      </c>
      <c r="E8709" s="2" t="str">
        <f>VLOOKUP(C8709,'Datos de estudiantes'!$B$2:$D$33,3,0)</f>
        <v>vera rojas</v>
      </c>
      <c r="F8709" s="9" t="s">
        <v>4622</v>
      </c>
      <c r="G8709" s="9" t="s">
        <v>4623</v>
      </c>
      <c r="H8709">
        <v>33</v>
      </c>
      <c r="I8709">
        <v>12</v>
      </c>
      <c r="J8709">
        <v>1</v>
      </c>
      <c r="K8709" t="str">
        <f>VLOOKUP(C8709,'Datos de estudiantes'!$B$2:$F$33,5,0)</f>
        <v>Colegio</v>
      </c>
      <c r="L8709" s="2" t="s">
        <v>4453</v>
      </c>
      <c r="M8709" t="str">
        <f>VLOOKUP(C8709,'Datos de estudiantes'!$B$2:$G$33,6,0)</f>
        <v>Masculino</v>
      </c>
    </row>
    <row r="8710" spans="1:13">
      <c r="A8710" s="6">
        <v>8805</v>
      </c>
      <c r="B8710" s="2" t="s">
        <v>4627</v>
      </c>
      <c r="C8710" s="2" t="s">
        <v>4455</v>
      </c>
      <c r="D8710" s="2" t="str">
        <f>VLOOKUP(C8710,'Datos de estudiantes'!$B$2:$C$33,2,0)</f>
        <v>domingo fernado</v>
      </c>
      <c r="E8710" s="2" t="str">
        <f>VLOOKUP(C8710,'Datos de estudiantes'!$B$2:$D$33,3,0)</f>
        <v>sanchez fernandez</v>
      </c>
      <c r="F8710" s="9" t="s">
        <v>4622</v>
      </c>
      <c r="G8710" s="9" t="s">
        <v>4623</v>
      </c>
      <c r="H8710">
        <v>18</v>
      </c>
      <c r="I8710">
        <v>11</v>
      </c>
      <c r="J8710">
        <v>2</v>
      </c>
      <c r="K8710" t="str">
        <f>VLOOKUP(C8710,'Datos de estudiantes'!$B$2:$F$33,5,0)</f>
        <v>Escuela o inferior</v>
      </c>
      <c r="L8710" s="2" t="s">
        <v>4453</v>
      </c>
      <c r="M8710" t="str">
        <f>VLOOKUP(C8710,'Datos de estudiantes'!$B$2:$G$33,6,0)</f>
        <v>Masculino</v>
      </c>
    </row>
    <row r="8711" spans="1:13">
      <c r="A8711" s="6">
        <v>8806</v>
      </c>
      <c r="B8711" s="2" t="s">
        <v>4621</v>
      </c>
      <c r="C8711" s="2" t="s">
        <v>4454</v>
      </c>
      <c r="D8711" s="2" t="str">
        <f>VLOOKUP(C8711,'Datos de estudiantes'!$B$2:$C$33,2,0)</f>
        <v>josue joel</v>
      </c>
      <c r="E8711" s="2" t="str">
        <f>VLOOKUP(C8711,'Datos de estudiantes'!$B$2:$D$33,3,0)</f>
        <v>castro peralta</v>
      </c>
      <c r="F8711" s="9" t="s">
        <v>4622</v>
      </c>
      <c r="G8711" s="9" t="s">
        <v>4623</v>
      </c>
      <c r="H8711">
        <v>19</v>
      </c>
      <c r="I8711">
        <v>10</v>
      </c>
      <c r="J8711">
        <v>1</v>
      </c>
      <c r="K8711" t="str">
        <f>VLOOKUP(C8711,'Datos de estudiantes'!$B$2:$F$33,5,0)</f>
        <v>Universidad o Superior</v>
      </c>
      <c r="L8711" s="2" t="s">
        <v>4453</v>
      </c>
      <c r="M8711" t="str">
        <f>VLOOKUP(C8711,'Datos de estudiantes'!$B$2:$G$33,6,0)</f>
        <v>Masculino</v>
      </c>
    </row>
    <row r="8712" spans="1:13">
      <c r="A8712" s="6">
        <v>8807</v>
      </c>
      <c r="B8712" s="2" t="s">
        <v>4628</v>
      </c>
      <c r="C8712" s="2" t="s">
        <v>4455</v>
      </c>
      <c r="D8712" s="2" t="str">
        <f>VLOOKUP(C8712,'Datos de estudiantes'!$B$2:$C$33,2,0)</f>
        <v>domingo fernado</v>
      </c>
      <c r="E8712" s="2" t="str">
        <f>VLOOKUP(C8712,'Datos de estudiantes'!$B$2:$D$33,3,0)</f>
        <v>sanchez fernandez</v>
      </c>
      <c r="F8712" s="9" t="s">
        <v>4622</v>
      </c>
      <c r="G8712" s="9" t="s">
        <v>4623</v>
      </c>
      <c r="H8712">
        <v>27</v>
      </c>
      <c r="I8712">
        <v>11</v>
      </c>
      <c r="J8712">
        <v>1</v>
      </c>
      <c r="K8712" t="str">
        <f>VLOOKUP(C8712,'Datos de estudiantes'!$B$2:$F$33,5,0)</f>
        <v>Escuela o inferior</v>
      </c>
      <c r="L8712" s="2" t="s">
        <v>4453</v>
      </c>
      <c r="M8712" t="str">
        <f>VLOOKUP(C8712,'Datos de estudiantes'!$B$2:$G$33,6,0)</f>
        <v>Masculino</v>
      </c>
    </row>
    <row r="8713" spans="1:13">
      <c r="A8713" s="6">
        <v>8808</v>
      </c>
      <c r="B8713" s="2" t="s">
        <v>4629</v>
      </c>
      <c r="C8713" s="2" t="s">
        <v>4455</v>
      </c>
      <c r="D8713" s="2" t="str">
        <f>VLOOKUP(C8713,'Datos de estudiantes'!$B$2:$C$33,2,0)</f>
        <v>domingo fernado</v>
      </c>
      <c r="E8713" s="2" t="str">
        <f>VLOOKUP(C8713,'Datos de estudiantes'!$B$2:$D$33,3,0)</f>
        <v>sanchez fernandez</v>
      </c>
      <c r="F8713" s="9" t="s">
        <v>4622</v>
      </c>
      <c r="G8713" s="9" t="s">
        <v>4623</v>
      </c>
      <c r="H8713">
        <v>11</v>
      </c>
      <c r="I8713">
        <v>13</v>
      </c>
      <c r="J8713">
        <v>1</v>
      </c>
      <c r="K8713" t="str">
        <f>VLOOKUP(C8713,'Datos de estudiantes'!$B$2:$F$33,5,0)</f>
        <v>Escuela o inferior</v>
      </c>
      <c r="L8713" s="2" t="s">
        <v>4453</v>
      </c>
      <c r="M8713" t="str">
        <f>VLOOKUP(C8713,'Datos de estudiantes'!$B$2:$G$33,6,0)</f>
        <v>Masculino</v>
      </c>
    </row>
    <row r="8714" spans="1:13">
      <c r="A8714" s="6">
        <v>8809</v>
      </c>
      <c r="B8714" s="2" t="s">
        <v>4626</v>
      </c>
      <c r="C8714" s="2" t="s">
        <v>4454</v>
      </c>
      <c r="D8714" s="2" t="str">
        <f>VLOOKUP(C8714,'Datos de estudiantes'!$B$2:$C$33,2,0)</f>
        <v>josue joel</v>
      </c>
      <c r="E8714" s="2" t="str">
        <f>VLOOKUP(C8714,'Datos de estudiantes'!$B$2:$D$33,3,0)</f>
        <v>castro peralta</v>
      </c>
      <c r="F8714" s="9" t="s">
        <v>4622</v>
      </c>
      <c r="G8714" s="9" t="s">
        <v>4623</v>
      </c>
      <c r="H8714">
        <v>33</v>
      </c>
      <c r="I8714">
        <v>12</v>
      </c>
      <c r="J8714">
        <v>1</v>
      </c>
      <c r="K8714" t="str">
        <f>VLOOKUP(C8714,'Datos de estudiantes'!$B$2:$F$33,5,0)</f>
        <v>Universidad o Superior</v>
      </c>
      <c r="L8714" s="2" t="s">
        <v>4453</v>
      </c>
      <c r="M8714" t="str">
        <f>VLOOKUP(C8714,'Datos de estudiantes'!$B$2:$G$33,6,0)</f>
        <v>Masculino</v>
      </c>
    </row>
    <row r="8715" spans="1:13">
      <c r="A8715" s="6">
        <v>8810</v>
      </c>
      <c r="B8715" s="2" t="s">
        <v>4626</v>
      </c>
      <c r="C8715" s="2" t="s">
        <v>4455</v>
      </c>
      <c r="D8715" s="2" t="str">
        <f>VLOOKUP(C8715,'Datos de estudiantes'!$B$2:$C$33,2,0)</f>
        <v>domingo fernado</v>
      </c>
      <c r="E8715" s="2" t="str">
        <f>VLOOKUP(C8715,'Datos de estudiantes'!$B$2:$D$33,3,0)</f>
        <v>sanchez fernandez</v>
      </c>
      <c r="F8715" s="9" t="s">
        <v>4622</v>
      </c>
      <c r="G8715" s="9" t="s">
        <v>4623</v>
      </c>
      <c r="H8715">
        <v>33</v>
      </c>
      <c r="I8715">
        <v>12</v>
      </c>
      <c r="J8715">
        <v>1</v>
      </c>
      <c r="K8715" t="str">
        <f>VLOOKUP(C8715,'Datos de estudiantes'!$B$2:$F$33,5,0)</f>
        <v>Escuela o inferior</v>
      </c>
      <c r="L8715" s="2" t="s">
        <v>4453</v>
      </c>
      <c r="M8715" t="str">
        <f>VLOOKUP(C8715,'Datos de estudiantes'!$B$2:$G$33,6,0)</f>
        <v>Masculino</v>
      </c>
    </row>
    <row r="8716" spans="1:13">
      <c r="A8716" s="6">
        <v>8811</v>
      </c>
      <c r="B8716" s="2" t="s">
        <v>1626</v>
      </c>
      <c r="C8716" s="2" t="s">
        <v>4464</v>
      </c>
      <c r="D8716" s="2" t="str">
        <f>VLOOKUP(C8716,'Datos de estudiantes'!$B$2:$C$33,2,0)</f>
        <v>cristina</v>
      </c>
      <c r="E8716" s="2" t="str">
        <f>VLOOKUP(C8716,'Datos de estudiantes'!$B$2:$D$33,3,0)</f>
        <v>cardona veliz</v>
      </c>
      <c r="F8716" s="9" t="s">
        <v>4630</v>
      </c>
      <c r="G8716" s="9" t="s">
        <v>4631</v>
      </c>
      <c r="H8716">
        <v>6</v>
      </c>
      <c r="I8716">
        <v>8</v>
      </c>
      <c r="J8716">
        <v>1</v>
      </c>
      <c r="K8716" t="str">
        <f>VLOOKUP(C8716,'Datos de estudiantes'!$B$2:$F$33,5,0)</f>
        <v>Colegio</v>
      </c>
      <c r="L8716" s="2" t="s">
        <v>4453</v>
      </c>
      <c r="M8716" t="str">
        <f>VLOOKUP(C8716,'Datos de estudiantes'!$B$2:$G$33,6,0)</f>
        <v>Femenino</v>
      </c>
    </row>
    <row r="8717" spans="1:13">
      <c r="A8717" s="6">
        <v>8812</v>
      </c>
      <c r="B8717" s="2" t="s">
        <v>1626</v>
      </c>
      <c r="C8717" s="2" t="s">
        <v>4460</v>
      </c>
      <c r="D8717" s="2" t="str">
        <f>VLOOKUP(C8717,'Datos de estudiantes'!$B$2:$C$33,2,0)</f>
        <v>yolanda betty</v>
      </c>
      <c r="E8717" s="2" t="str">
        <f>VLOOKUP(C8717,'Datos de estudiantes'!$B$2:$D$33,3,0)</f>
        <v>sanchez fernandez</v>
      </c>
      <c r="F8717" s="9" t="s">
        <v>4630</v>
      </c>
      <c r="G8717" s="9" t="s">
        <v>4631</v>
      </c>
      <c r="H8717">
        <v>6</v>
      </c>
      <c r="I8717">
        <v>8</v>
      </c>
      <c r="J8717">
        <v>1</v>
      </c>
      <c r="K8717" t="str">
        <f>VLOOKUP(C8717,'Datos de estudiantes'!$B$2:$F$33,5,0)</f>
        <v>Escuela o inferior</v>
      </c>
      <c r="L8717" s="2" t="s">
        <v>4453</v>
      </c>
      <c r="M8717" t="str">
        <f>VLOOKUP(C8717,'Datos de estudiantes'!$B$2:$G$33,6,0)</f>
        <v>Femenino</v>
      </c>
    </row>
    <row r="8718" spans="1:13">
      <c r="A8718" s="6">
        <v>8813</v>
      </c>
      <c r="B8718" s="2" t="s">
        <v>4632</v>
      </c>
      <c r="C8718" s="2" t="s">
        <v>4468</v>
      </c>
      <c r="D8718" s="2" t="str">
        <f>VLOOKUP(C8718,'Datos de estudiantes'!$B$2:$C$33,2,0)</f>
        <v>allison ainhoa</v>
      </c>
      <c r="E8718" s="2" t="str">
        <f>VLOOKUP(C8718,'Datos de estudiantes'!$B$2:$D$33,3,0)</f>
        <v>gómez naranjo</v>
      </c>
      <c r="F8718" s="9" t="s">
        <v>4630</v>
      </c>
      <c r="G8718" s="9" t="s">
        <v>4631</v>
      </c>
      <c r="H8718">
        <v>18</v>
      </c>
      <c r="I8718">
        <v>9</v>
      </c>
      <c r="J8718">
        <v>1</v>
      </c>
      <c r="K8718" t="str">
        <f>VLOOKUP(C8718,'Datos de estudiantes'!$B$2:$F$33,5,0)</f>
        <v>Universidad o Superior</v>
      </c>
      <c r="L8718" s="2" t="s">
        <v>4453</v>
      </c>
      <c r="M8718" t="str">
        <f>VLOOKUP(C8718,'Datos de estudiantes'!$B$2:$G$33,6,0)</f>
        <v>Femenino</v>
      </c>
    </row>
    <row r="8719" spans="1:13">
      <c r="A8719" s="6">
        <v>8814</v>
      </c>
      <c r="B8719" s="2" t="s">
        <v>4632</v>
      </c>
      <c r="C8719" s="2" t="s">
        <v>4460</v>
      </c>
      <c r="D8719" s="2" t="str">
        <f>VLOOKUP(C8719,'Datos de estudiantes'!$B$2:$C$33,2,0)</f>
        <v>yolanda betty</v>
      </c>
      <c r="E8719" s="2" t="str">
        <f>VLOOKUP(C8719,'Datos de estudiantes'!$B$2:$D$33,3,0)</f>
        <v>sanchez fernandez</v>
      </c>
      <c r="F8719" s="9" t="s">
        <v>4630</v>
      </c>
      <c r="G8719" s="9" t="s">
        <v>4631</v>
      </c>
      <c r="H8719">
        <v>18</v>
      </c>
      <c r="I8719">
        <v>9</v>
      </c>
      <c r="J8719">
        <v>1</v>
      </c>
      <c r="K8719" t="str">
        <f>VLOOKUP(C8719,'Datos de estudiantes'!$B$2:$F$33,5,0)</f>
        <v>Escuela o inferior</v>
      </c>
      <c r="L8719" s="2" t="s">
        <v>4453</v>
      </c>
      <c r="M8719" t="str">
        <f>VLOOKUP(C8719,'Datos de estudiantes'!$B$2:$G$33,6,0)</f>
        <v>Femenino</v>
      </c>
    </row>
    <row r="8720" spans="1:13">
      <c r="A8720" s="6">
        <v>8827</v>
      </c>
      <c r="B8720" s="2" t="s">
        <v>4579</v>
      </c>
      <c r="C8720" s="2" t="s">
        <v>4454</v>
      </c>
      <c r="D8720" s="2" t="str">
        <f>VLOOKUP(C8720,'Datos de estudiantes'!$B$2:$C$33,2,0)</f>
        <v>josue joel</v>
      </c>
      <c r="E8720" s="2" t="str">
        <f>VLOOKUP(C8720,'Datos de estudiantes'!$B$2:$D$33,3,0)</f>
        <v>castro peralta</v>
      </c>
      <c r="F8720" s="9" t="s">
        <v>4633</v>
      </c>
      <c r="G8720" s="9" t="s">
        <v>4634</v>
      </c>
      <c r="H8720">
        <v>72</v>
      </c>
      <c r="I8720">
        <v>11</v>
      </c>
      <c r="J8720">
        <v>1</v>
      </c>
      <c r="K8720" t="str">
        <f>VLOOKUP(C8720,'Datos de estudiantes'!$B$2:$F$33,5,0)</f>
        <v>Universidad o Superior</v>
      </c>
      <c r="L8720" s="2" t="s">
        <v>4453</v>
      </c>
      <c r="M8720" t="str">
        <f>VLOOKUP(C8720,'Datos de estudiantes'!$B$2:$G$33,6,0)</f>
        <v>Masculino</v>
      </c>
    </row>
    <row r="8721" spans="1:13">
      <c r="A8721" s="6">
        <v>8828</v>
      </c>
      <c r="B8721" s="2" t="s">
        <v>3470</v>
      </c>
      <c r="C8721" s="2" t="s">
        <v>4455</v>
      </c>
      <c r="D8721" s="2" t="str">
        <f>VLOOKUP(C8721,'Datos de estudiantes'!$B$2:$C$33,2,0)</f>
        <v>domingo fernado</v>
      </c>
      <c r="E8721" s="2" t="str">
        <f>VLOOKUP(C8721,'Datos de estudiantes'!$B$2:$D$33,3,0)</f>
        <v>sanchez fernandez</v>
      </c>
      <c r="F8721" s="9" t="s">
        <v>4633</v>
      </c>
      <c r="G8721" s="9" t="s">
        <v>4635</v>
      </c>
      <c r="H8721">
        <v>34</v>
      </c>
      <c r="I8721">
        <v>10</v>
      </c>
      <c r="J8721">
        <v>1</v>
      </c>
      <c r="K8721" t="str">
        <f>VLOOKUP(C8721,'Datos de estudiantes'!$B$2:$F$33,5,0)</f>
        <v>Escuela o inferior</v>
      </c>
      <c r="L8721" s="2" t="s">
        <v>4453</v>
      </c>
      <c r="M8721" t="str">
        <f>VLOOKUP(C8721,'Datos de estudiantes'!$B$2:$G$33,6,0)</f>
        <v>Masculino</v>
      </c>
    </row>
    <row r="8722" spans="1:13">
      <c r="A8722" s="6">
        <v>8819</v>
      </c>
      <c r="B8722" s="2" t="s">
        <v>1968</v>
      </c>
      <c r="C8722" s="2" t="s">
        <v>4455</v>
      </c>
      <c r="D8722" s="2" t="str">
        <f>VLOOKUP(C8722,'Datos de estudiantes'!$B$2:$C$33,2,0)</f>
        <v>domingo fernado</v>
      </c>
      <c r="E8722" s="2" t="str">
        <f>VLOOKUP(C8722,'Datos de estudiantes'!$B$2:$D$33,3,0)</f>
        <v>sanchez fernandez</v>
      </c>
      <c r="F8722" s="9" t="s">
        <v>4633</v>
      </c>
      <c r="G8722" s="9" t="s">
        <v>4635</v>
      </c>
      <c r="H8722">
        <v>8</v>
      </c>
      <c r="I8722">
        <v>15</v>
      </c>
      <c r="J8722">
        <v>1</v>
      </c>
      <c r="K8722" t="str">
        <f>VLOOKUP(C8722,'Datos de estudiantes'!$B$2:$F$33,5,0)</f>
        <v>Escuela o inferior</v>
      </c>
      <c r="L8722" s="2" t="s">
        <v>4453</v>
      </c>
      <c r="M8722" t="str">
        <f>VLOOKUP(C8722,'Datos de estudiantes'!$B$2:$G$33,6,0)</f>
        <v>Masculino</v>
      </c>
    </row>
    <row r="8723" spans="1:13">
      <c r="A8723" s="6">
        <v>8817</v>
      </c>
      <c r="B8723" s="2" t="s">
        <v>4636</v>
      </c>
      <c r="C8723" s="2" t="s">
        <v>4455</v>
      </c>
      <c r="D8723" s="2" t="str">
        <f>VLOOKUP(C8723,'Datos de estudiantes'!$B$2:$C$33,2,0)</f>
        <v>domingo fernado</v>
      </c>
      <c r="E8723" s="2" t="str">
        <f>VLOOKUP(C8723,'Datos de estudiantes'!$B$2:$D$33,3,0)</f>
        <v>sanchez fernandez</v>
      </c>
      <c r="F8723" s="9" t="s">
        <v>4633</v>
      </c>
      <c r="G8723" s="9" t="s">
        <v>4635</v>
      </c>
      <c r="H8723">
        <v>19</v>
      </c>
      <c r="I8723">
        <v>5</v>
      </c>
      <c r="J8723">
        <v>1</v>
      </c>
      <c r="K8723" t="str">
        <f>VLOOKUP(C8723,'Datos de estudiantes'!$B$2:$F$33,5,0)</f>
        <v>Escuela o inferior</v>
      </c>
      <c r="L8723" s="2" t="s">
        <v>4453</v>
      </c>
      <c r="M8723" t="str">
        <f>VLOOKUP(C8723,'Datos de estudiantes'!$B$2:$G$33,6,0)</f>
        <v>Masculino</v>
      </c>
    </row>
    <row r="8724" spans="1:13">
      <c r="A8724" s="6">
        <v>8826</v>
      </c>
      <c r="B8724" s="2" t="s">
        <v>4637</v>
      </c>
      <c r="C8724" s="2" t="s">
        <v>4455</v>
      </c>
      <c r="D8724" s="2" t="str">
        <f>VLOOKUP(C8724,'Datos de estudiantes'!$B$2:$C$33,2,0)</f>
        <v>domingo fernado</v>
      </c>
      <c r="E8724" s="2" t="str">
        <f>VLOOKUP(C8724,'Datos de estudiantes'!$B$2:$D$33,3,0)</f>
        <v>sanchez fernandez</v>
      </c>
      <c r="F8724" s="9" t="s">
        <v>4633</v>
      </c>
      <c r="G8724" s="9" t="s">
        <v>4635</v>
      </c>
      <c r="H8724">
        <v>56</v>
      </c>
      <c r="I8724">
        <v>8</v>
      </c>
      <c r="J8724">
        <v>1</v>
      </c>
      <c r="K8724" t="str">
        <f>VLOOKUP(C8724,'Datos de estudiantes'!$B$2:$F$33,5,0)</f>
        <v>Escuela o inferior</v>
      </c>
      <c r="L8724" s="2" t="s">
        <v>4453</v>
      </c>
      <c r="M8724" t="str">
        <f>VLOOKUP(C8724,'Datos de estudiantes'!$B$2:$G$33,6,0)</f>
        <v>Masculino</v>
      </c>
    </row>
    <row r="8725" spans="1:13">
      <c r="A8725" s="6">
        <v>8820</v>
      </c>
      <c r="B8725" s="2" t="s">
        <v>4638</v>
      </c>
      <c r="C8725" s="2" t="s">
        <v>4455</v>
      </c>
      <c r="D8725" s="2" t="str">
        <f>VLOOKUP(C8725,'Datos de estudiantes'!$B$2:$C$33,2,0)</f>
        <v>domingo fernado</v>
      </c>
      <c r="E8725" s="2" t="str">
        <f>VLOOKUP(C8725,'Datos de estudiantes'!$B$2:$D$33,3,0)</f>
        <v>sanchez fernandez</v>
      </c>
      <c r="F8725" s="9" t="s">
        <v>4633</v>
      </c>
      <c r="G8725" s="9" t="s">
        <v>4635</v>
      </c>
      <c r="H8725">
        <v>25</v>
      </c>
      <c r="I8725">
        <v>10</v>
      </c>
      <c r="J8725">
        <v>1</v>
      </c>
      <c r="K8725" t="str">
        <f>VLOOKUP(C8725,'Datos de estudiantes'!$B$2:$F$33,5,0)</f>
        <v>Escuela o inferior</v>
      </c>
      <c r="L8725" s="2" t="s">
        <v>4453</v>
      </c>
      <c r="M8725" t="str">
        <f>VLOOKUP(C8725,'Datos de estudiantes'!$B$2:$G$33,6,0)</f>
        <v>Masculino</v>
      </c>
    </row>
    <row r="8726" spans="1:13">
      <c r="A8726" s="6">
        <v>8830</v>
      </c>
      <c r="B8726" s="2" t="s">
        <v>4639</v>
      </c>
      <c r="C8726" s="2" t="s">
        <v>4455</v>
      </c>
      <c r="D8726" s="2" t="str">
        <f>VLOOKUP(C8726,'Datos de estudiantes'!$B$2:$C$33,2,0)</f>
        <v>domingo fernado</v>
      </c>
      <c r="E8726" s="2" t="str">
        <f>VLOOKUP(C8726,'Datos de estudiantes'!$B$2:$D$33,3,0)</f>
        <v>sanchez fernandez</v>
      </c>
      <c r="F8726" s="9" t="s">
        <v>4633</v>
      </c>
      <c r="G8726" s="9" t="s">
        <v>4635</v>
      </c>
      <c r="H8726">
        <v>35</v>
      </c>
      <c r="I8726">
        <v>13</v>
      </c>
      <c r="J8726">
        <v>1</v>
      </c>
      <c r="K8726" t="str">
        <f>VLOOKUP(C8726,'Datos de estudiantes'!$B$2:$F$33,5,0)</f>
        <v>Escuela o inferior</v>
      </c>
      <c r="L8726" s="2" t="s">
        <v>4453</v>
      </c>
      <c r="M8726" t="str">
        <f>VLOOKUP(C8726,'Datos de estudiantes'!$B$2:$G$33,6,0)</f>
        <v>Masculino</v>
      </c>
    </row>
    <row r="8727" spans="1:13">
      <c r="A8727" s="6">
        <v>8822</v>
      </c>
      <c r="B8727" s="2" t="s">
        <v>500</v>
      </c>
      <c r="C8727" s="2" t="s">
        <v>4450</v>
      </c>
      <c r="D8727" s="2" t="str">
        <f>VLOOKUP(C8727,'Datos de estudiantes'!$B$2:$C$33,2,0)</f>
        <v>darwin david</v>
      </c>
      <c r="E8727" s="2" t="str">
        <f>VLOOKUP(C8727,'Datos de estudiantes'!$B$2:$D$33,3,0)</f>
        <v>vera rojas</v>
      </c>
      <c r="F8727" s="9" t="s">
        <v>4633</v>
      </c>
      <c r="G8727" s="9" t="s">
        <v>4635</v>
      </c>
      <c r="H8727">
        <v>78</v>
      </c>
      <c r="I8727">
        <v>15</v>
      </c>
      <c r="J8727">
        <v>1</v>
      </c>
      <c r="K8727" t="str">
        <f>VLOOKUP(C8727,'Datos de estudiantes'!$B$2:$F$33,5,0)</f>
        <v>Colegio</v>
      </c>
      <c r="L8727" s="2" t="s">
        <v>4453</v>
      </c>
      <c r="M8727" t="str">
        <f>VLOOKUP(C8727,'Datos de estudiantes'!$B$2:$G$33,6,0)</f>
        <v>Masculino</v>
      </c>
    </row>
    <row r="8728" spans="1:13">
      <c r="A8728" s="6">
        <v>8829</v>
      </c>
      <c r="B8728" s="2" t="s">
        <v>765</v>
      </c>
      <c r="C8728" s="2" t="s">
        <v>4450</v>
      </c>
      <c r="D8728" s="2" t="str">
        <f>VLOOKUP(C8728,'Datos de estudiantes'!$B$2:$C$33,2,0)</f>
        <v>darwin david</v>
      </c>
      <c r="E8728" s="2" t="str">
        <f>VLOOKUP(C8728,'Datos de estudiantes'!$B$2:$D$33,3,0)</f>
        <v>vera rojas</v>
      </c>
      <c r="F8728" s="9" t="s">
        <v>4633</v>
      </c>
      <c r="G8728" s="9" t="s">
        <v>4635</v>
      </c>
      <c r="H8728">
        <v>38</v>
      </c>
      <c r="I8728">
        <v>9</v>
      </c>
      <c r="J8728">
        <v>1</v>
      </c>
      <c r="K8728" t="str">
        <f>VLOOKUP(C8728,'Datos de estudiantes'!$B$2:$F$33,5,0)</f>
        <v>Colegio</v>
      </c>
      <c r="L8728" s="2" t="s">
        <v>4453</v>
      </c>
      <c r="M8728" t="str">
        <f>VLOOKUP(C8728,'Datos de estudiantes'!$B$2:$G$33,6,0)</f>
        <v>Masculino</v>
      </c>
    </row>
    <row r="8729" spans="1:13">
      <c r="A8729" s="6">
        <v>8815</v>
      </c>
      <c r="B8729" s="2" t="s">
        <v>4583</v>
      </c>
      <c r="C8729" s="2" t="s">
        <v>4454</v>
      </c>
      <c r="D8729" s="2" t="str">
        <f>VLOOKUP(C8729,'Datos de estudiantes'!$B$2:$C$33,2,0)</f>
        <v>josue joel</v>
      </c>
      <c r="E8729" s="2" t="str">
        <f>VLOOKUP(C8729,'Datos de estudiantes'!$B$2:$D$33,3,0)</f>
        <v>castro peralta</v>
      </c>
      <c r="F8729" s="9" t="s">
        <v>4633</v>
      </c>
      <c r="G8729" s="9" t="s">
        <v>4635</v>
      </c>
      <c r="H8729">
        <v>73</v>
      </c>
      <c r="I8729">
        <v>11</v>
      </c>
      <c r="J8729">
        <v>1</v>
      </c>
      <c r="K8729" t="str">
        <f>VLOOKUP(C8729,'Datos de estudiantes'!$B$2:$F$33,5,0)</f>
        <v>Universidad o Superior</v>
      </c>
      <c r="L8729" s="2" t="s">
        <v>4453</v>
      </c>
      <c r="M8729" t="str">
        <f>VLOOKUP(C8729,'Datos de estudiantes'!$B$2:$G$33,6,0)</f>
        <v>Masculino</v>
      </c>
    </row>
    <row r="8730" spans="1:13">
      <c r="A8730" s="6">
        <v>8825</v>
      </c>
      <c r="B8730" s="2" t="s">
        <v>4640</v>
      </c>
      <c r="C8730" s="2" t="s">
        <v>4455</v>
      </c>
      <c r="D8730" s="2" t="str">
        <f>VLOOKUP(C8730,'Datos de estudiantes'!$B$2:$C$33,2,0)</f>
        <v>domingo fernado</v>
      </c>
      <c r="E8730" s="2" t="str">
        <f>VLOOKUP(C8730,'Datos de estudiantes'!$B$2:$D$33,3,0)</f>
        <v>sanchez fernandez</v>
      </c>
      <c r="F8730" s="9" t="s">
        <v>4633</v>
      </c>
      <c r="G8730" s="9" t="s">
        <v>4635</v>
      </c>
      <c r="H8730">
        <v>30</v>
      </c>
      <c r="I8730">
        <v>6</v>
      </c>
      <c r="J8730">
        <v>1</v>
      </c>
      <c r="K8730" t="str">
        <f>VLOOKUP(C8730,'Datos de estudiantes'!$B$2:$F$33,5,0)</f>
        <v>Escuela o inferior</v>
      </c>
      <c r="L8730" s="2" t="s">
        <v>4453</v>
      </c>
      <c r="M8730" t="str">
        <f>VLOOKUP(C8730,'Datos de estudiantes'!$B$2:$G$33,6,0)</f>
        <v>Masculino</v>
      </c>
    </row>
    <row r="8731" spans="1:13">
      <c r="A8731" s="6">
        <v>8818</v>
      </c>
      <c r="B8731" s="2" t="s">
        <v>4572</v>
      </c>
      <c r="C8731" s="2" t="s">
        <v>4450</v>
      </c>
      <c r="D8731" s="2" t="str">
        <f>VLOOKUP(C8731,'Datos de estudiantes'!$B$2:$C$33,2,0)</f>
        <v>darwin david</v>
      </c>
      <c r="E8731" s="2" t="str">
        <f>VLOOKUP(C8731,'Datos de estudiantes'!$B$2:$D$33,3,0)</f>
        <v>vera rojas</v>
      </c>
      <c r="F8731" s="9" t="s">
        <v>4633</v>
      </c>
      <c r="G8731" s="9" t="s">
        <v>4635</v>
      </c>
      <c r="H8731">
        <v>76</v>
      </c>
      <c r="I8731">
        <v>8</v>
      </c>
      <c r="J8731">
        <v>1</v>
      </c>
      <c r="K8731" t="str">
        <f>VLOOKUP(C8731,'Datos de estudiantes'!$B$2:$F$33,5,0)</f>
        <v>Colegio</v>
      </c>
      <c r="L8731" s="2" t="s">
        <v>4453</v>
      </c>
      <c r="M8731" t="str">
        <f>VLOOKUP(C8731,'Datos de estudiantes'!$B$2:$G$33,6,0)</f>
        <v>Masculino</v>
      </c>
    </row>
    <row r="8732" spans="1:13">
      <c r="A8732" s="6">
        <v>8831</v>
      </c>
      <c r="B8732" s="2" t="s">
        <v>924</v>
      </c>
      <c r="C8732" s="2" t="s">
        <v>4460</v>
      </c>
      <c r="D8732" s="2" t="str">
        <f>VLOOKUP(C8732,'Datos de estudiantes'!$B$2:$C$33,2,0)</f>
        <v>yolanda betty</v>
      </c>
      <c r="E8732" s="2" t="str">
        <f>VLOOKUP(C8732,'Datos de estudiantes'!$B$2:$D$33,3,0)</f>
        <v>sanchez fernandez</v>
      </c>
      <c r="F8732" s="9" t="s">
        <v>4641</v>
      </c>
      <c r="G8732" s="9" t="s">
        <v>4642</v>
      </c>
      <c r="H8732">
        <v>35</v>
      </c>
      <c r="I8732">
        <v>12</v>
      </c>
      <c r="J8732">
        <v>1</v>
      </c>
      <c r="K8732" t="str">
        <f>VLOOKUP(C8732,'Datos de estudiantes'!$B$2:$F$33,5,0)</f>
        <v>Escuela o inferior</v>
      </c>
      <c r="L8732" s="2" t="s">
        <v>4453</v>
      </c>
      <c r="M8732" t="str">
        <f>VLOOKUP(C8732,'Datos de estudiantes'!$B$2:$G$33,6,0)</f>
        <v>Femenino</v>
      </c>
    </row>
    <row r="8733" spans="1:13">
      <c r="A8733" s="6">
        <v>8832</v>
      </c>
      <c r="B8733" s="2" t="s">
        <v>1659</v>
      </c>
      <c r="C8733" s="2" t="s">
        <v>4460</v>
      </c>
      <c r="D8733" s="2" t="str">
        <f>VLOOKUP(C8733,'Datos de estudiantes'!$B$2:$C$33,2,0)</f>
        <v>yolanda betty</v>
      </c>
      <c r="E8733" s="2" t="str">
        <f>VLOOKUP(C8733,'Datos de estudiantes'!$B$2:$D$33,3,0)</f>
        <v>sanchez fernandez</v>
      </c>
      <c r="F8733" s="9" t="s">
        <v>4641</v>
      </c>
      <c r="G8733" s="9" t="s">
        <v>4642</v>
      </c>
      <c r="H8733">
        <v>11</v>
      </c>
      <c r="I8733">
        <v>9</v>
      </c>
      <c r="J8733">
        <v>1</v>
      </c>
      <c r="K8733" t="str">
        <f>VLOOKUP(C8733,'Datos de estudiantes'!$B$2:$F$33,5,0)</f>
        <v>Escuela o inferior</v>
      </c>
      <c r="L8733" s="2" t="s">
        <v>4453</v>
      </c>
      <c r="M8733" t="str">
        <f>VLOOKUP(C8733,'Datos de estudiantes'!$B$2:$G$33,6,0)</f>
        <v>Femenino</v>
      </c>
    </row>
    <row r="8734" spans="1:13">
      <c r="A8734" s="6">
        <v>8833</v>
      </c>
      <c r="B8734" s="2" t="s">
        <v>4643</v>
      </c>
      <c r="C8734" s="2" t="s">
        <v>4460</v>
      </c>
      <c r="D8734" s="2" t="str">
        <f>VLOOKUP(C8734,'Datos de estudiantes'!$B$2:$C$33,2,0)</f>
        <v>yolanda betty</v>
      </c>
      <c r="E8734" s="2" t="str">
        <f>VLOOKUP(C8734,'Datos de estudiantes'!$B$2:$D$33,3,0)</f>
        <v>sanchez fernandez</v>
      </c>
      <c r="F8734" s="9" t="s">
        <v>4641</v>
      </c>
      <c r="G8734" s="9" t="s">
        <v>4642</v>
      </c>
      <c r="H8734">
        <v>6</v>
      </c>
      <c r="I8734">
        <v>9</v>
      </c>
      <c r="J8734">
        <v>1</v>
      </c>
      <c r="K8734" t="str">
        <f>VLOOKUP(C8734,'Datos de estudiantes'!$B$2:$F$33,5,0)</f>
        <v>Escuela o inferior</v>
      </c>
      <c r="L8734" s="2" t="s">
        <v>4453</v>
      </c>
      <c r="M8734" t="str">
        <f>VLOOKUP(C8734,'Datos de estudiantes'!$B$2:$G$33,6,0)</f>
        <v>Femenino</v>
      </c>
    </row>
    <row r="8735" spans="1:13">
      <c r="A8735" s="6">
        <v>8834</v>
      </c>
      <c r="B8735" s="2" t="s">
        <v>4644</v>
      </c>
      <c r="C8735" s="2" t="s">
        <v>4460</v>
      </c>
      <c r="D8735" s="2" t="str">
        <f>VLOOKUP(C8735,'Datos de estudiantes'!$B$2:$C$33,2,0)</f>
        <v>yolanda betty</v>
      </c>
      <c r="E8735" s="2" t="str">
        <f>VLOOKUP(C8735,'Datos de estudiantes'!$B$2:$D$33,3,0)</f>
        <v>sanchez fernandez</v>
      </c>
      <c r="F8735" s="9" t="s">
        <v>4641</v>
      </c>
      <c r="G8735" s="9" t="s">
        <v>4642</v>
      </c>
      <c r="H8735">
        <v>26</v>
      </c>
      <c r="I8735">
        <v>12</v>
      </c>
      <c r="J8735">
        <v>1</v>
      </c>
      <c r="K8735" t="str">
        <f>VLOOKUP(C8735,'Datos de estudiantes'!$B$2:$F$33,5,0)</f>
        <v>Escuela o inferior</v>
      </c>
      <c r="L8735" s="2" t="s">
        <v>4453</v>
      </c>
      <c r="M8735" t="str">
        <f>VLOOKUP(C8735,'Datos de estudiantes'!$B$2:$G$33,6,0)</f>
        <v>Femenino</v>
      </c>
    </row>
    <row r="8736" spans="1:13">
      <c r="A8736" s="6">
        <v>8835</v>
      </c>
      <c r="B8736" s="2" t="s">
        <v>1659</v>
      </c>
      <c r="C8736" s="2" t="s">
        <v>4464</v>
      </c>
      <c r="D8736" s="2" t="str">
        <f>VLOOKUP(C8736,'Datos de estudiantes'!$B$2:$C$33,2,0)</f>
        <v>cristina</v>
      </c>
      <c r="E8736" s="2" t="str">
        <f>VLOOKUP(C8736,'Datos de estudiantes'!$B$2:$D$33,3,0)</f>
        <v>cardona veliz</v>
      </c>
      <c r="F8736" s="9" t="s">
        <v>4641</v>
      </c>
      <c r="G8736" s="9" t="s">
        <v>4642</v>
      </c>
      <c r="H8736">
        <v>11</v>
      </c>
      <c r="I8736">
        <v>9</v>
      </c>
      <c r="J8736">
        <v>1</v>
      </c>
      <c r="K8736" t="str">
        <f>VLOOKUP(C8736,'Datos de estudiantes'!$B$2:$F$33,5,0)</f>
        <v>Colegio</v>
      </c>
      <c r="L8736" s="2" t="s">
        <v>4453</v>
      </c>
      <c r="M8736" t="str">
        <f>VLOOKUP(C8736,'Datos de estudiantes'!$B$2:$G$33,6,0)</f>
        <v>Femenino</v>
      </c>
    </row>
    <row r="8737" spans="1:13">
      <c r="A8737" s="6">
        <v>8836</v>
      </c>
      <c r="B8737" s="2" t="s">
        <v>4644</v>
      </c>
      <c r="C8737" s="2" t="s">
        <v>4468</v>
      </c>
      <c r="D8737" s="2" t="str">
        <f>VLOOKUP(C8737,'Datos de estudiantes'!$B$2:$C$33,2,0)</f>
        <v>allison ainhoa</v>
      </c>
      <c r="E8737" s="2" t="str">
        <f>VLOOKUP(C8737,'Datos de estudiantes'!$B$2:$D$33,3,0)</f>
        <v>gómez naranjo</v>
      </c>
      <c r="F8737" s="9" t="s">
        <v>4641</v>
      </c>
      <c r="G8737" s="9" t="s">
        <v>4642</v>
      </c>
      <c r="H8737">
        <v>26</v>
      </c>
      <c r="I8737">
        <v>12</v>
      </c>
      <c r="J8737">
        <v>1</v>
      </c>
      <c r="K8737" t="str">
        <f>VLOOKUP(C8737,'Datos de estudiantes'!$B$2:$F$33,5,0)</f>
        <v>Universidad o Superior</v>
      </c>
      <c r="L8737" s="2" t="s">
        <v>4453</v>
      </c>
      <c r="M8737" t="str">
        <f>VLOOKUP(C8737,'Datos de estudiantes'!$B$2:$G$33,6,0)</f>
        <v>Femenino</v>
      </c>
    </row>
    <row r="8738" spans="1:13">
      <c r="A8738" s="6">
        <v>8837</v>
      </c>
      <c r="B8738" s="2" t="s">
        <v>285</v>
      </c>
      <c r="C8738" s="2" t="s">
        <v>4464</v>
      </c>
      <c r="D8738" s="2" t="str">
        <f>VLOOKUP(C8738,'Datos de estudiantes'!$B$2:$C$33,2,0)</f>
        <v>cristina</v>
      </c>
      <c r="E8738" s="2" t="str">
        <f>VLOOKUP(C8738,'Datos de estudiantes'!$B$2:$D$33,3,0)</f>
        <v>cardona veliz</v>
      </c>
      <c r="F8738" s="9" t="s">
        <v>4641</v>
      </c>
      <c r="G8738" s="9" t="s">
        <v>4642</v>
      </c>
      <c r="H8738">
        <v>34</v>
      </c>
      <c r="I8738">
        <v>10</v>
      </c>
      <c r="J8738">
        <v>1</v>
      </c>
      <c r="K8738" t="str">
        <f>VLOOKUP(C8738,'Datos de estudiantes'!$B$2:$F$33,5,0)</f>
        <v>Colegio</v>
      </c>
      <c r="L8738" s="2" t="s">
        <v>4453</v>
      </c>
      <c r="M8738" t="str">
        <f>VLOOKUP(C8738,'Datos de estudiantes'!$B$2:$G$33,6,0)</f>
        <v>Femenino</v>
      </c>
    </row>
    <row r="8739" spans="1:13">
      <c r="A8739" s="6">
        <v>8847</v>
      </c>
      <c r="B8739" s="2" t="s">
        <v>4645</v>
      </c>
      <c r="C8739" s="2" t="s">
        <v>4450</v>
      </c>
      <c r="D8739" s="2" t="str">
        <f>VLOOKUP(C8739,'Datos de estudiantes'!$B$2:$C$33,2,0)</f>
        <v>darwin david</v>
      </c>
      <c r="E8739" s="2" t="str">
        <f>VLOOKUP(C8739,'Datos de estudiantes'!$B$2:$D$33,3,0)</f>
        <v>vera rojas</v>
      </c>
      <c r="F8739" s="9" t="s">
        <v>4646</v>
      </c>
      <c r="G8739" s="9" t="s">
        <v>4647</v>
      </c>
      <c r="H8739">
        <v>81</v>
      </c>
      <c r="I8739">
        <v>9</v>
      </c>
      <c r="J8739">
        <v>1</v>
      </c>
      <c r="K8739" t="str">
        <f>VLOOKUP(C8739,'Datos de estudiantes'!$B$2:$F$33,5,0)</f>
        <v>Colegio</v>
      </c>
      <c r="L8739" s="2" t="s">
        <v>4453</v>
      </c>
      <c r="M8739" t="str">
        <f>VLOOKUP(C8739,'Datos de estudiantes'!$B$2:$G$33,6,0)</f>
        <v>Masculino</v>
      </c>
    </row>
    <row r="8740" spans="1:13">
      <c r="A8740" s="6">
        <v>8849</v>
      </c>
      <c r="B8740" s="2" t="s">
        <v>4648</v>
      </c>
      <c r="C8740" s="2" t="s">
        <v>4455</v>
      </c>
      <c r="D8740" s="2" t="str">
        <f>VLOOKUP(C8740,'Datos de estudiantes'!$B$2:$C$33,2,0)</f>
        <v>domingo fernado</v>
      </c>
      <c r="E8740" s="2" t="str">
        <f>VLOOKUP(C8740,'Datos de estudiantes'!$B$2:$D$33,3,0)</f>
        <v>sanchez fernandez</v>
      </c>
      <c r="F8740" s="9" t="s">
        <v>4646</v>
      </c>
      <c r="G8740" s="9" t="s">
        <v>4647</v>
      </c>
      <c r="H8740">
        <v>29</v>
      </c>
      <c r="I8740">
        <v>6</v>
      </c>
      <c r="J8740">
        <v>1</v>
      </c>
      <c r="K8740" t="str">
        <f>VLOOKUP(C8740,'Datos de estudiantes'!$B$2:$F$33,5,0)</f>
        <v>Escuela o inferior</v>
      </c>
      <c r="L8740" s="2" t="s">
        <v>4453</v>
      </c>
      <c r="M8740" t="str">
        <f>VLOOKUP(C8740,'Datos de estudiantes'!$B$2:$G$33,6,0)</f>
        <v>Masculino</v>
      </c>
    </row>
    <row r="8741" spans="1:13">
      <c r="A8741" s="6">
        <v>8846</v>
      </c>
      <c r="B8741" s="2" t="s">
        <v>4649</v>
      </c>
      <c r="C8741" s="2" t="s">
        <v>4455</v>
      </c>
      <c r="D8741" s="2" t="str">
        <f>VLOOKUP(C8741,'Datos de estudiantes'!$B$2:$C$33,2,0)</f>
        <v>domingo fernado</v>
      </c>
      <c r="E8741" s="2" t="str">
        <f>VLOOKUP(C8741,'Datos de estudiantes'!$B$2:$D$33,3,0)</f>
        <v>sanchez fernandez</v>
      </c>
      <c r="F8741" s="9" t="s">
        <v>4646</v>
      </c>
      <c r="G8741" s="9" t="s">
        <v>4647</v>
      </c>
      <c r="H8741">
        <v>11</v>
      </c>
      <c r="I8741">
        <v>10</v>
      </c>
      <c r="J8741">
        <v>1</v>
      </c>
      <c r="K8741" t="str">
        <f>VLOOKUP(C8741,'Datos de estudiantes'!$B$2:$F$33,5,0)</f>
        <v>Escuela o inferior</v>
      </c>
      <c r="L8741" s="2" t="s">
        <v>4453</v>
      </c>
      <c r="M8741" t="str">
        <f>VLOOKUP(C8741,'Datos de estudiantes'!$B$2:$G$33,6,0)</f>
        <v>Masculino</v>
      </c>
    </row>
    <row r="8742" spans="1:13">
      <c r="A8742" s="6">
        <v>8839</v>
      </c>
      <c r="B8742" s="2" t="s">
        <v>4650</v>
      </c>
      <c r="C8742" s="2" t="s">
        <v>4455</v>
      </c>
      <c r="D8742" s="2" t="str">
        <f>VLOOKUP(C8742,'Datos de estudiantes'!$B$2:$C$33,2,0)</f>
        <v>domingo fernado</v>
      </c>
      <c r="E8742" s="2" t="str">
        <f>VLOOKUP(C8742,'Datos de estudiantes'!$B$2:$D$33,3,0)</f>
        <v>sanchez fernandez</v>
      </c>
      <c r="F8742" s="9" t="s">
        <v>4646</v>
      </c>
      <c r="G8742" s="9" t="s">
        <v>4647</v>
      </c>
      <c r="H8742">
        <v>25</v>
      </c>
      <c r="I8742">
        <v>8</v>
      </c>
      <c r="J8742">
        <v>1</v>
      </c>
      <c r="K8742" t="str">
        <f>VLOOKUP(C8742,'Datos de estudiantes'!$B$2:$F$33,5,0)</f>
        <v>Escuela o inferior</v>
      </c>
      <c r="L8742" s="2" t="s">
        <v>4453</v>
      </c>
      <c r="M8742" t="str">
        <f>VLOOKUP(C8742,'Datos de estudiantes'!$B$2:$G$33,6,0)</f>
        <v>Masculino</v>
      </c>
    </row>
    <row r="8743" spans="1:13">
      <c r="A8743" s="6">
        <v>8842</v>
      </c>
      <c r="B8743" s="2" t="s">
        <v>4651</v>
      </c>
      <c r="C8743" s="2" t="s">
        <v>4454</v>
      </c>
      <c r="D8743" s="2" t="str">
        <f>VLOOKUP(C8743,'Datos de estudiantes'!$B$2:$C$33,2,0)</f>
        <v>josue joel</v>
      </c>
      <c r="E8743" s="2" t="str">
        <f>VLOOKUP(C8743,'Datos de estudiantes'!$B$2:$D$33,3,0)</f>
        <v>castro peralta</v>
      </c>
      <c r="F8743" s="9" t="s">
        <v>4646</v>
      </c>
      <c r="G8743" s="9" t="s">
        <v>4647</v>
      </c>
      <c r="H8743">
        <v>42</v>
      </c>
      <c r="I8743">
        <v>10</v>
      </c>
      <c r="J8743">
        <v>1</v>
      </c>
      <c r="K8743" t="str">
        <f>VLOOKUP(C8743,'Datos de estudiantes'!$B$2:$F$33,5,0)</f>
        <v>Universidad o Superior</v>
      </c>
      <c r="L8743" s="2" t="s">
        <v>4453</v>
      </c>
      <c r="M8743" t="str">
        <f>VLOOKUP(C8743,'Datos de estudiantes'!$B$2:$G$33,6,0)</f>
        <v>Masculino</v>
      </c>
    </row>
    <row r="8744" spans="1:13">
      <c r="A8744" s="6">
        <v>8841</v>
      </c>
      <c r="B8744" s="2" t="s">
        <v>2790</v>
      </c>
      <c r="C8744" s="2" t="s">
        <v>4450</v>
      </c>
      <c r="D8744" s="2" t="str">
        <f>VLOOKUP(C8744,'Datos de estudiantes'!$B$2:$C$33,2,0)</f>
        <v>darwin david</v>
      </c>
      <c r="E8744" s="2" t="str">
        <f>VLOOKUP(C8744,'Datos de estudiantes'!$B$2:$D$33,3,0)</f>
        <v>vera rojas</v>
      </c>
      <c r="F8744" s="9" t="s">
        <v>4646</v>
      </c>
      <c r="G8744" s="9" t="s">
        <v>4647</v>
      </c>
      <c r="H8744">
        <v>14</v>
      </c>
      <c r="I8744">
        <v>10</v>
      </c>
      <c r="J8744">
        <v>1</v>
      </c>
      <c r="K8744" t="str">
        <f>VLOOKUP(C8744,'Datos de estudiantes'!$B$2:$F$33,5,0)</f>
        <v>Colegio</v>
      </c>
      <c r="L8744" s="2" t="s">
        <v>4453</v>
      </c>
      <c r="M8744" t="str">
        <f>VLOOKUP(C8744,'Datos de estudiantes'!$B$2:$G$33,6,0)</f>
        <v>Masculino</v>
      </c>
    </row>
    <row r="8745" spans="1:13">
      <c r="A8745" s="6">
        <v>8844</v>
      </c>
      <c r="B8745" s="2" t="s">
        <v>2790</v>
      </c>
      <c r="C8745" s="2" t="s">
        <v>4455</v>
      </c>
      <c r="D8745" s="2" t="str">
        <f>VLOOKUP(C8745,'Datos de estudiantes'!$B$2:$C$33,2,0)</f>
        <v>domingo fernado</v>
      </c>
      <c r="E8745" s="2" t="str">
        <f>VLOOKUP(C8745,'Datos de estudiantes'!$B$2:$D$33,3,0)</f>
        <v>sanchez fernandez</v>
      </c>
      <c r="F8745" s="9" t="s">
        <v>4646</v>
      </c>
      <c r="G8745" s="9" t="s">
        <v>4647</v>
      </c>
      <c r="H8745">
        <v>14</v>
      </c>
      <c r="I8745">
        <v>10</v>
      </c>
      <c r="J8745">
        <v>1</v>
      </c>
      <c r="K8745" t="str">
        <f>VLOOKUP(C8745,'Datos de estudiantes'!$B$2:$F$33,5,0)</f>
        <v>Escuela o inferior</v>
      </c>
      <c r="L8745" s="2" t="s">
        <v>4453</v>
      </c>
      <c r="M8745" t="str">
        <f>VLOOKUP(C8745,'Datos de estudiantes'!$B$2:$G$33,6,0)</f>
        <v>Masculino</v>
      </c>
    </row>
    <row r="8746" spans="1:13">
      <c r="A8746" s="6">
        <v>8845</v>
      </c>
      <c r="B8746" s="2" t="s">
        <v>1038</v>
      </c>
      <c r="C8746" s="2" t="s">
        <v>4455</v>
      </c>
      <c r="D8746" s="2" t="str">
        <f>VLOOKUP(C8746,'Datos de estudiantes'!$B$2:$C$33,2,0)</f>
        <v>domingo fernado</v>
      </c>
      <c r="E8746" s="2" t="str">
        <f>VLOOKUP(C8746,'Datos de estudiantes'!$B$2:$D$33,3,0)</f>
        <v>sanchez fernandez</v>
      </c>
      <c r="F8746" s="9" t="s">
        <v>4646</v>
      </c>
      <c r="G8746" s="9" t="s">
        <v>4647</v>
      </c>
      <c r="H8746">
        <v>38</v>
      </c>
      <c r="I8746">
        <v>3</v>
      </c>
      <c r="J8746">
        <v>1</v>
      </c>
      <c r="K8746" t="str">
        <f>VLOOKUP(C8746,'Datos de estudiantes'!$B$2:$F$33,5,0)</f>
        <v>Escuela o inferior</v>
      </c>
      <c r="L8746" s="2" t="s">
        <v>4453</v>
      </c>
      <c r="M8746" t="str">
        <f>VLOOKUP(C8746,'Datos de estudiantes'!$B$2:$G$33,6,0)</f>
        <v>Masculino</v>
      </c>
    </row>
    <row r="8747" spans="1:13">
      <c r="A8747" s="6">
        <v>8838</v>
      </c>
      <c r="B8747" s="2" t="s">
        <v>4523</v>
      </c>
      <c r="C8747" s="2" t="s">
        <v>4455</v>
      </c>
      <c r="D8747" s="2" t="str">
        <f>VLOOKUP(C8747,'Datos de estudiantes'!$B$2:$C$33,2,0)</f>
        <v>domingo fernado</v>
      </c>
      <c r="E8747" s="2" t="str">
        <f>VLOOKUP(C8747,'Datos de estudiantes'!$B$2:$D$33,3,0)</f>
        <v>sanchez fernandez</v>
      </c>
      <c r="F8747" s="9" t="s">
        <v>4646</v>
      </c>
      <c r="G8747" s="9" t="s">
        <v>4647</v>
      </c>
      <c r="H8747">
        <v>17</v>
      </c>
      <c r="I8747">
        <v>12</v>
      </c>
      <c r="J8747">
        <v>2</v>
      </c>
      <c r="K8747" t="str">
        <f>VLOOKUP(C8747,'Datos de estudiantes'!$B$2:$F$33,5,0)</f>
        <v>Escuela o inferior</v>
      </c>
      <c r="L8747" s="2" t="s">
        <v>4453</v>
      </c>
      <c r="M8747" t="str">
        <f>VLOOKUP(C8747,'Datos de estudiantes'!$B$2:$G$33,6,0)</f>
        <v>Masculino</v>
      </c>
    </row>
    <row r="8748" spans="1:13">
      <c r="A8748" s="6">
        <v>8850</v>
      </c>
      <c r="B8748" s="2" t="s">
        <v>2941</v>
      </c>
      <c r="C8748" s="2" t="s">
        <v>4460</v>
      </c>
      <c r="D8748" s="2" t="str">
        <f>VLOOKUP(C8748,'Datos de estudiantes'!$B$2:$C$33,2,0)</f>
        <v>yolanda betty</v>
      </c>
      <c r="E8748" s="2" t="str">
        <f>VLOOKUP(C8748,'Datos de estudiantes'!$B$2:$D$33,3,0)</f>
        <v>sanchez fernandez</v>
      </c>
      <c r="F8748" s="9" t="s">
        <v>4652</v>
      </c>
      <c r="G8748" s="9" t="s">
        <v>4653</v>
      </c>
      <c r="H8748">
        <v>10</v>
      </c>
      <c r="I8748">
        <v>10</v>
      </c>
      <c r="J8748">
        <v>1</v>
      </c>
      <c r="K8748" t="str">
        <f>VLOOKUP(C8748,'Datos de estudiantes'!$B$2:$F$33,5,0)</f>
        <v>Escuela o inferior</v>
      </c>
      <c r="L8748" s="2" t="s">
        <v>4453</v>
      </c>
      <c r="M8748" t="str">
        <f>VLOOKUP(C8748,'Datos de estudiantes'!$B$2:$G$33,6,0)</f>
        <v>Femenino</v>
      </c>
    </row>
    <row r="8749" spans="1:13">
      <c r="A8749" s="6">
        <v>8851</v>
      </c>
      <c r="B8749" s="2" t="s">
        <v>1706</v>
      </c>
      <c r="C8749" s="2" t="s">
        <v>4464</v>
      </c>
      <c r="D8749" s="2" t="str">
        <f>VLOOKUP(C8749,'Datos de estudiantes'!$B$2:$C$33,2,0)</f>
        <v>cristina</v>
      </c>
      <c r="E8749" s="2" t="str">
        <f>VLOOKUP(C8749,'Datos de estudiantes'!$B$2:$D$33,3,0)</f>
        <v>cardona veliz</v>
      </c>
      <c r="F8749" s="9" t="s">
        <v>4652</v>
      </c>
      <c r="G8749" s="9" t="s">
        <v>4653</v>
      </c>
      <c r="H8749">
        <v>30</v>
      </c>
      <c r="I8749">
        <v>9</v>
      </c>
      <c r="J8749">
        <v>1</v>
      </c>
      <c r="K8749" t="str">
        <f>VLOOKUP(C8749,'Datos de estudiantes'!$B$2:$F$33,5,0)</f>
        <v>Colegio</v>
      </c>
      <c r="L8749" s="2" t="s">
        <v>4453</v>
      </c>
      <c r="M8749" t="str">
        <f>VLOOKUP(C8749,'Datos de estudiantes'!$B$2:$G$33,6,0)</f>
        <v>Femenino</v>
      </c>
    </row>
    <row r="8750" spans="1:13">
      <c r="A8750" s="6">
        <v>8852</v>
      </c>
      <c r="B8750" s="2" t="s">
        <v>1706</v>
      </c>
      <c r="C8750" s="2" t="s">
        <v>4460</v>
      </c>
      <c r="D8750" s="2" t="str">
        <f>VLOOKUP(C8750,'Datos de estudiantes'!$B$2:$C$33,2,0)</f>
        <v>yolanda betty</v>
      </c>
      <c r="E8750" s="2" t="str">
        <f>VLOOKUP(C8750,'Datos de estudiantes'!$B$2:$D$33,3,0)</f>
        <v>sanchez fernandez</v>
      </c>
      <c r="F8750" s="9" t="s">
        <v>4652</v>
      </c>
      <c r="G8750" s="9" t="s">
        <v>4653</v>
      </c>
      <c r="H8750">
        <v>30</v>
      </c>
      <c r="I8750">
        <v>9</v>
      </c>
      <c r="J8750">
        <v>1</v>
      </c>
      <c r="K8750" t="str">
        <f>VLOOKUP(C8750,'Datos de estudiantes'!$B$2:$F$33,5,0)</f>
        <v>Escuela o inferior</v>
      </c>
      <c r="L8750" s="2" t="s">
        <v>4453</v>
      </c>
      <c r="M8750" t="str">
        <f>VLOOKUP(C8750,'Datos de estudiantes'!$B$2:$G$33,6,0)</f>
        <v>Femenino</v>
      </c>
    </row>
    <row r="8751" spans="1:13">
      <c r="A8751" s="6">
        <v>8853</v>
      </c>
      <c r="B8751" s="2" t="s">
        <v>4654</v>
      </c>
      <c r="C8751" s="2" t="s">
        <v>4464</v>
      </c>
      <c r="D8751" s="2" t="str">
        <f>VLOOKUP(C8751,'Datos de estudiantes'!$B$2:$C$33,2,0)</f>
        <v>cristina</v>
      </c>
      <c r="E8751" s="2" t="str">
        <f>VLOOKUP(C8751,'Datos de estudiantes'!$B$2:$D$33,3,0)</f>
        <v>cardona veliz</v>
      </c>
      <c r="F8751" s="9" t="s">
        <v>4652</v>
      </c>
      <c r="G8751" s="9" t="s">
        <v>4653</v>
      </c>
      <c r="H8751">
        <v>20</v>
      </c>
      <c r="I8751">
        <v>8</v>
      </c>
      <c r="J8751">
        <v>1</v>
      </c>
      <c r="K8751" t="str">
        <f>VLOOKUP(C8751,'Datos de estudiantes'!$B$2:$F$33,5,0)</f>
        <v>Colegio</v>
      </c>
      <c r="L8751" s="2" t="s">
        <v>4453</v>
      </c>
      <c r="M8751" t="str">
        <f>VLOOKUP(C8751,'Datos de estudiantes'!$B$2:$G$33,6,0)</f>
        <v>Femenino</v>
      </c>
    </row>
    <row r="8752" spans="1:13">
      <c r="A8752" s="6">
        <v>8854</v>
      </c>
      <c r="B8752" s="2" t="s">
        <v>4654</v>
      </c>
      <c r="C8752" s="2" t="s">
        <v>4460</v>
      </c>
      <c r="D8752" s="2" t="str">
        <f>VLOOKUP(C8752,'Datos de estudiantes'!$B$2:$C$33,2,0)</f>
        <v>yolanda betty</v>
      </c>
      <c r="E8752" s="2" t="str">
        <f>VLOOKUP(C8752,'Datos de estudiantes'!$B$2:$D$33,3,0)</f>
        <v>sanchez fernandez</v>
      </c>
      <c r="F8752" s="9" t="s">
        <v>4652</v>
      </c>
      <c r="G8752" s="9" t="s">
        <v>4653</v>
      </c>
      <c r="H8752">
        <v>20</v>
      </c>
      <c r="I8752">
        <v>8</v>
      </c>
      <c r="J8752">
        <v>1</v>
      </c>
      <c r="K8752" t="str">
        <f>VLOOKUP(C8752,'Datos de estudiantes'!$B$2:$F$33,5,0)</f>
        <v>Escuela o inferior</v>
      </c>
      <c r="L8752" s="2" t="s">
        <v>4453</v>
      </c>
      <c r="M8752" t="str">
        <f>VLOOKUP(C8752,'Datos de estudiantes'!$B$2:$G$33,6,0)</f>
        <v>Femenino</v>
      </c>
    </row>
    <row r="8753" spans="1:13">
      <c r="A8753" s="6">
        <v>8855</v>
      </c>
      <c r="B8753" s="2" t="s">
        <v>2941</v>
      </c>
      <c r="C8753" s="2" t="s">
        <v>4468</v>
      </c>
      <c r="D8753" s="2" t="str">
        <f>VLOOKUP(C8753,'Datos de estudiantes'!$B$2:$C$33,2,0)</f>
        <v>allison ainhoa</v>
      </c>
      <c r="E8753" s="2" t="str">
        <f>VLOOKUP(C8753,'Datos de estudiantes'!$B$2:$D$33,3,0)</f>
        <v>gómez naranjo</v>
      </c>
      <c r="F8753" s="9" t="s">
        <v>4652</v>
      </c>
      <c r="G8753" s="9" t="s">
        <v>4653</v>
      </c>
      <c r="H8753">
        <v>10</v>
      </c>
      <c r="I8753">
        <v>10</v>
      </c>
      <c r="J8753">
        <v>1</v>
      </c>
      <c r="K8753" t="str">
        <f>VLOOKUP(C8753,'Datos de estudiantes'!$B$2:$F$33,5,0)</f>
        <v>Universidad o Superior</v>
      </c>
      <c r="L8753" s="2" t="s">
        <v>4453</v>
      </c>
      <c r="M8753" t="str">
        <f>VLOOKUP(C8753,'Datos de estudiantes'!$B$2:$G$33,6,0)</f>
        <v>Femenino</v>
      </c>
    </row>
    <row r="8754" spans="1:13">
      <c r="A8754" s="6">
        <v>8856</v>
      </c>
      <c r="B8754" s="2" t="s">
        <v>3351</v>
      </c>
      <c r="C8754" s="2" t="s">
        <v>4455</v>
      </c>
      <c r="D8754" s="2" t="str">
        <f>VLOOKUP(C8754,'Datos de estudiantes'!$B$2:$C$33,2,0)</f>
        <v>domingo fernado</v>
      </c>
      <c r="E8754" s="2" t="str">
        <f>VLOOKUP(C8754,'Datos de estudiantes'!$B$2:$D$33,3,0)</f>
        <v>sanchez fernandez</v>
      </c>
      <c r="F8754" s="9" t="s">
        <v>4655</v>
      </c>
      <c r="G8754" s="9" t="s">
        <v>4656</v>
      </c>
      <c r="H8754">
        <v>8</v>
      </c>
      <c r="I8754">
        <v>7</v>
      </c>
      <c r="J8754">
        <v>1</v>
      </c>
      <c r="K8754" t="str">
        <f>VLOOKUP(C8754,'Datos de estudiantes'!$B$2:$F$33,5,0)</f>
        <v>Escuela o inferior</v>
      </c>
      <c r="L8754" s="2" t="s">
        <v>4453</v>
      </c>
      <c r="M8754" t="str">
        <f>VLOOKUP(C8754,'Datos de estudiantes'!$B$2:$G$33,6,0)</f>
        <v>Masculino</v>
      </c>
    </row>
    <row r="8755" spans="1:13">
      <c r="A8755" s="6">
        <v>8857</v>
      </c>
      <c r="B8755" s="2" t="s">
        <v>3483</v>
      </c>
      <c r="C8755" s="2" t="s">
        <v>4450</v>
      </c>
      <c r="D8755" s="2" t="str">
        <f>VLOOKUP(C8755,'Datos de estudiantes'!$B$2:$C$33,2,0)</f>
        <v>darwin david</v>
      </c>
      <c r="E8755" s="2" t="str">
        <f>VLOOKUP(C8755,'Datos de estudiantes'!$B$2:$D$33,3,0)</f>
        <v>vera rojas</v>
      </c>
      <c r="F8755" s="9" t="s">
        <v>4655</v>
      </c>
      <c r="G8755" s="9" t="s">
        <v>4656</v>
      </c>
      <c r="H8755">
        <v>69</v>
      </c>
      <c r="I8755">
        <v>12</v>
      </c>
      <c r="J8755">
        <v>1</v>
      </c>
      <c r="K8755" t="str">
        <f>VLOOKUP(C8755,'Datos de estudiantes'!$B$2:$F$33,5,0)</f>
        <v>Colegio</v>
      </c>
      <c r="L8755" s="2" t="s">
        <v>4453</v>
      </c>
      <c r="M8755" t="str">
        <f>VLOOKUP(C8755,'Datos de estudiantes'!$B$2:$G$33,6,0)</f>
        <v>Masculino</v>
      </c>
    </row>
    <row r="8756" spans="1:13">
      <c r="A8756" s="6">
        <v>8858</v>
      </c>
      <c r="B8756" s="2" t="s">
        <v>4651</v>
      </c>
      <c r="C8756" s="2" t="s">
        <v>4455</v>
      </c>
      <c r="D8756" s="2" t="str">
        <f>VLOOKUP(C8756,'Datos de estudiantes'!$B$2:$C$33,2,0)</f>
        <v>domingo fernado</v>
      </c>
      <c r="E8756" s="2" t="str">
        <f>VLOOKUP(C8756,'Datos de estudiantes'!$B$2:$D$33,3,0)</f>
        <v>sanchez fernandez</v>
      </c>
      <c r="F8756" s="9" t="s">
        <v>4655</v>
      </c>
      <c r="G8756" s="9" t="s">
        <v>4656</v>
      </c>
      <c r="H8756">
        <v>29</v>
      </c>
      <c r="I8756">
        <v>10</v>
      </c>
      <c r="J8756">
        <v>2</v>
      </c>
      <c r="K8756" t="str">
        <f>VLOOKUP(C8756,'Datos de estudiantes'!$B$2:$F$33,5,0)</f>
        <v>Escuela o inferior</v>
      </c>
      <c r="L8756" s="2" t="s">
        <v>4453</v>
      </c>
      <c r="M8756" t="str">
        <f>VLOOKUP(C8756,'Datos de estudiantes'!$B$2:$G$33,6,0)</f>
        <v>Masculino</v>
      </c>
    </row>
    <row r="8757" spans="1:13">
      <c r="A8757" s="6">
        <v>8859</v>
      </c>
      <c r="B8757" s="2" t="s">
        <v>4657</v>
      </c>
      <c r="C8757" s="2" t="s">
        <v>4455</v>
      </c>
      <c r="D8757" s="2" t="str">
        <f>VLOOKUP(C8757,'Datos de estudiantes'!$B$2:$C$33,2,0)</f>
        <v>domingo fernado</v>
      </c>
      <c r="E8757" s="2" t="str">
        <f>VLOOKUP(C8757,'Datos de estudiantes'!$B$2:$D$33,3,0)</f>
        <v>sanchez fernandez</v>
      </c>
      <c r="F8757" s="9" t="s">
        <v>4655</v>
      </c>
      <c r="G8757" s="9" t="s">
        <v>4656</v>
      </c>
      <c r="H8757">
        <v>52</v>
      </c>
      <c r="I8757">
        <v>15</v>
      </c>
      <c r="J8757">
        <v>1</v>
      </c>
      <c r="K8757" t="str">
        <f>VLOOKUP(C8757,'Datos de estudiantes'!$B$2:$F$33,5,0)</f>
        <v>Escuela o inferior</v>
      </c>
      <c r="L8757" s="2" t="s">
        <v>4453</v>
      </c>
      <c r="M8757" t="str">
        <f>VLOOKUP(C8757,'Datos de estudiantes'!$B$2:$G$33,6,0)</f>
        <v>Masculino</v>
      </c>
    </row>
    <row r="8758" spans="1:13">
      <c r="A8758" s="6">
        <v>8860</v>
      </c>
      <c r="B8758" s="2" t="s">
        <v>1066</v>
      </c>
      <c r="C8758" s="2" t="s">
        <v>4455</v>
      </c>
      <c r="D8758" s="2" t="str">
        <f>VLOOKUP(C8758,'Datos de estudiantes'!$B$2:$C$33,2,0)</f>
        <v>domingo fernado</v>
      </c>
      <c r="E8758" s="2" t="str">
        <f>VLOOKUP(C8758,'Datos de estudiantes'!$B$2:$D$33,3,0)</f>
        <v>sanchez fernandez</v>
      </c>
      <c r="F8758" s="9" t="s">
        <v>4655</v>
      </c>
      <c r="G8758" s="9" t="s">
        <v>4656</v>
      </c>
      <c r="H8758">
        <v>14</v>
      </c>
      <c r="I8758">
        <v>12</v>
      </c>
      <c r="J8758">
        <v>1</v>
      </c>
      <c r="K8758" t="str">
        <f>VLOOKUP(C8758,'Datos de estudiantes'!$B$2:$F$33,5,0)</f>
        <v>Escuela o inferior</v>
      </c>
      <c r="L8758" s="2" t="s">
        <v>4453</v>
      </c>
      <c r="M8758" t="str">
        <f>VLOOKUP(C8758,'Datos de estudiantes'!$B$2:$G$33,6,0)</f>
        <v>Masculino</v>
      </c>
    </row>
    <row r="8759" spans="1:13">
      <c r="A8759" s="6">
        <v>8861</v>
      </c>
      <c r="B8759" s="2" t="s">
        <v>4658</v>
      </c>
      <c r="C8759" s="2" t="s">
        <v>4455</v>
      </c>
      <c r="D8759" s="2" t="str">
        <f>VLOOKUP(C8759,'Datos de estudiantes'!$B$2:$C$33,2,0)</f>
        <v>domingo fernado</v>
      </c>
      <c r="E8759" s="2" t="str">
        <f>VLOOKUP(C8759,'Datos de estudiantes'!$B$2:$D$33,3,0)</f>
        <v>sanchez fernandez</v>
      </c>
      <c r="F8759" s="9" t="s">
        <v>4655</v>
      </c>
      <c r="G8759" s="9" t="s">
        <v>4656</v>
      </c>
      <c r="H8759">
        <v>47</v>
      </c>
      <c r="I8759">
        <v>5</v>
      </c>
      <c r="J8759">
        <v>1</v>
      </c>
      <c r="K8759" t="str">
        <f>VLOOKUP(C8759,'Datos de estudiantes'!$B$2:$F$33,5,0)</f>
        <v>Escuela o inferior</v>
      </c>
      <c r="L8759" s="2" t="s">
        <v>4453</v>
      </c>
      <c r="M8759" t="str">
        <f>VLOOKUP(C8759,'Datos de estudiantes'!$B$2:$G$33,6,0)</f>
        <v>Masculino</v>
      </c>
    </row>
    <row r="8760" spans="1:13">
      <c r="A8760" s="6">
        <v>8862</v>
      </c>
      <c r="B8760" s="2" t="s">
        <v>3326</v>
      </c>
      <c r="C8760" s="2" t="s">
        <v>4455</v>
      </c>
      <c r="D8760" s="2" t="str">
        <f>VLOOKUP(C8760,'Datos de estudiantes'!$B$2:$C$33,2,0)</f>
        <v>domingo fernado</v>
      </c>
      <c r="E8760" s="2" t="str">
        <f>VLOOKUP(C8760,'Datos de estudiantes'!$B$2:$D$33,3,0)</f>
        <v>sanchez fernandez</v>
      </c>
      <c r="F8760" s="9" t="s">
        <v>4655</v>
      </c>
      <c r="G8760" s="9" t="s">
        <v>4656</v>
      </c>
      <c r="H8760">
        <v>36</v>
      </c>
      <c r="I8760">
        <v>14</v>
      </c>
      <c r="J8760">
        <v>1</v>
      </c>
      <c r="K8760" t="str">
        <f>VLOOKUP(C8760,'Datos de estudiantes'!$B$2:$F$33,5,0)</f>
        <v>Escuela o inferior</v>
      </c>
      <c r="L8760" s="2" t="s">
        <v>4453</v>
      </c>
      <c r="M8760" t="str">
        <f>VLOOKUP(C8760,'Datos de estudiantes'!$B$2:$G$33,6,0)</f>
        <v>Masculino</v>
      </c>
    </row>
    <row r="8761" spans="1:13">
      <c r="A8761" s="6">
        <v>8863</v>
      </c>
      <c r="B8761" s="2" t="s">
        <v>3483</v>
      </c>
      <c r="C8761" s="2" t="s">
        <v>4455</v>
      </c>
      <c r="D8761" s="2" t="str">
        <f>VLOOKUP(C8761,'Datos de estudiantes'!$B$2:$C$33,2,0)</f>
        <v>domingo fernado</v>
      </c>
      <c r="E8761" s="2" t="str">
        <f>VLOOKUP(C8761,'Datos de estudiantes'!$B$2:$D$33,3,0)</f>
        <v>sanchez fernandez</v>
      </c>
      <c r="F8761" s="9" t="s">
        <v>4655</v>
      </c>
      <c r="G8761" s="9" t="s">
        <v>4656</v>
      </c>
      <c r="H8761">
        <v>69</v>
      </c>
      <c r="I8761">
        <v>11</v>
      </c>
      <c r="J8761">
        <v>1</v>
      </c>
      <c r="K8761" t="str">
        <f>VLOOKUP(C8761,'Datos de estudiantes'!$B$2:$F$33,5,0)</f>
        <v>Escuela o inferior</v>
      </c>
      <c r="L8761" s="2" t="s">
        <v>4453</v>
      </c>
      <c r="M8761" t="str">
        <f>VLOOKUP(C8761,'Datos de estudiantes'!$B$2:$G$33,6,0)</f>
        <v>Masculino</v>
      </c>
    </row>
    <row r="8762" spans="1:13">
      <c r="A8762" s="6">
        <v>8864</v>
      </c>
      <c r="B8762" s="2" t="s">
        <v>2097</v>
      </c>
      <c r="C8762" s="2" t="s">
        <v>4455</v>
      </c>
      <c r="D8762" s="2" t="str">
        <f>VLOOKUP(C8762,'Datos de estudiantes'!$B$2:$C$33,2,0)</f>
        <v>domingo fernado</v>
      </c>
      <c r="E8762" s="2" t="str">
        <f>VLOOKUP(C8762,'Datos de estudiantes'!$B$2:$D$33,3,0)</f>
        <v>sanchez fernandez</v>
      </c>
      <c r="F8762" s="9" t="s">
        <v>4655</v>
      </c>
      <c r="G8762" s="9" t="s">
        <v>4656</v>
      </c>
      <c r="H8762">
        <v>66</v>
      </c>
      <c r="I8762">
        <v>11</v>
      </c>
      <c r="J8762">
        <v>1</v>
      </c>
      <c r="K8762" t="str">
        <f>VLOOKUP(C8762,'Datos de estudiantes'!$B$2:$F$33,5,0)</f>
        <v>Escuela o inferior</v>
      </c>
      <c r="L8762" s="2" t="s">
        <v>4453</v>
      </c>
      <c r="M8762" t="str">
        <f>VLOOKUP(C8762,'Datos de estudiantes'!$B$2:$G$33,6,0)</f>
        <v>Masculino</v>
      </c>
    </row>
    <row r="8763" spans="1:13">
      <c r="A8763" s="6">
        <v>8865</v>
      </c>
      <c r="B8763" s="2" t="s">
        <v>4659</v>
      </c>
      <c r="C8763" s="2" t="s">
        <v>4454</v>
      </c>
      <c r="D8763" s="2" t="str">
        <f>VLOOKUP(C8763,'Datos de estudiantes'!$B$2:$C$33,2,0)</f>
        <v>josue joel</v>
      </c>
      <c r="E8763" s="2" t="str">
        <f>VLOOKUP(C8763,'Datos de estudiantes'!$B$2:$D$33,3,0)</f>
        <v>castro peralta</v>
      </c>
      <c r="F8763" s="9" t="s">
        <v>4655</v>
      </c>
      <c r="G8763" s="9" t="s">
        <v>4656</v>
      </c>
      <c r="H8763">
        <v>54</v>
      </c>
      <c r="I8763">
        <v>11</v>
      </c>
      <c r="J8763">
        <v>1</v>
      </c>
      <c r="K8763" t="str">
        <f>VLOOKUP(C8763,'Datos de estudiantes'!$B$2:$F$33,5,0)</f>
        <v>Universidad o Superior</v>
      </c>
      <c r="L8763" s="2" t="s">
        <v>4453</v>
      </c>
      <c r="M8763" t="str">
        <f>VLOOKUP(C8763,'Datos de estudiantes'!$B$2:$G$33,6,0)</f>
        <v>Masculino</v>
      </c>
    </row>
    <row r="8764" spans="1:13">
      <c r="A8764" s="6">
        <v>8866</v>
      </c>
      <c r="B8764" s="2" t="s">
        <v>3483</v>
      </c>
      <c r="C8764" s="2" t="s">
        <v>4454</v>
      </c>
      <c r="D8764" s="2" t="str">
        <f>VLOOKUP(C8764,'Datos de estudiantes'!$B$2:$C$33,2,0)</f>
        <v>josue joel</v>
      </c>
      <c r="E8764" s="2" t="str">
        <f>VLOOKUP(C8764,'Datos de estudiantes'!$B$2:$D$33,3,0)</f>
        <v>castro peralta</v>
      </c>
      <c r="F8764" s="9" t="s">
        <v>4655</v>
      </c>
      <c r="G8764" s="9" t="s">
        <v>4656</v>
      </c>
      <c r="H8764">
        <v>69</v>
      </c>
      <c r="I8764">
        <v>11</v>
      </c>
      <c r="J8764">
        <v>1</v>
      </c>
      <c r="K8764" t="str">
        <f>VLOOKUP(C8764,'Datos de estudiantes'!$B$2:$F$33,5,0)</f>
        <v>Universidad o Superior</v>
      </c>
      <c r="L8764" s="2" t="s">
        <v>4453</v>
      </c>
      <c r="M8764" t="str">
        <f>VLOOKUP(C8764,'Datos de estudiantes'!$B$2:$G$33,6,0)</f>
        <v>Masculino</v>
      </c>
    </row>
    <row r="8765" spans="1:13">
      <c r="A8765" s="6">
        <v>8867</v>
      </c>
      <c r="B8765" s="2" t="s">
        <v>300</v>
      </c>
      <c r="C8765" s="2" t="s">
        <v>4455</v>
      </c>
      <c r="D8765" s="2" t="str">
        <f>VLOOKUP(C8765,'Datos de estudiantes'!$B$2:$C$33,2,0)</f>
        <v>domingo fernado</v>
      </c>
      <c r="E8765" s="2" t="str">
        <f>VLOOKUP(C8765,'Datos de estudiantes'!$B$2:$D$33,3,0)</f>
        <v>sanchez fernandez</v>
      </c>
      <c r="F8765" s="9" t="s">
        <v>4655</v>
      </c>
      <c r="G8765" s="9" t="s">
        <v>4656</v>
      </c>
      <c r="H8765">
        <v>62</v>
      </c>
      <c r="I8765">
        <v>12</v>
      </c>
      <c r="J8765">
        <v>1</v>
      </c>
      <c r="K8765" t="str">
        <f>VLOOKUP(C8765,'Datos de estudiantes'!$B$2:$F$33,5,0)</f>
        <v>Escuela o inferior</v>
      </c>
      <c r="L8765" s="2" t="s">
        <v>4453</v>
      </c>
      <c r="M8765" t="str">
        <f>VLOOKUP(C8765,'Datos de estudiantes'!$B$2:$G$33,6,0)</f>
        <v>Masculino</v>
      </c>
    </row>
    <row r="8766" spans="1:13">
      <c r="A8766" s="6">
        <v>8868</v>
      </c>
      <c r="B8766" s="2" t="s">
        <v>4660</v>
      </c>
      <c r="C8766" s="2" t="s">
        <v>4460</v>
      </c>
      <c r="D8766" s="2" t="str">
        <f>VLOOKUP(C8766,'Datos de estudiantes'!$B$2:$C$33,2,0)</f>
        <v>yolanda betty</v>
      </c>
      <c r="E8766" s="2" t="str">
        <f>VLOOKUP(C8766,'Datos de estudiantes'!$B$2:$D$33,3,0)</f>
        <v>sanchez fernandez</v>
      </c>
      <c r="F8766" s="9" t="s">
        <v>4661</v>
      </c>
      <c r="G8766" s="9" t="s">
        <v>4662</v>
      </c>
      <c r="H8766">
        <v>3</v>
      </c>
      <c r="I8766">
        <v>13</v>
      </c>
      <c r="J8766">
        <v>1</v>
      </c>
      <c r="K8766" t="str">
        <f>VLOOKUP(C8766,'Datos de estudiantes'!$B$2:$F$33,5,0)</f>
        <v>Escuela o inferior</v>
      </c>
      <c r="L8766" s="2" t="s">
        <v>4453</v>
      </c>
      <c r="M8766" t="str">
        <f>VLOOKUP(C8766,'Datos de estudiantes'!$B$2:$G$33,6,0)</f>
        <v>Femenino</v>
      </c>
    </row>
    <row r="8767" spans="1:13">
      <c r="A8767" s="6">
        <v>8869</v>
      </c>
      <c r="B8767" s="2" t="s">
        <v>4663</v>
      </c>
      <c r="C8767" s="2" t="s">
        <v>4460</v>
      </c>
      <c r="D8767" s="2" t="str">
        <f>VLOOKUP(C8767,'Datos de estudiantes'!$B$2:$C$33,2,0)</f>
        <v>yolanda betty</v>
      </c>
      <c r="E8767" s="2" t="str">
        <f>VLOOKUP(C8767,'Datos de estudiantes'!$B$2:$D$33,3,0)</f>
        <v>sanchez fernandez</v>
      </c>
      <c r="F8767" s="9" t="s">
        <v>4661</v>
      </c>
      <c r="G8767" s="9" t="s">
        <v>4662</v>
      </c>
      <c r="H8767">
        <v>17</v>
      </c>
      <c r="I8767">
        <v>6</v>
      </c>
      <c r="J8767">
        <v>1</v>
      </c>
      <c r="K8767" t="str">
        <f>VLOOKUP(C8767,'Datos de estudiantes'!$B$2:$F$33,5,0)</f>
        <v>Escuela o inferior</v>
      </c>
      <c r="L8767" s="2" t="s">
        <v>4453</v>
      </c>
      <c r="M8767" t="str">
        <f>VLOOKUP(C8767,'Datos de estudiantes'!$B$2:$G$33,6,0)</f>
        <v>Femenino</v>
      </c>
    </row>
    <row r="8768" spans="1:13">
      <c r="A8768" s="6">
        <v>8870</v>
      </c>
      <c r="B8768" s="2" t="s">
        <v>165</v>
      </c>
      <c r="C8768" s="2" t="s">
        <v>4464</v>
      </c>
      <c r="D8768" s="2" t="str">
        <f>VLOOKUP(C8768,'Datos de estudiantes'!$B$2:$C$33,2,0)</f>
        <v>cristina</v>
      </c>
      <c r="E8768" s="2" t="str">
        <f>VLOOKUP(C8768,'Datos de estudiantes'!$B$2:$D$33,3,0)</f>
        <v>cardona veliz</v>
      </c>
      <c r="F8768" s="9" t="s">
        <v>4661</v>
      </c>
      <c r="G8768" s="9" t="s">
        <v>4662</v>
      </c>
      <c r="H8768">
        <v>37</v>
      </c>
      <c r="I8768">
        <v>8</v>
      </c>
      <c r="J8768">
        <v>1</v>
      </c>
      <c r="K8768" t="str">
        <f>VLOOKUP(C8768,'Datos de estudiantes'!$B$2:$F$33,5,0)</f>
        <v>Colegio</v>
      </c>
      <c r="L8768" s="2" t="s">
        <v>4453</v>
      </c>
      <c r="M8768" t="str">
        <f>VLOOKUP(C8768,'Datos de estudiantes'!$B$2:$G$33,6,0)</f>
        <v>Femenino</v>
      </c>
    </row>
    <row r="8769" spans="1:13">
      <c r="A8769" s="6">
        <v>8871</v>
      </c>
      <c r="B8769" s="2" t="s">
        <v>4660</v>
      </c>
      <c r="C8769" s="2" t="s">
        <v>4464</v>
      </c>
      <c r="D8769" s="2" t="str">
        <f>VLOOKUP(C8769,'Datos de estudiantes'!$B$2:$C$33,2,0)</f>
        <v>cristina</v>
      </c>
      <c r="E8769" s="2" t="str">
        <f>VLOOKUP(C8769,'Datos de estudiantes'!$B$2:$D$33,3,0)</f>
        <v>cardona veliz</v>
      </c>
      <c r="F8769" s="9" t="s">
        <v>4661</v>
      </c>
      <c r="G8769" s="9" t="s">
        <v>4662</v>
      </c>
      <c r="H8769">
        <v>3</v>
      </c>
      <c r="I8769">
        <v>13</v>
      </c>
      <c r="J8769">
        <v>1</v>
      </c>
      <c r="K8769" t="str">
        <f>VLOOKUP(C8769,'Datos de estudiantes'!$B$2:$F$33,5,0)</f>
        <v>Colegio</v>
      </c>
      <c r="L8769" s="2" t="s">
        <v>4453</v>
      </c>
      <c r="M8769" t="str">
        <f>VLOOKUP(C8769,'Datos de estudiantes'!$B$2:$G$33,6,0)</f>
        <v>Femenino</v>
      </c>
    </row>
    <row r="8770" spans="1:13">
      <c r="A8770" s="6">
        <v>8872</v>
      </c>
      <c r="B8770" s="2" t="s">
        <v>4663</v>
      </c>
      <c r="C8770" s="2" t="s">
        <v>4464</v>
      </c>
      <c r="D8770" s="2" t="str">
        <f>VLOOKUP(C8770,'Datos de estudiantes'!$B$2:$C$33,2,0)</f>
        <v>cristina</v>
      </c>
      <c r="E8770" s="2" t="str">
        <f>VLOOKUP(C8770,'Datos de estudiantes'!$B$2:$D$33,3,0)</f>
        <v>cardona veliz</v>
      </c>
      <c r="F8770" s="9" t="s">
        <v>4661</v>
      </c>
      <c r="G8770" s="9" t="s">
        <v>4662</v>
      </c>
      <c r="H8770">
        <v>17</v>
      </c>
      <c r="I8770">
        <v>6</v>
      </c>
      <c r="J8770">
        <v>1</v>
      </c>
      <c r="K8770" t="str">
        <f>VLOOKUP(C8770,'Datos de estudiantes'!$B$2:$F$33,5,0)</f>
        <v>Colegio</v>
      </c>
      <c r="L8770" s="2" t="s">
        <v>4453</v>
      </c>
      <c r="M8770" t="str">
        <f>VLOOKUP(C8770,'Datos de estudiantes'!$B$2:$G$33,6,0)</f>
        <v>Femenino</v>
      </c>
    </row>
    <row r="8771" spans="1:13">
      <c r="A8771" s="6">
        <v>8873</v>
      </c>
      <c r="B8771" s="2" t="s">
        <v>165</v>
      </c>
      <c r="C8771" s="2" t="s">
        <v>4460</v>
      </c>
      <c r="D8771" s="2" t="str">
        <f>VLOOKUP(C8771,'Datos de estudiantes'!$B$2:$C$33,2,0)</f>
        <v>yolanda betty</v>
      </c>
      <c r="E8771" s="2" t="str">
        <f>VLOOKUP(C8771,'Datos de estudiantes'!$B$2:$D$33,3,0)</f>
        <v>sanchez fernandez</v>
      </c>
      <c r="F8771" s="9" t="s">
        <v>4661</v>
      </c>
      <c r="G8771" s="9" t="s">
        <v>4662</v>
      </c>
      <c r="H8771">
        <v>37</v>
      </c>
      <c r="I8771">
        <v>8</v>
      </c>
      <c r="J8771">
        <v>1</v>
      </c>
      <c r="K8771" t="str">
        <f>VLOOKUP(C8771,'Datos de estudiantes'!$B$2:$F$33,5,0)</f>
        <v>Escuela o inferior</v>
      </c>
      <c r="L8771" s="2" t="s">
        <v>4453</v>
      </c>
      <c r="M8771" t="str">
        <f>VLOOKUP(C8771,'Datos de estudiantes'!$B$2:$G$33,6,0)</f>
        <v>Femenino</v>
      </c>
    </row>
    <row r="8772" spans="1:13">
      <c r="A8772" s="6">
        <v>8874</v>
      </c>
      <c r="B8772" s="2" t="s">
        <v>1852</v>
      </c>
      <c r="C8772" s="2" t="s">
        <v>4460</v>
      </c>
      <c r="D8772" s="2" t="str">
        <f>VLOOKUP(C8772,'Datos de estudiantes'!$B$2:$C$33,2,0)</f>
        <v>yolanda betty</v>
      </c>
      <c r="E8772" s="2" t="str">
        <f>VLOOKUP(C8772,'Datos de estudiantes'!$B$2:$D$33,3,0)</f>
        <v>sanchez fernandez</v>
      </c>
      <c r="F8772" s="9" t="s">
        <v>4661</v>
      </c>
      <c r="G8772" s="9" t="s">
        <v>4662</v>
      </c>
      <c r="H8772">
        <v>12</v>
      </c>
      <c r="I8772">
        <v>12</v>
      </c>
      <c r="J8772">
        <v>1</v>
      </c>
      <c r="K8772" t="str">
        <f>VLOOKUP(C8772,'Datos de estudiantes'!$B$2:$F$33,5,0)</f>
        <v>Escuela o inferior</v>
      </c>
      <c r="L8772" s="2" t="s">
        <v>4453</v>
      </c>
      <c r="M8772" t="str">
        <f>VLOOKUP(C8772,'Datos de estudiantes'!$B$2:$G$33,6,0)</f>
        <v>Femenino</v>
      </c>
    </row>
    <row r="8773" spans="1:13">
      <c r="A8773" s="6">
        <v>8875</v>
      </c>
      <c r="B8773" s="2" t="s">
        <v>4664</v>
      </c>
      <c r="C8773" s="2" t="s">
        <v>4454</v>
      </c>
      <c r="D8773" s="2" t="str">
        <f>VLOOKUP(C8773,'Datos de estudiantes'!$B$2:$C$33,2,0)</f>
        <v>josue joel</v>
      </c>
      <c r="E8773" s="2" t="str">
        <f>VLOOKUP(C8773,'Datos de estudiantes'!$B$2:$D$33,3,0)</f>
        <v>castro peralta</v>
      </c>
      <c r="F8773" s="9" t="s">
        <v>4665</v>
      </c>
      <c r="G8773" s="9" t="s">
        <v>4666</v>
      </c>
      <c r="H8773">
        <v>22</v>
      </c>
      <c r="I8773">
        <v>11</v>
      </c>
      <c r="J8773">
        <v>1</v>
      </c>
      <c r="K8773" t="str">
        <f>VLOOKUP(C8773,'Datos de estudiantes'!$B$2:$F$33,5,0)</f>
        <v>Universidad o Superior</v>
      </c>
      <c r="L8773" s="2" t="s">
        <v>4453</v>
      </c>
      <c r="M8773" t="str">
        <f>VLOOKUP(C8773,'Datos de estudiantes'!$B$2:$G$33,6,0)</f>
        <v>Masculino</v>
      </c>
    </row>
    <row r="8774" spans="1:13">
      <c r="A8774" s="6">
        <v>8878</v>
      </c>
      <c r="B8774" s="2" t="s">
        <v>4664</v>
      </c>
      <c r="C8774" s="2" t="s">
        <v>4450</v>
      </c>
      <c r="D8774" s="2" t="str">
        <f>VLOOKUP(C8774,'Datos de estudiantes'!$B$2:$C$33,2,0)</f>
        <v>darwin david</v>
      </c>
      <c r="E8774" s="2" t="str">
        <f>VLOOKUP(C8774,'Datos de estudiantes'!$B$2:$D$33,3,0)</f>
        <v>vera rojas</v>
      </c>
      <c r="F8774" s="9" t="s">
        <v>4665</v>
      </c>
      <c r="G8774" s="9" t="s">
        <v>4666</v>
      </c>
      <c r="H8774">
        <v>22</v>
      </c>
      <c r="I8774">
        <v>11</v>
      </c>
      <c r="J8774">
        <v>1</v>
      </c>
      <c r="K8774" t="str">
        <f>VLOOKUP(C8774,'Datos de estudiantes'!$B$2:$F$33,5,0)</f>
        <v>Colegio</v>
      </c>
      <c r="L8774" s="2" t="s">
        <v>4453</v>
      </c>
      <c r="M8774" t="str">
        <f>VLOOKUP(C8774,'Datos de estudiantes'!$B$2:$G$33,6,0)</f>
        <v>Masculino</v>
      </c>
    </row>
    <row r="8775" spans="1:13">
      <c r="A8775" s="6">
        <v>8879</v>
      </c>
      <c r="B8775" s="2" t="s">
        <v>1627</v>
      </c>
      <c r="C8775" s="2" t="s">
        <v>4455</v>
      </c>
      <c r="D8775" s="2" t="str">
        <f>VLOOKUP(C8775,'Datos de estudiantes'!$B$2:$C$33,2,0)</f>
        <v>domingo fernado</v>
      </c>
      <c r="E8775" s="2" t="str">
        <f>VLOOKUP(C8775,'Datos de estudiantes'!$B$2:$D$33,3,0)</f>
        <v>sanchez fernandez</v>
      </c>
      <c r="F8775" s="9" t="s">
        <v>4665</v>
      </c>
      <c r="G8775" s="9" t="s">
        <v>4666</v>
      </c>
      <c r="H8775">
        <v>76</v>
      </c>
      <c r="I8775">
        <v>10</v>
      </c>
      <c r="J8775">
        <v>1</v>
      </c>
      <c r="K8775" t="str">
        <f>VLOOKUP(C8775,'Datos de estudiantes'!$B$2:$F$33,5,0)</f>
        <v>Escuela o inferior</v>
      </c>
      <c r="L8775" s="2" t="s">
        <v>4453</v>
      </c>
      <c r="M8775" t="str">
        <f>VLOOKUP(C8775,'Datos de estudiantes'!$B$2:$G$33,6,0)</f>
        <v>Masculino</v>
      </c>
    </row>
    <row r="8776" spans="1:13">
      <c r="A8776" s="6">
        <v>8877</v>
      </c>
      <c r="B8776" s="2" t="s">
        <v>4667</v>
      </c>
      <c r="C8776" s="2" t="s">
        <v>4455</v>
      </c>
      <c r="D8776" s="2" t="str">
        <f>VLOOKUP(C8776,'Datos de estudiantes'!$B$2:$C$33,2,0)</f>
        <v>domingo fernado</v>
      </c>
      <c r="E8776" s="2" t="str">
        <f>VLOOKUP(C8776,'Datos de estudiantes'!$B$2:$D$33,3,0)</f>
        <v>sanchez fernandez</v>
      </c>
      <c r="F8776" s="9" t="s">
        <v>4665</v>
      </c>
      <c r="G8776" s="9" t="s">
        <v>4666</v>
      </c>
      <c r="H8776">
        <v>62</v>
      </c>
      <c r="I8776">
        <v>9</v>
      </c>
      <c r="J8776">
        <v>1</v>
      </c>
      <c r="K8776" t="str">
        <f>VLOOKUP(C8776,'Datos de estudiantes'!$B$2:$F$33,5,0)</f>
        <v>Escuela o inferior</v>
      </c>
      <c r="L8776" s="2" t="s">
        <v>4453</v>
      </c>
      <c r="M8776" t="str">
        <f>VLOOKUP(C8776,'Datos de estudiantes'!$B$2:$G$33,6,0)</f>
        <v>Masculino</v>
      </c>
    </row>
    <row r="8777" spans="1:13">
      <c r="A8777" s="6">
        <v>8882</v>
      </c>
      <c r="B8777" s="2" t="s">
        <v>4667</v>
      </c>
      <c r="C8777" s="2" t="s">
        <v>4450</v>
      </c>
      <c r="D8777" s="2" t="str">
        <f>VLOOKUP(C8777,'Datos de estudiantes'!$B$2:$C$33,2,0)</f>
        <v>darwin david</v>
      </c>
      <c r="E8777" s="2" t="str">
        <f>VLOOKUP(C8777,'Datos de estudiantes'!$B$2:$D$33,3,0)</f>
        <v>vera rojas</v>
      </c>
      <c r="F8777" s="9" t="s">
        <v>4665</v>
      </c>
      <c r="G8777" s="9" t="s">
        <v>4666</v>
      </c>
      <c r="H8777">
        <v>62</v>
      </c>
      <c r="I8777">
        <v>9</v>
      </c>
      <c r="J8777">
        <v>1</v>
      </c>
      <c r="K8777" t="str">
        <f>VLOOKUP(C8777,'Datos de estudiantes'!$B$2:$F$33,5,0)</f>
        <v>Colegio</v>
      </c>
      <c r="L8777" s="2" t="s">
        <v>4453</v>
      </c>
      <c r="M8777" t="str">
        <f>VLOOKUP(C8777,'Datos de estudiantes'!$B$2:$G$33,6,0)</f>
        <v>Masculino</v>
      </c>
    </row>
    <row r="8778" spans="1:13">
      <c r="A8778" s="6">
        <v>8880</v>
      </c>
      <c r="B8778" s="2" t="s">
        <v>4668</v>
      </c>
      <c r="C8778" s="2" t="s">
        <v>4454</v>
      </c>
      <c r="D8778" s="2" t="str">
        <f>VLOOKUP(C8778,'Datos de estudiantes'!$B$2:$C$33,2,0)</f>
        <v>josue joel</v>
      </c>
      <c r="E8778" s="2" t="str">
        <f>VLOOKUP(C8778,'Datos de estudiantes'!$B$2:$D$33,3,0)</f>
        <v>castro peralta</v>
      </c>
      <c r="F8778" s="9" t="s">
        <v>4665</v>
      </c>
      <c r="G8778" s="9" t="s">
        <v>4666</v>
      </c>
      <c r="H8778">
        <v>75</v>
      </c>
      <c r="I8778">
        <v>17</v>
      </c>
      <c r="J8778">
        <v>1</v>
      </c>
      <c r="K8778" t="str">
        <f>VLOOKUP(C8778,'Datos de estudiantes'!$B$2:$F$33,5,0)</f>
        <v>Universidad o Superior</v>
      </c>
      <c r="L8778" s="2" t="s">
        <v>4453</v>
      </c>
      <c r="M8778" t="str">
        <f>VLOOKUP(C8778,'Datos de estudiantes'!$B$2:$G$33,6,0)</f>
        <v>Masculino</v>
      </c>
    </row>
    <row r="8779" spans="1:13">
      <c r="A8779" s="6">
        <v>8876</v>
      </c>
      <c r="B8779" s="2" t="s">
        <v>3193</v>
      </c>
      <c r="C8779" s="2" t="s">
        <v>4450</v>
      </c>
      <c r="D8779" s="2" t="str">
        <f>VLOOKUP(C8779,'Datos de estudiantes'!$B$2:$C$33,2,0)</f>
        <v>darwin david</v>
      </c>
      <c r="E8779" s="2" t="str">
        <f>VLOOKUP(C8779,'Datos de estudiantes'!$B$2:$D$33,3,0)</f>
        <v>vera rojas</v>
      </c>
      <c r="F8779" s="9" t="s">
        <v>4665</v>
      </c>
      <c r="G8779" s="9" t="s">
        <v>4666</v>
      </c>
      <c r="H8779">
        <v>69</v>
      </c>
      <c r="I8779">
        <v>13</v>
      </c>
      <c r="J8779">
        <v>1</v>
      </c>
      <c r="K8779" t="str">
        <f>VLOOKUP(C8779,'Datos de estudiantes'!$B$2:$F$33,5,0)</f>
        <v>Colegio</v>
      </c>
      <c r="L8779" s="2" t="s">
        <v>4453</v>
      </c>
      <c r="M8779" t="str">
        <f>VLOOKUP(C8779,'Datos de estudiantes'!$B$2:$G$33,6,0)</f>
        <v>Masculino</v>
      </c>
    </row>
    <row r="8780" spans="1:13">
      <c r="A8780" s="6">
        <v>8881</v>
      </c>
      <c r="B8780" s="2" t="s">
        <v>3193</v>
      </c>
      <c r="C8780" s="2" t="s">
        <v>4454</v>
      </c>
      <c r="D8780" s="2" t="str">
        <f>VLOOKUP(C8780,'Datos de estudiantes'!$B$2:$C$33,2,0)</f>
        <v>josue joel</v>
      </c>
      <c r="E8780" s="2" t="str">
        <f>VLOOKUP(C8780,'Datos de estudiantes'!$B$2:$D$33,3,0)</f>
        <v>castro peralta</v>
      </c>
      <c r="F8780" s="9" t="s">
        <v>4665</v>
      </c>
      <c r="G8780" s="9" t="s">
        <v>4666</v>
      </c>
      <c r="H8780">
        <v>69</v>
      </c>
      <c r="I8780">
        <v>13</v>
      </c>
      <c r="J8780">
        <v>1</v>
      </c>
      <c r="K8780" t="str">
        <f>VLOOKUP(C8780,'Datos de estudiantes'!$B$2:$F$33,5,0)</f>
        <v>Universidad o Superior</v>
      </c>
      <c r="L8780" s="2" t="s">
        <v>4453</v>
      </c>
      <c r="M8780" t="str">
        <f>VLOOKUP(C8780,'Datos de estudiantes'!$B$2:$G$33,6,0)</f>
        <v>Masculino</v>
      </c>
    </row>
    <row r="8781" spans="1:13">
      <c r="A8781" s="6">
        <v>8883</v>
      </c>
      <c r="B8781" s="2" t="s">
        <v>3193</v>
      </c>
      <c r="C8781" s="2" t="s">
        <v>4455</v>
      </c>
      <c r="D8781" s="2" t="str">
        <f>VLOOKUP(C8781,'Datos de estudiantes'!$B$2:$C$33,2,0)</f>
        <v>domingo fernado</v>
      </c>
      <c r="E8781" s="2" t="str">
        <f>VLOOKUP(C8781,'Datos de estudiantes'!$B$2:$D$33,3,0)</f>
        <v>sanchez fernandez</v>
      </c>
      <c r="F8781" s="9" t="s">
        <v>4665</v>
      </c>
      <c r="G8781" s="9" t="s">
        <v>4666</v>
      </c>
      <c r="H8781">
        <v>69</v>
      </c>
      <c r="I8781">
        <v>13</v>
      </c>
      <c r="J8781">
        <v>1</v>
      </c>
      <c r="K8781" t="str">
        <f>VLOOKUP(C8781,'Datos de estudiantes'!$B$2:$F$33,5,0)</f>
        <v>Escuela o inferior</v>
      </c>
      <c r="L8781" s="2" t="s">
        <v>4453</v>
      </c>
      <c r="M8781" t="str">
        <f>VLOOKUP(C8781,'Datos de estudiantes'!$B$2:$G$33,6,0)</f>
        <v>Masculino</v>
      </c>
    </row>
    <row r="8782" spans="1:13">
      <c r="A8782" s="6">
        <v>8884</v>
      </c>
      <c r="B8782" s="2" t="s">
        <v>4663</v>
      </c>
      <c r="C8782" s="2" t="s">
        <v>4468</v>
      </c>
      <c r="D8782" s="2" t="str">
        <f>VLOOKUP(C8782,'Datos de estudiantes'!$B$2:$C$33,2,0)</f>
        <v>allison ainhoa</v>
      </c>
      <c r="E8782" s="2" t="str">
        <f>VLOOKUP(C8782,'Datos de estudiantes'!$B$2:$D$33,3,0)</f>
        <v>gómez naranjo</v>
      </c>
      <c r="F8782" s="9" t="s">
        <v>4669</v>
      </c>
      <c r="G8782" s="9" t="s">
        <v>4670</v>
      </c>
      <c r="H8782">
        <v>21</v>
      </c>
      <c r="I8782">
        <v>6</v>
      </c>
      <c r="J8782">
        <v>1</v>
      </c>
      <c r="K8782" t="str">
        <f>VLOOKUP(C8782,'Datos de estudiantes'!$B$2:$F$33,5,0)</f>
        <v>Universidad o Superior</v>
      </c>
      <c r="L8782" s="2" t="s">
        <v>4453</v>
      </c>
      <c r="M8782" t="str">
        <f>VLOOKUP(C8782,'Datos de estudiantes'!$B$2:$G$33,6,0)</f>
        <v>Femenino</v>
      </c>
    </row>
    <row r="8783" spans="1:13">
      <c r="A8783" s="6">
        <v>8885</v>
      </c>
      <c r="B8783" s="2" t="s">
        <v>4663</v>
      </c>
      <c r="C8783" s="2" t="s">
        <v>4464</v>
      </c>
      <c r="D8783" s="2" t="str">
        <f>VLOOKUP(C8783,'Datos de estudiantes'!$B$2:$C$33,2,0)</f>
        <v>cristina</v>
      </c>
      <c r="E8783" s="2" t="str">
        <f>VLOOKUP(C8783,'Datos de estudiantes'!$B$2:$D$33,3,0)</f>
        <v>cardona veliz</v>
      </c>
      <c r="F8783" s="9" t="s">
        <v>4669</v>
      </c>
      <c r="G8783" s="9" t="s">
        <v>4670</v>
      </c>
      <c r="H8783">
        <v>21</v>
      </c>
      <c r="I8783">
        <v>6</v>
      </c>
      <c r="J8783">
        <v>1</v>
      </c>
      <c r="K8783" t="str">
        <f>VLOOKUP(C8783,'Datos de estudiantes'!$B$2:$F$33,5,0)</f>
        <v>Colegio</v>
      </c>
      <c r="L8783" s="2" t="s">
        <v>4453</v>
      </c>
      <c r="M8783" t="str">
        <f>VLOOKUP(C8783,'Datos de estudiantes'!$B$2:$G$33,6,0)</f>
        <v>Femenino</v>
      </c>
    </row>
    <row r="8784" spans="1:13">
      <c r="A8784" s="6">
        <v>8886</v>
      </c>
      <c r="B8784" s="2" t="s">
        <v>1706</v>
      </c>
      <c r="C8784" s="2" t="s">
        <v>4464</v>
      </c>
      <c r="D8784" s="2" t="str">
        <f>VLOOKUP(C8784,'Datos de estudiantes'!$B$2:$C$33,2,0)</f>
        <v>cristina</v>
      </c>
      <c r="E8784" s="2" t="str">
        <f>VLOOKUP(C8784,'Datos de estudiantes'!$B$2:$D$33,3,0)</f>
        <v>cardona veliz</v>
      </c>
      <c r="F8784" s="9" t="s">
        <v>4669</v>
      </c>
      <c r="G8784" s="9" t="s">
        <v>4670</v>
      </c>
      <c r="H8784">
        <v>56</v>
      </c>
      <c r="I8784">
        <v>9</v>
      </c>
      <c r="J8784">
        <v>1</v>
      </c>
      <c r="K8784" t="str">
        <f>VLOOKUP(C8784,'Datos de estudiantes'!$B$2:$F$33,5,0)</f>
        <v>Colegio</v>
      </c>
      <c r="L8784" s="2" t="s">
        <v>4453</v>
      </c>
      <c r="M8784" t="str">
        <f>VLOOKUP(C8784,'Datos de estudiantes'!$B$2:$G$33,6,0)</f>
        <v>Femenino</v>
      </c>
    </row>
    <row r="8785" spans="1:13">
      <c r="A8785" s="6">
        <v>8887</v>
      </c>
      <c r="B8785" s="2" t="s">
        <v>4671</v>
      </c>
      <c r="C8785" s="2" t="s">
        <v>4460</v>
      </c>
      <c r="D8785" s="2" t="str">
        <f>VLOOKUP(C8785,'Datos de estudiantes'!$B$2:$C$33,2,0)</f>
        <v>yolanda betty</v>
      </c>
      <c r="E8785" s="2" t="str">
        <f>VLOOKUP(C8785,'Datos de estudiantes'!$B$2:$D$33,3,0)</f>
        <v>sanchez fernandez</v>
      </c>
      <c r="F8785" s="9" t="s">
        <v>4669</v>
      </c>
      <c r="G8785" s="9" t="s">
        <v>4670</v>
      </c>
      <c r="H8785">
        <v>24</v>
      </c>
      <c r="I8785">
        <v>10</v>
      </c>
      <c r="J8785">
        <v>1</v>
      </c>
      <c r="K8785" t="str">
        <f>VLOOKUP(C8785,'Datos de estudiantes'!$B$2:$F$33,5,0)</f>
        <v>Escuela o inferior</v>
      </c>
      <c r="L8785" s="2" t="s">
        <v>4453</v>
      </c>
      <c r="M8785" t="str">
        <f>VLOOKUP(C8785,'Datos de estudiantes'!$B$2:$G$33,6,0)</f>
        <v>Femenino</v>
      </c>
    </row>
    <row r="8786" spans="1:13">
      <c r="A8786" s="6">
        <v>8888</v>
      </c>
      <c r="B8786" s="2" t="s">
        <v>4672</v>
      </c>
      <c r="C8786" s="2" t="s">
        <v>4460</v>
      </c>
      <c r="D8786" s="2" t="str">
        <f>VLOOKUP(C8786,'Datos de estudiantes'!$B$2:$C$33,2,0)</f>
        <v>yolanda betty</v>
      </c>
      <c r="E8786" s="2" t="str">
        <f>VLOOKUP(C8786,'Datos de estudiantes'!$B$2:$D$33,3,0)</f>
        <v>sanchez fernandez</v>
      </c>
      <c r="F8786" s="9" t="s">
        <v>4669</v>
      </c>
      <c r="G8786" s="9" t="s">
        <v>4670</v>
      </c>
      <c r="H8786">
        <v>22</v>
      </c>
      <c r="I8786">
        <v>13</v>
      </c>
      <c r="J8786">
        <v>1</v>
      </c>
      <c r="K8786" t="str">
        <f>VLOOKUP(C8786,'Datos de estudiantes'!$B$2:$F$33,5,0)</f>
        <v>Escuela o inferior</v>
      </c>
      <c r="L8786" s="2" t="s">
        <v>4453</v>
      </c>
      <c r="M8786" t="str">
        <f>VLOOKUP(C8786,'Datos de estudiantes'!$B$2:$G$33,6,0)</f>
        <v>Femenino</v>
      </c>
    </row>
    <row r="8787" spans="1:13">
      <c r="A8787" s="6">
        <v>8889</v>
      </c>
      <c r="B8787" s="2" t="s">
        <v>1706</v>
      </c>
      <c r="C8787" s="2" t="s">
        <v>4460</v>
      </c>
      <c r="D8787" s="2" t="str">
        <f>VLOOKUP(C8787,'Datos de estudiantes'!$B$2:$C$33,2,0)</f>
        <v>yolanda betty</v>
      </c>
      <c r="E8787" s="2" t="str">
        <f>VLOOKUP(C8787,'Datos de estudiantes'!$B$2:$D$33,3,0)</f>
        <v>sanchez fernandez</v>
      </c>
      <c r="F8787" s="9" t="s">
        <v>4669</v>
      </c>
      <c r="G8787" s="9" t="s">
        <v>4670</v>
      </c>
      <c r="H8787">
        <v>56</v>
      </c>
      <c r="I8787">
        <v>9</v>
      </c>
      <c r="J8787">
        <v>1</v>
      </c>
      <c r="K8787" t="str">
        <f>VLOOKUP(C8787,'Datos de estudiantes'!$B$2:$F$33,5,0)</f>
        <v>Escuela o inferior</v>
      </c>
      <c r="L8787" s="2" t="s">
        <v>4453</v>
      </c>
      <c r="M8787" t="str">
        <f>VLOOKUP(C8787,'Datos de estudiantes'!$B$2:$G$33,6,0)</f>
        <v>Femenino</v>
      </c>
    </row>
    <row r="8788" spans="1:13">
      <c r="A8788" s="6">
        <v>8890</v>
      </c>
      <c r="B8788" s="2" t="s">
        <v>4663</v>
      </c>
      <c r="C8788" s="2" t="s">
        <v>4460</v>
      </c>
      <c r="D8788" s="2" t="str">
        <f>VLOOKUP(C8788,'Datos de estudiantes'!$B$2:$C$33,2,0)</f>
        <v>yolanda betty</v>
      </c>
      <c r="E8788" s="2" t="str">
        <f>VLOOKUP(C8788,'Datos de estudiantes'!$B$2:$D$33,3,0)</f>
        <v>sanchez fernandez</v>
      </c>
      <c r="F8788" s="9" t="s">
        <v>4669</v>
      </c>
      <c r="G8788" s="9" t="s">
        <v>4670</v>
      </c>
      <c r="H8788">
        <v>21</v>
      </c>
      <c r="I8788">
        <v>6</v>
      </c>
      <c r="J8788">
        <v>1</v>
      </c>
      <c r="K8788" t="str">
        <f>VLOOKUP(C8788,'Datos de estudiantes'!$B$2:$F$33,5,0)</f>
        <v>Escuela o inferior</v>
      </c>
      <c r="L8788" s="2" t="s">
        <v>4453</v>
      </c>
      <c r="M8788" t="str">
        <f>VLOOKUP(C8788,'Datos de estudiantes'!$B$2:$G$33,6,0)</f>
        <v>Femenino</v>
      </c>
    </row>
    <row r="8789" spans="1:13">
      <c r="A8789" s="6">
        <v>8891</v>
      </c>
      <c r="B8789" s="2" t="s">
        <v>4673</v>
      </c>
      <c r="C8789" s="2" t="s">
        <v>4464</v>
      </c>
      <c r="D8789" s="2" t="str">
        <f>VLOOKUP(C8789,'Datos de estudiantes'!$B$2:$C$33,2,0)</f>
        <v>cristina</v>
      </c>
      <c r="E8789" s="2" t="str">
        <f>VLOOKUP(C8789,'Datos de estudiantes'!$B$2:$D$33,3,0)</f>
        <v>cardona veliz</v>
      </c>
      <c r="F8789" s="9" t="s">
        <v>4669</v>
      </c>
      <c r="G8789" s="9" t="s">
        <v>4670</v>
      </c>
      <c r="H8789">
        <v>19</v>
      </c>
      <c r="I8789">
        <v>10</v>
      </c>
      <c r="J8789">
        <v>1</v>
      </c>
      <c r="K8789" t="str">
        <f>VLOOKUP(C8789,'Datos de estudiantes'!$B$2:$F$33,5,0)</f>
        <v>Colegio</v>
      </c>
      <c r="L8789" s="2" t="s">
        <v>4453</v>
      </c>
      <c r="M8789" t="str">
        <f>VLOOKUP(C8789,'Datos de estudiantes'!$B$2:$G$33,6,0)</f>
        <v>Femenino</v>
      </c>
    </row>
    <row r="8790" spans="1:13">
      <c r="A8790" s="6">
        <v>8898</v>
      </c>
      <c r="B8790" s="2" t="s">
        <v>1656</v>
      </c>
      <c r="C8790" s="2" t="s">
        <v>4454</v>
      </c>
      <c r="D8790" s="2" t="str">
        <f>VLOOKUP(C8790,'Datos de estudiantes'!$B$2:$C$33,2,0)</f>
        <v>josue joel</v>
      </c>
      <c r="E8790" s="2" t="str">
        <f>VLOOKUP(C8790,'Datos de estudiantes'!$B$2:$D$33,3,0)</f>
        <v>castro peralta</v>
      </c>
      <c r="F8790" s="9" t="s">
        <v>4674</v>
      </c>
      <c r="G8790" s="9" t="s">
        <v>4675</v>
      </c>
      <c r="H8790">
        <v>39</v>
      </c>
      <c r="I8790">
        <v>5</v>
      </c>
      <c r="J8790">
        <v>1</v>
      </c>
      <c r="K8790" t="str">
        <f>VLOOKUP(C8790,'Datos de estudiantes'!$B$2:$F$33,5,0)</f>
        <v>Universidad o Superior</v>
      </c>
      <c r="L8790" s="2" t="s">
        <v>4453</v>
      </c>
      <c r="M8790" t="str">
        <f>VLOOKUP(C8790,'Datos de estudiantes'!$B$2:$G$33,6,0)</f>
        <v>Masculino</v>
      </c>
    </row>
    <row r="8791" spans="1:13">
      <c r="A8791" s="6">
        <v>8894</v>
      </c>
      <c r="B8791" s="2" t="s">
        <v>775</v>
      </c>
      <c r="C8791" s="2" t="s">
        <v>4455</v>
      </c>
      <c r="D8791" s="2" t="str">
        <f>VLOOKUP(C8791,'Datos de estudiantes'!$B$2:$C$33,2,0)</f>
        <v>domingo fernado</v>
      </c>
      <c r="E8791" s="2" t="str">
        <f>VLOOKUP(C8791,'Datos de estudiantes'!$B$2:$D$33,3,0)</f>
        <v>sanchez fernandez</v>
      </c>
      <c r="F8791" s="9" t="s">
        <v>4674</v>
      </c>
      <c r="G8791" s="9" t="s">
        <v>4675</v>
      </c>
      <c r="H8791">
        <v>30</v>
      </c>
      <c r="I8791">
        <v>11</v>
      </c>
      <c r="J8791">
        <v>1</v>
      </c>
      <c r="K8791" t="str">
        <f>VLOOKUP(C8791,'Datos de estudiantes'!$B$2:$F$33,5,0)</f>
        <v>Escuela o inferior</v>
      </c>
      <c r="L8791" s="2" t="s">
        <v>4453</v>
      </c>
      <c r="M8791" t="str">
        <f>VLOOKUP(C8791,'Datos de estudiantes'!$B$2:$G$33,6,0)</f>
        <v>Masculino</v>
      </c>
    </row>
    <row r="8792" spans="1:13">
      <c r="A8792" s="6">
        <v>8897</v>
      </c>
      <c r="B8792" s="2" t="s">
        <v>4676</v>
      </c>
      <c r="C8792" s="2" t="s">
        <v>4450</v>
      </c>
      <c r="D8792" s="2" t="str">
        <f>VLOOKUP(C8792,'Datos de estudiantes'!$B$2:$C$33,2,0)</f>
        <v>darwin david</v>
      </c>
      <c r="E8792" s="2" t="str">
        <f>VLOOKUP(C8792,'Datos de estudiantes'!$B$2:$D$33,3,0)</f>
        <v>vera rojas</v>
      </c>
      <c r="F8792" s="9" t="s">
        <v>4674</v>
      </c>
      <c r="G8792" s="9" t="s">
        <v>4675</v>
      </c>
      <c r="H8792">
        <v>23</v>
      </c>
      <c r="I8792">
        <v>10</v>
      </c>
      <c r="J8792">
        <v>1</v>
      </c>
      <c r="K8792" t="str">
        <f>VLOOKUP(C8792,'Datos de estudiantes'!$B$2:$F$33,5,0)</f>
        <v>Colegio</v>
      </c>
      <c r="L8792" s="2" t="s">
        <v>4453</v>
      </c>
      <c r="M8792" t="str">
        <f>VLOOKUP(C8792,'Datos de estudiantes'!$B$2:$G$33,6,0)</f>
        <v>Masculino</v>
      </c>
    </row>
    <row r="8793" spans="1:13">
      <c r="A8793" s="6">
        <v>8892</v>
      </c>
      <c r="B8793" s="2" t="s">
        <v>4608</v>
      </c>
      <c r="C8793" s="2" t="s">
        <v>4450</v>
      </c>
      <c r="D8793" s="2" t="str">
        <f>VLOOKUP(C8793,'Datos de estudiantes'!$B$2:$C$33,2,0)</f>
        <v>darwin david</v>
      </c>
      <c r="E8793" s="2" t="str">
        <f>VLOOKUP(C8793,'Datos de estudiantes'!$B$2:$D$33,3,0)</f>
        <v>vera rojas</v>
      </c>
      <c r="F8793" s="9" t="s">
        <v>4674</v>
      </c>
      <c r="G8793" s="9" t="s">
        <v>4675</v>
      </c>
      <c r="H8793">
        <v>22</v>
      </c>
      <c r="I8793">
        <v>13</v>
      </c>
      <c r="J8793">
        <v>1</v>
      </c>
      <c r="K8793" t="str">
        <f>VLOOKUP(C8793,'Datos de estudiantes'!$B$2:$F$33,5,0)</f>
        <v>Colegio</v>
      </c>
      <c r="L8793" s="2" t="s">
        <v>4453</v>
      </c>
      <c r="M8793" t="str">
        <f>VLOOKUP(C8793,'Datos de estudiantes'!$B$2:$G$33,6,0)</f>
        <v>Masculino</v>
      </c>
    </row>
    <row r="8794" spans="1:13">
      <c r="A8794" s="6">
        <v>8893</v>
      </c>
      <c r="B8794" s="2" t="s">
        <v>4608</v>
      </c>
      <c r="C8794" s="2" t="s">
        <v>4455</v>
      </c>
      <c r="D8794" s="2" t="str">
        <f>VLOOKUP(C8794,'Datos de estudiantes'!$B$2:$C$33,2,0)</f>
        <v>domingo fernado</v>
      </c>
      <c r="E8794" s="2" t="str">
        <f>VLOOKUP(C8794,'Datos de estudiantes'!$B$2:$D$33,3,0)</f>
        <v>sanchez fernandez</v>
      </c>
      <c r="F8794" s="9" t="s">
        <v>4674</v>
      </c>
      <c r="G8794" s="9" t="s">
        <v>4675</v>
      </c>
      <c r="H8794">
        <v>22</v>
      </c>
      <c r="I8794">
        <v>13</v>
      </c>
      <c r="J8794">
        <v>1</v>
      </c>
      <c r="K8794" t="str">
        <f>VLOOKUP(C8794,'Datos de estudiantes'!$B$2:$F$33,5,0)</f>
        <v>Escuela o inferior</v>
      </c>
      <c r="L8794" s="2" t="s">
        <v>4453</v>
      </c>
      <c r="M8794" t="str">
        <f>VLOOKUP(C8794,'Datos de estudiantes'!$B$2:$G$33,6,0)</f>
        <v>Masculino</v>
      </c>
    </row>
    <row r="8795" spans="1:13">
      <c r="A8795" s="6">
        <v>8901</v>
      </c>
      <c r="B8795" s="2" t="s">
        <v>4608</v>
      </c>
      <c r="C8795" s="2" t="s">
        <v>4454</v>
      </c>
      <c r="D8795" s="2" t="str">
        <f>VLOOKUP(C8795,'Datos de estudiantes'!$B$2:$C$33,2,0)</f>
        <v>josue joel</v>
      </c>
      <c r="E8795" s="2" t="str">
        <f>VLOOKUP(C8795,'Datos de estudiantes'!$B$2:$D$33,3,0)</f>
        <v>castro peralta</v>
      </c>
      <c r="F8795" s="9" t="s">
        <v>4674</v>
      </c>
      <c r="G8795" s="9" t="s">
        <v>4675</v>
      </c>
      <c r="H8795">
        <v>22</v>
      </c>
      <c r="I8795">
        <v>13</v>
      </c>
      <c r="J8795">
        <v>1</v>
      </c>
      <c r="K8795" t="str">
        <f>VLOOKUP(C8795,'Datos de estudiantes'!$B$2:$F$33,5,0)</f>
        <v>Universidad o Superior</v>
      </c>
      <c r="L8795" s="2" t="s">
        <v>4453</v>
      </c>
      <c r="M8795" t="str">
        <f>VLOOKUP(C8795,'Datos de estudiantes'!$B$2:$G$33,6,0)</f>
        <v>Masculino</v>
      </c>
    </row>
    <row r="8796" spans="1:13">
      <c r="A8796" s="6">
        <v>8895</v>
      </c>
      <c r="B8796" s="2" t="s">
        <v>1791</v>
      </c>
      <c r="C8796" s="2" t="s">
        <v>4455</v>
      </c>
      <c r="D8796" s="2" t="str">
        <f>VLOOKUP(C8796,'Datos de estudiantes'!$B$2:$C$33,2,0)</f>
        <v>domingo fernado</v>
      </c>
      <c r="E8796" s="2" t="str">
        <f>VLOOKUP(C8796,'Datos de estudiantes'!$B$2:$D$33,3,0)</f>
        <v>sanchez fernandez</v>
      </c>
      <c r="F8796" s="9" t="s">
        <v>4674</v>
      </c>
      <c r="G8796" s="9" t="s">
        <v>4675</v>
      </c>
      <c r="H8796">
        <v>14</v>
      </c>
      <c r="I8796">
        <v>12</v>
      </c>
      <c r="J8796">
        <v>1</v>
      </c>
      <c r="K8796" t="str">
        <f>VLOOKUP(C8796,'Datos de estudiantes'!$B$2:$F$33,5,0)</f>
        <v>Escuela o inferior</v>
      </c>
      <c r="L8796" s="2" t="s">
        <v>4453</v>
      </c>
      <c r="M8796" t="str">
        <f>VLOOKUP(C8796,'Datos de estudiantes'!$B$2:$G$33,6,0)</f>
        <v>Masculino</v>
      </c>
    </row>
    <row r="8797" spans="1:13">
      <c r="A8797" s="6">
        <v>8899</v>
      </c>
      <c r="B8797" s="2" t="s">
        <v>2219</v>
      </c>
      <c r="C8797" s="2" t="s">
        <v>4450</v>
      </c>
      <c r="D8797" s="2" t="str">
        <f>VLOOKUP(C8797,'Datos de estudiantes'!$B$2:$C$33,2,0)</f>
        <v>darwin david</v>
      </c>
      <c r="E8797" s="2" t="str">
        <f>VLOOKUP(C8797,'Datos de estudiantes'!$B$2:$D$33,3,0)</f>
        <v>vera rojas</v>
      </c>
      <c r="F8797" s="9" t="s">
        <v>4674</v>
      </c>
      <c r="G8797" s="9" t="s">
        <v>4675</v>
      </c>
      <c r="H8797">
        <v>35</v>
      </c>
      <c r="I8797">
        <v>14</v>
      </c>
      <c r="J8797">
        <v>1</v>
      </c>
      <c r="K8797" t="str">
        <f>VLOOKUP(C8797,'Datos de estudiantes'!$B$2:$F$33,5,0)</f>
        <v>Colegio</v>
      </c>
      <c r="L8797" s="2" t="s">
        <v>4453</v>
      </c>
      <c r="M8797" t="str">
        <f>VLOOKUP(C8797,'Datos de estudiantes'!$B$2:$G$33,6,0)</f>
        <v>Masculino</v>
      </c>
    </row>
    <row r="8798" spans="1:13">
      <c r="A8798" s="6">
        <v>8900</v>
      </c>
      <c r="B8798" s="2" t="s">
        <v>2219</v>
      </c>
      <c r="C8798" s="2" t="s">
        <v>4455</v>
      </c>
      <c r="D8798" s="2" t="str">
        <f>VLOOKUP(C8798,'Datos de estudiantes'!$B$2:$C$33,2,0)</f>
        <v>domingo fernado</v>
      </c>
      <c r="E8798" s="2" t="str">
        <f>VLOOKUP(C8798,'Datos de estudiantes'!$B$2:$D$33,3,0)</f>
        <v>sanchez fernandez</v>
      </c>
      <c r="F8798" s="9" t="s">
        <v>4674</v>
      </c>
      <c r="G8798" s="9" t="s">
        <v>4675</v>
      </c>
      <c r="H8798">
        <v>35</v>
      </c>
      <c r="I8798">
        <v>14</v>
      </c>
      <c r="J8798">
        <v>1</v>
      </c>
      <c r="K8798" t="str">
        <f>VLOOKUP(C8798,'Datos de estudiantes'!$B$2:$F$33,5,0)</f>
        <v>Escuela o inferior</v>
      </c>
      <c r="L8798" s="2" t="s">
        <v>4453</v>
      </c>
      <c r="M8798" t="str">
        <f>VLOOKUP(C8798,'Datos de estudiantes'!$B$2:$G$33,6,0)</f>
        <v>Masculino</v>
      </c>
    </row>
    <row r="8799" spans="1:13">
      <c r="A8799" s="6">
        <v>8902</v>
      </c>
      <c r="B8799" s="2" t="s">
        <v>549</v>
      </c>
      <c r="C8799" s="2" t="s">
        <v>4464</v>
      </c>
      <c r="D8799" s="2" t="str">
        <f>VLOOKUP(C8799,'Datos de estudiantes'!$B$2:$C$33,2,0)</f>
        <v>cristina</v>
      </c>
      <c r="E8799" s="2" t="str">
        <f>VLOOKUP(C8799,'Datos de estudiantes'!$B$2:$D$33,3,0)</f>
        <v>cardona veliz</v>
      </c>
      <c r="F8799" s="9" t="s">
        <v>4677</v>
      </c>
      <c r="G8799" s="9" t="s">
        <v>4678</v>
      </c>
      <c r="H8799">
        <v>20</v>
      </c>
      <c r="I8799">
        <v>9</v>
      </c>
      <c r="J8799">
        <v>1</v>
      </c>
      <c r="K8799" t="str">
        <f>VLOOKUP(C8799,'Datos de estudiantes'!$B$2:$F$33,5,0)</f>
        <v>Colegio</v>
      </c>
      <c r="L8799" s="2" t="s">
        <v>4453</v>
      </c>
      <c r="M8799" t="str">
        <f>VLOOKUP(C8799,'Datos de estudiantes'!$B$2:$G$33,6,0)</f>
        <v>Femenino</v>
      </c>
    </row>
    <row r="8800" spans="1:13">
      <c r="A8800" s="6">
        <v>8903</v>
      </c>
      <c r="B8800" s="2" t="s">
        <v>4663</v>
      </c>
      <c r="C8800" s="2" t="s">
        <v>4460</v>
      </c>
      <c r="D8800" s="2" t="str">
        <f>VLOOKUP(C8800,'Datos de estudiantes'!$B$2:$C$33,2,0)</f>
        <v>yolanda betty</v>
      </c>
      <c r="E8800" s="2" t="str">
        <f>VLOOKUP(C8800,'Datos de estudiantes'!$B$2:$D$33,3,0)</f>
        <v>sanchez fernandez</v>
      </c>
      <c r="F8800" s="9" t="s">
        <v>4677</v>
      </c>
      <c r="G8800" s="9" t="s">
        <v>4678</v>
      </c>
      <c r="H8800">
        <v>4</v>
      </c>
      <c r="I8800">
        <v>6</v>
      </c>
      <c r="J8800">
        <v>2</v>
      </c>
      <c r="K8800" t="str">
        <f>VLOOKUP(C8800,'Datos de estudiantes'!$B$2:$F$33,5,0)</f>
        <v>Escuela o inferior</v>
      </c>
      <c r="L8800" s="2" t="s">
        <v>4453</v>
      </c>
      <c r="M8800" t="str">
        <f>VLOOKUP(C8800,'Datos de estudiantes'!$B$2:$G$33,6,0)</f>
        <v>Femenino</v>
      </c>
    </row>
    <row r="8801" spans="1:13">
      <c r="A8801" s="6">
        <v>8904</v>
      </c>
      <c r="B8801" s="2" t="s">
        <v>4679</v>
      </c>
      <c r="C8801" s="2" t="s">
        <v>4460</v>
      </c>
      <c r="D8801" s="2" t="str">
        <f>VLOOKUP(C8801,'Datos de estudiantes'!$B$2:$C$33,2,0)</f>
        <v>yolanda betty</v>
      </c>
      <c r="E8801" s="2" t="str">
        <f>VLOOKUP(C8801,'Datos de estudiantes'!$B$2:$D$33,3,0)</f>
        <v>sanchez fernandez</v>
      </c>
      <c r="F8801" s="9" t="s">
        <v>4677</v>
      </c>
      <c r="G8801" s="9" t="s">
        <v>4678</v>
      </c>
      <c r="H8801">
        <v>10</v>
      </c>
      <c r="I8801">
        <v>15</v>
      </c>
      <c r="J8801">
        <v>1</v>
      </c>
      <c r="K8801" t="str">
        <f>VLOOKUP(C8801,'Datos de estudiantes'!$B$2:$F$33,5,0)</f>
        <v>Escuela o inferior</v>
      </c>
      <c r="L8801" s="2" t="s">
        <v>4453</v>
      </c>
      <c r="M8801" t="str">
        <f>VLOOKUP(C8801,'Datos de estudiantes'!$B$2:$G$33,6,0)</f>
        <v>Femenino</v>
      </c>
    </row>
    <row r="8802" spans="1:13">
      <c r="A8802" s="6">
        <v>8905</v>
      </c>
      <c r="B8802" s="2" t="s">
        <v>4680</v>
      </c>
      <c r="C8802" s="2" t="s">
        <v>4460</v>
      </c>
      <c r="D8802" s="2" t="str">
        <f>VLOOKUP(C8802,'Datos de estudiantes'!$B$2:$C$33,2,0)</f>
        <v>yolanda betty</v>
      </c>
      <c r="E8802" s="2" t="str">
        <f>VLOOKUP(C8802,'Datos de estudiantes'!$B$2:$D$33,3,0)</f>
        <v>sanchez fernandez</v>
      </c>
      <c r="F8802" s="9" t="s">
        <v>4677</v>
      </c>
      <c r="G8802" s="9" t="s">
        <v>4678</v>
      </c>
      <c r="H8802">
        <v>8</v>
      </c>
      <c r="I8802">
        <v>10</v>
      </c>
      <c r="J8802">
        <v>1</v>
      </c>
      <c r="K8802" t="str">
        <f>VLOOKUP(C8802,'Datos de estudiantes'!$B$2:$F$33,5,0)</f>
        <v>Escuela o inferior</v>
      </c>
      <c r="L8802" s="2" t="s">
        <v>4453</v>
      </c>
      <c r="M8802" t="str">
        <f>VLOOKUP(C8802,'Datos de estudiantes'!$B$2:$G$33,6,0)</f>
        <v>Femenino</v>
      </c>
    </row>
    <row r="8803" spans="1:13">
      <c r="A8803" s="6">
        <v>8906</v>
      </c>
      <c r="B8803" s="2" t="s">
        <v>4663</v>
      </c>
      <c r="C8803" s="2" t="s">
        <v>4464</v>
      </c>
      <c r="D8803" s="2" t="str">
        <f>VLOOKUP(C8803,'Datos de estudiantes'!$B$2:$C$33,2,0)</f>
        <v>cristina</v>
      </c>
      <c r="E8803" s="2" t="str">
        <f>VLOOKUP(C8803,'Datos de estudiantes'!$B$2:$D$33,3,0)</f>
        <v>cardona veliz</v>
      </c>
      <c r="F8803" s="9" t="s">
        <v>4677</v>
      </c>
      <c r="G8803" s="9" t="s">
        <v>4678</v>
      </c>
      <c r="H8803">
        <v>4</v>
      </c>
      <c r="I8803">
        <v>6</v>
      </c>
      <c r="J8803">
        <v>2</v>
      </c>
      <c r="K8803" t="str">
        <f>VLOOKUP(C8803,'Datos de estudiantes'!$B$2:$F$33,5,0)</f>
        <v>Colegio</v>
      </c>
      <c r="L8803" s="2" t="s">
        <v>4453</v>
      </c>
      <c r="M8803" t="str">
        <f>VLOOKUP(C8803,'Datos de estudiantes'!$B$2:$G$33,6,0)</f>
        <v>Femenino</v>
      </c>
    </row>
    <row r="8804" spans="1:13">
      <c r="A8804" s="6">
        <v>8907</v>
      </c>
      <c r="B8804" s="2" t="s">
        <v>4663</v>
      </c>
      <c r="C8804" s="2" t="s">
        <v>4468</v>
      </c>
      <c r="D8804" s="2" t="str">
        <f>VLOOKUP(C8804,'Datos de estudiantes'!$B$2:$C$33,2,0)</f>
        <v>allison ainhoa</v>
      </c>
      <c r="E8804" s="2" t="str">
        <f>VLOOKUP(C8804,'Datos de estudiantes'!$B$2:$D$33,3,0)</f>
        <v>gómez naranjo</v>
      </c>
      <c r="F8804" s="9" t="s">
        <v>4677</v>
      </c>
      <c r="G8804" s="9" t="s">
        <v>4678</v>
      </c>
      <c r="H8804">
        <v>4</v>
      </c>
      <c r="I8804">
        <v>6</v>
      </c>
      <c r="J8804">
        <v>2</v>
      </c>
      <c r="K8804" t="str">
        <f>VLOOKUP(C8804,'Datos de estudiantes'!$B$2:$F$33,5,0)</f>
        <v>Universidad o Superior</v>
      </c>
      <c r="L8804" s="2" t="s">
        <v>4453</v>
      </c>
      <c r="M8804" t="str">
        <f>VLOOKUP(C8804,'Datos de estudiantes'!$B$2:$G$33,6,0)</f>
        <v>Femenino</v>
      </c>
    </row>
    <row r="8805" spans="1:13">
      <c r="A8805" s="6">
        <v>8908</v>
      </c>
      <c r="B8805" s="2" t="s">
        <v>4679</v>
      </c>
      <c r="C8805" s="2" t="s">
        <v>4464</v>
      </c>
      <c r="D8805" s="2" t="str">
        <f>VLOOKUP(C8805,'Datos de estudiantes'!$B$2:$C$33,2,0)</f>
        <v>cristina</v>
      </c>
      <c r="E8805" s="2" t="str">
        <f>VLOOKUP(C8805,'Datos de estudiantes'!$B$2:$D$33,3,0)</f>
        <v>cardona veliz</v>
      </c>
      <c r="F8805" s="9" t="s">
        <v>4677</v>
      </c>
      <c r="G8805" s="9" t="s">
        <v>4678</v>
      </c>
      <c r="H8805">
        <v>10</v>
      </c>
      <c r="I8805">
        <v>15</v>
      </c>
      <c r="J8805">
        <v>1</v>
      </c>
      <c r="K8805" t="str">
        <f>VLOOKUP(C8805,'Datos de estudiantes'!$B$2:$F$33,5,0)</f>
        <v>Colegio</v>
      </c>
      <c r="L8805" s="2" t="s">
        <v>4453</v>
      </c>
      <c r="M8805" t="str">
        <f>VLOOKUP(C8805,'Datos de estudiantes'!$B$2:$G$33,6,0)</f>
        <v>Femenino</v>
      </c>
    </row>
    <row r="8806" spans="1:13">
      <c r="A8806" s="6">
        <v>8921</v>
      </c>
      <c r="B8806" s="2" t="s">
        <v>775</v>
      </c>
      <c r="C8806" s="2" t="s">
        <v>4450</v>
      </c>
      <c r="D8806" s="2" t="str">
        <f>VLOOKUP(C8806,'Datos de estudiantes'!$B$2:$C$33,2,0)</f>
        <v>darwin david</v>
      </c>
      <c r="E8806" s="2" t="str">
        <f>VLOOKUP(C8806,'Datos de estudiantes'!$B$2:$D$33,3,0)</f>
        <v>vera rojas</v>
      </c>
      <c r="F8806" s="9" t="s">
        <v>4681</v>
      </c>
      <c r="G8806" s="9" t="s">
        <v>4682</v>
      </c>
      <c r="H8806">
        <v>47</v>
      </c>
      <c r="I8806">
        <v>11</v>
      </c>
      <c r="J8806">
        <v>1</v>
      </c>
      <c r="K8806" t="str">
        <f>VLOOKUP(C8806,'Datos de estudiantes'!$B$2:$F$33,5,0)</f>
        <v>Colegio</v>
      </c>
      <c r="L8806" s="2" t="s">
        <v>4453</v>
      </c>
      <c r="M8806" t="str">
        <f>VLOOKUP(C8806,'Datos de estudiantes'!$B$2:$G$33,6,0)</f>
        <v>Masculino</v>
      </c>
    </row>
    <row r="8807" spans="1:13">
      <c r="A8807" s="6">
        <v>8915</v>
      </c>
      <c r="B8807" s="2" t="s">
        <v>1313</v>
      </c>
      <c r="C8807" s="2" t="s">
        <v>4455</v>
      </c>
      <c r="D8807" s="2" t="str">
        <f>VLOOKUP(C8807,'Datos de estudiantes'!$B$2:$C$33,2,0)</f>
        <v>domingo fernado</v>
      </c>
      <c r="E8807" s="2" t="str">
        <f>VLOOKUP(C8807,'Datos de estudiantes'!$B$2:$D$33,3,0)</f>
        <v>sanchez fernandez</v>
      </c>
      <c r="F8807" s="9" t="s">
        <v>4681</v>
      </c>
      <c r="G8807" s="9" t="s">
        <v>4682</v>
      </c>
      <c r="H8807">
        <v>52</v>
      </c>
      <c r="I8807">
        <v>12</v>
      </c>
      <c r="J8807">
        <v>1</v>
      </c>
      <c r="K8807" t="str">
        <f>VLOOKUP(C8807,'Datos de estudiantes'!$B$2:$F$33,5,0)</f>
        <v>Escuela o inferior</v>
      </c>
      <c r="L8807" s="2" t="s">
        <v>4453</v>
      </c>
      <c r="M8807" t="str">
        <f>VLOOKUP(C8807,'Datos de estudiantes'!$B$2:$G$33,6,0)</f>
        <v>Masculino</v>
      </c>
    </row>
    <row r="8808" spans="1:13">
      <c r="A8808" s="6">
        <v>8919</v>
      </c>
      <c r="B8808" s="2" t="s">
        <v>1517</v>
      </c>
      <c r="C8808" s="2" t="s">
        <v>4455</v>
      </c>
      <c r="D8808" s="2" t="str">
        <f>VLOOKUP(C8808,'Datos de estudiantes'!$B$2:$C$33,2,0)</f>
        <v>domingo fernado</v>
      </c>
      <c r="E8808" s="2" t="str">
        <f>VLOOKUP(C8808,'Datos de estudiantes'!$B$2:$D$33,3,0)</f>
        <v>sanchez fernandez</v>
      </c>
      <c r="F8808" s="9" t="s">
        <v>4681</v>
      </c>
      <c r="G8808" s="9" t="s">
        <v>4682</v>
      </c>
      <c r="H8808">
        <v>16</v>
      </c>
      <c r="I8808">
        <v>7</v>
      </c>
      <c r="J8808">
        <v>1</v>
      </c>
      <c r="K8808" t="str">
        <f>VLOOKUP(C8808,'Datos de estudiantes'!$B$2:$F$33,5,0)</f>
        <v>Escuela o inferior</v>
      </c>
      <c r="L8808" s="2" t="s">
        <v>4453</v>
      </c>
      <c r="M8808" t="str">
        <f>VLOOKUP(C8808,'Datos de estudiantes'!$B$2:$G$33,6,0)</f>
        <v>Masculino</v>
      </c>
    </row>
    <row r="8809" spans="1:13">
      <c r="A8809" s="6">
        <v>8916</v>
      </c>
      <c r="B8809" s="2" t="s">
        <v>4683</v>
      </c>
      <c r="C8809" s="2" t="s">
        <v>4455</v>
      </c>
      <c r="D8809" s="2" t="str">
        <f>VLOOKUP(C8809,'Datos de estudiantes'!$B$2:$C$33,2,0)</f>
        <v>domingo fernado</v>
      </c>
      <c r="E8809" s="2" t="str">
        <f>VLOOKUP(C8809,'Datos de estudiantes'!$B$2:$D$33,3,0)</f>
        <v>sanchez fernandez</v>
      </c>
      <c r="F8809" s="9" t="s">
        <v>4681</v>
      </c>
      <c r="G8809" s="9" t="s">
        <v>4682</v>
      </c>
      <c r="H8809">
        <v>10</v>
      </c>
      <c r="I8809">
        <v>9</v>
      </c>
      <c r="J8809">
        <v>1</v>
      </c>
      <c r="K8809" t="str">
        <f>VLOOKUP(C8809,'Datos de estudiantes'!$B$2:$F$33,5,0)</f>
        <v>Escuela o inferior</v>
      </c>
      <c r="L8809" s="2" t="s">
        <v>4453</v>
      </c>
      <c r="M8809" t="str">
        <f>VLOOKUP(C8809,'Datos de estudiantes'!$B$2:$G$33,6,0)</f>
        <v>Masculino</v>
      </c>
    </row>
    <row r="8810" spans="1:13">
      <c r="A8810" s="6">
        <v>8913</v>
      </c>
      <c r="B8810" s="2" t="s">
        <v>3648</v>
      </c>
      <c r="C8810" s="2" t="s">
        <v>4454</v>
      </c>
      <c r="D8810" s="2" t="str">
        <f>VLOOKUP(C8810,'Datos de estudiantes'!$B$2:$C$33,2,0)</f>
        <v>josue joel</v>
      </c>
      <c r="E8810" s="2" t="str">
        <f>VLOOKUP(C8810,'Datos de estudiantes'!$B$2:$D$33,3,0)</f>
        <v>castro peralta</v>
      </c>
      <c r="F8810" s="9" t="s">
        <v>4681</v>
      </c>
      <c r="G8810" s="9" t="s">
        <v>4682</v>
      </c>
      <c r="H8810">
        <v>37</v>
      </c>
      <c r="I8810">
        <v>13</v>
      </c>
      <c r="J8810">
        <v>1</v>
      </c>
      <c r="K8810" t="str">
        <f>VLOOKUP(C8810,'Datos de estudiantes'!$B$2:$F$33,5,0)</f>
        <v>Universidad o Superior</v>
      </c>
      <c r="L8810" s="2" t="s">
        <v>4453</v>
      </c>
      <c r="M8810" t="str">
        <f>VLOOKUP(C8810,'Datos de estudiantes'!$B$2:$G$33,6,0)</f>
        <v>Masculino</v>
      </c>
    </row>
    <row r="8811" spans="1:13">
      <c r="A8811" s="6">
        <v>8912</v>
      </c>
      <c r="B8811" s="2" t="s">
        <v>2027</v>
      </c>
      <c r="C8811" s="2" t="s">
        <v>4455</v>
      </c>
      <c r="D8811" s="2" t="str">
        <f>VLOOKUP(C8811,'Datos de estudiantes'!$B$2:$C$33,2,0)</f>
        <v>domingo fernado</v>
      </c>
      <c r="E8811" s="2" t="str">
        <f>VLOOKUP(C8811,'Datos de estudiantes'!$B$2:$D$33,3,0)</f>
        <v>sanchez fernandez</v>
      </c>
      <c r="F8811" s="9" t="s">
        <v>4681</v>
      </c>
      <c r="G8811" s="9" t="s">
        <v>4682</v>
      </c>
      <c r="H8811">
        <v>13</v>
      </c>
      <c r="I8811">
        <v>7</v>
      </c>
      <c r="J8811">
        <v>1</v>
      </c>
      <c r="K8811" t="str">
        <f>VLOOKUP(C8811,'Datos de estudiantes'!$B$2:$F$33,5,0)</f>
        <v>Escuela o inferior</v>
      </c>
      <c r="L8811" s="2" t="s">
        <v>4453</v>
      </c>
      <c r="M8811" t="str">
        <f>VLOOKUP(C8811,'Datos de estudiantes'!$B$2:$G$33,6,0)</f>
        <v>Masculino</v>
      </c>
    </row>
    <row r="8812" spans="1:13">
      <c r="A8812" s="6">
        <v>8910</v>
      </c>
      <c r="B8812" s="2" t="s">
        <v>4684</v>
      </c>
      <c r="C8812" s="2" t="s">
        <v>4454</v>
      </c>
      <c r="D8812" s="2" t="str">
        <f>VLOOKUP(C8812,'Datos de estudiantes'!$B$2:$C$33,2,0)</f>
        <v>josue joel</v>
      </c>
      <c r="E8812" s="2" t="str">
        <f>VLOOKUP(C8812,'Datos de estudiantes'!$B$2:$D$33,3,0)</f>
        <v>castro peralta</v>
      </c>
      <c r="F8812" s="9" t="s">
        <v>4681</v>
      </c>
      <c r="G8812" s="9" t="s">
        <v>4682</v>
      </c>
      <c r="H8812">
        <v>8</v>
      </c>
      <c r="I8812">
        <v>8</v>
      </c>
      <c r="J8812">
        <v>1</v>
      </c>
      <c r="K8812" t="str">
        <f>VLOOKUP(C8812,'Datos de estudiantes'!$B$2:$F$33,5,0)</f>
        <v>Universidad o Superior</v>
      </c>
      <c r="L8812" s="2" t="s">
        <v>4453</v>
      </c>
      <c r="M8812" t="str">
        <f>VLOOKUP(C8812,'Datos de estudiantes'!$B$2:$G$33,6,0)</f>
        <v>Masculino</v>
      </c>
    </row>
    <row r="8813" spans="1:13">
      <c r="A8813" s="6">
        <v>8911</v>
      </c>
      <c r="B8813" s="2" t="s">
        <v>765</v>
      </c>
      <c r="C8813" s="2" t="s">
        <v>4450</v>
      </c>
      <c r="D8813" s="2" t="str">
        <f>VLOOKUP(C8813,'Datos de estudiantes'!$B$2:$C$33,2,0)</f>
        <v>darwin david</v>
      </c>
      <c r="E8813" s="2" t="str">
        <f>VLOOKUP(C8813,'Datos de estudiantes'!$B$2:$D$33,3,0)</f>
        <v>vera rojas</v>
      </c>
      <c r="F8813" s="9" t="s">
        <v>4681</v>
      </c>
      <c r="G8813" s="9" t="s">
        <v>4682</v>
      </c>
      <c r="H8813">
        <v>57</v>
      </c>
      <c r="I8813">
        <v>9</v>
      </c>
      <c r="J8813">
        <v>1</v>
      </c>
      <c r="K8813" t="str">
        <f>VLOOKUP(C8813,'Datos de estudiantes'!$B$2:$F$33,5,0)</f>
        <v>Colegio</v>
      </c>
      <c r="L8813" s="2" t="s">
        <v>4453</v>
      </c>
      <c r="M8813" t="str">
        <f>VLOOKUP(C8813,'Datos de estudiantes'!$B$2:$G$33,6,0)</f>
        <v>Masculino</v>
      </c>
    </row>
    <row r="8814" spans="1:13">
      <c r="A8814" s="6">
        <v>8920</v>
      </c>
      <c r="B8814" s="2" t="s">
        <v>765</v>
      </c>
      <c r="C8814" s="2" t="s">
        <v>4455</v>
      </c>
      <c r="D8814" s="2" t="str">
        <f>VLOOKUP(C8814,'Datos de estudiantes'!$B$2:$C$33,2,0)</f>
        <v>domingo fernado</v>
      </c>
      <c r="E8814" s="2" t="str">
        <f>VLOOKUP(C8814,'Datos de estudiantes'!$B$2:$D$33,3,0)</f>
        <v>sanchez fernandez</v>
      </c>
      <c r="F8814" s="9" t="s">
        <v>4681</v>
      </c>
      <c r="G8814" s="9" t="s">
        <v>4682</v>
      </c>
      <c r="H8814">
        <v>57</v>
      </c>
      <c r="I8814">
        <v>9</v>
      </c>
      <c r="J8814">
        <v>1</v>
      </c>
      <c r="K8814" t="str">
        <f>VLOOKUP(C8814,'Datos de estudiantes'!$B$2:$F$33,5,0)</f>
        <v>Escuela o inferior</v>
      </c>
      <c r="L8814" s="2" t="s">
        <v>4453</v>
      </c>
      <c r="M8814" t="str">
        <f>VLOOKUP(C8814,'Datos de estudiantes'!$B$2:$G$33,6,0)</f>
        <v>Masculino</v>
      </c>
    </row>
    <row r="8815" spans="1:13">
      <c r="A8815" s="6">
        <v>8909</v>
      </c>
      <c r="B8815" s="2" t="s">
        <v>2030</v>
      </c>
      <c r="C8815" s="2" t="s">
        <v>4455</v>
      </c>
      <c r="D8815" s="2" t="str">
        <f>VLOOKUP(C8815,'Datos de estudiantes'!$B$2:$C$33,2,0)</f>
        <v>domingo fernado</v>
      </c>
      <c r="E8815" s="2" t="str">
        <f>VLOOKUP(C8815,'Datos de estudiantes'!$B$2:$D$33,3,0)</f>
        <v>sanchez fernandez</v>
      </c>
      <c r="F8815" s="9" t="s">
        <v>4681</v>
      </c>
      <c r="G8815" s="9" t="s">
        <v>4682</v>
      </c>
      <c r="H8815">
        <v>29</v>
      </c>
      <c r="I8815">
        <v>9</v>
      </c>
      <c r="J8815">
        <v>1</v>
      </c>
      <c r="K8815" t="str">
        <f>VLOOKUP(C8815,'Datos de estudiantes'!$B$2:$F$33,5,0)</f>
        <v>Escuela o inferior</v>
      </c>
      <c r="L8815" s="2" t="s">
        <v>4453</v>
      </c>
      <c r="M8815" t="str">
        <f>VLOOKUP(C8815,'Datos de estudiantes'!$B$2:$G$33,6,0)</f>
        <v>Masculino</v>
      </c>
    </row>
    <row r="8816" spans="1:13">
      <c r="A8816" s="6">
        <v>8914</v>
      </c>
      <c r="B8816" s="2" t="s">
        <v>4685</v>
      </c>
      <c r="C8816" s="2" t="s">
        <v>4450</v>
      </c>
      <c r="D8816" s="2" t="str">
        <f>VLOOKUP(C8816,'Datos de estudiantes'!$B$2:$C$33,2,0)</f>
        <v>darwin david</v>
      </c>
      <c r="E8816" s="2" t="str">
        <f>VLOOKUP(C8816,'Datos de estudiantes'!$B$2:$D$33,3,0)</f>
        <v>vera rojas</v>
      </c>
      <c r="F8816" s="9" t="s">
        <v>4681</v>
      </c>
      <c r="G8816" s="9" t="s">
        <v>4682</v>
      </c>
      <c r="H8816">
        <v>25</v>
      </c>
      <c r="I8816">
        <v>8</v>
      </c>
      <c r="J8816">
        <v>1</v>
      </c>
      <c r="K8816" t="str">
        <f>VLOOKUP(C8816,'Datos de estudiantes'!$B$2:$F$33,5,0)</f>
        <v>Colegio</v>
      </c>
      <c r="L8816" s="2" t="s">
        <v>4453</v>
      </c>
      <c r="M8816" t="str">
        <f>VLOOKUP(C8816,'Datos de estudiantes'!$B$2:$G$33,6,0)</f>
        <v>Masculino</v>
      </c>
    </row>
    <row r="8817" spans="1:13">
      <c r="A8817" s="6">
        <v>8922</v>
      </c>
      <c r="B8817" s="2" t="s">
        <v>4663</v>
      </c>
      <c r="C8817" s="2" t="s">
        <v>4468</v>
      </c>
      <c r="D8817" s="2" t="str">
        <f>VLOOKUP(C8817,'Datos de estudiantes'!$B$2:$C$33,2,0)</f>
        <v>allison ainhoa</v>
      </c>
      <c r="E8817" s="2" t="str">
        <f>VLOOKUP(C8817,'Datos de estudiantes'!$B$2:$D$33,3,0)</f>
        <v>gómez naranjo</v>
      </c>
      <c r="F8817" s="9" t="s">
        <v>4686</v>
      </c>
      <c r="G8817" s="9" t="s">
        <v>4687</v>
      </c>
      <c r="H8817">
        <v>4</v>
      </c>
      <c r="I8817">
        <v>6</v>
      </c>
      <c r="J8817">
        <v>1</v>
      </c>
      <c r="K8817" t="str">
        <f>VLOOKUP(C8817,'Datos de estudiantes'!$B$2:$F$33,5,0)</f>
        <v>Universidad o Superior</v>
      </c>
      <c r="L8817" s="2" t="s">
        <v>4453</v>
      </c>
      <c r="M8817" t="str">
        <f>VLOOKUP(C8817,'Datos de estudiantes'!$B$2:$G$33,6,0)</f>
        <v>Femenino</v>
      </c>
    </row>
    <row r="8818" spans="1:13">
      <c r="A8818" s="6">
        <v>8923</v>
      </c>
      <c r="B8818" s="2" t="s">
        <v>4663</v>
      </c>
      <c r="C8818" s="2" t="s">
        <v>4460</v>
      </c>
      <c r="D8818" s="2" t="str">
        <f>VLOOKUP(C8818,'Datos de estudiantes'!$B$2:$C$33,2,0)</f>
        <v>yolanda betty</v>
      </c>
      <c r="E8818" s="2" t="str">
        <f>VLOOKUP(C8818,'Datos de estudiantes'!$B$2:$D$33,3,0)</f>
        <v>sanchez fernandez</v>
      </c>
      <c r="F8818" s="9" t="s">
        <v>4686</v>
      </c>
      <c r="G8818" s="9" t="s">
        <v>4687</v>
      </c>
      <c r="H8818">
        <v>4</v>
      </c>
      <c r="I8818">
        <v>6</v>
      </c>
      <c r="J8818">
        <v>1</v>
      </c>
      <c r="K8818" t="str">
        <f>VLOOKUP(C8818,'Datos de estudiantes'!$B$2:$F$33,5,0)</f>
        <v>Escuela o inferior</v>
      </c>
      <c r="L8818" s="2" t="s">
        <v>4453</v>
      </c>
      <c r="M8818" t="str">
        <f>VLOOKUP(C8818,'Datos de estudiantes'!$B$2:$G$33,6,0)</f>
        <v>Femenino</v>
      </c>
    </row>
    <row r="8819" spans="1:13">
      <c r="A8819" s="6">
        <v>8924</v>
      </c>
      <c r="B8819" s="2" t="s">
        <v>97</v>
      </c>
      <c r="C8819" s="2" t="s">
        <v>4464</v>
      </c>
      <c r="D8819" s="2" t="str">
        <f>VLOOKUP(C8819,'Datos de estudiantes'!$B$2:$C$33,2,0)</f>
        <v>cristina</v>
      </c>
      <c r="E8819" s="2" t="str">
        <f>VLOOKUP(C8819,'Datos de estudiantes'!$B$2:$D$33,3,0)</f>
        <v>cardona veliz</v>
      </c>
      <c r="F8819" s="9" t="s">
        <v>4686</v>
      </c>
      <c r="G8819" s="9" t="s">
        <v>4687</v>
      </c>
      <c r="H8819">
        <v>21</v>
      </c>
      <c r="I8819">
        <v>8</v>
      </c>
      <c r="J8819">
        <v>1</v>
      </c>
      <c r="K8819" t="str">
        <f>VLOOKUP(C8819,'Datos de estudiantes'!$B$2:$F$33,5,0)</f>
        <v>Colegio</v>
      </c>
      <c r="L8819" s="2" t="s">
        <v>4453</v>
      </c>
      <c r="M8819" t="str">
        <f>VLOOKUP(C8819,'Datos de estudiantes'!$B$2:$G$33,6,0)</f>
        <v>Femenino</v>
      </c>
    </row>
    <row r="8820" spans="1:13">
      <c r="A8820" s="6">
        <v>8925</v>
      </c>
      <c r="B8820" s="2" t="s">
        <v>4688</v>
      </c>
      <c r="C8820" s="2" t="s">
        <v>4460</v>
      </c>
      <c r="D8820" s="2" t="str">
        <f>VLOOKUP(C8820,'Datos de estudiantes'!$B$2:$C$33,2,0)</f>
        <v>yolanda betty</v>
      </c>
      <c r="E8820" s="2" t="str">
        <f>VLOOKUP(C8820,'Datos de estudiantes'!$B$2:$D$33,3,0)</f>
        <v>sanchez fernandez</v>
      </c>
      <c r="F8820" s="9" t="s">
        <v>4686</v>
      </c>
      <c r="G8820" s="9" t="s">
        <v>4687</v>
      </c>
      <c r="H8820">
        <v>12</v>
      </c>
      <c r="I8820">
        <v>9</v>
      </c>
      <c r="J8820">
        <v>1</v>
      </c>
      <c r="K8820" t="str">
        <f>VLOOKUP(C8820,'Datos de estudiantes'!$B$2:$F$33,5,0)</f>
        <v>Escuela o inferior</v>
      </c>
      <c r="L8820" s="2" t="s">
        <v>4453</v>
      </c>
      <c r="M8820" t="str">
        <f>VLOOKUP(C8820,'Datos de estudiantes'!$B$2:$G$33,6,0)</f>
        <v>Femenino</v>
      </c>
    </row>
    <row r="8821" spans="1:13">
      <c r="A8821" s="6">
        <v>8926</v>
      </c>
      <c r="B8821" s="2" t="s">
        <v>1721</v>
      </c>
      <c r="C8821" s="2" t="s">
        <v>4460</v>
      </c>
      <c r="D8821" s="2" t="str">
        <f>VLOOKUP(C8821,'Datos de estudiantes'!$B$2:$C$33,2,0)</f>
        <v>yolanda betty</v>
      </c>
      <c r="E8821" s="2" t="str">
        <f>VLOOKUP(C8821,'Datos de estudiantes'!$B$2:$D$33,3,0)</f>
        <v>sanchez fernandez</v>
      </c>
      <c r="F8821" s="9" t="s">
        <v>4686</v>
      </c>
      <c r="G8821" s="9" t="s">
        <v>4687</v>
      </c>
      <c r="H8821">
        <v>10</v>
      </c>
      <c r="I8821">
        <v>10</v>
      </c>
      <c r="J8821">
        <v>1</v>
      </c>
      <c r="K8821" t="str">
        <f>VLOOKUP(C8821,'Datos de estudiantes'!$B$2:$F$33,5,0)</f>
        <v>Escuela o inferior</v>
      </c>
      <c r="L8821" s="2" t="s">
        <v>4453</v>
      </c>
      <c r="M8821" t="str">
        <f>VLOOKUP(C8821,'Datos de estudiantes'!$B$2:$G$33,6,0)</f>
        <v>Femenino</v>
      </c>
    </row>
    <row r="8822" spans="1:13">
      <c r="A8822" s="6">
        <v>8927</v>
      </c>
      <c r="B8822" s="2" t="s">
        <v>4663</v>
      </c>
      <c r="C8822" s="2" t="s">
        <v>4464</v>
      </c>
      <c r="D8822" s="2" t="str">
        <f>VLOOKUP(C8822,'Datos de estudiantes'!$B$2:$C$33,2,0)</f>
        <v>cristina</v>
      </c>
      <c r="E8822" s="2" t="str">
        <f>VLOOKUP(C8822,'Datos de estudiantes'!$B$2:$D$33,3,0)</f>
        <v>cardona veliz</v>
      </c>
      <c r="F8822" s="9" t="s">
        <v>4686</v>
      </c>
      <c r="G8822" s="9" t="s">
        <v>4687</v>
      </c>
      <c r="H8822">
        <v>4</v>
      </c>
      <c r="I8822">
        <v>6</v>
      </c>
      <c r="J8822">
        <v>1</v>
      </c>
      <c r="K8822" t="str">
        <f>VLOOKUP(C8822,'Datos de estudiantes'!$B$2:$F$33,5,0)</f>
        <v>Colegio</v>
      </c>
      <c r="L8822" s="2" t="s">
        <v>4453</v>
      </c>
      <c r="M8822" t="str">
        <f>VLOOKUP(C8822,'Datos de estudiantes'!$B$2:$G$33,6,0)</f>
        <v>Femenino</v>
      </c>
    </row>
    <row r="8823" spans="1:13">
      <c r="A8823" s="6">
        <v>8928</v>
      </c>
      <c r="B8823" s="2" t="s">
        <v>97</v>
      </c>
      <c r="C8823" s="2" t="s">
        <v>4460</v>
      </c>
      <c r="D8823" s="2" t="str">
        <f>VLOOKUP(C8823,'Datos de estudiantes'!$B$2:$C$33,2,0)</f>
        <v>yolanda betty</v>
      </c>
      <c r="E8823" s="2" t="str">
        <f>VLOOKUP(C8823,'Datos de estudiantes'!$B$2:$D$33,3,0)</f>
        <v>sanchez fernandez</v>
      </c>
      <c r="F8823" s="9" t="s">
        <v>4686</v>
      </c>
      <c r="G8823" s="9" t="s">
        <v>4687</v>
      </c>
      <c r="H8823">
        <v>21</v>
      </c>
      <c r="I8823">
        <v>8</v>
      </c>
      <c r="J8823">
        <v>1</v>
      </c>
      <c r="K8823" t="str">
        <f>VLOOKUP(C8823,'Datos de estudiantes'!$B$2:$F$33,5,0)</f>
        <v>Escuela o inferior</v>
      </c>
      <c r="L8823" s="2" t="s">
        <v>4453</v>
      </c>
      <c r="M8823" t="str">
        <f>VLOOKUP(C8823,'Datos de estudiantes'!$B$2:$G$33,6,0)</f>
        <v>Femenino</v>
      </c>
    </row>
    <row r="8824" spans="1:13">
      <c r="A8824" s="6">
        <v>8938</v>
      </c>
      <c r="B8824" s="2" t="s">
        <v>4689</v>
      </c>
      <c r="C8824" s="2" t="s">
        <v>4450</v>
      </c>
      <c r="D8824" s="2" t="str">
        <f>VLOOKUP(C8824,'Datos de estudiantes'!$B$2:$C$33,2,0)</f>
        <v>darwin david</v>
      </c>
      <c r="E8824" s="2" t="str">
        <f>VLOOKUP(C8824,'Datos de estudiantes'!$B$2:$D$33,3,0)</f>
        <v>vera rojas</v>
      </c>
      <c r="F8824" s="9" t="s">
        <v>4690</v>
      </c>
      <c r="G8824" s="9" t="s">
        <v>4691</v>
      </c>
      <c r="H8824">
        <v>4</v>
      </c>
      <c r="I8824">
        <v>8</v>
      </c>
      <c r="J8824">
        <v>1</v>
      </c>
      <c r="K8824" t="str">
        <f>VLOOKUP(C8824,'Datos de estudiantes'!$B$2:$F$33,5,0)</f>
        <v>Colegio</v>
      </c>
      <c r="L8824" s="2" t="s">
        <v>4453</v>
      </c>
      <c r="M8824" t="str">
        <f>VLOOKUP(C8824,'Datos de estudiantes'!$B$2:$G$33,6,0)</f>
        <v>Masculino</v>
      </c>
    </row>
    <row r="8825" spans="1:13">
      <c r="A8825" s="6">
        <v>8934</v>
      </c>
      <c r="B8825" s="2" t="s">
        <v>4692</v>
      </c>
      <c r="C8825" s="2" t="s">
        <v>4455</v>
      </c>
      <c r="D8825" s="2" t="str">
        <f>VLOOKUP(C8825,'Datos de estudiantes'!$B$2:$C$33,2,0)</f>
        <v>domingo fernado</v>
      </c>
      <c r="E8825" s="2" t="str">
        <f>VLOOKUP(C8825,'Datos de estudiantes'!$B$2:$D$33,3,0)</f>
        <v>sanchez fernandez</v>
      </c>
      <c r="F8825" s="9" t="s">
        <v>4690</v>
      </c>
      <c r="G8825" s="9" t="s">
        <v>4691</v>
      </c>
      <c r="H8825">
        <v>27</v>
      </c>
      <c r="I8825">
        <v>8</v>
      </c>
      <c r="J8825">
        <v>1</v>
      </c>
      <c r="K8825" t="str">
        <f>VLOOKUP(C8825,'Datos de estudiantes'!$B$2:$F$33,5,0)</f>
        <v>Escuela o inferior</v>
      </c>
      <c r="L8825" s="2" t="s">
        <v>4453</v>
      </c>
      <c r="M8825" t="str">
        <f>VLOOKUP(C8825,'Datos de estudiantes'!$B$2:$G$33,6,0)</f>
        <v>Masculino</v>
      </c>
    </row>
    <row r="8826" spans="1:13">
      <c r="A8826" s="6">
        <v>8937</v>
      </c>
      <c r="B8826" s="2" t="s">
        <v>4693</v>
      </c>
      <c r="C8826" s="2" t="s">
        <v>4455</v>
      </c>
      <c r="D8826" s="2" t="str">
        <f>VLOOKUP(C8826,'Datos de estudiantes'!$B$2:$C$33,2,0)</f>
        <v>domingo fernado</v>
      </c>
      <c r="E8826" s="2" t="str">
        <f>VLOOKUP(C8826,'Datos de estudiantes'!$B$2:$D$33,3,0)</f>
        <v>sanchez fernandez</v>
      </c>
      <c r="F8826" s="9" t="s">
        <v>4690</v>
      </c>
      <c r="G8826" s="9" t="s">
        <v>4691</v>
      </c>
      <c r="H8826">
        <v>30</v>
      </c>
      <c r="I8826">
        <v>7</v>
      </c>
      <c r="J8826">
        <v>1</v>
      </c>
      <c r="K8826" t="str">
        <f>VLOOKUP(C8826,'Datos de estudiantes'!$B$2:$F$33,5,0)</f>
        <v>Escuela o inferior</v>
      </c>
      <c r="L8826" s="2" t="s">
        <v>4453</v>
      </c>
      <c r="M8826" t="str">
        <f>VLOOKUP(C8826,'Datos de estudiantes'!$B$2:$G$33,6,0)</f>
        <v>Masculino</v>
      </c>
    </row>
    <row r="8827" spans="1:13">
      <c r="A8827" s="6">
        <v>8935</v>
      </c>
      <c r="B8827" s="2" t="s">
        <v>4608</v>
      </c>
      <c r="C8827" s="2" t="s">
        <v>4455</v>
      </c>
      <c r="D8827" s="2" t="str">
        <f>VLOOKUP(C8827,'Datos de estudiantes'!$B$2:$C$33,2,0)</f>
        <v>domingo fernado</v>
      </c>
      <c r="E8827" s="2" t="str">
        <f>VLOOKUP(C8827,'Datos de estudiantes'!$B$2:$D$33,3,0)</f>
        <v>sanchez fernandez</v>
      </c>
      <c r="F8827" s="9" t="s">
        <v>4690</v>
      </c>
      <c r="G8827" s="9" t="s">
        <v>4691</v>
      </c>
      <c r="H8827">
        <v>18</v>
      </c>
      <c r="I8827">
        <v>13</v>
      </c>
      <c r="J8827">
        <v>1</v>
      </c>
      <c r="K8827" t="str">
        <f>VLOOKUP(C8827,'Datos de estudiantes'!$B$2:$F$33,5,0)</f>
        <v>Escuela o inferior</v>
      </c>
      <c r="L8827" s="2" t="s">
        <v>4453</v>
      </c>
      <c r="M8827" t="str">
        <f>VLOOKUP(C8827,'Datos de estudiantes'!$B$2:$G$33,6,0)</f>
        <v>Masculino</v>
      </c>
    </row>
    <row r="8828" spans="1:13">
      <c r="A8828" s="6">
        <v>8939</v>
      </c>
      <c r="B8828" s="2" t="s">
        <v>4694</v>
      </c>
      <c r="C8828" s="2" t="s">
        <v>4450</v>
      </c>
      <c r="D8828" s="2" t="str">
        <f>VLOOKUP(C8828,'Datos de estudiantes'!$B$2:$C$33,2,0)</f>
        <v>darwin david</v>
      </c>
      <c r="E8828" s="2" t="str">
        <f>VLOOKUP(C8828,'Datos de estudiantes'!$B$2:$D$33,3,0)</f>
        <v>vera rojas</v>
      </c>
      <c r="F8828" s="9" t="s">
        <v>4690</v>
      </c>
      <c r="G8828" s="9" t="s">
        <v>4691</v>
      </c>
      <c r="H8828">
        <v>15</v>
      </c>
      <c r="I8828">
        <v>8</v>
      </c>
      <c r="J8828">
        <v>2</v>
      </c>
      <c r="K8828" t="str">
        <f>VLOOKUP(C8828,'Datos de estudiantes'!$B$2:$F$33,5,0)</f>
        <v>Colegio</v>
      </c>
      <c r="L8828" s="2" t="s">
        <v>4453</v>
      </c>
      <c r="M8828" t="str">
        <f>VLOOKUP(C8828,'Datos de estudiantes'!$B$2:$G$33,6,0)</f>
        <v>Masculino</v>
      </c>
    </row>
    <row r="8829" spans="1:13">
      <c r="A8829" s="6">
        <v>8930</v>
      </c>
      <c r="B8829" s="2" t="s">
        <v>4695</v>
      </c>
      <c r="C8829" s="2" t="s">
        <v>4455</v>
      </c>
      <c r="D8829" s="2" t="str">
        <f>VLOOKUP(C8829,'Datos de estudiantes'!$B$2:$C$33,2,0)</f>
        <v>domingo fernado</v>
      </c>
      <c r="E8829" s="2" t="str">
        <f>VLOOKUP(C8829,'Datos de estudiantes'!$B$2:$D$33,3,0)</f>
        <v>sanchez fernandez</v>
      </c>
      <c r="F8829" s="9" t="s">
        <v>4690</v>
      </c>
      <c r="G8829" s="9" t="s">
        <v>4691</v>
      </c>
      <c r="H8829">
        <v>19</v>
      </c>
      <c r="I8829">
        <v>11</v>
      </c>
      <c r="J8829">
        <v>1</v>
      </c>
      <c r="K8829" t="str">
        <f>VLOOKUP(C8829,'Datos de estudiantes'!$B$2:$F$33,5,0)</f>
        <v>Escuela o inferior</v>
      </c>
      <c r="L8829" s="2" t="s">
        <v>4453</v>
      </c>
      <c r="M8829" t="str">
        <f>VLOOKUP(C8829,'Datos de estudiantes'!$B$2:$G$33,6,0)</f>
        <v>Masculino</v>
      </c>
    </row>
    <row r="8830" spans="1:13">
      <c r="A8830" s="6">
        <v>8931</v>
      </c>
      <c r="B8830" s="2" t="s">
        <v>4696</v>
      </c>
      <c r="C8830" s="2" t="s">
        <v>4450</v>
      </c>
      <c r="D8830" s="2" t="str">
        <f>VLOOKUP(C8830,'Datos de estudiantes'!$B$2:$C$33,2,0)</f>
        <v>darwin david</v>
      </c>
      <c r="E8830" s="2" t="str">
        <f>VLOOKUP(C8830,'Datos de estudiantes'!$B$2:$D$33,3,0)</f>
        <v>vera rojas</v>
      </c>
      <c r="F8830" s="9" t="s">
        <v>4690</v>
      </c>
      <c r="G8830" s="9" t="s">
        <v>4691</v>
      </c>
      <c r="H8830">
        <v>9</v>
      </c>
      <c r="I8830">
        <v>6</v>
      </c>
      <c r="J8830">
        <v>1</v>
      </c>
      <c r="K8830" t="str">
        <f>VLOOKUP(C8830,'Datos de estudiantes'!$B$2:$F$33,5,0)</f>
        <v>Colegio</v>
      </c>
      <c r="L8830" s="2" t="s">
        <v>4453</v>
      </c>
      <c r="M8830" t="str">
        <f>VLOOKUP(C8830,'Datos de estudiantes'!$B$2:$G$33,6,0)</f>
        <v>Masculino</v>
      </c>
    </row>
    <row r="8831" spans="1:13">
      <c r="A8831" s="6">
        <v>8936</v>
      </c>
      <c r="B8831" s="2" t="s">
        <v>4697</v>
      </c>
      <c r="C8831" s="2" t="s">
        <v>4454</v>
      </c>
      <c r="D8831" s="2" t="str">
        <f>VLOOKUP(C8831,'Datos de estudiantes'!$B$2:$C$33,2,0)</f>
        <v>josue joel</v>
      </c>
      <c r="E8831" s="2" t="str">
        <f>VLOOKUP(C8831,'Datos de estudiantes'!$B$2:$D$33,3,0)</f>
        <v>castro peralta</v>
      </c>
      <c r="F8831" s="9" t="s">
        <v>4690</v>
      </c>
      <c r="G8831" s="9" t="s">
        <v>4691</v>
      </c>
      <c r="H8831">
        <v>31</v>
      </c>
      <c r="I8831">
        <v>7</v>
      </c>
      <c r="J8831">
        <v>1</v>
      </c>
      <c r="K8831" t="str">
        <f>VLOOKUP(C8831,'Datos de estudiantes'!$B$2:$F$33,5,0)</f>
        <v>Universidad o Superior</v>
      </c>
      <c r="L8831" s="2" t="s">
        <v>4453</v>
      </c>
      <c r="M8831" t="str">
        <f>VLOOKUP(C8831,'Datos de estudiantes'!$B$2:$G$33,6,0)</f>
        <v>Masculino</v>
      </c>
    </row>
    <row r="8832" spans="1:13">
      <c r="A8832" s="6">
        <v>8932</v>
      </c>
      <c r="B8832" s="2" t="s">
        <v>4698</v>
      </c>
      <c r="C8832" s="2" t="s">
        <v>4450</v>
      </c>
      <c r="D8832" s="2" t="str">
        <f>VLOOKUP(C8832,'Datos de estudiantes'!$B$2:$C$33,2,0)</f>
        <v>darwin david</v>
      </c>
      <c r="E8832" s="2" t="str">
        <f>VLOOKUP(C8832,'Datos de estudiantes'!$B$2:$D$33,3,0)</f>
        <v>vera rojas</v>
      </c>
      <c r="F8832" s="9" t="s">
        <v>4690</v>
      </c>
      <c r="G8832" s="9" t="s">
        <v>4691</v>
      </c>
      <c r="H8832">
        <v>39</v>
      </c>
      <c r="I8832">
        <v>11</v>
      </c>
      <c r="J8832">
        <v>1</v>
      </c>
      <c r="K8832" t="str">
        <f>VLOOKUP(C8832,'Datos de estudiantes'!$B$2:$F$33,5,0)</f>
        <v>Colegio</v>
      </c>
      <c r="L8832" s="2" t="s">
        <v>4453</v>
      </c>
      <c r="M8832" t="str">
        <f>VLOOKUP(C8832,'Datos de estudiantes'!$B$2:$G$33,6,0)</f>
        <v>Masculino</v>
      </c>
    </row>
    <row r="8833" spans="1:13">
      <c r="A8833" s="6">
        <v>8940</v>
      </c>
      <c r="B8833" s="2" t="s">
        <v>4699</v>
      </c>
      <c r="C8833" s="2" t="s">
        <v>4464</v>
      </c>
      <c r="D8833" s="2" t="str">
        <f>VLOOKUP(C8833,'Datos de estudiantes'!$B$2:$C$33,2,0)</f>
        <v>cristina</v>
      </c>
      <c r="E8833" s="2" t="str">
        <f>VLOOKUP(C8833,'Datos de estudiantes'!$B$2:$D$33,3,0)</f>
        <v>cardona veliz</v>
      </c>
      <c r="F8833" s="9" t="s">
        <v>4700</v>
      </c>
      <c r="G8833" s="9" t="s">
        <v>4701</v>
      </c>
      <c r="H8833">
        <v>19</v>
      </c>
      <c r="I8833">
        <v>10</v>
      </c>
      <c r="J8833">
        <v>1</v>
      </c>
      <c r="K8833" t="str">
        <f>VLOOKUP(C8833,'Datos de estudiantes'!$B$2:$F$33,5,0)</f>
        <v>Colegio</v>
      </c>
      <c r="L8833" s="2" t="s">
        <v>4453</v>
      </c>
      <c r="M8833" t="str">
        <f>VLOOKUP(C8833,'Datos de estudiantes'!$B$2:$G$33,6,0)</f>
        <v>Femenino</v>
      </c>
    </row>
    <row r="8834" spans="1:13">
      <c r="A8834" s="6">
        <v>8941</v>
      </c>
      <c r="B8834" s="2" t="s">
        <v>4699</v>
      </c>
      <c r="C8834" s="2" t="s">
        <v>4468</v>
      </c>
      <c r="D8834" s="2" t="str">
        <f>VLOOKUP(C8834,'Datos de estudiantes'!$B$2:$C$33,2,0)</f>
        <v>allison ainhoa</v>
      </c>
      <c r="E8834" s="2" t="str">
        <f>VLOOKUP(C8834,'Datos de estudiantes'!$B$2:$D$33,3,0)</f>
        <v>gómez naranjo</v>
      </c>
      <c r="F8834" s="9" t="s">
        <v>4700</v>
      </c>
      <c r="G8834" s="9" t="s">
        <v>4701</v>
      </c>
      <c r="H8834">
        <v>19</v>
      </c>
      <c r="I8834">
        <v>10</v>
      </c>
      <c r="J8834">
        <v>1</v>
      </c>
      <c r="K8834" t="str">
        <f>VLOOKUP(C8834,'Datos de estudiantes'!$B$2:$F$33,5,0)</f>
        <v>Universidad o Superior</v>
      </c>
      <c r="L8834" s="2" t="s">
        <v>4453</v>
      </c>
      <c r="M8834" t="str">
        <f>VLOOKUP(C8834,'Datos de estudiantes'!$B$2:$G$33,6,0)</f>
        <v>Femenino</v>
      </c>
    </row>
    <row r="8835" spans="1:13">
      <c r="A8835" s="6">
        <v>8942</v>
      </c>
      <c r="B8835" s="2" t="s">
        <v>525</v>
      </c>
      <c r="C8835" s="2" t="s">
        <v>4460</v>
      </c>
      <c r="D8835" s="2" t="str">
        <f>VLOOKUP(C8835,'Datos de estudiantes'!$B$2:$C$33,2,0)</f>
        <v>yolanda betty</v>
      </c>
      <c r="E8835" s="2" t="str">
        <f>VLOOKUP(C8835,'Datos de estudiantes'!$B$2:$D$33,3,0)</f>
        <v>sanchez fernandez</v>
      </c>
      <c r="F8835" s="9" t="s">
        <v>4700</v>
      </c>
      <c r="G8835" s="9" t="s">
        <v>4701</v>
      </c>
      <c r="H8835">
        <v>15</v>
      </c>
      <c r="I8835">
        <v>13</v>
      </c>
      <c r="J8835">
        <v>1</v>
      </c>
      <c r="K8835" t="str">
        <f>VLOOKUP(C8835,'Datos de estudiantes'!$B$2:$F$33,5,0)</f>
        <v>Escuela o inferior</v>
      </c>
      <c r="L8835" s="2" t="s">
        <v>4453</v>
      </c>
      <c r="M8835" t="str">
        <f>VLOOKUP(C8835,'Datos de estudiantes'!$B$2:$G$33,6,0)</f>
        <v>Femenino</v>
      </c>
    </row>
    <row r="8836" spans="1:13">
      <c r="A8836" s="6">
        <v>8943</v>
      </c>
      <c r="B8836" s="2" t="s">
        <v>4699</v>
      </c>
      <c r="C8836" s="2" t="s">
        <v>4460</v>
      </c>
      <c r="D8836" s="2" t="str">
        <f>VLOOKUP(C8836,'Datos de estudiantes'!$B$2:$C$33,2,0)</f>
        <v>yolanda betty</v>
      </c>
      <c r="E8836" s="2" t="str">
        <f>VLOOKUP(C8836,'Datos de estudiantes'!$B$2:$D$33,3,0)</f>
        <v>sanchez fernandez</v>
      </c>
      <c r="F8836" s="9" t="s">
        <v>4700</v>
      </c>
      <c r="G8836" s="9" t="s">
        <v>4701</v>
      </c>
      <c r="H8836">
        <v>19</v>
      </c>
      <c r="I8836">
        <v>10</v>
      </c>
      <c r="J8836">
        <v>1</v>
      </c>
      <c r="K8836" t="str">
        <f>VLOOKUP(C8836,'Datos de estudiantes'!$B$2:$F$33,5,0)</f>
        <v>Escuela o inferior</v>
      </c>
      <c r="L8836" s="2" t="s">
        <v>4453</v>
      </c>
      <c r="M8836" t="str">
        <f>VLOOKUP(C8836,'Datos de estudiantes'!$B$2:$G$33,6,0)</f>
        <v>Femenino</v>
      </c>
    </row>
    <row r="8837" spans="1:13">
      <c r="A8837" s="6">
        <v>8944</v>
      </c>
      <c r="B8837" s="2" t="s">
        <v>4702</v>
      </c>
      <c r="C8837" s="18" t="s">
        <v>4454</v>
      </c>
      <c r="D8837" s="2" t="str">
        <f>VLOOKUP(C8837,'Datos de estudiantes'!$B$2:$C$33,2,0)</f>
        <v>josue joel</v>
      </c>
      <c r="E8837" s="2" t="str">
        <f>VLOOKUP(C8837,'Datos de estudiantes'!$B$2:$D$33,3,0)</f>
        <v>castro peralta</v>
      </c>
      <c r="F8837" s="9" t="s">
        <v>4703</v>
      </c>
      <c r="G8837" s="9" t="s">
        <v>4704</v>
      </c>
      <c r="H8837">
        <v>51</v>
      </c>
      <c r="I8837">
        <v>6</v>
      </c>
      <c r="J8837">
        <v>1</v>
      </c>
      <c r="K8837" t="str">
        <f>VLOOKUP(C8837,'Datos de estudiantes'!$B$2:$F$33,5,0)</f>
        <v>Universidad o Superior</v>
      </c>
      <c r="L8837" s="2" t="s">
        <v>4453</v>
      </c>
      <c r="M8837" t="str">
        <f>VLOOKUP(C8837,'Datos de estudiantes'!$B$2:$G$33,6,0)</f>
        <v>Masculino</v>
      </c>
    </row>
    <row r="8838" spans="1:13">
      <c r="A8838" s="6">
        <v>8955</v>
      </c>
      <c r="B8838" s="2" t="s">
        <v>4702</v>
      </c>
      <c r="C8838" s="2" t="s">
        <v>4455</v>
      </c>
      <c r="D8838" s="2" t="str">
        <f>VLOOKUP(C8838,'Datos de estudiantes'!$B$2:$C$33,2,0)</f>
        <v>domingo fernado</v>
      </c>
      <c r="E8838" s="2" t="str">
        <f>VLOOKUP(C8838,'Datos de estudiantes'!$B$2:$D$33,3,0)</f>
        <v>sanchez fernandez</v>
      </c>
      <c r="F8838" s="9" t="s">
        <v>4703</v>
      </c>
      <c r="G8838" s="9" t="s">
        <v>4704</v>
      </c>
      <c r="H8838">
        <v>51</v>
      </c>
      <c r="I8838">
        <v>6</v>
      </c>
      <c r="J8838">
        <v>1</v>
      </c>
      <c r="K8838" t="str">
        <f>VLOOKUP(C8838,'Datos de estudiantes'!$B$2:$F$33,5,0)</f>
        <v>Escuela o inferior</v>
      </c>
      <c r="L8838" s="2" t="s">
        <v>4453</v>
      </c>
      <c r="M8838" t="str">
        <f>VLOOKUP(C8838,'Datos de estudiantes'!$B$2:$G$33,6,0)</f>
        <v>Masculino</v>
      </c>
    </row>
    <row r="8839" spans="1:13">
      <c r="A8839" s="6">
        <v>8946</v>
      </c>
      <c r="B8839" s="2" t="s">
        <v>4705</v>
      </c>
      <c r="C8839" s="2" t="s">
        <v>4455</v>
      </c>
      <c r="D8839" s="2" t="str">
        <f>VLOOKUP(C8839,'Datos de estudiantes'!$B$2:$C$33,2,0)</f>
        <v>domingo fernado</v>
      </c>
      <c r="E8839" s="2" t="str">
        <f>VLOOKUP(C8839,'Datos de estudiantes'!$B$2:$D$33,3,0)</f>
        <v>sanchez fernandez</v>
      </c>
      <c r="F8839" s="9" t="s">
        <v>4703</v>
      </c>
      <c r="G8839" s="9" t="s">
        <v>4704</v>
      </c>
      <c r="H8839">
        <v>19</v>
      </c>
      <c r="I8839">
        <v>10</v>
      </c>
      <c r="J8839">
        <v>1</v>
      </c>
      <c r="K8839" t="str">
        <f>VLOOKUP(C8839,'Datos de estudiantes'!$B$2:$F$33,5,0)</f>
        <v>Escuela o inferior</v>
      </c>
      <c r="L8839" s="2" t="s">
        <v>4453</v>
      </c>
      <c r="M8839" t="str">
        <f>VLOOKUP(C8839,'Datos de estudiantes'!$B$2:$G$33,6,0)</f>
        <v>Masculino</v>
      </c>
    </row>
    <row r="8840" spans="1:13">
      <c r="A8840" s="6">
        <v>8953</v>
      </c>
      <c r="B8840" s="2" t="s">
        <v>4705</v>
      </c>
      <c r="C8840" s="2" t="s">
        <v>4450</v>
      </c>
      <c r="D8840" s="2" t="str">
        <f>VLOOKUP(C8840,'Datos de estudiantes'!$B$2:$C$33,2,0)</f>
        <v>darwin david</v>
      </c>
      <c r="E8840" s="2" t="str">
        <f>VLOOKUP(C8840,'Datos de estudiantes'!$B$2:$D$33,3,0)</f>
        <v>vera rojas</v>
      </c>
      <c r="F8840" s="9" t="s">
        <v>4703</v>
      </c>
      <c r="G8840" s="9" t="s">
        <v>4704</v>
      </c>
      <c r="H8840">
        <v>19</v>
      </c>
      <c r="I8840">
        <v>10</v>
      </c>
      <c r="J8840">
        <v>1</v>
      </c>
      <c r="K8840" t="str">
        <f>VLOOKUP(C8840,'Datos de estudiantes'!$B$2:$F$33,5,0)</f>
        <v>Colegio</v>
      </c>
      <c r="L8840" s="2" t="s">
        <v>4453</v>
      </c>
      <c r="M8840" t="str">
        <f>VLOOKUP(C8840,'Datos de estudiantes'!$B$2:$G$33,6,0)</f>
        <v>Masculino</v>
      </c>
    </row>
    <row r="8841" spans="1:13">
      <c r="A8841" s="6">
        <v>8954</v>
      </c>
      <c r="B8841" s="2" t="s">
        <v>4705</v>
      </c>
      <c r="C8841" s="2" t="s">
        <v>4454</v>
      </c>
      <c r="D8841" s="2" t="str">
        <f>VLOOKUP(C8841,'Datos de estudiantes'!$B$2:$C$33,2,0)</f>
        <v>josue joel</v>
      </c>
      <c r="E8841" s="2" t="str">
        <f>VLOOKUP(C8841,'Datos de estudiantes'!$B$2:$D$33,3,0)</f>
        <v>castro peralta</v>
      </c>
      <c r="F8841" s="9" t="s">
        <v>4703</v>
      </c>
      <c r="G8841" s="9" t="s">
        <v>4704</v>
      </c>
      <c r="H8841">
        <v>19</v>
      </c>
      <c r="I8841">
        <v>10</v>
      </c>
      <c r="J8841">
        <v>1</v>
      </c>
      <c r="K8841" t="str">
        <f>VLOOKUP(C8841,'Datos de estudiantes'!$B$2:$F$33,5,0)</f>
        <v>Universidad o Superior</v>
      </c>
      <c r="L8841" s="2" t="s">
        <v>4453</v>
      </c>
      <c r="M8841" t="str">
        <f>VLOOKUP(C8841,'Datos de estudiantes'!$B$2:$G$33,6,0)</f>
        <v>Masculino</v>
      </c>
    </row>
    <row r="8842" spans="1:13">
      <c r="A8842" s="6">
        <v>8949</v>
      </c>
      <c r="B8842" s="2" t="s">
        <v>4706</v>
      </c>
      <c r="C8842" s="2" t="s">
        <v>4455</v>
      </c>
      <c r="D8842" s="2" t="str">
        <f>VLOOKUP(C8842,'Datos de estudiantes'!$B$2:$C$33,2,0)</f>
        <v>domingo fernado</v>
      </c>
      <c r="E8842" s="2" t="str">
        <f>VLOOKUP(C8842,'Datos de estudiantes'!$B$2:$D$33,3,0)</f>
        <v>sanchez fernandez</v>
      </c>
      <c r="F8842" s="9" t="s">
        <v>4703</v>
      </c>
      <c r="G8842" s="9" t="s">
        <v>4704</v>
      </c>
      <c r="H8842">
        <v>15</v>
      </c>
      <c r="I8842">
        <v>8</v>
      </c>
      <c r="J8842">
        <v>2</v>
      </c>
      <c r="K8842" t="str">
        <f>VLOOKUP(C8842,'Datos de estudiantes'!$B$2:$F$33,5,0)</f>
        <v>Escuela o inferior</v>
      </c>
      <c r="L8842" s="2" t="s">
        <v>4453</v>
      </c>
      <c r="M8842" t="str">
        <f>VLOOKUP(C8842,'Datos de estudiantes'!$B$2:$G$33,6,0)</f>
        <v>Masculino</v>
      </c>
    </row>
    <row r="8843" spans="1:13">
      <c r="A8843" s="6">
        <v>8950</v>
      </c>
      <c r="B8843" s="2" t="s">
        <v>4707</v>
      </c>
      <c r="C8843" s="2" t="s">
        <v>4450</v>
      </c>
      <c r="D8843" s="2" t="str">
        <f>VLOOKUP(C8843,'Datos de estudiantes'!$B$2:$C$33,2,0)</f>
        <v>darwin david</v>
      </c>
      <c r="E8843" s="2" t="str">
        <f>VLOOKUP(C8843,'Datos de estudiantes'!$B$2:$D$33,3,0)</f>
        <v>vera rojas</v>
      </c>
      <c r="F8843" s="9" t="s">
        <v>4703</v>
      </c>
      <c r="G8843" s="9" t="s">
        <v>4704</v>
      </c>
      <c r="H8843">
        <v>58</v>
      </c>
      <c r="I8843">
        <v>6</v>
      </c>
      <c r="J8843">
        <v>1</v>
      </c>
      <c r="K8843" t="str">
        <f>VLOOKUP(C8843,'Datos de estudiantes'!$B$2:$F$33,5,0)</f>
        <v>Colegio</v>
      </c>
      <c r="L8843" s="2" t="s">
        <v>4453</v>
      </c>
      <c r="M8843" t="str">
        <f>VLOOKUP(C8843,'Datos de estudiantes'!$B$2:$G$33,6,0)</f>
        <v>Masculino</v>
      </c>
    </row>
    <row r="8844" spans="1:13">
      <c r="A8844" s="6">
        <v>8948</v>
      </c>
      <c r="B8844" s="2" t="s">
        <v>1065</v>
      </c>
      <c r="C8844" s="2" t="s">
        <v>4455</v>
      </c>
      <c r="D8844" s="2" t="str">
        <f>VLOOKUP(C8844,'Datos de estudiantes'!$B$2:$C$33,2,0)</f>
        <v>domingo fernado</v>
      </c>
      <c r="E8844" s="2" t="str">
        <f>VLOOKUP(C8844,'Datos de estudiantes'!$B$2:$D$33,3,0)</f>
        <v>sanchez fernandez</v>
      </c>
      <c r="F8844" s="9" t="s">
        <v>4703</v>
      </c>
      <c r="G8844" s="9" t="s">
        <v>4704</v>
      </c>
      <c r="H8844">
        <v>13</v>
      </c>
      <c r="I8844">
        <v>11</v>
      </c>
      <c r="J8844">
        <v>2</v>
      </c>
      <c r="K8844" t="str">
        <f>VLOOKUP(C8844,'Datos de estudiantes'!$B$2:$F$33,5,0)</f>
        <v>Escuela o inferior</v>
      </c>
      <c r="L8844" s="2" t="s">
        <v>4453</v>
      </c>
      <c r="M8844" t="str">
        <f>VLOOKUP(C8844,'Datos de estudiantes'!$B$2:$G$33,6,0)</f>
        <v>Masculino</v>
      </c>
    </row>
    <row r="8845" spans="1:13">
      <c r="A8845" s="6">
        <v>8951</v>
      </c>
      <c r="B8845" s="2" t="s">
        <v>1553</v>
      </c>
      <c r="C8845" s="2" t="s">
        <v>4450</v>
      </c>
      <c r="D8845" s="2" t="str">
        <f>VLOOKUP(C8845,'Datos de estudiantes'!$B$2:$C$33,2,0)</f>
        <v>darwin david</v>
      </c>
      <c r="E8845" s="2" t="str">
        <f>VLOOKUP(C8845,'Datos de estudiantes'!$B$2:$D$33,3,0)</f>
        <v>vera rojas</v>
      </c>
      <c r="F8845" s="9" t="s">
        <v>4703</v>
      </c>
      <c r="G8845" s="9" t="s">
        <v>4704</v>
      </c>
      <c r="H8845">
        <v>66</v>
      </c>
      <c r="I8845">
        <v>9</v>
      </c>
      <c r="J8845">
        <v>1</v>
      </c>
      <c r="K8845" t="str">
        <f>VLOOKUP(C8845,'Datos de estudiantes'!$B$2:$F$33,5,0)</f>
        <v>Colegio</v>
      </c>
      <c r="L8845" s="2" t="s">
        <v>4453</v>
      </c>
      <c r="M8845" t="str">
        <f>VLOOKUP(C8845,'Datos de estudiantes'!$B$2:$G$33,6,0)</f>
        <v>Masculino</v>
      </c>
    </row>
    <row r="8846" spans="1:13">
      <c r="A8846" s="6">
        <v>8945</v>
      </c>
      <c r="B8846" s="2" t="s">
        <v>3221</v>
      </c>
      <c r="C8846" s="2" t="s">
        <v>4455</v>
      </c>
      <c r="D8846" s="2" t="str">
        <f>VLOOKUP(C8846,'Datos de estudiantes'!$B$2:$C$33,2,0)</f>
        <v>domingo fernado</v>
      </c>
      <c r="E8846" s="2" t="str">
        <f>VLOOKUP(C8846,'Datos de estudiantes'!$B$2:$D$33,3,0)</f>
        <v>sanchez fernandez</v>
      </c>
      <c r="F8846" s="9" t="s">
        <v>4703</v>
      </c>
      <c r="G8846" s="9" t="s">
        <v>4704</v>
      </c>
      <c r="H8846">
        <v>9</v>
      </c>
      <c r="I8846">
        <v>9</v>
      </c>
      <c r="J8846">
        <v>1</v>
      </c>
      <c r="K8846" t="str">
        <f>VLOOKUP(C8846,'Datos de estudiantes'!$B$2:$F$33,5,0)</f>
        <v>Escuela o inferior</v>
      </c>
      <c r="L8846" s="2" t="s">
        <v>4453</v>
      </c>
      <c r="M8846" t="str">
        <f>VLOOKUP(C8846,'Datos de estudiantes'!$B$2:$G$33,6,0)</f>
        <v>Masculino</v>
      </c>
    </row>
    <row r="8847" spans="1:13">
      <c r="A8847" s="6">
        <v>8947</v>
      </c>
      <c r="B8847" s="2" t="s">
        <v>4708</v>
      </c>
      <c r="C8847" s="2" t="s">
        <v>4450</v>
      </c>
      <c r="D8847" s="2" t="str">
        <f>VLOOKUP(C8847,'Datos de estudiantes'!$B$2:$C$33,2,0)</f>
        <v>darwin david</v>
      </c>
      <c r="E8847" s="2" t="str">
        <f>VLOOKUP(C8847,'Datos de estudiantes'!$B$2:$D$33,3,0)</f>
        <v>vera rojas</v>
      </c>
      <c r="F8847" s="9" t="s">
        <v>4703</v>
      </c>
      <c r="G8847" s="9" t="s">
        <v>4704</v>
      </c>
      <c r="H8847">
        <v>16</v>
      </c>
      <c r="I8847">
        <v>7</v>
      </c>
      <c r="J8847">
        <v>2</v>
      </c>
      <c r="K8847" t="str">
        <f>VLOOKUP(C8847,'Datos de estudiantes'!$B$2:$F$33,5,0)</f>
        <v>Colegio</v>
      </c>
      <c r="L8847" s="2" t="s">
        <v>4453</v>
      </c>
      <c r="M8847" t="str">
        <f>VLOOKUP(C8847,'Datos de estudiantes'!$B$2:$G$33,6,0)</f>
        <v>Masculino</v>
      </c>
    </row>
    <row r="8848" spans="1:13">
      <c r="A8848" s="6">
        <v>8956</v>
      </c>
      <c r="B8848" s="2" t="s">
        <v>131</v>
      </c>
      <c r="C8848" s="2" t="s">
        <v>4460</v>
      </c>
      <c r="D8848" s="2" t="str">
        <f>VLOOKUP(C8848,'Datos de estudiantes'!$B$2:$C$33,2,0)</f>
        <v>yolanda betty</v>
      </c>
      <c r="E8848" s="2" t="str">
        <f>VLOOKUP(C8848,'Datos de estudiantes'!$B$2:$D$33,3,0)</f>
        <v>sanchez fernandez</v>
      </c>
      <c r="F8848" s="9" t="s">
        <v>4709</v>
      </c>
      <c r="G8848" s="9" t="s">
        <v>4710</v>
      </c>
      <c r="H8848">
        <v>36</v>
      </c>
      <c r="I8848">
        <v>10</v>
      </c>
      <c r="J8848">
        <v>1</v>
      </c>
      <c r="K8848" t="str">
        <f>VLOOKUP(C8848,'Datos de estudiantes'!$B$2:$F$33,5,0)</f>
        <v>Escuela o inferior</v>
      </c>
      <c r="L8848" s="2" t="s">
        <v>4453</v>
      </c>
      <c r="M8848" t="str">
        <f>VLOOKUP(C8848,'Datos de estudiantes'!$B$2:$G$33,6,0)</f>
        <v>Femenino</v>
      </c>
    </row>
    <row r="8849" spans="1:13">
      <c r="A8849" s="6">
        <v>8957</v>
      </c>
      <c r="B8849" s="2" t="s">
        <v>3317</v>
      </c>
      <c r="C8849" s="2" t="s">
        <v>4460</v>
      </c>
      <c r="D8849" s="2" t="str">
        <f>VLOOKUP(C8849,'Datos de estudiantes'!$B$2:$C$33,2,0)</f>
        <v>yolanda betty</v>
      </c>
      <c r="E8849" s="2" t="str">
        <f>VLOOKUP(C8849,'Datos de estudiantes'!$B$2:$D$33,3,0)</f>
        <v>sanchez fernandez</v>
      </c>
      <c r="F8849" s="9" t="s">
        <v>4709</v>
      </c>
      <c r="G8849" s="9" t="s">
        <v>4710</v>
      </c>
      <c r="H8849">
        <v>26</v>
      </c>
      <c r="I8849">
        <v>10</v>
      </c>
      <c r="J8849">
        <v>1</v>
      </c>
      <c r="K8849" t="str">
        <f>VLOOKUP(C8849,'Datos de estudiantes'!$B$2:$F$33,5,0)</f>
        <v>Escuela o inferior</v>
      </c>
      <c r="L8849" s="2" t="s">
        <v>4453</v>
      </c>
      <c r="M8849" t="str">
        <f>VLOOKUP(C8849,'Datos de estudiantes'!$B$2:$G$33,6,0)</f>
        <v>Femenino</v>
      </c>
    </row>
    <row r="8850" spans="1:13">
      <c r="A8850" s="6">
        <v>8958</v>
      </c>
      <c r="B8850" s="2" t="s">
        <v>816</v>
      </c>
      <c r="C8850" s="2" t="s">
        <v>4464</v>
      </c>
      <c r="D8850" s="2" t="str">
        <f>VLOOKUP(C8850,'Datos de estudiantes'!$B$2:$C$33,2,0)</f>
        <v>cristina</v>
      </c>
      <c r="E8850" s="2" t="str">
        <f>VLOOKUP(C8850,'Datos de estudiantes'!$B$2:$D$33,3,0)</f>
        <v>cardona veliz</v>
      </c>
      <c r="F8850" s="9" t="s">
        <v>4709</v>
      </c>
      <c r="G8850" s="9" t="s">
        <v>4710</v>
      </c>
      <c r="H8850">
        <v>6</v>
      </c>
      <c r="I8850">
        <v>8</v>
      </c>
      <c r="J8850">
        <v>1</v>
      </c>
      <c r="K8850" t="str">
        <f>VLOOKUP(C8850,'Datos de estudiantes'!$B$2:$F$33,5,0)</f>
        <v>Colegio</v>
      </c>
      <c r="L8850" s="2" t="s">
        <v>4453</v>
      </c>
      <c r="M8850" t="str">
        <f>VLOOKUP(C8850,'Datos de estudiantes'!$B$2:$G$33,6,0)</f>
        <v>Femenino</v>
      </c>
    </row>
    <row r="8851" spans="1:13">
      <c r="A8851" s="6">
        <v>8959</v>
      </c>
      <c r="B8851" s="2" t="s">
        <v>1555</v>
      </c>
      <c r="C8851" s="2" t="s">
        <v>4464</v>
      </c>
      <c r="D8851" s="2" t="str">
        <f>VLOOKUP(C8851,'Datos de estudiantes'!$B$2:$C$33,2,0)</f>
        <v>cristina</v>
      </c>
      <c r="E8851" s="2" t="str">
        <f>VLOOKUP(C8851,'Datos de estudiantes'!$B$2:$D$33,3,0)</f>
        <v>cardona veliz</v>
      </c>
      <c r="F8851" s="9" t="s">
        <v>4709</v>
      </c>
      <c r="G8851" s="9" t="s">
        <v>4710</v>
      </c>
      <c r="H8851">
        <v>20</v>
      </c>
      <c r="I8851">
        <v>10</v>
      </c>
      <c r="J8851">
        <v>1</v>
      </c>
      <c r="K8851" t="str">
        <f>VLOOKUP(C8851,'Datos de estudiantes'!$B$2:$F$33,5,0)</f>
        <v>Colegio</v>
      </c>
      <c r="L8851" s="2" t="s">
        <v>4453</v>
      </c>
      <c r="M8851" t="str">
        <f>VLOOKUP(C8851,'Datos de estudiantes'!$B$2:$G$33,6,0)</f>
        <v>Femenino</v>
      </c>
    </row>
    <row r="8852" spans="1:13">
      <c r="A8852" s="6">
        <v>8960</v>
      </c>
      <c r="B8852" s="2" t="s">
        <v>4711</v>
      </c>
      <c r="C8852" s="2" t="s">
        <v>4460</v>
      </c>
      <c r="D8852" s="2" t="str">
        <f>VLOOKUP(C8852,'Datos de estudiantes'!$B$2:$C$33,2,0)</f>
        <v>yolanda betty</v>
      </c>
      <c r="E8852" s="2" t="str">
        <f>VLOOKUP(C8852,'Datos de estudiantes'!$B$2:$D$33,3,0)</f>
        <v>sanchez fernandez</v>
      </c>
      <c r="F8852" s="9" t="s">
        <v>4709</v>
      </c>
      <c r="G8852" s="9" t="s">
        <v>4710</v>
      </c>
      <c r="H8852">
        <v>34</v>
      </c>
      <c r="I8852">
        <v>8</v>
      </c>
      <c r="J8852">
        <v>1</v>
      </c>
      <c r="K8852" t="str">
        <f>VLOOKUP(C8852,'Datos de estudiantes'!$B$2:$F$33,5,0)</f>
        <v>Escuela o inferior</v>
      </c>
      <c r="L8852" s="2" t="s">
        <v>4453</v>
      </c>
      <c r="M8852" t="str">
        <f>VLOOKUP(C8852,'Datos de estudiantes'!$B$2:$G$33,6,0)</f>
        <v>Femenino</v>
      </c>
    </row>
    <row r="8853" spans="1:13">
      <c r="A8853" s="6">
        <v>8961</v>
      </c>
      <c r="B8853" s="2" t="s">
        <v>1555</v>
      </c>
      <c r="C8853" s="2" t="s">
        <v>4460</v>
      </c>
      <c r="D8853" s="2" t="str">
        <f>VLOOKUP(C8853,'Datos de estudiantes'!$B$2:$C$33,2,0)</f>
        <v>yolanda betty</v>
      </c>
      <c r="E8853" s="2" t="str">
        <f>VLOOKUP(C8853,'Datos de estudiantes'!$B$2:$D$33,3,0)</f>
        <v>sanchez fernandez</v>
      </c>
      <c r="F8853" s="9" t="s">
        <v>4709</v>
      </c>
      <c r="G8853" s="9" t="s">
        <v>4710</v>
      </c>
      <c r="H8853">
        <v>20</v>
      </c>
      <c r="I8853">
        <v>10</v>
      </c>
      <c r="J8853">
        <v>1</v>
      </c>
      <c r="K8853" t="str">
        <f>VLOOKUP(C8853,'Datos de estudiantes'!$B$2:$F$33,5,0)</f>
        <v>Escuela o inferior</v>
      </c>
      <c r="L8853" s="2" t="s">
        <v>4453</v>
      </c>
      <c r="M8853" t="str">
        <f>VLOOKUP(C8853,'Datos de estudiantes'!$B$2:$G$33,6,0)</f>
        <v>Femenino</v>
      </c>
    </row>
    <row r="8854" spans="1:13">
      <c r="A8854" s="6">
        <v>8962</v>
      </c>
      <c r="B8854" s="2" t="s">
        <v>3317</v>
      </c>
      <c r="C8854" s="2" t="s">
        <v>4468</v>
      </c>
      <c r="D8854" s="2" t="str">
        <f>VLOOKUP(C8854,'Datos de estudiantes'!$B$2:$C$33,2,0)</f>
        <v>allison ainhoa</v>
      </c>
      <c r="E8854" s="2" t="str">
        <f>VLOOKUP(C8854,'Datos de estudiantes'!$B$2:$D$33,3,0)</f>
        <v>gómez naranjo</v>
      </c>
      <c r="F8854" s="9" t="s">
        <v>4709</v>
      </c>
      <c r="G8854" s="9" t="s">
        <v>4710</v>
      </c>
      <c r="H8854">
        <v>26</v>
      </c>
      <c r="I8854">
        <v>10</v>
      </c>
      <c r="J8854">
        <v>1</v>
      </c>
      <c r="K8854" t="str">
        <f>VLOOKUP(C8854,'Datos de estudiantes'!$B$2:$F$33,5,0)</f>
        <v>Universidad o Superior</v>
      </c>
      <c r="L8854" s="2" t="s">
        <v>4453</v>
      </c>
      <c r="M8854" t="str">
        <f>VLOOKUP(C8854,'Datos de estudiantes'!$B$2:$G$33,6,0)</f>
        <v>Femenino</v>
      </c>
    </row>
    <row r="8855" spans="1:13">
      <c r="A8855" s="6">
        <v>8973</v>
      </c>
      <c r="B8855" s="2" t="s">
        <v>4712</v>
      </c>
      <c r="C8855" s="2" t="s">
        <v>4455</v>
      </c>
      <c r="D8855" s="2" t="str">
        <f>VLOOKUP(C8855,'Datos de estudiantes'!$B$2:$C$33,2,0)</f>
        <v>domingo fernado</v>
      </c>
      <c r="E8855" s="2" t="str">
        <f>VLOOKUP(C8855,'Datos de estudiantes'!$B$2:$D$33,3,0)</f>
        <v>sanchez fernandez</v>
      </c>
      <c r="F8855" s="9" t="s">
        <v>4713</v>
      </c>
      <c r="G8855" s="9" t="s">
        <v>4714</v>
      </c>
      <c r="H8855">
        <v>40</v>
      </c>
      <c r="I8855">
        <v>14</v>
      </c>
      <c r="J8855">
        <v>1</v>
      </c>
      <c r="K8855" t="str">
        <f>VLOOKUP(C8855,'Datos de estudiantes'!$B$2:$F$33,5,0)</f>
        <v>Escuela o inferior</v>
      </c>
      <c r="L8855" s="2" t="s">
        <v>4453</v>
      </c>
      <c r="M8855" t="str">
        <f>VLOOKUP(C8855,'Datos de estudiantes'!$B$2:$G$33,6,0)</f>
        <v>Masculino</v>
      </c>
    </row>
    <row r="8856" spans="1:13">
      <c r="A8856" s="6">
        <v>8975</v>
      </c>
      <c r="B8856" s="2" t="s">
        <v>4715</v>
      </c>
      <c r="C8856" s="2" t="s">
        <v>4450</v>
      </c>
      <c r="D8856" s="2" t="str">
        <f>VLOOKUP(C8856,'Datos de estudiantes'!$B$2:$C$33,2,0)</f>
        <v>darwin david</v>
      </c>
      <c r="E8856" s="2" t="str">
        <f>VLOOKUP(C8856,'Datos de estudiantes'!$B$2:$D$33,3,0)</f>
        <v>vera rojas</v>
      </c>
      <c r="F8856" s="9" t="s">
        <v>4713</v>
      </c>
      <c r="G8856" s="9" t="s">
        <v>4714</v>
      </c>
      <c r="H8856">
        <v>81</v>
      </c>
      <c r="I8856">
        <v>14</v>
      </c>
      <c r="J8856">
        <v>1</v>
      </c>
      <c r="K8856" t="str">
        <f>VLOOKUP(C8856,'Datos de estudiantes'!$B$2:$F$33,5,0)</f>
        <v>Colegio</v>
      </c>
      <c r="L8856" s="2" t="s">
        <v>4453</v>
      </c>
      <c r="M8856" t="str">
        <f>VLOOKUP(C8856,'Datos de estudiantes'!$B$2:$G$33,6,0)</f>
        <v>Masculino</v>
      </c>
    </row>
    <row r="8857" spans="1:13">
      <c r="A8857" s="6">
        <v>8963</v>
      </c>
      <c r="B8857" s="2" t="s">
        <v>914</v>
      </c>
      <c r="C8857" s="2" t="s">
        <v>4455</v>
      </c>
      <c r="D8857" s="2" t="str">
        <f>VLOOKUP(C8857,'Datos de estudiantes'!$B$2:$C$33,2,0)</f>
        <v>domingo fernado</v>
      </c>
      <c r="E8857" s="2" t="str">
        <f>VLOOKUP(C8857,'Datos de estudiantes'!$B$2:$D$33,3,0)</f>
        <v>sanchez fernandez</v>
      </c>
      <c r="F8857" s="9" t="s">
        <v>4713</v>
      </c>
      <c r="G8857" s="9" t="s">
        <v>4714</v>
      </c>
      <c r="H8857">
        <v>86</v>
      </c>
      <c r="I8857">
        <v>13</v>
      </c>
      <c r="J8857">
        <v>1</v>
      </c>
      <c r="K8857" t="str">
        <f>VLOOKUP(C8857,'Datos de estudiantes'!$B$2:$F$33,5,0)</f>
        <v>Escuela o inferior</v>
      </c>
      <c r="L8857" s="2" t="s">
        <v>4453</v>
      </c>
      <c r="M8857" t="str">
        <f>VLOOKUP(C8857,'Datos de estudiantes'!$B$2:$G$33,6,0)</f>
        <v>Masculino</v>
      </c>
    </row>
    <row r="8858" spans="1:13">
      <c r="A8858" s="6">
        <v>8976</v>
      </c>
      <c r="B8858" s="2" t="s">
        <v>914</v>
      </c>
      <c r="C8858" s="2" t="s">
        <v>4454</v>
      </c>
      <c r="D8858" s="2" t="str">
        <f>VLOOKUP(C8858,'Datos de estudiantes'!$B$2:$C$33,2,0)</f>
        <v>josue joel</v>
      </c>
      <c r="E8858" s="2" t="str">
        <f>VLOOKUP(C8858,'Datos de estudiantes'!$B$2:$D$33,3,0)</f>
        <v>castro peralta</v>
      </c>
      <c r="F8858" s="9" t="s">
        <v>4713</v>
      </c>
      <c r="G8858" s="9" t="s">
        <v>4714</v>
      </c>
      <c r="H8858">
        <v>86</v>
      </c>
      <c r="I8858">
        <v>13</v>
      </c>
      <c r="J8858">
        <v>1</v>
      </c>
      <c r="K8858" t="str">
        <f>VLOOKUP(C8858,'Datos de estudiantes'!$B$2:$F$33,5,0)</f>
        <v>Universidad o Superior</v>
      </c>
      <c r="L8858" s="2" t="s">
        <v>4453</v>
      </c>
      <c r="M8858" t="str">
        <f>VLOOKUP(C8858,'Datos de estudiantes'!$B$2:$G$33,6,0)</f>
        <v>Masculino</v>
      </c>
    </row>
    <row r="8859" spans="1:13">
      <c r="A8859" s="6">
        <v>8964</v>
      </c>
      <c r="B8859" s="2" t="s">
        <v>4716</v>
      </c>
      <c r="C8859" s="2" t="s">
        <v>4450</v>
      </c>
      <c r="D8859" s="2" t="str">
        <f>VLOOKUP(C8859,'Datos de estudiantes'!$B$2:$C$33,2,0)</f>
        <v>darwin david</v>
      </c>
      <c r="E8859" s="2" t="str">
        <f>VLOOKUP(C8859,'Datos de estudiantes'!$B$2:$D$33,3,0)</f>
        <v>vera rojas</v>
      </c>
      <c r="F8859" s="9" t="s">
        <v>4713</v>
      </c>
      <c r="G8859" s="9" t="s">
        <v>4714</v>
      </c>
      <c r="H8859">
        <v>24</v>
      </c>
      <c r="I8859">
        <v>6</v>
      </c>
      <c r="J8859">
        <v>1</v>
      </c>
      <c r="K8859" t="str">
        <f>VLOOKUP(C8859,'Datos de estudiantes'!$B$2:$F$33,5,0)</f>
        <v>Colegio</v>
      </c>
      <c r="L8859" s="2" t="s">
        <v>4453</v>
      </c>
      <c r="M8859" t="str">
        <f>VLOOKUP(C8859,'Datos de estudiantes'!$B$2:$G$33,6,0)</f>
        <v>Masculino</v>
      </c>
    </row>
    <row r="8860" spans="1:13">
      <c r="A8860" s="6">
        <v>8978</v>
      </c>
      <c r="B8860" s="2" t="s">
        <v>4717</v>
      </c>
      <c r="C8860" s="2" t="s">
        <v>4450</v>
      </c>
      <c r="D8860" s="2" t="str">
        <f>VLOOKUP(C8860,'Datos de estudiantes'!$B$2:$C$33,2,0)</f>
        <v>darwin david</v>
      </c>
      <c r="E8860" s="2" t="str">
        <f>VLOOKUP(C8860,'Datos de estudiantes'!$B$2:$D$33,3,0)</f>
        <v>vera rojas</v>
      </c>
      <c r="F8860" s="9" t="s">
        <v>4713</v>
      </c>
      <c r="G8860" s="9" t="s">
        <v>4714</v>
      </c>
      <c r="H8860">
        <v>27</v>
      </c>
      <c r="I8860">
        <v>14</v>
      </c>
      <c r="J8860">
        <v>1</v>
      </c>
      <c r="K8860" t="str">
        <f>VLOOKUP(C8860,'Datos de estudiantes'!$B$2:$F$33,5,0)</f>
        <v>Colegio</v>
      </c>
      <c r="L8860" s="2" t="s">
        <v>4453</v>
      </c>
      <c r="M8860" t="str">
        <f>VLOOKUP(C8860,'Datos de estudiantes'!$B$2:$G$33,6,0)</f>
        <v>Masculino</v>
      </c>
    </row>
    <row r="8861" spans="1:13">
      <c r="A8861" s="6">
        <v>8972</v>
      </c>
      <c r="B8861" s="2" t="s">
        <v>1244</v>
      </c>
      <c r="C8861" s="2" t="s">
        <v>4455</v>
      </c>
      <c r="D8861" s="2" t="str">
        <f>VLOOKUP(C8861,'Datos de estudiantes'!$B$2:$C$33,2,0)</f>
        <v>domingo fernado</v>
      </c>
      <c r="E8861" s="2" t="str">
        <f>VLOOKUP(C8861,'Datos de estudiantes'!$B$2:$D$33,3,0)</f>
        <v>sanchez fernandez</v>
      </c>
      <c r="F8861" s="9" t="s">
        <v>4713</v>
      </c>
      <c r="G8861" s="9" t="s">
        <v>4714</v>
      </c>
      <c r="H8861">
        <v>63</v>
      </c>
      <c r="I8861">
        <v>11</v>
      </c>
      <c r="J8861">
        <v>1</v>
      </c>
      <c r="K8861" t="str">
        <f>VLOOKUP(C8861,'Datos de estudiantes'!$B$2:$F$33,5,0)</f>
        <v>Escuela o inferior</v>
      </c>
      <c r="L8861" s="2" t="s">
        <v>4453</v>
      </c>
      <c r="M8861" t="str">
        <f>VLOOKUP(C8861,'Datos de estudiantes'!$B$2:$G$33,6,0)</f>
        <v>Masculino</v>
      </c>
    </row>
    <row r="8862" spans="1:13">
      <c r="A8862" s="6">
        <v>8970</v>
      </c>
      <c r="B8862" s="2" t="s">
        <v>755</v>
      </c>
      <c r="C8862" s="2" t="s">
        <v>4450</v>
      </c>
      <c r="D8862" s="2" t="str">
        <f>VLOOKUP(C8862,'Datos de estudiantes'!$B$2:$C$33,2,0)</f>
        <v>darwin david</v>
      </c>
      <c r="E8862" s="2" t="str">
        <f>VLOOKUP(C8862,'Datos de estudiantes'!$B$2:$D$33,3,0)</f>
        <v>vera rojas</v>
      </c>
      <c r="F8862" s="9" t="s">
        <v>4713</v>
      </c>
      <c r="G8862" s="9" t="s">
        <v>4714</v>
      </c>
      <c r="H8862">
        <v>96</v>
      </c>
      <c r="I8862">
        <v>9</v>
      </c>
      <c r="J8862">
        <v>1</v>
      </c>
      <c r="K8862" t="str">
        <f>VLOOKUP(C8862,'Datos de estudiantes'!$B$2:$F$33,5,0)</f>
        <v>Colegio</v>
      </c>
      <c r="L8862" s="2" t="s">
        <v>4453</v>
      </c>
      <c r="M8862" t="str">
        <f>VLOOKUP(C8862,'Datos de estudiantes'!$B$2:$G$33,6,0)</f>
        <v>Masculino</v>
      </c>
    </row>
    <row r="8863" spans="1:13">
      <c r="A8863" s="6">
        <v>8974</v>
      </c>
      <c r="B8863" s="2" t="s">
        <v>755</v>
      </c>
      <c r="C8863" s="2" t="s">
        <v>4455</v>
      </c>
      <c r="D8863" s="2" t="str">
        <f>VLOOKUP(C8863,'Datos de estudiantes'!$B$2:$C$33,2,0)</f>
        <v>domingo fernado</v>
      </c>
      <c r="E8863" s="2" t="str">
        <f>VLOOKUP(C8863,'Datos de estudiantes'!$B$2:$D$33,3,0)</f>
        <v>sanchez fernandez</v>
      </c>
      <c r="F8863" s="9" t="s">
        <v>4713</v>
      </c>
      <c r="G8863" s="9" t="s">
        <v>4714</v>
      </c>
      <c r="H8863">
        <v>96</v>
      </c>
      <c r="I8863">
        <v>9</v>
      </c>
      <c r="J8863">
        <v>1</v>
      </c>
      <c r="K8863" t="str">
        <f>VLOOKUP(C8863,'Datos de estudiantes'!$B$2:$F$33,5,0)</f>
        <v>Escuela o inferior</v>
      </c>
      <c r="L8863" s="2" t="s">
        <v>4453</v>
      </c>
      <c r="M8863" t="str">
        <f>VLOOKUP(C8863,'Datos de estudiantes'!$B$2:$G$33,6,0)</f>
        <v>Masculino</v>
      </c>
    </row>
    <row r="8864" spans="1:13">
      <c r="A8864" s="6">
        <v>8966</v>
      </c>
      <c r="B8864" s="2" t="s">
        <v>4640</v>
      </c>
      <c r="C8864" s="2" t="s">
        <v>4455</v>
      </c>
      <c r="D8864" s="2" t="str">
        <f>VLOOKUP(C8864,'Datos de estudiantes'!$B$2:$C$33,2,0)</f>
        <v>domingo fernado</v>
      </c>
      <c r="E8864" s="2" t="str">
        <f>VLOOKUP(C8864,'Datos de estudiantes'!$B$2:$D$33,3,0)</f>
        <v>sanchez fernandez</v>
      </c>
      <c r="F8864" s="9" t="s">
        <v>4713</v>
      </c>
      <c r="G8864" s="9" t="s">
        <v>4714</v>
      </c>
      <c r="H8864">
        <v>53</v>
      </c>
      <c r="I8864">
        <v>6</v>
      </c>
      <c r="J8864">
        <v>1</v>
      </c>
      <c r="K8864" t="str">
        <f>VLOOKUP(C8864,'Datos de estudiantes'!$B$2:$F$33,5,0)</f>
        <v>Escuela o inferior</v>
      </c>
      <c r="L8864" s="2" t="s">
        <v>4453</v>
      </c>
      <c r="M8864" t="str">
        <f>VLOOKUP(C8864,'Datos de estudiantes'!$B$2:$G$33,6,0)</f>
        <v>Masculino</v>
      </c>
    </row>
    <row r="8865" spans="1:13">
      <c r="A8865" s="6">
        <v>8967</v>
      </c>
      <c r="B8865" s="2" t="s">
        <v>4718</v>
      </c>
      <c r="C8865" s="2" t="s">
        <v>4454</v>
      </c>
      <c r="D8865" s="2" t="str">
        <f>VLOOKUP(C8865,'Datos de estudiantes'!$B$2:$C$33,2,0)</f>
        <v>josue joel</v>
      </c>
      <c r="E8865" s="2" t="str">
        <f>VLOOKUP(C8865,'Datos de estudiantes'!$B$2:$D$33,3,0)</f>
        <v>castro peralta</v>
      </c>
      <c r="F8865" s="9" t="s">
        <v>4713</v>
      </c>
      <c r="G8865" s="9" t="s">
        <v>4714</v>
      </c>
      <c r="H8865">
        <v>10</v>
      </c>
      <c r="I8865">
        <v>9</v>
      </c>
      <c r="J8865">
        <v>1</v>
      </c>
      <c r="K8865" t="str">
        <f>VLOOKUP(C8865,'Datos de estudiantes'!$B$2:$F$33,5,0)</f>
        <v>Universidad o Superior</v>
      </c>
      <c r="L8865" s="2" t="s">
        <v>4453</v>
      </c>
      <c r="M8865" t="str">
        <f>VLOOKUP(C8865,'Datos de estudiantes'!$B$2:$G$33,6,0)</f>
        <v>Masculino</v>
      </c>
    </row>
    <row r="8866" spans="1:13">
      <c r="A8866" s="6">
        <v>8965</v>
      </c>
      <c r="B8866" s="2" t="s">
        <v>4719</v>
      </c>
      <c r="C8866" s="2" t="s">
        <v>4455</v>
      </c>
      <c r="D8866" s="2" t="str">
        <f>VLOOKUP(C8866,'Datos de estudiantes'!$B$2:$C$33,2,0)</f>
        <v>domingo fernado</v>
      </c>
      <c r="E8866" s="2" t="str">
        <f>VLOOKUP(C8866,'Datos de estudiantes'!$B$2:$D$33,3,0)</f>
        <v>sanchez fernandez</v>
      </c>
      <c r="F8866" s="9" t="s">
        <v>4713</v>
      </c>
      <c r="G8866" s="9" t="s">
        <v>4714</v>
      </c>
      <c r="H8866">
        <v>45</v>
      </c>
      <c r="I8866">
        <v>13</v>
      </c>
      <c r="J8866">
        <v>1</v>
      </c>
      <c r="K8866" t="str">
        <f>VLOOKUP(C8866,'Datos de estudiantes'!$B$2:$F$33,5,0)</f>
        <v>Escuela o inferior</v>
      </c>
      <c r="L8866" s="2" t="s">
        <v>4453</v>
      </c>
      <c r="M8866" t="str">
        <f>VLOOKUP(C8866,'Datos de estudiantes'!$B$2:$G$33,6,0)</f>
        <v>Masculino</v>
      </c>
    </row>
    <row r="8867" spans="1:13">
      <c r="A8867" s="6">
        <v>8977</v>
      </c>
      <c r="B8867" s="2" t="s">
        <v>1026</v>
      </c>
      <c r="C8867" s="2" t="s">
        <v>4455</v>
      </c>
      <c r="D8867" s="2" t="str">
        <f>VLOOKUP(C8867,'Datos de estudiantes'!$B$2:$C$33,2,0)</f>
        <v>domingo fernado</v>
      </c>
      <c r="E8867" s="2" t="str">
        <f>VLOOKUP(C8867,'Datos de estudiantes'!$B$2:$D$33,3,0)</f>
        <v>sanchez fernandez</v>
      </c>
      <c r="F8867" s="9" t="s">
        <v>4713</v>
      </c>
      <c r="G8867" s="9" t="s">
        <v>4714</v>
      </c>
      <c r="H8867">
        <v>36</v>
      </c>
      <c r="I8867">
        <v>15</v>
      </c>
      <c r="J8867">
        <v>1</v>
      </c>
      <c r="K8867" t="str">
        <f>VLOOKUP(C8867,'Datos de estudiantes'!$B$2:$F$33,5,0)</f>
        <v>Escuela o inferior</v>
      </c>
      <c r="L8867" s="2" t="s">
        <v>4453</v>
      </c>
      <c r="M8867" t="str">
        <f>VLOOKUP(C8867,'Datos de estudiantes'!$B$2:$G$33,6,0)</f>
        <v>Masculino</v>
      </c>
    </row>
    <row r="8868" spans="1:13">
      <c r="A8868" s="6">
        <v>8968</v>
      </c>
      <c r="B8868" s="2" t="s">
        <v>4540</v>
      </c>
      <c r="C8868" s="2" t="s">
        <v>4455</v>
      </c>
      <c r="D8868" s="2" t="str">
        <f>VLOOKUP(C8868,'Datos de estudiantes'!$B$2:$C$33,2,0)</f>
        <v>domingo fernado</v>
      </c>
      <c r="E8868" s="2" t="str">
        <f>VLOOKUP(C8868,'Datos de estudiantes'!$B$2:$D$33,3,0)</f>
        <v>sanchez fernandez</v>
      </c>
      <c r="F8868" s="9" t="s">
        <v>4713</v>
      </c>
      <c r="G8868" s="9" t="s">
        <v>4714</v>
      </c>
      <c r="H8868">
        <v>77</v>
      </c>
      <c r="I8868">
        <v>11</v>
      </c>
      <c r="J8868">
        <v>1</v>
      </c>
      <c r="K8868" t="str">
        <f>VLOOKUP(C8868,'Datos de estudiantes'!$B$2:$F$33,5,0)</f>
        <v>Escuela o inferior</v>
      </c>
      <c r="L8868" s="2" t="s">
        <v>4453</v>
      </c>
      <c r="M8868" t="str">
        <f>VLOOKUP(C8868,'Datos de estudiantes'!$B$2:$G$33,6,0)</f>
        <v>Masculino</v>
      </c>
    </row>
    <row r="8869" spans="1:13">
      <c r="A8869" s="6">
        <v>8979</v>
      </c>
      <c r="B8869" s="2" t="s">
        <v>2918</v>
      </c>
      <c r="C8869" s="2" t="s">
        <v>4464</v>
      </c>
      <c r="D8869" s="2" t="str">
        <f>VLOOKUP(C8869,'Datos de estudiantes'!$B$2:$C$33,2,0)</f>
        <v>cristina</v>
      </c>
      <c r="E8869" s="2" t="str">
        <f>VLOOKUP(C8869,'Datos de estudiantes'!$B$2:$D$33,3,0)</f>
        <v>cardona veliz</v>
      </c>
      <c r="F8869" s="9" t="s">
        <v>4720</v>
      </c>
      <c r="G8869" s="9" t="s">
        <v>4721</v>
      </c>
      <c r="H8869">
        <v>5</v>
      </c>
      <c r="I8869">
        <v>8</v>
      </c>
      <c r="J8869">
        <v>1</v>
      </c>
      <c r="K8869" t="str">
        <f>VLOOKUP(C8869,'Datos de estudiantes'!$B$2:$F$33,5,0)</f>
        <v>Colegio</v>
      </c>
      <c r="L8869" s="2" t="s">
        <v>4453</v>
      </c>
      <c r="M8869" t="str">
        <f>VLOOKUP(C8869,'Datos de estudiantes'!$B$2:$G$33,6,0)</f>
        <v>Femenino</v>
      </c>
    </row>
    <row r="8870" spans="1:13">
      <c r="A8870" s="6">
        <v>8980</v>
      </c>
      <c r="B8870" s="2" t="s">
        <v>4613</v>
      </c>
      <c r="C8870" s="2" t="s">
        <v>4468</v>
      </c>
      <c r="D8870" s="2" t="str">
        <f>VLOOKUP(C8870,'Datos de estudiantes'!$B$2:$C$33,2,0)</f>
        <v>allison ainhoa</v>
      </c>
      <c r="E8870" s="2" t="str">
        <f>VLOOKUP(C8870,'Datos de estudiantes'!$B$2:$D$33,3,0)</f>
        <v>gómez naranjo</v>
      </c>
      <c r="F8870" s="9" t="s">
        <v>4720</v>
      </c>
      <c r="G8870" s="9" t="s">
        <v>4721</v>
      </c>
      <c r="H8870">
        <v>13</v>
      </c>
      <c r="I8870">
        <v>10</v>
      </c>
      <c r="J8870">
        <v>1</v>
      </c>
      <c r="K8870" t="str">
        <f>VLOOKUP(C8870,'Datos de estudiantes'!$B$2:$F$33,5,0)</f>
        <v>Universidad o Superior</v>
      </c>
      <c r="L8870" s="2" t="s">
        <v>4453</v>
      </c>
      <c r="M8870" t="str">
        <f>VLOOKUP(C8870,'Datos de estudiantes'!$B$2:$G$33,6,0)</f>
        <v>Femenino</v>
      </c>
    </row>
    <row r="8871" spans="1:13">
      <c r="A8871" s="6">
        <v>8981</v>
      </c>
      <c r="B8871" s="2" t="s">
        <v>2044</v>
      </c>
      <c r="C8871" s="2" t="s">
        <v>4464</v>
      </c>
      <c r="D8871" s="2" t="str">
        <f>VLOOKUP(C8871,'Datos de estudiantes'!$B$2:$C$33,2,0)</f>
        <v>cristina</v>
      </c>
      <c r="E8871" s="2" t="str">
        <f>VLOOKUP(C8871,'Datos de estudiantes'!$B$2:$D$33,3,0)</f>
        <v>cardona veliz</v>
      </c>
      <c r="F8871" s="9" t="s">
        <v>4720</v>
      </c>
      <c r="G8871" s="9" t="s">
        <v>4721</v>
      </c>
      <c r="H8871">
        <v>9</v>
      </c>
      <c r="I8871">
        <v>12</v>
      </c>
      <c r="J8871">
        <v>1</v>
      </c>
      <c r="K8871" t="str">
        <f>VLOOKUP(C8871,'Datos de estudiantes'!$B$2:$F$33,5,0)</f>
        <v>Colegio</v>
      </c>
      <c r="L8871" s="2" t="s">
        <v>4453</v>
      </c>
      <c r="M8871" t="str">
        <f>VLOOKUP(C8871,'Datos de estudiantes'!$B$2:$G$33,6,0)</f>
        <v>Femenino</v>
      </c>
    </row>
    <row r="8872" spans="1:13">
      <c r="A8872" s="6">
        <v>8982</v>
      </c>
      <c r="B8872" s="2" t="s">
        <v>4613</v>
      </c>
      <c r="C8872" s="2" t="s">
        <v>4460</v>
      </c>
      <c r="D8872" s="2" t="str">
        <f>VLOOKUP(C8872,'Datos de estudiantes'!$B$2:$C$33,2,0)</f>
        <v>yolanda betty</v>
      </c>
      <c r="E8872" s="2" t="str">
        <f>VLOOKUP(C8872,'Datos de estudiantes'!$B$2:$D$33,3,0)</f>
        <v>sanchez fernandez</v>
      </c>
      <c r="F8872" s="9" t="s">
        <v>4720</v>
      </c>
      <c r="G8872" s="9" t="s">
        <v>4721</v>
      </c>
      <c r="H8872">
        <v>13</v>
      </c>
      <c r="I8872">
        <v>10</v>
      </c>
      <c r="J8872">
        <v>1</v>
      </c>
      <c r="K8872" t="str">
        <f>VLOOKUP(C8872,'Datos de estudiantes'!$B$2:$F$33,5,0)</f>
        <v>Escuela o inferior</v>
      </c>
      <c r="L8872" s="2" t="s">
        <v>4453</v>
      </c>
      <c r="M8872" t="str">
        <f>VLOOKUP(C8872,'Datos de estudiantes'!$B$2:$G$33,6,0)</f>
        <v>Femenino</v>
      </c>
    </row>
    <row r="8873" spans="1:13">
      <c r="A8873" s="6">
        <v>8983</v>
      </c>
      <c r="B8873" s="2" t="s">
        <v>2044</v>
      </c>
      <c r="C8873" s="2" t="s">
        <v>4460</v>
      </c>
      <c r="D8873" s="2" t="str">
        <f>VLOOKUP(C8873,'Datos de estudiantes'!$B$2:$C$33,2,0)</f>
        <v>yolanda betty</v>
      </c>
      <c r="E8873" s="2" t="str">
        <f>VLOOKUP(C8873,'Datos de estudiantes'!$B$2:$D$33,3,0)</f>
        <v>sanchez fernandez</v>
      </c>
      <c r="F8873" s="9" t="s">
        <v>4720</v>
      </c>
      <c r="G8873" s="9" t="s">
        <v>4721</v>
      </c>
      <c r="H8873">
        <v>9</v>
      </c>
      <c r="I8873">
        <v>12</v>
      </c>
      <c r="J8873">
        <v>1</v>
      </c>
      <c r="K8873" t="str">
        <f>VLOOKUP(C8873,'Datos de estudiantes'!$B$2:$F$33,5,0)</f>
        <v>Escuela o inferior</v>
      </c>
      <c r="L8873" s="2" t="s">
        <v>4453</v>
      </c>
      <c r="M8873" t="str">
        <f>VLOOKUP(C8873,'Datos de estudiantes'!$B$2:$G$33,6,0)</f>
        <v>Femenino</v>
      </c>
    </row>
    <row r="8874" spans="1:13">
      <c r="A8874" s="6">
        <v>8984</v>
      </c>
      <c r="B8874" s="2" t="s">
        <v>907</v>
      </c>
      <c r="C8874" s="2" t="s">
        <v>4460</v>
      </c>
      <c r="D8874" s="2" t="str">
        <f>VLOOKUP(C8874,'Datos de estudiantes'!$B$2:$C$33,2,0)</f>
        <v>yolanda betty</v>
      </c>
      <c r="E8874" s="2" t="str">
        <f>VLOOKUP(C8874,'Datos de estudiantes'!$B$2:$D$33,3,0)</f>
        <v>sanchez fernandez</v>
      </c>
      <c r="F8874" s="9" t="s">
        <v>4720</v>
      </c>
      <c r="G8874" s="9" t="s">
        <v>4721</v>
      </c>
      <c r="H8874">
        <v>19</v>
      </c>
      <c r="I8874">
        <v>13</v>
      </c>
      <c r="J8874">
        <v>1</v>
      </c>
      <c r="K8874" t="str">
        <f>VLOOKUP(C8874,'Datos de estudiantes'!$B$2:$F$33,5,0)</f>
        <v>Escuela o inferior</v>
      </c>
      <c r="L8874" s="2" t="s">
        <v>4453</v>
      </c>
      <c r="M8874" t="str">
        <f>VLOOKUP(C8874,'Datos de estudiantes'!$B$2:$G$33,6,0)</f>
        <v>Femenino</v>
      </c>
    </row>
    <row r="8875" spans="1:13">
      <c r="A8875" s="6">
        <v>8988</v>
      </c>
      <c r="B8875" s="2" t="s">
        <v>4715</v>
      </c>
      <c r="C8875" s="2" t="s">
        <v>4455</v>
      </c>
      <c r="D8875" s="2" t="str">
        <f>VLOOKUP(C8875,'Datos de estudiantes'!$B$2:$C$33,2,0)</f>
        <v>domingo fernado</v>
      </c>
      <c r="E8875" s="2" t="str">
        <f>VLOOKUP(C8875,'Datos de estudiantes'!$B$2:$D$33,3,0)</f>
        <v>sanchez fernandez</v>
      </c>
      <c r="F8875" s="9" t="s">
        <v>4722</v>
      </c>
      <c r="G8875" s="9" t="s">
        <v>4723</v>
      </c>
      <c r="H8875">
        <v>58</v>
      </c>
      <c r="I8875">
        <v>14</v>
      </c>
      <c r="J8875">
        <v>1</v>
      </c>
      <c r="K8875" t="str">
        <f>VLOOKUP(C8875,'Datos de estudiantes'!$B$2:$F$33,5,0)</f>
        <v>Escuela o inferior</v>
      </c>
      <c r="L8875" s="2" t="s">
        <v>4453</v>
      </c>
      <c r="M8875" t="str">
        <f>VLOOKUP(C8875,'Datos de estudiantes'!$B$2:$G$33,6,0)</f>
        <v>Masculino</v>
      </c>
    </row>
    <row r="8876" spans="1:13">
      <c r="A8876" s="6">
        <v>8992</v>
      </c>
      <c r="B8876" s="2" t="s">
        <v>1307</v>
      </c>
      <c r="C8876" s="2" t="s">
        <v>4455</v>
      </c>
      <c r="D8876" s="2" t="str">
        <f>VLOOKUP(C8876,'Datos de estudiantes'!$B$2:$C$33,2,0)</f>
        <v>domingo fernado</v>
      </c>
      <c r="E8876" s="2" t="str">
        <f>VLOOKUP(C8876,'Datos de estudiantes'!$B$2:$D$33,3,0)</f>
        <v>sanchez fernandez</v>
      </c>
      <c r="F8876" s="9" t="s">
        <v>4722</v>
      </c>
      <c r="G8876" s="9" t="s">
        <v>4723</v>
      </c>
      <c r="H8876">
        <v>38</v>
      </c>
      <c r="I8876">
        <v>16</v>
      </c>
      <c r="J8876">
        <v>1</v>
      </c>
      <c r="K8876" t="str">
        <f>VLOOKUP(C8876,'Datos de estudiantes'!$B$2:$F$33,5,0)</f>
        <v>Escuela o inferior</v>
      </c>
      <c r="L8876" s="2" t="s">
        <v>4453</v>
      </c>
      <c r="M8876" t="str">
        <f>VLOOKUP(C8876,'Datos de estudiantes'!$B$2:$G$33,6,0)</f>
        <v>Masculino</v>
      </c>
    </row>
    <row r="8877" spans="1:13">
      <c r="A8877" s="6">
        <v>8986</v>
      </c>
      <c r="B8877" s="2" t="s">
        <v>1791</v>
      </c>
      <c r="C8877" s="2" t="s">
        <v>4454</v>
      </c>
      <c r="D8877" s="2" t="str">
        <f>VLOOKUP(C8877,'Datos de estudiantes'!$B$2:$C$33,2,0)</f>
        <v>josue joel</v>
      </c>
      <c r="E8877" s="2" t="str">
        <f>VLOOKUP(C8877,'Datos de estudiantes'!$B$2:$D$33,3,0)</f>
        <v>castro peralta</v>
      </c>
      <c r="F8877" s="9" t="s">
        <v>4722</v>
      </c>
      <c r="G8877" s="9" t="s">
        <v>4723</v>
      </c>
      <c r="H8877">
        <v>35</v>
      </c>
      <c r="I8877">
        <v>12</v>
      </c>
      <c r="J8877">
        <v>2</v>
      </c>
      <c r="K8877" t="str">
        <f>VLOOKUP(C8877,'Datos de estudiantes'!$B$2:$F$33,5,0)</f>
        <v>Universidad o Superior</v>
      </c>
      <c r="L8877" s="2" t="s">
        <v>4453</v>
      </c>
      <c r="M8877" t="str">
        <f>VLOOKUP(C8877,'Datos de estudiantes'!$B$2:$G$33,6,0)</f>
        <v>Masculino</v>
      </c>
    </row>
    <row r="8878" spans="1:13">
      <c r="A8878" s="6">
        <v>8994</v>
      </c>
      <c r="B8878" s="2" t="s">
        <v>152</v>
      </c>
      <c r="C8878" s="2" t="s">
        <v>4455</v>
      </c>
      <c r="D8878" s="2" t="str">
        <f>VLOOKUP(C8878,'Datos de estudiantes'!$B$2:$C$33,2,0)</f>
        <v>domingo fernado</v>
      </c>
      <c r="E8878" s="2" t="str">
        <f>VLOOKUP(C8878,'Datos de estudiantes'!$B$2:$D$33,3,0)</f>
        <v>sanchez fernandez</v>
      </c>
      <c r="F8878" s="9" t="s">
        <v>4722</v>
      </c>
      <c r="G8878" s="9" t="s">
        <v>4723</v>
      </c>
      <c r="H8878">
        <v>27</v>
      </c>
      <c r="I8878">
        <v>14</v>
      </c>
      <c r="J8878">
        <v>1</v>
      </c>
      <c r="K8878" t="str">
        <f>VLOOKUP(C8878,'Datos de estudiantes'!$B$2:$F$33,5,0)</f>
        <v>Escuela o inferior</v>
      </c>
      <c r="L8878" s="2" t="s">
        <v>4453</v>
      </c>
      <c r="M8878" t="str">
        <f>VLOOKUP(C8878,'Datos de estudiantes'!$B$2:$G$33,6,0)</f>
        <v>Masculino</v>
      </c>
    </row>
    <row r="8879" spans="1:13">
      <c r="A8879" s="6">
        <v>8989</v>
      </c>
      <c r="B8879" s="2" t="s">
        <v>4724</v>
      </c>
      <c r="C8879" s="2" t="s">
        <v>4455</v>
      </c>
      <c r="D8879" s="2" t="str">
        <f>VLOOKUP(C8879,'Datos de estudiantes'!$B$2:$C$33,2,0)</f>
        <v>domingo fernado</v>
      </c>
      <c r="E8879" s="2" t="str">
        <f>VLOOKUP(C8879,'Datos de estudiantes'!$B$2:$D$33,3,0)</f>
        <v>sanchez fernandez</v>
      </c>
      <c r="F8879" s="9" t="s">
        <v>4722</v>
      </c>
      <c r="G8879" s="9" t="s">
        <v>4723</v>
      </c>
      <c r="H8879">
        <v>21</v>
      </c>
      <c r="I8879">
        <v>8</v>
      </c>
      <c r="J8879">
        <v>1</v>
      </c>
      <c r="K8879" t="str">
        <f>VLOOKUP(C8879,'Datos de estudiantes'!$B$2:$F$33,5,0)</f>
        <v>Escuela o inferior</v>
      </c>
      <c r="L8879" s="2" t="s">
        <v>4453</v>
      </c>
      <c r="M8879" t="str">
        <f>VLOOKUP(C8879,'Datos de estudiantes'!$B$2:$G$33,6,0)</f>
        <v>Masculino</v>
      </c>
    </row>
    <row r="8880" spans="1:13">
      <c r="A8880" s="6">
        <v>8987</v>
      </c>
      <c r="B8880" s="2" t="s">
        <v>4718</v>
      </c>
      <c r="C8880" s="2" t="s">
        <v>4450</v>
      </c>
      <c r="D8880" s="2" t="str">
        <f>VLOOKUP(C8880,'Datos de estudiantes'!$B$2:$C$33,2,0)</f>
        <v>darwin david</v>
      </c>
      <c r="E8880" s="2" t="str">
        <f>VLOOKUP(C8880,'Datos de estudiantes'!$B$2:$D$33,3,0)</f>
        <v>vera rojas</v>
      </c>
      <c r="F8880" s="9" t="s">
        <v>4722</v>
      </c>
      <c r="G8880" s="9" t="s">
        <v>4723</v>
      </c>
      <c r="H8880">
        <v>10</v>
      </c>
      <c r="I8880">
        <v>9</v>
      </c>
      <c r="J8880">
        <v>1</v>
      </c>
      <c r="K8880" t="str">
        <f>VLOOKUP(C8880,'Datos de estudiantes'!$B$2:$F$33,5,0)</f>
        <v>Colegio</v>
      </c>
      <c r="L8880" s="2" t="s">
        <v>4453</v>
      </c>
      <c r="M8880" t="str">
        <f>VLOOKUP(C8880,'Datos de estudiantes'!$B$2:$G$33,6,0)</f>
        <v>Masculino</v>
      </c>
    </row>
    <row r="8881" spans="1:13">
      <c r="A8881" s="6">
        <v>8991</v>
      </c>
      <c r="B8881" s="2" t="s">
        <v>4725</v>
      </c>
      <c r="C8881" s="2" t="s">
        <v>4455</v>
      </c>
      <c r="D8881" s="2" t="str">
        <f>VLOOKUP(C8881,'Datos de estudiantes'!$B$2:$C$33,2,0)</f>
        <v>domingo fernado</v>
      </c>
      <c r="E8881" s="2" t="str">
        <f>VLOOKUP(C8881,'Datos de estudiantes'!$B$2:$D$33,3,0)</f>
        <v>sanchez fernandez</v>
      </c>
      <c r="F8881" s="9" t="s">
        <v>4722</v>
      </c>
      <c r="G8881" s="9" t="s">
        <v>4723</v>
      </c>
      <c r="H8881">
        <v>20</v>
      </c>
      <c r="I8881">
        <v>12</v>
      </c>
      <c r="J8881">
        <v>1</v>
      </c>
      <c r="K8881" t="str">
        <f>VLOOKUP(C8881,'Datos de estudiantes'!$B$2:$F$33,5,0)</f>
        <v>Escuela o inferior</v>
      </c>
      <c r="L8881" s="2" t="s">
        <v>4453</v>
      </c>
      <c r="M8881" t="str">
        <f>VLOOKUP(C8881,'Datos de estudiantes'!$B$2:$G$33,6,0)</f>
        <v>Masculino</v>
      </c>
    </row>
    <row r="8882" spans="1:13">
      <c r="A8882" s="6">
        <v>8993</v>
      </c>
      <c r="B8882" s="2" t="s">
        <v>2429</v>
      </c>
      <c r="C8882" s="2" t="s">
        <v>4450</v>
      </c>
      <c r="D8882" s="2" t="str">
        <f>VLOOKUP(C8882,'Datos de estudiantes'!$B$2:$C$33,2,0)</f>
        <v>darwin david</v>
      </c>
      <c r="E8882" s="2" t="str">
        <f>VLOOKUP(C8882,'Datos de estudiantes'!$B$2:$D$33,3,0)</f>
        <v>vera rojas</v>
      </c>
      <c r="F8882" s="9" t="s">
        <v>4722</v>
      </c>
      <c r="G8882" s="9" t="s">
        <v>4723</v>
      </c>
      <c r="H8882">
        <v>69</v>
      </c>
      <c r="I8882">
        <v>8</v>
      </c>
      <c r="J8882">
        <v>1</v>
      </c>
      <c r="K8882" t="str">
        <f>VLOOKUP(C8882,'Datos de estudiantes'!$B$2:$F$33,5,0)</f>
        <v>Colegio</v>
      </c>
      <c r="L8882" s="2" t="s">
        <v>4453</v>
      </c>
      <c r="M8882" t="str">
        <f>VLOOKUP(C8882,'Datos de estudiantes'!$B$2:$G$33,6,0)</f>
        <v>Masculino</v>
      </c>
    </row>
    <row r="8883" spans="1:13">
      <c r="A8883" s="6">
        <v>8985</v>
      </c>
      <c r="B8883" s="2" t="s">
        <v>337</v>
      </c>
      <c r="C8883" s="2" t="s">
        <v>4455</v>
      </c>
      <c r="D8883" s="2" t="str">
        <f>VLOOKUP(C8883,'Datos de estudiantes'!$B$2:$C$33,2,0)</f>
        <v>domingo fernado</v>
      </c>
      <c r="E8883" s="2" t="str">
        <f>VLOOKUP(C8883,'Datos de estudiantes'!$B$2:$D$33,3,0)</f>
        <v>sanchez fernandez</v>
      </c>
      <c r="F8883" s="9" t="s">
        <v>4722</v>
      </c>
      <c r="G8883" s="9" t="s">
        <v>4723</v>
      </c>
      <c r="H8883">
        <v>39</v>
      </c>
      <c r="I8883">
        <v>11</v>
      </c>
      <c r="J8883">
        <v>1</v>
      </c>
      <c r="K8883" t="str">
        <f>VLOOKUP(C8883,'Datos de estudiantes'!$B$2:$F$33,5,0)</f>
        <v>Escuela o inferior</v>
      </c>
      <c r="L8883" s="2" t="s">
        <v>4453</v>
      </c>
      <c r="M8883" t="str">
        <f>VLOOKUP(C8883,'Datos de estudiantes'!$B$2:$G$33,6,0)</f>
        <v>Masculino</v>
      </c>
    </row>
    <row r="8884" spans="1:13">
      <c r="A8884" s="6">
        <v>8990</v>
      </c>
      <c r="B8884" s="2" t="s">
        <v>4598</v>
      </c>
      <c r="C8884" s="2" t="s">
        <v>4455</v>
      </c>
      <c r="D8884" s="2" t="str">
        <f>VLOOKUP(C8884,'Datos de estudiantes'!$B$2:$C$33,2,0)</f>
        <v>domingo fernado</v>
      </c>
      <c r="E8884" s="2" t="str">
        <f>VLOOKUP(C8884,'Datos de estudiantes'!$B$2:$D$33,3,0)</f>
        <v>sanchez fernandez</v>
      </c>
      <c r="F8884" s="9" t="s">
        <v>4722</v>
      </c>
      <c r="G8884" s="9" t="s">
        <v>4723</v>
      </c>
      <c r="H8884">
        <v>62</v>
      </c>
      <c r="I8884">
        <v>8</v>
      </c>
      <c r="J8884">
        <v>1</v>
      </c>
      <c r="K8884" t="str">
        <f>VLOOKUP(C8884,'Datos de estudiantes'!$B$2:$F$33,5,0)</f>
        <v>Escuela o inferior</v>
      </c>
      <c r="L8884" s="2" t="s">
        <v>4453</v>
      </c>
      <c r="M8884" t="str">
        <f>VLOOKUP(C8884,'Datos de estudiantes'!$B$2:$G$33,6,0)</f>
        <v>Masculino</v>
      </c>
    </row>
    <row r="8885" spans="1:13">
      <c r="A8885" s="6">
        <v>8995</v>
      </c>
      <c r="B8885" s="2" t="s">
        <v>4540</v>
      </c>
      <c r="C8885" s="2" t="s">
        <v>4450</v>
      </c>
      <c r="D8885" s="2" t="str">
        <f>VLOOKUP(C8885,'Datos de estudiantes'!$B$2:$C$33,2,0)</f>
        <v>darwin david</v>
      </c>
      <c r="E8885" s="2" t="str">
        <f>VLOOKUP(C8885,'Datos de estudiantes'!$B$2:$D$33,3,0)</f>
        <v>vera rojas</v>
      </c>
      <c r="F8885" s="9" t="s">
        <v>4722</v>
      </c>
      <c r="G8885" s="9" t="s">
        <v>4723</v>
      </c>
      <c r="H8885">
        <v>54</v>
      </c>
      <c r="I8885">
        <v>11</v>
      </c>
      <c r="J8885">
        <v>1</v>
      </c>
      <c r="K8885" t="str">
        <f>VLOOKUP(C8885,'Datos de estudiantes'!$B$2:$F$33,5,0)</f>
        <v>Colegio</v>
      </c>
      <c r="L8885" s="2" t="s">
        <v>4453</v>
      </c>
      <c r="M8885" t="str">
        <f>VLOOKUP(C8885,'Datos de estudiantes'!$B$2:$G$33,6,0)</f>
        <v>Masculino</v>
      </c>
    </row>
    <row r="8886" spans="1:13">
      <c r="A8886" s="6">
        <v>8996</v>
      </c>
      <c r="B8886" s="2" t="s">
        <v>2918</v>
      </c>
      <c r="C8886" s="2" t="s">
        <v>4460</v>
      </c>
      <c r="D8886" s="2" t="str">
        <f>VLOOKUP(C8886,'Datos de estudiantes'!$B$2:$C$33,2,0)</f>
        <v>yolanda betty</v>
      </c>
      <c r="E8886" s="2" t="str">
        <f>VLOOKUP(C8886,'Datos de estudiantes'!$B$2:$D$33,3,0)</f>
        <v>sanchez fernandez</v>
      </c>
      <c r="F8886" s="9" t="s">
        <v>4726</v>
      </c>
      <c r="G8886" s="9" t="s">
        <v>4721</v>
      </c>
      <c r="H8886">
        <v>5</v>
      </c>
      <c r="I8886">
        <v>8</v>
      </c>
      <c r="J8886">
        <v>1</v>
      </c>
      <c r="K8886" t="str">
        <f>VLOOKUP(C8886,'Datos de estudiantes'!$B$2:$F$33,5,0)</f>
        <v>Escuela o inferior</v>
      </c>
      <c r="L8886" s="2" t="s">
        <v>4453</v>
      </c>
      <c r="M8886" t="str">
        <f>VLOOKUP(C8886,'Datos de estudiantes'!$B$2:$G$33,6,0)</f>
        <v>Femenino</v>
      </c>
    </row>
    <row r="8887" spans="1:13">
      <c r="A8887" s="6">
        <v>8997</v>
      </c>
      <c r="B8887" s="2" t="s">
        <v>4613</v>
      </c>
      <c r="C8887" s="2" t="s">
        <v>4468</v>
      </c>
      <c r="D8887" s="2" t="str">
        <f>VLOOKUP(C8887,'Datos de estudiantes'!$B$2:$C$33,2,0)</f>
        <v>allison ainhoa</v>
      </c>
      <c r="E8887" s="2" t="str">
        <f>VLOOKUP(C8887,'Datos de estudiantes'!$B$2:$D$33,3,0)</f>
        <v>gómez naranjo</v>
      </c>
      <c r="F8887" s="9" t="s">
        <v>4726</v>
      </c>
      <c r="G8887" s="9" t="s">
        <v>4721</v>
      </c>
      <c r="H8887">
        <v>13</v>
      </c>
      <c r="I8887">
        <v>10</v>
      </c>
      <c r="J8887">
        <v>1</v>
      </c>
      <c r="K8887" t="str">
        <f>VLOOKUP(C8887,'Datos de estudiantes'!$B$2:$F$33,5,0)</f>
        <v>Universidad o Superior</v>
      </c>
      <c r="L8887" s="2" t="s">
        <v>4453</v>
      </c>
      <c r="M8887" t="str">
        <f>VLOOKUP(C8887,'Datos de estudiantes'!$B$2:$G$33,6,0)</f>
        <v>Femenino</v>
      </c>
    </row>
    <row r="8888" spans="1:13">
      <c r="A8888" s="6">
        <v>8998</v>
      </c>
      <c r="B8888" s="2" t="s">
        <v>907</v>
      </c>
      <c r="C8888" s="2" t="s">
        <v>4460</v>
      </c>
      <c r="D8888" s="2" t="str">
        <f>VLOOKUP(C8888,'Datos de estudiantes'!$B$2:$C$33,2,0)</f>
        <v>yolanda betty</v>
      </c>
      <c r="E8888" s="2" t="str">
        <f>VLOOKUP(C8888,'Datos de estudiantes'!$B$2:$D$33,3,0)</f>
        <v>sanchez fernandez</v>
      </c>
      <c r="F8888" s="9" t="s">
        <v>4726</v>
      </c>
      <c r="G8888" s="9" t="s">
        <v>4721</v>
      </c>
      <c r="H8888">
        <v>19</v>
      </c>
      <c r="I8888">
        <v>13</v>
      </c>
      <c r="J8888">
        <v>1</v>
      </c>
      <c r="K8888" t="str">
        <f>VLOOKUP(C8888,'Datos de estudiantes'!$B$2:$F$33,5,0)</f>
        <v>Escuela o inferior</v>
      </c>
      <c r="L8888" s="2" t="s">
        <v>4453</v>
      </c>
      <c r="M8888" t="str">
        <f>VLOOKUP(C8888,'Datos de estudiantes'!$B$2:$G$33,6,0)</f>
        <v>Femenino</v>
      </c>
    </row>
    <row r="8889" spans="1:13">
      <c r="A8889" s="6">
        <v>8999</v>
      </c>
      <c r="B8889" s="2" t="s">
        <v>4613</v>
      </c>
      <c r="C8889" s="2" t="s">
        <v>4464</v>
      </c>
      <c r="D8889" s="2" t="str">
        <f>VLOOKUP(C8889,'Datos de estudiantes'!$B$2:$C$33,2,0)</f>
        <v>cristina</v>
      </c>
      <c r="E8889" s="2" t="str">
        <f>VLOOKUP(C8889,'Datos de estudiantes'!$B$2:$D$33,3,0)</f>
        <v>cardona veliz</v>
      </c>
      <c r="F8889" s="9" t="s">
        <v>4726</v>
      </c>
      <c r="G8889" s="9" t="s">
        <v>4721</v>
      </c>
      <c r="H8889">
        <v>13</v>
      </c>
      <c r="I8889">
        <v>10</v>
      </c>
      <c r="J8889">
        <v>1</v>
      </c>
      <c r="K8889" t="str">
        <f>VLOOKUP(C8889,'Datos de estudiantes'!$B$2:$F$33,5,0)</f>
        <v>Colegio</v>
      </c>
      <c r="L8889" s="2" t="s">
        <v>4453</v>
      </c>
      <c r="M8889" t="str">
        <f>VLOOKUP(C8889,'Datos de estudiantes'!$B$2:$G$33,6,0)</f>
        <v>Femenino</v>
      </c>
    </row>
    <row r="8890" spans="1:13">
      <c r="A8890" s="6">
        <v>9000</v>
      </c>
      <c r="B8890" s="2" t="s">
        <v>885</v>
      </c>
      <c r="C8890" s="2" t="s">
        <v>4460</v>
      </c>
      <c r="D8890" s="2" t="str">
        <f>VLOOKUP(C8890,'Datos de estudiantes'!$B$2:$C$33,2,0)</f>
        <v>yolanda betty</v>
      </c>
      <c r="E8890" s="2" t="str">
        <f>VLOOKUP(C8890,'Datos de estudiantes'!$B$2:$D$33,3,0)</f>
        <v>sanchez fernandez</v>
      </c>
      <c r="F8890" s="9" t="s">
        <v>4726</v>
      </c>
      <c r="G8890" s="9" t="s">
        <v>4721</v>
      </c>
      <c r="H8890">
        <v>11</v>
      </c>
      <c r="I8890">
        <v>15</v>
      </c>
      <c r="J8890">
        <v>1</v>
      </c>
      <c r="K8890" t="str">
        <f>VLOOKUP(C8890,'Datos de estudiantes'!$B$2:$F$33,5,0)</f>
        <v>Escuela o inferior</v>
      </c>
      <c r="L8890" s="2" t="s">
        <v>4453</v>
      </c>
      <c r="M8890" t="str">
        <f>VLOOKUP(C8890,'Datos de estudiantes'!$B$2:$G$33,6,0)</f>
        <v>Femenino</v>
      </c>
    </row>
    <row r="8891" spans="1:13">
      <c r="A8891" s="6">
        <v>9001</v>
      </c>
      <c r="B8891" s="2" t="s">
        <v>1721</v>
      </c>
      <c r="C8891" s="2" t="s">
        <v>4460</v>
      </c>
      <c r="D8891" s="2" t="str">
        <f>VLOOKUP(C8891,'Datos de estudiantes'!$B$2:$C$33,2,0)</f>
        <v>yolanda betty</v>
      </c>
      <c r="E8891" s="2" t="str">
        <f>VLOOKUP(C8891,'Datos de estudiantes'!$B$2:$D$33,3,0)</f>
        <v>sanchez fernandez</v>
      </c>
      <c r="F8891" s="9" t="s">
        <v>4726</v>
      </c>
      <c r="G8891" s="9" t="s">
        <v>4721</v>
      </c>
      <c r="H8891">
        <v>4</v>
      </c>
      <c r="I8891">
        <v>10</v>
      </c>
      <c r="J8891">
        <v>1</v>
      </c>
      <c r="K8891" t="str">
        <f>VLOOKUP(C8891,'Datos de estudiantes'!$B$2:$F$33,5,0)</f>
        <v>Escuela o inferior</v>
      </c>
      <c r="L8891" s="2" t="s">
        <v>4453</v>
      </c>
      <c r="M8891" t="str">
        <f>VLOOKUP(C8891,'Datos de estudiantes'!$B$2:$G$33,6,0)</f>
        <v>Femenino</v>
      </c>
    </row>
    <row r="8892" spans="1:13">
      <c r="A8892" s="6">
        <v>9002</v>
      </c>
      <c r="B8892" s="2" t="s">
        <v>4007</v>
      </c>
      <c r="C8892" s="2" t="s">
        <v>4464</v>
      </c>
      <c r="D8892" s="2" t="str">
        <f>VLOOKUP(C8892,'Datos de estudiantes'!$B$2:$C$33,2,0)</f>
        <v>cristina</v>
      </c>
      <c r="E8892" s="2" t="str">
        <f>VLOOKUP(C8892,'Datos de estudiantes'!$B$2:$D$33,3,0)</f>
        <v>cardona veliz</v>
      </c>
      <c r="F8892" s="9" t="s">
        <v>4726</v>
      </c>
      <c r="G8892" s="9" t="s">
        <v>4721</v>
      </c>
      <c r="H8892">
        <v>22</v>
      </c>
      <c r="I8892">
        <v>13</v>
      </c>
      <c r="J8892">
        <v>1</v>
      </c>
      <c r="K8892" t="str">
        <f>VLOOKUP(C8892,'Datos de estudiantes'!$B$2:$F$33,5,0)</f>
        <v>Colegio</v>
      </c>
      <c r="L8892" s="2" t="s">
        <v>4453</v>
      </c>
      <c r="M8892" t="str">
        <f>VLOOKUP(C8892,'Datos de estudiantes'!$B$2:$G$33,6,0)</f>
        <v>Femenino</v>
      </c>
    </row>
    <row r="8893" spans="1:13">
      <c r="A8893" s="6">
        <v>9003</v>
      </c>
      <c r="B8893" s="2" t="s">
        <v>2044</v>
      </c>
      <c r="C8893" s="2" t="s">
        <v>4460</v>
      </c>
      <c r="D8893" s="2" t="str">
        <f>VLOOKUP(C8893,'Datos de estudiantes'!$B$2:$C$33,2,0)</f>
        <v>yolanda betty</v>
      </c>
      <c r="E8893" s="2" t="str">
        <f>VLOOKUP(C8893,'Datos de estudiantes'!$B$2:$D$33,3,0)</f>
        <v>sanchez fernandez</v>
      </c>
      <c r="F8893" s="9" t="s">
        <v>4726</v>
      </c>
      <c r="G8893" s="9" t="s">
        <v>4721</v>
      </c>
      <c r="H8893">
        <v>9</v>
      </c>
      <c r="I8893">
        <v>12</v>
      </c>
      <c r="J8893">
        <v>1</v>
      </c>
      <c r="K8893" t="str">
        <f>VLOOKUP(C8893,'Datos de estudiantes'!$B$2:$F$33,5,0)</f>
        <v>Escuela o inferior</v>
      </c>
      <c r="L8893" s="2" t="s">
        <v>4453</v>
      </c>
      <c r="M8893" t="str">
        <f>VLOOKUP(C8893,'Datos de estudiantes'!$B$2:$G$33,6,0)</f>
        <v>Femenino</v>
      </c>
    </row>
    <row r="8894" spans="1:13">
      <c r="A8894" s="6">
        <v>9004</v>
      </c>
      <c r="B8894" s="2" t="s">
        <v>4727</v>
      </c>
      <c r="C8894" s="2" t="s">
        <v>4455</v>
      </c>
      <c r="D8894" s="2" t="str">
        <f>VLOOKUP(C8894,'Datos de estudiantes'!$B$2:$C$33,2,0)</f>
        <v>domingo fernado</v>
      </c>
      <c r="E8894" s="2" t="str">
        <f>VLOOKUP(C8894,'Datos de estudiantes'!$B$2:$D$33,3,0)</f>
        <v>sanchez fernandez</v>
      </c>
      <c r="F8894" s="9" t="s">
        <v>4728</v>
      </c>
      <c r="G8894" s="9" t="s">
        <v>4729</v>
      </c>
      <c r="H8894">
        <v>9</v>
      </c>
      <c r="I8894">
        <v>7</v>
      </c>
      <c r="J8894">
        <v>1</v>
      </c>
      <c r="K8894" t="str">
        <f>VLOOKUP(C8894,'Datos de estudiantes'!$B$2:$F$33,5,0)</f>
        <v>Escuela o inferior</v>
      </c>
      <c r="L8894" s="2" t="s">
        <v>4453</v>
      </c>
      <c r="M8894" t="str">
        <f>VLOOKUP(C8894,'Datos de estudiantes'!$B$2:$G$33,6,0)</f>
        <v>Masculino</v>
      </c>
    </row>
    <row r="8895" spans="1:13">
      <c r="A8895" s="6">
        <v>9005</v>
      </c>
      <c r="B8895" s="2" t="s">
        <v>4730</v>
      </c>
      <c r="C8895" s="2" t="s">
        <v>4450</v>
      </c>
      <c r="D8895" s="2" t="str">
        <f>VLOOKUP(C8895,'Datos de estudiantes'!$B$2:$C$33,2,0)</f>
        <v>darwin david</v>
      </c>
      <c r="E8895" s="2" t="str">
        <f>VLOOKUP(C8895,'Datos de estudiantes'!$B$2:$D$33,3,0)</f>
        <v>vera rojas</v>
      </c>
      <c r="F8895" s="9" t="s">
        <v>4728</v>
      </c>
      <c r="G8895" s="9" t="s">
        <v>4729</v>
      </c>
      <c r="H8895">
        <v>32</v>
      </c>
      <c r="I8895">
        <v>11</v>
      </c>
      <c r="J8895">
        <v>1</v>
      </c>
      <c r="K8895" t="str">
        <f>VLOOKUP(C8895,'Datos de estudiantes'!$B$2:$F$33,5,0)</f>
        <v>Colegio</v>
      </c>
      <c r="L8895" s="2" t="s">
        <v>4453</v>
      </c>
      <c r="M8895" t="str">
        <f>VLOOKUP(C8895,'Datos de estudiantes'!$B$2:$G$33,6,0)</f>
        <v>Masculino</v>
      </c>
    </row>
    <row r="8896" spans="1:13">
      <c r="A8896" s="6">
        <v>9006</v>
      </c>
      <c r="B8896" s="2" t="s">
        <v>4731</v>
      </c>
      <c r="C8896" s="2" t="s">
        <v>4455</v>
      </c>
      <c r="D8896" s="2" t="str">
        <f>VLOOKUP(C8896,'Datos de estudiantes'!$B$2:$C$33,2,0)</f>
        <v>domingo fernado</v>
      </c>
      <c r="E8896" s="2" t="str">
        <f>VLOOKUP(C8896,'Datos de estudiantes'!$B$2:$D$33,3,0)</f>
        <v>sanchez fernandez</v>
      </c>
      <c r="F8896" s="9" t="s">
        <v>4728</v>
      </c>
      <c r="G8896" s="9" t="s">
        <v>4729</v>
      </c>
      <c r="H8896">
        <v>46</v>
      </c>
      <c r="I8896">
        <v>6</v>
      </c>
      <c r="J8896">
        <v>1</v>
      </c>
      <c r="K8896" t="str">
        <f>VLOOKUP(C8896,'Datos de estudiantes'!$B$2:$F$33,5,0)</f>
        <v>Escuela o inferior</v>
      </c>
      <c r="L8896" s="2" t="s">
        <v>4453</v>
      </c>
      <c r="M8896" t="str">
        <f>VLOOKUP(C8896,'Datos de estudiantes'!$B$2:$G$33,6,0)</f>
        <v>Masculino</v>
      </c>
    </row>
    <row r="8897" spans="1:13">
      <c r="A8897" s="6">
        <v>9007</v>
      </c>
      <c r="B8897" s="2" t="s">
        <v>4584</v>
      </c>
      <c r="C8897" s="2" t="s">
        <v>4450</v>
      </c>
      <c r="D8897" s="2" t="str">
        <f>VLOOKUP(C8897,'Datos de estudiantes'!$B$2:$C$33,2,0)</f>
        <v>darwin david</v>
      </c>
      <c r="E8897" s="2" t="str">
        <f>VLOOKUP(C8897,'Datos de estudiantes'!$B$2:$D$33,3,0)</f>
        <v>vera rojas</v>
      </c>
      <c r="F8897" s="9" t="s">
        <v>4728</v>
      </c>
      <c r="G8897" s="9" t="s">
        <v>4729</v>
      </c>
      <c r="H8897">
        <v>10</v>
      </c>
      <c r="I8897">
        <v>11</v>
      </c>
      <c r="J8897">
        <v>1</v>
      </c>
      <c r="K8897" t="str">
        <f>VLOOKUP(C8897,'Datos de estudiantes'!$B$2:$F$33,5,0)</f>
        <v>Colegio</v>
      </c>
      <c r="L8897" s="2" t="s">
        <v>4453</v>
      </c>
      <c r="M8897" t="str">
        <f>VLOOKUP(C8897,'Datos de estudiantes'!$B$2:$G$33,6,0)</f>
        <v>Masculino</v>
      </c>
    </row>
    <row r="8898" spans="1:13">
      <c r="A8898" s="6">
        <v>9008</v>
      </c>
      <c r="B8898" s="2" t="s">
        <v>614</v>
      </c>
      <c r="C8898" s="2" t="s">
        <v>4455</v>
      </c>
      <c r="D8898" s="2" t="str">
        <f>VLOOKUP(C8898,'Datos de estudiantes'!$B$2:$C$33,2,0)</f>
        <v>domingo fernado</v>
      </c>
      <c r="E8898" s="2" t="str">
        <f>VLOOKUP(C8898,'Datos de estudiantes'!$B$2:$D$33,3,0)</f>
        <v>sanchez fernandez</v>
      </c>
      <c r="F8898" s="9" t="s">
        <v>4728</v>
      </c>
      <c r="G8898" s="9" t="s">
        <v>4729</v>
      </c>
      <c r="H8898">
        <v>14</v>
      </c>
      <c r="I8898">
        <v>10</v>
      </c>
      <c r="J8898">
        <v>1</v>
      </c>
      <c r="K8898" t="str">
        <f>VLOOKUP(C8898,'Datos de estudiantes'!$B$2:$F$33,5,0)</f>
        <v>Escuela o inferior</v>
      </c>
      <c r="L8898" s="2" t="s">
        <v>4453</v>
      </c>
      <c r="M8898" t="str">
        <f>VLOOKUP(C8898,'Datos de estudiantes'!$B$2:$G$33,6,0)</f>
        <v>Masculino</v>
      </c>
    </row>
    <row r="8899" spans="1:13">
      <c r="A8899" s="6">
        <v>9009</v>
      </c>
      <c r="B8899" s="2" t="s">
        <v>4584</v>
      </c>
      <c r="C8899" s="2" t="s">
        <v>4454</v>
      </c>
      <c r="D8899" s="2" t="str">
        <f>VLOOKUP(C8899,'Datos de estudiantes'!$B$2:$C$33,2,0)</f>
        <v>josue joel</v>
      </c>
      <c r="E8899" s="2" t="str">
        <f>VLOOKUP(C8899,'Datos de estudiantes'!$B$2:$D$33,3,0)</f>
        <v>castro peralta</v>
      </c>
      <c r="F8899" s="9" t="s">
        <v>4728</v>
      </c>
      <c r="G8899" s="9" t="s">
        <v>4729</v>
      </c>
      <c r="H8899">
        <v>10</v>
      </c>
      <c r="I8899">
        <v>11</v>
      </c>
      <c r="J8899">
        <v>1</v>
      </c>
      <c r="K8899" t="str">
        <f>VLOOKUP(C8899,'Datos de estudiantes'!$B$2:$F$33,5,0)</f>
        <v>Universidad o Superior</v>
      </c>
      <c r="L8899" s="2" t="s">
        <v>4453</v>
      </c>
      <c r="M8899" t="str">
        <f>VLOOKUP(C8899,'Datos de estudiantes'!$B$2:$G$33,6,0)</f>
        <v>Masculino</v>
      </c>
    </row>
    <row r="8900" spans="1:13">
      <c r="A8900" s="6">
        <v>9010</v>
      </c>
      <c r="B8900" s="2" t="s">
        <v>302</v>
      </c>
      <c r="C8900" s="2" t="s">
        <v>4454</v>
      </c>
      <c r="D8900" s="2" t="str">
        <f>VLOOKUP(C8900,'Datos de estudiantes'!$B$2:$C$33,2,0)</f>
        <v>josue joel</v>
      </c>
      <c r="E8900" s="2" t="str">
        <f>VLOOKUP(C8900,'Datos de estudiantes'!$B$2:$D$33,3,0)</f>
        <v>castro peralta</v>
      </c>
      <c r="F8900" s="9" t="s">
        <v>4728</v>
      </c>
      <c r="G8900" s="9" t="s">
        <v>4729</v>
      </c>
      <c r="H8900">
        <v>41</v>
      </c>
      <c r="I8900">
        <v>15</v>
      </c>
      <c r="J8900">
        <v>1</v>
      </c>
      <c r="K8900" t="str">
        <f>VLOOKUP(C8900,'Datos de estudiantes'!$B$2:$F$33,5,0)</f>
        <v>Universidad o Superior</v>
      </c>
      <c r="L8900" s="2" t="s">
        <v>4453</v>
      </c>
      <c r="M8900" t="str">
        <f>VLOOKUP(C8900,'Datos de estudiantes'!$B$2:$G$33,6,0)</f>
        <v>Masculino</v>
      </c>
    </row>
    <row r="8901" spans="1:13">
      <c r="A8901" s="6">
        <v>9011</v>
      </c>
      <c r="B8901" s="2" t="s">
        <v>4732</v>
      </c>
      <c r="C8901" s="2" t="s">
        <v>4455</v>
      </c>
      <c r="D8901" s="2" t="str">
        <f>VLOOKUP(C8901,'Datos de estudiantes'!$B$2:$C$33,2,0)</f>
        <v>domingo fernado</v>
      </c>
      <c r="E8901" s="2" t="str">
        <f>VLOOKUP(C8901,'Datos de estudiantes'!$B$2:$D$33,3,0)</f>
        <v>sanchez fernandez</v>
      </c>
      <c r="F8901" s="9" t="s">
        <v>4728</v>
      </c>
      <c r="G8901" s="9" t="s">
        <v>4729</v>
      </c>
      <c r="H8901">
        <v>26</v>
      </c>
      <c r="I8901">
        <v>7</v>
      </c>
      <c r="J8901">
        <v>2</v>
      </c>
      <c r="K8901" t="str">
        <f>VLOOKUP(C8901,'Datos de estudiantes'!$B$2:$F$33,5,0)</f>
        <v>Escuela o inferior</v>
      </c>
      <c r="L8901" s="2" t="s">
        <v>4453</v>
      </c>
      <c r="M8901" t="str">
        <f>VLOOKUP(C8901,'Datos de estudiantes'!$B$2:$G$33,6,0)</f>
        <v>Masculino</v>
      </c>
    </row>
    <row r="8902" spans="1:13">
      <c r="A8902" s="6">
        <v>9012</v>
      </c>
      <c r="B8902" s="2" t="s">
        <v>4730</v>
      </c>
      <c r="C8902" s="2" t="s">
        <v>4455</v>
      </c>
      <c r="D8902" s="2" t="str">
        <f>VLOOKUP(C8902,'Datos de estudiantes'!$B$2:$C$33,2,0)</f>
        <v>domingo fernado</v>
      </c>
      <c r="E8902" s="2" t="str">
        <f>VLOOKUP(C8902,'Datos de estudiantes'!$B$2:$D$33,3,0)</f>
        <v>sanchez fernandez</v>
      </c>
      <c r="F8902" s="9" t="s">
        <v>4728</v>
      </c>
      <c r="G8902" s="9" t="s">
        <v>4729</v>
      </c>
      <c r="H8902">
        <v>32</v>
      </c>
      <c r="I8902">
        <v>11</v>
      </c>
      <c r="J8902">
        <v>1</v>
      </c>
      <c r="K8902" t="str">
        <f>VLOOKUP(C8902,'Datos de estudiantes'!$B$2:$F$33,5,0)</f>
        <v>Escuela o inferior</v>
      </c>
      <c r="L8902" s="2" t="s">
        <v>4453</v>
      </c>
      <c r="M8902" t="str">
        <f>VLOOKUP(C8902,'Datos de estudiantes'!$B$2:$G$33,6,0)</f>
        <v>Masculino</v>
      </c>
    </row>
    <row r="8903" spans="1:13">
      <c r="A8903" s="6">
        <v>9013</v>
      </c>
      <c r="B8903" s="2" t="s">
        <v>4733</v>
      </c>
      <c r="C8903" s="2" t="s">
        <v>4464</v>
      </c>
      <c r="D8903" s="2" t="str">
        <f>VLOOKUP(C8903,'Datos de estudiantes'!$B$2:$C$33,2,0)</f>
        <v>cristina</v>
      </c>
      <c r="E8903" s="2" t="str">
        <f>VLOOKUP(C8903,'Datos de estudiantes'!$B$2:$D$33,3,0)</f>
        <v>cardona veliz</v>
      </c>
      <c r="F8903" s="9" t="s">
        <v>4734</v>
      </c>
      <c r="G8903" s="9" t="s">
        <v>4735</v>
      </c>
      <c r="H8903">
        <v>26</v>
      </c>
      <c r="I8903">
        <v>9</v>
      </c>
      <c r="J8903">
        <v>1</v>
      </c>
      <c r="K8903" t="str">
        <f>VLOOKUP(C8903,'Datos de estudiantes'!$B$2:$F$33,5,0)</f>
        <v>Colegio</v>
      </c>
      <c r="L8903" s="2" t="s">
        <v>4453</v>
      </c>
      <c r="M8903" t="str">
        <f>VLOOKUP(C8903,'Datos de estudiantes'!$B$2:$G$33,6,0)</f>
        <v>Femenino</v>
      </c>
    </row>
    <row r="8904" spans="1:13">
      <c r="A8904" s="6">
        <v>9014</v>
      </c>
      <c r="B8904" s="2" t="s">
        <v>3309</v>
      </c>
      <c r="C8904" s="2" t="s">
        <v>4464</v>
      </c>
      <c r="D8904" s="2" t="str">
        <f>VLOOKUP(C8904,'Datos de estudiantes'!$B$2:$C$33,2,0)</f>
        <v>cristina</v>
      </c>
      <c r="E8904" s="2" t="str">
        <f>VLOOKUP(C8904,'Datos de estudiantes'!$B$2:$D$33,3,0)</f>
        <v>cardona veliz</v>
      </c>
      <c r="F8904" s="9" t="s">
        <v>4734</v>
      </c>
      <c r="G8904" s="9" t="s">
        <v>4735</v>
      </c>
      <c r="H8904">
        <v>24</v>
      </c>
      <c r="I8904">
        <v>10</v>
      </c>
      <c r="J8904">
        <v>1</v>
      </c>
      <c r="K8904" t="str">
        <f>VLOOKUP(C8904,'Datos de estudiantes'!$B$2:$F$33,5,0)</f>
        <v>Colegio</v>
      </c>
      <c r="L8904" s="2" t="s">
        <v>4453</v>
      </c>
      <c r="M8904" t="str">
        <f>VLOOKUP(C8904,'Datos de estudiantes'!$B$2:$G$33,6,0)</f>
        <v>Femenino</v>
      </c>
    </row>
    <row r="8905" spans="1:13">
      <c r="A8905" s="6">
        <v>9015</v>
      </c>
      <c r="B8905" s="2" t="s">
        <v>4733</v>
      </c>
      <c r="C8905" s="2" t="s">
        <v>4460</v>
      </c>
      <c r="D8905" s="2" t="str">
        <f>VLOOKUP(C8905,'Datos de estudiantes'!$B$2:$C$33,2,0)</f>
        <v>yolanda betty</v>
      </c>
      <c r="E8905" s="2" t="str">
        <f>VLOOKUP(C8905,'Datos de estudiantes'!$B$2:$D$33,3,0)</f>
        <v>sanchez fernandez</v>
      </c>
      <c r="F8905" s="9" t="s">
        <v>4734</v>
      </c>
      <c r="G8905" s="9" t="s">
        <v>4735</v>
      </c>
      <c r="H8905">
        <v>26</v>
      </c>
      <c r="I8905">
        <v>9</v>
      </c>
      <c r="J8905">
        <v>1</v>
      </c>
      <c r="K8905" t="str">
        <f>VLOOKUP(C8905,'Datos de estudiantes'!$B$2:$F$33,5,0)</f>
        <v>Escuela o inferior</v>
      </c>
      <c r="L8905" s="2" t="s">
        <v>4453</v>
      </c>
      <c r="M8905" t="str">
        <f>VLOOKUP(C8905,'Datos de estudiantes'!$B$2:$G$33,6,0)</f>
        <v>Femenino</v>
      </c>
    </row>
    <row r="8906" spans="1:13">
      <c r="A8906" s="6">
        <v>9016</v>
      </c>
      <c r="B8906" s="2" t="s">
        <v>131</v>
      </c>
      <c r="C8906" s="2" t="s">
        <v>4464</v>
      </c>
      <c r="D8906" s="2" t="str">
        <f>VLOOKUP(C8906,'Datos de estudiantes'!$B$2:$C$33,2,0)</f>
        <v>cristina</v>
      </c>
      <c r="E8906" s="2" t="str">
        <f>VLOOKUP(C8906,'Datos de estudiantes'!$B$2:$D$33,3,0)</f>
        <v>cardona veliz</v>
      </c>
      <c r="F8906" s="9" t="s">
        <v>4734</v>
      </c>
      <c r="G8906" s="9" t="s">
        <v>4735</v>
      </c>
      <c r="H8906">
        <v>33</v>
      </c>
      <c r="I8906">
        <v>10</v>
      </c>
      <c r="J8906">
        <v>1</v>
      </c>
      <c r="K8906" t="str">
        <f>VLOOKUP(C8906,'Datos de estudiantes'!$B$2:$F$33,5,0)</f>
        <v>Colegio</v>
      </c>
      <c r="L8906" s="2" t="s">
        <v>4453</v>
      </c>
      <c r="M8906" t="str">
        <f>VLOOKUP(C8906,'Datos de estudiantes'!$B$2:$G$33,6,0)</f>
        <v>Femenino</v>
      </c>
    </row>
    <row r="8907" spans="1:13">
      <c r="A8907" s="6">
        <v>9017</v>
      </c>
      <c r="B8907" s="2" t="s">
        <v>131</v>
      </c>
      <c r="C8907" s="2" t="s">
        <v>4468</v>
      </c>
      <c r="D8907" s="2" t="str">
        <f>VLOOKUP(C8907,'Datos de estudiantes'!$B$2:$C$33,2,0)</f>
        <v>allison ainhoa</v>
      </c>
      <c r="E8907" s="2" t="str">
        <f>VLOOKUP(C8907,'Datos de estudiantes'!$B$2:$D$33,3,0)</f>
        <v>gómez naranjo</v>
      </c>
      <c r="F8907" s="9" t="s">
        <v>4734</v>
      </c>
      <c r="G8907" s="9" t="s">
        <v>4735</v>
      </c>
      <c r="H8907">
        <v>33</v>
      </c>
      <c r="I8907">
        <v>10</v>
      </c>
      <c r="J8907">
        <v>1</v>
      </c>
      <c r="K8907" t="str">
        <f>VLOOKUP(C8907,'Datos de estudiantes'!$B$2:$F$33,5,0)</f>
        <v>Universidad o Superior</v>
      </c>
      <c r="L8907" s="2" t="s">
        <v>4453</v>
      </c>
      <c r="M8907" t="str">
        <f>VLOOKUP(C8907,'Datos de estudiantes'!$B$2:$G$33,6,0)</f>
        <v>Femenino</v>
      </c>
    </row>
    <row r="8908" spans="1:13">
      <c r="A8908" s="6">
        <v>9018</v>
      </c>
      <c r="B8908" s="2" t="s">
        <v>165</v>
      </c>
      <c r="C8908" s="2" t="s">
        <v>4460</v>
      </c>
      <c r="D8908" s="2" t="str">
        <f>VLOOKUP(C8908,'Datos de estudiantes'!$B$2:$C$33,2,0)</f>
        <v>yolanda betty</v>
      </c>
      <c r="E8908" s="2" t="str">
        <f>VLOOKUP(C8908,'Datos de estudiantes'!$B$2:$D$33,3,0)</f>
        <v>sanchez fernandez</v>
      </c>
      <c r="F8908" s="9" t="s">
        <v>4734</v>
      </c>
      <c r="G8908" s="9" t="s">
        <v>4735</v>
      </c>
      <c r="H8908">
        <v>10</v>
      </c>
      <c r="I8908">
        <v>8</v>
      </c>
      <c r="J8908">
        <v>1</v>
      </c>
      <c r="K8908" t="str">
        <f>VLOOKUP(C8908,'Datos de estudiantes'!$B$2:$F$33,5,0)</f>
        <v>Escuela o inferior</v>
      </c>
      <c r="L8908" s="2" t="s">
        <v>4453</v>
      </c>
      <c r="M8908" t="str">
        <f>VLOOKUP(C8908,'Datos de estudiantes'!$B$2:$G$33,6,0)</f>
        <v>Femenino</v>
      </c>
    </row>
    <row r="8909" spans="1:13">
      <c r="A8909" s="6">
        <v>9019</v>
      </c>
      <c r="B8909" s="2" t="s">
        <v>247</v>
      </c>
      <c r="C8909" s="2" t="s">
        <v>4450</v>
      </c>
      <c r="D8909" s="2" t="str">
        <f>VLOOKUP(C8909,'Datos de estudiantes'!$B$2:$C$33,2,0)</f>
        <v>darwin david</v>
      </c>
      <c r="E8909" s="2" t="str">
        <f>VLOOKUP(C8909,'Datos de estudiantes'!$B$2:$D$33,3,0)</f>
        <v>vera rojas</v>
      </c>
      <c r="F8909" s="9" t="s">
        <v>4736</v>
      </c>
      <c r="G8909" s="9" t="s">
        <v>4737</v>
      </c>
      <c r="H8909">
        <v>48</v>
      </c>
      <c r="I8909">
        <v>8</v>
      </c>
      <c r="J8909">
        <v>1</v>
      </c>
      <c r="K8909" t="str">
        <f>VLOOKUP(C8909,'Datos de estudiantes'!$B$2:$F$33,5,0)</f>
        <v>Colegio</v>
      </c>
      <c r="L8909" s="2" t="s">
        <v>4453</v>
      </c>
      <c r="M8909" t="str">
        <f>VLOOKUP(C8909,'Datos de estudiantes'!$B$2:$G$33,6,0)</f>
        <v>Masculino</v>
      </c>
    </row>
    <row r="8910" spans="1:13">
      <c r="A8910" s="6">
        <v>9020</v>
      </c>
      <c r="B8910" s="2" t="s">
        <v>1255</v>
      </c>
      <c r="C8910" s="2" t="s">
        <v>4455</v>
      </c>
      <c r="D8910" s="2" t="str">
        <f>VLOOKUP(C8910,'Datos de estudiantes'!$B$2:$C$33,2,0)</f>
        <v>domingo fernado</v>
      </c>
      <c r="E8910" s="2" t="str">
        <f>VLOOKUP(C8910,'Datos de estudiantes'!$B$2:$D$33,3,0)</f>
        <v>sanchez fernandez</v>
      </c>
      <c r="F8910" s="9" t="s">
        <v>4736</v>
      </c>
      <c r="G8910" s="9" t="s">
        <v>4737</v>
      </c>
      <c r="H8910">
        <v>35</v>
      </c>
      <c r="I8910">
        <v>13</v>
      </c>
      <c r="J8910">
        <v>1</v>
      </c>
      <c r="K8910" t="str">
        <f>VLOOKUP(C8910,'Datos de estudiantes'!$B$2:$F$33,5,0)</f>
        <v>Escuela o inferior</v>
      </c>
      <c r="L8910" s="2" t="s">
        <v>4453</v>
      </c>
      <c r="M8910" t="str">
        <f>VLOOKUP(C8910,'Datos de estudiantes'!$B$2:$G$33,6,0)</f>
        <v>Masculino</v>
      </c>
    </row>
    <row r="8911" spans="1:13">
      <c r="A8911" s="6">
        <v>9021</v>
      </c>
      <c r="B8911" s="2" t="s">
        <v>4523</v>
      </c>
      <c r="C8911" s="2" t="s">
        <v>4455</v>
      </c>
      <c r="D8911" s="2" t="str">
        <f>VLOOKUP(C8911,'Datos de estudiantes'!$B$2:$C$33,2,0)</f>
        <v>domingo fernado</v>
      </c>
      <c r="E8911" s="2" t="str">
        <f>VLOOKUP(C8911,'Datos de estudiantes'!$B$2:$D$33,3,0)</f>
        <v>sanchez fernandez</v>
      </c>
      <c r="F8911" s="9" t="s">
        <v>4736</v>
      </c>
      <c r="G8911" s="9" t="s">
        <v>4737</v>
      </c>
      <c r="H8911">
        <v>26</v>
      </c>
      <c r="I8911">
        <v>12</v>
      </c>
      <c r="J8911">
        <v>1</v>
      </c>
      <c r="K8911" t="str">
        <f>VLOOKUP(C8911,'Datos de estudiantes'!$B$2:$F$33,5,0)</f>
        <v>Escuela o inferior</v>
      </c>
      <c r="L8911" s="2" t="s">
        <v>4453</v>
      </c>
      <c r="M8911" t="str">
        <f>VLOOKUP(C8911,'Datos de estudiantes'!$B$2:$G$33,6,0)</f>
        <v>Masculino</v>
      </c>
    </row>
    <row r="8912" spans="1:13">
      <c r="A8912" s="6">
        <v>9022</v>
      </c>
      <c r="B8912" s="2" t="s">
        <v>4738</v>
      </c>
      <c r="C8912" s="2" t="s">
        <v>4455</v>
      </c>
      <c r="D8912" s="2" t="str">
        <f>VLOOKUP(C8912,'Datos de estudiantes'!$B$2:$C$33,2,0)</f>
        <v>domingo fernado</v>
      </c>
      <c r="E8912" s="2" t="str">
        <f>VLOOKUP(C8912,'Datos de estudiantes'!$B$2:$D$33,3,0)</f>
        <v>sanchez fernandez</v>
      </c>
      <c r="F8912" s="9" t="s">
        <v>4736</v>
      </c>
      <c r="G8912" s="9" t="s">
        <v>4737</v>
      </c>
      <c r="H8912">
        <v>14</v>
      </c>
      <c r="I8912">
        <v>10</v>
      </c>
      <c r="J8912">
        <v>1</v>
      </c>
      <c r="K8912" t="str">
        <f>VLOOKUP(C8912,'Datos de estudiantes'!$B$2:$F$33,5,0)</f>
        <v>Escuela o inferior</v>
      </c>
      <c r="L8912" s="2" t="s">
        <v>4453</v>
      </c>
      <c r="M8912" t="str">
        <f>VLOOKUP(C8912,'Datos de estudiantes'!$B$2:$G$33,6,0)</f>
        <v>Masculino</v>
      </c>
    </row>
    <row r="8913" spans="1:13">
      <c r="A8913" s="6">
        <v>9023</v>
      </c>
      <c r="B8913" s="2" t="s">
        <v>4739</v>
      </c>
      <c r="C8913" s="2" t="s">
        <v>4455</v>
      </c>
      <c r="D8913" s="2" t="str">
        <f>VLOOKUP(C8913,'Datos de estudiantes'!$B$2:$C$33,2,0)</f>
        <v>domingo fernado</v>
      </c>
      <c r="E8913" s="2" t="str">
        <f>VLOOKUP(C8913,'Datos de estudiantes'!$B$2:$D$33,3,0)</f>
        <v>sanchez fernandez</v>
      </c>
      <c r="F8913" s="9" t="s">
        <v>4736</v>
      </c>
      <c r="G8913" s="9" t="s">
        <v>4737</v>
      </c>
      <c r="H8913">
        <v>8</v>
      </c>
      <c r="I8913">
        <v>9</v>
      </c>
      <c r="J8913">
        <v>1</v>
      </c>
      <c r="K8913" t="str">
        <f>VLOOKUP(C8913,'Datos de estudiantes'!$B$2:$F$33,5,0)</f>
        <v>Escuela o inferior</v>
      </c>
      <c r="L8913" s="2" t="s">
        <v>4453</v>
      </c>
      <c r="M8913" t="str">
        <f>VLOOKUP(C8913,'Datos de estudiantes'!$B$2:$G$33,6,0)</f>
        <v>Masculino</v>
      </c>
    </row>
    <row r="8914" spans="1:13">
      <c r="A8914" s="6">
        <v>9024</v>
      </c>
      <c r="B8914" s="2" t="s">
        <v>4740</v>
      </c>
      <c r="C8914" s="2" t="s">
        <v>4455</v>
      </c>
      <c r="D8914" s="2" t="str">
        <f>VLOOKUP(C8914,'Datos de estudiantes'!$B$2:$C$33,2,0)</f>
        <v>domingo fernado</v>
      </c>
      <c r="E8914" s="2" t="str">
        <f>VLOOKUP(C8914,'Datos de estudiantes'!$B$2:$D$33,3,0)</f>
        <v>sanchez fernandez</v>
      </c>
      <c r="F8914" s="9" t="s">
        <v>4736</v>
      </c>
      <c r="G8914" s="9" t="s">
        <v>4737</v>
      </c>
      <c r="H8914">
        <v>53</v>
      </c>
      <c r="I8914">
        <v>10</v>
      </c>
      <c r="J8914">
        <v>1</v>
      </c>
      <c r="K8914" t="str">
        <f>VLOOKUP(C8914,'Datos de estudiantes'!$B$2:$F$33,5,0)</f>
        <v>Escuela o inferior</v>
      </c>
      <c r="L8914" s="2" t="s">
        <v>4453</v>
      </c>
      <c r="M8914" t="str">
        <f>VLOOKUP(C8914,'Datos de estudiantes'!$B$2:$G$33,6,0)</f>
        <v>Masculino</v>
      </c>
    </row>
    <row r="8915" spans="1:13">
      <c r="A8915" s="6">
        <v>9025</v>
      </c>
      <c r="B8915" s="2" t="s">
        <v>4741</v>
      </c>
      <c r="C8915" s="2" t="s">
        <v>4455</v>
      </c>
      <c r="D8915" s="2" t="str">
        <f>VLOOKUP(C8915,'Datos de estudiantes'!$B$2:$C$33,2,0)</f>
        <v>domingo fernado</v>
      </c>
      <c r="E8915" s="2" t="str">
        <f>VLOOKUP(C8915,'Datos de estudiantes'!$B$2:$D$33,3,0)</f>
        <v>sanchez fernandez</v>
      </c>
      <c r="F8915" s="9" t="s">
        <v>4736</v>
      </c>
      <c r="G8915" s="9" t="s">
        <v>4737</v>
      </c>
      <c r="H8915">
        <v>10</v>
      </c>
      <c r="I8915">
        <v>12</v>
      </c>
      <c r="J8915">
        <v>1</v>
      </c>
      <c r="K8915" t="str">
        <f>VLOOKUP(C8915,'Datos de estudiantes'!$B$2:$F$33,5,0)</f>
        <v>Escuela o inferior</v>
      </c>
      <c r="L8915" s="2" t="s">
        <v>4453</v>
      </c>
      <c r="M8915" t="str">
        <f>VLOOKUP(C8915,'Datos de estudiantes'!$B$2:$G$33,6,0)</f>
        <v>Masculino</v>
      </c>
    </row>
    <row r="8916" spans="1:13">
      <c r="A8916" s="6">
        <v>9026</v>
      </c>
      <c r="B8916" s="2" t="s">
        <v>4523</v>
      </c>
      <c r="C8916" s="2" t="s">
        <v>4454</v>
      </c>
      <c r="D8916" s="2" t="str">
        <f>VLOOKUP(C8916,'Datos de estudiantes'!$B$2:$C$33,2,0)</f>
        <v>josue joel</v>
      </c>
      <c r="E8916" s="2" t="str">
        <f>VLOOKUP(C8916,'Datos de estudiantes'!$B$2:$D$33,3,0)</f>
        <v>castro peralta</v>
      </c>
      <c r="F8916" s="9" t="s">
        <v>4736</v>
      </c>
      <c r="G8916" s="9" t="s">
        <v>4737</v>
      </c>
      <c r="H8916">
        <v>26</v>
      </c>
      <c r="I8916">
        <v>12</v>
      </c>
      <c r="J8916">
        <v>1</v>
      </c>
      <c r="K8916" t="str">
        <f>VLOOKUP(C8916,'Datos de estudiantes'!$B$2:$F$33,5,0)</f>
        <v>Universidad o Superior</v>
      </c>
      <c r="L8916" s="2" t="s">
        <v>4453</v>
      </c>
      <c r="M8916" t="str">
        <f>VLOOKUP(C8916,'Datos de estudiantes'!$B$2:$G$33,6,0)</f>
        <v>Masculino</v>
      </c>
    </row>
    <row r="8917" spans="1:13">
      <c r="A8917" s="6">
        <v>9027</v>
      </c>
      <c r="B8917" s="2" t="s">
        <v>4689</v>
      </c>
      <c r="C8917" s="2" t="s">
        <v>4454</v>
      </c>
      <c r="D8917" s="2" t="str">
        <f>VLOOKUP(C8917,'Datos de estudiantes'!$B$2:$C$33,2,0)</f>
        <v>josue joel</v>
      </c>
      <c r="E8917" s="2" t="str">
        <f>VLOOKUP(C8917,'Datos de estudiantes'!$B$2:$D$33,3,0)</f>
        <v>castro peralta</v>
      </c>
      <c r="F8917" s="9" t="s">
        <v>4736</v>
      </c>
      <c r="G8917" s="9" t="s">
        <v>4737</v>
      </c>
      <c r="H8917">
        <v>4</v>
      </c>
      <c r="I8917">
        <v>8</v>
      </c>
      <c r="J8917">
        <v>1</v>
      </c>
      <c r="K8917" t="str">
        <f>VLOOKUP(C8917,'Datos de estudiantes'!$B$2:$F$33,5,0)</f>
        <v>Universidad o Superior</v>
      </c>
      <c r="L8917" s="2" t="s">
        <v>4453</v>
      </c>
      <c r="M8917" t="str">
        <f>VLOOKUP(C8917,'Datos de estudiantes'!$B$2:$G$33,6,0)</f>
        <v>Masculino</v>
      </c>
    </row>
    <row r="8918" spans="1:13">
      <c r="A8918" s="6">
        <v>9028</v>
      </c>
      <c r="B8918" s="2" t="s">
        <v>247</v>
      </c>
      <c r="C8918" s="2" t="s">
        <v>4455</v>
      </c>
      <c r="D8918" s="2" t="str">
        <f>VLOOKUP(C8918,'Datos de estudiantes'!$B$2:$C$33,2,0)</f>
        <v>domingo fernado</v>
      </c>
      <c r="E8918" s="2" t="str">
        <f>VLOOKUP(C8918,'Datos de estudiantes'!$B$2:$D$33,3,0)</f>
        <v>sanchez fernandez</v>
      </c>
      <c r="F8918" s="9" t="s">
        <v>4736</v>
      </c>
      <c r="G8918" s="9" t="s">
        <v>4737</v>
      </c>
      <c r="H8918">
        <v>48</v>
      </c>
      <c r="I8918">
        <v>8</v>
      </c>
      <c r="J8918">
        <v>1</v>
      </c>
      <c r="K8918" t="str">
        <f>VLOOKUP(C8918,'Datos de estudiantes'!$B$2:$F$33,5,0)</f>
        <v>Escuela o inferior</v>
      </c>
      <c r="L8918" s="2" t="s">
        <v>4453</v>
      </c>
      <c r="M8918" t="str">
        <f>VLOOKUP(C8918,'Datos de estudiantes'!$B$2:$G$33,6,0)</f>
        <v>Masculino</v>
      </c>
    </row>
    <row r="8919" spans="1:13">
      <c r="A8919" s="6">
        <v>9029</v>
      </c>
      <c r="B8919" s="2" t="s">
        <v>4742</v>
      </c>
      <c r="C8919" s="2" t="s">
        <v>4455</v>
      </c>
      <c r="D8919" s="2" t="str">
        <f>VLOOKUP(C8919,'Datos de estudiantes'!$B$2:$C$33,2,0)</f>
        <v>domingo fernado</v>
      </c>
      <c r="E8919" s="2" t="str">
        <f>VLOOKUP(C8919,'Datos de estudiantes'!$B$2:$D$33,3,0)</f>
        <v>sanchez fernandez</v>
      </c>
      <c r="F8919" s="9" t="s">
        <v>4736</v>
      </c>
      <c r="G8919" s="9" t="s">
        <v>4737</v>
      </c>
      <c r="H8919">
        <v>30</v>
      </c>
      <c r="I8919">
        <v>7</v>
      </c>
      <c r="J8919">
        <v>1</v>
      </c>
      <c r="K8919" t="str">
        <f>VLOOKUP(C8919,'Datos de estudiantes'!$B$2:$F$33,5,0)</f>
        <v>Escuela o inferior</v>
      </c>
      <c r="L8919" s="2" t="s">
        <v>4453</v>
      </c>
      <c r="M8919" t="str">
        <f>VLOOKUP(C8919,'Datos de estudiantes'!$B$2:$G$33,6,0)</f>
        <v>Masculino</v>
      </c>
    </row>
    <row r="8920" spans="1:13">
      <c r="A8920" s="6">
        <v>9030</v>
      </c>
      <c r="B8920" s="2" t="s">
        <v>4743</v>
      </c>
      <c r="C8920" s="2" t="s">
        <v>4450</v>
      </c>
      <c r="D8920" s="2" t="str">
        <f>VLOOKUP(C8920,'Datos de estudiantes'!$B$2:$C$33,2,0)</f>
        <v>darwin david</v>
      </c>
      <c r="E8920" s="2" t="str">
        <f>VLOOKUP(C8920,'Datos de estudiantes'!$B$2:$D$33,3,0)</f>
        <v>vera rojas</v>
      </c>
      <c r="F8920" s="9" t="s">
        <v>4736</v>
      </c>
      <c r="G8920" s="9" t="s">
        <v>4737</v>
      </c>
      <c r="H8920">
        <v>45</v>
      </c>
      <c r="I8920">
        <v>10</v>
      </c>
      <c r="J8920">
        <v>1</v>
      </c>
      <c r="K8920" t="str">
        <f>VLOOKUP(C8920,'Datos de estudiantes'!$B$2:$F$33,5,0)</f>
        <v>Colegio</v>
      </c>
      <c r="L8920" s="2" t="s">
        <v>4453</v>
      </c>
      <c r="M8920" t="str">
        <f>VLOOKUP(C8920,'Datos de estudiantes'!$B$2:$G$33,6,0)</f>
        <v>Masculino</v>
      </c>
    </row>
    <row r="8921" spans="1:13">
      <c r="A8921" s="6">
        <v>9031</v>
      </c>
      <c r="B8921" s="2" t="s">
        <v>4743</v>
      </c>
      <c r="C8921" s="2" t="s">
        <v>4454</v>
      </c>
      <c r="D8921" s="2" t="str">
        <f>VLOOKUP(C8921,'Datos de estudiantes'!$B$2:$C$33,2,0)</f>
        <v>josue joel</v>
      </c>
      <c r="E8921" s="2" t="str">
        <f>VLOOKUP(C8921,'Datos de estudiantes'!$B$2:$D$33,3,0)</f>
        <v>castro peralta</v>
      </c>
      <c r="F8921" s="9" t="s">
        <v>4736</v>
      </c>
      <c r="G8921" s="9" t="s">
        <v>4737</v>
      </c>
      <c r="H8921">
        <v>45</v>
      </c>
      <c r="I8921">
        <v>10</v>
      </c>
      <c r="J8921">
        <v>1</v>
      </c>
      <c r="K8921" t="str">
        <f>VLOOKUP(C8921,'Datos de estudiantes'!$B$2:$F$33,5,0)</f>
        <v>Universidad o Superior</v>
      </c>
      <c r="L8921" s="2" t="s">
        <v>4453</v>
      </c>
      <c r="M8921" t="str">
        <f>VLOOKUP(C8921,'Datos de estudiantes'!$B$2:$G$33,6,0)</f>
        <v>Masculino</v>
      </c>
    </row>
    <row r="8922" spans="1:13">
      <c r="A8922" s="6">
        <v>9032</v>
      </c>
      <c r="B8922" s="2" t="s">
        <v>4744</v>
      </c>
      <c r="C8922" s="2" t="s">
        <v>4460</v>
      </c>
      <c r="D8922" s="2" t="str">
        <f>VLOOKUP(C8922,'Datos de estudiantes'!$B$2:$C$33,2,0)</f>
        <v>yolanda betty</v>
      </c>
      <c r="E8922" s="2" t="str">
        <f>VLOOKUP(C8922,'Datos de estudiantes'!$B$2:$D$33,3,0)</f>
        <v>sanchez fernandez</v>
      </c>
      <c r="F8922" s="9" t="s">
        <v>4745</v>
      </c>
      <c r="G8922" s="9" t="s">
        <v>4746</v>
      </c>
      <c r="H8922">
        <v>24</v>
      </c>
      <c r="I8922">
        <v>10</v>
      </c>
      <c r="J8922">
        <v>1</v>
      </c>
      <c r="K8922" t="str">
        <f>VLOOKUP(C8922,'Datos de estudiantes'!$B$2:$F$33,5,0)</f>
        <v>Escuela o inferior</v>
      </c>
      <c r="L8922" s="2" t="s">
        <v>4453</v>
      </c>
      <c r="M8922" t="str">
        <f>VLOOKUP(C8922,'Datos de estudiantes'!$B$2:$G$33,6,0)</f>
        <v>Femenino</v>
      </c>
    </row>
    <row r="8923" spans="1:13">
      <c r="A8923" s="6">
        <v>9033</v>
      </c>
      <c r="B8923" s="2" t="s">
        <v>165</v>
      </c>
      <c r="C8923" s="2" t="s">
        <v>4468</v>
      </c>
      <c r="D8923" s="2" t="str">
        <f>VLOOKUP(C8923,'Datos de estudiantes'!$B$2:$C$33,2,0)</f>
        <v>allison ainhoa</v>
      </c>
      <c r="E8923" s="2" t="str">
        <f>VLOOKUP(C8923,'Datos de estudiantes'!$B$2:$D$33,3,0)</f>
        <v>gómez naranjo</v>
      </c>
      <c r="F8923" s="9" t="s">
        <v>4745</v>
      </c>
      <c r="G8923" s="9" t="s">
        <v>4746</v>
      </c>
      <c r="H8923">
        <v>9</v>
      </c>
      <c r="I8923">
        <v>8</v>
      </c>
      <c r="J8923">
        <v>2</v>
      </c>
      <c r="K8923" t="str">
        <f>VLOOKUP(C8923,'Datos de estudiantes'!$B$2:$F$33,5,0)</f>
        <v>Universidad o Superior</v>
      </c>
      <c r="L8923" s="2" t="s">
        <v>4453</v>
      </c>
      <c r="M8923" t="str">
        <f>VLOOKUP(C8923,'Datos de estudiantes'!$B$2:$G$33,6,0)</f>
        <v>Femenino</v>
      </c>
    </row>
    <row r="8924" spans="1:13">
      <c r="A8924" s="6">
        <v>9034</v>
      </c>
      <c r="B8924" s="2" t="s">
        <v>504</v>
      </c>
      <c r="C8924" s="2" t="s">
        <v>4460</v>
      </c>
      <c r="D8924" s="2" t="str">
        <f>VLOOKUP(C8924,'Datos de estudiantes'!$B$2:$C$33,2,0)</f>
        <v>yolanda betty</v>
      </c>
      <c r="E8924" s="2" t="str">
        <f>VLOOKUP(C8924,'Datos de estudiantes'!$B$2:$D$33,3,0)</f>
        <v>sanchez fernandez</v>
      </c>
      <c r="F8924" s="9" t="s">
        <v>4745</v>
      </c>
      <c r="G8924" s="9" t="s">
        <v>4746</v>
      </c>
      <c r="H8924">
        <v>32</v>
      </c>
      <c r="I8924">
        <v>14</v>
      </c>
      <c r="J8924">
        <v>1</v>
      </c>
      <c r="K8924" t="str">
        <f>VLOOKUP(C8924,'Datos de estudiantes'!$B$2:$F$33,5,0)</f>
        <v>Escuela o inferior</v>
      </c>
      <c r="L8924" s="2" t="s">
        <v>4453</v>
      </c>
      <c r="M8924" t="str">
        <f>VLOOKUP(C8924,'Datos de estudiantes'!$B$2:$G$33,6,0)</f>
        <v>Femenino</v>
      </c>
    </row>
    <row r="8925" spans="1:13">
      <c r="A8925" s="6">
        <v>9035</v>
      </c>
      <c r="B8925" s="2" t="s">
        <v>4747</v>
      </c>
      <c r="C8925" s="2" t="s">
        <v>4460</v>
      </c>
      <c r="D8925" s="2" t="str">
        <f>VLOOKUP(C8925,'Datos de estudiantes'!$B$2:$C$33,2,0)</f>
        <v>yolanda betty</v>
      </c>
      <c r="E8925" s="2" t="str">
        <f>VLOOKUP(C8925,'Datos de estudiantes'!$B$2:$D$33,3,0)</f>
        <v>sanchez fernandez</v>
      </c>
      <c r="F8925" s="9" t="s">
        <v>4745</v>
      </c>
      <c r="G8925" s="9" t="s">
        <v>4746</v>
      </c>
      <c r="H8925">
        <v>22</v>
      </c>
      <c r="I8925">
        <v>15</v>
      </c>
      <c r="J8925">
        <v>1</v>
      </c>
      <c r="K8925" t="str">
        <f>VLOOKUP(C8925,'Datos de estudiantes'!$B$2:$F$33,5,0)</f>
        <v>Escuela o inferior</v>
      </c>
      <c r="L8925" s="2" t="s">
        <v>4453</v>
      </c>
      <c r="M8925" t="str">
        <f>VLOOKUP(C8925,'Datos de estudiantes'!$B$2:$G$33,6,0)</f>
        <v>Femenino</v>
      </c>
    </row>
    <row r="8926" spans="1:13">
      <c r="A8926" s="6">
        <v>9036</v>
      </c>
      <c r="B8926" s="2" t="s">
        <v>4748</v>
      </c>
      <c r="C8926" s="2" t="s">
        <v>4460</v>
      </c>
      <c r="D8926" s="2" t="str">
        <f>VLOOKUP(C8926,'Datos de estudiantes'!$B$2:$C$33,2,0)</f>
        <v>yolanda betty</v>
      </c>
      <c r="E8926" s="2" t="str">
        <f>VLOOKUP(C8926,'Datos de estudiantes'!$B$2:$D$33,3,0)</f>
        <v>sanchez fernandez</v>
      </c>
      <c r="F8926" s="9" t="s">
        <v>4745</v>
      </c>
      <c r="G8926" s="9" t="s">
        <v>4746</v>
      </c>
      <c r="H8926">
        <v>35</v>
      </c>
      <c r="I8926">
        <v>15</v>
      </c>
      <c r="J8926">
        <v>1</v>
      </c>
      <c r="K8926" t="str">
        <f>VLOOKUP(C8926,'Datos de estudiantes'!$B$2:$F$33,5,0)</f>
        <v>Escuela o inferior</v>
      </c>
      <c r="L8926" s="2" t="s">
        <v>4453</v>
      </c>
      <c r="M8926" t="str">
        <f>VLOOKUP(C8926,'Datos de estudiantes'!$B$2:$G$33,6,0)</f>
        <v>Femenino</v>
      </c>
    </row>
    <row r="8927" spans="1:13">
      <c r="A8927" s="6">
        <v>9037</v>
      </c>
      <c r="B8927" s="2" t="s">
        <v>504</v>
      </c>
      <c r="C8927" s="2" t="s">
        <v>4464</v>
      </c>
      <c r="D8927" s="2" t="str">
        <f>VLOOKUP(C8927,'Datos de estudiantes'!$B$2:$C$33,2,0)</f>
        <v>cristina</v>
      </c>
      <c r="E8927" s="2" t="str">
        <f>VLOOKUP(C8927,'Datos de estudiantes'!$B$2:$D$33,3,0)</f>
        <v>cardona veliz</v>
      </c>
      <c r="F8927" s="9" t="s">
        <v>4745</v>
      </c>
      <c r="G8927" s="9" t="s">
        <v>4746</v>
      </c>
      <c r="H8927">
        <v>32</v>
      </c>
      <c r="I8927">
        <v>14</v>
      </c>
      <c r="J8927">
        <v>1</v>
      </c>
      <c r="K8927" t="str">
        <f>VLOOKUP(C8927,'Datos de estudiantes'!$B$2:$F$33,5,0)</f>
        <v>Colegio</v>
      </c>
      <c r="L8927" s="2" t="s">
        <v>4453</v>
      </c>
      <c r="M8927" t="str">
        <f>VLOOKUP(C8927,'Datos de estudiantes'!$B$2:$G$33,6,0)</f>
        <v>Femenino</v>
      </c>
    </row>
    <row r="8928" spans="1:13">
      <c r="A8928" s="6">
        <v>9038</v>
      </c>
      <c r="B8928" s="2" t="s">
        <v>4748</v>
      </c>
      <c r="C8928" s="2" t="s">
        <v>4464</v>
      </c>
      <c r="D8928" s="2" t="str">
        <f>VLOOKUP(C8928,'Datos de estudiantes'!$B$2:$C$33,2,0)</f>
        <v>cristina</v>
      </c>
      <c r="E8928" s="2" t="str">
        <f>VLOOKUP(C8928,'Datos de estudiantes'!$B$2:$D$33,3,0)</f>
        <v>cardona veliz</v>
      </c>
      <c r="F8928" s="9" t="s">
        <v>4745</v>
      </c>
      <c r="G8928" s="9" t="s">
        <v>4746</v>
      </c>
      <c r="H8928">
        <v>35</v>
      </c>
      <c r="I8928">
        <v>15</v>
      </c>
      <c r="J8928">
        <v>1</v>
      </c>
      <c r="K8928" t="str">
        <f>VLOOKUP(C8928,'Datos de estudiantes'!$B$2:$F$33,5,0)</f>
        <v>Colegio</v>
      </c>
      <c r="L8928" s="2" t="s">
        <v>4453</v>
      </c>
      <c r="M8928" t="str">
        <f>VLOOKUP(C8928,'Datos de estudiantes'!$B$2:$G$33,6,0)</f>
        <v>Femenino</v>
      </c>
    </row>
    <row r="8929" spans="1:13">
      <c r="A8929" s="6">
        <v>9046</v>
      </c>
      <c r="B8929" s="2" t="s">
        <v>4749</v>
      </c>
      <c r="C8929" s="2" t="s">
        <v>4454</v>
      </c>
      <c r="D8929" s="2" t="str">
        <f>VLOOKUP(C8929,'Datos de estudiantes'!$B$2:$C$33,2,0)</f>
        <v>josue joel</v>
      </c>
      <c r="E8929" s="2" t="str">
        <f>VLOOKUP(C8929,'Datos de estudiantes'!$B$2:$D$33,3,0)</f>
        <v>castro peralta</v>
      </c>
      <c r="F8929" s="9" t="s">
        <v>4750</v>
      </c>
      <c r="G8929" s="9" t="s">
        <v>4751</v>
      </c>
      <c r="H8929">
        <v>14</v>
      </c>
      <c r="I8929">
        <v>10</v>
      </c>
      <c r="J8929">
        <v>1</v>
      </c>
      <c r="K8929" t="str">
        <f>VLOOKUP(C8929,'Datos de estudiantes'!$B$2:$F$33,5,0)</f>
        <v>Universidad o Superior</v>
      </c>
      <c r="L8929" s="2" t="s">
        <v>4453</v>
      </c>
      <c r="M8929" t="str">
        <f>VLOOKUP(C8929,'Datos de estudiantes'!$B$2:$G$33,6,0)</f>
        <v>Masculino</v>
      </c>
    </row>
    <row r="8930" spans="1:13">
      <c r="A8930" s="6">
        <v>9044</v>
      </c>
      <c r="B8930" s="2" t="s">
        <v>4752</v>
      </c>
      <c r="C8930" s="2" t="s">
        <v>4450</v>
      </c>
      <c r="D8930" s="2" t="str">
        <f>VLOOKUP(C8930,'Datos de estudiantes'!$B$2:$C$33,2,0)</f>
        <v>darwin david</v>
      </c>
      <c r="E8930" s="2" t="str">
        <f>VLOOKUP(C8930,'Datos de estudiantes'!$B$2:$D$33,3,0)</f>
        <v>vera rojas</v>
      </c>
      <c r="F8930" s="9" t="s">
        <v>4750</v>
      </c>
      <c r="G8930" s="9" t="s">
        <v>4751</v>
      </c>
      <c r="H8930">
        <v>35</v>
      </c>
      <c r="I8930">
        <v>12</v>
      </c>
      <c r="J8930">
        <v>1</v>
      </c>
      <c r="K8930" t="str">
        <f>VLOOKUP(C8930,'Datos de estudiantes'!$B$2:$F$33,5,0)</f>
        <v>Colegio</v>
      </c>
      <c r="L8930" s="2" t="s">
        <v>4453</v>
      </c>
      <c r="M8930" t="str">
        <f>VLOOKUP(C8930,'Datos de estudiantes'!$B$2:$G$33,6,0)</f>
        <v>Masculino</v>
      </c>
    </row>
    <row r="8931" spans="1:13">
      <c r="A8931" s="6">
        <v>9041</v>
      </c>
      <c r="B8931" s="2" t="s">
        <v>903</v>
      </c>
      <c r="C8931" s="2" t="s">
        <v>4450</v>
      </c>
      <c r="D8931" s="2" t="str">
        <f>VLOOKUP(C8931,'Datos de estudiantes'!$B$2:$C$33,2,0)</f>
        <v>darwin david</v>
      </c>
      <c r="E8931" s="2" t="str">
        <f>VLOOKUP(C8931,'Datos de estudiantes'!$B$2:$D$33,3,0)</f>
        <v>vera rojas</v>
      </c>
      <c r="F8931" s="9" t="s">
        <v>4750</v>
      </c>
      <c r="G8931" s="9" t="s">
        <v>4751</v>
      </c>
      <c r="H8931">
        <v>9</v>
      </c>
      <c r="I8931">
        <v>10</v>
      </c>
      <c r="J8931">
        <v>1</v>
      </c>
      <c r="K8931" t="str">
        <f>VLOOKUP(C8931,'Datos de estudiantes'!$B$2:$F$33,5,0)</f>
        <v>Colegio</v>
      </c>
      <c r="L8931" s="2" t="s">
        <v>4453</v>
      </c>
      <c r="M8931" t="str">
        <f>VLOOKUP(C8931,'Datos de estudiantes'!$B$2:$G$33,6,0)</f>
        <v>Masculino</v>
      </c>
    </row>
    <row r="8932" spans="1:13">
      <c r="A8932" s="6">
        <v>9043</v>
      </c>
      <c r="B8932" s="2" t="s">
        <v>4753</v>
      </c>
      <c r="C8932" s="2" t="s">
        <v>4455</v>
      </c>
      <c r="D8932" s="2" t="str">
        <f>VLOOKUP(C8932,'Datos de estudiantes'!$B$2:$C$33,2,0)</f>
        <v>domingo fernado</v>
      </c>
      <c r="E8932" s="2" t="str">
        <f>VLOOKUP(C8932,'Datos de estudiantes'!$B$2:$D$33,3,0)</f>
        <v>sanchez fernandez</v>
      </c>
      <c r="F8932" s="9" t="s">
        <v>4750</v>
      </c>
      <c r="G8932" s="9" t="s">
        <v>4751</v>
      </c>
      <c r="H8932">
        <v>33</v>
      </c>
      <c r="I8932">
        <v>16</v>
      </c>
      <c r="J8932">
        <v>1</v>
      </c>
      <c r="K8932" t="str">
        <f>VLOOKUP(C8932,'Datos de estudiantes'!$B$2:$F$33,5,0)</f>
        <v>Escuela o inferior</v>
      </c>
      <c r="L8932" s="2" t="s">
        <v>4453</v>
      </c>
      <c r="M8932" t="str">
        <f>VLOOKUP(C8932,'Datos de estudiantes'!$B$2:$G$33,6,0)</f>
        <v>Masculino</v>
      </c>
    </row>
    <row r="8933" spans="1:13">
      <c r="A8933" s="6">
        <v>9045</v>
      </c>
      <c r="B8933" s="2" t="s">
        <v>4753</v>
      </c>
      <c r="C8933" s="2" t="s">
        <v>4454</v>
      </c>
      <c r="D8933" s="2" t="str">
        <f>VLOOKUP(C8933,'Datos de estudiantes'!$B$2:$C$33,2,0)</f>
        <v>josue joel</v>
      </c>
      <c r="E8933" s="2" t="str">
        <f>VLOOKUP(C8933,'Datos de estudiantes'!$B$2:$D$33,3,0)</f>
        <v>castro peralta</v>
      </c>
      <c r="F8933" s="9" t="s">
        <v>4750</v>
      </c>
      <c r="G8933" s="9" t="s">
        <v>4751</v>
      </c>
      <c r="H8933">
        <v>33</v>
      </c>
      <c r="I8933">
        <v>16</v>
      </c>
      <c r="J8933">
        <v>1</v>
      </c>
      <c r="K8933" t="str">
        <f>VLOOKUP(C8933,'Datos de estudiantes'!$B$2:$F$33,5,0)</f>
        <v>Universidad o Superior</v>
      </c>
      <c r="L8933" s="2" t="s">
        <v>4453</v>
      </c>
      <c r="M8933" t="str">
        <f>VLOOKUP(C8933,'Datos de estudiantes'!$B$2:$G$33,6,0)</f>
        <v>Masculino</v>
      </c>
    </row>
    <row r="8934" spans="1:13">
      <c r="A8934" s="6">
        <v>9039</v>
      </c>
      <c r="B8934" s="2" t="s">
        <v>4754</v>
      </c>
      <c r="C8934" s="2" t="s">
        <v>4455</v>
      </c>
      <c r="D8934" s="2" t="str">
        <f>VLOOKUP(C8934,'Datos de estudiantes'!$B$2:$C$33,2,0)</f>
        <v>domingo fernado</v>
      </c>
      <c r="E8934" s="2" t="str">
        <f>VLOOKUP(C8934,'Datos de estudiantes'!$B$2:$D$33,3,0)</f>
        <v>sanchez fernandez</v>
      </c>
      <c r="F8934" s="9" t="s">
        <v>4750</v>
      </c>
      <c r="G8934" s="9" t="s">
        <v>4751</v>
      </c>
      <c r="H8934">
        <v>11</v>
      </c>
      <c r="I8934">
        <v>11</v>
      </c>
      <c r="J8934">
        <v>1</v>
      </c>
      <c r="K8934" t="str">
        <f>VLOOKUP(C8934,'Datos de estudiantes'!$B$2:$F$33,5,0)</f>
        <v>Escuela o inferior</v>
      </c>
      <c r="L8934" s="2" t="s">
        <v>4453</v>
      </c>
      <c r="M8934" t="str">
        <f>VLOOKUP(C8934,'Datos de estudiantes'!$B$2:$G$33,6,0)</f>
        <v>Masculino</v>
      </c>
    </row>
    <row r="8935" spans="1:13">
      <c r="A8935" s="6">
        <v>9042</v>
      </c>
      <c r="B8935" s="2" t="s">
        <v>4523</v>
      </c>
      <c r="C8935" s="2" t="s">
        <v>4455</v>
      </c>
      <c r="D8935" s="2" t="str">
        <f>VLOOKUP(C8935,'Datos de estudiantes'!$B$2:$C$33,2,0)</f>
        <v>domingo fernado</v>
      </c>
      <c r="E8935" s="2" t="str">
        <f>VLOOKUP(C8935,'Datos de estudiantes'!$B$2:$D$33,3,0)</f>
        <v>sanchez fernandez</v>
      </c>
      <c r="F8935" s="9" t="s">
        <v>4750</v>
      </c>
      <c r="G8935" s="9" t="s">
        <v>4751</v>
      </c>
      <c r="H8935">
        <v>27</v>
      </c>
      <c r="I8935">
        <v>12</v>
      </c>
      <c r="J8935">
        <v>1</v>
      </c>
      <c r="K8935" t="str">
        <f>VLOOKUP(C8935,'Datos de estudiantes'!$B$2:$F$33,5,0)</f>
        <v>Escuela o inferior</v>
      </c>
      <c r="L8935" s="2" t="s">
        <v>4453</v>
      </c>
      <c r="M8935" t="str">
        <f>VLOOKUP(C8935,'Datos de estudiantes'!$B$2:$G$33,6,0)</f>
        <v>Masculino</v>
      </c>
    </row>
    <row r="8936" spans="1:13">
      <c r="A8936" s="6">
        <v>9049</v>
      </c>
      <c r="B8936" s="2" t="s">
        <v>324</v>
      </c>
      <c r="C8936" s="2" t="s">
        <v>4455</v>
      </c>
      <c r="D8936" s="2" t="str">
        <f>VLOOKUP(C8936,'Datos de estudiantes'!$B$2:$C$33,2,0)</f>
        <v>domingo fernado</v>
      </c>
      <c r="E8936" s="2" t="str">
        <f>VLOOKUP(C8936,'Datos de estudiantes'!$B$2:$D$33,3,0)</f>
        <v>sanchez fernandez</v>
      </c>
      <c r="F8936" s="9" t="s">
        <v>4755</v>
      </c>
      <c r="G8936" s="9" t="s">
        <v>4756</v>
      </c>
      <c r="H8936">
        <v>46</v>
      </c>
      <c r="I8936">
        <v>11</v>
      </c>
      <c r="J8936">
        <v>1</v>
      </c>
      <c r="K8936" t="str">
        <f>VLOOKUP(C8936,'Datos de estudiantes'!$B$2:$F$33,5,0)</f>
        <v>Escuela o inferior</v>
      </c>
      <c r="L8936" s="2" t="s">
        <v>4453</v>
      </c>
      <c r="M8936" t="str">
        <f>VLOOKUP(C8936,'Datos de estudiantes'!$B$2:$G$33,6,0)</f>
        <v>Masculino</v>
      </c>
    </row>
    <row r="8937" spans="1:13">
      <c r="A8937" s="6">
        <v>9050</v>
      </c>
      <c r="B8937" s="2" t="s">
        <v>779</v>
      </c>
      <c r="C8937" s="2" t="s">
        <v>4450</v>
      </c>
      <c r="D8937" s="2" t="str">
        <f>VLOOKUP(C8937,'Datos de estudiantes'!$B$2:$C$33,2,0)</f>
        <v>darwin david</v>
      </c>
      <c r="E8937" s="2" t="str">
        <f>VLOOKUP(C8937,'Datos de estudiantes'!$B$2:$D$33,3,0)</f>
        <v>vera rojas</v>
      </c>
      <c r="F8937" s="9" t="s">
        <v>4755</v>
      </c>
      <c r="G8937" s="9" t="s">
        <v>4756</v>
      </c>
      <c r="H8937">
        <v>51</v>
      </c>
      <c r="I8937">
        <v>12</v>
      </c>
      <c r="J8937">
        <v>1</v>
      </c>
      <c r="K8937" t="str">
        <f>VLOOKUP(C8937,'Datos de estudiantes'!$B$2:$F$33,5,0)</f>
        <v>Colegio</v>
      </c>
      <c r="L8937" s="2" t="s">
        <v>4453</v>
      </c>
      <c r="M8937" t="str">
        <f>VLOOKUP(C8937,'Datos de estudiantes'!$B$2:$G$33,6,0)</f>
        <v>Masculino</v>
      </c>
    </row>
    <row r="8938" spans="1:13">
      <c r="A8938" s="6">
        <v>9056</v>
      </c>
      <c r="B8938" s="2" t="s">
        <v>779</v>
      </c>
      <c r="C8938" s="2" t="s">
        <v>4455</v>
      </c>
      <c r="D8938" s="2" t="str">
        <f>VLOOKUP(C8938,'Datos de estudiantes'!$B$2:$C$33,2,0)</f>
        <v>domingo fernado</v>
      </c>
      <c r="E8938" s="2" t="str">
        <f>VLOOKUP(C8938,'Datos de estudiantes'!$B$2:$D$33,3,0)</f>
        <v>sanchez fernandez</v>
      </c>
      <c r="F8938" s="9" t="s">
        <v>4755</v>
      </c>
      <c r="G8938" s="9" t="s">
        <v>4756</v>
      </c>
      <c r="H8938">
        <v>51</v>
      </c>
      <c r="I8938">
        <v>12</v>
      </c>
      <c r="J8938">
        <v>1</v>
      </c>
      <c r="K8938" t="str">
        <f>VLOOKUP(C8938,'Datos de estudiantes'!$B$2:$F$33,5,0)</f>
        <v>Escuela o inferior</v>
      </c>
      <c r="L8938" s="2" t="s">
        <v>4453</v>
      </c>
      <c r="M8938" t="str">
        <f>VLOOKUP(C8938,'Datos de estudiantes'!$B$2:$G$33,6,0)</f>
        <v>Masculino</v>
      </c>
    </row>
    <row r="8939" spans="1:13">
      <c r="A8939" s="6">
        <v>9055</v>
      </c>
      <c r="B8939" s="2" t="s">
        <v>4757</v>
      </c>
      <c r="C8939" s="2" t="s">
        <v>4455</v>
      </c>
      <c r="D8939" s="2" t="str">
        <f>VLOOKUP(C8939,'Datos de estudiantes'!$B$2:$C$33,2,0)</f>
        <v>domingo fernado</v>
      </c>
      <c r="E8939" s="2" t="str">
        <f>VLOOKUP(C8939,'Datos de estudiantes'!$B$2:$D$33,3,0)</f>
        <v>sanchez fernandez</v>
      </c>
      <c r="F8939" s="9" t="s">
        <v>4755</v>
      </c>
      <c r="G8939" s="9" t="s">
        <v>4756</v>
      </c>
      <c r="H8939">
        <v>33</v>
      </c>
      <c r="I8939">
        <v>9</v>
      </c>
      <c r="J8939">
        <v>1</v>
      </c>
      <c r="K8939" t="str">
        <f>VLOOKUP(C8939,'Datos de estudiantes'!$B$2:$F$33,5,0)</f>
        <v>Escuela o inferior</v>
      </c>
      <c r="L8939" s="2" t="s">
        <v>4453</v>
      </c>
      <c r="M8939" t="str">
        <f>VLOOKUP(C8939,'Datos de estudiantes'!$B$2:$G$33,6,0)</f>
        <v>Masculino</v>
      </c>
    </row>
    <row r="8940" spans="1:13">
      <c r="A8940" s="6">
        <v>9051</v>
      </c>
      <c r="B8940" s="2" t="s">
        <v>4522</v>
      </c>
      <c r="C8940" s="2" t="s">
        <v>4450</v>
      </c>
      <c r="D8940" s="2" t="str">
        <f>VLOOKUP(C8940,'Datos de estudiantes'!$B$2:$C$33,2,0)</f>
        <v>darwin david</v>
      </c>
      <c r="E8940" s="2" t="str">
        <f>VLOOKUP(C8940,'Datos de estudiantes'!$B$2:$D$33,3,0)</f>
        <v>vera rojas</v>
      </c>
      <c r="F8940" s="9" t="s">
        <v>4755</v>
      </c>
      <c r="G8940" s="9" t="s">
        <v>4756</v>
      </c>
      <c r="H8940">
        <v>42</v>
      </c>
      <c r="I8940">
        <v>13</v>
      </c>
      <c r="J8940">
        <v>1</v>
      </c>
      <c r="K8940" t="str">
        <f>VLOOKUP(C8940,'Datos de estudiantes'!$B$2:$F$33,5,0)</f>
        <v>Colegio</v>
      </c>
      <c r="L8940" s="2" t="s">
        <v>4453</v>
      </c>
      <c r="M8940" t="str">
        <f>VLOOKUP(C8940,'Datos de estudiantes'!$B$2:$G$33,6,0)</f>
        <v>Masculino</v>
      </c>
    </row>
    <row r="8941" spans="1:13">
      <c r="A8941" s="6">
        <v>9052</v>
      </c>
      <c r="B8941" s="2" t="s">
        <v>1150</v>
      </c>
      <c r="C8941" s="2" t="s">
        <v>4454</v>
      </c>
      <c r="D8941" s="2" t="str">
        <f>VLOOKUP(C8941,'Datos de estudiantes'!$B$2:$C$33,2,0)</f>
        <v>josue joel</v>
      </c>
      <c r="E8941" s="2" t="str">
        <f>VLOOKUP(C8941,'Datos de estudiantes'!$B$2:$D$33,3,0)</f>
        <v>castro peralta</v>
      </c>
      <c r="F8941" s="9" t="s">
        <v>4755</v>
      </c>
      <c r="G8941" s="9" t="s">
        <v>4756</v>
      </c>
      <c r="H8941">
        <v>3</v>
      </c>
      <c r="I8941">
        <v>15</v>
      </c>
      <c r="J8941">
        <v>1</v>
      </c>
      <c r="K8941" t="str">
        <f>VLOOKUP(C8941,'Datos de estudiantes'!$B$2:$F$33,5,0)</f>
        <v>Universidad o Superior</v>
      </c>
      <c r="L8941" s="2" t="s">
        <v>4453</v>
      </c>
      <c r="M8941" t="str">
        <f>VLOOKUP(C8941,'Datos de estudiantes'!$B$2:$G$33,6,0)</f>
        <v>Masculino</v>
      </c>
    </row>
    <row r="8942" spans="1:13">
      <c r="A8942" s="6">
        <v>9053</v>
      </c>
      <c r="B8942" s="2" t="s">
        <v>3300</v>
      </c>
      <c r="C8942" s="2" t="s">
        <v>4455</v>
      </c>
      <c r="D8942" s="2" t="str">
        <f>VLOOKUP(C8942,'Datos de estudiantes'!$B$2:$C$33,2,0)</f>
        <v>domingo fernado</v>
      </c>
      <c r="E8942" s="2" t="str">
        <f>VLOOKUP(C8942,'Datos de estudiantes'!$B$2:$D$33,3,0)</f>
        <v>sanchez fernandez</v>
      </c>
      <c r="F8942" s="9" t="s">
        <v>4755</v>
      </c>
      <c r="G8942" s="9" t="s">
        <v>4756</v>
      </c>
      <c r="H8942">
        <v>12</v>
      </c>
      <c r="I8942">
        <v>7</v>
      </c>
      <c r="J8942">
        <v>2</v>
      </c>
      <c r="K8942" t="str">
        <f>VLOOKUP(C8942,'Datos de estudiantes'!$B$2:$F$33,5,0)</f>
        <v>Escuela o inferior</v>
      </c>
      <c r="L8942" s="2" t="s">
        <v>4453</v>
      </c>
      <c r="M8942" t="str">
        <f>VLOOKUP(C8942,'Datos de estudiantes'!$B$2:$G$33,6,0)</f>
        <v>Masculino</v>
      </c>
    </row>
    <row r="8943" spans="1:13">
      <c r="A8943" s="6">
        <v>9047</v>
      </c>
      <c r="B8943" s="2" t="s">
        <v>3941</v>
      </c>
      <c r="C8943" s="2" t="s">
        <v>4450</v>
      </c>
      <c r="D8943" s="2" t="str">
        <f>VLOOKUP(C8943,'Datos de estudiantes'!$B$2:$C$33,2,0)</f>
        <v>darwin david</v>
      </c>
      <c r="E8943" s="2" t="str">
        <f>VLOOKUP(C8943,'Datos de estudiantes'!$B$2:$D$33,3,0)</f>
        <v>vera rojas</v>
      </c>
      <c r="F8943" s="9" t="s">
        <v>4755</v>
      </c>
      <c r="G8943" s="9" t="s">
        <v>4756</v>
      </c>
      <c r="H8943">
        <v>29</v>
      </c>
      <c r="I8943">
        <v>9</v>
      </c>
      <c r="J8943">
        <v>1</v>
      </c>
      <c r="K8943" t="str">
        <f>VLOOKUP(C8943,'Datos de estudiantes'!$B$2:$F$33,5,0)</f>
        <v>Colegio</v>
      </c>
      <c r="L8943" s="2" t="s">
        <v>4453</v>
      </c>
      <c r="M8943" t="str">
        <f>VLOOKUP(C8943,'Datos de estudiantes'!$B$2:$G$33,6,0)</f>
        <v>Masculino</v>
      </c>
    </row>
    <row r="8944" spans="1:13">
      <c r="A8944" s="6">
        <v>9057</v>
      </c>
      <c r="B8944" s="2" t="s">
        <v>228</v>
      </c>
      <c r="C8944" s="2" t="s">
        <v>4460</v>
      </c>
      <c r="D8944" s="2" t="str">
        <f>VLOOKUP(C8944,'Datos de estudiantes'!$B$2:$C$33,2,0)</f>
        <v>yolanda betty</v>
      </c>
      <c r="E8944" s="2" t="str">
        <f>VLOOKUP(C8944,'Datos de estudiantes'!$B$2:$D$33,3,0)</f>
        <v>sanchez fernandez</v>
      </c>
      <c r="F8944" s="9" t="s">
        <v>4758</v>
      </c>
      <c r="G8944" s="9" t="s">
        <v>4759</v>
      </c>
      <c r="H8944">
        <v>29</v>
      </c>
      <c r="I8944">
        <v>6</v>
      </c>
      <c r="J8944">
        <v>1</v>
      </c>
      <c r="K8944" t="str">
        <f>VLOOKUP(C8944,'Datos de estudiantes'!$B$2:$F$33,5,0)</f>
        <v>Escuela o inferior</v>
      </c>
      <c r="L8944" s="2" t="s">
        <v>4453</v>
      </c>
      <c r="M8944" t="str">
        <f>VLOOKUP(C8944,'Datos de estudiantes'!$B$2:$G$33,6,0)</f>
        <v>Femenino</v>
      </c>
    </row>
    <row r="8945" spans="1:13">
      <c r="A8945" s="6">
        <v>9058</v>
      </c>
      <c r="B8945" s="2" t="s">
        <v>4760</v>
      </c>
      <c r="C8945" s="2" t="s">
        <v>4464</v>
      </c>
      <c r="D8945" s="2" t="str">
        <f>VLOOKUP(C8945,'Datos de estudiantes'!$B$2:$C$33,2,0)</f>
        <v>cristina</v>
      </c>
      <c r="E8945" s="2" t="str">
        <f>VLOOKUP(C8945,'Datos de estudiantes'!$B$2:$D$33,3,0)</f>
        <v>cardona veliz</v>
      </c>
      <c r="F8945" s="9" t="s">
        <v>4758</v>
      </c>
      <c r="G8945" s="9" t="s">
        <v>4759</v>
      </c>
      <c r="H8945">
        <v>6</v>
      </c>
      <c r="I8945">
        <v>9</v>
      </c>
      <c r="J8945">
        <v>1</v>
      </c>
      <c r="K8945" t="str">
        <f>VLOOKUP(C8945,'Datos de estudiantes'!$B$2:$F$33,5,0)</f>
        <v>Colegio</v>
      </c>
      <c r="L8945" s="2" t="s">
        <v>4453</v>
      </c>
      <c r="M8945" t="str">
        <f>VLOOKUP(C8945,'Datos de estudiantes'!$B$2:$G$33,6,0)</f>
        <v>Femenino</v>
      </c>
    </row>
    <row r="8946" spans="1:13">
      <c r="A8946" s="6">
        <v>9059</v>
      </c>
      <c r="B8946" s="2" t="s">
        <v>1750</v>
      </c>
      <c r="C8946" s="2" t="s">
        <v>4460</v>
      </c>
      <c r="D8946" s="2" t="str">
        <f>VLOOKUP(C8946,'Datos de estudiantes'!$B$2:$C$33,2,0)</f>
        <v>yolanda betty</v>
      </c>
      <c r="E8946" s="2" t="str">
        <f>VLOOKUP(C8946,'Datos de estudiantes'!$B$2:$D$33,3,0)</f>
        <v>sanchez fernandez</v>
      </c>
      <c r="F8946" s="9" t="s">
        <v>4758</v>
      </c>
      <c r="G8946" s="9" t="s">
        <v>4759</v>
      </c>
      <c r="H8946">
        <v>35</v>
      </c>
      <c r="I8946">
        <v>8</v>
      </c>
      <c r="J8946">
        <v>1</v>
      </c>
      <c r="K8946" t="str">
        <f>VLOOKUP(C8946,'Datos de estudiantes'!$B$2:$F$33,5,0)</f>
        <v>Escuela o inferior</v>
      </c>
      <c r="L8946" s="2" t="s">
        <v>4453</v>
      </c>
      <c r="M8946" t="str">
        <f>VLOOKUP(C8946,'Datos de estudiantes'!$B$2:$G$33,6,0)</f>
        <v>Femenino</v>
      </c>
    </row>
    <row r="8947" spans="1:13">
      <c r="A8947" s="6">
        <v>9060</v>
      </c>
      <c r="B8947" s="2" t="s">
        <v>4760</v>
      </c>
      <c r="C8947" s="2" t="s">
        <v>4460</v>
      </c>
      <c r="D8947" s="2" t="str">
        <f>VLOOKUP(C8947,'Datos de estudiantes'!$B$2:$C$33,2,0)</f>
        <v>yolanda betty</v>
      </c>
      <c r="E8947" s="2" t="str">
        <f>VLOOKUP(C8947,'Datos de estudiantes'!$B$2:$D$33,3,0)</f>
        <v>sanchez fernandez</v>
      </c>
      <c r="F8947" s="9" t="s">
        <v>4758</v>
      </c>
      <c r="G8947" s="9" t="s">
        <v>4759</v>
      </c>
      <c r="H8947">
        <v>6</v>
      </c>
      <c r="I8947">
        <v>9</v>
      </c>
      <c r="J8947">
        <v>1</v>
      </c>
      <c r="K8947" t="str">
        <f>VLOOKUP(C8947,'Datos de estudiantes'!$B$2:$F$33,5,0)</f>
        <v>Escuela o inferior</v>
      </c>
      <c r="L8947" s="2" t="s">
        <v>4453</v>
      </c>
      <c r="M8947" t="str">
        <f>VLOOKUP(C8947,'Datos de estudiantes'!$B$2:$G$33,6,0)</f>
        <v>Femenino</v>
      </c>
    </row>
    <row r="8948" spans="1:13">
      <c r="A8948" s="6">
        <v>9061</v>
      </c>
      <c r="B8948" s="2" t="s">
        <v>229</v>
      </c>
      <c r="C8948" s="2" t="s">
        <v>4460</v>
      </c>
      <c r="D8948" s="2" t="str">
        <f>VLOOKUP(C8948,'Datos de estudiantes'!$B$2:$C$33,2,0)</f>
        <v>yolanda betty</v>
      </c>
      <c r="E8948" s="2" t="str">
        <f>VLOOKUP(C8948,'Datos de estudiantes'!$B$2:$D$33,3,0)</f>
        <v>sanchez fernandez</v>
      </c>
      <c r="F8948" s="9" t="s">
        <v>4758</v>
      </c>
      <c r="G8948" s="9" t="s">
        <v>4759</v>
      </c>
      <c r="H8948">
        <v>28</v>
      </c>
      <c r="I8948">
        <v>5</v>
      </c>
      <c r="J8948">
        <v>1</v>
      </c>
      <c r="K8948" t="str">
        <f>VLOOKUP(C8948,'Datos de estudiantes'!$B$2:$F$33,5,0)</f>
        <v>Escuela o inferior</v>
      </c>
      <c r="L8948" s="2" t="s">
        <v>4453</v>
      </c>
      <c r="M8948" t="str">
        <f>VLOOKUP(C8948,'Datos de estudiantes'!$B$2:$G$33,6,0)</f>
        <v>Femenino</v>
      </c>
    </row>
    <row r="8949" spans="1:13">
      <c r="A8949" s="6">
        <v>9062</v>
      </c>
      <c r="B8949" s="2" t="s">
        <v>4760</v>
      </c>
      <c r="C8949" s="2" t="s">
        <v>4468</v>
      </c>
      <c r="D8949" s="2" t="str">
        <f>VLOOKUP(C8949,'Datos de estudiantes'!$B$2:$C$33,2,0)</f>
        <v>allison ainhoa</v>
      </c>
      <c r="E8949" s="2" t="str">
        <f>VLOOKUP(C8949,'Datos de estudiantes'!$B$2:$D$33,3,0)</f>
        <v>gómez naranjo</v>
      </c>
      <c r="F8949" s="9" t="s">
        <v>4758</v>
      </c>
      <c r="G8949" s="9" t="s">
        <v>4759</v>
      </c>
      <c r="H8949">
        <v>6</v>
      </c>
      <c r="I8949">
        <v>9</v>
      </c>
      <c r="J8949">
        <v>1</v>
      </c>
      <c r="K8949" t="str">
        <f>VLOOKUP(C8949,'Datos de estudiantes'!$B$2:$F$33,5,0)</f>
        <v>Universidad o Superior</v>
      </c>
      <c r="L8949" s="2" t="s">
        <v>4453</v>
      </c>
      <c r="M8949" t="str">
        <f>VLOOKUP(C8949,'Datos de estudiantes'!$B$2:$G$33,6,0)</f>
        <v>Femenino</v>
      </c>
    </row>
    <row r="8950" spans="1:13">
      <c r="A8950" s="6">
        <v>9063</v>
      </c>
      <c r="B8950" s="2" t="s">
        <v>318</v>
      </c>
      <c r="C8950" s="2" t="s">
        <v>4464</v>
      </c>
      <c r="D8950" s="2" t="str">
        <f>VLOOKUP(C8950,'Datos de estudiantes'!$B$2:$C$33,2,0)</f>
        <v>cristina</v>
      </c>
      <c r="E8950" s="2" t="str">
        <f>VLOOKUP(C8950,'Datos de estudiantes'!$B$2:$D$33,3,0)</f>
        <v>cardona veliz</v>
      </c>
      <c r="F8950" s="9" t="s">
        <v>4758</v>
      </c>
      <c r="G8950" s="9" t="s">
        <v>4759</v>
      </c>
      <c r="H8950">
        <v>10</v>
      </c>
      <c r="I8950">
        <v>10</v>
      </c>
      <c r="J8950">
        <v>1</v>
      </c>
      <c r="K8950" t="str">
        <f>VLOOKUP(C8950,'Datos de estudiantes'!$B$2:$F$33,5,0)</f>
        <v>Colegio</v>
      </c>
      <c r="L8950" s="2" t="s">
        <v>4453</v>
      </c>
      <c r="M8950" t="str">
        <f>VLOOKUP(C8950,'Datos de estudiantes'!$B$2:$G$33,6,0)</f>
        <v>Femenino</v>
      </c>
    </row>
    <row r="8951" spans="1:13">
      <c r="A8951" s="6">
        <v>9064</v>
      </c>
      <c r="B8951" s="2" t="s">
        <v>318</v>
      </c>
      <c r="C8951" s="2" t="s">
        <v>4460</v>
      </c>
      <c r="D8951" s="2" t="str">
        <f>VLOOKUP(C8951,'Datos de estudiantes'!$B$2:$C$33,2,0)</f>
        <v>yolanda betty</v>
      </c>
      <c r="E8951" s="2" t="str">
        <f>VLOOKUP(C8951,'Datos de estudiantes'!$B$2:$D$33,3,0)</f>
        <v>sanchez fernandez</v>
      </c>
      <c r="F8951" s="9" t="s">
        <v>4758</v>
      </c>
      <c r="G8951" s="9" t="s">
        <v>4759</v>
      </c>
      <c r="H8951">
        <v>10</v>
      </c>
      <c r="I8951">
        <v>10</v>
      </c>
      <c r="J8951">
        <v>1</v>
      </c>
      <c r="K8951" t="str">
        <f>VLOOKUP(C8951,'Datos de estudiantes'!$B$2:$F$33,5,0)</f>
        <v>Escuela o inferior</v>
      </c>
      <c r="L8951" s="2" t="s">
        <v>4453</v>
      </c>
      <c r="M8951" t="str">
        <f>VLOOKUP(C8951,'Datos de estudiantes'!$B$2:$G$33,6,0)</f>
        <v>Femenino</v>
      </c>
    </row>
    <row r="8952" spans="1:13">
      <c r="A8952" s="6">
        <v>9065</v>
      </c>
      <c r="B8952" s="2" t="s">
        <v>4761</v>
      </c>
      <c r="C8952" s="2" t="s">
        <v>4454</v>
      </c>
      <c r="D8952" s="2" t="str">
        <f>VLOOKUP(C8952,'Datos de estudiantes'!$B$2:$C$33,2,0)</f>
        <v>josue joel</v>
      </c>
      <c r="E8952" s="2" t="str">
        <f>VLOOKUP(C8952,'Datos de estudiantes'!$B$2:$D$33,3,0)</f>
        <v>castro peralta</v>
      </c>
      <c r="F8952" s="9" t="s">
        <v>4762</v>
      </c>
      <c r="G8952" s="9" t="s">
        <v>4763</v>
      </c>
      <c r="H8952">
        <v>13</v>
      </c>
      <c r="I8952">
        <v>13</v>
      </c>
      <c r="J8952">
        <v>1</v>
      </c>
      <c r="K8952" t="str">
        <f>VLOOKUP(C8952,'Datos de estudiantes'!$B$2:$F$33,5,0)</f>
        <v>Universidad o Superior</v>
      </c>
      <c r="L8952" s="2" t="s">
        <v>4453</v>
      </c>
      <c r="M8952" t="str">
        <f>VLOOKUP(C8952,'Datos de estudiantes'!$B$2:$G$33,6,0)</f>
        <v>Masculino</v>
      </c>
    </row>
    <row r="8953" spans="1:13">
      <c r="A8953" s="6">
        <v>9066</v>
      </c>
      <c r="B8953" s="2" t="s">
        <v>4764</v>
      </c>
      <c r="C8953" s="2" t="s">
        <v>4455</v>
      </c>
      <c r="D8953" s="2" t="str">
        <f>VLOOKUP(C8953,'Datos de estudiantes'!$B$2:$C$33,2,0)</f>
        <v>domingo fernado</v>
      </c>
      <c r="E8953" s="2" t="str">
        <f>VLOOKUP(C8953,'Datos de estudiantes'!$B$2:$D$33,3,0)</f>
        <v>sanchez fernandez</v>
      </c>
      <c r="F8953" s="9" t="s">
        <v>4762</v>
      </c>
      <c r="G8953" s="9" t="s">
        <v>4763</v>
      </c>
      <c r="H8953">
        <v>33</v>
      </c>
      <c r="I8953">
        <v>12</v>
      </c>
      <c r="J8953">
        <v>2</v>
      </c>
      <c r="K8953" t="str">
        <f>VLOOKUP(C8953,'Datos de estudiantes'!$B$2:$F$33,5,0)</f>
        <v>Escuela o inferior</v>
      </c>
      <c r="L8953" s="2" t="s">
        <v>4453</v>
      </c>
      <c r="M8953" t="str">
        <f>VLOOKUP(C8953,'Datos de estudiantes'!$B$2:$G$33,6,0)</f>
        <v>Masculino</v>
      </c>
    </row>
    <row r="8954" spans="1:13">
      <c r="A8954" s="6">
        <v>9067</v>
      </c>
      <c r="B8954" s="2" t="s">
        <v>3971</v>
      </c>
      <c r="C8954" s="2" t="s">
        <v>4455</v>
      </c>
      <c r="D8954" s="2" t="str">
        <f>VLOOKUP(C8954,'Datos de estudiantes'!$B$2:$C$33,2,0)</f>
        <v>domingo fernado</v>
      </c>
      <c r="E8954" s="2" t="str">
        <f>VLOOKUP(C8954,'Datos de estudiantes'!$B$2:$D$33,3,0)</f>
        <v>sanchez fernandez</v>
      </c>
      <c r="F8954" s="9" t="s">
        <v>4762</v>
      </c>
      <c r="G8954" s="9" t="s">
        <v>4763</v>
      </c>
      <c r="H8954">
        <v>50</v>
      </c>
      <c r="I8954">
        <v>10</v>
      </c>
      <c r="J8954">
        <v>1</v>
      </c>
      <c r="K8954" t="str">
        <f>VLOOKUP(C8954,'Datos de estudiantes'!$B$2:$F$33,5,0)</f>
        <v>Escuela o inferior</v>
      </c>
      <c r="L8954" s="2" t="s">
        <v>4453</v>
      </c>
      <c r="M8954" t="str">
        <f>VLOOKUP(C8954,'Datos de estudiantes'!$B$2:$G$33,6,0)</f>
        <v>Masculino</v>
      </c>
    </row>
    <row r="8955" spans="1:13">
      <c r="A8955" s="6">
        <v>9068</v>
      </c>
      <c r="B8955" s="2" t="s">
        <v>4761</v>
      </c>
      <c r="C8955" s="2" t="s">
        <v>4455</v>
      </c>
      <c r="D8955" s="2" t="str">
        <f>VLOOKUP(C8955,'Datos de estudiantes'!$B$2:$C$33,2,0)</f>
        <v>domingo fernado</v>
      </c>
      <c r="E8955" s="2" t="str">
        <f>VLOOKUP(C8955,'Datos de estudiantes'!$B$2:$D$33,3,0)</f>
        <v>sanchez fernandez</v>
      </c>
      <c r="F8955" s="9" t="s">
        <v>4762</v>
      </c>
      <c r="G8955" s="9" t="s">
        <v>4763</v>
      </c>
      <c r="H8955">
        <v>13</v>
      </c>
      <c r="I8955">
        <v>13</v>
      </c>
      <c r="J8955">
        <v>1</v>
      </c>
      <c r="K8955" t="str">
        <f>VLOOKUP(C8955,'Datos de estudiantes'!$B$2:$F$33,5,0)</f>
        <v>Escuela o inferior</v>
      </c>
      <c r="L8955" s="2" t="s">
        <v>4453</v>
      </c>
      <c r="M8955" t="str">
        <f>VLOOKUP(C8955,'Datos de estudiantes'!$B$2:$G$33,6,0)</f>
        <v>Masculino</v>
      </c>
    </row>
    <row r="8956" spans="1:13">
      <c r="A8956" s="6">
        <v>9069</v>
      </c>
      <c r="B8956" s="2" t="s">
        <v>882</v>
      </c>
      <c r="C8956" s="2" t="s">
        <v>4455</v>
      </c>
      <c r="D8956" s="2" t="str">
        <f>VLOOKUP(C8956,'Datos de estudiantes'!$B$2:$C$33,2,0)</f>
        <v>domingo fernado</v>
      </c>
      <c r="E8956" s="2" t="str">
        <f>VLOOKUP(C8956,'Datos de estudiantes'!$B$2:$D$33,3,0)</f>
        <v>sanchez fernandez</v>
      </c>
      <c r="F8956" s="9" t="s">
        <v>4762</v>
      </c>
      <c r="G8956" s="9" t="s">
        <v>4763</v>
      </c>
      <c r="H8956">
        <v>47</v>
      </c>
      <c r="I8956">
        <v>8</v>
      </c>
      <c r="J8956">
        <v>1</v>
      </c>
      <c r="K8956" t="str">
        <f>VLOOKUP(C8956,'Datos de estudiantes'!$B$2:$F$33,5,0)</f>
        <v>Escuela o inferior</v>
      </c>
      <c r="L8956" s="2" t="s">
        <v>4453</v>
      </c>
      <c r="M8956" t="str">
        <f>VLOOKUP(C8956,'Datos de estudiantes'!$B$2:$G$33,6,0)</f>
        <v>Masculino</v>
      </c>
    </row>
    <row r="8957" spans="1:13">
      <c r="A8957" s="6">
        <v>9070</v>
      </c>
      <c r="B8957" s="2" t="s">
        <v>247</v>
      </c>
      <c r="C8957" s="2" t="s">
        <v>4450</v>
      </c>
      <c r="D8957" s="2" t="str">
        <f>VLOOKUP(C8957,'Datos de estudiantes'!$B$2:$C$33,2,0)</f>
        <v>darwin david</v>
      </c>
      <c r="E8957" s="2" t="str">
        <f>VLOOKUP(C8957,'Datos de estudiantes'!$B$2:$D$33,3,0)</f>
        <v>vera rojas</v>
      </c>
      <c r="F8957" s="9" t="s">
        <v>4762</v>
      </c>
      <c r="G8957" s="9" t="s">
        <v>4763</v>
      </c>
      <c r="H8957">
        <v>122</v>
      </c>
      <c r="I8957">
        <v>8</v>
      </c>
      <c r="J8957">
        <v>1</v>
      </c>
      <c r="K8957" t="str">
        <f>VLOOKUP(C8957,'Datos de estudiantes'!$B$2:$F$33,5,0)</f>
        <v>Colegio</v>
      </c>
      <c r="L8957" s="2" t="s">
        <v>4453</v>
      </c>
      <c r="M8957" t="str">
        <f>VLOOKUP(C8957,'Datos de estudiantes'!$B$2:$G$33,6,0)</f>
        <v>Masculino</v>
      </c>
    </row>
    <row r="8958" spans="1:13">
      <c r="A8958" s="6">
        <v>9071</v>
      </c>
      <c r="B8958" s="2" t="s">
        <v>4765</v>
      </c>
      <c r="C8958" s="2" t="s">
        <v>4455</v>
      </c>
      <c r="D8958" s="2" t="str">
        <f>VLOOKUP(C8958,'Datos de estudiantes'!$B$2:$C$33,2,0)</f>
        <v>domingo fernado</v>
      </c>
      <c r="E8958" s="2" t="str">
        <f>VLOOKUP(C8958,'Datos de estudiantes'!$B$2:$D$33,3,0)</f>
        <v>sanchez fernandez</v>
      </c>
      <c r="F8958" s="9" t="s">
        <v>4762</v>
      </c>
      <c r="G8958" s="9" t="s">
        <v>4763</v>
      </c>
      <c r="H8958">
        <v>42</v>
      </c>
      <c r="I8958">
        <v>9</v>
      </c>
      <c r="J8958">
        <v>1</v>
      </c>
      <c r="K8958" t="str">
        <f>VLOOKUP(C8958,'Datos de estudiantes'!$B$2:$F$33,5,0)</f>
        <v>Escuela o inferior</v>
      </c>
      <c r="L8958" s="2" t="s">
        <v>4453</v>
      </c>
      <c r="M8958" t="str">
        <f>VLOOKUP(C8958,'Datos de estudiantes'!$B$2:$G$33,6,0)</f>
        <v>Masculino</v>
      </c>
    </row>
    <row r="8959" spans="1:13">
      <c r="A8959" s="6">
        <v>9072</v>
      </c>
      <c r="B8959" s="2" t="s">
        <v>1932</v>
      </c>
      <c r="C8959" s="2" t="s">
        <v>4450</v>
      </c>
      <c r="D8959" s="2" t="str">
        <f>VLOOKUP(C8959,'Datos de estudiantes'!$B$2:$C$33,2,0)</f>
        <v>darwin david</v>
      </c>
      <c r="E8959" s="2" t="str">
        <f>VLOOKUP(C8959,'Datos de estudiantes'!$B$2:$D$33,3,0)</f>
        <v>vera rojas</v>
      </c>
      <c r="F8959" s="9" t="s">
        <v>4762</v>
      </c>
      <c r="G8959" s="9" t="s">
        <v>4763</v>
      </c>
      <c r="H8959">
        <v>90</v>
      </c>
      <c r="I8959">
        <v>15</v>
      </c>
      <c r="J8959">
        <v>1</v>
      </c>
      <c r="K8959" t="str">
        <f>VLOOKUP(C8959,'Datos de estudiantes'!$B$2:$F$33,5,0)</f>
        <v>Colegio</v>
      </c>
      <c r="L8959" s="2" t="s">
        <v>4453</v>
      </c>
      <c r="M8959" t="str">
        <f>VLOOKUP(C8959,'Datos de estudiantes'!$B$2:$G$33,6,0)</f>
        <v>Masculino</v>
      </c>
    </row>
    <row r="8960" spans="1:13">
      <c r="A8960" s="6">
        <v>9073</v>
      </c>
      <c r="B8960" s="2" t="s">
        <v>4764</v>
      </c>
      <c r="C8960" s="2" t="s">
        <v>4454</v>
      </c>
      <c r="D8960" s="2" t="str">
        <f>VLOOKUP(C8960,'Datos de estudiantes'!$B$2:$C$33,2,0)</f>
        <v>josue joel</v>
      </c>
      <c r="E8960" s="2" t="str">
        <f>VLOOKUP(C8960,'Datos de estudiantes'!$B$2:$D$33,3,0)</f>
        <v>castro peralta</v>
      </c>
      <c r="F8960" s="9" t="s">
        <v>4762</v>
      </c>
      <c r="G8960" s="9" t="s">
        <v>4763</v>
      </c>
      <c r="H8960">
        <v>33</v>
      </c>
      <c r="I8960">
        <v>12</v>
      </c>
      <c r="J8960">
        <v>2</v>
      </c>
      <c r="K8960" t="str">
        <f>VLOOKUP(C8960,'Datos de estudiantes'!$B$2:$F$33,5,0)</f>
        <v>Universidad o Superior</v>
      </c>
      <c r="L8960" s="2" t="s">
        <v>4453</v>
      </c>
      <c r="M8960" t="str">
        <f>VLOOKUP(C8960,'Datos de estudiantes'!$B$2:$G$33,6,0)</f>
        <v>Masculino</v>
      </c>
    </row>
    <row r="8961" spans="1:13">
      <c r="A8961" s="6">
        <v>9074</v>
      </c>
      <c r="B8961" s="2" t="s">
        <v>4766</v>
      </c>
      <c r="C8961" s="2" t="s">
        <v>4455</v>
      </c>
      <c r="D8961" s="2" t="str">
        <f>VLOOKUP(C8961,'Datos de estudiantes'!$B$2:$C$33,2,0)</f>
        <v>domingo fernado</v>
      </c>
      <c r="E8961" s="2" t="str">
        <f>VLOOKUP(C8961,'Datos de estudiantes'!$B$2:$D$33,3,0)</f>
        <v>sanchez fernandez</v>
      </c>
      <c r="F8961" s="9" t="s">
        <v>4762</v>
      </c>
      <c r="G8961" s="9" t="s">
        <v>4763</v>
      </c>
      <c r="H8961">
        <v>96</v>
      </c>
      <c r="I8961">
        <v>7</v>
      </c>
      <c r="J8961">
        <v>1</v>
      </c>
      <c r="K8961" t="str">
        <f>VLOOKUP(C8961,'Datos de estudiantes'!$B$2:$F$33,5,0)</f>
        <v>Escuela o inferior</v>
      </c>
      <c r="L8961" s="2" t="s">
        <v>4453</v>
      </c>
      <c r="M8961" t="str">
        <f>VLOOKUP(C8961,'Datos de estudiantes'!$B$2:$G$33,6,0)</f>
        <v>Masculino</v>
      </c>
    </row>
    <row r="8962" spans="1:13">
      <c r="A8962" s="6">
        <v>9075</v>
      </c>
      <c r="B8962" s="2" t="s">
        <v>4767</v>
      </c>
      <c r="C8962" s="2" t="s">
        <v>4455</v>
      </c>
      <c r="D8962" s="2" t="str">
        <f>VLOOKUP(C8962,'Datos de estudiantes'!$B$2:$C$33,2,0)</f>
        <v>domingo fernado</v>
      </c>
      <c r="E8962" s="2" t="str">
        <f>VLOOKUP(C8962,'Datos de estudiantes'!$B$2:$D$33,3,0)</f>
        <v>sanchez fernandez</v>
      </c>
      <c r="F8962" s="9" t="s">
        <v>4762</v>
      </c>
      <c r="G8962" s="9" t="s">
        <v>4763</v>
      </c>
      <c r="H8962">
        <v>37</v>
      </c>
      <c r="I8962">
        <v>9</v>
      </c>
      <c r="J8962">
        <v>1</v>
      </c>
      <c r="K8962" t="str">
        <f>VLOOKUP(C8962,'Datos de estudiantes'!$B$2:$F$33,5,0)</f>
        <v>Escuela o inferior</v>
      </c>
      <c r="L8962" s="2" t="s">
        <v>4453</v>
      </c>
      <c r="M8962" t="str">
        <f>VLOOKUP(C8962,'Datos de estudiantes'!$B$2:$G$33,6,0)</f>
        <v>Masculino</v>
      </c>
    </row>
    <row r="8963" spans="1:13">
      <c r="A8963" s="6">
        <v>9076</v>
      </c>
      <c r="B8963" s="2" t="s">
        <v>1927</v>
      </c>
      <c r="C8963" s="2" t="s">
        <v>4455</v>
      </c>
      <c r="D8963" s="2" t="str">
        <f>VLOOKUP(C8963,'Datos de estudiantes'!$B$2:$C$33,2,0)</f>
        <v>domingo fernado</v>
      </c>
      <c r="E8963" s="2" t="str">
        <f>VLOOKUP(C8963,'Datos de estudiantes'!$B$2:$D$33,3,0)</f>
        <v>sanchez fernandez</v>
      </c>
      <c r="F8963" s="9" t="s">
        <v>4762</v>
      </c>
      <c r="G8963" s="9" t="s">
        <v>4763</v>
      </c>
      <c r="H8963">
        <v>89</v>
      </c>
      <c r="I8963">
        <v>8</v>
      </c>
      <c r="J8963">
        <v>1</v>
      </c>
      <c r="K8963" t="str">
        <f>VLOOKUP(C8963,'Datos de estudiantes'!$B$2:$F$33,5,0)</f>
        <v>Escuela o inferior</v>
      </c>
      <c r="L8963" s="2" t="s">
        <v>4453</v>
      </c>
      <c r="M8963" t="str">
        <f>VLOOKUP(C8963,'Datos de estudiantes'!$B$2:$G$33,6,0)</f>
        <v>Masculino</v>
      </c>
    </row>
    <row r="8964" spans="1:13">
      <c r="A8964" s="6">
        <v>9077</v>
      </c>
      <c r="B8964" s="2" t="s">
        <v>1932</v>
      </c>
      <c r="C8964" s="2" t="s">
        <v>4455</v>
      </c>
      <c r="D8964" s="2" t="str">
        <f>VLOOKUP(C8964,'Datos de estudiantes'!$B$2:$C$33,2,0)</f>
        <v>domingo fernado</v>
      </c>
      <c r="E8964" s="2" t="str">
        <f>VLOOKUP(C8964,'Datos de estudiantes'!$B$2:$D$33,3,0)</f>
        <v>sanchez fernandez</v>
      </c>
      <c r="F8964" s="9" t="s">
        <v>4762</v>
      </c>
      <c r="G8964" s="9" t="s">
        <v>4763</v>
      </c>
      <c r="H8964">
        <v>90</v>
      </c>
      <c r="I8964">
        <v>15</v>
      </c>
      <c r="J8964">
        <v>1</v>
      </c>
      <c r="K8964" t="str">
        <f>VLOOKUP(C8964,'Datos de estudiantes'!$B$2:$F$33,5,0)</f>
        <v>Escuela o inferior</v>
      </c>
      <c r="L8964" s="2" t="s">
        <v>4453</v>
      </c>
      <c r="M8964" t="str">
        <f>VLOOKUP(C8964,'Datos de estudiantes'!$B$2:$G$33,6,0)</f>
        <v>Masculino</v>
      </c>
    </row>
    <row r="8965" spans="1:13">
      <c r="A8965" s="6">
        <v>9078</v>
      </c>
      <c r="B8965" s="2" t="s">
        <v>4768</v>
      </c>
      <c r="C8965" s="2" t="s">
        <v>4455</v>
      </c>
      <c r="D8965" s="2" t="str">
        <f>VLOOKUP(C8965,'Datos de estudiantes'!$B$2:$C$33,2,0)</f>
        <v>domingo fernado</v>
      </c>
      <c r="E8965" s="2" t="str">
        <f>VLOOKUP(C8965,'Datos de estudiantes'!$B$2:$D$33,3,0)</f>
        <v>sanchez fernandez</v>
      </c>
      <c r="F8965" s="9" t="s">
        <v>4762</v>
      </c>
      <c r="G8965" s="9" t="s">
        <v>4763</v>
      </c>
      <c r="H8965">
        <v>21</v>
      </c>
      <c r="I8965">
        <v>10</v>
      </c>
      <c r="J8965">
        <v>1</v>
      </c>
      <c r="K8965" t="str">
        <f>VLOOKUP(C8965,'Datos de estudiantes'!$B$2:$F$33,5,0)</f>
        <v>Escuela o inferior</v>
      </c>
      <c r="L8965" s="2" t="s">
        <v>4453</v>
      </c>
      <c r="M8965" t="str">
        <f>VLOOKUP(C8965,'Datos de estudiantes'!$B$2:$G$33,6,0)</f>
        <v>Masculino</v>
      </c>
    </row>
    <row r="8966" spans="1:13">
      <c r="A8966" s="6">
        <v>9079</v>
      </c>
      <c r="B8966" s="2" t="s">
        <v>740</v>
      </c>
      <c r="C8966" s="2" t="s">
        <v>4455</v>
      </c>
      <c r="D8966" s="2" t="str">
        <f>VLOOKUP(C8966,'Datos de estudiantes'!$B$2:$C$33,2,0)</f>
        <v>domingo fernado</v>
      </c>
      <c r="E8966" s="2" t="str">
        <f>VLOOKUP(C8966,'Datos de estudiantes'!$B$2:$D$33,3,0)</f>
        <v>sanchez fernandez</v>
      </c>
      <c r="F8966" s="9" t="s">
        <v>4762</v>
      </c>
      <c r="G8966" s="9" t="s">
        <v>4763</v>
      </c>
      <c r="H8966">
        <v>109</v>
      </c>
      <c r="I8966">
        <v>14</v>
      </c>
      <c r="J8966">
        <v>1</v>
      </c>
      <c r="K8966" t="str">
        <f>VLOOKUP(C8966,'Datos de estudiantes'!$B$2:$F$33,5,0)</f>
        <v>Escuela o inferior</v>
      </c>
      <c r="L8966" s="2" t="s">
        <v>4453</v>
      </c>
      <c r="M8966" t="str">
        <f>VLOOKUP(C8966,'Datos de estudiantes'!$B$2:$G$33,6,0)</f>
        <v>Masculino</v>
      </c>
    </row>
    <row r="8967" spans="1:13">
      <c r="A8967" s="6">
        <v>9080</v>
      </c>
      <c r="B8967" s="2" t="s">
        <v>4456</v>
      </c>
      <c r="C8967" s="2" t="s">
        <v>4455</v>
      </c>
      <c r="D8967" s="2" t="str">
        <f>VLOOKUP(C8967,'Datos de estudiantes'!$B$2:$C$33,2,0)</f>
        <v>domingo fernado</v>
      </c>
      <c r="E8967" s="2" t="str">
        <f>VLOOKUP(C8967,'Datos de estudiantes'!$B$2:$D$33,3,0)</f>
        <v>sanchez fernandez</v>
      </c>
      <c r="F8967" s="9" t="s">
        <v>4762</v>
      </c>
      <c r="G8967" s="9" t="s">
        <v>4763</v>
      </c>
      <c r="H8967">
        <v>28</v>
      </c>
      <c r="I8967">
        <v>13</v>
      </c>
      <c r="J8967">
        <v>1</v>
      </c>
      <c r="K8967" t="str">
        <f>VLOOKUP(C8967,'Datos de estudiantes'!$B$2:$F$33,5,0)</f>
        <v>Escuela o inferior</v>
      </c>
      <c r="L8967" s="2" t="s">
        <v>4453</v>
      </c>
      <c r="M8967" t="str">
        <f>VLOOKUP(C8967,'Datos de estudiantes'!$B$2:$G$33,6,0)</f>
        <v>Masculino</v>
      </c>
    </row>
    <row r="8968" spans="1:13">
      <c r="A8968" s="6">
        <v>9081</v>
      </c>
      <c r="B8968" s="2" t="s">
        <v>3243</v>
      </c>
      <c r="C8968" s="2" t="s">
        <v>4455</v>
      </c>
      <c r="D8968" s="2" t="str">
        <f>VLOOKUP(C8968,'Datos de estudiantes'!$B$2:$C$33,2,0)</f>
        <v>domingo fernado</v>
      </c>
      <c r="E8968" s="2" t="str">
        <f>VLOOKUP(C8968,'Datos de estudiantes'!$B$2:$D$33,3,0)</f>
        <v>sanchez fernandez</v>
      </c>
      <c r="F8968" s="9" t="s">
        <v>4762</v>
      </c>
      <c r="G8968" s="9" t="s">
        <v>4763</v>
      </c>
      <c r="H8968">
        <v>73</v>
      </c>
      <c r="I8968">
        <v>10</v>
      </c>
      <c r="J8968">
        <v>1</v>
      </c>
      <c r="K8968" t="str">
        <f>VLOOKUP(C8968,'Datos de estudiantes'!$B$2:$F$33,5,0)</f>
        <v>Escuela o inferior</v>
      </c>
      <c r="L8968" s="2" t="s">
        <v>4453</v>
      </c>
      <c r="M8968" t="str">
        <f>VLOOKUP(C8968,'Datos de estudiantes'!$B$2:$G$33,6,0)</f>
        <v>Masculino</v>
      </c>
    </row>
    <row r="8969" spans="1:13">
      <c r="A8969" s="6">
        <v>9082</v>
      </c>
      <c r="B8969" s="2" t="s">
        <v>4767</v>
      </c>
      <c r="C8969" s="2" t="s">
        <v>4450</v>
      </c>
      <c r="D8969" s="2" t="str">
        <f>VLOOKUP(C8969,'Datos de estudiantes'!$B$2:$C$33,2,0)</f>
        <v>darwin david</v>
      </c>
      <c r="E8969" s="2" t="str">
        <f>VLOOKUP(C8969,'Datos de estudiantes'!$B$2:$D$33,3,0)</f>
        <v>vera rojas</v>
      </c>
      <c r="F8969" s="9" t="s">
        <v>4762</v>
      </c>
      <c r="G8969" s="9" t="s">
        <v>4763</v>
      </c>
      <c r="H8969">
        <v>37</v>
      </c>
      <c r="I8969">
        <v>9</v>
      </c>
      <c r="J8969">
        <v>1</v>
      </c>
      <c r="K8969" t="str">
        <f>VLOOKUP(C8969,'Datos de estudiantes'!$B$2:$F$33,5,0)</f>
        <v>Colegio</v>
      </c>
      <c r="L8969" s="2" t="s">
        <v>4453</v>
      </c>
      <c r="M8969" t="str">
        <f>VLOOKUP(C8969,'Datos de estudiantes'!$B$2:$G$33,6,0)</f>
        <v>Masculino</v>
      </c>
    </row>
    <row r="8970" spans="1:13">
      <c r="A8970" s="6">
        <v>9083</v>
      </c>
      <c r="B8970" s="2" t="s">
        <v>4769</v>
      </c>
      <c r="C8970" s="2" t="s">
        <v>4455</v>
      </c>
      <c r="D8970" s="2" t="str">
        <f>VLOOKUP(C8970,'Datos de estudiantes'!$B$2:$C$33,2,0)</f>
        <v>domingo fernado</v>
      </c>
      <c r="E8970" s="2" t="str">
        <f>VLOOKUP(C8970,'Datos de estudiantes'!$B$2:$D$33,3,0)</f>
        <v>sanchez fernandez</v>
      </c>
      <c r="F8970" s="9" t="s">
        <v>4762</v>
      </c>
      <c r="G8970" s="9" t="s">
        <v>4763</v>
      </c>
      <c r="H8970">
        <v>72</v>
      </c>
      <c r="I8970">
        <v>11</v>
      </c>
      <c r="J8970">
        <v>1</v>
      </c>
      <c r="K8970" t="str">
        <f>VLOOKUP(C8970,'Datos de estudiantes'!$B$2:$F$33,5,0)</f>
        <v>Escuela o inferior</v>
      </c>
      <c r="L8970" s="2" t="s">
        <v>4453</v>
      </c>
      <c r="M8970" t="str">
        <f>VLOOKUP(C8970,'Datos de estudiantes'!$B$2:$G$33,6,0)</f>
        <v>Masculino</v>
      </c>
    </row>
    <row r="8971" spans="1:13">
      <c r="A8971" s="6">
        <v>9084</v>
      </c>
      <c r="B8971" s="2" t="s">
        <v>1927</v>
      </c>
      <c r="C8971" s="2" t="s">
        <v>4454</v>
      </c>
      <c r="D8971" s="2" t="str">
        <f>VLOOKUP(C8971,'Datos de estudiantes'!$B$2:$C$33,2,0)</f>
        <v>josue joel</v>
      </c>
      <c r="E8971" s="2" t="str">
        <f>VLOOKUP(C8971,'Datos de estudiantes'!$B$2:$D$33,3,0)</f>
        <v>castro peralta</v>
      </c>
      <c r="F8971" s="9" t="s">
        <v>4762</v>
      </c>
      <c r="G8971" s="9" t="s">
        <v>4763</v>
      </c>
      <c r="H8971">
        <v>89</v>
      </c>
      <c r="I8971">
        <v>8</v>
      </c>
      <c r="J8971">
        <v>1</v>
      </c>
      <c r="K8971" t="str">
        <f>VLOOKUP(C8971,'Datos de estudiantes'!$B$2:$F$33,5,0)</f>
        <v>Universidad o Superior</v>
      </c>
      <c r="L8971" s="2" t="s">
        <v>4453</v>
      </c>
      <c r="M8971" t="str">
        <f>VLOOKUP(C8971,'Datos de estudiantes'!$B$2:$G$33,6,0)</f>
        <v>Masculino</v>
      </c>
    </row>
    <row r="8972" spans="1:13">
      <c r="A8972" s="6">
        <v>9085</v>
      </c>
      <c r="B8972" s="2" t="s">
        <v>3555</v>
      </c>
      <c r="C8972" s="2" t="s">
        <v>4464</v>
      </c>
      <c r="D8972" s="2" t="str">
        <f>VLOOKUP(C8972,'Datos de estudiantes'!$B$2:$C$33,2,0)</f>
        <v>cristina</v>
      </c>
      <c r="E8972" s="2" t="str">
        <f>VLOOKUP(C8972,'Datos de estudiantes'!$B$2:$D$33,3,0)</f>
        <v>cardona veliz</v>
      </c>
      <c r="F8972" s="9" t="s">
        <v>4770</v>
      </c>
      <c r="G8972" s="9" t="s">
        <v>4771</v>
      </c>
      <c r="H8972">
        <v>37</v>
      </c>
      <c r="I8972">
        <v>11</v>
      </c>
      <c r="J8972">
        <v>1</v>
      </c>
      <c r="K8972" t="str">
        <f>VLOOKUP(C8972,'Datos de estudiantes'!$B$2:$F$33,5,0)</f>
        <v>Colegio</v>
      </c>
      <c r="L8972" s="2" t="s">
        <v>4453</v>
      </c>
      <c r="M8972" t="str">
        <f>VLOOKUP(C8972,'Datos de estudiantes'!$B$2:$G$33,6,0)</f>
        <v>Femenino</v>
      </c>
    </row>
    <row r="8973" spans="1:13">
      <c r="A8973" s="6">
        <v>9086</v>
      </c>
      <c r="B8973" s="2" t="s">
        <v>4772</v>
      </c>
      <c r="C8973" s="2" t="s">
        <v>4468</v>
      </c>
      <c r="D8973" s="2" t="str">
        <f>VLOOKUP(C8973,'Datos de estudiantes'!$B$2:$C$33,2,0)</f>
        <v>allison ainhoa</v>
      </c>
      <c r="E8973" s="2" t="str">
        <f>VLOOKUP(C8973,'Datos de estudiantes'!$B$2:$D$33,3,0)</f>
        <v>gómez naranjo</v>
      </c>
      <c r="F8973" s="9" t="s">
        <v>4770</v>
      </c>
      <c r="G8973" s="9" t="s">
        <v>4771</v>
      </c>
      <c r="H8973">
        <v>15</v>
      </c>
      <c r="I8973">
        <v>6</v>
      </c>
      <c r="J8973">
        <v>1</v>
      </c>
      <c r="K8973" t="str">
        <f>VLOOKUP(C8973,'Datos de estudiantes'!$B$2:$F$33,5,0)</f>
        <v>Universidad o Superior</v>
      </c>
      <c r="L8973" s="2" t="s">
        <v>4453</v>
      </c>
      <c r="M8973" t="str">
        <f>VLOOKUP(C8973,'Datos de estudiantes'!$B$2:$G$33,6,0)</f>
        <v>Femenino</v>
      </c>
    </row>
    <row r="8974" spans="1:13">
      <c r="A8974" s="6">
        <v>9087</v>
      </c>
      <c r="B8974" s="2" t="s">
        <v>3043</v>
      </c>
      <c r="C8974" s="2" t="s">
        <v>4464</v>
      </c>
      <c r="D8974" s="2" t="str">
        <f>VLOOKUP(C8974,'Datos de estudiantes'!$B$2:$C$33,2,0)</f>
        <v>cristina</v>
      </c>
      <c r="E8974" s="2" t="str">
        <f>VLOOKUP(C8974,'Datos de estudiantes'!$B$2:$D$33,3,0)</f>
        <v>cardona veliz</v>
      </c>
      <c r="F8974" s="9" t="s">
        <v>4770</v>
      </c>
      <c r="G8974" s="9" t="s">
        <v>4771</v>
      </c>
      <c r="H8974">
        <v>27</v>
      </c>
      <c r="I8974">
        <v>11</v>
      </c>
      <c r="J8974">
        <v>1</v>
      </c>
      <c r="K8974" t="str">
        <f>VLOOKUP(C8974,'Datos de estudiantes'!$B$2:$F$33,5,0)</f>
        <v>Colegio</v>
      </c>
      <c r="L8974" s="2" t="s">
        <v>4453</v>
      </c>
      <c r="M8974" t="str">
        <f>VLOOKUP(C8974,'Datos de estudiantes'!$B$2:$G$33,6,0)</f>
        <v>Femenino</v>
      </c>
    </row>
    <row r="8975" spans="1:13">
      <c r="A8975" s="6">
        <v>9088</v>
      </c>
      <c r="B8975" s="2" t="s">
        <v>4772</v>
      </c>
      <c r="C8975" s="2" t="s">
        <v>4460</v>
      </c>
      <c r="D8975" s="2" t="str">
        <f>VLOOKUP(C8975,'Datos de estudiantes'!$B$2:$C$33,2,0)</f>
        <v>yolanda betty</v>
      </c>
      <c r="E8975" s="2" t="str">
        <f>VLOOKUP(C8975,'Datos de estudiantes'!$B$2:$D$33,3,0)</f>
        <v>sanchez fernandez</v>
      </c>
      <c r="F8975" s="9" t="s">
        <v>4770</v>
      </c>
      <c r="G8975" s="9" t="s">
        <v>4771</v>
      </c>
      <c r="H8975">
        <v>15</v>
      </c>
      <c r="I8975">
        <v>6</v>
      </c>
      <c r="J8975">
        <v>1</v>
      </c>
      <c r="K8975" t="str">
        <f>VLOOKUP(C8975,'Datos de estudiantes'!$B$2:$F$33,5,0)</f>
        <v>Escuela o inferior</v>
      </c>
      <c r="L8975" s="2" t="s">
        <v>4453</v>
      </c>
      <c r="M8975" t="str">
        <f>VLOOKUP(C8975,'Datos de estudiantes'!$B$2:$G$33,6,0)</f>
        <v>Femenino</v>
      </c>
    </row>
    <row r="8976" spans="1:13">
      <c r="A8976" s="6">
        <v>9089</v>
      </c>
      <c r="B8976" s="2" t="s">
        <v>4773</v>
      </c>
      <c r="C8976" s="2" t="s">
        <v>4464</v>
      </c>
      <c r="D8976" s="2" t="str">
        <f>VLOOKUP(C8976,'Datos de estudiantes'!$B$2:$C$33,2,0)</f>
        <v>cristina</v>
      </c>
      <c r="E8976" s="2" t="str">
        <f>VLOOKUP(C8976,'Datos de estudiantes'!$B$2:$D$33,3,0)</f>
        <v>cardona veliz</v>
      </c>
      <c r="F8976" s="9" t="s">
        <v>4770</v>
      </c>
      <c r="G8976" s="9" t="s">
        <v>4771</v>
      </c>
      <c r="H8976">
        <v>33</v>
      </c>
      <c r="I8976">
        <v>10</v>
      </c>
      <c r="J8976">
        <v>1</v>
      </c>
      <c r="K8976" t="str">
        <f>VLOOKUP(C8976,'Datos de estudiantes'!$B$2:$F$33,5,0)</f>
        <v>Colegio</v>
      </c>
      <c r="L8976" s="2" t="s">
        <v>4453</v>
      </c>
      <c r="M8976" t="str">
        <f>VLOOKUP(C8976,'Datos de estudiantes'!$B$2:$G$33,6,0)</f>
        <v>Femenino</v>
      </c>
    </row>
    <row r="8977" spans="1:13">
      <c r="A8977" s="6">
        <v>9090</v>
      </c>
      <c r="B8977" s="2" t="s">
        <v>4773</v>
      </c>
      <c r="C8977" s="2" t="s">
        <v>4460</v>
      </c>
      <c r="D8977" s="2" t="str">
        <f>VLOOKUP(C8977,'Datos de estudiantes'!$B$2:$C$33,2,0)</f>
        <v>yolanda betty</v>
      </c>
      <c r="E8977" s="2" t="str">
        <f>VLOOKUP(C8977,'Datos de estudiantes'!$B$2:$D$33,3,0)</f>
        <v>sanchez fernandez</v>
      </c>
      <c r="F8977" s="9" t="s">
        <v>4770</v>
      </c>
      <c r="G8977" s="9" t="s">
        <v>4771</v>
      </c>
      <c r="H8977">
        <v>33</v>
      </c>
      <c r="I8977">
        <v>10</v>
      </c>
      <c r="J8977">
        <v>1</v>
      </c>
      <c r="K8977" t="str">
        <f>VLOOKUP(C8977,'Datos de estudiantes'!$B$2:$F$33,5,0)</f>
        <v>Escuela o inferior</v>
      </c>
      <c r="L8977" s="2" t="s">
        <v>4453</v>
      </c>
      <c r="M8977" t="str">
        <f>VLOOKUP(C8977,'Datos de estudiantes'!$B$2:$G$33,6,0)</f>
        <v>Femenino</v>
      </c>
    </row>
    <row r="8978" spans="1:13">
      <c r="A8978" s="6">
        <v>9091</v>
      </c>
      <c r="B8978" s="2" t="s">
        <v>3043</v>
      </c>
      <c r="C8978" s="2" t="s">
        <v>4460</v>
      </c>
      <c r="D8978" s="2" t="str">
        <f>VLOOKUP(C8978,'Datos de estudiantes'!$B$2:$C$33,2,0)</f>
        <v>yolanda betty</v>
      </c>
      <c r="E8978" s="2" t="str">
        <f>VLOOKUP(C8978,'Datos de estudiantes'!$B$2:$D$33,3,0)</f>
        <v>sanchez fernandez</v>
      </c>
      <c r="F8978" s="9" t="s">
        <v>4770</v>
      </c>
      <c r="G8978" s="9" t="s">
        <v>4771</v>
      </c>
      <c r="H8978">
        <v>27</v>
      </c>
      <c r="I8978">
        <v>11</v>
      </c>
      <c r="J8978">
        <v>1</v>
      </c>
      <c r="K8978" t="str">
        <f>VLOOKUP(C8978,'Datos de estudiantes'!$B$2:$F$33,5,0)</f>
        <v>Escuela o inferior</v>
      </c>
      <c r="L8978" s="2" t="s">
        <v>4453</v>
      </c>
      <c r="M8978" t="str">
        <f>VLOOKUP(C8978,'Datos de estudiantes'!$B$2:$G$33,6,0)</f>
        <v>Femenino</v>
      </c>
    </row>
    <row r="8979" spans="1:13">
      <c r="A8979" s="6">
        <v>9092</v>
      </c>
      <c r="B8979" s="2" t="s">
        <v>4774</v>
      </c>
      <c r="C8979" s="2" t="s">
        <v>4468</v>
      </c>
      <c r="D8979" s="2" t="str">
        <f>VLOOKUP(C8979,'Datos de estudiantes'!$B$2:$C$33,2,0)</f>
        <v>allison ainhoa</v>
      </c>
      <c r="E8979" s="2" t="str">
        <f>VLOOKUP(C8979,'Datos de estudiantes'!$B$2:$D$33,3,0)</f>
        <v>gómez naranjo</v>
      </c>
      <c r="F8979" s="9" t="s">
        <v>4770</v>
      </c>
      <c r="G8979" s="9" t="s">
        <v>4771</v>
      </c>
      <c r="H8979">
        <v>18</v>
      </c>
      <c r="I8979">
        <v>10</v>
      </c>
      <c r="J8979">
        <v>1</v>
      </c>
      <c r="K8979" t="str">
        <f>VLOOKUP(C8979,'Datos de estudiantes'!$B$2:$F$33,5,0)</f>
        <v>Universidad o Superior</v>
      </c>
      <c r="L8979" s="2" t="s">
        <v>4453</v>
      </c>
      <c r="M8979" t="str">
        <f>VLOOKUP(C8979,'Datos de estudiantes'!$B$2:$G$33,6,0)</f>
        <v>Femenino</v>
      </c>
    </row>
    <row r="8980" spans="1:13">
      <c r="A8980" s="6">
        <v>9093</v>
      </c>
      <c r="B8980" s="2" t="s">
        <v>247</v>
      </c>
      <c r="C8980" s="2" t="s">
        <v>4450</v>
      </c>
      <c r="D8980" s="2" t="str">
        <f>VLOOKUP(C8980,'Datos de estudiantes'!$B$2:$C$33,2,0)</f>
        <v>darwin david</v>
      </c>
      <c r="E8980" s="2" t="str">
        <f>VLOOKUP(C8980,'Datos de estudiantes'!$B$2:$D$33,3,0)</f>
        <v>vera rojas</v>
      </c>
      <c r="F8980" s="9" t="s">
        <v>4775</v>
      </c>
      <c r="G8980" s="9" t="s">
        <v>4776</v>
      </c>
      <c r="H8980">
        <v>72</v>
      </c>
      <c r="I8980">
        <v>8</v>
      </c>
      <c r="J8980">
        <v>4</v>
      </c>
      <c r="K8980" t="str">
        <f>VLOOKUP(C8980,'Datos de estudiantes'!$B$2:$F$33,5,0)</f>
        <v>Colegio</v>
      </c>
      <c r="L8980" s="2" t="s">
        <v>4453</v>
      </c>
      <c r="M8980" t="str">
        <f>VLOOKUP(C8980,'Datos de estudiantes'!$B$2:$G$33,6,0)</f>
        <v>Masculino</v>
      </c>
    </row>
    <row r="8981" spans="1:13">
      <c r="A8981" s="6">
        <v>9094</v>
      </c>
      <c r="B8981" s="2" t="s">
        <v>3257</v>
      </c>
      <c r="C8981" s="2" t="s">
        <v>4450</v>
      </c>
      <c r="D8981" s="2" t="str">
        <f>VLOOKUP(C8981,'Datos de estudiantes'!$B$2:$C$33,2,0)</f>
        <v>darwin david</v>
      </c>
      <c r="E8981" s="2" t="str">
        <f>VLOOKUP(C8981,'Datos de estudiantes'!$B$2:$D$33,3,0)</f>
        <v>vera rojas</v>
      </c>
      <c r="F8981" s="9" t="s">
        <v>4775</v>
      </c>
      <c r="G8981" s="9" t="s">
        <v>4776</v>
      </c>
      <c r="H8981">
        <v>28</v>
      </c>
      <c r="I8981">
        <v>6</v>
      </c>
      <c r="J8981">
        <v>1</v>
      </c>
      <c r="K8981" t="str">
        <f>VLOOKUP(C8981,'Datos de estudiantes'!$B$2:$F$33,5,0)</f>
        <v>Colegio</v>
      </c>
      <c r="L8981" s="2" t="s">
        <v>4453</v>
      </c>
      <c r="M8981" t="str">
        <f>VLOOKUP(C8981,'Datos de estudiantes'!$B$2:$G$33,6,0)</f>
        <v>Masculino</v>
      </c>
    </row>
    <row r="8982" spans="1:13">
      <c r="A8982" s="6">
        <v>9095</v>
      </c>
      <c r="B8982" s="2" t="s">
        <v>1150</v>
      </c>
      <c r="C8982" s="2" t="s">
        <v>4454</v>
      </c>
      <c r="D8982" s="2" t="str">
        <f>VLOOKUP(C8982,'Datos de estudiantes'!$B$2:$C$33,2,0)</f>
        <v>josue joel</v>
      </c>
      <c r="E8982" s="2" t="str">
        <f>VLOOKUP(C8982,'Datos de estudiantes'!$B$2:$D$33,3,0)</f>
        <v>castro peralta</v>
      </c>
      <c r="F8982" s="9" t="s">
        <v>4775</v>
      </c>
      <c r="G8982" s="9" t="s">
        <v>4776</v>
      </c>
      <c r="H8982">
        <v>3</v>
      </c>
      <c r="I8982">
        <v>15</v>
      </c>
      <c r="J8982">
        <v>1</v>
      </c>
      <c r="K8982" t="str">
        <f>VLOOKUP(C8982,'Datos de estudiantes'!$B$2:$F$33,5,0)</f>
        <v>Universidad o Superior</v>
      </c>
      <c r="L8982" s="2" t="s">
        <v>4453</v>
      </c>
      <c r="M8982" t="str">
        <f>VLOOKUP(C8982,'Datos de estudiantes'!$B$2:$G$33,6,0)</f>
        <v>Masculino</v>
      </c>
    </row>
    <row r="8983" spans="1:13">
      <c r="A8983" s="6">
        <v>9096</v>
      </c>
      <c r="B8983" s="2" t="s">
        <v>907</v>
      </c>
      <c r="C8983" s="2" t="s">
        <v>4455</v>
      </c>
      <c r="D8983" s="2" t="str">
        <f>VLOOKUP(C8983,'Datos de estudiantes'!$B$2:$C$33,2,0)</f>
        <v>domingo fernado</v>
      </c>
      <c r="E8983" s="2" t="str">
        <f>VLOOKUP(C8983,'Datos de estudiantes'!$B$2:$D$33,3,0)</f>
        <v>sanchez fernandez</v>
      </c>
      <c r="F8983" s="9" t="s">
        <v>4775</v>
      </c>
      <c r="G8983" s="9" t="s">
        <v>4776</v>
      </c>
      <c r="H8983">
        <v>13</v>
      </c>
      <c r="I8983">
        <v>13</v>
      </c>
      <c r="J8983">
        <v>1</v>
      </c>
      <c r="K8983" t="str">
        <f>VLOOKUP(C8983,'Datos de estudiantes'!$B$2:$F$33,5,0)</f>
        <v>Escuela o inferior</v>
      </c>
      <c r="L8983" s="2" t="s">
        <v>4453</v>
      </c>
      <c r="M8983" t="str">
        <f>VLOOKUP(C8983,'Datos de estudiantes'!$B$2:$G$33,6,0)</f>
        <v>Masculino</v>
      </c>
    </row>
    <row r="8984" spans="1:13">
      <c r="A8984" s="6">
        <v>9097</v>
      </c>
      <c r="B8984" s="2" t="s">
        <v>2849</v>
      </c>
      <c r="C8984" s="2" t="s">
        <v>4455</v>
      </c>
      <c r="D8984" s="2" t="str">
        <f>VLOOKUP(C8984,'Datos de estudiantes'!$B$2:$C$33,2,0)</f>
        <v>domingo fernado</v>
      </c>
      <c r="E8984" s="2" t="str">
        <f>VLOOKUP(C8984,'Datos de estudiantes'!$B$2:$D$33,3,0)</f>
        <v>sanchez fernandez</v>
      </c>
      <c r="F8984" s="9" t="s">
        <v>4775</v>
      </c>
      <c r="G8984" s="9" t="s">
        <v>4776</v>
      </c>
      <c r="H8984">
        <v>29</v>
      </c>
      <c r="I8984">
        <v>12</v>
      </c>
      <c r="J8984">
        <v>1</v>
      </c>
      <c r="K8984" t="str">
        <f>VLOOKUP(C8984,'Datos de estudiantes'!$B$2:$F$33,5,0)</f>
        <v>Escuela o inferior</v>
      </c>
      <c r="L8984" s="2" t="s">
        <v>4453</v>
      </c>
      <c r="M8984" t="str">
        <f>VLOOKUP(C8984,'Datos de estudiantes'!$B$2:$G$33,6,0)</f>
        <v>Masculino</v>
      </c>
    </row>
    <row r="8985" spans="1:13">
      <c r="A8985" s="6">
        <v>9098</v>
      </c>
      <c r="B8985" s="2" t="s">
        <v>2811</v>
      </c>
      <c r="C8985" s="2" t="s">
        <v>4455</v>
      </c>
      <c r="D8985" s="2" t="str">
        <f>VLOOKUP(C8985,'Datos de estudiantes'!$B$2:$C$33,2,0)</f>
        <v>domingo fernado</v>
      </c>
      <c r="E8985" s="2" t="str">
        <f>VLOOKUP(C8985,'Datos de estudiantes'!$B$2:$D$33,3,0)</f>
        <v>sanchez fernandez</v>
      </c>
      <c r="F8985" s="9" t="s">
        <v>4775</v>
      </c>
      <c r="G8985" s="9" t="s">
        <v>4776</v>
      </c>
      <c r="H8985">
        <v>32</v>
      </c>
      <c r="I8985">
        <v>9</v>
      </c>
      <c r="J8985">
        <v>1</v>
      </c>
      <c r="K8985" t="str">
        <f>VLOOKUP(C8985,'Datos de estudiantes'!$B$2:$F$33,5,0)</f>
        <v>Escuela o inferior</v>
      </c>
      <c r="L8985" s="2" t="s">
        <v>4453</v>
      </c>
      <c r="M8985" t="str">
        <f>VLOOKUP(C8985,'Datos de estudiantes'!$B$2:$G$33,6,0)</f>
        <v>Masculino</v>
      </c>
    </row>
    <row r="8986" spans="1:13">
      <c r="A8986" s="6">
        <v>9099</v>
      </c>
      <c r="B8986" s="2" t="s">
        <v>4254</v>
      </c>
      <c r="C8986" s="2" t="s">
        <v>4455</v>
      </c>
      <c r="D8986" s="2" t="str">
        <f>VLOOKUP(C8986,'Datos de estudiantes'!$B$2:$C$33,2,0)</f>
        <v>domingo fernado</v>
      </c>
      <c r="E8986" s="2" t="str">
        <f>VLOOKUP(C8986,'Datos de estudiantes'!$B$2:$D$33,3,0)</f>
        <v>sanchez fernandez</v>
      </c>
      <c r="F8986" s="9" t="s">
        <v>4775</v>
      </c>
      <c r="G8986" s="9" t="s">
        <v>4776</v>
      </c>
      <c r="H8986">
        <v>76</v>
      </c>
      <c r="I8986">
        <v>8</v>
      </c>
      <c r="J8986">
        <v>1</v>
      </c>
      <c r="K8986" t="str">
        <f>VLOOKUP(C8986,'Datos de estudiantes'!$B$2:$F$33,5,0)</f>
        <v>Escuela o inferior</v>
      </c>
      <c r="L8986" s="2" t="s">
        <v>4453</v>
      </c>
      <c r="M8986" t="str">
        <f>VLOOKUP(C8986,'Datos de estudiantes'!$B$2:$G$33,6,0)</f>
        <v>Masculino</v>
      </c>
    </row>
    <row r="8987" spans="1:13">
      <c r="A8987" s="6">
        <v>9100</v>
      </c>
      <c r="B8987" s="2" t="s">
        <v>4777</v>
      </c>
      <c r="C8987" s="2" t="s">
        <v>4455</v>
      </c>
      <c r="D8987" s="2" t="str">
        <f>VLOOKUP(C8987,'Datos de estudiantes'!$B$2:$C$33,2,0)</f>
        <v>domingo fernado</v>
      </c>
      <c r="E8987" s="2" t="str">
        <f>VLOOKUP(C8987,'Datos de estudiantes'!$B$2:$D$33,3,0)</f>
        <v>sanchez fernandez</v>
      </c>
      <c r="F8987" s="9" t="s">
        <v>4775</v>
      </c>
      <c r="G8987" s="9" t="s">
        <v>4776</v>
      </c>
      <c r="H8987">
        <v>80</v>
      </c>
      <c r="I8987">
        <v>6</v>
      </c>
      <c r="J8987">
        <v>1</v>
      </c>
      <c r="K8987" t="str">
        <f>VLOOKUP(C8987,'Datos de estudiantes'!$B$2:$F$33,5,0)</f>
        <v>Escuela o inferior</v>
      </c>
      <c r="L8987" s="2" t="s">
        <v>4453</v>
      </c>
      <c r="M8987" t="str">
        <f>VLOOKUP(C8987,'Datos de estudiantes'!$B$2:$G$33,6,0)</f>
        <v>Masculino</v>
      </c>
    </row>
    <row r="8988" spans="1:13">
      <c r="A8988" s="6">
        <v>9101</v>
      </c>
      <c r="B8988" s="2" t="s">
        <v>2849</v>
      </c>
      <c r="C8988" s="2" t="s">
        <v>4450</v>
      </c>
      <c r="D8988" s="2" t="str">
        <f>VLOOKUP(C8988,'Datos de estudiantes'!$B$2:$C$33,2,0)</f>
        <v>darwin david</v>
      </c>
      <c r="E8988" s="2" t="str">
        <f>VLOOKUP(C8988,'Datos de estudiantes'!$B$2:$D$33,3,0)</f>
        <v>vera rojas</v>
      </c>
      <c r="F8988" s="9" t="s">
        <v>4775</v>
      </c>
      <c r="G8988" s="9" t="s">
        <v>4776</v>
      </c>
      <c r="H8988">
        <v>29</v>
      </c>
      <c r="I8988">
        <v>13</v>
      </c>
      <c r="J8988">
        <v>1</v>
      </c>
      <c r="K8988" t="str">
        <f>VLOOKUP(C8988,'Datos de estudiantes'!$B$2:$F$33,5,0)</f>
        <v>Colegio</v>
      </c>
      <c r="L8988" s="2" t="s">
        <v>4453</v>
      </c>
      <c r="M8988" t="str">
        <f>VLOOKUP(C8988,'Datos de estudiantes'!$B$2:$G$33,6,0)</f>
        <v>Masculino</v>
      </c>
    </row>
    <row r="8989" spans="1:13">
      <c r="A8989" s="6">
        <v>9102</v>
      </c>
      <c r="B8989" s="2" t="s">
        <v>4778</v>
      </c>
      <c r="C8989" s="2" t="s">
        <v>4460</v>
      </c>
      <c r="D8989" s="2" t="str">
        <f>VLOOKUP(C8989,'Datos de estudiantes'!$B$2:$C$33,2,0)</f>
        <v>yolanda betty</v>
      </c>
      <c r="E8989" s="2" t="str">
        <f>VLOOKUP(C8989,'Datos de estudiantes'!$B$2:$D$33,3,0)</f>
        <v>sanchez fernandez</v>
      </c>
      <c r="F8989" s="9" t="s">
        <v>4779</v>
      </c>
      <c r="G8989" s="9" t="s">
        <v>4780</v>
      </c>
      <c r="H8989">
        <v>13</v>
      </c>
      <c r="I8989">
        <v>11</v>
      </c>
      <c r="J8989">
        <v>1</v>
      </c>
      <c r="K8989" t="str">
        <f>VLOOKUP(C8989,'Datos de estudiantes'!$B$2:$F$33,5,0)</f>
        <v>Escuela o inferior</v>
      </c>
      <c r="L8989" s="2" t="s">
        <v>4453</v>
      </c>
      <c r="M8989" t="str">
        <f>VLOOKUP(C8989,'Datos de estudiantes'!$B$2:$G$33,6,0)</f>
        <v>Femenino</v>
      </c>
    </row>
    <row r="8990" spans="1:13">
      <c r="A8990" s="6">
        <v>9103</v>
      </c>
      <c r="B8990" s="2" t="s">
        <v>4781</v>
      </c>
      <c r="C8990" s="2" t="s">
        <v>4464</v>
      </c>
      <c r="D8990" s="2" t="str">
        <f>VLOOKUP(C8990,'Datos de estudiantes'!$B$2:$C$33,2,0)</f>
        <v>cristina</v>
      </c>
      <c r="E8990" s="2" t="str">
        <f>VLOOKUP(C8990,'Datos de estudiantes'!$B$2:$D$33,3,0)</f>
        <v>cardona veliz</v>
      </c>
      <c r="F8990" s="9" t="s">
        <v>4779</v>
      </c>
      <c r="G8990" s="9" t="s">
        <v>4780</v>
      </c>
      <c r="H8990">
        <v>10</v>
      </c>
      <c r="I8990">
        <v>11</v>
      </c>
      <c r="J8990">
        <v>1</v>
      </c>
      <c r="K8990" t="str">
        <f>VLOOKUP(C8990,'Datos de estudiantes'!$B$2:$F$33,5,0)</f>
        <v>Colegio</v>
      </c>
      <c r="L8990" s="2" t="s">
        <v>4453</v>
      </c>
      <c r="M8990" t="str">
        <f>VLOOKUP(C8990,'Datos de estudiantes'!$B$2:$G$33,6,0)</f>
        <v>Femenino</v>
      </c>
    </row>
    <row r="8991" spans="1:13">
      <c r="A8991" s="6">
        <v>9104</v>
      </c>
      <c r="B8991" s="2" t="s">
        <v>4782</v>
      </c>
      <c r="C8991" s="2" t="s">
        <v>4460</v>
      </c>
      <c r="D8991" s="2" t="str">
        <f>VLOOKUP(C8991,'Datos de estudiantes'!$B$2:$C$33,2,0)</f>
        <v>yolanda betty</v>
      </c>
      <c r="E8991" s="2" t="str">
        <f>VLOOKUP(C8991,'Datos de estudiantes'!$B$2:$D$33,3,0)</f>
        <v>sanchez fernandez</v>
      </c>
      <c r="F8991" s="9" t="s">
        <v>4779</v>
      </c>
      <c r="G8991" s="9" t="s">
        <v>4780</v>
      </c>
      <c r="H8991">
        <v>11</v>
      </c>
      <c r="I8991">
        <v>9</v>
      </c>
      <c r="J8991">
        <v>1</v>
      </c>
      <c r="K8991" t="str">
        <f>VLOOKUP(C8991,'Datos de estudiantes'!$B$2:$F$33,5,0)</f>
        <v>Escuela o inferior</v>
      </c>
      <c r="L8991" s="2" t="s">
        <v>4453</v>
      </c>
      <c r="M8991" t="str">
        <f>VLOOKUP(C8991,'Datos de estudiantes'!$B$2:$G$33,6,0)</f>
        <v>Femenino</v>
      </c>
    </row>
    <row r="8992" spans="1:13">
      <c r="A8992" s="6">
        <v>9105</v>
      </c>
      <c r="B8992" s="2" t="s">
        <v>4781</v>
      </c>
      <c r="C8992" s="2" t="s">
        <v>4460</v>
      </c>
      <c r="D8992" s="2" t="str">
        <f>VLOOKUP(C8992,'Datos de estudiantes'!$B$2:$C$33,2,0)</f>
        <v>yolanda betty</v>
      </c>
      <c r="E8992" s="2" t="str">
        <f>VLOOKUP(C8992,'Datos de estudiantes'!$B$2:$D$33,3,0)</f>
        <v>sanchez fernandez</v>
      </c>
      <c r="F8992" s="9" t="s">
        <v>4779</v>
      </c>
      <c r="G8992" s="9" t="s">
        <v>4780</v>
      </c>
      <c r="H8992">
        <v>10</v>
      </c>
      <c r="I8992">
        <v>11</v>
      </c>
      <c r="J8992">
        <v>1</v>
      </c>
      <c r="K8992" t="str">
        <f>VLOOKUP(C8992,'Datos de estudiantes'!$B$2:$F$33,5,0)</f>
        <v>Escuela o inferior</v>
      </c>
      <c r="L8992" s="2" t="s">
        <v>4453</v>
      </c>
      <c r="M8992" t="str">
        <f>VLOOKUP(C8992,'Datos de estudiantes'!$B$2:$G$33,6,0)</f>
        <v>Femenino</v>
      </c>
    </row>
    <row r="8993" spans="1:13">
      <c r="A8993" s="6">
        <v>9106</v>
      </c>
      <c r="B8993" s="2" t="s">
        <v>4781</v>
      </c>
      <c r="C8993" s="2" t="s">
        <v>4468</v>
      </c>
      <c r="D8993" s="2" t="str">
        <f>VLOOKUP(C8993,'Datos de estudiantes'!$B$2:$C$33,2,0)</f>
        <v>allison ainhoa</v>
      </c>
      <c r="E8993" s="2" t="str">
        <f>VLOOKUP(C8993,'Datos de estudiantes'!$B$2:$D$33,3,0)</f>
        <v>gómez naranjo</v>
      </c>
      <c r="F8993" s="9" t="s">
        <v>4779</v>
      </c>
      <c r="G8993" s="9" t="s">
        <v>4780</v>
      </c>
      <c r="H8993">
        <v>10</v>
      </c>
      <c r="I8993">
        <v>11</v>
      </c>
      <c r="J8993">
        <v>1</v>
      </c>
      <c r="K8993" t="str">
        <f>VLOOKUP(C8993,'Datos de estudiantes'!$B$2:$F$33,5,0)</f>
        <v>Universidad o Superior</v>
      </c>
      <c r="L8993" s="2" t="s">
        <v>4453</v>
      </c>
      <c r="M8993" t="str">
        <f>VLOOKUP(C8993,'Datos de estudiantes'!$B$2:$G$33,6,0)</f>
        <v>Femenino</v>
      </c>
    </row>
    <row r="8994" spans="1:13">
      <c r="A8994" s="6">
        <v>9107</v>
      </c>
      <c r="B8994" s="2" t="s">
        <v>1721</v>
      </c>
      <c r="C8994" s="2" t="s">
        <v>4460</v>
      </c>
      <c r="D8994" s="2" t="str">
        <f>VLOOKUP(C8994,'Datos de estudiantes'!$B$2:$C$33,2,0)</f>
        <v>yolanda betty</v>
      </c>
      <c r="E8994" s="2" t="str">
        <f>VLOOKUP(C8994,'Datos de estudiantes'!$B$2:$D$33,3,0)</f>
        <v>sanchez fernandez</v>
      </c>
      <c r="F8994" s="9" t="s">
        <v>4779</v>
      </c>
      <c r="G8994" s="9" t="s">
        <v>4780</v>
      </c>
      <c r="H8994">
        <v>7</v>
      </c>
      <c r="I8994">
        <v>10</v>
      </c>
      <c r="J8994">
        <v>1</v>
      </c>
      <c r="K8994" t="str">
        <f>VLOOKUP(C8994,'Datos de estudiantes'!$B$2:$F$33,5,0)</f>
        <v>Escuela o inferior</v>
      </c>
      <c r="L8994" s="2" t="s">
        <v>4453</v>
      </c>
      <c r="M8994" t="str">
        <f>VLOOKUP(C8994,'Datos de estudiantes'!$B$2:$G$33,6,0)</f>
        <v>Femenino</v>
      </c>
    </row>
    <row r="8995" spans="1:13">
      <c r="A8995" s="6">
        <v>9108</v>
      </c>
      <c r="B8995" s="2" t="s">
        <v>4783</v>
      </c>
      <c r="C8995" s="2" t="s">
        <v>4460</v>
      </c>
      <c r="D8995" s="2" t="str">
        <f>VLOOKUP(C8995,'Datos de estudiantes'!$B$2:$C$33,2,0)</f>
        <v>yolanda betty</v>
      </c>
      <c r="E8995" s="2" t="str">
        <f>VLOOKUP(C8995,'Datos de estudiantes'!$B$2:$D$33,3,0)</f>
        <v>sanchez fernandez</v>
      </c>
      <c r="F8995" s="9" t="s">
        <v>4779</v>
      </c>
      <c r="G8995" s="9" t="s">
        <v>4780</v>
      </c>
      <c r="H8995">
        <v>4</v>
      </c>
      <c r="I8995">
        <v>5</v>
      </c>
      <c r="J8995">
        <v>1</v>
      </c>
      <c r="K8995" t="str">
        <f>VLOOKUP(C8995,'Datos de estudiantes'!$B$2:$F$33,5,0)</f>
        <v>Escuela o inferior</v>
      </c>
      <c r="L8995" s="2" t="s">
        <v>4453</v>
      </c>
      <c r="M8995" t="str">
        <f>VLOOKUP(C8995,'Datos de estudiantes'!$B$2:$G$33,6,0)</f>
        <v>Femenino</v>
      </c>
    </row>
    <row r="8996" spans="1:13">
      <c r="A8996" s="6">
        <v>9109</v>
      </c>
      <c r="B8996" s="2" t="s">
        <v>4784</v>
      </c>
      <c r="C8996" s="2" t="s">
        <v>4455</v>
      </c>
      <c r="D8996" s="2" t="str">
        <f>VLOOKUP(C8996,'Datos de estudiantes'!$B$2:$C$33,2,0)</f>
        <v>domingo fernado</v>
      </c>
      <c r="E8996" s="2" t="str">
        <f>VLOOKUP(C8996,'Datos de estudiantes'!$B$2:$D$33,3,0)</f>
        <v>sanchez fernandez</v>
      </c>
      <c r="F8996" s="9" t="s">
        <v>4785</v>
      </c>
      <c r="G8996" s="9" t="s">
        <v>4786</v>
      </c>
      <c r="H8996">
        <v>17</v>
      </c>
      <c r="I8996">
        <v>9</v>
      </c>
      <c r="J8996">
        <v>1</v>
      </c>
      <c r="K8996" t="str">
        <f>VLOOKUP(C8996,'Datos de estudiantes'!$B$2:$F$33,5,0)</f>
        <v>Escuela o inferior</v>
      </c>
      <c r="L8996" s="2" t="s">
        <v>4453</v>
      </c>
      <c r="M8996" t="str">
        <f>VLOOKUP(C8996,'Datos de estudiantes'!$B$2:$G$33,6,0)</f>
        <v>Masculino</v>
      </c>
    </row>
    <row r="8997" spans="1:13">
      <c r="A8997" s="6">
        <v>9110</v>
      </c>
      <c r="B8997" s="2" t="s">
        <v>1120</v>
      </c>
      <c r="C8997" s="2" t="s">
        <v>4450</v>
      </c>
      <c r="D8997" s="2" t="str">
        <f>VLOOKUP(C8997,'Datos de estudiantes'!$B$2:$C$33,2,0)</f>
        <v>darwin david</v>
      </c>
      <c r="E8997" s="2" t="str">
        <f>VLOOKUP(C8997,'Datos de estudiantes'!$B$2:$D$33,3,0)</f>
        <v>vera rojas</v>
      </c>
      <c r="F8997" s="9" t="s">
        <v>4785</v>
      </c>
      <c r="G8997" s="9" t="s">
        <v>4786</v>
      </c>
      <c r="H8997">
        <v>49</v>
      </c>
      <c r="I8997">
        <v>11</v>
      </c>
      <c r="J8997">
        <v>1</v>
      </c>
      <c r="K8997" t="str">
        <f>VLOOKUP(C8997,'Datos de estudiantes'!$B$2:$F$33,5,0)</f>
        <v>Colegio</v>
      </c>
      <c r="L8997" s="2" t="s">
        <v>4453</v>
      </c>
      <c r="M8997" t="str">
        <f>VLOOKUP(C8997,'Datos de estudiantes'!$B$2:$G$33,6,0)</f>
        <v>Masculino</v>
      </c>
    </row>
    <row r="8998" spans="1:13">
      <c r="A8998" s="6">
        <v>9111</v>
      </c>
      <c r="B8998" s="2" t="s">
        <v>767</v>
      </c>
      <c r="C8998" s="2" t="s">
        <v>4455</v>
      </c>
      <c r="D8998" s="2" t="str">
        <f>VLOOKUP(C8998,'Datos de estudiantes'!$B$2:$C$33,2,0)</f>
        <v>domingo fernado</v>
      </c>
      <c r="E8998" s="2" t="str">
        <f>VLOOKUP(C8998,'Datos de estudiantes'!$B$2:$D$33,3,0)</f>
        <v>sanchez fernandez</v>
      </c>
      <c r="F8998" s="9" t="s">
        <v>4785</v>
      </c>
      <c r="G8998" s="9" t="s">
        <v>4786</v>
      </c>
      <c r="H8998">
        <v>19</v>
      </c>
      <c r="I8998">
        <v>14</v>
      </c>
      <c r="J8998">
        <v>1</v>
      </c>
      <c r="K8998" t="str">
        <f>VLOOKUP(C8998,'Datos de estudiantes'!$B$2:$F$33,5,0)</f>
        <v>Escuela o inferior</v>
      </c>
      <c r="L8998" s="2" t="s">
        <v>4453</v>
      </c>
      <c r="M8998" t="str">
        <f>VLOOKUP(C8998,'Datos de estudiantes'!$B$2:$G$33,6,0)</f>
        <v>Masculino</v>
      </c>
    </row>
    <row r="8999" spans="1:13">
      <c r="A8999" s="6">
        <v>9112</v>
      </c>
      <c r="B8999" s="2" t="s">
        <v>3885</v>
      </c>
      <c r="C8999" s="2" t="s">
        <v>4450</v>
      </c>
      <c r="D8999" s="2" t="str">
        <f>VLOOKUP(C8999,'Datos de estudiantes'!$B$2:$C$33,2,0)</f>
        <v>darwin david</v>
      </c>
      <c r="E8999" s="2" t="str">
        <f>VLOOKUP(C8999,'Datos de estudiantes'!$B$2:$D$33,3,0)</f>
        <v>vera rojas</v>
      </c>
      <c r="F8999" s="9" t="s">
        <v>4785</v>
      </c>
      <c r="G8999" s="9" t="s">
        <v>4786</v>
      </c>
      <c r="H8999">
        <v>43</v>
      </c>
      <c r="I8999">
        <v>10</v>
      </c>
      <c r="J8999">
        <v>1</v>
      </c>
      <c r="K8999" t="str">
        <f>VLOOKUP(C8999,'Datos de estudiantes'!$B$2:$F$33,5,0)</f>
        <v>Colegio</v>
      </c>
      <c r="L8999" s="2" t="s">
        <v>4453</v>
      </c>
      <c r="M8999" t="str">
        <f>VLOOKUP(C8999,'Datos de estudiantes'!$B$2:$G$33,6,0)</f>
        <v>Masculino</v>
      </c>
    </row>
    <row r="9000" spans="1:13">
      <c r="A9000" s="6">
        <v>9113</v>
      </c>
      <c r="B9000" s="2" t="s">
        <v>123</v>
      </c>
      <c r="C9000" s="2" t="s">
        <v>4455</v>
      </c>
      <c r="D9000" s="2" t="str">
        <f>VLOOKUP(C9000,'Datos de estudiantes'!$B$2:$C$33,2,0)</f>
        <v>domingo fernado</v>
      </c>
      <c r="E9000" s="2" t="str">
        <f>VLOOKUP(C9000,'Datos de estudiantes'!$B$2:$D$33,3,0)</f>
        <v>sanchez fernandez</v>
      </c>
      <c r="F9000" s="9" t="s">
        <v>4785</v>
      </c>
      <c r="G9000" s="9" t="s">
        <v>4786</v>
      </c>
      <c r="H9000">
        <v>32</v>
      </c>
      <c r="I9000">
        <v>14</v>
      </c>
      <c r="J9000">
        <v>1</v>
      </c>
      <c r="K9000" t="str">
        <f>VLOOKUP(C9000,'Datos de estudiantes'!$B$2:$F$33,5,0)</f>
        <v>Escuela o inferior</v>
      </c>
      <c r="L9000" s="2" t="s">
        <v>4453</v>
      </c>
      <c r="M9000" t="str">
        <f>VLOOKUP(C9000,'Datos de estudiantes'!$B$2:$G$33,6,0)</f>
        <v>Masculino</v>
      </c>
    </row>
    <row r="9001" spans="1:13">
      <c r="A9001" s="6">
        <v>9114</v>
      </c>
      <c r="B9001" s="2" t="s">
        <v>2448</v>
      </c>
      <c r="C9001" s="2" t="s">
        <v>4455</v>
      </c>
      <c r="D9001" s="2" t="str">
        <f>VLOOKUP(C9001,'Datos de estudiantes'!$B$2:$C$33,2,0)</f>
        <v>domingo fernado</v>
      </c>
      <c r="E9001" s="2" t="str">
        <f>VLOOKUP(C9001,'Datos de estudiantes'!$B$2:$D$33,3,0)</f>
        <v>sanchez fernandez</v>
      </c>
      <c r="F9001" s="9" t="s">
        <v>4785</v>
      </c>
      <c r="G9001" s="9" t="s">
        <v>4786</v>
      </c>
      <c r="H9001">
        <v>28</v>
      </c>
      <c r="I9001">
        <v>8</v>
      </c>
      <c r="J9001">
        <v>1</v>
      </c>
      <c r="K9001" t="str">
        <f>VLOOKUP(C9001,'Datos de estudiantes'!$B$2:$F$33,5,0)</f>
        <v>Escuela o inferior</v>
      </c>
      <c r="L9001" s="2" t="s">
        <v>4453</v>
      </c>
      <c r="M9001" t="str">
        <f>VLOOKUP(C9001,'Datos de estudiantes'!$B$2:$G$33,6,0)</f>
        <v>Masculino</v>
      </c>
    </row>
    <row r="9002" spans="1:13">
      <c r="A9002" s="6">
        <v>9115</v>
      </c>
      <c r="B9002" s="2" t="s">
        <v>4787</v>
      </c>
      <c r="C9002" s="2" t="s">
        <v>4454</v>
      </c>
      <c r="D9002" s="2" t="str">
        <f>VLOOKUP(C9002,'Datos de estudiantes'!$B$2:$C$33,2,0)</f>
        <v>josue joel</v>
      </c>
      <c r="E9002" s="2" t="str">
        <f>VLOOKUP(C9002,'Datos de estudiantes'!$B$2:$D$33,3,0)</f>
        <v>castro peralta</v>
      </c>
      <c r="F9002" s="9" t="s">
        <v>4785</v>
      </c>
      <c r="G9002" s="9" t="s">
        <v>4786</v>
      </c>
      <c r="H9002">
        <v>14</v>
      </c>
      <c r="I9002">
        <v>10</v>
      </c>
      <c r="J9002">
        <v>1</v>
      </c>
      <c r="K9002" t="str">
        <f>VLOOKUP(C9002,'Datos de estudiantes'!$B$2:$F$33,5,0)</f>
        <v>Universidad o Superior</v>
      </c>
      <c r="L9002" s="2" t="s">
        <v>4453</v>
      </c>
      <c r="M9002" t="str">
        <f>VLOOKUP(C9002,'Datos de estudiantes'!$B$2:$G$33,6,0)</f>
        <v>Masculino</v>
      </c>
    </row>
    <row r="9003" spans="1:13">
      <c r="A9003" s="6">
        <v>9116</v>
      </c>
      <c r="B9003" s="2" t="s">
        <v>3885</v>
      </c>
      <c r="C9003" s="2" t="s">
        <v>4455</v>
      </c>
      <c r="D9003" s="2" t="str">
        <f>VLOOKUP(C9003,'Datos de estudiantes'!$B$2:$C$33,2,0)</f>
        <v>domingo fernado</v>
      </c>
      <c r="E9003" s="2" t="str">
        <f>VLOOKUP(C9003,'Datos de estudiantes'!$B$2:$D$33,3,0)</f>
        <v>sanchez fernandez</v>
      </c>
      <c r="F9003" s="9" t="s">
        <v>4785</v>
      </c>
      <c r="G9003" s="9" t="s">
        <v>4786</v>
      </c>
      <c r="H9003">
        <v>43</v>
      </c>
      <c r="I9003">
        <v>10</v>
      </c>
      <c r="J9003">
        <v>1</v>
      </c>
      <c r="K9003" t="str">
        <f>VLOOKUP(C9003,'Datos de estudiantes'!$B$2:$F$33,5,0)</f>
        <v>Escuela o inferior</v>
      </c>
      <c r="L9003" s="2" t="s">
        <v>4453</v>
      </c>
      <c r="M9003" t="str">
        <f>VLOOKUP(C9003,'Datos de estudiantes'!$B$2:$G$33,6,0)</f>
        <v>Masculino</v>
      </c>
    </row>
    <row r="9004" spans="1:13">
      <c r="A9004" s="6">
        <v>9117</v>
      </c>
      <c r="B9004" s="2" t="s">
        <v>4788</v>
      </c>
      <c r="C9004" s="2" t="s">
        <v>4455</v>
      </c>
      <c r="D9004" s="2" t="str">
        <f>VLOOKUP(C9004,'Datos de estudiantes'!$B$2:$C$33,2,0)</f>
        <v>domingo fernado</v>
      </c>
      <c r="E9004" s="2" t="str">
        <f>VLOOKUP(C9004,'Datos de estudiantes'!$B$2:$D$33,3,0)</f>
        <v>sanchez fernandez</v>
      </c>
      <c r="F9004" s="9" t="s">
        <v>4785</v>
      </c>
      <c r="G9004" s="9" t="s">
        <v>4786</v>
      </c>
      <c r="H9004">
        <v>46</v>
      </c>
      <c r="I9004">
        <v>7</v>
      </c>
      <c r="J9004">
        <v>1</v>
      </c>
      <c r="K9004" t="str">
        <f>VLOOKUP(C9004,'Datos de estudiantes'!$B$2:$F$33,5,0)</f>
        <v>Escuela o inferior</v>
      </c>
      <c r="L9004" s="2" t="s">
        <v>4453</v>
      </c>
      <c r="M9004" t="str">
        <f>VLOOKUP(C9004,'Datos de estudiantes'!$B$2:$G$33,6,0)</f>
        <v>Masculino</v>
      </c>
    </row>
    <row r="9005" spans="1:13">
      <c r="A9005" s="6">
        <v>9118</v>
      </c>
      <c r="B9005" s="2" t="s">
        <v>2141</v>
      </c>
      <c r="C9005" s="2" t="s">
        <v>4455</v>
      </c>
      <c r="D9005" s="2" t="str">
        <f>VLOOKUP(C9005,'Datos de estudiantes'!$B$2:$C$33,2,0)</f>
        <v>domingo fernado</v>
      </c>
      <c r="E9005" s="2" t="str">
        <f>VLOOKUP(C9005,'Datos de estudiantes'!$B$2:$D$33,3,0)</f>
        <v>sanchez fernandez</v>
      </c>
      <c r="F9005" s="9" t="s">
        <v>4785</v>
      </c>
      <c r="G9005" s="9" t="s">
        <v>4786</v>
      </c>
      <c r="H9005">
        <v>41</v>
      </c>
      <c r="I9005">
        <v>17</v>
      </c>
      <c r="J9005">
        <v>1</v>
      </c>
      <c r="K9005" t="str">
        <f>VLOOKUP(C9005,'Datos de estudiantes'!$B$2:$F$33,5,0)</f>
        <v>Escuela o inferior</v>
      </c>
      <c r="L9005" s="2" t="s">
        <v>4453</v>
      </c>
      <c r="M9005" t="str">
        <f>VLOOKUP(C9005,'Datos de estudiantes'!$B$2:$G$33,6,0)</f>
        <v>Masculino</v>
      </c>
    </row>
    <row r="9006" spans="1:13">
      <c r="A9006" s="6">
        <v>9119</v>
      </c>
      <c r="B9006" s="2" t="s">
        <v>123</v>
      </c>
      <c r="C9006" s="2" t="s">
        <v>4454</v>
      </c>
      <c r="D9006" s="2" t="str">
        <f>VLOOKUP(C9006,'Datos de estudiantes'!$B$2:$C$33,2,0)</f>
        <v>josue joel</v>
      </c>
      <c r="E9006" s="2" t="str">
        <f>VLOOKUP(C9006,'Datos de estudiantes'!$B$2:$D$33,3,0)</f>
        <v>castro peralta</v>
      </c>
      <c r="F9006" s="9" t="s">
        <v>4785</v>
      </c>
      <c r="G9006" s="9" t="s">
        <v>4786</v>
      </c>
      <c r="H9006">
        <v>32</v>
      </c>
      <c r="I9006">
        <v>14</v>
      </c>
      <c r="J9006">
        <v>1</v>
      </c>
      <c r="K9006" t="str">
        <f>VLOOKUP(C9006,'Datos de estudiantes'!$B$2:$F$33,5,0)</f>
        <v>Universidad o Superior</v>
      </c>
      <c r="L9006" s="2" t="s">
        <v>4453</v>
      </c>
      <c r="M9006" t="str">
        <f>VLOOKUP(C9006,'Datos de estudiantes'!$B$2:$G$33,6,0)</f>
        <v>Masculino</v>
      </c>
    </row>
    <row r="9007" spans="1:13">
      <c r="A9007" s="6">
        <v>9120</v>
      </c>
      <c r="B9007" s="2" t="s">
        <v>4787</v>
      </c>
      <c r="C9007" s="2" t="s">
        <v>4455</v>
      </c>
      <c r="D9007" s="2" t="str">
        <f>VLOOKUP(C9007,'Datos de estudiantes'!$B$2:$C$33,2,0)</f>
        <v>domingo fernado</v>
      </c>
      <c r="E9007" s="2" t="str">
        <f>VLOOKUP(C9007,'Datos de estudiantes'!$B$2:$D$33,3,0)</f>
        <v>sanchez fernandez</v>
      </c>
      <c r="F9007" s="9" t="s">
        <v>4785</v>
      </c>
      <c r="G9007" s="9" t="s">
        <v>4786</v>
      </c>
      <c r="H9007">
        <v>14</v>
      </c>
      <c r="I9007">
        <v>10</v>
      </c>
      <c r="J9007">
        <v>1</v>
      </c>
      <c r="K9007" t="str">
        <f>VLOOKUP(C9007,'Datos de estudiantes'!$B$2:$F$33,5,0)</f>
        <v>Escuela o inferior</v>
      </c>
      <c r="L9007" s="2" t="s">
        <v>4453</v>
      </c>
      <c r="M9007" t="str">
        <f>VLOOKUP(C9007,'Datos de estudiantes'!$B$2:$G$33,6,0)</f>
        <v>Masculino</v>
      </c>
    </row>
    <row r="9008" spans="1:13">
      <c r="A9008" s="6">
        <v>9121</v>
      </c>
      <c r="B9008" s="2" t="s">
        <v>1706</v>
      </c>
      <c r="C9008" s="2" t="s">
        <v>4460</v>
      </c>
      <c r="D9008" s="2" t="str">
        <f>VLOOKUP(C9008,'Datos de estudiantes'!$B$2:$C$33,2,0)</f>
        <v>yolanda betty</v>
      </c>
      <c r="E9008" s="2" t="str">
        <f>VLOOKUP(C9008,'Datos de estudiantes'!$B$2:$D$33,3,0)</f>
        <v>sanchez fernandez</v>
      </c>
      <c r="F9008" s="9" t="s">
        <v>4789</v>
      </c>
      <c r="G9008" s="9" t="s">
        <v>4790</v>
      </c>
      <c r="H9008">
        <v>32</v>
      </c>
      <c r="I9008">
        <v>9</v>
      </c>
      <c r="J9008">
        <v>1</v>
      </c>
      <c r="K9008" t="str">
        <f>VLOOKUP(C9008,'Datos de estudiantes'!$B$2:$F$33,5,0)</f>
        <v>Escuela o inferior</v>
      </c>
      <c r="L9008" s="2" t="s">
        <v>4453</v>
      </c>
      <c r="M9008" t="str">
        <f>VLOOKUP(C9008,'Datos de estudiantes'!$B$2:$G$33,6,0)</f>
        <v>Femenino</v>
      </c>
    </row>
    <row r="9009" spans="1:13">
      <c r="A9009" s="6">
        <v>9122</v>
      </c>
      <c r="B9009" s="2" t="s">
        <v>4791</v>
      </c>
      <c r="C9009" s="2" t="s">
        <v>4460</v>
      </c>
      <c r="D9009" s="2" t="str">
        <f>VLOOKUP(C9009,'Datos de estudiantes'!$B$2:$C$33,2,0)</f>
        <v>yolanda betty</v>
      </c>
      <c r="E9009" s="2" t="str">
        <f>VLOOKUP(C9009,'Datos de estudiantes'!$B$2:$D$33,3,0)</f>
        <v>sanchez fernandez</v>
      </c>
      <c r="F9009" s="9" t="s">
        <v>4789</v>
      </c>
      <c r="G9009" s="9" t="s">
        <v>4790</v>
      </c>
      <c r="H9009">
        <v>37</v>
      </c>
      <c r="I9009">
        <v>10</v>
      </c>
      <c r="J9009">
        <v>1</v>
      </c>
      <c r="K9009" t="str">
        <f>VLOOKUP(C9009,'Datos de estudiantes'!$B$2:$F$33,5,0)</f>
        <v>Escuela o inferior</v>
      </c>
      <c r="L9009" s="2" t="s">
        <v>4453</v>
      </c>
      <c r="M9009" t="str">
        <f>VLOOKUP(C9009,'Datos de estudiantes'!$B$2:$G$33,6,0)</f>
        <v>Femenino</v>
      </c>
    </row>
    <row r="9010" spans="1:13">
      <c r="A9010" s="6">
        <v>9123</v>
      </c>
      <c r="B9010" s="2" t="s">
        <v>1674</v>
      </c>
      <c r="C9010" s="2" t="s">
        <v>4464</v>
      </c>
      <c r="D9010" s="2" t="str">
        <f>VLOOKUP(C9010,'Datos de estudiantes'!$B$2:$C$33,2,0)</f>
        <v>cristina</v>
      </c>
      <c r="E9010" s="2" t="str">
        <f>VLOOKUP(C9010,'Datos de estudiantes'!$B$2:$D$33,3,0)</f>
        <v>cardona veliz</v>
      </c>
      <c r="F9010" s="9" t="s">
        <v>4789</v>
      </c>
      <c r="G9010" s="9" t="s">
        <v>4790</v>
      </c>
      <c r="H9010">
        <v>14</v>
      </c>
      <c r="I9010">
        <v>10</v>
      </c>
      <c r="J9010">
        <v>1</v>
      </c>
      <c r="K9010" t="str">
        <f>VLOOKUP(C9010,'Datos de estudiantes'!$B$2:$F$33,5,0)</f>
        <v>Colegio</v>
      </c>
      <c r="L9010" s="2" t="s">
        <v>4453</v>
      </c>
      <c r="M9010" t="str">
        <f>VLOOKUP(C9010,'Datos de estudiantes'!$B$2:$G$33,6,0)</f>
        <v>Femenino</v>
      </c>
    </row>
    <row r="9011" spans="1:13">
      <c r="A9011" s="6">
        <v>9124</v>
      </c>
      <c r="B9011" s="2" t="s">
        <v>4792</v>
      </c>
      <c r="C9011" s="2" t="s">
        <v>4460</v>
      </c>
      <c r="D9011" s="2" t="str">
        <f>VLOOKUP(C9011,'Datos de estudiantes'!$B$2:$C$33,2,0)</f>
        <v>yolanda betty</v>
      </c>
      <c r="E9011" s="2" t="str">
        <f>VLOOKUP(C9011,'Datos de estudiantes'!$B$2:$D$33,3,0)</f>
        <v>sanchez fernandez</v>
      </c>
      <c r="F9011" s="9" t="s">
        <v>4789</v>
      </c>
      <c r="G9011" s="9" t="s">
        <v>4790</v>
      </c>
      <c r="H9011">
        <v>8</v>
      </c>
      <c r="I9011">
        <v>10</v>
      </c>
      <c r="J9011">
        <v>1</v>
      </c>
      <c r="K9011" t="str">
        <f>VLOOKUP(C9011,'Datos de estudiantes'!$B$2:$F$33,5,0)</f>
        <v>Escuela o inferior</v>
      </c>
      <c r="L9011" s="2" t="s">
        <v>4453</v>
      </c>
      <c r="M9011" t="str">
        <f>VLOOKUP(C9011,'Datos de estudiantes'!$B$2:$G$33,6,0)</f>
        <v>Femenino</v>
      </c>
    </row>
    <row r="9012" spans="1:13">
      <c r="A9012" s="6">
        <v>9125</v>
      </c>
      <c r="B9012" s="2" t="s">
        <v>4791</v>
      </c>
      <c r="C9012" s="2" t="s">
        <v>4464</v>
      </c>
      <c r="D9012" s="2" t="str">
        <f>VLOOKUP(C9012,'Datos de estudiantes'!$B$2:$C$33,2,0)</f>
        <v>cristina</v>
      </c>
      <c r="E9012" s="2" t="str">
        <f>VLOOKUP(C9012,'Datos de estudiantes'!$B$2:$D$33,3,0)</f>
        <v>cardona veliz</v>
      </c>
      <c r="F9012" s="9" t="s">
        <v>4789</v>
      </c>
      <c r="G9012" s="9" t="s">
        <v>4790</v>
      </c>
      <c r="H9012">
        <v>37</v>
      </c>
      <c r="I9012">
        <v>10</v>
      </c>
      <c r="J9012">
        <v>1</v>
      </c>
      <c r="K9012" t="str">
        <f>VLOOKUP(C9012,'Datos de estudiantes'!$B$2:$F$33,5,0)</f>
        <v>Colegio</v>
      </c>
      <c r="L9012" s="2" t="s">
        <v>4453</v>
      </c>
      <c r="M9012" t="str">
        <f>VLOOKUP(C9012,'Datos de estudiantes'!$B$2:$G$33,6,0)</f>
        <v>Femenino</v>
      </c>
    </row>
    <row r="9013" spans="1:13">
      <c r="A9013" s="6">
        <v>9126</v>
      </c>
      <c r="B9013" s="2" t="s">
        <v>1706</v>
      </c>
      <c r="C9013" s="2" t="s">
        <v>4468</v>
      </c>
      <c r="D9013" s="2" t="str">
        <f>VLOOKUP(C9013,'Datos de estudiantes'!$B$2:$C$33,2,0)</f>
        <v>allison ainhoa</v>
      </c>
      <c r="E9013" s="2" t="str">
        <f>VLOOKUP(C9013,'Datos de estudiantes'!$B$2:$D$33,3,0)</f>
        <v>gómez naranjo</v>
      </c>
      <c r="F9013" s="9" t="s">
        <v>4789</v>
      </c>
      <c r="G9013" s="9" t="s">
        <v>4790</v>
      </c>
      <c r="H9013">
        <v>32</v>
      </c>
      <c r="I9013">
        <v>9</v>
      </c>
      <c r="J9013">
        <v>1</v>
      </c>
      <c r="K9013" t="str">
        <f>VLOOKUP(C9013,'Datos de estudiantes'!$B$2:$F$33,5,0)</f>
        <v>Universidad o Superior</v>
      </c>
      <c r="L9013" s="2" t="s">
        <v>4453</v>
      </c>
      <c r="M9013" t="str">
        <f>VLOOKUP(C9013,'Datos de estudiantes'!$B$2:$G$33,6,0)</f>
        <v>Femenino</v>
      </c>
    </row>
    <row r="9014" spans="1:13">
      <c r="A9014" s="6">
        <v>9127</v>
      </c>
      <c r="B9014" s="2" t="s">
        <v>1674</v>
      </c>
      <c r="C9014" s="2" t="s">
        <v>4460</v>
      </c>
      <c r="D9014" s="2" t="str">
        <f>VLOOKUP(C9014,'Datos de estudiantes'!$B$2:$C$33,2,0)</f>
        <v>yolanda betty</v>
      </c>
      <c r="E9014" s="2" t="str">
        <f>VLOOKUP(C9014,'Datos de estudiantes'!$B$2:$D$33,3,0)</f>
        <v>sanchez fernandez</v>
      </c>
      <c r="F9014" s="9" t="s">
        <v>4789</v>
      </c>
      <c r="G9014" s="9" t="s">
        <v>4790</v>
      </c>
      <c r="H9014">
        <v>14</v>
      </c>
      <c r="I9014">
        <v>10</v>
      </c>
      <c r="J9014">
        <v>1</v>
      </c>
      <c r="K9014" t="str">
        <f>VLOOKUP(C9014,'Datos de estudiantes'!$B$2:$F$33,5,0)</f>
        <v>Escuela o inferior</v>
      </c>
      <c r="L9014" s="2" t="s">
        <v>4453</v>
      </c>
      <c r="M9014" t="str">
        <f>VLOOKUP(C9014,'Datos de estudiantes'!$B$2:$G$33,6,0)</f>
        <v>Femenino</v>
      </c>
    </row>
    <row r="9015" spans="1:13">
      <c r="A9015" s="6">
        <v>9128</v>
      </c>
      <c r="B9015" s="2" t="s">
        <v>4793</v>
      </c>
      <c r="C9015" s="2" t="s">
        <v>4464</v>
      </c>
      <c r="D9015" s="2" t="str">
        <f>VLOOKUP(C9015,'Datos de estudiantes'!$B$2:$C$33,2,0)</f>
        <v>cristina</v>
      </c>
      <c r="E9015" s="2" t="str">
        <f>VLOOKUP(C9015,'Datos de estudiantes'!$B$2:$D$33,3,0)</f>
        <v>cardona veliz</v>
      </c>
      <c r="F9015" s="9" t="s">
        <v>4789</v>
      </c>
      <c r="G9015" s="9" t="s">
        <v>4790</v>
      </c>
      <c r="H9015">
        <v>35</v>
      </c>
      <c r="I9015">
        <v>9</v>
      </c>
      <c r="J9015">
        <v>1</v>
      </c>
      <c r="K9015" t="str">
        <f>VLOOKUP(C9015,'Datos de estudiantes'!$B$2:$F$33,5,0)</f>
        <v>Colegio</v>
      </c>
      <c r="L9015" s="2" t="s">
        <v>4453</v>
      </c>
      <c r="M9015" t="str">
        <f>VLOOKUP(C9015,'Datos de estudiantes'!$B$2:$G$33,6,0)</f>
        <v>Femenino</v>
      </c>
    </row>
    <row r="9016" spans="1:13">
      <c r="A9016" s="6">
        <v>9129</v>
      </c>
      <c r="B9016" s="2" t="s">
        <v>4007</v>
      </c>
      <c r="C9016" s="2" t="s">
        <v>4464</v>
      </c>
      <c r="D9016" s="2" t="str">
        <f>VLOOKUP(C9016,'Datos de estudiantes'!$B$2:$C$33,2,0)</f>
        <v>cristina</v>
      </c>
      <c r="E9016" s="2" t="str">
        <f>VLOOKUP(C9016,'Datos de estudiantes'!$B$2:$D$33,3,0)</f>
        <v>cardona veliz</v>
      </c>
      <c r="F9016" s="9" t="s">
        <v>4789</v>
      </c>
      <c r="G9016" s="9" t="s">
        <v>4790</v>
      </c>
      <c r="H9016">
        <v>18</v>
      </c>
      <c r="I9016">
        <v>13</v>
      </c>
      <c r="J9016">
        <v>1</v>
      </c>
      <c r="K9016" t="str">
        <f>VLOOKUP(C9016,'Datos de estudiantes'!$B$2:$F$33,5,0)</f>
        <v>Colegio</v>
      </c>
      <c r="L9016" s="2" t="s">
        <v>4453</v>
      </c>
      <c r="M9016" t="str">
        <f>VLOOKUP(C9016,'Datos de estudiantes'!$B$2:$G$33,6,0)</f>
        <v>Femenino</v>
      </c>
    </row>
    <row r="9017" spans="1:13">
      <c r="A9017" s="6">
        <v>9130</v>
      </c>
      <c r="B9017" s="2" t="s">
        <v>4793</v>
      </c>
      <c r="C9017" s="2" t="s">
        <v>4460</v>
      </c>
      <c r="D9017" s="2" t="str">
        <f>VLOOKUP(C9017,'Datos de estudiantes'!$B$2:$C$33,2,0)</f>
        <v>yolanda betty</v>
      </c>
      <c r="E9017" s="2" t="str">
        <f>VLOOKUP(C9017,'Datos de estudiantes'!$B$2:$D$33,3,0)</f>
        <v>sanchez fernandez</v>
      </c>
      <c r="F9017" s="9" t="s">
        <v>4789</v>
      </c>
      <c r="G9017" s="9" t="s">
        <v>4790</v>
      </c>
      <c r="H9017">
        <v>35</v>
      </c>
      <c r="I9017">
        <v>9</v>
      </c>
      <c r="J9017">
        <v>1</v>
      </c>
      <c r="K9017" t="str">
        <f>VLOOKUP(C9017,'Datos de estudiantes'!$B$2:$F$33,5,0)</f>
        <v>Escuela o inferior</v>
      </c>
      <c r="L9017" s="2" t="s">
        <v>4453</v>
      </c>
      <c r="M9017" t="str">
        <f>VLOOKUP(C9017,'Datos de estudiantes'!$B$2:$G$33,6,0)</f>
        <v>Femenino</v>
      </c>
    </row>
    <row r="9018" spans="1:13">
      <c r="A9018" s="6">
        <v>9131</v>
      </c>
      <c r="B9018" s="2" t="s">
        <v>1706</v>
      </c>
      <c r="C9018" s="2" t="s">
        <v>4464</v>
      </c>
      <c r="D9018" s="2" t="str">
        <f>VLOOKUP(C9018,'Datos de estudiantes'!$B$2:$C$33,2,0)</f>
        <v>cristina</v>
      </c>
      <c r="E9018" s="2" t="str">
        <f>VLOOKUP(C9018,'Datos de estudiantes'!$B$2:$D$33,3,0)</f>
        <v>cardona veliz</v>
      </c>
      <c r="F9018" s="9" t="s">
        <v>4789</v>
      </c>
      <c r="G9018" s="9" t="s">
        <v>4790</v>
      </c>
      <c r="H9018">
        <v>32</v>
      </c>
      <c r="I9018">
        <v>9</v>
      </c>
      <c r="J9018">
        <v>1</v>
      </c>
      <c r="K9018" t="str">
        <f>VLOOKUP(C9018,'Datos de estudiantes'!$B$2:$F$33,5,0)</f>
        <v>Colegio</v>
      </c>
      <c r="L9018" s="2" t="s">
        <v>4453</v>
      </c>
      <c r="M9018" t="str">
        <f>VLOOKUP(C9018,'Datos de estudiantes'!$B$2:$G$33,6,0)</f>
        <v>Femenino</v>
      </c>
    </row>
    <row r="9019" spans="1:13">
      <c r="A9019" s="6">
        <v>9133</v>
      </c>
      <c r="B9019" s="2" t="s">
        <v>4794</v>
      </c>
      <c r="C9019" s="2" t="s">
        <v>4455</v>
      </c>
      <c r="D9019" s="2" t="str">
        <f>VLOOKUP(C9019,'Datos de estudiantes'!$B$2:$C$33,2,0)</f>
        <v>domingo fernado</v>
      </c>
      <c r="E9019" s="2" t="str">
        <f>VLOOKUP(C9019,'Datos de estudiantes'!$B$2:$D$33,3,0)</f>
        <v>sanchez fernandez</v>
      </c>
      <c r="F9019" s="9" t="s">
        <v>4795</v>
      </c>
      <c r="G9019" s="9" t="s">
        <v>4796</v>
      </c>
      <c r="H9019">
        <v>22</v>
      </c>
      <c r="I9019">
        <v>8</v>
      </c>
      <c r="J9019">
        <v>1</v>
      </c>
      <c r="K9019" t="str">
        <f>VLOOKUP(C9019,'Datos de estudiantes'!$B$2:$F$33,5,0)</f>
        <v>Escuela o inferior</v>
      </c>
      <c r="L9019" s="2" t="s">
        <v>4453</v>
      </c>
      <c r="M9019" t="str">
        <f>VLOOKUP(C9019,'Datos de estudiantes'!$B$2:$G$33,6,0)</f>
        <v>Masculino</v>
      </c>
    </row>
    <row r="9020" spans="1:13">
      <c r="A9020" s="6">
        <v>9132</v>
      </c>
      <c r="B9020" s="2" t="s">
        <v>2913</v>
      </c>
      <c r="C9020" s="2" t="s">
        <v>4455</v>
      </c>
      <c r="D9020" s="2" t="str">
        <f>VLOOKUP(C9020,'Datos de estudiantes'!$B$2:$C$33,2,0)</f>
        <v>domingo fernado</v>
      </c>
      <c r="E9020" s="2" t="str">
        <f>VLOOKUP(C9020,'Datos de estudiantes'!$B$2:$D$33,3,0)</f>
        <v>sanchez fernandez</v>
      </c>
      <c r="F9020" s="9" t="s">
        <v>4795</v>
      </c>
      <c r="G9020" s="9" t="s">
        <v>4796</v>
      </c>
      <c r="H9020">
        <v>40</v>
      </c>
      <c r="I9020">
        <v>5</v>
      </c>
      <c r="J9020">
        <v>1</v>
      </c>
      <c r="K9020" t="str">
        <f>VLOOKUP(C9020,'Datos de estudiantes'!$B$2:$F$33,5,0)</f>
        <v>Escuela o inferior</v>
      </c>
      <c r="L9020" s="2" t="s">
        <v>4453</v>
      </c>
      <c r="M9020" t="str">
        <f>VLOOKUP(C9020,'Datos de estudiantes'!$B$2:$G$33,6,0)</f>
        <v>Masculino</v>
      </c>
    </row>
    <row r="9021" spans="1:13">
      <c r="A9021" s="6">
        <v>9134</v>
      </c>
      <c r="B9021" s="2" t="s">
        <v>2811</v>
      </c>
      <c r="C9021" s="2" t="s">
        <v>4454</v>
      </c>
      <c r="D9021" s="2" t="str">
        <f>VLOOKUP(C9021,'Datos de estudiantes'!$B$2:$C$33,2,0)</f>
        <v>josue joel</v>
      </c>
      <c r="E9021" s="2" t="str">
        <f>VLOOKUP(C9021,'Datos de estudiantes'!$B$2:$D$33,3,0)</f>
        <v>castro peralta</v>
      </c>
      <c r="F9021" s="9" t="s">
        <v>4795</v>
      </c>
      <c r="G9021" s="9" t="s">
        <v>4796</v>
      </c>
      <c r="H9021">
        <v>34</v>
      </c>
      <c r="I9021">
        <v>9</v>
      </c>
      <c r="J9021">
        <v>1</v>
      </c>
      <c r="K9021" t="str">
        <f>VLOOKUP(C9021,'Datos de estudiantes'!$B$2:$F$33,5,0)</f>
        <v>Universidad o Superior</v>
      </c>
      <c r="L9021" s="2" t="s">
        <v>4453</v>
      </c>
      <c r="M9021" t="str">
        <f>VLOOKUP(C9021,'Datos de estudiantes'!$B$2:$G$33,6,0)</f>
        <v>Masculino</v>
      </c>
    </row>
    <row r="9022" spans="1:13">
      <c r="A9022" s="6">
        <v>9136</v>
      </c>
      <c r="B9022" s="2" t="s">
        <v>4797</v>
      </c>
      <c r="C9022" s="2" t="s">
        <v>4455</v>
      </c>
      <c r="D9022" s="2" t="str">
        <f>VLOOKUP(C9022,'Datos de estudiantes'!$B$2:$C$33,2,0)</f>
        <v>domingo fernado</v>
      </c>
      <c r="E9022" s="2" t="str">
        <f>VLOOKUP(C9022,'Datos de estudiantes'!$B$2:$D$33,3,0)</f>
        <v>sanchez fernandez</v>
      </c>
      <c r="F9022" s="9" t="s">
        <v>4795</v>
      </c>
      <c r="G9022" s="9" t="s">
        <v>4796</v>
      </c>
      <c r="H9022">
        <v>21</v>
      </c>
      <c r="I9022">
        <v>10</v>
      </c>
      <c r="J9022">
        <v>1</v>
      </c>
      <c r="K9022" t="str">
        <f>VLOOKUP(C9022,'Datos de estudiantes'!$B$2:$F$33,5,0)</f>
        <v>Escuela o inferior</v>
      </c>
      <c r="L9022" s="2" t="s">
        <v>4453</v>
      </c>
      <c r="M9022" t="str">
        <f>VLOOKUP(C9022,'Datos de estudiantes'!$B$2:$G$33,6,0)</f>
        <v>Masculino</v>
      </c>
    </row>
    <row r="9023" spans="1:13">
      <c r="A9023" s="6">
        <v>9138</v>
      </c>
      <c r="B9023" s="2" t="s">
        <v>1655</v>
      </c>
      <c r="C9023" s="2" t="s">
        <v>4450</v>
      </c>
      <c r="D9023" s="2" t="str">
        <f>VLOOKUP(C9023,'Datos de estudiantes'!$B$2:$C$33,2,0)</f>
        <v>darwin david</v>
      </c>
      <c r="E9023" s="2" t="str">
        <f>VLOOKUP(C9023,'Datos de estudiantes'!$B$2:$D$33,3,0)</f>
        <v>vera rojas</v>
      </c>
      <c r="F9023" s="9" t="s">
        <v>4795</v>
      </c>
      <c r="G9023" s="9" t="s">
        <v>4796</v>
      </c>
      <c r="H9023">
        <v>31</v>
      </c>
      <c r="I9023">
        <v>10</v>
      </c>
      <c r="J9023">
        <v>1</v>
      </c>
      <c r="K9023" t="str">
        <f>VLOOKUP(C9023,'Datos de estudiantes'!$B$2:$F$33,5,0)</f>
        <v>Colegio</v>
      </c>
      <c r="L9023" s="2" t="s">
        <v>4453</v>
      </c>
      <c r="M9023" t="str">
        <f>VLOOKUP(C9023,'Datos de estudiantes'!$B$2:$G$33,6,0)</f>
        <v>Masculino</v>
      </c>
    </row>
    <row r="9024" spans="1:13">
      <c r="A9024" s="6">
        <v>9137</v>
      </c>
      <c r="B9024" s="2" t="s">
        <v>1150</v>
      </c>
      <c r="C9024" s="2" t="s">
        <v>4450</v>
      </c>
      <c r="D9024" s="2" t="str">
        <f>VLOOKUP(C9024,'Datos de estudiantes'!$B$2:$C$33,2,0)</f>
        <v>darwin david</v>
      </c>
      <c r="E9024" s="2" t="str">
        <f>VLOOKUP(C9024,'Datos de estudiantes'!$B$2:$D$33,3,0)</f>
        <v>vera rojas</v>
      </c>
      <c r="F9024" s="9" t="s">
        <v>4795</v>
      </c>
      <c r="G9024" s="9" t="s">
        <v>4796</v>
      </c>
      <c r="H9024">
        <v>3</v>
      </c>
      <c r="I9024">
        <v>15</v>
      </c>
      <c r="J9024">
        <v>1</v>
      </c>
      <c r="K9024" t="str">
        <f>VLOOKUP(C9024,'Datos de estudiantes'!$B$2:$F$33,5,0)</f>
        <v>Colegio</v>
      </c>
      <c r="L9024" s="2" t="s">
        <v>4453</v>
      </c>
      <c r="M9024" t="str">
        <f>VLOOKUP(C9024,'Datos de estudiantes'!$B$2:$G$33,6,0)</f>
        <v>Masculino</v>
      </c>
    </row>
    <row r="9025" spans="1:13">
      <c r="A9025" s="6">
        <v>9139</v>
      </c>
      <c r="B9025" s="2" t="s">
        <v>476</v>
      </c>
      <c r="C9025" s="2" t="s">
        <v>4468</v>
      </c>
      <c r="D9025" s="2" t="str">
        <f>VLOOKUP(C9025,'Datos de estudiantes'!$B$2:$C$33,2,0)</f>
        <v>allison ainhoa</v>
      </c>
      <c r="E9025" s="2" t="str">
        <f>VLOOKUP(C9025,'Datos de estudiantes'!$B$2:$D$33,3,0)</f>
        <v>gómez naranjo</v>
      </c>
      <c r="F9025" s="9" t="s">
        <v>4798</v>
      </c>
      <c r="G9025" s="9" t="s">
        <v>4799</v>
      </c>
      <c r="H9025">
        <v>30</v>
      </c>
      <c r="I9025">
        <v>8</v>
      </c>
      <c r="J9025">
        <v>1</v>
      </c>
      <c r="K9025" t="str">
        <f>VLOOKUP(C9025,'Datos de estudiantes'!$B$2:$F$33,5,0)</f>
        <v>Universidad o Superior</v>
      </c>
      <c r="L9025" s="2" t="s">
        <v>4453</v>
      </c>
      <c r="M9025" t="str">
        <f>VLOOKUP(C9025,'Datos de estudiantes'!$B$2:$G$33,6,0)</f>
        <v>Femenino</v>
      </c>
    </row>
    <row r="9026" spans="1:13">
      <c r="A9026" s="6">
        <v>9140</v>
      </c>
      <c r="B9026" s="2" t="s">
        <v>740</v>
      </c>
      <c r="C9026" s="2" t="s">
        <v>4460</v>
      </c>
      <c r="D9026" s="2" t="str">
        <f>VLOOKUP(C9026,'Datos de estudiantes'!$B$2:$C$33,2,0)</f>
        <v>yolanda betty</v>
      </c>
      <c r="E9026" s="2" t="str">
        <f>VLOOKUP(C9026,'Datos de estudiantes'!$B$2:$D$33,3,0)</f>
        <v>sanchez fernandez</v>
      </c>
      <c r="F9026" s="9" t="s">
        <v>4798</v>
      </c>
      <c r="G9026" s="9" t="s">
        <v>4799</v>
      </c>
      <c r="H9026">
        <v>23</v>
      </c>
      <c r="I9026">
        <v>14</v>
      </c>
      <c r="J9026">
        <v>1</v>
      </c>
      <c r="K9026" t="str">
        <f>VLOOKUP(C9026,'Datos de estudiantes'!$B$2:$F$33,5,0)</f>
        <v>Escuela o inferior</v>
      </c>
      <c r="L9026" s="2" t="s">
        <v>4453</v>
      </c>
      <c r="M9026" t="str">
        <f>VLOOKUP(C9026,'Datos de estudiantes'!$B$2:$G$33,6,0)</f>
        <v>Femenino</v>
      </c>
    </row>
    <row r="9027" spans="1:13">
      <c r="A9027" s="6">
        <v>9141</v>
      </c>
      <c r="B9027" s="2" t="s">
        <v>812</v>
      </c>
      <c r="C9027" s="2" t="s">
        <v>4464</v>
      </c>
      <c r="D9027" s="2" t="str">
        <f>VLOOKUP(C9027,'Datos de estudiantes'!$B$2:$C$33,2,0)</f>
        <v>cristina</v>
      </c>
      <c r="E9027" s="2" t="str">
        <f>VLOOKUP(C9027,'Datos de estudiantes'!$B$2:$D$33,3,0)</f>
        <v>cardona veliz</v>
      </c>
      <c r="F9027" s="9" t="s">
        <v>4798</v>
      </c>
      <c r="G9027" s="9" t="s">
        <v>4799</v>
      </c>
      <c r="H9027">
        <v>14</v>
      </c>
      <c r="I9027">
        <v>12</v>
      </c>
      <c r="J9027">
        <v>1</v>
      </c>
      <c r="K9027" t="str">
        <f>VLOOKUP(C9027,'Datos de estudiantes'!$B$2:$F$33,5,0)</f>
        <v>Colegio</v>
      </c>
      <c r="L9027" s="2" t="s">
        <v>4453</v>
      </c>
      <c r="M9027" t="str">
        <f>VLOOKUP(C9027,'Datos de estudiantes'!$B$2:$G$33,6,0)</f>
        <v>Femenino</v>
      </c>
    </row>
    <row r="9028" spans="1:13">
      <c r="A9028" s="6">
        <v>9142</v>
      </c>
      <c r="B9028" s="2" t="s">
        <v>755</v>
      </c>
      <c r="C9028" s="2" t="s">
        <v>4460</v>
      </c>
      <c r="D9028" s="2" t="str">
        <f>VLOOKUP(C9028,'Datos de estudiantes'!$B$2:$C$33,2,0)</f>
        <v>yolanda betty</v>
      </c>
      <c r="E9028" s="2" t="str">
        <f>VLOOKUP(C9028,'Datos de estudiantes'!$B$2:$D$33,3,0)</f>
        <v>sanchez fernandez</v>
      </c>
      <c r="F9028" s="9" t="s">
        <v>4798</v>
      </c>
      <c r="G9028" s="9" t="s">
        <v>4799</v>
      </c>
      <c r="H9028">
        <v>49</v>
      </c>
      <c r="I9028">
        <v>9</v>
      </c>
      <c r="J9028">
        <v>1</v>
      </c>
      <c r="K9028" t="str">
        <f>VLOOKUP(C9028,'Datos de estudiantes'!$B$2:$F$33,5,0)</f>
        <v>Escuela o inferior</v>
      </c>
      <c r="L9028" s="2" t="s">
        <v>4453</v>
      </c>
      <c r="M9028" t="str">
        <f>VLOOKUP(C9028,'Datos de estudiantes'!$B$2:$G$33,6,0)</f>
        <v>Femenino</v>
      </c>
    </row>
    <row r="9029" spans="1:13">
      <c r="A9029" s="6">
        <v>9143</v>
      </c>
      <c r="B9029" s="2" t="s">
        <v>812</v>
      </c>
      <c r="C9029" s="2" t="s">
        <v>4460</v>
      </c>
      <c r="D9029" s="2" t="str">
        <f>VLOOKUP(C9029,'Datos de estudiantes'!$B$2:$C$33,2,0)</f>
        <v>yolanda betty</v>
      </c>
      <c r="E9029" s="2" t="str">
        <f>VLOOKUP(C9029,'Datos de estudiantes'!$B$2:$D$33,3,0)</f>
        <v>sanchez fernandez</v>
      </c>
      <c r="F9029" s="9" t="s">
        <v>4798</v>
      </c>
      <c r="G9029" s="9" t="s">
        <v>4799</v>
      </c>
      <c r="H9029">
        <v>14</v>
      </c>
      <c r="I9029">
        <v>12</v>
      </c>
      <c r="J9029">
        <v>1</v>
      </c>
      <c r="K9029" t="str">
        <f>VLOOKUP(C9029,'Datos de estudiantes'!$B$2:$F$33,5,0)</f>
        <v>Escuela o inferior</v>
      </c>
      <c r="L9029" s="2" t="s">
        <v>4453</v>
      </c>
      <c r="M9029" t="str">
        <f>VLOOKUP(C9029,'Datos de estudiantes'!$B$2:$G$33,6,0)</f>
        <v>Femenino</v>
      </c>
    </row>
    <row r="9030" spans="1:13">
      <c r="A9030" s="6">
        <v>9144</v>
      </c>
      <c r="B9030" s="2" t="s">
        <v>476</v>
      </c>
      <c r="C9030" s="2" t="s">
        <v>4460</v>
      </c>
      <c r="D9030" s="2" t="str">
        <f>VLOOKUP(C9030,'Datos de estudiantes'!$B$2:$C$33,2,0)</f>
        <v>yolanda betty</v>
      </c>
      <c r="E9030" s="2" t="str">
        <f>VLOOKUP(C9030,'Datos de estudiantes'!$B$2:$D$33,3,0)</f>
        <v>sanchez fernandez</v>
      </c>
      <c r="F9030" s="9" t="s">
        <v>4798</v>
      </c>
      <c r="G9030" s="9" t="s">
        <v>4799</v>
      </c>
      <c r="H9030">
        <v>30</v>
      </c>
      <c r="I9030">
        <v>8</v>
      </c>
      <c r="J9030">
        <v>1</v>
      </c>
      <c r="K9030" t="str">
        <f>VLOOKUP(C9030,'Datos de estudiantes'!$B$2:$F$33,5,0)</f>
        <v>Escuela o inferior</v>
      </c>
      <c r="L9030" s="2" t="s">
        <v>4453</v>
      </c>
      <c r="M9030" t="str">
        <f>VLOOKUP(C9030,'Datos de estudiantes'!$B$2:$G$33,6,0)</f>
        <v>Femenino</v>
      </c>
    </row>
    <row r="9031" spans="1:13">
      <c r="A9031" s="6">
        <v>9145</v>
      </c>
      <c r="B9031" s="2" t="s">
        <v>1692</v>
      </c>
      <c r="C9031" s="2" t="s">
        <v>4464</v>
      </c>
      <c r="D9031" s="2" t="str">
        <f>VLOOKUP(C9031,'Datos de estudiantes'!$B$2:$C$33,2,0)</f>
        <v>cristina</v>
      </c>
      <c r="E9031" s="2" t="str">
        <f>VLOOKUP(C9031,'Datos de estudiantes'!$B$2:$D$33,3,0)</f>
        <v>cardona veliz</v>
      </c>
      <c r="F9031" s="9" t="s">
        <v>4798</v>
      </c>
      <c r="G9031" s="9" t="s">
        <v>4799</v>
      </c>
      <c r="H9031">
        <v>19</v>
      </c>
      <c r="I9031">
        <v>7</v>
      </c>
      <c r="J9031">
        <v>2</v>
      </c>
      <c r="K9031" t="str">
        <f>VLOOKUP(C9031,'Datos de estudiantes'!$B$2:$F$33,5,0)</f>
        <v>Colegio</v>
      </c>
      <c r="L9031" s="2" t="s">
        <v>4453</v>
      </c>
      <c r="M9031" t="str">
        <f>VLOOKUP(C9031,'Datos de estudiantes'!$B$2:$G$33,6,0)</f>
        <v>Femenino</v>
      </c>
    </row>
    <row r="9032" spans="1:13">
      <c r="A9032" s="6">
        <v>9146</v>
      </c>
      <c r="B9032" s="2" t="s">
        <v>131</v>
      </c>
      <c r="C9032" s="2" t="s">
        <v>4464</v>
      </c>
      <c r="D9032" s="2" t="str">
        <f>VLOOKUP(C9032,'Datos de estudiantes'!$B$2:$C$33,2,0)</f>
        <v>cristina</v>
      </c>
      <c r="E9032" s="2" t="str">
        <f>VLOOKUP(C9032,'Datos de estudiantes'!$B$2:$D$33,3,0)</f>
        <v>cardona veliz</v>
      </c>
      <c r="F9032" s="9" t="s">
        <v>4798</v>
      </c>
      <c r="G9032" s="9" t="s">
        <v>4799</v>
      </c>
      <c r="H9032">
        <v>18</v>
      </c>
      <c r="I9032">
        <v>10</v>
      </c>
      <c r="J9032">
        <v>1</v>
      </c>
      <c r="K9032" t="str">
        <f>VLOOKUP(C9032,'Datos de estudiantes'!$B$2:$F$33,5,0)</f>
        <v>Colegio</v>
      </c>
      <c r="L9032" s="2" t="s">
        <v>4453</v>
      </c>
      <c r="M9032" t="str">
        <f>VLOOKUP(C9032,'Datos de estudiantes'!$B$2:$G$33,6,0)</f>
        <v>Femenino</v>
      </c>
    </row>
    <row r="9033" spans="1:13">
      <c r="A9033" s="6">
        <v>9147</v>
      </c>
      <c r="B9033" s="2" t="s">
        <v>476</v>
      </c>
      <c r="C9033" s="2" t="s">
        <v>4464</v>
      </c>
      <c r="D9033" s="2" t="str">
        <f>VLOOKUP(C9033,'Datos de estudiantes'!$B$2:$C$33,2,0)</f>
        <v>cristina</v>
      </c>
      <c r="E9033" s="2" t="str">
        <f>VLOOKUP(C9033,'Datos de estudiantes'!$B$2:$D$33,3,0)</f>
        <v>cardona veliz</v>
      </c>
      <c r="F9033" s="9" t="s">
        <v>4798</v>
      </c>
      <c r="G9033" s="9" t="s">
        <v>4799</v>
      </c>
      <c r="H9033">
        <v>30</v>
      </c>
      <c r="I9033">
        <v>8</v>
      </c>
      <c r="J9033">
        <v>1</v>
      </c>
      <c r="K9033" t="str">
        <f>VLOOKUP(C9033,'Datos de estudiantes'!$B$2:$F$33,5,0)</f>
        <v>Colegio</v>
      </c>
      <c r="L9033" s="2" t="s">
        <v>4453</v>
      </c>
      <c r="M9033" t="str">
        <f>VLOOKUP(C9033,'Datos de estudiantes'!$B$2:$G$33,6,0)</f>
        <v>Femenino</v>
      </c>
    </row>
    <row r="9034" spans="1:13">
      <c r="A9034" s="6">
        <v>9148</v>
      </c>
      <c r="B9034" s="2" t="s">
        <v>755</v>
      </c>
      <c r="C9034" s="2" t="s">
        <v>4464</v>
      </c>
      <c r="D9034" s="2" t="str">
        <f>VLOOKUP(C9034,'Datos de estudiantes'!$B$2:$C$33,2,0)</f>
        <v>cristina</v>
      </c>
      <c r="E9034" s="2" t="str">
        <f>VLOOKUP(C9034,'Datos de estudiantes'!$B$2:$D$33,3,0)</f>
        <v>cardona veliz</v>
      </c>
      <c r="F9034" s="9" t="s">
        <v>4798</v>
      </c>
      <c r="G9034" s="9" t="s">
        <v>4799</v>
      </c>
      <c r="H9034">
        <v>49</v>
      </c>
      <c r="I9034">
        <v>9</v>
      </c>
      <c r="J9034">
        <v>1</v>
      </c>
      <c r="K9034" t="str">
        <f>VLOOKUP(C9034,'Datos de estudiantes'!$B$2:$F$33,5,0)</f>
        <v>Colegio</v>
      </c>
      <c r="L9034" s="2" t="s">
        <v>4453</v>
      </c>
      <c r="M9034" t="str">
        <f>VLOOKUP(C9034,'Datos de estudiantes'!$B$2:$G$33,6,0)</f>
        <v>Femenino</v>
      </c>
    </row>
    <row r="9035" spans="1:13">
      <c r="A9035" s="6">
        <v>9149</v>
      </c>
      <c r="B9035" s="2" t="s">
        <v>1791</v>
      </c>
      <c r="C9035" s="2" t="s">
        <v>4460</v>
      </c>
      <c r="D9035" s="2" t="str">
        <f>VLOOKUP(C9035,'Datos de estudiantes'!$B$2:$C$33,2,0)</f>
        <v>yolanda betty</v>
      </c>
      <c r="E9035" s="2" t="str">
        <f>VLOOKUP(C9035,'Datos de estudiantes'!$B$2:$D$33,3,0)</f>
        <v>sanchez fernandez</v>
      </c>
      <c r="F9035" s="9" t="s">
        <v>4798</v>
      </c>
      <c r="G9035" s="9" t="s">
        <v>4799</v>
      </c>
      <c r="H9035">
        <v>15</v>
      </c>
      <c r="I9035">
        <v>12</v>
      </c>
      <c r="J9035">
        <v>1</v>
      </c>
      <c r="K9035" t="str">
        <f>VLOOKUP(C9035,'Datos de estudiantes'!$B$2:$F$33,5,0)</f>
        <v>Escuela o inferior</v>
      </c>
      <c r="L9035" s="2" t="s">
        <v>4453</v>
      </c>
      <c r="M9035" t="str">
        <f>VLOOKUP(C9035,'Datos de estudiantes'!$B$2:$G$33,6,0)</f>
        <v>Femenino</v>
      </c>
    </row>
    <row r="9036" spans="1:13">
      <c r="A9036" s="6">
        <v>9155</v>
      </c>
      <c r="B9036" s="2" t="s">
        <v>2975</v>
      </c>
      <c r="C9036" s="2" t="s">
        <v>4454</v>
      </c>
      <c r="D9036" s="2" t="str">
        <f>VLOOKUP(C9036,'Datos de estudiantes'!$B$2:$C$33,2,0)</f>
        <v>josue joel</v>
      </c>
      <c r="E9036" s="2" t="str">
        <f>VLOOKUP(C9036,'Datos de estudiantes'!$B$2:$D$33,3,0)</f>
        <v>castro peralta</v>
      </c>
      <c r="F9036" s="9" t="s">
        <v>4800</v>
      </c>
      <c r="G9036" s="9" t="s">
        <v>4801</v>
      </c>
      <c r="H9036">
        <v>44</v>
      </c>
      <c r="I9036">
        <v>12</v>
      </c>
      <c r="J9036">
        <v>1</v>
      </c>
      <c r="K9036" t="str">
        <f>VLOOKUP(C9036,'Datos de estudiantes'!$B$2:$F$33,5,0)</f>
        <v>Universidad o Superior</v>
      </c>
      <c r="L9036" s="2" t="s">
        <v>4453</v>
      </c>
      <c r="M9036" t="str">
        <f>VLOOKUP(C9036,'Datos de estudiantes'!$B$2:$G$33,6,0)</f>
        <v>Masculino</v>
      </c>
    </row>
    <row r="9037" spans="1:13">
      <c r="A9037" s="6">
        <v>9158</v>
      </c>
      <c r="B9037" s="2" t="s">
        <v>2975</v>
      </c>
      <c r="C9037" s="2" t="s">
        <v>4450</v>
      </c>
      <c r="D9037" s="2" t="str">
        <f>VLOOKUP(C9037,'Datos de estudiantes'!$B$2:$C$33,2,0)</f>
        <v>darwin david</v>
      </c>
      <c r="E9037" s="2" t="str">
        <f>VLOOKUP(C9037,'Datos de estudiantes'!$B$2:$D$33,3,0)</f>
        <v>vera rojas</v>
      </c>
      <c r="F9037" s="9" t="s">
        <v>4800</v>
      </c>
      <c r="G9037" s="9" t="s">
        <v>4801</v>
      </c>
      <c r="H9037">
        <v>44</v>
      </c>
      <c r="I9037">
        <v>12</v>
      </c>
      <c r="J9037">
        <v>1</v>
      </c>
      <c r="K9037" t="str">
        <f>VLOOKUP(C9037,'Datos de estudiantes'!$B$2:$F$33,5,0)</f>
        <v>Colegio</v>
      </c>
      <c r="L9037" s="2" t="s">
        <v>4453</v>
      </c>
      <c r="M9037" t="str">
        <f>VLOOKUP(C9037,'Datos de estudiantes'!$B$2:$G$33,6,0)</f>
        <v>Masculino</v>
      </c>
    </row>
    <row r="9038" spans="1:13">
      <c r="A9038" s="6">
        <v>9151</v>
      </c>
      <c r="B9038" s="2" t="s">
        <v>4802</v>
      </c>
      <c r="C9038" s="2" t="s">
        <v>4455</v>
      </c>
      <c r="D9038" s="2" t="str">
        <f>VLOOKUP(C9038,'Datos de estudiantes'!$B$2:$C$33,2,0)</f>
        <v>domingo fernado</v>
      </c>
      <c r="E9038" s="2" t="str">
        <f>VLOOKUP(C9038,'Datos de estudiantes'!$B$2:$D$33,3,0)</f>
        <v>sanchez fernandez</v>
      </c>
      <c r="F9038" s="9" t="s">
        <v>4800</v>
      </c>
      <c r="G9038" s="9" t="s">
        <v>4801</v>
      </c>
      <c r="H9038">
        <v>22</v>
      </c>
      <c r="I9038">
        <v>12</v>
      </c>
      <c r="J9038">
        <v>1</v>
      </c>
      <c r="K9038" t="str">
        <f>VLOOKUP(C9038,'Datos de estudiantes'!$B$2:$F$33,5,0)</f>
        <v>Escuela o inferior</v>
      </c>
      <c r="L9038" s="2" t="s">
        <v>4453</v>
      </c>
      <c r="M9038" t="str">
        <f>VLOOKUP(C9038,'Datos de estudiantes'!$B$2:$G$33,6,0)</f>
        <v>Masculino</v>
      </c>
    </row>
    <row r="9039" spans="1:13">
      <c r="A9039" s="6">
        <v>9153</v>
      </c>
      <c r="B9039" s="2" t="s">
        <v>2976</v>
      </c>
      <c r="C9039" s="2" t="s">
        <v>4455</v>
      </c>
      <c r="D9039" s="2" t="str">
        <f>VLOOKUP(C9039,'Datos de estudiantes'!$B$2:$C$33,2,0)</f>
        <v>domingo fernado</v>
      </c>
      <c r="E9039" s="2" t="str">
        <f>VLOOKUP(C9039,'Datos de estudiantes'!$B$2:$D$33,3,0)</f>
        <v>sanchez fernandez</v>
      </c>
      <c r="F9039" s="9" t="s">
        <v>4800</v>
      </c>
      <c r="G9039" s="9" t="s">
        <v>4801</v>
      </c>
      <c r="H9039">
        <v>49</v>
      </c>
      <c r="I9039">
        <v>8</v>
      </c>
      <c r="J9039">
        <v>1</v>
      </c>
      <c r="K9039" t="str">
        <f>VLOOKUP(C9039,'Datos de estudiantes'!$B$2:$F$33,5,0)</f>
        <v>Escuela o inferior</v>
      </c>
      <c r="L9039" s="2" t="s">
        <v>4453</v>
      </c>
      <c r="M9039" t="str">
        <f>VLOOKUP(C9039,'Datos de estudiantes'!$B$2:$G$33,6,0)</f>
        <v>Masculino</v>
      </c>
    </row>
    <row r="9040" spans="1:13">
      <c r="A9040" s="6">
        <v>9157</v>
      </c>
      <c r="B9040" s="2" t="s">
        <v>886</v>
      </c>
      <c r="C9040" s="2" t="s">
        <v>4450</v>
      </c>
      <c r="D9040" s="2" t="str">
        <f>VLOOKUP(C9040,'Datos de estudiantes'!$B$2:$C$33,2,0)</f>
        <v>darwin david</v>
      </c>
      <c r="E9040" s="2" t="str">
        <f>VLOOKUP(C9040,'Datos de estudiantes'!$B$2:$D$33,3,0)</f>
        <v>vera rojas</v>
      </c>
      <c r="F9040" s="9" t="s">
        <v>4800</v>
      </c>
      <c r="G9040" s="9" t="s">
        <v>4801</v>
      </c>
      <c r="H9040">
        <v>25</v>
      </c>
      <c r="I9040">
        <v>11</v>
      </c>
      <c r="J9040">
        <v>2</v>
      </c>
      <c r="K9040" t="str">
        <f>VLOOKUP(C9040,'Datos de estudiantes'!$B$2:$F$33,5,0)</f>
        <v>Colegio</v>
      </c>
      <c r="L9040" s="2" t="s">
        <v>4453</v>
      </c>
      <c r="M9040" t="str">
        <f>VLOOKUP(C9040,'Datos de estudiantes'!$B$2:$G$33,6,0)</f>
        <v>Masculino</v>
      </c>
    </row>
    <row r="9041" spans="1:13">
      <c r="A9041" s="6">
        <v>9152</v>
      </c>
      <c r="B9041" s="2" t="s">
        <v>1453</v>
      </c>
      <c r="C9041" s="2" t="s">
        <v>4450</v>
      </c>
      <c r="D9041" s="2" t="str">
        <f>VLOOKUP(C9041,'Datos de estudiantes'!$B$2:$C$33,2,0)</f>
        <v>darwin david</v>
      </c>
      <c r="E9041" s="2" t="str">
        <f>VLOOKUP(C9041,'Datos de estudiantes'!$B$2:$D$33,3,0)</f>
        <v>vera rojas</v>
      </c>
      <c r="F9041" s="9" t="s">
        <v>4800</v>
      </c>
      <c r="G9041" s="9" t="s">
        <v>4801</v>
      </c>
      <c r="H9041">
        <v>9</v>
      </c>
      <c r="I9041">
        <v>6</v>
      </c>
      <c r="J9041">
        <v>1</v>
      </c>
      <c r="K9041" t="str">
        <f>VLOOKUP(C9041,'Datos de estudiantes'!$B$2:$F$33,5,0)</f>
        <v>Colegio</v>
      </c>
      <c r="L9041" s="2" t="s">
        <v>4453</v>
      </c>
      <c r="M9041" t="str">
        <f>VLOOKUP(C9041,'Datos de estudiantes'!$B$2:$G$33,6,0)</f>
        <v>Masculino</v>
      </c>
    </row>
    <row r="9042" spans="1:13">
      <c r="A9042" s="6">
        <v>9156</v>
      </c>
      <c r="B9042" s="2" t="s">
        <v>3142</v>
      </c>
      <c r="C9042" s="2" t="s">
        <v>4455</v>
      </c>
      <c r="D9042" s="2" t="str">
        <f>VLOOKUP(C9042,'Datos de estudiantes'!$B$2:$C$33,2,0)</f>
        <v>domingo fernado</v>
      </c>
      <c r="E9042" s="2" t="str">
        <f>VLOOKUP(C9042,'Datos de estudiantes'!$B$2:$D$33,3,0)</f>
        <v>sanchez fernandez</v>
      </c>
      <c r="F9042" s="9" t="s">
        <v>4800</v>
      </c>
      <c r="G9042" s="9" t="s">
        <v>4801</v>
      </c>
      <c r="H9042">
        <v>16</v>
      </c>
      <c r="I9042">
        <v>7</v>
      </c>
      <c r="J9042">
        <v>1</v>
      </c>
      <c r="K9042" t="str">
        <f>VLOOKUP(C9042,'Datos de estudiantes'!$B$2:$F$33,5,0)</f>
        <v>Escuela o inferior</v>
      </c>
      <c r="L9042" s="2" t="s">
        <v>4453</v>
      </c>
      <c r="M9042" t="str">
        <f>VLOOKUP(C9042,'Datos de estudiantes'!$B$2:$G$33,6,0)</f>
        <v>Masculino</v>
      </c>
    </row>
    <row r="9043" spans="1:13">
      <c r="A9043" s="6">
        <v>9159</v>
      </c>
      <c r="B9043" s="2" t="s">
        <v>1303</v>
      </c>
      <c r="C9043" s="2" t="s">
        <v>4455</v>
      </c>
      <c r="D9043" s="2" t="str">
        <f>VLOOKUP(C9043,'Datos de estudiantes'!$B$2:$C$33,2,0)</f>
        <v>domingo fernado</v>
      </c>
      <c r="E9043" s="2" t="str">
        <f>VLOOKUP(C9043,'Datos de estudiantes'!$B$2:$D$33,3,0)</f>
        <v>sanchez fernandez</v>
      </c>
      <c r="F9043" s="9" t="s">
        <v>4800</v>
      </c>
      <c r="G9043" s="9" t="s">
        <v>4801</v>
      </c>
      <c r="H9043">
        <v>20</v>
      </c>
      <c r="I9043">
        <v>9</v>
      </c>
      <c r="J9043">
        <v>1</v>
      </c>
      <c r="K9043" t="str">
        <f>VLOOKUP(C9043,'Datos de estudiantes'!$B$2:$F$33,5,0)</f>
        <v>Escuela o inferior</v>
      </c>
      <c r="L9043" s="2" t="s">
        <v>4453</v>
      </c>
      <c r="M9043" t="str">
        <f>VLOOKUP(C9043,'Datos de estudiantes'!$B$2:$G$33,6,0)</f>
        <v>Masculino</v>
      </c>
    </row>
    <row r="9044" spans="1:13">
      <c r="A9044" s="6">
        <v>9154</v>
      </c>
      <c r="B9044" s="2" t="s">
        <v>3862</v>
      </c>
      <c r="C9044" s="2" t="s">
        <v>4455</v>
      </c>
      <c r="D9044" s="2" t="str">
        <f>VLOOKUP(C9044,'Datos de estudiantes'!$B$2:$C$33,2,0)</f>
        <v>domingo fernado</v>
      </c>
      <c r="E9044" s="2" t="str">
        <f>VLOOKUP(C9044,'Datos de estudiantes'!$B$2:$D$33,3,0)</f>
        <v>sanchez fernandez</v>
      </c>
      <c r="F9044" s="9" t="s">
        <v>4800</v>
      </c>
      <c r="G9044" s="9" t="s">
        <v>4801</v>
      </c>
      <c r="H9044">
        <v>40</v>
      </c>
      <c r="I9044">
        <v>8</v>
      </c>
      <c r="J9044">
        <v>1</v>
      </c>
      <c r="K9044" t="str">
        <f>VLOOKUP(C9044,'Datos de estudiantes'!$B$2:$F$33,5,0)</f>
        <v>Escuela o inferior</v>
      </c>
      <c r="L9044" s="2" t="s">
        <v>4453</v>
      </c>
      <c r="M9044" t="str">
        <f>VLOOKUP(C9044,'Datos de estudiantes'!$B$2:$G$33,6,0)</f>
        <v>Masculino</v>
      </c>
    </row>
    <row r="9045" spans="1:13">
      <c r="A9045" s="6">
        <v>9160</v>
      </c>
      <c r="B9045" s="2" t="s">
        <v>41</v>
      </c>
      <c r="C9045" s="2" t="s">
        <v>4460</v>
      </c>
      <c r="D9045" s="2" t="str">
        <f>VLOOKUP(C9045,'Datos de estudiantes'!$B$2:$C$33,2,0)</f>
        <v>yolanda betty</v>
      </c>
      <c r="E9045" s="2" t="str">
        <f>VLOOKUP(C9045,'Datos de estudiantes'!$B$2:$D$33,3,0)</f>
        <v>sanchez fernandez</v>
      </c>
      <c r="F9045" s="9" t="s">
        <v>4803</v>
      </c>
      <c r="G9045" s="9" t="s">
        <v>4804</v>
      </c>
      <c r="H9045">
        <v>17</v>
      </c>
      <c r="I9045">
        <v>9</v>
      </c>
      <c r="J9045">
        <v>1</v>
      </c>
      <c r="K9045" t="str">
        <f>VLOOKUP(C9045,'Datos de estudiantes'!$B$2:$F$33,5,0)</f>
        <v>Escuela o inferior</v>
      </c>
      <c r="L9045" s="2" t="s">
        <v>4453</v>
      </c>
      <c r="M9045" t="str">
        <f>VLOOKUP(C9045,'Datos de estudiantes'!$B$2:$G$33,6,0)</f>
        <v>Femenino</v>
      </c>
    </row>
    <row r="9046" spans="1:13">
      <c r="A9046" s="6">
        <v>9161</v>
      </c>
      <c r="B9046" s="2" t="s">
        <v>922</v>
      </c>
      <c r="C9046" s="2" t="s">
        <v>4460</v>
      </c>
      <c r="D9046" s="2" t="str">
        <f>VLOOKUP(C9046,'Datos de estudiantes'!$B$2:$C$33,2,0)</f>
        <v>yolanda betty</v>
      </c>
      <c r="E9046" s="2" t="str">
        <f>VLOOKUP(C9046,'Datos de estudiantes'!$B$2:$D$33,3,0)</f>
        <v>sanchez fernandez</v>
      </c>
      <c r="F9046" s="9" t="s">
        <v>4803</v>
      </c>
      <c r="G9046" s="9" t="s">
        <v>4804</v>
      </c>
      <c r="H9046">
        <v>20</v>
      </c>
      <c r="I9046">
        <v>13</v>
      </c>
      <c r="J9046">
        <v>1</v>
      </c>
      <c r="K9046" t="str">
        <f>VLOOKUP(C9046,'Datos de estudiantes'!$B$2:$F$33,5,0)</f>
        <v>Escuela o inferior</v>
      </c>
      <c r="L9046" s="2" t="s">
        <v>4453</v>
      </c>
      <c r="M9046" t="str">
        <f>VLOOKUP(C9046,'Datos de estudiantes'!$B$2:$G$33,6,0)</f>
        <v>Femenino</v>
      </c>
    </row>
    <row r="9047" spans="1:13">
      <c r="A9047" s="6">
        <v>9162</v>
      </c>
      <c r="B9047" s="2" t="s">
        <v>1307</v>
      </c>
      <c r="C9047" s="2" t="s">
        <v>4464</v>
      </c>
      <c r="D9047" s="2" t="str">
        <f>VLOOKUP(C9047,'Datos de estudiantes'!$B$2:$C$33,2,0)</f>
        <v>cristina</v>
      </c>
      <c r="E9047" s="2" t="str">
        <f>VLOOKUP(C9047,'Datos de estudiantes'!$B$2:$D$33,3,0)</f>
        <v>cardona veliz</v>
      </c>
      <c r="F9047" s="9" t="s">
        <v>4803</v>
      </c>
      <c r="G9047" s="9" t="s">
        <v>4804</v>
      </c>
      <c r="H9047">
        <v>29</v>
      </c>
      <c r="I9047">
        <v>16</v>
      </c>
      <c r="J9047">
        <v>1</v>
      </c>
      <c r="K9047" t="str">
        <f>VLOOKUP(C9047,'Datos de estudiantes'!$B$2:$F$33,5,0)</f>
        <v>Colegio</v>
      </c>
      <c r="L9047" s="2" t="s">
        <v>4453</v>
      </c>
      <c r="M9047" t="str">
        <f>VLOOKUP(C9047,'Datos de estudiantes'!$B$2:$G$33,6,0)</f>
        <v>Femenino</v>
      </c>
    </row>
    <row r="9048" spans="1:13">
      <c r="A9048" s="6">
        <v>9163</v>
      </c>
      <c r="B9048" s="2" t="s">
        <v>46</v>
      </c>
      <c r="C9048" s="2" t="s">
        <v>4464</v>
      </c>
      <c r="D9048" s="2" t="str">
        <f>VLOOKUP(C9048,'Datos de estudiantes'!$B$2:$C$33,2,0)</f>
        <v>cristina</v>
      </c>
      <c r="E9048" s="2" t="str">
        <f>VLOOKUP(C9048,'Datos de estudiantes'!$B$2:$D$33,3,0)</f>
        <v>cardona veliz</v>
      </c>
      <c r="F9048" s="9" t="s">
        <v>4803</v>
      </c>
      <c r="G9048" s="9" t="s">
        <v>4804</v>
      </c>
      <c r="H9048">
        <v>18</v>
      </c>
      <c r="I9048">
        <v>16</v>
      </c>
      <c r="J9048">
        <v>1</v>
      </c>
      <c r="K9048" t="str">
        <f>VLOOKUP(C9048,'Datos de estudiantes'!$B$2:$F$33,5,0)</f>
        <v>Colegio</v>
      </c>
      <c r="L9048" s="2" t="s">
        <v>4453</v>
      </c>
      <c r="M9048" t="str">
        <f>VLOOKUP(C9048,'Datos de estudiantes'!$B$2:$G$33,6,0)</f>
        <v>Femenino</v>
      </c>
    </row>
    <row r="9049" spans="1:13">
      <c r="A9049" s="6">
        <v>9164</v>
      </c>
      <c r="B9049" s="2" t="s">
        <v>4805</v>
      </c>
      <c r="C9049" s="2" t="s">
        <v>4468</v>
      </c>
      <c r="D9049" s="2" t="str">
        <f>VLOOKUP(C9049,'Datos de estudiantes'!$B$2:$C$33,2,0)</f>
        <v>allison ainhoa</v>
      </c>
      <c r="E9049" s="2" t="str">
        <f>VLOOKUP(C9049,'Datos de estudiantes'!$B$2:$D$33,3,0)</f>
        <v>gómez naranjo</v>
      </c>
      <c r="F9049" s="9" t="s">
        <v>4803</v>
      </c>
      <c r="G9049" s="9" t="s">
        <v>4804</v>
      </c>
      <c r="H9049">
        <v>14</v>
      </c>
      <c r="I9049">
        <v>10</v>
      </c>
      <c r="J9049">
        <v>1</v>
      </c>
      <c r="K9049" t="str">
        <f>VLOOKUP(C9049,'Datos de estudiantes'!$B$2:$F$33,5,0)</f>
        <v>Universidad o Superior</v>
      </c>
      <c r="L9049" s="2" t="s">
        <v>4453</v>
      </c>
      <c r="M9049" t="str">
        <f>VLOOKUP(C9049,'Datos de estudiantes'!$B$2:$G$33,6,0)</f>
        <v>Femenino</v>
      </c>
    </row>
    <row r="9050" spans="1:13">
      <c r="A9050" s="6">
        <v>9165</v>
      </c>
      <c r="B9050" s="2" t="s">
        <v>4806</v>
      </c>
      <c r="C9050" s="2" t="s">
        <v>4468</v>
      </c>
      <c r="D9050" s="2" t="str">
        <f>VLOOKUP(C9050,'Datos de estudiantes'!$B$2:$C$33,2,0)</f>
        <v>allison ainhoa</v>
      </c>
      <c r="E9050" s="2" t="str">
        <f>VLOOKUP(C9050,'Datos de estudiantes'!$B$2:$D$33,3,0)</f>
        <v>gómez naranjo</v>
      </c>
      <c r="F9050" s="9" t="s">
        <v>4803</v>
      </c>
      <c r="G9050" s="9" t="s">
        <v>4804</v>
      </c>
      <c r="H9050">
        <v>25</v>
      </c>
      <c r="I9050">
        <v>8</v>
      </c>
      <c r="J9050">
        <v>1</v>
      </c>
      <c r="K9050" t="str">
        <f>VLOOKUP(C9050,'Datos de estudiantes'!$B$2:$F$33,5,0)</f>
        <v>Universidad o Superior</v>
      </c>
      <c r="L9050" s="2" t="s">
        <v>4453</v>
      </c>
      <c r="M9050" t="str">
        <f>VLOOKUP(C9050,'Datos de estudiantes'!$B$2:$G$33,6,0)</f>
        <v>Femenino</v>
      </c>
    </row>
    <row r="9051" spans="1:13">
      <c r="A9051" s="6">
        <v>9166</v>
      </c>
      <c r="B9051" s="2" t="s">
        <v>46</v>
      </c>
      <c r="C9051" s="2" t="s">
        <v>4460</v>
      </c>
      <c r="D9051" s="2" t="str">
        <f>VLOOKUP(C9051,'Datos de estudiantes'!$B$2:$C$33,2,0)</f>
        <v>yolanda betty</v>
      </c>
      <c r="E9051" s="2" t="str">
        <f>VLOOKUP(C9051,'Datos de estudiantes'!$B$2:$D$33,3,0)</f>
        <v>sanchez fernandez</v>
      </c>
      <c r="F9051" s="9" t="s">
        <v>4803</v>
      </c>
      <c r="G9051" s="9" t="s">
        <v>4804</v>
      </c>
      <c r="H9051">
        <v>18</v>
      </c>
      <c r="I9051">
        <v>16</v>
      </c>
      <c r="J9051">
        <v>1</v>
      </c>
      <c r="K9051" t="str">
        <f>VLOOKUP(C9051,'Datos de estudiantes'!$B$2:$F$33,5,0)</f>
        <v>Escuela o inferior</v>
      </c>
      <c r="L9051" s="2" t="s">
        <v>4453</v>
      </c>
      <c r="M9051" t="str">
        <f>VLOOKUP(C9051,'Datos de estudiantes'!$B$2:$G$33,6,0)</f>
        <v>Femenino</v>
      </c>
    </row>
    <row r="9052" spans="1:13">
      <c r="A9052" s="6">
        <v>9168</v>
      </c>
      <c r="B9052" s="2" t="s">
        <v>1439</v>
      </c>
      <c r="C9052" s="2" t="s">
        <v>4450</v>
      </c>
      <c r="D9052" s="2" t="str">
        <f>VLOOKUP(C9052,'Datos de estudiantes'!$B$2:$C$33,2,0)</f>
        <v>darwin david</v>
      </c>
      <c r="E9052" s="2" t="str">
        <f>VLOOKUP(C9052,'Datos de estudiantes'!$B$2:$D$33,3,0)</f>
        <v>vera rojas</v>
      </c>
      <c r="F9052" s="9" t="s">
        <v>4807</v>
      </c>
      <c r="G9052" s="9" t="s">
        <v>4808</v>
      </c>
      <c r="H9052">
        <v>35</v>
      </c>
      <c r="I9052">
        <v>15</v>
      </c>
      <c r="J9052">
        <v>1</v>
      </c>
      <c r="K9052" t="str">
        <f>VLOOKUP(C9052,'Datos de estudiantes'!$B$2:$F$33,5,0)</f>
        <v>Colegio</v>
      </c>
      <c r="L9052" s="2" t="s">
        <v>4453</v>
      </c>
      <c r="M9052" t="str">
        <f>VLOOKUP(C9052,'Datos de estudiantes'!$B$2:$G$33,6,0)</f>
        <v>Masculino</v>
      </c>
    </row>
    <row r="9053" spans="1:13">
      <c r="A9053" s="6">
        <v>9169</v>
      </c>
      <c r="B9053" s="2" t="s">
        <v>1439</v>
      </c>
      <c r="C9053" s="2" t="s">
        <v>4455</v>
      </c>
      <c r="D9053" s="2" t="str">
        <f>VLOOKUP(C9053,'Datos de estudiantes'!$B$2:$C$33,2,0)</f>
        <v>domingo fernado</v>
      </c>
      <c r="E9053" s="2" t="str">
        <f>VLOOKUP(C9053,'Datos de estudiantes'!$B$2:$D$33,3,0)</f>
        <v>sanchez fernandez</v>
      </c>
      <c r="F9053" s="9" t="s">
        <v>4807</v>
      </c>
      <c r="G9053" s="9" t="s">
        <v>4808</v>
      </c>
      <c r="H9053">
        <v>35</v>
      </c>
      <c r="I9053">
        <v>15</v>
      </c>
      <c r="J9053">
        <v>1</v>
      </c>
      <c r="K9053" t="str">
        <f>VLOOKUP(C9053,'Datos de estudiantes'!$B$2:$F$33,5,0)</f>
        <v>Escuela o inferior</v>
      </c>
      <c r="L9053" s="2" t="s">
        <v>4453</v>
      </c>
      <c r="M9053" t="str">
        <f>VLOOKUP(C9053,'Datos de estudiantes'!$B$2:$G$33,6,0)</f>
        <v>Masculino</v>
      </c>
    </row>
    <row r="9054" spans="1:13">
      <c r="A9054" s="6">
        <v>9170</v>
      </c>
      <c r="B9054" s="2" t="s">
        <v>303</v>
      </c>
      <c r="C9054" s="2" t="s">
        <v>4455</v>
      </c>
      <c r="D9054" s="2" t="str">
        <f>VLOOKUP(C9054,'Datos de estudiantes'!$B$2:$C$33,2,0)</f>
        <v>domingo fernado</v>
      </c>
      <c r="E9054" s="2" t="str">
        <f>VLOOKUP(C9054,'Datos de estudiantes'!$B$2:$D$33,3,0)</f>
        <v>sanchez fernandez</v>
      </c>
      <c r="F9054" s="9" t="s">
        <v>4807</v>
      </c>
      <c r="G9054" s="9" t="s">
        <v>4808</v>
      </c>
      <c r="H9054">
        <v>26</v>
      </c>
      <c r="I9054">
        <v>10</v>
      </c>
      <c r="J9054">
        <v>1</v>
      </c>
      <c r="K9054" t="str">
        <f>VLOOKUP(C9054,'Datos de estudiantes'!$B$2:$F$33,5,0)</f>
        <v>Escuela o inferior</v>
      </c>
      <c r="L9054" s="2" t="s">
        <v>4453</v>
      </c>
      <c r="M9054" t="str">
        <f>VLOOKUP(C9054,'Datos de estudiantes'!$B$2:$G$33,6,0)</f>
        <v>Masculino</v>
      </c>
    </row>
    <row r="9055" spans="1:13">
      <c r="A9055" s="6">
        <v>9171</v>
      </c>
      <c r="B9055" s="2" t="s">
        <v>3805</v>
      </c>
      <c r="C9055" s="2" t="s">
        <v>4455</v>
      </c>
      <c r="D9055" s="2" t="str">
        <f>VLOOKUP(C9055,'Datos de estudiantes'!$B$2:$C$33,2,0)</f>
        <v>domingo fernado</v>
      </c>
      <c r="E9055" s="2" t="str">
        <f>VLOOKUP(C9055,'Datos de estudiantes'!$B$2:$D$33,3,0)</f>
        <v>sanchez fernandez</v>
      </c>
      <c r="F9055" s="9" t="s">
        <v>4807</v>
      </c>
      <c r="G9055" s="9" t="s">
        <v>4808</v>
      </c>
      <c r="H9055">
        <v>34</v>
      </c>
      <c r="I9055">
        <v>14</v>
      </c>
      <c r="J9055">
        <v>1</v>
      </c>
      <c r="K9055" t="str">
        <f>VLOOKUP(C9055,'Datos de estudiantes'!$B$2:$F$33,5,0)</f>
        <v>Escuela o inferior</v>
      </c>
      <c r="L9055" s="2" t="s">
        <v>4453</v>
      </c>
      <c r="M9055" t="str">
        <f>VLOOKUP(C9055,'Datos de estudiantes'!$B$2:$G$33,6,0)</f>
        <v>Masculino</v>
      </c>
    </row>
    <row r="9056" spans="1:13">
      <c r="A9056" s="6">
        <v>9173</v>
      </c>
      <c r="B9056" s="2" t="s">
        <v>3805</v>
      </c>
      <c r="C9056" s="2" t="s">
        <v>4454</v>
      </c>
      <c r="D9056" s="2" t="str">
        <f>VLOOKUP(C9056,'Datos de estudiantes'!$B$2:$C$33,2,0)</f>
        <v>josue joel</v>
      </c>
      <c r="E9056" s="2" t="str">
        <f>VLOOKUP(C9056,'Datos de estudiantes'!$B$2:$D$33,3,0)</f>
        <v>castro peralta</v>
      </c>
      <c r="F9056" s="9" t="s">
        <v>4807</v>
      </c>
      <c r="G9056" s="9" t="s">
        <v>4808</v>
      </c>
      <c r="H9056">
        <v>34</v>
      </c>
      <c r="I9056">
        <v>14</v>
      </c>
      <c r="J9056">
        <v>1</v>
      </c>
      <c r="K9056" t="str">
        <f>VLOOKUP(C9056,'Datos de estudiantes'!$B$2:$F$33,5,0)</f>
        <v>Universidad o Superior</v>
      </c>
      <c r="L9056" s="2" t="s">
        <v>4453</v>
      </c>
      <c r="M9056" t="str">
        <f>VLOOKUP(C9056,'Datos de estudiantes'!$B$2:$G$33,6,0)</f>
        <v>Masculino</v>
      </c>
    </row>
    <row r="9057" spans="1:13">
      <c r="A9057" s="6">
        <v>9172</v>
      </c>
      <c r="B9057" s="2" t="s">
        <v>2219</v>
      </c>
      <c r="C9057" s="2" t="s">
        <v>4455</v>
      </c>
      <c r="D9057" s="2" t="str">
        <f>VLOOKUP(C9057,'Datos de estudiantes'!$B$2:$C$33,2,0)</f>
        <v>domingo fernado</v>
      </c>
      <c r="E9057" s="2" t="str">
        <f>VLOOKUP(C9057,'Datos de estudiantes'!$B$2:$D$33,3,0)</f>
        <v>sanchez fernandez</v>
      </c>
      <c r="F9057" s="9" t="s">
        <v>4807</v>
      </c>
      <c r="G9057" s="9" t="s">
        <v>4808</v>
      </c>
      <c r="H9057">
        <v>30</v>
      </c>
      <c r="I9057">
        <v>14</v>
      </c>
      <c r="J9057">
        <v>1</v>
      </c>
      <c r="K9057" t="str">
        <f>VLOOKUP(C9057,'Datos de estudiantes'!$B$2:$F$33,5,0)</f>
        <v>Escuela o inferior</v>
      </c>
      <c r="L9057" s="2" t="s">
        <v>4453</v>
      </c>
      <c r="M9057" t="str">
        <f>VLOOKUP(C9057,'Datos de estudiantes'!$B$2:$G$33,6,0)</f>
        <v>Masculino</v>
      </c>
    </row>
    <row r="9058" spans="1:13">
      <c r="A9058" s="6">
        <v>9174</v>
      </c>
      <c r="B9058" s="2" t="s">
        <v>2219</v>
      </c>
      <c r="C9058" s="2" t="s">
        <v>4450</v>
      </c>
      <c r="D9058" s="2" t="str">
        <f>VLOOKUP(C9058,'Datos de estudiantes'!$B$2:$C$33,2,0)</f>
        <v>darwin david</v>
      </c>
      <c r="E9058" s="2" t="str">
        <f>VLOOKUP(C9058,'Datos de estudiantes'!$B$2:$D$33,3,0)</f>
        <v>vera rojas</v>
      </c>
      <c r="F9058" s="9" t="s">
        <v>4807</v>
      </c>
      <c r="G9058" s="9" t="s">
        <v>4808</v>
      </c>
      <c r="H9058">
        <v>30</v>
      </c>
      <c r="I9058">
        <v>14</v>
      </c>
      <c r="J9058">
        <v>1</v>
      </c>
      <c r="K9058" t="str">
        <f>VLOOKUP(C9058,'Datos de estudiantes'!$B$2:$F$33,5,0)</f>
        <v>Colegio</v>
      </c>
      <c r="L9058" s="2" t="s">
        <v>4453</v>
      </c>
      <c r="M9058" t="str">
        <f>VLOOKUP(C9058,'Datos de estudiantes'!$B$2:$G$33,6,0)</f>
        <v>Masculino</v>
      </c>
    </row>
    <row r="9059" spans="1:13">
      <c r="A9059" s="6">
        <v>9167</v>
      </c>
      <c r="B9059" s="2" t="s">
        <v>3300</v>
      </c>
      <c r="C9059" s="2" t="s">
        <v>4454</v>
      </c>
      <c r="D9059" s="2" t="str">
        <f>VLOOKUP(C9059,'Datos de estudiantes'!$B$2:$C$33,2,0)</f>
        <v>josue joel</v>
      </c>
      <c r="E9059" s="2" t="str">
        <f>VLOOKUP(C9059,'Datos de estudiantes'!$B$2:$D$33,3,0)</f>
        <v>castro peralta</v>
      </c>
      <c r="F9059" s="9" t="s">
        <v>4807</v>
      </c>
      <c r="G9059" s="9" t="s">
        <v>4808</v>
      </c>
      <c r="H9059">
        <v>12</v>
      </c>
      <c r="I9059">
        <v>7</v>
      </c>
      <c r="J9059">
        <v>1</v>
      </c>
      <c r="K9059" t="str">
        <f>VLOOKUP(C9059,'Datos de estudiantes'!$B$2:$F$33,5,0)</f>
        <v>Universidad o Superior</v>
      </c>
      <c r="L9059" s="2" t="s">
        <v>4453</v>
      </c>
      <c r="M9059" t="str">
        <f>VLOOKUP(C9059,'Datos de estudiantes'!$B$2:$G$33,6,0)</f>
        <v>Masculino</v>
      </c>
    </row>
    <row r="9060" spans="1:13">
      <c r="A9060" s="6">
        <v>9175</v>
      </c>
      <c r="B9060" s="2" t="s">
        <v>4809</v>
      </c>
      <c r="C9060" s="2" t="s">
        <v>4460</v>
      </c>
      <c r="D9060" s="2" t="str">
        <f>VLOOKUP(C9060,'Datos de estudiantes'!$B$2:$C$33,2,0)</f>
        <v>yolanda betty</v>
      </c>
      <c r="E9060" s="2" t="str">
        <f>VLOOKUP(C9060,'Datos de estudiantes'!$B$2:$D$33,3,0)</f>
        <v>sanchez fernandez</v>
      </c>
      <c r="F9060" s="9" t="s">
        <v>4810</v>
      </c>
      <c r="G9060" s="9" t="s">
        <v>4811</v>
      </c>
      <c r="H9060">
        <v>3</v>
      </c>
      <c r="I9060">
        <v>9</v>
      </c>
      <c r="J9060">
        <v>1</v>
      </c>
      <c r="K9060" t="str">
        <f>VLOOKUP(C9060,'Datos de estudiantes'!$B$2:$F$33,5,0)</f>
        <v>Escuela o inferior</v>
      </c>
      <c r="L9060" s="2" t="s">
        <v>4453</v>
      </c>
      <c r="M9060" t="str">
        <f>VLOOKUP(C9060,'Datos de estudiantes'!$B$2:$G$33,6,0)</f>
        <v>Femenino</v>
      </c>
    </row>
    <row r="9061" spans="1:13">
      <c r="A9061" s="6">
        <v>9176</v>
      </c>
      <c r="B9061" s="2" t="s">
        <v>3494</v>
      </c>
      <c r="C9061" s="2" t="s">
        <v>4464</v>
      </c>
      <c r="D9061" s="2" t="str">
        <f>VLOOKUP(C9061,'Datos de estudiantes'!$B$2:$C$33,2,0)</f>
        <v>cristina</v>
      </c>
      <c r="E9061" s="2" t="str">
        <f>VLOOKUP(C9061,'Datos de estudiantes'!$B$2:$D$33,3,0)</f>
        <v>cardona veliz</v>
      </c>
      <c r="F9061" s="9" t="s">
        <v>4810</v>
      </c>
      <c r="G9061" s="9" t="s">
        <v>4811</v>
      </c>
      <c r="H9061">
        <v>7</v>
      </c>
      <c r="I9061">
        <v>12</v>
      </c>
      <c r="J9061">
        <v>1</v>
      </c>
      <c r="K9061" t="str">
        <f>VLOOKUP(C9061,'Datos de estudiantes'!$B$2:$F$33,5,0)</f>
        <v>Colegio</v>
      </c>
      <c r="L9061" s="2" t="s">
        <v>4453</v>
      </c>
      <c r="M9061" t="str">
        <f>VLOOKUP(C9061,'Datos de estudiantes'!$B$2:$G$33,6,0)</f>
        <v>Femenino</v>
      </c>
    </row>
    <row r="9062" spans="1:13">
      <c r="A9062" s="6">
        <v>9177</v>
      </c>
      <c r="B9062" s="2" t="s">
        <v>1854</v>
      </c>
      <c r="C9062" s="2" t="s">
        <v>4460</v>
      </c>
      <c r="D9062" s="2" t="str">
        <f>VLOOKUP(C9062,'Datos de estudiantes'!$B$2:$C$33,2,0)</f>
        <v>yolanda betty</v>
      </c>
      <c r="E9062" s="2" t="str">
        <f>VLOOKUP(C9062,'Datos de estudiantes'!$B$2:$D$33,3,0)</f>
        <v>sanchez fernandez</v>
      </c>
      <c r="F9062" s="9" t="s">
        <v>4810</v>
      </c>
      <c r="G9062" s="9" t="s">
        <v>4811</v>
      </c>
      <c r="H9062">
        <v>17</v>
      </c>
      <c r="I9062">
        <v>14</v>
      </c>
      <c r="J9062">
        <v>1</v>
      </c>
      <c r="K9062" t="str">
        <f>VLOOKUP(C9062,'Datos de estudiantes'!$B$2:$F$33,5,0)</f>
        <v>Escuela o inferior</v>
      </c>
      <c r="L9062" s="2" t="s">
        <v>4453</v>
      </c>
      <c r="M9062" t="str">
        <f>VLOOKUP(C9062,'Datos de estudiantes'!$B$2:$G$33,6,0)</f>
        <v>Femenino</v>
      </c>
    </row>
    <row r="9063" spans="1:13">
      <c r="A9063" s="6">
        <v>9178</v>
      </c>
      <c r="B9063" s="2" t="s">
        <v>36</v>
      </c>
      <c r="C9063" s="2" t="s">
        <v>4460</v>
      </c>
      <c r="D9063" s="2" t="str">
        <f>VLOOKUP(C9063,'Datos de estudiantes'!$B$2:$C$33,2,0)</f>
        <v>yolanda betty</v>
      </c>
      <c r="E9063" s="2" t="str">
        <f>VLOOKUP(C9063,'Datos de estudiantes'!$B$2:$D$33,3,0)</f>
        <v>sanchez fernandez</v>
      </c>
      <c r="F9063" s="9" t="s">
        <v>4810</v>
      </c>
      <c r="G9063" s="9" t="s">
        <v>4811</v>
      </c>
      <c r="H9063">
        <v>27</v>
      </c>
      <c r="I9063">
        <v>11</v>
      </c>
      <c r="J9063">
        <v>1</v>
      </c>
      <c r="K9063" t="str">
        <f>VLOOKUP(C9063,'Datos de estudiantes'!$B$2:$F$33,5,0)</f>
        <v>Escuela o inferior</v>
      </c>
      <c r="L9063" s="2" t="s">
        <v>4453</v>
      </c>
      <c r="M9063" t="str">
        <f>VLOOKUP(C9063,'Datos de estudiantes'!$B$2:$G$33,6,0)</f>
        <v>Femenino</v>
      </c>
    </row>
    <row r="9064" spans="1:13">
      <c r="A9064" s="6">
        <v>9179</v>
      </c>
      <c r="B9064" s="2" t="s">
        <v>3494</v>
      </c>
      <c r="C9064" s="2" t="s">
        <v>4460</v>
      </c>
      <c r="D9064" s="2" t="str">
        <f>VLOOKUP(C9064,'Datos de estudiantes'!$B$2:$C$33,2,0)</f>
        <v>yolanda betty</v>
      </c>
      <c r="E9064" s="2" t="str">
        <f>VLOOKUP(C9064,'Datos de estudiantes'!$B$2:$D$33,3,0)</f>
        <v>sanchez fernandez</v>
      </c>
      <c r="F9064" s="9" t="s">
        <v>4810</v>
      </c>
      <c r="G9064" s="9" t="s">
        <v>4811</v>
      </c>
      <c r="H9064">
        <v>7</v>
      </c>
      <c r="I9064">
        <v>12</v>
      </c>
      <c r="J9064">
        <v>1</v>
      </c>
      <c r="K9064" t="str">
        <f>VLOOKUP(C9064,'Datos de estudiantes'!$B$2:$F$33,5,0)</f>
        <v>Escuela o inferior</v>
      </c>
      <c r="L9064" s="2" t="s">
        <v>4453</v>
      </c>
      <c r="M9064" t="str">
        <f>VLOOKUP(C9064,'Datos de estudiantes'!$B$2:$G$33,6,0)</f>
        <v>Femenino</v>
      </c>
    </row>
    <row r="9065" spans="1:13">
      <c r="A9065" s="6">
        <v>9180</v>
      </c>
      <c r="B9065" s="2" t="s">
        <v>4812</v>
      </c>
      <c r="C9065" s="2" t="s">
        <v>4468</v>
      </c>
      <c r="D9065" s="2" t="str">
        <f>VLOOKUP(C9065,'Datos de estudiantes'!$B$2:$C$33,2,0)</f>
        <v>allison ainhoa</v>
      </c>
      <c r="E9065" s="2" t="str">
        <f>VLOOKUP(C9065,'Datos de estudiantes'!$B$2:$D$33,3,0)</f>
        <v>gómez naranjo</v>
      </c>
      <c r="F9065" s="9" t="s">
        <v>4810</v>
      </c>
      <c r="G9065" s="9" t="s">
        <v>4811</v>
      </c>
      <c r="H9065">
        <v>12</v>
      </c>
      <c r="I9065">
        <v>9</v>
      </c>
      <c r="J9065">
        <v>1</v>
      </c>
      <c r="K9065" t="str">
        <f>VLOOKUP(C9065,'Datos de estudiantes'!$B$2:$F$33,5,0)</f>
        <v>Universidad o Superior</v>
      </c>
      <c r="L9065" s="2" t="s">
        <v>4453</v>
      </c>
      <c r="M9065" t="str">
        <f>VLOOKUP(C9065,'Datos de estudiantes'!$B$2:$G$33,6,0)</f>
        <v>Femenino</v>
      </c>
    </row>
    <row r="9066" spans="1:13">
      <c r="A9066" s="6">
        <v>9181</v>
      </c>
      <c r="B9066" s="2" t="s">
        <v>1776</v>
      </c>
      <c r="C9066" s="2" t="s">
        <v>4460</v>
      </c>
      <c r="D9066" s="2" t="str">
        <f>VLOOKUP(C9066,'Datos de estudiantes'!$B$2:$C$33,2,0)</f>
        <v>yolanda betty</v>
      </c>
      <c r="E9066" s="2" t="str">
        <f>VLOOKUP(C9066,'Datos de estudiantes'!$B$2:$D$33,3,0)</f>
        <v>sanchez fernandez</v>
      </c>
      <c r="F9066" s="9" t="s">
        <v>4810</v>
      </c>
      <c r="G9066" s="9" t="s">
        <v>4811</v>
      </c>
      <c r="H9066">
        <v>6</v>
      </c>
      <c r="I9066">
        <v>9</v>
      </c>
      <c r="J9066">
        <v>1</v>
      </c>
      <c r="K9066" t="str">
        <f>VLOOKUP(C9066,'Datos de estudiantes'!$B$2:$F$33,5,0)</f>
        <v>Escuela o inferior</v>
      </c>
      <c r="L9066" s="2" t="s">
        <v>4453</v>
      </c>
      <c r="M9066" t="str">
        <f>VLOOKUP(C9066,'Datos de estudiantes'!$B$2:$G$33,6,0)</f>
        <v>Femenino</v>
      </c>
    </row>
    <row r="9067" spans="1:13">
      <c r="A9067" s="6">
        <v>9182</v>
      </c>
      <c r="B9067" s="2" t="s">
        <v>892</v>
      </c>
      <c r="C9067" s="2" t="s">
        <v>4460</v>
      </c>
      <c r="D9067" s="2" t="str">
        <f>VLOOKUP(C9067,'Datos de estudiantes'!$B$2:$C$33,2,0)</f>
        <v>yolanda betty</v>
      </c>
      <c r="E9067" s="2" t="str">
        <f>VLOOKUP(C9067,'Datos de estudiantes'!$B$2:$D$33,3,0)</f>
        <v>sanchez fernandez</v>
      </c>
      <c r="F9067" s="9" t="s">
        <v>4810</v>
      </c>
      <c r="G9067" s="9" t="s">
        <v>4811</v>
      </c>
      <c r="H9067">
        <v>30</v>
      </c>
      <c r="I9067">
        <v>7</v>
      </c>
      <c r="J9067">
        <v>1</v>
      </c>
      <c r="K9067" t="str">
        <f>VLOOKUP(C9067,'Datos de estudiantes'!$B$2:$F$33,5,0)</f>
        <v>Escuela o inferior</v>
      </c>
      <c r="L9067" s="2" t="s">
        <v>4453</v>
      </c>
      <c r="M9067" t="str">
        <f>VLOOKUP(C9067,'Datos de estudiantes'!$B$2:$G$33,6,0)</f>
        <v>Femenino</v>
      </c>
    </row>
    <row r="9068" spans="1:13">
      <c r="A9068" s="6">
        <v>9183</v>
      </c>
      <c r="B9068" s="2" t="s">
        <v>4813</v>
      </c>
      <c r="C9068" s="2" t="s">
        <v>4464</v>
      </c>
      <c r="D9068" s="2" t="str">
        <f>VLOOKUP(C9068,'Datos de estudiantes'!$B$2:$C$33,2,0)</f>
        <v>cristina</v>
      </c>
      <c r="E9068" s="2" t="str">
        <f>VLOOKUP(C9068,'Datos de estudiantes'!$B$2:$D$33,3,0)</f>
        <v>cardona veliz</v>
      </c>
      <c r="F9068" s="9" t="s">
        <v>4810</v>
      </c>
      <c r="G9068" s="9" t="s">
        <v>4811</v>
      </c>
      <c r="H9068">
        <v>22</v>
      </c>
      <c r="I9068">
        <v>8</v>
      </c>
      <c r="J9068">
        <v>1</v>
      </c>
      <c r="K9068" t="str">
        <f>VLOOKUP(C9068,'Datos de estudiantes'!$B$2:$F$33,5,0)</f>
        <v>Colegio</v>
      </c>
      <c r="L9068" s="2" t="s">
        <v>4453</v>
      </c>
      <c r="M9068" t="str">
        <f>VLOOKUP(C9068,'Datos de estudiantes'!$B$2:$G$33,6,0)</f>
        <v>Femenino</v>
      </c>
    </row>
    <row r="9069" spans="1:13">
      <c r="A9069" s="6">
        <v>9184</v>
      </c>
      <c r="B9069" s="2" t="s">
        <v>165</v>
      </c>
      <c r="C9069" s="2" t="s">
        <v>4460</v>
      </c>
      <c r="D9069" s="2" t="str">
        <f>VLOOKUP(C9069,'Datos de estudiantes'!$B$2:$C$33,2,0)</f>
        <v>yolanda betty</v>
      </c>
      <c r="E9069" s="2" t="str">
        <f>VLOOKUP(C9069,'Datos de estudiantes'!$B$2:$D$33,3,0)</f>
        <v>sanchez fernandez</v>
      </c>
      <c r="F9069" s="9" t="s">
        <v>4814</v>
      </c>
      <c r="G9069" s="9" t="s">
        <v>4815</v>
      </c>
      <c r="H9069">
        <v>4</v>
      </c>
      <c r="I9069">
        <v>8</v>
      </c>
      <c r="J9069">
        <v>1</v>
      </c>
      <c r="K9069" t="str">
        <f>VLOOKUP(C9069,'Datos de estudiantes'!$B$2:$F$33,5,0)</f>
        <v>Escuela o inferior</v>
      </c>
      <c r="L9069" s="2" t="s">
        <v>4453</v>
      </c>
      <c r="M9069" t="str">
        <f>VLOOKUP(C9069,'Datos de estudiantes'!$B$2:$G$33,6,0)</f>
        <v>Femenino</v>
      </c>
    </row>
    <row r="9070" spans="1:13">
      <c r="A9070" s="6">
        <v>9185</v>
      </c>
      <c r="B9070" s="2" t="s">
        <v>1421</v>
      </c>
      <c r="C9070" s="2" t="s">
        <v>4464</v>
      </c>
      <c r="D9070" s="2" t="str">
        <f>VLOOKUP(C9070,'Datos de estudiantes'!$B$2:$C$33,2,0)</f>
        <v>cristina</v>
      </c>
      <c r="E9070" s="2" t="str">
        <f>VLOOKUP(C9070,'Datos de estudiantes'!$B$2:$D$33,3,0)</f>
        <v>cardona veliz</v>
      </c>
      <c r="F9070" s="9" t="s">
        <v>4814</v>
      </c>
      <c r="G9070" s="9" t="s">
        <v>4815</v>
      </c>
      <c r="H9070">
        <v>61</v>
      </c>
      <c r="I9070">
        <v>12</v>
      </c>
      <c r="J9070">
        <v>1</v>
      </c>
      <c r="K9070" t="str">
        <f>VLOOKUP(C9070,'Datos de estudiantes'!$B$2:$F$33,5,0)</f>
        <v>Colegio</v>
      </c>
      <c r="L9070" s="2" t="s">
        <v>4453</v>
      </c>
      <c r="M9070" t="str">
        <f>VLOOKUP(C9070,'Datos de estudiantes'!$B$2:$G$33,6,0)</f>
        <v>Femenino</v>
      </c>
    </row>
    <row r="9071" spans="1:13">
      <c r="A9071" s="6">
        <v>9186</v>
      </c>
      <c r="B9071" s="2" t="s">
        <v>4816</v>
      </c>
      <c r="C9071" s="2" t="s">
        <v>4460</v>
      </c>
      <c r="D9071" s="2" t="str">
        <f>VLOOKUP(C9071,'Datos de estudiantes'!$B$2:$C$33,2,0)</f>
        <v>yolanda betty</v>
      </c>
      <c r="E9071" s="2" t="str">
        <f>VLOOKUP(C9071,'Datos de estudiantes'!$B$2:$D$33,3,0)</f>
        <v>sanchez fernandez</v>
      </c>
      <c r="F9071" s="9" t="s">
        <v>4814</v>
      </c>
      <c r="G9071" s="9" t="s">
        <v>4815</v>
      </c>
      <c r="H9071">
        <v>31</v>
      </c>
      <c r="I9071">
        <v>10</v>
      </c>
      <c r="J9071">
        <v>1</v>
      </c>
      <c r="K9071" t="str">
        <f>VLOOKUP(C9071,'Datos de estudiantes'!$B$2:$F$33,5,0)</f>
        <v>Escuela o inferior</v>
      </c>
      <c r="L9071" s="2" t="s">
        <v>4453</v>
      </c>
      <c r="M9071" t="str">
        <f>VLOOKUP(C9071,'Datos de estudiantes'!$B$2:$G$33,6,0)</f>
        <v>Femenino</v>
      </c>
    </row>
    <row r="9072" spans="1:13">
      <c r="A9072" s="6">
        <v>9187</v>
      </c>
      <c r="B9072" s="2" t="s">
        <v>534</v>
      </c>
      <c r="C9072" s="2" t="s">
        <v>4464</v>
      </c>
      <c r="D9072" s="2" t="str">
        <f>VLOOKUP(C9072,'Datos de estudiantes'!$B$2:$C$33,2,0)</f>
        <v>cristina</v>
      </c>
      <c r="E9072" s="2" t="str">
        <f>VLOOKUP(C9072,'Datos de estudiantes'!$B$2:$D$33,3,0)</f>
        <v>cardona veliz</v>
      </c>
      <c r="F9072" s="9" t="s">
        <v>4814</v>
      </c>
      <c r="G9072" s="9" t="s">
        <v>4815</v>
      </c>
      <c r="H9072">
        <v>37</v>
      </c>
      <c r="I9072">
        <v>11</v>
      </c>
      <c r="J9072">
        <v>1</v>
      </c>
      <c r="K9072" t="str">
        <f>VLOOKUP(C9072,'Datos de estudiantes'!$B$2:$F$33,5,0)</f>
        <v>Colegio</v>
      </c>
      <c r="L9072" s="2" t="s">
        <v>4453</v>
      </c>
      <c r="M9072" t="str">
        <f>VLOOKUP(C9072,'Datos de estudiantes'!$B$2:$G$33,6,0)</f>
        <v>Femenino</v>
      </c>
    </row>
    <row r="9073" spans="1:13">
      <c r="A9073" s="6">
        <v>9188</v>
      </c>
      <c r="B9073" s="2" t="s">
        <v>1421</v>
      </c>
      <c r="C9073" s="2" t="s">
        <v>4460</v>
      </c>
      <c r="D9073" s="2" t="str">
        <f>VLOOKUP(C9073,'Datos de estudiantes'!$B$2:$C$33,2,0)</f>
        <v>yolanda betty</v>
      </c>
      <c r="E9073" s="2" t="str">
        <f>VLOOKUP(C9073,'Datos de estudiantes'!$B$2:$D$33,3,0)</f>
        <v>sanchez fernandez</v>
      </c>
      <c r="F9073" s="9" t="s">
        <v>4814</v>
      </c>
      <c r="G9073" s="9" t="s">
        <v>4815</v>
      </c>
      <c r="H9073">
        <v>61</v>
      </c>
      <c r="I9073">
        <v>12</v>
      </c>
      <c r="J9073">
        <v>1</v>
      </c>
      <c r="K9073" t="str">
        <f>VLOOKUP(C9073,'Datos de estudiantes'!$B$2:$F$33,5,0)</f>
        <v>Escuela o inferior</v>
      </c>
      <c r="L9073" s="2" t="s">
        <v>4453</v>
      </c>
      <c r="M9073" t="str">
        <f>VLOOKUP(C9073,'Datos de estudiantes'!$B$2:$G$33,6,0)</f>
        <v>Femenino</v>
      </c>
    </row>
    <row r="9074" spans="1:13">
      <c r="A9074" s="6">
        <v>9189</v>
      </c>
      <c r="B9074" s="2" t="s">
        <v>4007</v>
      </c>
      <c r="C9074" s="2" t="s">
        <v>4460</v>
      </c>
      <c r="D9074" s="2" t="str">
        <f>VLOOKUP(C9074,'Datos de estudiantes'!$B$2:$C$33,2,0)</f>
        <v>yolanda betty</v>
      </c>
      <c r="E9074" s="2" t="str">
        <f>VLOOKUP(C9074,'Datos de estudiantes'!$B$2:$D$33,3,0)</f>
        <v>sanchez fernandez</v>
      </c>
      <c r="F9074" s="9" t="s">
        <v>4814</v>
      </c>
      <c r="G9074" s="9" t="s">
        <v>4815</v>
      </c>
      <c r="H9074">
        <v>15</v>
      </c>
      <c r="I9074">
        <v>13</v>
      </c>
      <c r="J9074">
        <v>1</v>
      </c>
      <c r="K9074" t="str">
        <f>VLOOKUP(C9074,'Datos de estudiantes'!$B$2:$F$33,5,0)</f>
        <v>Escuela o inferior</v>
      </c>
      <c r="L9074" s="2" t="s">
        <v>4453</v>
      </c>
      <c r="M9074" t="str">
        <f>VLOOKUP(C9074,'Datos de estudiantes'!$B$2:$G$33,6,0)</f>
        <v>Femenino</v>
      </c>
    </row>
    <row r="9075" spans="1:13">
      <c r="A9075" s="6">
        <v>9190</v>
      </c>
      <c r="B9075" s="2" t="s">
        <v>978</v>
      </c>
      <c r="C9075" s="2" t="s">
        <v>4460</v>
      </c>
      <c r="D9075" s="2" t="str">
        <f>VLOOKUP(C9075,'Datos de estudiantes'!$B$2:$C$33,2,0)</f>
        <v>yolanda betty</v>
      </c>
      <c r="E9075" s="2" t="str">
        <f>VLOOKUP(C9075,'Datos de estudiantes'!$B$2:$D$33,3,0)</f>
        <v>sanchez fernandez</v>
      </c>
      <c r="F9075" s="9" t="s">
        <v>4814</v>
      </c>
      <c r="G9075" s="9" t="s">
        <v>4815</v>
      </c>
      <c r="H9075">
        <v>63</v>
      </c>
      <c r="I9075">
        <v>11</v>
      </c>
      <c r="J9075">
        <v>1</v>
      </c>
      <c r="K9075" t="str">
        <f>VLOOKUP(C9075,'Datos de estudiantes'!$B$2:$F$33,5,0)</f>
        <v>Escuela o inferior</v>
      </c>
      <c r="L9075" s="2" t="s">
        <v>4453</v>
      </c>
      <c r="M9075" t="str">
        <f>VLOOKUP(C9075,'Datos de estudiantes'!$B$2:$G$33,6,0)</f>
        <v>Femenino</v>
      </c>
    </row>
    <row r="9076" spans="1:13">
      <c r="A9076" s="6">
        <v>9191</v>
      </c>
      <c r="B9076" s="2" t="s">
        <v>978</v>
      </c>
      <c r="C9076" s="2" t="s">
        <v>4468</v>
      </c>
      <c r="D9076" s="2" t="str">
        <f>VLOOKUP(C9076,'Datos de estudiantes'!$B$2:$C$33,2,0)</f>
        <v>allison ainhoa</v>
      </c>
      <c r="E9076" s="2" t="str">
        <f>VLOOKUP(C9076,'Datos de estudiantes'!$B$2:$D$33,3,0)</f>
        <v>gómez naranjo</v>
      </c>
      <c r="F9076" s="9" t="s">
        <v>4814</v>
      </c>
      <c r="G9076" s="9" t="s">
        <v>4815</v>
      </c>
      <c r="H9076">
        <v>63</v>
      </c>
      <c r="I9076">
        <v>11</v>
      </c>
      <c r="J9076">
        <v>1</v>
      </c>
      <c r="K9076" t="str">
        <f>VLOOKUP(C9076,'Datos de estudiantes'!$B$2:$F$33,5,0)</f>
        <v>Universidad o Superior</v>
      </c>
      <c r="L9076" s="2" t="s">
        <v>4453</v>
      </c>
      <c r="M9076" t="str">
        <f>VLOOKUP(C9076,'Datos de estudiantes'!$B$2:$G$33,6,0)</f>
        <v>Femenino</v>
      </c>
    </row>
    <row r="9077" spans="1:13">
      <c r="A9077" s="6">
        <v>9192</v>
      </c>
      <c r="B9077" s="2" t="s">
        <v>4817</v>
      </c>
      <c r="C9077" s="2" t="s">
        <v>4464</v>
      </c>
      <c r="D9077" s="2" t="str">
        <f>VLOOKUP(C9077,'Datos de estudiantes'!$B$2:$C$33,2,0)</f>
        <v>cristina</v>
      </c>
      <c r="E9077" s="2" t="str">
        <f>VLOOKUP(C9077,'Datos de estudiantes'!$B$2:$D$33,3,0)</f>
        <v>cardona veliz</v>
      </c>
      <c r="F9077" s="9" t="s">
        <v>4814</v>
      </c>
      <c r="G9077" s="9" t="s">
        <v>4815</v>
      </c>
      <c r="H9077">
        <v>42</v>
      </c>
      <c r="I9077">
        <v>14</v>
      </c>
      <c r="J9077">
        <v>1</v>
      </c>
      <c r="K9077" t="str">
        <f>VLOOKUP(C9077,'Datos de estudiantes'!$B$2:$F$33,5,0)</f>
        <v>Colegio</v>
      </c>
      <c r="L9077" s="2" t="s">
        <v>4453</v>
      </c>
      <c r="M9077" t="str">
        <f>VLOOKUP(C9077,'Datos de estudiantes'!$B$2:$G$33,6,0)</f>
        <v>Femenino</v>
      </c>
    </row>
    <row r="9078" spans="1:13">
      <c r="A9078" s="6">
        <v>9193</v>
      </c>
      <c r="B9078" s="2" t="s">
        <v>978</v>
      </c>
      <c r="C9078" s="2" t="s">
        <v>4464</v>
      </c>
      <c r="D9078" s="2" t="str">
        <f>VLOOKUP(C9078,'Datos de estudiantes'!$B$2:$C$33,2,0)</f>
        <v>cristina</v>
      </c>
      <c r="E9078" s="2" t="str">
        <f>VLOOKUP(C9078,'Datos de estudiantes'!$B$2:$D$33,3,0)</f>
        <v>cardona veliz</v>
      </c>
      <c r="F9078" s="9" t="s">
        <v>4814</v>
      </c>
      <c r="G9078" s="9" t="s">
        <v>4815</v>
      </c>
      <c r="H9078">
        <v>63</v>
      </c>
      <c r="I9078">
        <v>11</v>
      </c>
      <c r="J9078">
        <v>1</v>
      </c>
      <c r="K9078" t="str">
        <f>VLOOKUP(C9078,'Datos de estudiantes'!$B$2:$F$33,5,0)</f>
        <v>Colegio</v>
      </c>
      <c r="L9078" s="2" t="s">
        <v>4453</v>
      </c>
      <c r="M9078" t="str">
        <f>VLOOKUP(C9078,'Datos de estudiantes'!$B$2:$G$33,6,0)</f>
        <v>Femenino</v>
      </c>
    </row>
    <row r="9079" spans="1:13">
      <c r="A9079" s="6">
        <v>9194</v>
      </c>
      <c r="B9079" s="2" t="s">
        <v>4817</v>
      </c>
      <c r="C9079" s="2" t="s">
        <v>4460</v>
      </c>
      <c r="D9079" s="2" t="str">
        <f>VLOOKUP(C9079,'Datos de estudiantes'!$B$2:$C$33,2,0)</f>
        <v>yolanda betty</v>
      </c>
      <c r="E9079" s="2" t="str">
        <f>VLOOKUP(C9079,'Datos de estudiantes'!$B$2:$D$33,3,0)</f>
        <v>sanchez fernandez</v>
      </c>
      <c r="F9079" s="9" t="s">
        <v>4814</v>
      </c>
      <c r="G9079" s="9" t="s">
        <v>4815</v>
      </c>
      <c r="H9079">
        <v>42</v>
      </c>
      <c r="I9079">
        <v>14</v>
      </c>
      <c r="J9079">
        <v>1</v>
      </c>
      <c r="K9079" t="str">
        <f>VLOOKUP(C9079,'Datos de estudiantes'!$B$2:$F$33,5,0)</f>
        <v>Escuela o inferior</v>
      </c>
      <c r="L9079" s="2" t="s">
        <v>4453</v>
      </c>
      <c r="M9079" t="str">
        <f>VLOOKUP(C9079,'Datos de estudiantes'!$B$2:$G$33,6,0)</f>
        <v>Femenino</v>
      </c>
    </row>
    <row r="9080" spans="1:13">
      <c r="A9080" s="6">
        <v>9195</v>
      </c>
      <c r="B9080" s="2" t="s">
        <v>4818</v>
      </c>
      <c r="C9080" s="2" t="s">
        <v>4450</v>
      </c>
      <c r="D9080" s="2" t="str">
        <f>VLOOKUP(C9080,'Datos de estudiantes'!$B$2:$C$33,2,0)</f>
        <v>darwin david</v>
      </c>
      <c r="E9080" s="2" t="str">
        <f>VLOOKUP(C9080,'Datos de estudiantes'!$B$2:$D$33,3,0)</f>
        <v>vera rojas</v>
      </c>
      <c r="F9080" s="9" t="s">
        <v>4819</v>
      </c>
      <c r="G9080" s="9" t="s">
        <v>4820</v>
      </c>
      <c r="H9080">
        <v>51</v>
      </c>
      <c r="I9080">
        <v>12</v>
      </c>
      <c r="J9080">
        <v>1</v>
      </c>
      <c r="K9080" t="str">
        <f>VLOOKUP(C9080,'Datos de estudiantes'!$B$2:$F$33,5,0)</f>
        <v>Colegio</v>
      </c>
      <c r="L9080" s="2" t="s">
        <v>4453</v>
      </c>
      <c r="M9080" t="str">
        <f>VLOOKUP(C9080,'Datos de estudiantes'!$B$2:$G$33,6,0)</f>
        <v>Masculino</v>
      </c>
    </row>
    <row r="9081" spans="1:13">
      <c r="A9081" s="6">
        <v>9196</v>
      </c>
      <c r="B9081" s="2" t="s">
        <v>4821</v>
      </c>
      <c r="C9081" s="2" t="s">
        <v>4454</v>
      </c>
      <c r="D9081" s="2" t="str">
        <f>VLOOKUP(C9081,'Datos de estudiantes'!$B$2:$C$33,2,0)</f>
        <v>josue joel</v>
      </c>
      <c r="E9081" s="2" t="str">
        <f>VLOOKUP(C9081,'Datos de estudiantes'!$B$2:$D$33,3,0)</f>
        <v>castro peralta</v>
      </c>
      <c r="F9081" s="9" t="s">
        <v>4819</v>
      </c>
      <c r="G9081" s="9" t="s">
        <v>4820</v>
      </c>
      <c r="H9081">
        <v>54</v>
      </c>
      <c r="I9081">
        <v>7</v>
      </c>
      <c r="J9081">
        <v>1</v>
      </c>
      <c r="K9081" t="str">
        <f>VLOOKUP(C9081,'Datos de estudiantes'!$B$2:$F$33,5,0)</f>
        <v>Universidad o Superior</v>
      </c>
      <c r="L9081" s="2" t="s">
        <v>4453</v>
      </c>
      <c r="M9081" t="str">
        <f>VLOOKUP(C9081,'Datos de estudiantes'!$B$2:$G$33,6,0)</f>
        <v>Masculino</v>
      </c>
    </row>
    <row r="9082" spans="1:13">
      <c r="A9082" s="6">
        <v>9197</v>
      </c>
      <c r="B9082" s="2" t="s">
        <v>4818</v>
      </c>
      <c r="C9082" s="2" t="s">
        <v>4455</v>
      </c>
      <c r="D9082" s="2" t="str">
        <f>VLOOKUP(C9082,'Datos de estudiantes'!$B$2:$C$33,2,0)</f>
        <v>domingo fernado</v>
      </c>
      <c r="E9082" s="2" t="str">
        <f>VLOOKUP(C9082,'Datos de estudiantes'!$B$2:$D$33,3,0)</f>
        <v>sanchez fernandez</v>
      </c>
      <c r="F9082" s="9" t="s">
        <v>4819</v>
      </c>
      <c r="G9082" s="9" t="s">
        <v>4820</v>
      </c>
      <c r="H9082">
        <v>51</v>
      </c>
      <c r="I9082">
        <v>12</v>
      </c>
      <c r="J9082">
        <v>1</v>
      </c>
      <c r="K9082" t="str">
        <f>VLOOKUP(C9082,'Datos de estudiantes'!$B$2:$F$33,5,0)</f>
        <v>Escuela o inferior</v>
      </c>
      <c r="L9082" s="2" t="s">
        <v>4453</v>
      </c>
      <c r="M9082" t="str">
        <f>VLOOKUP(C9082,'Datos de estudiantes'!$B$2:$G$33,6,0)</f>
        <v>Masculino</v>
      </c>
    </row>
    <row r="9083" spans="1:13">
      <c r="A9083" s="6">
        <v>9198</v>
      </c>
      <c r="B9083" s="2" t="s">
        <v>2854</v>
      </c>
      <c r="C9083" s="2" t="s">
        <v>4455</v>
      </c>
      <c r="D9083" s="2" t="str">
        <f>VLOOKUP(C9083,'Datos de estudiantes'!$B$2:$C$33,2,0)</f>
        <v>domingo fernado</v>
      </c>
      <c r="E9083" s="2" t="str">
        <f>VLOOKUP(C9083,'Datos de estudiantes'!$B$2:$D$33,3,0)</f>
        <v>sanchez fernandez</v>
      </c>
      <c r="F9083" s="9" t="s">
        <v>4819</v>
      </c>
      <c r="G9083" s="9" t="s">
        <v>4820</v>
      </c>
      <c r="H9083">
        <v>35</v>
      </c>
      <c r="I9083">
        <v>10</v>
      </c>
      <c r="J9083">
        <v>1</v>
      </c>
      <c r="K9083" t="str">
        <f>VLOOKUP(C9083,'Datos de estudiantes'!$B$2:$F$33,5,0)</f>
        <v>Escuela o inferior</v>
      </c>
      <c r="L9083" s="2" t="s">
        <v>4453</v>
      </c>
      <c r="M9083" t="str">
        <f>VLOOKUP(C9083,'Datos de estudiantes'!$B$2:$G$33,6,0)</f>
        <v>Masculino</v>
      </c>
    </row>
    <row r="9084" spans="1:13">
      <c r="A9084" s="6">
        <v>9199</v>
      </c>
      <c r="B9084" s="2" t="s">
        <v>4822</v>
      </c>
      <c r="C9084" s="2" t="s">
        <v>4455</v>
      </c>
      <c r="D9084" s="2" t="str">
        <f>VLOOKUP(C9084,'Datos de estudiantes'!$B$2:$C$33,2,0)</f>
        <v>domingo fernado</v>
      </c>
      <c r="E9084" s="2" t="str">
        <f>VLOOKUP(C9084,'Datos de estudiantes'!$B$2:$D$33,3,0)</f>
        <v>sanchez fernandez</v>
      </c>
      <c r="F9084" s="9" t="s">
        <v>4819</v>
      </c>
      <c r="G9084" s="9" t="s">
        <v>4820</v>
      </c>
      <c r="H9084">
        <v>5</v>
      </c>
      <c r="I9084">
        <v>12</v>
      </c>
      <c r="J9084">
        <v>1</v>
      </c>
      <c r="K9084" t="str">
        <f>VLOOKUP(C9084,'Datos de estudiantes'!$B$2:$F$33,5,0)</f>
        <v>Escuela o inferior</v>
      </c>
      <c r="L9084" s="2" t="s">
        <v>4453</v>
      </c>
      <c r="M9084" t="str">
        <f>VLOOKUP(C9084,'Datos de estudiantes'!$B$2:$G$33,6,0)</f>
        <v>Masculino</v>
      </c>
    </row>
    <row r="9085" spans="1:13">
      <c r="A9085" s="6">
        <v>9200</v>
      </c>
      <c r="B9085" s="2" t="s">
        <v>2670</v>
      </c>
      <c r="C9085" s="2" t="s">
        <v>4450</v>
      </c>
      <c r="D9085" s="2" t="str">
        <f>VLOOKUP(C9085,'Datos de estudiantes'!$B$2:$C$33,2,0)</f>
        <v>darwin david</v>
      </c>
      <c r="E9085" s="2" t="str">
        <f>VLOOKUP(C9085,'Datos de estudiantes'!$B$2:$D$33,3,0)</f>
        <v>vera rojas</v>
      </c>
      <c r="F9085" s="9" t="s">
        <v>4819</v>
      </c>
      <c r="G9085" s="9" t="s">
        <v>4820</v>
      </c>
      <c r="H9085">
        <v>9</v>
      </c>
      <c r="I9085">
        <v>9</v>
      </c>
      <c r="J9085">
        <v>2</v>
      </c>
      <c r="K9085" t="str">
        <f>VLOOKUP(C9085,'Datos de estudiantes'!$B$2:$F$33,5,0)</f>
        <v>Colegio</v>
      </c>
      <c r="L9085" s="2" t="s">
        <v>4453</v>
      </c>
      <c r="M9085" t="str">
        <f>VLOOKUP(C9085,'Datos de estudiantes'!$B$2:$G$33,6,0)</f>
        <v>Masculino</v>
      </c>
    </row>
    <row r="9086" spans="1:13">
      <c r="A9086" s="6">
        <v>9201</v>
      </c>
      <c r="B9086" s="2" t="s">
        <v>2848</v>
      </c>
      <c r="C9086" s="2" t="s">
        <v>4455</v>
      </c>
      <c r="D9086" s="2" t="str">
        <f>VLOOKUP(C9086,'Datos de estudiantes'!$B$2:$C$33,2,0)</f>
        <v>domingo fernado</v>
      </c>
      <c r="E9086" s="2" t="str">
        <f>VLOOKUP(C9086,'Datos de estudiantes'!$B$2:$D$33,3,0)</f>
        <v>sanchez fernandez</v>
      </c>
      <c r="F9086" s="9" t="s">
        <v>4819</v>
      </c>
      <c r="G9086" s="9" t="s">
        <v>4820</v>
      </c>
      <c r="H9086">
        <v>43</v>
      </c>
      <c r="I9086">
        <v>11</v>
      </c>
      <c r="J9086">
        <v>1</v>
      </c>
      <c r="K9086" t="str">
        <f>VLOOKUP(C9086,'Datos de estudiantes'!$B$2:$F$33,5,0)</f>
        <v>Escuela o inferior</v>
      </c>
      <c r="L9086" s="2" t="s">
        <v>4453</v>
      </c>
      <c r="M9086" t="str">
        <f>VLOOKUP(C9086,'Datos de estudiantes'!$B$2:$G$33,6,0)</f>
        <v>Masculino</v>
      </c>
    </row>
    <row r="9087" spans="1:13">
      <c r="A9087" s="6">
        <v>9202</v>
      </c>
      <c r="B9087" s="2" t="s">
        <v>4823</v>
      </c>
      <c r="C9087" s="2" t="s">
        <v>4455</v>
      </c>
      <c r="D9087" s="2" t="str">
        <f>VLOOKUP(C9087,'Datos de estudiantes'!$B$2:$C$33,2,0)</f>
        <v>domingo fernado</v>
      </c>
      <c r="E9087" s="2" t="str">
        <f>VLOOKUP(C9087,'Datos de estudiantes'!$B$2:$D$33,3,0)</f>
        <v>sanchez fernandez</v>
      </c>
      <c r="F9087" s="9" t="s">
        <v>4819</v>
      </c>
      <c r="G9087" s="9" t="s">
        <v>4820</v>
      </c>
      <c r="H9087">
        <v>6</v>
      </c>
      <c r="I9087">
        <v>10</v>
      </c>
      <c r="J9087">
        <v>1</v>
      </c>
      <c r="K9087" t="str">
        <f>VLOOKUP(C9087,'Datos de estudiantes'!$B$2:$F$33,5,0)</f>
        <v>Escuela o inferior</v>
      </c>
      <c r="L9087" s="2" t="s">
        <v>4453</v>
      </c>
      <c r="M9087" t="str">
        <f>VLOOKUP(C9087,'Datos de estudiantes'!$B$2:$G$33,6,0)</f>
        <v>Masculino</v>
      </c>
    </row>
    <row r="9088" spans="1:13">
      <c r="A9088" s="6">
        <v>9203</v>
      </c>
      <c r="B9088" s="2" t="s">
        <v>4824</v>
      </c>
      <c r="C9088" s="2" t="s">
        <v>4455</v>
      </c>
      <c r="D9088" s="2" t="str">
        <f>VLOOKUP(C9088,'Datos de estudiantes'!$B$2:$C$33,2,0)</f>
        <v>domingo fernado</v>
      </c>
      <c r="E9088" s="2" t="str">
        <f>VLOOKUP(C9088,'Datos de estudiantes'!$B$2:$D$33,3,0)</f>
        <v>sanchez fernandez</v>
      </c>
      <c r="F9088" s="9" t="s">
        <v>4819</v>
      </c>
      <c r="G9088" s="9" t="s">
        <v>4820</v>
      </c>
      <c r="H9088">
        <v>19</v>
      </c>
      <c r="I9088">
        <v>8</v>
      </c>
      <c r="J9088">
        <v>1</v>
      </c>
      <c r="K9088" t="str">
        <f>VLOOKUP(C9088,'Datos de estudiantes'!$B$2:$F$33,5,0)</f>
        <v>Escuela o inferior</v>
      </c>
      <c r="L9088" s="2" t="s">
        <v>4453</v>
      </c>
      <c r="M9088" t="str">
        <f>VLOOKUP(C9088,'Datos de estudiantes'!$B$2:$G$33,6,0)</f>
        <v>Masculino</v>
      </c>
    </row>
    <row r="9089" spans="1:13">
      <c r="A9089" s="6">
        <v>9204</v>
      </c>
      <c r="B9089" s="2" t="s">
        <v>4825</v>
      </c>
      <c r="C9089" s="2" t="s">
        <v>4464</v>
      </c>
      <c r="D9089" s="2" t="str">
        <f>VLOOKUP(C9089,'Datos de estudiantes'!$B$2:$C$33,2,0)</f>
        <v>cristina</v>
      </c>
      <c r="E9089" s="2" t="str">
        <f>VLOOKUP(C9089,'Datos de estudiantes'!$B$2:$D$33,3,0)</f>
        <v>cardona veliz</v>
      </c>
      <c r="F9089" s="9" t="s">
        <v>4826</v>
      </c>
      <c r="G9089" s="9" t="s">
        <v>4827</v>
      </c>
      <c r="H9089">
        <v>45</v>
      </c>
      <c r="I9089">
        <v>9</v>
      </c>
      <c r="J9089">
        <v>1</v>
      </c>
      <c r="K9089" t="str">
        <f>VLOOKUP(C9089,'Datos de estudiantes'!$B$2:$F$33,5,0)</f>
        <v>Colegio</v>
      </c>
      <c r="L9089" s="2" t="s">
        <v>4453</v>
      </c>
      <c r="M9089" t="str">
        <f>VLOOKUP(C9089,'Datos de estudiantes'!$B$2:$G$33,6,0)</f>
        <v>Femenino</v>
      </c>
    </row>
    <row r="9090" spans="1:13">
      <c r="A9090" s="6">
        <v>9205</v>
      </c>
      <c r="B9090" s="2" t="s">
        <v>4828</v>
      </c>
      <c r="C9090" s="2" t="s">
        <v>4460</v>
      </c>
      <c r="D9090" s="2" t="str">
        <f>VLOOKUP(C9090,'Datos de estudiantes'!$B$2:$C$33,2,0)</f>
        <v>yolanda betty</v>
      </c>
      <c r="E9090" s="2" t="str">
        <f>VLOOKUP(C9090,'Datos de estudiantes'!$B$2:$D$33,3,0)</f>
        <v>sanchez fernandez</v>
      </c>
      <c r="F9090" s="9" t="s">
        <v>4826</v>
      </c>
      <c r="G9090" s="9" t="s">
        <v>4827</v>
      </c>
      <c r="H9090">
        <v>17</v>
      </c>
      <c r="I9090">
        <v>8</v>
      </c>
      <c r="J9090">
        <v>1</v>
      </c>
      <c r="K9090" t="str">
        <f>VLOOKUP(C9090,'Datos de estudiantes'!$B$2:$F$33,5,0)</f>
        <v>Escuela o inferior</v>
      </c>
      <c r="L9090" s="2" t="s">
        <v>4453</v>
      </c>
      <c r="M9090" t="str">
        <f>VLOOKUP(C9090,'Datos de estudiantes'!$B$2:$G$33,6,0)</f>
        <v>Femenino</v>
      </c>
    </row>
    <row r="9091" spans="1:13">
      <c r="A9091" s="6">
        <v>9206</v>
      </c>
      <c r="B9091" s="2" t="s">
        <v>4829</v>
      </c>
      <c r="C9091" s="2" t="s">
        <v>4460</v>
      </c>
      <c r="D9091" s="2" t="str">
        <f>VLOOKUP(C9091,'Datos de estudiantes'!$B$2:$C$33,2,0)</f>
        <v>yolanda betty</v>
      </c>
      <c r="E9091" s="2" t="str">
        <f>VLOOKUP(C9091,'Datos de estudiantes'!$B$2:$D$33,3,0)</f>
        <v>sanchez fernandez</v>
      </c>
      <c r="F9091" s="9" t="s">
        <v>4826</v>
      </c>
      <c r="G9091" s="9" t="s">
        <v>4827</v>
      </c>
      <c r="H9091">
        <v>16</v>
      </c>
      <c r="I9091">
        <v>7</v>
      </c>
      <c r="J9091">
        <v>1</v>
      </c>
      <c r="K9091" t="str">
        <f>VLOOKUP(C9091,'Datos de estudiantes'!$B$2:$F$33,5,0)</f>
        <v>Escuela o inferior</v>
      </c>
      <c r="L9091" s="2" t="s">
        <v>4453</v>
      </c>
      <c r="M9091" t="str">
        <f>VLOOKUP(C9091,'Datos de estudiantes'!$B$2:$G$33,6,0)</f>
        <v>Femenino</v>
      </c>
    </row>
    <row r="9092" spans="1:13">
      <c r="A9092" s="6">
        <v>9207</v>
      </c>
      <c r="B9092" s="2" t="s">
        <v>4825</v>
      </c>
      <c r="C9092" s="2" t="s">
        <v>4460</v>
      </c>
      <c r="D9092" s="2" t="str">
        <f>VLOOKUP(C9092,'Datos de estudiantes'!$B$2:$C$33,2,0)</f>
        <v>yolanda betty</v>
      </c>
      <c r="E9092" s="2" t="str">
        <f>VLOOKUP(C9092,'Datos de estudiantes'!$B$2:$D$33,3,0)</f>
        <v>sanchez fernandez</v>
      </c>
      <c r="F9092" s="9" t="s">
        <v>4826</v>
      </c>
      <c r="G9092" s="9" t="s">
        <v>4827</v>
      </c>
      <c r="H9092">
        <v>45</v>
      </c>
      <c r="I9092">
        <v>9</v>
      </c>
      <c r="J9092">
        <v>1</v>
      </c>
      <c r="K9092" t="str">
        <f>VLOOKUP(C9092,'Datos de estudiantes'!$B$2:$F$33,5,0)</f>
        <v>Escuela o inferior</v>
      </c>
      <c r="L9092" s="2" t="s">
        <v>4453</v>
      </c>
      <c r="M9092" t="str">
        <f>VLOOKUP(C9092,'Datos de estudiantes'!$B$2:$G$33,6,0)</f>
        <v>Femenino</v>
      </c>
    </row>
    <row r="9093" spans="1:13">
      <c r="A9093" s="6">
        <v>9208</v>
      </c>
      <c r="B9093" s="2" t="s">
        <v>4830</v>
      </c>
      <c r="C9093" s="2" t="s">
        <v>4464</v>
      </c>
      <c r="D9093" s="2" t="str">
        <f>VLOOKUP(C9093,'Datos de estudiantes'!$B$2:$C$33,2,0)</f>
        <v>cristina</v>
      </c>
      <c r="E9093" s="2" t="str">
        <f>VLOOKUP(C9093,'Datos de estudiantes'!$B$2:$D$33,3,0)</f>
        <v>cardona veliz</v>
      </c>
      <c r="F9093" s="9" t="s">
        <v>4826</v>
      </c>
      <c r="G9093" s="9" t="s">
        <v>4827</v>
      </c>
      <c r="H9093">
        <v>15</v>
      </c>
      <c r="I9093">
        <v>7</v>
      </c>
      <c r="J9093">
        <v>1</v>
      </c>
      <c r="K9093" t="str">
        <f>VLOOKUP(C9093,'Datos de estudiantes'!$B$2:$F$33,5,0)</f>
        <v>Colegio</v>
      </c>
      <c r="L9093" s="2" t="s">
        <v>4453</v>
      </c>
      <c r="M9093" t="str">
        <f>VLOOKUP(C9093,'Datos de estudiantes'!$B$2:$G$33,6,0)</f>
        <v>Femenino</v>
      </c>
    </row>
    <row r="9094" spans="1:13">
      <c r="A9094" s="6">
        <v>9209</v>
      </c>
      <c r="B9094" s="2" t="s">
        <v>4831</v>
      </c>
      <c r="C9094" s="2" t="s">
        <v>4468</v>
      </c>
      <c r="D9094" s="2" t="str">
        <f>VLOOKUP(C9094,'Datos de estudiantes'!$B$2:$C$33,2,0)</f>
        <v>allison ainhoa</v>
      </c>
      <c r="E9094" s="2" t="str">
        <f>VLOOKUP(C9094,'Datos de estudiantes'!$B$2:$D$33,3,0)</f>
        <v>gómez naranjo</v>
      </c>
      <c r="F9094" s="9" t="s">
        <v>4826</v>
      </c>
      <c r="G9094" s="9" t="s">
        <v>4827</v>
      </c>
      <c r="H9094">
        <v>29</v>
      </c>
      <c r="I9094">
        <v>7</v>
      </c>
      <c r="J9094">
        <v>1</v>
      </c>
      <c r="K9094" t="str">
        <f>VLOOKUP(C9094,'Datos de estudiantes'!$B$2:$F$33,5,0)</f>
        <v>Universidad o Superior</v>
      </c>
      <c r="L9094" s="2" t="s">
        <v>4453</v>
      </c>
      <c r="M9094" t="str">
        <f>VLOOKUP(C9094,'Datos de estudiantes'!$B$2:$G$33,6,0)</f>
        <v>Femenino</v>
      </c>
    </row>
    <row r="9095" spans="1:13">
      <c r="A9095" s="6">
        <v>9210</v>
      </c>
      <c r="B9095" s="2" t="s">
        <v>4832</v>
      </c>
      <c r="C9095" s="2" t="s">
        <v>4460</v>
      </c>
      <c r="D9095" s="2" t="str">
        <f>VLOOKUP(C9095,'Datos de estudiantes'!$B$2:$C$33,2,0)</f>
        <v>yolanda betty</v>
      </c>
      <c r="E9095" s="2" t="str">
        <f>VLOOKUP(C9095,'Datos de estudiantes'!$B$2:$D$33,3,0)</f>
        <v>sanchez fernandez</v>
      </c>
      <c r="F9095" s="9" t="s">
        <v>4826</v>
      </c>
      <c r="G9095" s="9" t="s">
        <v>4827</v>
      </c>
      <c r="H9095">
        <v>3</v>
      </c>
      <c r="I9095">
        <v>10</v>
      </c>
      <c r="J9095">
        <v>1</v>
      </c>
      <c r="K9095" t="str">
        <f>VLOOKUP(C9095,'Datos de estudiantes'!$B$2:$F$33,5,0)</f>
        <v>Escuela o inferior</v>
      </c>
      <c r="L9095" s="2" t="s">
        <v>4453</v>
      </c>
      <c r="M9095" t="str">
        <f>VLOOKUP(C9095,'Datos de estudiantes'!$B$2:$G$33,6,0)</f>
        <v>Femenino</v>
      </c>
    </row>
    <row r="9096" spans="1:13">
      <c r="A9096" s="6">
        <v>9211</v>
      </c>
      <c r="B9096" s="2" t="s">
        <v>4007</v>
      </c>
      <c r="C9096" s="2" t="s">
        <v>4464</v>
      </c>
      <c r="D9096" s="2" t="str">
        <f>VLOOKUP(C9096,'Datos de estudiantes'!$B$2:$C$33,2,0)</f>
        <v>cristina</v>
      </c>
      <c r="E9096" s="2" t="str">
        <f>VLOOKUP(C9096,'Datos de estudiantes'!$B$2:$D$33,3,0)</f>
        <v>cardona veliz</v>
      </c>
      <c r="F9096" s="9" t="s">
        <v>4826</v>
      </c>
      <c r="G9096" s="9" t="s">
        <v>4827</v>
      </c>
      <c r="H9096">
        <v>37</v>
      </c>
      <c r="I9096">
        <v>13</v>
      </c>
      <c r="J9096">
        <v>1</v>
      </c>
      <c r="K9096" t="str">
        <f>VLOOKUP(C9096,'Datos de estudiantes'!$B$2:$F$33,5,0)</f>
        <v>Colegio</v>
      </c>
      <c r="L9096" s="2" t="s">
        <v>4453</v>
      </c>
      <c r="M9096" t="str">
        <f>VLOOKUP(C9096,'Datos de estudiantes'!$B$2:$G$33,6,0)</f>
        <v>Femenino</v>
      </c>
    </row>
    <row r="9097" spans="1:13">
      <c r="A9097" s="6">
        <v>9212</v>
      </c>
      <c r="B9097" s="2" t="s">
        <v>4831</v>
      </c>
      <c r="C9097" s="2" t="s">
        <v>4460</v>
      </c>
      <c r="D9097" s="2" t="str">
        <f>VLOOKUP(C9097,'Datos de estudiantes'!$B$2:$C$33,2,0)</f>
        <v>yolanda betty</v>
      </c>
      <c r="E9097" s="2" t="str">
        <f>VLOOKUP(C9097,'Datos de estudiantes'!$B$2:$D$33,3,0)</f>
        <v>sanchez fernandez</v>
      </c>
      <c r="F9097" s="9" t="s">
        <v>4826</v>
      </c>
      <c r="G9097" s="9" t="s">
        <v>4827</v>
      </c>
      <c r="H9097">
        <v>29</v>
      </c>
      <c r="I9097">
        <v>7</v>
      </c>
      <c r="J9097">
        <v>1</v>
      </c>
      <c r="K9097" t="str">
        <f>VLOOKUP(C9097,'Datos de estudiantes'!$B$2:$F$33,5,0)</f>
        <v>Escuela o inferior</v>
      </c>
      <c r="L9097" s="2" t="s">
        <v>4453</v>
      </c>
      <c r="M9097" t="str">
        <f>VLOOKUP(C9097,'Datos de estudiantes'!$B$2:$G$33,6,0)</f>
        <v>Femenino</v>
      </c>
    </row>
    <row r="9098" spans="1:13">
      <c r="A9098" s="6">
        <v>9213</v>
      </c>
      <c r="B9098" s="2" t="s">
        <v>2139</v>
      </c>
      <c r="C9098" s="2" t="s">
        <v>4460</v>
      </c>
      <c r="D9098" s="2" t="str">
        <f>VLOOKUP(C9098,'Datos de estudiantes'!$B$2:$C$33,2,0)</f>
        <v>yolanda betty</v>
      </c>
      <c r="E9098" s="2" t="str">
        <f>VLOOKUP(C9098,'Datos de estudiantes'!$B$2:$D$33,3,0)</f>
        <v>sanchez fernandez</v>
      </c>
      <c r="F9098" s="9" t="s">
        <v>4826</v>
      </c>
      <c r="G9098" s="9" t="s">
        <v>4827</v>
      </c>
      <c r="H9098">
        <v>10</v>
      </c>
      <c r="I9098">
        <v>9</v>
      </c>
      <c r="J9098">
        <v>1</v>
      </c>
      <c r="K9098" t="str">
        <f>VLOOKUP(C9098,'Datos de estudiantes'!$B$2:$F$33,5,0)</f>
        <v>Escuela o inferior</v>
      </c>
      <c r="L9098" s="2" t="s">
        <v>4453</v>
      </c>
      <c r="M9098" t="str">
        <f>VLOOKUP(C9098,'Datos de estudiantes'!$B$2:$G$33,6,0)</f>
        <v>Femenino</v>
      </c>
    </row>
    <row r="9099" spans="1:13">
      <c r="A9099" s="6">
        <v>9214</v>
      </c>
      <c r="B9099" s="2" t="s">
        <v>2139</v>
      </c>
      <c r="C9099" s="2" t="s">
        <v>4464</v>
      </c>
      <c r="D9099" s="2" t="str">
        <f>VLOOKUP(C9099,'Datos de estudiantes'!$B$2:$C$33,2,0)</f>
        <v>cristina</v>
      </c>
      <c r="E9099" s="2" t="str">
        <f>VLOOKUP(C9099,'Datos de estudiantes'!$B$2:$D$33,3,0)</f>
        <v>cardona veliz</v>
      </c>
      <c r="F9099" s="9" t="s">
        <v>4826</v>
      </c>
      <c r="G9099" s="9" t="s">
        <v>4827</v>
      </c>
      <c r="H9099">
        <v>10</v>
      </c>
      <c r="I9099">
        <v>9</v>
      </c>
      <c r="J9099">
        <v>1</v>
      </c>
      <c r="K9099" t="str">
        <f>VLOOKUP(C9099,'Datos de estudiantes'!$B$2:$F$33,5,0)</f>
        <v>Colegio</v>
      </c>
      <c r="L9099" s="2" t="s">
        <v>4453</v>
      </c>
      <c r="M9099" t="str">
        <f>VLOOKUP(C9099,'Datos de estudiantes'!$B$2:$G$33,6,0)</f>
        <v>Femenino</v>
      </c>
    </row>
    <row r="9100" spans="1:13">
      <c r="A9100" s="6">
        <v>9224</v>
      </c>
      <c r="B9100" s="2" t="s">
        <v>2848</v>
      </c>
      <c r="C9100" s="2" t="s">
        <v>4455</v>
      </c>
      <c r="D9100" s="2" t="str">
        <f>VLOOKUP(C9100,'Datos de estudiantes'!$B$2:$C$33,2,0)</f>
        <v>domingo fernado</v>
      </c>
      <c r="E9100" s="2" t="str">
        <f>VLOOKUP(C9100,'Datos de estudiantes'!$B$2:$D$33,3,0)</f>
        <v>sanchez fernandez</v>
      </c>
      <c r="F9100" s="9" t="s">
        <v>4833</v>
      </c>
      <c r="G9100" s="9" t="s">
        <v>4834</v>
      </c>
      <c r="H9100">
        <v>69</v>
      </c>
      <c r="I9100">
        <v>11</v>
      </c>
      <c r="J9100">
        <v>1</v>
      </c>
      <c r="K9100" t="str">
        <f>VLOOKUP(C9100,'Datos de estudiantes'!$B$2:$F$33,5,0)</f>
        <v>Escuela o inferior</v>
      </c>
      <c r="L9100" s="2" t="s">
        <v>4453</v>
      </c>
      <c r="M9100" t="str">
        <f>VLOOKUP(C9100,'Datos de estudiantes'!$B$2:$G$33,6,0)</f>
        <v>Masculino</v>
      </c>
    </row>
    <row r="9101" spans="1:13">
      <c r="A9101" s="6">
        <v>9215</v>
      </c>
      <c r="B9101" s="2" t="s">
        <v>2655</v>
      </c>
      <c r="C9101" s="2" t="s">
        <v>4455</v>
      </c>
      <c r="D9101" s="2" t="str">
        <f>VLOOKUP(C9101,'Datos de estudiantes'!$B$2:$C$33,2,0)</f>
        <v>domingo fernado</v>
      </c>
      <c r="E9101" s="2" t="str">
        <f>VLOOKUP(C9101,'Datos de estudiantes'!$B$2:$D$33,3,0)</f>
        <v>sanchez fernandez</v>
      </c>
      <c r="F9101" s="9" t="s">
        <v>4833</v>
      </c>
      <c r="G9101" s="9" t="s">
        <v>4834</v>
      </c>
      <c r="H9101">
        <v>22</v>
      </c>
      <c r="I9101">
        <v>11</v>
      </c>
      <c r="J9101">
        <v>2</v>
      </c>
      <c r="K9101" t="str">
        <f>VLOOKUP(C9101,'Datos de estudiantes'!$B$2:$F$33,5,0)</f>
        <v>Escuela o inferior</v>
      </c>
      <c r="L9101" s="2" t="s">
        <v>4453</v>
      </c>
      <c r="M9101" t="str">
        <f>VLOOKUP(C9101,'Datos de estudiantes'!$B$2:$G$33,6,0)</f>
        <v>Masculino</v>
      </c>
    </row>
    <row r="9102" spans="1:13">
      <c r="A9102" s="6">
        <v>9225</v>
      </c>
      <c r="B9102" s="2" t="s">
        <v>4835</v>
      </c>
      <c r="C9102" s="2" t="s">
        <v>4454</v>
      </c>
      <c r="D9102" s="2" t="str">
        <f>VLOOKUP(C9102,'Datos de estudiantes'!$B$2:$C$33,2,0)</f>
        <v>josue joel</v>
      </c>
      <c r="E9102" s="2" t="str">
        <f>VLOOKUP(C9102,'Datos de estudiantes'!$B$2:$D$33,3,0)</f>
        <v>castro peralta</v>
      </c>
      <c r="F9102" s="9" t="s">
        <v>4833</v>
      </c>
      <c r="G9102" s="9" t="s">
        <v>4834</v>
      </c>
      <c r="H9102">
        <v>83</v>
      </c>
      <c r="I9102">
        <v>8</v>
      </c>
      <c r="J9102">
        <v>1</v>
      </c>
      <c r="K9102" t="str">
        <f>VLOOKUP(C9102,'Datos de estudiantes'!$B$2:$F$33,5,0)</f>
        <v>Universidad o Superior</v>
      </c>
      <c r="L9102" s="2" t="s">
        <v>4453</v>
      </c>
      <c r="M9102" t="str">
        <f>VLOOKUP(C9102,'Datos de estudiantes'!$B$2:$G$33,6,0)</f>
        <v>Masculino</v>
      </c>
    </row>
    <row r="9103" spans="1:13">
      <c r="A9103" s="6">
        <v>9223</v>
      </c>
      <c r="B9103" s="2" t="s">
        <v>3351</v>
      </c>
      <c r="C9103" s="2" t="s">
        <v>4450</v>
      </c>
      <c r="D9103" s="2" t="str">
        <f>VLOOKUP(C9103,'Datos de estudiantes'!$B$2:$C$33,2,0)</f>
        <v>darwin david</v>
      </c>
      <c r="E9103" s="2" t="str">
        <f>VLOOKUP(C9103,'Datos de estudiantes'!$B$2:$D$33,3,0)</f>
        <v>vera rojas</v>
      </c>
      <c r="F9103" s="9" t="s">
        <v>4833</v>
      </c>
      <c r="G9103" s="9" t="s">
        <v>4834</v>
      </c>
      <c r="H9103">
        <v>28</v>
      </c>
      <c r="I9103">
        <v>7</v>
      </c>
      <c r="J9103">
        <v>1</v>
      </c>
      <c r="K9103" t="str">
        <f>VLOOKUP(C9103,'Datos de estudiantes'!$B$2:$F$33,5,0)</f>
        <v>Colegio</v>
      </c>
      <c r="L9103" s="2" t="s">
        <v>4453</v>
      </c>
      <c r="M9103" t="str">
        <f>VLOOKUP(C9103,'Datos de estudiantes'!$B$2:$G$33,6,0)</f>
        <v>Masculino</v>
      </c>
    </row>
    <row r="9104" spans="1:13">
      <c r="A9104" s="6">
        <v>9222</v>
      </c>
      <c r="B9104" s="2" t="s">
        <v>4836</v>
      </c>
      <c r="C9104" s="2" t="s">
        <v>4455</v>
      </c>
      <c r="D9104" s="2" t="str">
        <f>VLOOKUP(C9104,'Datos de estudiantes'!$B$2:$C$33,2,0)</f>
        <v>domingo fernado</v>
      </c>
      <c r="E9104" s="2" t="str">
        <f>VLOOKUP(C9104,'Datos de estudiantes'!$B$2:$D$33,3,0)</f>
        <v>sanchez fernandez</v>
      </c>
      <c r="F9104" s="9" t="s">
        <v>4833</v>
      </c>
      <c r="G9104" s="9" t="s">
        <v>4834</v>
      </c>
      <c r="H9104">
        <v>60</v>
      </c>
      <c r="I9104">
        <v>10</v>
      </c>
      <c r="J9104">
        <v>1</v>
      </c>
      <c r="K9104" t="str">
        <f>VLOOKUP(C9104,'Datos de estudiantes'!$B$2:$F$33,5,0)</f>
        <v>Escuela o inferior</v>
      </c>
      <c r="L9104" s="2" t="s">
        <v>4453</v>
      </c>
      <c r="M9104" t="str">
        <f>VLOOKUP(C9104,'Datos de estudiantes'!$B$2:$G$33,6,0)</f>
        <v>Masculino</v>
      </c>
    </row>
    <row r="9105" spans="1:13">
      <c r="A9105" s="6">
        <v>9220</v>
      </c>
      <c r="B9105" s="2" t="s">
        <v>4837</v>
      </c>
      <c r="C9105" s="2" t="s">
        <v>4455</v>
      </c>
      <c r="D9105" s="2" t="str">
        <f>VLOOKUP(C9105,'Datos de estudiantes'!$B$2:$C$33,2,0)</f>
        <v>domingo fernado</v>
      </c>
      <c r="E9105" s="2" t="str">
        <f>VLOOKUP(C9105,'Datos de estudiantes'!$B$2:$D$33,3,0)</f>
        <v>sanchez fernandez</v>
      </c>
      <c r="F9105" s="9" t="s">
        <v>4833</v>
      </c>
      <c r="G9105" s="9" t="s">
        <v>4834</v>
      </c>
      <c r="H9105">
        <v>5</v>
      </c>
      <c r="I9105">
        <v>12</v>
      </c>
      <c r="J9105">
        <v>1</v>
      </c>
      <c r="K9105" t="str">
        <f>VLOOKUP(C9105,'Datos de estudiantes'!$B$2:$F$33,5,0)</f>
        <v>Escuela o inferior</v>
      </c>
      <c r="L9105" s="2" t="s">
        <v>4453</v>
      </c>
      <c r="M9105" t="str">
        <f>VLOOKUP(C9105,'Datos de estudiantes'!$B$2:$G$33,6,0)</f>
        <v>Masculino</v>
      </c>
    </row>
    <row r="9106" spans="1:13">
      <c r="A9106" s="6">
        <v>9216</v>
      </c>
      <c r="B9106" s="2" t="s">
        <v>4824</v>
      </c>
      <c r="C9106" s="2" t="s">
        <v>4455</v>
      </c>
      <c r="D9106" s="2" t="str">
        <f>VLOOKUP(C9106,'Datos de estudiantes'!$B$2:$C$33,2,0)</f>
        <v>domingo fernado</v>
      </c>
      <c r="E9106" s="2" t="str">
        <f>VLOOKUP(C9106,'Datos de estudiantes'!$B$2:$D$33,3,0)</f>
        <v>sanchez fernandez</v>
      </c>
      <c r="F9106" s="9" t="s">
        <v>4833</v>
      </c>
      <c r="G9106" s="9" t="s">
        <v>4834</v>
      </c>
      <c r="H9106">
        <v>34</v>
      </c>
      <c r="I9106">
        <v>8</v>
      </c>
      <c r="J9106">
        <v>1</v>
      </c>
      <c r="K9106" t="str">
        <f>VLOOKUP(C9106,'Datos de estudiantes'!$B$2:$F$33,5,0)</f>
        <v>Escuela o inferior</v>
      </c>
      <c r="L9106" s="2" t="s">
        <v>4453</v>
      </c>
      <c r="M9106" t="str">
        <f>VLOOKUP(C9106,'Datos de estudiantes'!$B$2:$G$33,6,0)</f>
        <v>Masculino</v>
      </c>
    </row>
    <row r="9107" spans="1:13">
      <c r="A9107" s="6">
        <v>9221</v>
      </c>
      <c r="B9107" s="2" t="s">
        <v>4818</v>
      </c>
      <c r="C9107" s="2" t="s">
        <v>4450</v>
      </c>
      <c r="D9107" s="2" t="str">
        <f>VLOOKUP(C9107,'Datos de estudiantes'!$B$2:$C$33,2,0)</f>
        <v>darwin david</v>
      </c>
      <c r="E9107" s="2" t="str">
        <f>VLOOKUP(C9107,'Datos de estudiantes'!$B$2:$D$33,3,0)</f>
        <v>vera rojas</v>
      </c>
      <c r="F9107" s="9" t="s">
        <v>4833</v>
      </c>
      <c r="G9107" s="9" t="s">
        <v>4834</v>
      </c>
      <c r="H9107">
        <v>77</v>
      </c>
      <c r="I9107">
        <v>12</v>
      </c>
      <c r="J9107">
        <v>1</v>
      </c>
      <c r="K9107" t="str">
        <f>VLOOKUP(C9107,'Datos de estudiantes'!$B$2:$F$33,5,0)</f>
        <v>Colegio</v>
      </c>
      <c r="L9107" s="2" t="s">
        <v>4453</v>
      </c>
      <c r="M9107" t="str">
        <f>VLOOKUP(C9107,'Datos de estudiantes'!$B$2:$G$33,6,0)</f>
        <v>Masculino</v>
      </c>
    </row>
    <row r="9108" spans="1:13">
      <c r="A9108" s="6">
        <v>9219</v>
      </c>
      <c r="B9108" s="2" t="s">
        <v>4838</v>
      </c>
      <c r="C9108" s="2" t="s">
        <v>4455</v>
      </c>
      <c r="D9108" s="2" t="str">
        <f>VLOOKUP(C9108,'Datos de estudiantes'!$B$2:$C$33,2,0)</f>
        <v>domingo fernado</v>
      </c>
      <c r="E9108" s="2" t="str">
        <f>VLOOKUP(C9108,'Datos de estudiantes'!$B$2:$D$33,3,0)</f>
        <v>sanchez fernandez</v>
      </c>
      <c r="F9108" s="9" t="s">
        <v>4833</v>
      </c>
      <c r="G9108" s="9" t="s">
        <v>4834</v>
      </c>
      <c r="H9108">
        <v>21</v>
      </c>
      <c r="I9108">
        <v>9</v>
      </c>
      <c r="J9108">
        <v>1</v>
      </c>
      <c r="K9108" t="str">
        <f>VLOOKUP(C9108,'Datos de estudiantes'!$B$2:$F$33,5,0)</f>
        <v>Escuela o inferior</v>
      </c>
      <c r="L9108" s="2" t="s">
        <v>4453</v>
      </c>
      <c r="M9108" t="str">
        <f>VLOOKUP(C9108,'Datos de estudiantes'!$B$2:$G$33,6,0)</f>
        <v>Masculino</v>
      </c>
    </row>
    <row r="9109" spans="1:13">
      <c r="A9109" s="6">
        <v>9226</v>
      </c>
      <c r="B9109" s="2" t="s">
        <v>4839</v>
      </c>
      <c r="C9109" s="2" t="s">
        <v>4464</v>
      </c>
      <c r="D9109" s="2" t="str">
        <f>VLOOKUP(C9109,'Datos de estudiantes'!$B$2:$C$33,2,0)</f>
        <v>cristina</v>
      </c>
      <c r="E9109" s="2" t="str">
        <f>VLOOKUP(C9109,'Datos de estudiantes'!$B$2:$D$33,3,0)</f>
        <v>cardona veliz</v>
      </c>
      <c r="F9109" s="9" t="s">
        <v>4840</v>
      </c>
      <c r="G9109" s="9" t="s">
        <v>4841</v>
      </c>
      <c r="H9109">
        <v>29</v>
      </c>
      <c r="I9109">
        <v>12</v>
      </c>
      <c r="J9109">
        <v>1</v>
      </c>
      <c r="K9109" t="str">
        <f>VLOOKUP(C9109,'Datos de estudiantes'!$B$2:$F$33,5,0)</f>
        <v>Colegio</v>
      </c>
      <c r="L9109" s="2" t="s">
        <v>4453</v>
      </c>
      <c r="M9109" t="str">
        <f>VLOOKUP(C9109,'Datos de estudiantes'!$B$2:$G$33,6,0)</f>
        <v>Femenino</v>
      </c>
    </row>
    <row r="9110" spans="1:13">
      <c r="A9110" s="6">
        <v>9227</v>
      </c>
      <c r="B9110" s="2" t="s">
        <v>4007</v>
      </c>
      <c r="C9110" s="2" t="s">
        <v>4460</v>
      </c>
      <c r="D9110" s="2" t="str">
        <f>VLOOKUP(C9110,'Datos de estudiantes'!$B$2:$C$33,2,0)</f>
        <v>yolanda betty</v>
      </c>
      <c r="E9110" s="2" t="str">
        <f>VLOOKUP(C9110,'Datos de estudiantes'!$B$2:$D$33,3,0)</f>
        <v>sanchez fernandez</v>
      </c>
      <c r="F9110" s="9" t="s">
        <v>4840</v>
      </c>
      <c r="G9110" s="9" t="s">
        <v>4841</v>
      </c>
      <c r="H9110">
        <v>9</v>
      </c>
      <c r="I9110">
        <v>13</v>
      </c>
      <c r="J9110">
        <v>2</v>
      </c>
      <c r="K9110" t="str">
        <f>VLOOKUP(C9110,'Datos de estudiantes'!$B$2:$F$33,5,0)</f>
        <v>Escuela o inferior</v>
      </c>
      <c r="L9110" s="2" t="s">
        <v>4453</v>
      </c>
      <c r="M9110" t="str">
        <f>VLOOKUP(C9110,'Datos de estudiantes'!$B$2:$G$33,6,0)</f>
        <v>Femenino</v>
      </c>
    </row>
    <row r="9111" spans="1:13">
      <c r="A9111" s="6">
        <v>9228</v>
      </c>
      <c r="B9111" s="2" t="s">
        <v>4007</v>
      </c>
      <c r="C9111" s="2" t="s">
        <v>4464</v>
      </c>
      <c r="D9111" s="2" t="str">
        <f>VLOOKUP(C9111,'Datos de estudiantes'!$B$2:$C$33,2,0)</f>
        <v>cristina</v>
      </c>
      <c r="E9111" s="2" t="str">
        <f>VLOOKUP(C9111,'Datos de estudiantes'!$B$2:$D$33,3,0)</f>
        <v>cardona veliz</v>
      </c>
      <c r="F9111" s="9" t="s">
        <v>4840</v>
      </c>
      <c r="G9111" s="9" t="s">
        <v>4841</v>
      </c>
      <c r="H9111">
        <v>9</v>
      </c>
      <c r="I9111">
        <v>13</v>
      </c>
      <c r="J9111">
        <v>2</v>
      </c>
      <c r="K9111" t="str">
        <f>VLOOKUP(C9111,'Datos de estudiantes'!$B$2:$F$33,5,0)</f>
        <v>Colegio</v>
      </c>
      <c r="L9111" s="2" t="s">
        <v>4453</v>
      </c>
      <c r="M9111" t="str">
        <f>VLOOKUP(C9111,'Datos de estudiantes'!$B$2:$G$33,6,0)</f>
        <v>Femenino</v>
      </c>
    </row>
    <row r="9112" spans="1:13">
      <c r="A9112" s="6">
        <v>9229</v>
      </c>
      <c r="B9112" s="2" t="s">
        <v>4842</v>
      </c>
      <c r="C9112" s="2" t="s">
        <v>4460</v>
      </c>
      <c r="D9112" s="2" t="str">
        <f>VLOOKUP(C9112,'Datos de estudiantes'!$B$2:$C$33,2,0)</f>
        <v>yolanda betty</v>
      </c>
      <c r="E9112" s="2" t="str">
        <f>VLOOKUP(C9112,'Datos de estudiantes'!$B$2:$D$33,3,0)</f>
        <v>sanchez fernandez</v>
      </c>
      <c r="F9112" s="9" t="s">
        <v>4840</v>
      </c>
      <c r="G9112" s="9" t="s">
        <v>4841</v>
      </c>
      <c r="H9112">
        <v>28</v>
      </c>
      <c r="I9112">
        <v>10</v>
      </c>
      <c r="J9112">
        <v>1</v>
      </c>
      <c r="K9112" t="str">
        <f>VLOOKUP(C9112,'Datos de estudiantes'!$B$2:$F$33,5,0)</f>
        <v>Escuela o inferior</v>
      </c>
      <c r="L9112" s="2" t="s">
        <v>4453</v>
      </c>
      <c r="M9112" t="str">
        <f>VLOOKUP(C9112,'Datos de estudiantes'!$B$2:$G$33,6,0)</f>
        <v>Femenino</v>
      </c>
    </row>
    <row r="9113" spans="1:13">
      <c r="A9113" s="6">
        <v>9230</v>
      </c>
      <c r="B9113" s="2" t="s">
        <v>2036</v>
      </c>
      <c r="C9113" s="2" t="s">
        <v>4460</v>
      </c>
      <c r="D9113" s="2" t="str">
        <f>VLOOKUP(C9113,'Datos de estudiantes'!$B$2:$C$33,2,0)</f>
        <v>yolanda betty</v>
      </c>
      <c r="E9113" s="2" t="str">
        <f>VLOOKUP(C9113,'Datos de estudiantes'!$B$2:$D$33,3,0)</f>
        <v>sanchez fernandez</v>
      </c>
      <c r="F9113" s="9" t="s">
        <v>4840</v>
      </c>
      <c r="G9113" s="9" t="s">
        <v>4841</v>
      </c>
      <c r="H9113">
        <v>14</v>
      </c>
      <c r="I9113">
        <v>11</v>
      </c>
      <c r="J9113">
        <v>1</v>
      </c>
      <c r="K9113" t="str">
        <f>VLOOKUP(C9113,'Datos de estudiantes'!$B$2:$F$33,5,0)</f>
        <v>Escuela o inferior</v>
      </c>
      <c r="L9113" s="2" t="s">
        <v>4453</v>
      </c>
      <c r="M9113" t="str">
        <f>VLOOKUP(C9113,'Datos de estudiantes'!$B$2:$G$33,6,0)</f>
        <v>Femenino</v>
      </c>
    </row>
    <row r="9114" spans="1:13">
      <c r="A9114" s="6">
        <v>9231</v>
      </c>
      <c r="B9114" s="2" t="s">
        <v>4505</v>
      </c>
      <c r="C9114" s="2" t="s">
        <v>4464</v>
      </c>
      <c r="D9114" s="2" t="str">
        <f>VLOOKUP(C9114,'Datos de estudiantes'!$B$2:$C$33,2,0)</f>
        <v>cristina</v>
      </c>
      <c r="E9114" s="2" t="str">
        <f>VLOOKUP(C9114,'Datos de estudiantes'!$B$2:$D$33,3,0)</f>
        <v>cardona veliz</v>
      </c>
      <c r="F9114" s="9" t="s">
        <v>4840</v>
      </c>
      <c r="G9114" s="9" t="s">
        <v>4841</v>
      </c>
      <c r="H9114">
        <v>18</v>
      </c>
      <c r="I9114">
        <v>8</v>
      </c>
      <c r="J9114">
        <v>1</v>
      </c>
      <c r="K9114" t="str">
        <f>VLOOKUP(C9114,'Datos de estudiantes'!$B$2:$F$33,5,0)</f>
        <v>Colegio</v>
      </c>
      <c r="L9114" s="2" t="s">
        <v>4453</v>
      </c>
      <c r="M9114" t="str">
        <f>VLOOKUP(C9114,'Datos de estudiantes'!$B$2:$G$33,6,0)</f>
        <v>Femenino</v>
      </c>
    </row>
    <row r="9115" spans="1:13">
      <c r="A9115" s="6">
        <v>9232</v>
      </c>
      <c r="B9115" s="2" t="s">
        <v>2212</v>
      </c>
      <c r="C9115" s="2" t="s">
        <v>4460</v>
      </c>
      <c r="D9115" s="2" t="str">
        <f>VLOOKUP(C9115,'Datos de estudiantes'!$B$2:$C$33,2,0)</f>
        <v>yolanda betty</v>
      </c>
      <c r="E9115" s="2" t="str">
        <f>VLOOKUP(C9115,'Datos de estudiantes'!$B$2:$D$33,3,0)</f>
        <v>sanchez fernandez</v>
      </c>
      <c r="F9115" s="9" t="s">
        <v>4840</v>
      </c>
      <c r="G9115" s="9" t="s">
        <v>4841</v>
      </c>
      <c r="H9115">
        <v>27</v>
      </c>
      <c r="I9115">
        <v>7</v>
      </c>
      <c r="J9115">
        <v>1</v>
      </c>
      <c r="K9115" t="str">
        <f>VLOOKUP(C9115,'Datos de estudiantes'!$B$2:$F$33,5,0)</f>
        <v>Escuela o inferior</v>
      </c>
      <c r="L9115" s="2" t="s">
        <v>4453</v>
      </c>
      <c r="M9115" t="str">
        <f>VLOOKUP(C9115,'Datos de estudiantes'!$B$2:$G$33,6,0)</f>
        <v>Femenino</v>
      </c>
    </row>
    <row r="9116" spans="1:13">
      <c r="A9116" s="6">
        <v>9233</v>
      </c>
      <c r="B9116" s="2" t="s">
        <v>2036</v>
      </c>
      <c r="C9116" s="2" t="s">
        <v>4468</v>
      </c>
      <c r="D9116" s="2" t="str">
        <f>VLOOKUP(C9116,'Datos de estudiantes'!$B$2:$C$33,2,0)</f>
        <v>allison ainhoa</v>
      </c>
      <c r="E9116" s="2" t="str">
        <f>VLOOKUP(C9116,'Datos de estudiantes'!$B$2:$D$33,3,0)</f>
        <v>gómez naranjo</v>
      </c>
      <c r="F9116" s="9" t="s">
        <v>4840</v>
      </c>
      <c r="G9116" s="9" t="s">
        <v>4841</v>
      </c>
      <c r="H9116">
        <v>14</v>
      </c>
      <c r="I9116">
        <v>11</v>
      </c>
      <c r="J9116">
        <v>1</v>
      </c>
      <c r="K9116" t="str">
        <f>VLOOKUP(C9116,'Datos de estudiantes'!$B$2:$F$33,5,0)</f>
        <v>Universidad o Superior</v>
      </c>
      <c r="L9116" s="2" t="s">
        <v>4453</v>
      </c>
      <c r="M9116" t="str">
        <f>VLOOKUP(C9116,'Datos de estudiantes'!$B$2:$G$33,6,0)</f>
        <v>Femenino</v>
      </c>
    </row>
    <row r="9117" spans="1:13">
      <c r="A9117" s="6">
        <v>9234</v>
      </c>
      <c r="B9117" s="2" t="s">
        <v>4839</v>
      </c>
      <c r="C9117" s="2" t="s">
        <v>4460</v>
      </c>
      <c r="D9117" s="2" t="str">
        <f>VLOOKUP(C9117,'Datos de estudiantes'!$B$2:$C$33,2,0)</f>
        <v>yolanda betty</v>
      </c>
      <c r="E9117" s="2" t="str">
        <f>VLOOKUP(C9117,'Datos de estudiantes'!$B$2:$D$33,3,0)</f>
        <v>sanchez fernandez</v>
      </c>
      <c r="F9117" s="9" t="s">
        <v>4840</v>
      </c>
      <c r="G9117" s="9" t="s">
        <v>4841</v>
      </c>
      <c r="H9117">
        <v>29</v>
      </c>
      <c r="I9117">
        <v>12</v>
      </c>
      <c r="J9117">
        <v>1</v>
      </c>
      <c r="K9117" t="str">
        <f>VLOOKUP(C9117,'Datos de estudiantes'!$B$2:$F$33,5,0)</f>
        <v>Escuela o inferior</v>
      </c>
      <c r="L9117" s="2" t="s">
        <v>4453</v>
      </c>
      <c r="M9117" t="str">
        <f>VLOOKUP(C9117,'Datos de estudiantes'!$B$2:$G$33,6,0)</f>
        <v>Femenino</v>
      </c>
    </row>
    <row r="9118" spans="1:13">
      <c r="A9118" s="6">
        <v>9235</v>
      </c>
      <c r="B9118" s="2" t="s">
        <v>4843</v>
      </c>
      <c r="C9118" s="2" t="s">
        <v>4455</v>
      </c>
      <c r="D9118" s="2" t="str">
        <f>VLOOKUP(C9118,'Datos de estudiantes'!$B$2:$C$33,2,0)</f>
        <v>domingo fernado</v>
      </c>
      <c r="E9118" s="2" t="str">
        <f>VLOOKUP(C9118,'Datos de estudiantes'!$B$2:$D$33,3,0)</f>
        <v>sanchez fernandez</v>
      </c>
      <c r="F9118" s="9" t="s">
        <v>4844</v>
      </c>
      <c r="G9118" s="9" t="s">
        <v>4845</v>
      </c>
      <c r="H9118">
        <v>11</v>
      </c>
      <c r="I9118">
        <v>9</v>
      </c>
      <c r="J9118">
        <v>1</v>
      </c>
      <c r="K9118" t="str">
        <f>VLOOKUP(C9118,'Datos de estudiantes'!$B$2:$F$33,5,0)</f>
        <v>Escuela o inferior</v>
      </c>
      <c r="L9118" s="2" t="s">
        <v>4453</v>
      </c>
      <c r="M9118" t="str">
        <f>VLOOKUP(C9118,'Datos de estudiantes'!$B$2:$G$33,6,0)</f>
        <v>Masculino</v>
      </c>
    </row>
    <row r="9119" spans="1:13">
      <c r="A9119" s="6">
        <v>9236</v>
      </c>
      <c r="B9119" s="2" t="s">
        <v>4846</v>
      </c>
      <c r="C9119" s="2" t="s">
        <v>4450</v>
      </c>
      <c r="D9119" s="2" t="str">
        <f>VLOOKUP(C9119,'Datos de estudiantes'!$B$2:$C$33,2,0)</f>
        <v>darwin david</v>
      </c>
      <c r="E9119" s="2" t="str">
        <f>VLOOKUP(C9119,'Datos de estudiantes'!$B$2:$D$33,3,0)</f>
        <v>vera rojas</v>
      </c>
      <c r="F9119" s="9" t="s">
        <v>4844</v>
      </c>
      <c r="G9119" s="9" t="s">
        <v>4845</v>
      </c>
      <c r="H9119">
        <v>24</v>
      </c>
      <c r="I9119">
        <v>9</v>
      </c>
      <c r="J9119">
        <v>1</v>
      </c>
      <c r="K9119" t="str">
        <f>VLOOKUP(C9119,'Datos de estudiantes'!$B$2:$F$33,5,0)</f>
        <v>Colegio</v>
      </c>
      <c r="L9119" s="2" t="s">
        <v>4453</v>
      </c>
      <c r="M9119" t="str">
        <f>VLOOKUP(C9119,'Datos de estudiantes'!$B$2:$G$33,6,0)</f>
        <v>Masculino</v>
      </c>
    </row>
    <row r="9120" spans="1:13">
      <c r="A9120" s="6">
        <v>9237</v>
      </c>
      <c r="B9120" s="2" t="s">
        <v>4847</v>
      </c>
      <c r="C9120" s="2" t="s">
        <v>4455</v>
      </c>
      <c r="D9120" s="2" t="str">
        <f>VLOOKUP(C9120,'Datos de estudiantes'!$B$2:$C$33,2,0)</f>
        <v>domingo fernado</v>
      </c>
      <c r="E9120" s="2" t="str">
        <f>VLOOKUP(C9120,'Datos de estudiantes'!$B$2:$D$33,3,0)</f>
        <v>sanchez fernandez</v>
      </c>
      <c r="F9120" s="9" t="s">
        <v>4844</v>
      </c>
      <c r="G9120" s="9" t="s">
        <v>4845</v>
      </c>
      <c r="H9120">
        <v>52</v>
      </c>
      <c r="I9120">
        <v>11</v>
      </c>
      <c r="J9120">
        <v>1</v>
      </c>
      <c r="K9120" t="str">
        <f>VLOOKUP(C9120,'Datos de estudiantes'!$B$2:$F$33,5,0)</f>
        <v>Escuela o inferior</v>
      </c>
      <c r="L9120" s="2" t="s">
        <v>4453</v>
      </c>
      <c r="M9120" t="str">
        <f>VLOOKUP(C9120,'Datos de estudiantes'!$B$2:$G$33,6,0)</f>
        <v>Masculino</v>
      </c>
    </row>
    <row r="9121" spans="1:13">
      <c r="A9121" s="6">
        <v>9238</v>
      </c>
      <c r="B9121" s="2" t="s">
        <v>4848</v>
      </c>
      <c r="C9121" s="2" t="s">
        <v>4454</v>
      </c>
      <c r="D9121" s="2" t="str">
        <f>VLOOKUP(C9121,'Datos de estudiantes'!$B$2:$C$33,2,0)</f>
        <v>josue joel</v>
      </c>
      <c r="E9121" s="2" t="str">
        <f>VLOOKUP(C9121,'Datos de estudiantes'!$B$2:$D$33,3,0)</f>
        <v>castro peralta</v>
      </c>
      <c r="F9121" s="9" t="s">
        <v>4844</v>
      </c>
      <c r="G9121" s="9" t="s">
        <v>4845</v>
      </c>
      <c r="H9121">
        <v>31</v>
      </c>
      <c r="I9121">
        <v>10</v>
      </c>
      <c r="J9121">
        <v>1</v>
      </c>
      <c r="K9121" t="str">
        <f>VLOOKUP(C9121,'Datos de estudiantes'!$B$2:$F$33,5,0)</f>
        <v>Universidad o Superior</v>
      </c>
      <c r="L9121" s="2" t="s">
        <v>4453</v>
      </c>
      <c r="M9121" t="str">
        <f>VLOOKUP(C9121,'Datos de estudiantes'!$B$2:$G$33,6,0)</f>
        <v>Masculino</v>
      </c>
    </row>
    <row r="9122" spans="1:13">
      <c r="A9122" s="6">
        <v>9239</v>
      </c>
      <c r="B9122" s="2" t="s">
        <v>4846</v>
      </c>
      <c r="C9122" s="2" t="s">
        <v>4455</v>
      </c>
      <c r="D9122" s="2" t="str">
        <f>VLOOKUP(C9122,'Datos de estudiantes'!$B$2:$C$33,2,0)</f>
        <v>domingo fernado</v>
      </c>
      <c r="E9122" s="2" t="str">
        <f>VLOOKUP(C9122,'Datos de estudiantes'!$B$2:$D$33,3,0)</f>
        <v>sanchez fernandez</v>
      </c>
      <c r="F9122" s="9" t="s">
        <v>4844</v>
      </c>
      <c r="G9122" s="9" t="s">
        <v>4845</v>
      </c>
      <c r="H9122">
        <v>24</v>
      </c>
      <c r="I9122">
        <v>9</v>
      </c>
      <c r="J9122">
        <v>1</v>
      </c>
      <c r="K9122" t="str">
        <f>VLOOKUP(C9122,'Datos de estudiantes'!$B$2:$F$33,5,0)</f>
        <v>Escuela o inferior</v>
      </c>
      <c r="L9122" s="2" t="s">
        <v>4453</v>
      </c>
      <c r="M9122" t="str">
        <f>VLOOKUP(C9122,'Datos de estudiantes'!$B$2:$G$33,6,0)</f>
        <v>Masculino</v>
      </c>
    </row>
    <row r="9123" spans="1:13">
      <c r="A9123" s="6">
        <v>9240</v>
      </c>
      <c r="B9123" s="2" t="s">
        <v>4849</v>
      </c>
      <c r="C9123" s="2" t="s">
        <v>4450</v>
      </c>
      <c r="D9123" s="2" t="str">
        <f>VLOOKUP(C9123,'Datos de estudiantes'!$B$2:$C$33,2,0)</f>
        <v>darwin david</v>
      </c>
      <c r="E9123" s="2" t="str">
        <f>VLOOKUP(C9123,'Datos de estudiantes'!$B$2:$D$33,3,0)</f>
        <v>vera rojas</v>
      </c>
      <c r="F9123" s="9" t="s">
        <v>4844</v>
      </c>
      <c r="G9123" s="9" t="s">
        <v>4845</v>
      </c>
      <c r="H9123">
        <v>75</v>
      </c>
      <c r="I9123">
        <v>8</v>
      </c>
      <c r="J9123">
        <v>1</v>
      </c>
      <c r="K9123" t="str">
        <f>VLOOKUP(C9123,'Datos de estudiantes'!$B$2:$F$33,5,0)</f>
        <v>Colegio</v>
      </c>
      <c r="L9123" s="2" t="s">
        <v>4453</v>
      </c>
      <c r="M9123" t="str">
        <f>VLOOKUP(C9123,'Datos de estudiantes'!$B$2:$G$33,6,0)</f>
        <v>Masculino</v>
      </c>
    </row>
    <row r="9124" spans="1:13">
      <c r="A9124" s="6">
        <v>9241</v>
      </c>
      <c r="B9124" s="2" t="s">
        <v>4850</v>
      </c>
      <c r="C9124" s="2" t="s">
        <v>4460</v>
      </c>
      <c r="D9124" s="2" t="str">
        <f>VLOOKUP(C9124,'Datos de estudiantes'!$B$2:$C$33,2,0)</f>
        <v>yolanda betty</v>
      </c>
      <c r="E9124" s="2" t="str">
        <f>VLOOKUP(C9124,'Datos de estudiantes'!$B$2:$D$33,3,0)</f>
        <v>sanchez fernandez</v>
      </c>
      <c r="F9124" s="9" t="s">
        <v>4851</v>
      </c>
      <c r="G9124" s="9" t="s">
        <v>4852</v>
      </c>
      <c r="H9124">
        <v>26</v>
      </c>
      <c r="I9124">
        <v>13</v>
      </c>
      <c r="J9124">
        <v>1</v>
      </c>
      <c r="K9124" t="str">
        <f>VLOOKUP(C9124,'Datos de estudiantes'!$B$2:$F$33,5,0)</f>
        <v>Escuela o inferior</v>
      </c>
      <c r="L9124" s="2" t="s">
        <v>4453</v>
      </c>
      <c r="M9124" t="str">
        <f>VLOOKUP(C9124,'Datos de estudiantes'!$B$2:$G$33,6,0)</f>
        <v>Femenino</v>
      </c>
    </row>
    <row r="9125" spans="1:13">
      <c r="A9125" s="6">
        <v>9242</v>
      </c>
      <c r="B9125" s="2" t="s">
        <v>4853</v>
      </c>
      <c r="C9125" s="2" t="s">
        <v>4464</v>
      </c>
      <c r="D9125" s="2" t="str">
        <f>VLOOKUP(C9125,'Datos de estudiantes'!$B$2:$C$33,2,0)</f>
        <v>cristina</v>
      </c>
      <c r="E9125" s="2" t="str">
        <f>VLOOKUP(C9125,'Datos de estudiantes'!$B$2:$D$33,3,0)</f>
        <v>cardona veliz</v>
      </c>
      <c r="F9125" s="9" t="s">
        <v>4851</v>
      </c>
      <c r="G9125" s="9" t="s">
        <v>4852</v>
      </c>
      <c r="H9125">
        <v>27</v>
      </c>
      <c r="I9125">
        <v>7</v>
      </c>
      <c r="J9125">
        <v>1</v>
      </c>
      <c r="K9125" t="str">
        <f>VLOOKUP(C9125,'Datos de estudiantes'!$B$2:$F$33,5,0)</f>
        <v>Colegio</v>
      </c>
      <c r="L9125" s="2" t="s">
        <v>4453</v>
      </c>
      <c r="M9125" t="str">
        <f>VLOOKUP(C9125,'Datos de estudiantes'!$B$2:$G$33,6,0)</f>
        <v>Femenino</v>
      </c>
    </row>
    <row r="9126" spans="1:13">
      <c r="A9126" s="6">
        <v>9243</v>
      </c>
      <c r="B9126" s="2" t="s">
        <v>4854</v>
      </c>
      <c r="C9126" s="2" t="s">
        <v>4464</v>
      </c>
      <c r="D9126" s="2" t="str">
        <f>VLOOKUP(C9126,'Datos de estudiantes'!$B$2:$C$33,2,0)</f>
        <v>cristina</v>
      </c>
      <c r="E9126" s="2" t="str">
        <f>VLOOKUP(C9126,'Datos de estudiantes'!$B$2:$D$33,3,0)</f>
        <v>cardona veliz</v>
      </c>
      <c r="F9126" s="9" t="s">
        <v>4851</v>
      </c>
      <c r="G9126" s="9" t="s">
        <v>4852</v>
      </c>
      <c r="H9126">
        <v>18</v>
      </c>
      <c r="I9126">
        <v>10</v>
      </c>
      <c r="J9126">
        <v>1</v>
      </c>
      <c r="K9126" t="str">
        <f>VLOOKUP(C9126,'Datos de estudiantes'!$B$2:$F$33,5,0)</f>
        <v>Colegio</v>
      </c>
      <c r="L9126" s="2" t="s">
        <v>4453</v>
      </c>
      <c r="M9126" t="str">
        <f>VLOOKUP(C9126,'Datos de estudiantes'!$B$2:$G$33,6,0)</f>
        <v>Femenino</v>
      </c>
    </row>
    <row r="9127" spans="1:13">
      <c r="A9127" s="6">
        <v>9244</v>
      </c>
      <c r="B9127" s="2" t="s">
        <v>1493</v>
      </c>
      <c r="C9127" s="2" t="s">
        <v>4464</v>
      </c>
      <c r="D9127" s="2" t="str">
        <f>VLOOKUP(C9127,'Datos de estudiantes'!$B$2:$C$33,2,0)</f>
        <v>cristina</v>
      </c>
      <c r="E9127" s="2" t="str">
        <f>VLOOKUP(C9127,'Datos de estudiantes'!$B$2:$D$33,3,0)</f>
        <v>cardona veliz</v>
      </c>
      <c r="F9127" s="9" t="s">
        <v>4851</v>
      </c>
      <c r="G9127" s="9" t="s">
        <v>4852</v>
      </c>
      <c r="H9127">
        <v>42</v>
      </c>
      <c r="I9127">
        <v>13</v>
      </c>
      <c r="J9127">
        <v>1</v>
      </c>
      <c r="K9127" t="str">
        <f>VLOOKUP(C9127,'Datos de estudiantes'!$B$2:$F$33,5,0)</f>
        <v>Colegio</v>
      </c>
      <c r="L9127" s="2" t="s">
        <v>4453</v>
      </c>
      <c r="M9127" t="str">
        <f>VLOOKUP(C9127,'Datos de estudiantes'!$B$2:$G$33,6,0)</f>
        <v>Femenino</v>
      </c>
    </row>
    <row r="9128" spans="1:13">
      <c r="A9128" s="6">
        <v>9245</v>
      </c>
      <c r="B9128" s="2" t="s">
        <v>4855</v>
      </c>
      <c r="C9128" s="2" t="s">
        <v>4460</v>
      </c>
      <c r="D9128" s="2" t="str">
        <f>VLOOKUP(C9128,'Datos de estudiantes'!$B$2:$C$33,2,0)</f>
        <v>yolanda betty</v>
      </c>
      <c r="E9128" s="2" t="str">
        <f>VLOOKUP(C9128,'Datos de estudiantes'!$B$2:$D$33,3,0)</f>
        <v>sanchez fernandez</v>
      </c>
      <c r="F9128" s="9" t="s">
        <v>4851</v>
      </c>
      <c r="G9128" s="9" t="s">
        <v>4852</v>
      </c>
      <c r="H9128">
        <v>21</v>
      </c>
      <c r="I9128">
        <v>11</v>
      </c>
      <c r="J9128">
        <v>1</v>
      </c>
      <c r="K9128" t="str">
        <f>VLOOKUP(C9128,'Datos de estudiantes'!$B$2:$F$33,5,0)</f>
        <v>Escuela o inferior</v>
      </c>
      <c r="L9128" s="2" t="s">
        <v>4453</v>
      </c>
      <c r="M9128" t="str">
        <f>VLOOKUP(C9128,'Datos de estudiantes'!$B$2:$G$33,6,0)</f>
        <v>Femenino</v>
      </c>
    </row>
    <row r="9129" spans="1:13">
      <c r="A9129" s="6">
        <v>9246</v>
      </c>
      <c r="B9129" s="2" t="s">
        <v>4856</v>
      </c>
      <c r="C9129" s="2" t="s">
        <v>4460</v>
      </c>
      <c r="D9129" s="2" t="str">
        <f>VLOOKUP(C9129,'Datos de estudiantes'!$B$2:$C$33,2,0)</f>
        <v>yolanda betty</v>
      </c>
      <c r="E9129" s="2" t="str">
        <f>VLOOKUP(C9129,'Datos de estudiantes'!$B$2:$D$33,3,0)</f>
        <v>sanchez fernandez</v>
      </c>
      <c r="F9129" s="9" t="s">
        <v>4851</v>
      </c>
      <c r="G9129" s="9" t="s">
        <v>4852</v>
      </c>
      <c r="H9129">
        <v>28</v>
      </c>
      <c r="I9129">
        <v>6</v>
      </c>
      <c r="J9129">
        <v>1</v>
      </c>
      <c r="K9129" t="str">
        <f>VLOOKUP(C9129,'Datos de estudiantes'!$B$2:$F$33,5,0)</f>
        <v>Escuela o inferior</v>
      </c>
      <c r="L9129" s="2" t="s">
        <v>4453</v>
      </c>
      <c r="M9129" t="str">
        <f>VLOOKUP(C9129,'Datos de estudiantes'!$B$2:$G$33,6,0)</f>
        <v>Femenino</v>
      </c>
    </row>
    <row r="9130" spans="1:13">
      <c r="A9130" s="6">
        <v>9247</v>
      </c>
      <c r="B9130" s="2" t="s">
        <v>4856</v>
      </c>
      <c r="C9130" s="2" t="s">
        <v>4464</v>
      </c>
      <c r="D9130" s="2" t="str">
        <f>VLOOKUP(C9130,'Datos de estudiantes'!$B$2:$C$33,2,0)</f>
        <v>cristina</v>
      </c>
      <c r="E9130" s="2" t="str">
        <f>VLOOKUP(C9130,'Datos de estudiantes'!$B$2:$D$33,3,0)</f>
        <v>cardona veliz</v>
      </c>
      <c r="F9130" s="9" t="s">
        <v>4851</v>
      </c>
      <c r="G9130" s="9" t="s">
        <v>4852</v>
      </c>
      <c r="H9130">
        <v>28</v>
      </c>
      <c r="I9130">
        <v>6</v>
      </c>
      <c r="J9130">
        <v>1</v>
      </c>
      <c r="K9130" t="str">
        <f>VLOOKUP(C9130,'Datos de estudiantes'!$B$2:$F$33,5,0)</f>
        <v>Colegio</v>
      </c>
      <c r="L9130" s="2" t="s">
        <v>4453</v>
      </c>
      <c r="M9130" t="str">
        <f>VLOOKUP(C9130,'Datos de estudiantes'!$B$2:$G$33,6,0)</f>
        <v>Femenino</v>
      </c>
    </row>
    <row r="9131" spans="1:13">
      <c r="A9131" s="6">
        <v>9248</v>
      </c>
      <c r="B9131" s="2" t="s">
        <v>4853</v>
      </c>
      <c r="C9131" s="2" t="s">
        <v>4460</v>
      </c>
      <c r="D9131" s="2" t="str">
        <f>VLOOKUP(C9131,'Datos de estudiantes'!$B$2:$C$33,2,0)</f>
        <v>yolanda betty</v>
      </c>
      <c r="E9131" s="2" t="str">
        <f>VLOOKUP(C9131,'Datos de estudiantes'!$B$2:$D$33,3,0)</f>
        <v>sanchez fernandez</v>
      </c>
      <c r="F9131" s="9" t="s">
        <v>4851</v>
      </c>
      <c r="G9131" s="9" t="s">
        <v>4852</v>
      </c>
      <c r="H9131">
        <v>27</v>
      </c>
      <c r="I9131">
        <v>7</v>
      </c>
      <c r="J9131">
        <v>1</v>
      </c>
      <c r="K9131" t="str">
        <f>VLOOKUP(C9131,'Datos de estudiantes'!$B$2:$F$33,5,0)</f>
        <v>Escuela o inferior</v>
      </c>
      <c r="L9131" s="2" t="s">
        <v>4453</v>
      </c>
      <c r="M9131" t="str">
        <f>VLOOKUP(C9131,'Datos de estudiantes'!$B$2:$G$33,6,0)</f>
        <v>Femenino</v>
      </c>
    </row>
    <row r="9132" spans="1:13">
      <c r="A9132" s="6">
        <v>9249</v>
      </c>
      <c r="B9132" s="2" t="s">
        <v>4007</v>
      </c>
      <c r="C9132" s="2" t="s">
        <v>4460</v>
      </c>
      <c r="D9132" s="2" t="str">
        <f>VLOOKUP(C9132,'Datos de estudiantes'!$B$2:$C$33,2,0)</f>
        <v>yolanda betty</v>
      </c>
      <c r="E9132" s="2" t="str">
        <f>VLOOKUP(C9132,'Datos de estudiantes'!$B$2:$D$33,3,0)</f>
        <v>sanchez fernandez</v>
      </c>
      <c r="F9132" s="9" t="s">
        <v>4851</v>
      </c>
      <c r="G9132" s="9" t="s">
        <v>4852</v>
      </c>
      <c r="H9132">
        <v>14</v>
      </c>
      <c r="I9132">
        <v>13</v>
      </c>
      <c r="J9132">
        <v>1</v>
      </c>
      <c r="K9132" t="str">
        <f>VLOOKUP(C9132,'Datos de estudiantes'!$B$2:$F$33,5,0)</f>
        <v>Escuela o inferior</v>
      </c>
      <c r="L9132" s="2" t="s">
        <v>4453</v>
      </c>
      <c r="M9132" t="str">
        <f>VLOOKUP(C9132,'Datos de estudiantes'!$B$2:$G$33,6,0)</f>
        <v>Femenino</v>
      </c>
    </row>
    <row r="9133" spans="1:13">
      <c r="A9133" s="6">
        <v>9250</v>
      </c>
      <c r="B9133" s="2" t="s">
        <v>4856</v>
      </c>
      <c r="C9133" s="2" t="s">
        <v>4468</v>
      </c>
      <c r="D9133" s="2" t="str">
        <f>VLOOKUP(C9133,'Datos de estudiantes'!$B$2:$C$33,2,0)</f>
        <v>allison ainhoa</v>
      </c>
      <c r="E9133" s="2" t="str">
        <f>VLOOKUP(C9133,'Datos de estudiantes'!$B$2:$D$33,3,0)</f>
        <v>gómez naranjo</v>
      </c>
      <c r="F9133" s="9" t="s">
        <v>4851</v>
      </c>
      <c r="G9133" s="9" t="s">
        <v>4852</v>
      </c>
      <c r="H9133">
        <v>28</v>
      </c>
      <c r="I9133">
        <v>6</v>
      </c>
      <c r="J9133">
        <v>1</v>
      </c>
      <c r="K9133" t="str">
        <f>VLOOKUP(C9133,'Datos de estudiantes'!$B$2:$F$33,5,0)</f>
        <v>Universidad o Superior</v>
      </c>
      <c r="L9133" s="2" t="s">
        <v>4453</v>
      </c>
      <c r="M9133" t="str">
        <f>VLOOKUP(C9133,'Datos de estudiantes'!$B$2:$G$33,6,0)</f>
        <v>Femenino</v>
      </c>
    </row>
    <row r="9134" spans="1:13">
      <c r="A9134" s="6">
        <v>9251</v>
      </c>
      <c r="B9134" s="2" t="s">
        <v>2160</v>
      </c>
      <c r="C9134" s="2" t="s">
        <v>4455</v>
      </c>
      <c r="D9134" s="2" t="str">
        <f>VLOOKUP(C9134,'Datos de estudiantes'!$B$2:$C$33,2,0)</f>
        <v>domingo fernado</v>
      </c>
      <c r="E9134" s="2" t="str">
        <f>VLOOKUP(C9134,'Datos de estudiantes'!$B$2:$D$33,3,0)</f>
        <v>sanchez fernandez</v>
      </c>
      <c r="F9134" s="9" t="s">
        <v>4857</v>
      </c>
      <c r="G9134" s="9" t="s">
        <v>4858</v>
      </c>
      <c r="H9134">
        <v>34</v>
      </c>
      <c r="I9134">
        <v>11</v>
      </c>
      <c r="J9134">
        <v>1</v>
      </c>
      <c r="K9134" t="str">
        <f>VLOOKUP(C9134,'Datos de estudiantes'!$B$2:$F$33,5,0)</f>
        <v>Escuela o inferior</v>
      </c>
      <c r="L9134" s="2" t="s">
        <v>4453</v>
      </c>
      <c r="M9134" t="str">
        <f>VLOOKUP(C9134,'Datos de estudiantes'!$B$2:$G$33,6,0)</f>
        <v>Masculino</v>
      </c>
    </row>
    <row r="9135" spans="1:13">
      <c r="A9135" s="6">
        <v>9252</v>
      </c>
      <c r="B9135" s="2" t="s">
        <v>2974</v>
      </c>
      <c r="C9135" s="2" t="s">
        <v>4455</v>
      </c>
      <c r="D9135" s="2" t="str">
        <f>VLOOKUP(C9135,'Datos de estudiantes'!$B$2:$C$33,2,0)</f>
        <v>domingo fernado</v>
      </c>
      <c r="E9135" s="2" t="str">
        <f>VLOOKUP(C9135,'Datos de estudiantes'!$B$2:$D$33,3,0)</f>
        <v>sanchez fernandez</v>
      </c>
      <c r="F9135" s="9" t="s">
        <v>4857</v>
      </c>
      <c r="G9135" s="9" t="s">
        <v>4858</v>
      </c>
      <c r="H9135">
        <v>62</v>
      </c>
      <c r="I9135">
        <v>10</v>
      </c>
      <c r="J9135">
        <v>1</v>
      </c>
      <c r="K9135" t="str">
        <f>VLOOKUP(C9135,'Datos de estudiantes'!$B$2:$F$33,5,0)</f>
        <v>Escuela o inferior</v>
      </c>
      <c r="L9135" s="2" t="s">
        <v>4453</v>
      </c>
      <c r="M9135" t="str">
        <f>VLOOKUP(C9135,'Datos de estudiantes'!$B$2:$G$33,6,0)</f>
        <v>Masculino</v>
      </c>
    </row>
    <row r="9136" spans="1:13">
      <c r="A9136" s="6">
        <v>9253</v>
      </c>
      <c r="B9136" s="2" t="s">
        <v>2160</v>
      </c>
      <c r="C9136" s="2" t="s">
        <v>4450</v>
      </c>
      <c r="D9136" s="2" t="str">
        <f>VLOOKUP(C9136,'Datos de estudiantes'!$B$2:$C$33,2,0)</f>
        <v>darwin david</v>
      </c>
      <c r="E9136" s="2" t="str">
        <f>VLOOKUP(C9136,'Datos de estudiantes'!$B$2:$D$33,3,0)</f>
        <v>vera rojas</v>
      </c>
      <c r="F9136" s="9" t="s">
        <v>4857</v>
      </c>
      <c r="G9136" s="9" t="s">
        <v>4858</v>
      </c>
      <c r="H9136">
        <v>64</v>
      </c>
      <c r="I9136">
        <v>11</v>
      </c>
      <c r="J9136">
        <v>1</v>
      </c>
      <c r="K9136" t="str">
        <f>VLOOKUP(C9136,'Datos de estudiantes'!$B$2:$F$33,5,0)</f>
        <v>Colegio</v>
      </c>
      <c r="L9136" s="2" t="s">
        <v>4453</v>
      </c>
      <c r="M9136" t="str">
        <f>VLOOKUP(C9136,'Datos de estudiantes'!$B$2:$G$33,6,0)</f>
        <v>Masculino</v>
      </c>
    </row>
    <row r="9137" spans="1:13">
      <c r="A9137" s="6">
        <v>9254</v>
      </c>
      <c r="B9137" s="2" t="s">
        <v>4859</v>
      </c>
      <c r="C9137" s="2" t="s">
        <v>4455</v>
      </c>
      <c r="D9137" s="2" t="str">
        <f>VLOOKUP(C9137,'Datos de estudiantes'!$B$2:$C$33,2,0)</f>
        <v>domingo fernado</v>
      </c>
      <c r="E9137" s="2" t="str">
        <f>VLOOKUP(C9137,'Datos de estudiantes'!$B$2:$D$33,3,0)</f>
        <v>sanchez fernandez</v>
      </c>
      <c r="F9137" s="9" t="s">
        <v>4857</v>
      </c>
      <c r="G9137" s="9" t="s">
        <v>4858</v>
      </c>
      <c r="H9137">
        <v>38</v>
      </c>
      <c r="I9137">
        <v>9</v>
      </c>
      <c r="J9137">
        <v>1</v>
      </c>
      <c r="K9137" t="str">
        <f>VLOOKUP(C9137,'Datos de estudiantes'!$B$2:$F$33,5,0)</f>
        <v>Escuela o inferior</v>
      </c>
      <c r="L9137" s="2" t="s">
        <v>4453</v>
      </c>
      <c r="M9137" t="str">
        <f>VLOOKUP(C9137,'Datos de estudiantes'!$B$2:$G$33,6,0)</f>
        <v>Masculino</v>
      </c>
    </row>
    <row r="9138" spans="1:13">
      <c r="A9138" s="6">
        <v>9255</v>
      </c>
      <c r="B9138" s="2" t="s">
        <v>2824</v>
      </c>
      <c r="C9138" s="2" t="s">
        <v>4455</v>
      </c>
      <c r="D9138" s="2" t="str">
        <f>VLOOKUP(C9138,'Datos de estudiantes'!$B$2:$C$33,2,0)</f>
        <v>domingo fernado</v>
      </c>
      <c r="E9138" s="2" t="str">
        <f>VLOOKUP(C9138,'Datos de estudiantes'!$B$2:$D$33,3,0)</f>
        <v>sanchez fernandez</v>
      </c>
      <c r="F9138" s="9" t="s">
        <v>4857</v>
      </c>
      <c r="G9138" s="9" t="s">
        <v>4858</v>
      </c>
      <c r="H9138">
        <v>66</v>
      </c>
      <c r="I9138">
        <v>15</v>
      </c>
      <c r="J9138">
        <v>1</v>
      </c>
      <c r="K9138" t="str">
        <f>VLOOKUP(C9138,'Datos de estudiantes'!$B$2:$F$33,5,0)</f>
        <v>Escuela o inferior</v>
      </c>
      <c r="L9138" s="2" t="s">
        <v>4453</v>
      </c>
      <c r="M9138" t="str">
        <f>VLOOKUP(C9138,'Datos de estudiantes'!$B$2:$G$33,6,0)</f>
        <v>Masculino</v>
      </c>
    </row>
    <row r="9139" spans="1:13">
      <c r="A9139" s="6">
        <v>9256</v>
      </c>
      <c r="B9139" s="2" t="s">
        <v>2408</v>
      </c>
      <c r="C9139" s="2" t="s">
        <v>4455</v>
      </c>
      <c r="D9139" s="2" t="str">
        <f>VLOOKUP(C9139,'Datos de estudiantes'!$B$2:$C$33,2,0)</f>
        <v>domingo fernado</v>
      </c>
      <c r="E9139" s="2" t="str">
        <f>VLOOKUP(C9139,'Datos de estudiantes'!$B$2:$D$33,3,0)</f>
        <v>sanchez fernandez</v>
      </c>
      <c r="F9139" s="9" t="s">
        <v>4857</v>
      </c>
      <c r="G9139" s="9" t="s">
        <v>4858</v>
      </c>
      <c r="H9139">
        <v>14</v>
      </c>
      <c r="I9139">
        <v>11</v>
      </c>
      <c r="J9139">
        <v>1</v>
      </c>
      <c r="K9139" t="str">
        <f>VLOOKUP(C9139,'Datos de estudiantes'!$B$2:$F$33,5,0)</f>
        <v>Escuela o inferior</v>
      </c>
      <c r="L9139" s="2" t="s">
        <v>4453</v>
      </c>
      <c r="M9139" t="str">
        <f>VLOOKUP(C9139,'Datos de estudiantes'!$B$2:$G$33,6,0)</f>
        <v>Masculino</v>
      </c>
    </row>
    <row r="9140" spans="1:13">
      <c r="A9140" s="6">
        <v>9257</v>
      </c>
      <c r="B9140" s="2" t="s">
        <v>2974</v>
      </c>
      <c r="C9140" s="2" t="s">
        <v>4454</v>
      </c>
      <c r="D9140" s="2" t="str">
        <f>VLOOKUP(C9140,'Datos de estudiantes'!$B$2:$C$33,2,0)</f>
        <v>josue joel</v>
      </c>
      <c r="E9140" s="2" t="str">
        <f>VLOOKUP(C9140,'Datos de estudiantes'!$B$2:$D$33,3,0)</f>
        <v>castro peralta</v>
      </c>
      <c r="F9140" s="9" t="s">
        <v>4857</v>
      </c>
      <c r="G9140" s="9" t="s">
        <v>4858</v>
      </c>
      <c r="H9140">
        <v>62</v>
      </c>
      <c r="I9140">
        <v>10</v>
      </c>
      <c r="J9140">
        <v>1</v>
      </c>
      <c r="K9140" t="str">
        <f>VLOOKUP(C9140,'Datos de estudiantes'!$B$2:$F$33,5,0)</f>
        <v>Universidad o Superior</v>
      </c>
      <c r="L9140" s="2" t="s">
        <v>4453</v>
      </c>
      <c r="M9140" t="str">
        <f>VLOOKUP(C9140,'Datos de estudiantes'!$B$2:$G$33,6,0)</f>
        <v>Masculino</v>
      </c>
    </row>
    <row r="9141" spans="1:13">
      <c r="A9141" s="6">
        <v>9258</v>
      </c>
      <c r="B9141" s="2" t="s">
        <v>2824</v>
      </c>
      <c r="C9141" s="2" t="s">
        <v>4454</v>
      </c>
      <c r="D9141" s="2" t="str">
        <f>VLOOKUP(C9141,'Datos de estudiantes'!$B$2:$C$33,2,0)</f>
        <v>josue joel</v>
      </c>
      <c r="E9141" s="2" t="str">
        <f>VLOOKUP(C9141,'Datos de estudiantes'!$B$2:$D$33,3,0)</f>
        <v>castro peralta</v>
      </c>
      <c r="F9141" s="9" t="s">
        <v>4857</v>
      </c>
      <c r="G9141" s="9" t="s">
        <v>4858</v>
      </c>
      <c r="H9141">
        <v>66</v>
      </c>
      <c r="I9141">
        <v>15</v>
      </c>
      <c r="J9141">
        <v>1</v>
      </c>
      <c r="K9141" t="str">
        <f>VLOOKUP(C9141,'Datos de estudiantes'!$B$2:$F$33,5,0)</f>
        <v>Universidad o Superior</v>
      </c>
      <c r="L9141" s="2" t="s">
        <v>4453</v>
      </c>
      <c r="M9141" t="str">
        <f>VLOOKUP(C9141,'Datos de estudiantes'!$B$2:$G$33,6,0)</f>
        <v>Masculino</v>
      </c>
    </row>
    <row r="9142" spans="1:13">
      <c r="A9142" s="6">
        <v>9259</v>
      </c>
      <c r="B9142" s="2" t="s">
        <v>4860</v>
      </c>
      <c r="C9142" s="2" t="s">
        <v>4468</v>
      </c>
      <c r="D9142" s="2" t="str">
        <f>VLOOKUP(C9142,'Datos de estudiantes'!$B$2:$C$33,2,0)</f>
        <v>allison ainhoa</v>
      </c>
      <c r="E9142" s="2" t="str">
        <f>VLOOKUP(C9142,'Datos de estudiantes'!$B$2:$D$33,3,0)</f>
        <v>gómez naranjo</v>
      </c>
      <c r="F9142" s="9" t="s">
        <v>4861</v>
      </c>
      <c r="G9142" s="9" t="s">
        <v>4862</v>
      </c>
      <c r="H9142">
        <v>39</v>
      </c>
      <c r="I9142">
        <v>11</v>
      </c>
      <c r="J9142">
        <v>1</v>
      </c>
      <c r="K9142" t="str">
        <f>VLOOKUP(C9142,'Datos de estudiantes'!$B$2:$F$33,5,0)</f>
        <v>Universidad o Superior</v>
      </c>
      <c r="L9142" s="2" t="s">
        <v>4453</v>
      </c>
      <c r="M9142" t="str">
        <f>VLOOKUP(C9142,'Datos de estudiantes'!$B$2:$G$33,6,0)</f>
        <v>Femenino</v>
      </c>
    </row>
    <row r="9143" spans="1:13">
      <c r="A9143" s="6">
        <v>9260</v>
      </c>
      <c r="B9143" s="2" t="s">
        <v>2225</v>
      </c>
      <c r="C9143" s="2" t="s">
        <v>4464</v>
      </c>
      <c r="D9143" s="2" t="str">
        <f>VLOOKUP(C9143,'Datos de estudiantes'!$B$2:$C$33,2,0)</f>
        <v>cristina</v>
      </c>
      <c r="E9143" s="2" t="str">
        <f>VLOOKUP(C9143,'Datos de estudiantes'!$B$2:$D$33,3,0)</f>
        <v>cardona veliz</v>
      </c>
      <c r="F9143" s="9" t="s">
        <v>4861</v>
      </c>
      <c r="G9143" s="9" t="s">
        <v>4862</v>
      </c>
      <c r="H9143">
        <v>23</v>
      </c>
      <c r="I9143">
        <v>11</v>
      </c>
      <c r="J9143">
        <v>1</v>
      </c>
      <c r="K9143" t="str">
        <f>VLOOKUP(C9143,'Datos de estudiantes'!$B$2:$F$33,5,0)</f>
        <v>Colegio</v>
      </c>
      <c r="L9143" s="2" t="s">
        <v>4453</v>
      </c>
      <c r="M9143" t="str">
        <f>VLOOKUP(C9143,'Datos de estudiantes'!$B$2:$G$33,6,0)</f>
        <v>Femenino</v>
      </c>
    </row>
    <row r="9144" spans="1:13">
      <c r="A9144" s="6">
        <v>9261</v>
      </c>
      <c r="B9144" s="2" t="s">
        <v>2200</v>
      </c>
      <c r="C9144" s="2" t="s">
        <v>4464</v>
      </c>
      <c r="D9144" s="2" t="str">
        <f>VLOOKUP(C9144,'Datos de estudiantes'!$B$2:$C$33,2,0)</f>
        <v>cristina</v>
      </c>
      <c r="E9144" s="2" t="str">
        <f>VLOOKUP(C9144,'Datos de estudiantes'!$B$2:$D$33,3,0)</f>
        <v>cardona veliz</v>
      </c>
      <c r="F9144" s="9" t="s">
        <v>4861</v>
      </c>
      <c r="G9144" s="9" t="s">
        <v>4862</v>
      </c>
      <c r="H9144">
        <v>26</v>
      </c>
      <c r="I9144">
        <v>8</v>
      </c>
      <c r="J9144">
        <v>1</v>
      </c>
      <c r="K9144" t="str">
        <f>VLOOKUP(C9144,'Datos de estudiantes'!$B$2:$F$33,5,0)</f>
        <v>Colegio</v>
      </c>
      <c r="L9144" s="2" t="s">
        <v>4453</v>
      </c>
      <c r="M9144" t="str">
        <f>VLOOKUP(C9144,'Datos de estudiantes'!$B$2:$G$33,6,0)</f>
        <v>Femenino</v>
      </c>
    </row>
    <row r="9145" spans="1:13">
      <c r="A9145" s="6">
        <v>9262</v>
      </c>
      <c r="B9145" s="2" t="s">
        <v>4863</v>
      </c>
      <c r="C9145" s="2" t="s">
        <v>4464</v>
      </c>
      <c r="D9145" s="2" t="str">
        <f>VLOOKUP(C9145,'Datos de estudiantes'!$B$2:$C$33,2,0)</f>
        <v>cristina</v>
      </c>
      <c r="E9145" s="2" t="str">
        <f>VLOOKUP(C9145,'Datos de estudiantes'!$B$2:$D$33,3,0)</f>
        <v>cardona veliz</v>
      </c>
      <c r="F9145" s="9" t="s">
        <v>4861</v>
      </c>
      <c r="G9145" s="9" t="s">
        <v>4862</v>
      </c>
      <c r="H9145">
        <v>38</v>
      </c>
      <c r="I9145">
        <v>5</v>
      </c>
      <c r="J9145">
        <v>1</v>
      </c>
      <c r="K9145" t="str">
        <f>VLOOKUP(C9145,'Datos de estudiantes'!$B$2:$F$33,5,0)</f>
        <v>Colegio</v>
      </c>
      <c r="L9145" s="2" t="s">
        <v>4453</v>
      </c>
      <c r="M9145" t="str">
        <f>VLOOKUP(C9145,'Datos de estudiantes'!$B$2:$G$33,6,0)</f>
        <v>Femenino</v>
      </c>
    </row>
    <row r="9146" spans="1:13">
      <c r="A9146" s="6">
        <v>9263</v>
      </c>
      <c r="B9146" s="2" t="s">
        <v>3383</v>
      </c>
      <c r="C9146" s="2" t="s">
        <v>4460</v>
      </c>
      <c r="D9146" s="2" t="str">
        <f>VLOOKUP(C9146,'Datos de estudiantes'!$B$2:$C$33,2,0)</f>
        <v>yolanda betty</v>
      </c>
      <c r="E9146" s="2" t="str">
        <f>VLOOKUP(C9146,'Datos de estudiantes'!$B$2:$D$33,3,0)</f>
        <v>sanchez fernandez</v>
      </c>
      <c r="F9146" s="9" t="s">
        <v>4861</v>
      </c>
      <c r="G9146" s="9" t="s">
        <v>4862</v>
      </c>
      <c r="H9146">
        <v>41</v>
      </c>
      <c r="I9146">
        <v>12</v>
      </c>
      <c r="J9146">
        <v>1</v>
      </c>
      <c r="K9146" t="str">
        <f>VLOOKUP(C9146,'Datos de estudiantes'!$B$2:$F$33,5,0)</f>
        <v>Escuela o inferior</v>
      </c>
      <c r="L9146" s="2" t="s">
        <v>4453</v>
      </c>
      <c r="M9146" t="str">
        <f>VLOOKUP(C9146,'Datos de estudiantes'!$B$2:$G$33,6,0)</f>
        <v>Femenino</v>
      </c>
    </row>
    <row r="9147" spans="1:13">
      <c r="A9147" s="6">
        <v>9264</v>
      </c>
      <c r="B9147" s="2" t="s">
        <v>4860</v>
      </c>
      <c r="C9147" s="2" t="s">
        <v>4460</v>
      </c>
      <c r="D9147" s="2" t="str">
        <f>VLOOKUP(C9147,'Datos de estudiantes'!$B$2:$C$33,2,0)</f>
        <v>yolanda betty</v>
      </c>
      <c r="E9147" s="2" t="str">
        <f>VLOOKUP(C9147,'Datos de estudiantes'!$B$2:$D$33,3,0)</f>
        <v>sanchez fernandez</v>
      </c>
      <c r="F9147" s="9" t="s">
        <v>4861</v>
      </c>
      <c r="G9147" s="9" t="s">
        <v>4862</v>
      </c>
      <c r="H9147">
        <v>39</v>
      </c>
      <c r="I9147">
        <v>11</v>
      </c>
      <c r="J9147">
        <v>1</v>
      </c>
      <c r="K9147" t="str">
        <f>VLOOKUP(C9147,'Datos de estudiantes'!$B$2:$F$33,5,0)</f>
        <v>Escuela o inferior</v>
      </c>
      <c r="L9147" s="2" t="s">
        <v>4453</v>
      </c>
      <c r="M9147" t="str">
        <f>VLOOKUP(C9147,'Datos de estudiantes'!$B$2:$G$33,6,0)</f>
        <v>Femenino</v>
      </c>
    </row>
    <row r="9148" spans="1:13">
      <c r="A9148" s="6">
        <v>9265</v>
      </c>
      <c r="B9148" s="2" t="s">
        <v>555</v>
      </c>
      <c r="C9148" s="2" t="s">
        <v>4460</v>
      </c>
      <c r="D9148" s="2" t="str">
        <f>VLOOKUP(C9148,'Datos de estudiantes'!$B$2:$C$33,2,0)</f>
        <v>yolanda betty</v>
      </c>
      <c r="E9148" s="2" t="str">
        <f>VLOOKUP(C9148,'Datos de estudiantes'!$B$2:$D$33,3,0)</f>
        <v>sanchez fernandez</v>
      </c>
      <c r="F9148" s="9" t="s">
        <v>4861</v>
      </c>
      <c r="G9148" s="9" t="s">
        <v>4862</v>
      </c>
      <c r="H9148">
        <v>12</v>
      </c>
      <c r="I9148">
        <v>12</v>
      </c>
      <c r="J9148">
        <v>1</v>
      </c>
      <c r="K9148" t="str">
        <f>VLOOKUP(C9148,'Datos de estudiantes'!$B$2:$F$33,5,0)</f>
        <v>Escuela o inferior</v>
      </c>
      <c r="L9148" s="2" t="s">
        <v>4453</v>
      </c>
      <c r="M9148" t="str">
        <f>VLOOKUP(C9148,'Datos de estudiantes'!$B$2:$G$33,6,0)</f>
        <v>Femenino</v>
      </c>
    </row>
    <row r="9149" spans="1:13">
      <c r="A9149" s="6">
        <v>9266</v>
      </c>
      <c r="B9149" s="2" t="s">
        <v>2795</v>
      </c>
      <c r="C9149" s="2" t="s">
        <v>4460</v>
      </c>
      <c r="D9149" s="2" t="str">
        <f>VLOOKUP(C9149,'Datos de estudiantes'!$B$2:$C$33,2,0)</f>
        <v>yolanda betty</v>
      </c>
      <c r="E9149" s="2" t="str">
        <f>VLOOKUP(C9149,'Datos de estudiantes'!$B$2:$D$33,3,0)</f>
        <v>sanchez fernandez</v>
      </c>
      <c r="F9149" s="9" t="s">
        <v>4861</v>
      </c>
      <c r="G9149" s="9" t="s">
        <v>4862</v>
      </c>
      <c r="H9149">
        <v>34</v>
      </c>
      <c r="I9149">
        <v>14</v>
      </c>
      <c r="J9149">
        <v>1</v>
      </c>
      <c r="K9149" t="str">
        <f>VLOOKUP(C9149,'Datos de estudiantes'!$B$2:$F$33,5,0)</f>
        <v>Escuela o inferior</v>
      </c>
      <c r="L9149" s="2" t="s">
        <v>4453</v>
      </c>
      <c r="M9149" t="str">
        <f>VLOOKUP(C9149,'Datos de estudiantes'!$B$2:$G$33,6,0)</f>
        <v>Femenino</v>
      </c>
    </row>
    <row r="9150" spans="1:13">
      <c r="A9150" s="6">
        <v>9267</v>
      </c>
      <c r="B9150" s="2" t="s">
        <v>4860</v>
      </c>
      <c r="C9150" s="2" t="s">
        <v>4464</v>
      </c>
      <c r="D9150" s="2" t="str">
        <f>VLOOKUP(C9150,'Datos de estudiantes'!$B$2:$C$33,2,0)</f>
        <v>cristina</v>
      </c>
      <c r="E9150" s="2" t="str">
        <f>VLOOKUP(C9150,'Datos de estudiantes'!$B$2:$D$33,3,0)</f>
        <v>cardona veliz</v>
      </c>
      <c r="F9150" s="9" t="s">
        <v>4861</v>
      </c>
      <c r="G9150" s="9" t="s">
        <v>4862</v>
      </c>
      <c r="H9150">
        <v>39</v>
      </c>
      <c r="I9150">
        <v>11</v>
      </c>
      <c r="J9150">
        <v>1</v>
      </c>
      <c r="K9150" t="str">
        <f>VLOOKUP(C9150,'Datos de estudiantes'!$B$2:$F$33,5,0)</f>
        <v>Colegio</v>
      </c>
      <c r="L9150" s="2" t="s">
        <v>4453</v>
      </c>
      <c r="M9150" t="str">
        <f>VLOOKUP(C9150,'Datos de estudiantes'!$B$2:$G$33,6,0)</f>
        <v>Femenino</v>
      </c>
    </row>
    <row r="9151" spans="1:13">
      <c r="A9151" s="6">
        <v>9268</v>
      </c>
      <c r="B9151" s="2" t="s">
        <v>4864</v>
      </c>
      <c r="C9151" s="2" t="s">
        <v>4455</v>
      </c>
      <c r="D9151" s="2" t="str">
        <f>VLOOKUP(C9151,'Datos de estudiantes'!$B$2:$C$33,2,0)</f>
        <v>domingo fernado</v>
      </c>
      <c r="E9151" s="2" t="str">
        <f>VLOOKUP(C9151,'Datos de estudiantes'!$B$2:$D$33,3,0)</f>
        <v>sanchez fernandez</v>
      </c>
      <c r="F9151" s="9" t="s">
        <v>4865</v>
      </c>
      <c r="G9151" s="9" t="s">
        <v>4866</v>
      </c>
      <c r="H9151">
        <v>17</v>
      </c>
      <c r="I9151">
        <v>4</v>
      </c>
      <c r="J9151">
        <v>1</v>
      </c>
      <c r="K9151" t="str">
        <f>VLOOKUP(C9151,'Datos de estudiantes'!$B$2:$F$33,5,0)</f>
        <v>Escuela o inferior</v>
      </c>
      <c r="L9151" s="2" t="s">
        <v>4453</v>
      </c>
      <c r="M9151" t="str">
        <f>VLOOKUP(C9151,'Datos de estudiantes'!$B$2:$G$33,6,0)</f>
        <v>Masculino</v>
      </c>
    </row>
    <row r="9152" spans="1:13">
      <c r="A9152" s="6">
        <v>9269</v>
      </c>
      <c r="B9152" s="2" t="s">
        <v>4867</v>
      </c>
      <c r="C9152" s="2" t="s">
        <v>4455</v>
      </c>
      <c r="D9152" s="2" t="str">
        <f>VLOOKUP(C9152,'Datos de estudiantes'!$B$2:$C$33,2,0)</f>
        <v>domingo fernado</v>
      </c>
      <c r="E9152" s="2" t="str">
        <f>VLOOKUP(C9152,'Datos de estudiantes'!$B$2:$D$33,3,0)</f>
        <v>sanchez fernandez</v>
      </c>
      <c r="F9152" s="9" t="s">
        <v>4865</v>
      </c>
      <c r="G9152" s="9" t="s">
        <v>4866</v>
      </c>
      <c r="H9152">
        <v>37</v>
      </c>
      <c r="I9152">
        <v>9</v>
      </c>
      <c r="J9152">
        <v>1</v>
      </c>
      <c r="K9152" t="str">
        <f>VLOOKUP(C9152,'Datos de estudiantes'!$B$2:$F$33,5,0)</f>
        <v>Escuela o inferior</v>
      </c>
      <c r="L9152" s="2" t="s">
        <v>4453</v>
      </c>
      <c r="M9152" t="str">
        <f>VLOOKUP(C9152,'Datos de estudiantes'!$B$2:$G$33,6,0)</f>
        <v>Masculino</v>
      </c>
    </row>
    <row r="9153" spans="1:13">
      <c r="A9153" s="6">
        <v>9270</v>
      </c>
      <c r="B9153" s="2" t="s">
        <v>4868</v>
      </c>
      <c r="C9153" s="2" t="s">
        <v>4454</v>
      </c>
      <c r="D9153" s="2" t="str">
        <f>VLOOKUP(C9153,'Datos de estudiantes'!$B$2:$C$33,2,0)</f>
        <v>josue joel</v>
      </c>
      <c r="E9153" s="2" t="str">
        <f>VLOOKUP(C9153,'Datos de estudiantes'!$B$2:$D$33,3,0)</f>
        <v>castro peralta</v>
      </c>
      <c r="F9153" s="9" t="s">
        <v>4865</v>
      </c>
      <c r="G9153" s="9" t="s">
        <v>4866</v>
      </c>
      <c r="H9153">
        <v>45</v>
      </c>
      <c r="I9153">
        <v>7</v>
      </c>
      <c r="J9153">
        <v>1</v>
      </c>
      <c r="K9153" t="str">
        <f>VLOOKUP(C9153,'Datos de estudiantes'!$B$2:$F$33,5,0)</f>
        <v>Universidad o Superior</v>
      </c>
      <c r="L9153" s="2" t="s">
        <v>4453</v>
      </c>
      <c r="M9153" t="str">
        <f>VLOOKUP(C9153,'Datos de estudiantes'!$B$2:$G$33,6,0)</f>
        <v>Masculino</v>
      </c>
    </row>
    <row r="9154" spans="1:13">
      <c r="A9154" s="6">
        <v>9271</v>
      </c>
      <c r="B9154" s="2" t="s">
        <v>4869</v>
      </c>
      <c r="C9154" s="2" t="s">
        <v>4450</v>
      </c>
      <c r="D9154" s="2" t="str">
        <f>VLOOKUP(C9154,'Datos de estudiantes'!$B$2:$C$33,2,0)</f>
        <v>darwin david</v>
      </c>
      <c r="E9154" s="2" t="str">
        <f>VLOOKUP(C9154,'Datos de estudiantes'!$B$2:$D$33,3,0)</f>
        <v>vera rojas</v>
      </c>
      <c r="F9154" s="9" t="s">
        <v>4865</v>
      </c>
      <c r="G9154" s="9" t="s">
        <v>4866</v>
      </c>
      <c r="H9154">
        <v>5</v>
      </c>
      <c r="I9154">
        <v>12</v>
      </c>
      <c r="J9154">
        <v>1</v>
      </c>
      <c r="K9154" t="str">
        <f>VLOOKUP(C9154,'Datos de estudiantes'!$B$2:$F$33,5,0)</f>
        <v>Colegio</v>
      </c>
      <c r="L9154" s="2" t="s">
        <v>4453</v>
      </c>
      <c r="M9154" t="str">
        <f>VLOOKUP(C9154,'Datos de estudiantes'!$B$2:$G$33,6,0)</f>
        <v>Masculino</v>
      </c>
    </row>
    <row r="9155" spans="1:13">
      <c r="A9155" s="6">
        <v>9272</v>
      </c>
      <c r="B9155" s="2" t="s">
        <v>4867</v>
      </c>
      <c r="C9155" s="2" t="s">
        <v>4450</v>
      </c>
      <c r="D9155" s="2" t="str">
        <f>VLOOKUP(C9155,'Datos de estudiantes'!$B$2:$C$33,2,0)</f>
        <v>darwin david</v>
      </c>
      <c r="E9155" s="2" t="str">
        <f>VLOOKUP(C9155,'Datos de estudiantes'!$B$2:$D$33,3,0)</f>
        <v>vera rojas</v>
      </c>
      <c r="F9155" s="9" t="s">
        <v>4865</v>
      </c>
      <c r="G9155" s="9" t="s">
        <v>4866</v>
      </c>
      <c r="H9155">
        <v>37</v>
      </c>
      <c r="I9155">
        <v>9</v>
      </c>
      <c r="J9155">
        <v>1</v>
      </c>
      <c r="K9155" t="str">
        <f>VLOOKUP(C9155,'Datos de estudiantes'!$B$2:$F$33,5,0)</f>
        <v>Colegio</v>
      </c>
      <c r="L9155" s="2" t="s">
        <v>4453</v>
      </c>
      <c r="M9155" t="str">
        <f>VLOOKUP(C9155,'Datos de estudiantes'!$B$2:$G$33,6,0)</f>
        <v>Masculino</v>
      </c>
    </row>
    <row r="9156" spans="1:13">
      <c r="A9156" s="6">
        <v>9273</v>
      </c>
      <c r="B9156" s="2" t="s">
        <v>4870</v>
      </c>
      <c r="C9156" s="2" t="s">
        <v>4454</v>
      </c>
      <c r="D9156" s="2" t="str">
        <f>VLOOKUP(C9156,'Datos de estudiantes'!$B$2:$C$33,2,0)</f>
        <v>josue joel</v>
      </c>
      <c r="E9156" s="2" t="str">
        <f>VLOOKUP(C9156,'Datos de estudiantes'!$B$2:$D$33,3,0)</f>
        <v>castro peralta</v>
      </c>
      <c r="F9156" s="9" t="s">
        <v>4865</v>
      </c>
      <c r="G9156" s="9" t="s">
        <v>4866</v>
      </c>
      <c r="H9156">
        <v>39</v>
      </c>
      <c r="I9156">
        <v>7</v>
      </c>
      <c r="J9156">
        <v>2</v>
      </c>
      <c r="K9156" t="str">
        <f>VLOOKUP(C9156,'Datos de estudiantes'!$B$2:$F$33,5,0)</f>
        <v>Universidad o Superior</v>
      </c>
      <c r="L9156" s="2" t="s">
        <v>4453</v>
      </c>
      <c r="M9156" t="str">
        <f>VLOOKUP(C9156,'Datos de estudiantes'!$B$2:$G$33,6,0)</f>
        <v>Masculino</v>
      </c>
    </row>
    <row r="9157" spans="1:13">
      <c r="A9157" s="6">
        <v>9274</v>
      </c>
      <c r="B9157" s="2" t="s">
        <v>4869</v>
      </c>
      <c r="C9157" s="2" t="s">
        <v>4455</v>
      </c>
      <c r="D9157" s="2" t="str">
        <f>VLOOKUP(C9157,'Datos de estudiantes'!$B$2:$C$33,2,0)</f>
        <v>domingo fernado</v>
      </c>
      <c r="E9157" s="2" t="str">
        <f>VLOOKUP(C9157,'Datos de estudiantes'!$B$2:$D$33,3,0)</f>
        <v>sanchez fernandez</v>
      </c>
      <c r="F9157" s="9" t="s">
        <v>4865</v>
      </c>
      <c r="G9157" s="9" t="s">
        <v>4866</v>
      </c>
      <c r="H9157">
        <v>5</v>
      </c>
      <c r="I9157">
        <v>12</v>
      </c>
      <c r="J9157">
        <v>1</v>
      </c>
      <c r="K9157" t="str">
        <f>VLOOKUP(C9157,'Datos de estudiantes'!$B$2:$F$33,5,0)</f>
        <v>Escuela o inferior</v>
      </c>
      <c r="L9157" s="2" t="s">
        <v>4453</v>
      </c>
      <c r="M9157" t="str">
        <f>VLOOKUP(C9157,'Datos de estudiantes'!$B$2:$G$33,6,0)</f>
        <v>Masculino</v>
      </c>
    </row>
    <row r="9158" spans="1:13">
      <c r="A9158" s="6">
        <v>9275</v>
      </c>
      <c r="B9158" s="2" t="s">
        <v>4871</v>
      </c>
      <c r="C9158" s="2" t="s">
        <v>4455</v>
      </c>
      <c r="D9158" s="2" t="str">
        <f>VLOOKUP(C9158,'Datos de estudiantes'!$B$2:$C$33,2,0)</f>
        <v>domingo fernado</v>
      </c>
      <c r="E9158" s="2" t="str">
        <f>VLOOKUP(C9158,'Datos de estudiantes'!$B$2:$D$33,3,0)</f>
        <v>sanchez fernandez</v>
      </c>
      <c r="F9158" s="9" t="s">
        <v>4865</v>
      </c>
      <c r="G9158" s="9" t="s">
        <v>4866</v>
      </c>
      <c r="H9158">
        <v>23</v>
      </c>
      <c r="I9158">
        <v>4</v>
      </c>
      <c r="J9158">
        <v>1</v>
      </c>
      <c r="K9158" t="str">
        <f>VLOOKUP(C9158,'Datos de estudiantes'!$B$2:$F$33,5,0)</f>
        <v>Escuela o inferior</v>
      </c>
      <c r="L9158" s="2" t="s">
        <v>4453</v>
      </c>
      <c r="M9158" t="str">
        <f>VLOOKUP(C9158,'Datos de estudiantes'!$B$2:$G$33,6,0)</f>
        <v>Masculino</v>
      </c>
    </row>
    <row r="9159" spans="1:13">
      <c r="A9159" s="6">
        <v>9276</v>
      </c>
      <c r="B9159" s="2" t="s">
        <v>4007</v>
      </c>
      <c r="C9159" s="2" t="s">
        <v>4464</v>
      </c>
      <c r="D9159" s="2" t="str">
        <f>VLOOKUP(C9159,'Datos de estudiantes'!$B$2:$C$33,2,0)</f>
        <v>cristina</v>
      </c>
      <c r="E9159" s="2" t="str">
        <f>VLOOKUP(C9159,'Datos de estudiantes'!$B$2:$D$33,3,0)</f>
        <v>cardona veliz</v>
      </c>
      <c r="F9159" s="9" t="s">
        <v>4872</v>
      </c>
      <c r="G9159" s="9" t="s">
        <v>4873</v>
      </c>
      <c r="H9159">
        <v>5</v>
      </c>
      <c r="I9159">
        <v>13</v>
      </c>
      <c r="J9159">
        <v>1</v>
      </c>
      <c r="K9159" t="str">
        <f>VLOOKUP(C9159,'Datos de estudiantes'!$B$2:$F$33,5,0)</f>
        <v>Colegio</v>
      </c>
      <c r="L9159" s="2" t="s">
        <v>4453</v>
      </c>
      <c r="M9159" t="str">
        <f>VLOOKUP(C9159,'Datos de estudiantes'!$B$2:$G$33,6,0)</f>
        <v>Femenino</v>
      </c>
    </row>
    <row r="9160" spans="1:13">
      <c r="A9160" s="6">
        <v>9277</v>
      </c>
      <c r="B9160" s="2" t="s">
        <v>2600</v>
      </c>
      <c r="C9160" s="2" t="s">
        <v>4464</v>
      </c>
      <c r="D9160" s="2" t="str">
        <f>VLOOKUP(C9160,'Datos de estudiantes'!$B$2:$C$33,2,0)</f>
        <v>cristina</v>
      </c>
      <c r="E9160" s="2" t="str">
        <f>VLOOKUP(C9160,'Datos de estudiantes'!$B$2:$D$33,3,0)</f>
        <v>cardona veliz</v>
      </c>
      <c r="F9160" s="9" t="s">
        <v>4872</v>
      </c>
      <c r="G9160" s="9" t="s">
        <v>4873</v>
      </c>
      <c r="H9160">
        <v>8</v>
      </c>
      <c r="I9160">
        <v>18</v>
      </c>
      <c r="J9160">
        <v>1</v>
      </c>
      <c r="K9160" t="str">
        <f>VLOOKUP(C9160,'Datos de estudiantes'!$B$2:$F$33,5,0)</f>
        <v>Colegio</v>
      </c>
      <c r="L9160" s="2" t="s">
        <v>4453</v>
      </c>
      <c r="M9160" t="str">
        <f>VLOOKUP(C9160,'Datos de estudiantes'!$B$2:$G$33,6,0)</f>
        <v>Femenino</v>
      </c>
    </row>
    <row r="9161" spans="1:13">
      <c r="A9161" s="6">
        <v>9278</v>
      </c>
      <c r="B9161" s="2" t="s">
        <v>2600</v>
      </c>
      <c r="C9161" s="2" t="s">
        <v>4460</v>
      </c>
      <c r="D9161" s="2" t="str">
        <f>VLOOKUP(C9161,'Datos de estudiantes'!$B$2:$C$33,2,0)</f>
        <v>yolanda betty</v>
      </c>
      <c r="E9161" s="2" t="str">
        <f>VLOOKUP(C9161,'Datos de estudiantes'!$B$2:$D$33,3,0)</f>
        <v>sanchez fernandez</v>
      </c>
      <c r="F9161" s="9" t="s">
        <v>4872</v>
      </c>
      <c r="G9161" s="9" t="s">
        <v>4873</v>
      </c>
      <c r="H9161">
        <v>8</v>
      </c>
      <c r="I9161">
        <v>18</v>
      </c>
      <c r="J9161">
        <v>1</v>
      </c>
      <c r="K9161" t="str">
        <f>VLOOKUP(C9161,'Datos de estudiantes'!$B$2:$F$33,5,0)</f>
        <v>Escuela o inferior</v>
      </c>
      <c r="L9161" s="2" t="s">
        <v>4453</v>
      </c>
      <c r="M9161" t="str">
        <f>VLOOKUP(C9161,'Datos de estudiantes'!$B$2:$G$33,6,0)</f>
        <v>Femenino</v>
      </c>
    </row>
    <row r="9162" spans="1:13">
      <c r="A9162" s="6">
        <v>9279</v>
      </c>
      <c r="B9162" s="2" t="s">
        <v>4007</v>
      </c>
      <c r="C9162" s="2" t="s">
        <v>4460</v>
      </c>
      <c r="D9162" s="2" t="str">
        <f>VLOOKUP(C9162,'Datos de estudiantes'!$B$2:$C$33,2,0)</f>
        <v>yolanda betty</v>
      </c>
      <c r="E9162" s="2" t="str">
        <f>VLOOKUP(C9162,'Datos de estudiantes'!$B$2:$D$33,3,0)</f>
        <v>sanchez fernandez</v>
      </c>
      <c r="F9162" s="9" t="s">
        <v>4872</v>
      </c>
      <c r="G9162" s="9" t="s">
        <v>4873</v>
      </c>
      <c r="H9162">
        <v>5</v>
      </c>
      <c r="I9162">
        <v>13</v>
      </c>
      <c r="J9162">
        <v>1</v>
      </c>
      <c r="K9162" t="str">
        <f>VLOOKUP(C9162,'Datos de estudiantes'!$B$2:$F$33,5,0)</f>
        <v>Escuela o inferior</v>
      </c>
      <c r="L9162" s="2" t="s">
        <v>4453</v>
      </c>
      <c r="M9162" t="str">
        <f>VLOOKUP(C9162,'Datos de estudiantes'!$B$2:$G$33,6,0)</f>
        <v>Femenino</v>
      </c>
    </row>
    <row r="9163" spans="1:13">
      <c r="A9163" s="6">
        <v>9280</v>
      </c>
      <c r="B9163" s="2" t="s">
        <v>2062</v>
      </c>
      <c r="C9163" s="2" t="s">
        <v>4460</v>
      </c>
      <c r="D9163" s="2" t="str">
        <f>VLOOKUP(C9163,'Datos de estudiantes'!$B$2:$C$33,2,0)</f>
        <v>yolanda betty</v>
      </c>
      <c r="E9163" s="2" t="str">
        <f>VLOOKUP(C9163,'Datos de estudiantes'!$B$2:$D$33,3,0)</f>
        <v>sanchez fernandez</v>
      </c>
      <c r="F9163" s="9" t="s">
        <v>4872</v>
      </c>
      <c r="G9163" s="9" t="s">
        <v>4873</v>
      </c>
      <c r="H9163">
        <v>33</v>
      </c>
      <c r="I9163">
        <v>14</v>
      </c>
      <c r="J9163">
        <v>1</v>
      </c>
      <c r="K9163" t="str">
        <f>VLOOKUP(C9163,'Datos de estudiantes'!$B$2:$F$33,5,0)</f>
        <v>Escuela o inferior</v>
      </c>
      <c r="L9163" s="2" t="s">
        <v>4453</v>
      </c>
      <c r="M9163" t="str">
        <f>VLOOKUP(C9163,'Datos de estudiantes'!$B$2:$G$33,6,0)</f>
        <v>Femenino</v>
      </c>
    </row>
    <row r="9164" spans="1:13">
      <c r="A9164" s="6">
        <v>9281</v>
      </c>
      <c r="B9164" s="2" t="s">
        <v>2144</v>
      </c>
      <c r="C9164" s="2" t="s">
        <v>4460</v>
      </c>
      <c r="D9164" s="2" t="str">
        <f>VLOOKUP(C9164,'Datos de estudiantes'!$B$2:$C$33,2,0)</f>
        <v>yolanda betty</v>
      </c>
      <c r="E9164" s="2" t="str">
        <f>VLOOKUP(C9164,'Datos de estudiantes'!$B$2:$D$33,3,0)</f>
        <v>sanchez fernandez</v>
      </c>
      <c r="F9164" s="9" t="s">
        <v>4872</v>
      </c>
      <c r="G9164" s="9" t="s">
        <v>4873</v>
      </c>
      <c r="H9164">
        <v>13</v>
      </c>
      <c r="I9164">
        <v>6</v>
      </c>
      <c r="J9164">
        <v>1</v>
      </c>
      <c r="K9164" t="str">
        <f>VLOOKUP(C9164,'Datos de estudiantes'!$B$2:$F$33,5,0)</f>
        <v>Escuela o inferior</v>
      </c>
      <c r="L9164" s="2" t="s">
        <v>4453</v>
      </c>
      <c r="M9164" t="str">
        <f>VLOOKUP(C9164,'Datos de estudiantes'!$B$2:$G$33,6,0)</f>
        <v>Femenino</v>
      </c>
    </row>
    <row r="9165" spans="1:13">
      <c r="A9165" s="6">
        <v>9282</v>
      </c>
      <c r="B9165" s="2" t="s">
        <v>2144</v>
      </c>
      <c r="C9165" s="2" t="s">
        <v>4468</v>
      </c>
      <c r="D9165" s="2" t="str">
        <f>VLOOKUP(C9165,'Datos de estudiantes'!$B$2:$C$33,2,0)</f>
        <v>allison ainhoa</v>
      </c>
      <c r="E9165" s="2" t="str">
        <f>VLOOKUP(C9165,'Datos de estudiantes'!$B$2:$D$33,3,0)</f>
        <v>gómez naranjo</v>
      </c>
      <c r="F9165" s="9" t="s">
        <v>4872</v>
      </c>
      <c r="G9165" s="9" t="s">
        <v>4873</v>
      </c>
      <c r="H9165">
        <v>13</v>
      </c>
      <c r="I9165">
        <v>6</v>
      </c>
      <c r="J9165">
        <v>1</v>
      </c>
      <c r="K9165" t="str">
        <f>VLOOKUP(C9165,'Datos de estudiantes'!$B$2:$F$33,5,0)</f>
        <v>Universidad o Superior</v>
      </c>
      <c r="L9165" s="2" t="s">
        <v>4453</v>
      </c>
      <c r="M9165" t="str">
        <f>VLOOKUP(C9165,'Datos de estudiantes'!$B$2:$G$33,6,0)</f>
        <v>Femenino</v>
      </c>
    </row>
    <row r="9166" spans="1:13">
      <c r="A9166" s="6">
        <v>9283</v>
      </c>
      <c r="B9166" s="2" t="s">
        <v>4874</v>
      </c>
      <c r="C9166" s="2" t="s">
        <v>4454</v>
      </c>
      <c r="D9166" s="2" t="str">
        <f>VLOOKUP(C9166,'Datos de estudiantes'!$B$2:$C$33,2,0)</f>
        <v>josue joel</v>
      </c>
      <c r="E9166" s="2" t="str">
        <f>VLOOKUP(C9166,'Datos de estudiantes'!$B$2:$D$33,3,0)</f>
        <v>castro peralta</v>
      </c>
      <c r="F9166" s="9" t="s">
        <v>4875</v>
      </c>
      <c r="G9166" s="9" t="s">
        <v>4876</v>
      </c>
      <c r="H9166">
        <v>29</v>
      </c>
      <c r="I9166">
        <v>10</v>
      </c>
      <c r="J9166">
        <v>1</v>
      </c>
      <c r="K9166" t="str">
        <f>VLOOKUP(C9166,'Datos de estudiantes'!$B$2:$F$33,5,0)</f>
        <v>Universidad o Superior</v>
      </c>
      <c r="L9166" s="2" t="s">
        <v>4453</v>
      </c>
      <c r="M9166" t="str">
        <f>VLOOKUP(C9166,'Datos de estudiantes'!$B$2:$G$33,6,0)</f>
        <v>Masculino</v>
      </c>
    </row>
    <row r="9167" spans="1:13">
      <c r="A9167" s="6">
        <v>9284</v>
      </c>
      <c r="B9167" s="2" t="s">
        <v>4874</v>
      </c>
      <c r="C9167" s="2" t="s">
        <v>4450</v>
      </c>
      <c r="D9167" s="2" t="str">
        <f>VLOOKUP(C9167,'Datos de estudiantes'!$B$2:$C$33,2,0)</f>
        <v>darwin david</v>
      </c>
      <c r="E9167" s="2" t="str">
        <f>VLOOKUP(C9167,'Datos de estudiantes'!$B$2:$D$33,3,0)</f>
        <v>vera rojas</v>
      </c>
      <c r="F9167" s="9" t="s">
        <v>4875</v>
      </c>
      <c r="G9167" s="9" t="s">
        <v>4876</v>
      </c>
      <c r="H9167">
        <v>29</v>
      </c>
      <c r="I9167">
        <v>10</v>
      </c>
      <c r="J9167">
        <v>1</v>
      </c>
      <c r="K9167" t="str">
        <f>VLOOKUP(C9167,'Datos de estudiantes'!$B$2:$F$33,5,0)</f>
        <v>Colegio</v>
      </c>
      <c r="L9167" s="2" t="s">
        <v>4453</v>
      </c>
      <c r="M9167" t="str">
        <f>VLOOKUP(C9167,'Datos de estudiantes'!$B$2:$G$33,6,0)</f>
        <v>Masculino</v>
      </c>
    </row>
    <row r="9168" spans="1:13">
      <c r="A9168" s="6">
        <v>9285</v>
      </c>
      <c r="B9168" s="2" t="s">
        <v>3025</v>
      </c>
      <c r="C9168" s="2" t="s">
        <v>4455</v>
      </c>
      <c r="D9168" s="2" t="str">
        <f>VLOOKUP(C9168,'Datos de estudiantes'!$B$2:$C$33,2,0)</f>
        <v>domingo fernado</v>
      </c>
      <c r="E9168" s="2" t="str">
        <f>VLOOKUP(C9168,'Datos de estudiantes'!$B$2:$D$33,3,0)</f>
        <v>sanchez fernandez</v>
      </c>
      <c r="F9168" s="9" t="s">
        <v>4875</v>
      </c>
      <c r="G9168" s="9" t="s">
        <v>4876</v>
      </c>
      <c r="H9168">
        <v>28</v>
      </c>
      <c r="I9168">
        <v>11</v>
      </c>
      <c r="J9168">
        <v>1</v>
      </c>
      <c r="K9168" t="str">
        <f>VLOOKUP(C9168,'Datos de estudiantes'!$B$2:$F$33,5,0)</f>
        <v>Escuela o inferior</v>
      </c>
      <c r="L9168" s="2" t="s">
        <v>4453</v>
      </c>
      <c r="M9168" t="str">
        <f>VLOOKUP(C9168,'Datos de estudiantes'!$B$2:$G$33,6,0)</f>
        <v>Masculino</v>
      </c>
    </row>
    <row r="9169" spans="1:13">
      <c r="A9169" s="6">
        <v>9286</v>
      </c>
      <c r="B9169" s="2" t="s">
        <v>4874</v>
      </c>
      <c r="C9169" s="2" t="s">
        <v>4455</v>
      </c>
      <c r="D9169" s="2" t="str">
        <f>VLOOKUP(C9169,'Datos de estudiantes'!$B$2:$C$33,2,0)</f>
        <v>domingo fernado</v>
      </c>
      <c r="E9169" s="2" t="str">
        <f>VLOOKUP(C9169,'Datos de estudiantes'!$B$2:$D$33,3,0)</f>
        <v>sanchez fernandez</v>
      </c>
      <c r="F9169" s="9" t="s">
        <v>4875</v>
      </c>
      <c r="G9169" s="9" t="s">
        <v>4876</v>
      </c>
      <c r="H9169">
        <v>29</v>
      </c>
      <c r="I9169">
        <v>10</v>
      </c>
      <c r="J9169">
        <v>1</v>
      </c>
      <c r="K9169" t="str">
        <f>VLOOKUP(C9169,'Datos de estudiantes'!$B$2:$F$33,5,0)</f>
        <v>Escuela o inferior</v>
      </c>
      <c r="L9169" s="2" t="s">
        <v>4453</v>
      </c>
      <c r="M9169" t="str">
        <f>VLOOKUP(C9169,'Datos de estudiantes'!$B$2:$G$33,6,0)</f>
        <v>Masculino</v>
      </c>
    </row>
    <row r="9170" spans="1:13">
      <c r="A9170" s="6">
        <v>9287</v>
      </c>
      <c r="B9170" s="2" t="s">
        <v>4637</v>
      </c>
      <c r="C9170" s="2" t="s">
        <v>4455</v>
      </c>
      <c r="D9170" s="2" t="str">
        <f>VLOOKUP(C9170,'Datos de estudiantes'!$B$2:$C$33,2,0)</f>
        <v>domingo fernado</v>
      </c>
      <c r="E9170" s="2" t="str">
        <f>VLOOKUP(C9170,'Datos de estudiantes'!$B$2:$D$33,3,0)</f>
        <v>sanchez fernandez</v>
      </c>
      <c r="F9170" s="9" t="s">
        <v>4875</v>
      </c>
      <c r="G9170" s="9" t="s">
        <v>4876</v>
      </c>
      <c r="H9170">
        <v>20</v>
      </c>
      <c r="I9170">
        <v>8</v>
      </c>
      <c r="J9170">
        <v>1</v>
      </c>
      <c r="K9170" t="str">
        <f>VLOOKUP(C9170,'Datos de estudiantes'!$B$2:$F$33,5,0)</f>
        <v>Escuela o inferior</v>
      </c>
      <c r="L9170" s="2" t="s">
        <v>4453</v>
      </c>
      <c r="M9170" t="str">
        <f>VLOOKUP(C9170,'Datos de estudiantes'!$B$2:$G$33,6,0)</f>
        <v>Masculino</v>
      </c>
    </row>
    <row r="9171" spans="1:13">
      <c r="A9171" s="6">
        <v>9288</v>
      </c>
      <c r="B9171" s="2" t="s">
        <v>4877</v>
      </c>
      <c r="C9171" s="2" t="s">
        <v>4460</v>
      </c>
      <c r="D9171" s="2" t="str">
        <f>VLOOKUP(C9171,'Datos de estudiantes'!$B$2:$C$33,2,0)</f>
        <v>yolanda betty</v>
      </c>
      <c r="E9171" s="2" t="str">
        <f>VLOOKUP(C9171,'Datos de estudiantes'!$B$2:$D$33,3,0)</f>
        <v>sanchez fernandez</v>
      </c>
      <c r="F9171" s="9" t="s">
        <v>4878</v>
      </c>
      <c r="G9171" s="9" t="s">
        <v>4879</v>
      </c>
      <c r="H9171">
        <v>12</v>
      </c>
      <c r="I9171">
        <v>8</v>
      </c>
      <c r="J9171">
        <v>1</v>
      </c>
      <c r="K9171" t="str">
        <f>VLOOKUP(C9171,'Datos de estudiantes'!$B$2:$F$33,5,0)</f>
        <v>Escuela o inferior</v>
      </c>
      <c r="L9171" s="2" t="s">
        <v>4453</v>
      </c>
      <c r="M9171" t="str">
        <f>VLOOKUP(C9171,'Datos de estudiantes'!$B$2:$G$33,6,0)</f>
        <v>Femenino</v>
      </c>
    </row>
    <row r="9172" spans="1:13">
      <c r="A9172" s="6">
        <v>9289</v>
      </c>
      <c r="B9172" s="2" t="s">
        <v>1431</v>
      </c>
      <c r="C9172" s="2" t="s">
        <v>4460</v>
      </c>
      <c r="D9172" s="2" t="str">
        <f>VLOOKUP(C9172,'Datos de estudiantes'!$B$2:$C$33,2,0)</f>
        <v>yolanda betty</v>
      </c>
      <c r="E9172" s="2" t="str">
        <f>VLOOKUP(C9172,'Datos de estudiantes'!$B$2:$D$33,3,0)</f>
        <v>sanchez fernandez</v>
      </c>
      <c r="F9172" s="9" t="s">
        <v>4878</v>
      </c>
      <c r="G9172" s="9" t="s">
        <v>4879</v>
      </c>
      <c r="H9172">
        <v>15</v>
      </c>
      <c r="I9172">
        <v>9</v>
      </c>
      <c r="J9172">
        <v>1</v>
      </c>
      <c r="K9172" t="str">
        <f>VLOOKUP(C9172,'Datos de estudiantes'!$B$2:$F$33,5,0)</f>
        <v>Escuela o inferior</v>
      </c>
      <c r="L9172" s="2" t="s">
        <v>4453</v>
      </c>
      <c r="M9172" t="str">
        <f>VLOOKUP(C9172,'Datos de estudiantes'!$B$2:$G$33,6,0)</f>
        <v>Femenino</v>
      </c>
    </row>
    <row r="9173" spans="1:13">
      <c r="A9173" s="6">
        <v>9290</v>
      </c>
      <c r="B9173" s="2" t="s">
        <v>4880</v>
      </c>
      <c r="C9173" s="2" t="s">
        <v>4460</v>
      </c>
      <c r="D9173" s="2" t="str">
        <f>VLOOKUP(C9173,'Datos de estudiantes'!$B$2:$C$33,2,0)</f>
        <v>yolanda betty</v>
      </c>
      <c r="E9173" s="2" t="str">
        <f>VLOOKUP(C9173,'Datos de estudiantes'!$B$2:$D$33,3,0)</f>
        <v>sanchez fernandez</v>
      </c>
      <c r="F9173" s="9" t="s">
        <v>4878</v>
      </c>
      <c r="G9173" s="9" t="s">
        <v>4879</v>
      </c>
      <c r="H9173">
        <v>28</v>
      </c>
      <c r="I9173">
        <v>9</v>
      </c>
      <c r="J9173">
        <v>1</v>
      </c>
      <c r="K9173" t="str">
        <f>VLOOKUP(C9173,'Datos de estudiantes'!$B$2:$F$33,5,0)</f>
        <v>Escuela o inferior</v>
      </c>
      <c r="L9173" s="2" t="s">
        <v>4453</v>
      </c>
      <c r="M9173" t="str">
        <f>VLOOKUP(C9173,'Datos de estudiantes'!$B$2:$G$33,6,0)</f>
        <v>Femenino</v>
      </c>
    </row>
    <row r="9174" spans="1:13">
      <c r="A9174" s="6">
        <v>9291</v>
      </c>
      <c r="B9174" s="2" t="s">
        <v>4881</v>
      </c>
      <c r="C9174" s="2" t="s">
        <v>4468</v>
      </c>
      <c r="D9174" s="2" t="str">
        <f>VLOOKUP(C9174,'Datos de estudiantes'!$B$2:$C$33,2,0)</f>
        <v>allison ainhoa</v>
      </c>
      <c r="E9174" s="2" t="str">
        <f>VLOOKUP(C9174,'Datos de estudiantes'!$B$2:$D$33,3,0)</f>
        <v>gómez naranjo</v>
      </c>
      <c r="F9174" s="9" t="s">
        <v>4878</v>
      </c>
      <c r="G9174" s="9" t="s">
        <v>4879</v>
      </c>
      <c r="H9174">
        <v>29</v>
      </c>
      <c r="I9174">
        <v>9</v>
      </c>
      <c r="J9174">
        <v>1</v>
      </c>
      <c r="K9174" t="str">
        <f>VLOOKUP(C9174,'Datos de estudiantes'!$B$2:$F$33,5,0)</f>
        <v>Universidad o Superior</v>
      </c>
      <c r="L9174" s="2" t="s">
        <v>4453</v>
      </c>
      <c r="M9174" t="str">
        <f>VLOOKUP(C9174,'Datos de estudiantes'!$B$2:$G$33,6,0)</f>
        <v>Femenino</v>
      </c>
    </row>
    <row r="9175" spans="1:13">
      <c r="A9175" s="6">
        <v>9292</v>
      </c>
      <c r="B9175" s="2" t="s">
        <v>4882</v>
      </c>
      <c r="C9175" s="2" t="s">
        <v>4464</v>
      </c>
      <c r="D9175" s="2" t="str">
        <f>VLOOKUP(C9175,'Datos de estudiantes'!$B$2:$C$33,2,0)</f>
        <v>cristina</v>
      </c>
      <c r="E9175" s="2" t="str">
        <f>VLOOKUP(C9175,'Datos de estudiantes'!$B$2:$D$33,3,0)</f>
        <v>cardona veliz</v>
      </c>
      <c r="F9175" s="9" t="s">
        <v>4878</v>
      </c>
      <c r="G9175" s="9" t="s">
        <v>4879</v>
      </c>
      <c r="H9175">
        <v>32</v>
      </c>
      <c r="I9175">
        <v>5</v>
      </c>
      <c r="J9175">
        <v>1</v>
      </c>
      <c r="K9175" t="str">
        <f>VLOOKUP(C9175,'Datos de estudiantes'!$B$2:$F$33,5,0)</f>
        <v>Colegio</v>
      </c>
      <c r="L9175" s="2" t="s">
        <v>4453</v>
      </c>
      <c r="M9175" t="str">
        <f>VLOOKUP(C9175,'Datos de estudiantes'!$B$2:$G$33,6,0)</f>
        <v>Femenino</v>
      </c>
    </row>
    <row r="9176" spans="1:13">
      <c r="A9176" s="6">
        <v>9293</v>
      </c>
      <c r="B9176" s="2" t="s">
        <v>4007</v>
      </c>
      <c r="C9176" s="2" t="s">
        <v>4464</v>
      </c>
      <c r="D9176" s="2" t="str">
        <f>VLOOKUP(C9176,'Datos de estudiantes'!$B$2:$C$33,2,0)</f>
        <v>cristina</v>
      </c>
      <c r="E9176" s="2" t="str">
        <f>VLOOKUP(C9176,'Datos de estudiantes'!$B$2:$D$33,3,0)</f>
        <v>cardona veliz</v>
      </c>
      <c r="F9176" s="9" t="s">
        <v>4878</v>
      </c>
      <c r="G9176" s="9" t="s">
        <v>4879</v>
      </c>
      <c r="H9176">
        <v>9</v>
      </c>
      <c r="I9176">
        <v>13</v>
      </c>
      <c r="J9176">
        <v>2</v>
      </c>
      <c r="K9176" t="str">
        <f>VLOOKUP(C9176,'Datos de estudiantes'!$B$2:$F$33,5,0)</f>
        <v>Colegio</v>
      </c>
      <c r="L9176" s="2" t="s">
        <v>4453</v>
      </c>
      <c r="M9176" t="str">
        <f>VLOOKUP(C9176,'Datos de estudiantes'!$B$2:$G$33,6,0)</f>
        <v>Femenino</v>
      </c>
    </row>
    <row r="9177" spans="1:13">
      <c r="A9177" s="6">
        <v>9294</v>
      </c>
      <c r="B9177" s="2" t="s">
        <v>4883</v>
      </c>
      <c r="C9177" s="2" t="s">
        <v>4464</v>
      </c>
      <c r="D9177" s="2" t="str">
        <f>VLOOKUP(C9177,'Datos de estudiantes'!$B$2:$C$33,2,0)</f>
        <v>cristina</v>
      </c>
      <c r="E9177" s="2" t="str">
        <f>VLOOKUP(C9177,'Datos de estudiantes'!$B$2:$D$33,3,0)</f>
        <v>cardona veliz</v>
      </c>
      <c r="F9177" s="9" t="s">
        <v>4878</v>
      </c>
      <c r="G9177" s="9" t="s">
        <v>4879</v>
      </c>
      <c r="H9177">
        <v>31</v>
      </c>
      <c r="I9177">
        <v>14</v>
      </c>
      <c r="J9177">
        <v>1</v>
      </c>
      <c r="K9177" t="str">
        <f>VLOOKUP(C9177,'Datos de estudiantes'!$B$2:$F$33,5,0)</f>
        <v>Colegio</v>
      </c>
      <c r="L9177" s="2" t="s">
        <v>4453</v>
      </c>
      <c r="M9177" t="str">
        <f>VLOOKUP(C9177,'Datos de estudiantes'!$B$2:$G$33,6,0)</f>
        <v>Femenino</v>
      </c>
    </row>
    <row r="9178" spans="1:13">
      <c r="A9178" s="6">
        <v>9295</v>
      </c>
      <c r="B9178" s="2" t="s">
        <v>4881</v>
      </c>
      <c r="C9178" s="2" t="s">
        <v>4460</v>
      </c>
      <c r="D9178" s="2" t="str">
        <f>VLOOKUP(C9178,'Datos de estudiantes'!$B$2:$C$33,2,0)</f>
        <v>yolanda betty</v>
      </c>
      <c r="E9178" s="2" t="str">
        <f>VLOOKUP(C9178,'Datos de estudiantes'!$B$2:$D$33,3,0)</f>
        <v>sanchez fernandez</v>
      </c>
      <c r="F9178" s="9" t="s">
        <v>4878</v>
      </c>
      <c r="G9178" s="9" t="s">
        <v>4879</v>
      </c>
      <c r="H9178">
        <v>29</v>
      </c>
      <c r="I9178">
        <v>9</v>
      </c>
      <c r="J9178">
        <v>1</v>
      </c>
      <c r="K9178" t="str">
        <f>VLOOKUP(C9178,'Datos de estudiantes'!$B$2:$F$33,5,0)</f>
        <v>Escuela o inferior</v>
      </c>
      <c r="L9178" s="2" t="s">
        <v>4453</v>
      </c>
      <c r="M9178" t="str">
        <f>VLOOKUP(C9178,'Datos de estudiantes'!$B$2:$G$33,6,0)</f>
        <v>Femenino</v>
      </c>
    </row>
    <row r="9179" spans="1:13">
      <c r="A9179" s="6">
        <v>9296</v>
      </c>
      <c r="B9179" s="2" t="s">
        <v>2711</v>
      </c>
      <c r="C9179" s="2" t="s">
        <v>4455</v>
      </c>
      <c r="D9179" s="2" t="str">
        <f>VLOOKUP(C9179,'Datos de estudiantes'!$B$2:$C$33,2,0)</f>
        <v>domingo fernado</v>
      </c>
      <c r="E9179" s="2" t="str">
        <f>VLOOKUP(C9179,'Datos de estudiantes'!$B$2:$D$33,3,0)</f>
        <v>sanchez fernandez</v>
      </c>
      <c r="F9179" s="9" t="s">
        <v>4884</v>
      </c>
      <c r="G9179" s="9" t="s">
        <v>4885</v>
      </c>
      <c r="H9179">
        <v>46</v>
      </c>
      <c r="I9179">
        <v>7</v>
      </c>
      <c r="J9179">
        <v>1</v>
      </c>
      <c r="K9179" t="str">
        <f>VLOOKUP(C9179,'Datos de estudiantes'!$B$2:$F$33,5,0)</f>
        <v>Escuela o inferior</v>
      </c>
      <c r="L9179" s="2" t="s">
        <v>4453</v>
      </c>
      <c r="M9179" t="str">
        <f>VLOOKUP(C9179,'Datos de estudiantes'!$B$2:$G$33,6,0)</f>
        <v>Masculino</v>
      </c>
    </row>
    <row r="9180" spans="1:13">
      <c r="A9180" s="6">
        <v>9297</v>
      </c>
      <c r="B9180" s="2" t="s">
        <v>4886</v>
      </c>
      <c r="C9180" s="2" t="s">
        <v>4454</v>
      </c>
      <c r="D9180" s="2" t="str">
        <f>VLOOKUP(C9180,'Datos de estudiantes'!$B$2:$C$33,2,0)</f>
        <v>josue joel</v>
      </c>
      <c r="E9180" s="2" t="str">
        <f>VLOOKUP(C9180,'Datos de estudiantes'!$B$2:$D$33,3,0)</f>
        <v>castro peralta</v>
      </c>
      <c r="F9180" s="9" t="s">
        <v>4884</v>
      </c>
      <c r="G9180" s="9" t="s">
        <v>4885</v>
      </c>
      <c r="H9180">
        <v>21</v>
      </c>
      <c r="I9180">
        <v>9</v>
      </c>
      <c r="J9180">
        <v>1</v>
      </c>
      <c r="K9180" t="str">
        <f>VLOOKUP(C9180,'Datos de estudiantes'!$B$2:$F$33,5,0)</f>
        <v>Universidad o Superior</v>
      </c>
      <c r="L9180" s="2" t="s">
        <v>4453</v>
      </c>
      <c r="M9180" t="str">
        <f>VLOOKUP(C9180,'Datos de estudiantes'!$B$2:$G$33,6,0)</f>
        <v>Masculino</v>
      </c>
    </row>
    <row r="9181" spans="1:13">
      <c r="A9181" s="6">
        <v>9298</v>
      </c>
      <c r="B9181" s="2" t="s">
        <v>3003</v>
      </c>
      <c r="C9181" s="2" t="s">
        <v>4454</v>
      </c>
      <c r="D9181" s="2" t="str">
        <f>VLOOKUP(C9181,'Datos de estudiantes'!$B$2:$C$33,2,0)</f>
        <v>josue joel</v>
      </c>
      <c r="E9181" s="2" t="str">
        <f>VLOOKUP(C9181,'Datos de estudiantes'!$B$2:$D$33,3,0)</f>
        <v>castro peralta</v>
      </c>
      <c r="F9181" s="9" t="s">
        <v>4884</v>
      </c>
      <c r="G9181" s="9" t="s">
        <v>4885</v>
      </c>
      <c r="H9181">
        <v>42</v>
      </c>
      <c r="I9181">
        <v>7</v>
      </c>
      <c r="J9181">
        <v>1</v>
      </c>
      <c r="K9181" t="str">
        <f>VLOOKUP(C9181,'Datos de estudiantes'!$B$2:$F$33,5,0)</f>
        <v>Universidad o Superior</v>
      </c>
      <c r="L9181" s="2" t="s">
        <v>4453</v>
      </c>
      <c r="M9181" t="str">
        <f>VLOOKUP(C9181,'Datos de estudiantes'!$B$2:$G$33,6,0)</f>
        <v>Masculino</v>
      </c>
    </row>
    <row r="9182" spans="1:13">
      <c r="A9182" s="6">
        <v>9299</v>
      </c>
      <c r="B9182" s="2" t="s">
        <v>2711</v>
      </c>
      <c r="C9182" s="2" t="s">
        <v>4450</v>
      </c>
      <c r="D9182" s="2" t="str">
        <f>VLOOKUP(C9182,'Datos de estudiantes'!$B$2:$C$33,2,0)</f>
        <v>darwin david</v>
      </c>
      <c r="E9182" s="2" t="str">
        <f>VLOOKUP(C9182,'Datos de estudiantes'!$B$2:$D$33,3,0)</f>
        <v>vera rojas</v>
      </c>
      <c r="F9182" s="9" t="s">
        <v>4884</v>
      </c>
      <c r="G9182" s="9" t="s">
        <v>4885</v>
      </c>
      <c r="H9182">
        <v>46</v>
      </c>
      <c r="I9182">
        <v>7</v>
      </c>
      <c r="J9182">
        <v>1</v>
      </c>
      <c r="K9182" t="str">
        <f>VLOOKUP(C9182,'Datos de estudiantes'!$B$2:$F$33,5,0)</f>
        <v>Colegio</v>
      </c>
      <c r="L9182" s="2" t="s">
        <v>4453</v>
      </c>
      <c r="M9182" t="str">
        <f>VLOOKUP(C9182,'Datos de estudiantes'!$B$2:$G$33,6,0)</f>
        <v>Masculino</v>
      </c>
    </row>
    <row r="9183" spans="1:13">
      <c r="A9183" s="6">
        <v>9300</v>
      </c>
      <c r="B9183" s="2" t="s">
        <v>4887</v>
      </c>
      <c r="C9183" s="2" t="s">
        <v>4455</v>
      </c>
      <c r="D9183" s="2" t="str">
        <f>VLOOKUP(C9183,'Datos de estudiantes'!$B$2:$C$33,2,0)</f>
        <v>domingo fernado</v>
      </c>
      <c r="E9183" s="2" t="str">
        <f>VLOOKUP(C9183,'Datos de estudiantes'!$B$2:$D$33,3,0)</f>
        <v>sanchez fernandez</v>
      </c>
      <c r="F9183" s="9" t="s">
        <v>4884</v>
      </c>
      <c r="G9183" s="9" t="s">
        <v>4885</v>
      </c>
      <c r="H9183">
        <v>13</v>
      </c>
      <c r="I9183">
        <v>12</v>
      </c>
      <c r="J9183">
        <v>1</v>
      </c>
      <c r="K9183" t="str">
        <f>VLOOKUP(C9183,'Datos de estudiantes'!$B$2:$F$33,5,0)</f>
        <v>Escuela o inferior</v>
      </c>
      <c r="L9183" s="2" t="s">
        <v>4453</v>
      </c>
      <c r="M9183" t="str">
        <f>VLOOKUP(C9183,'Datos de estudiantes'!$B$2:$G$33,6,0)</f>
        <v>Masculino</v>
      </c>
    </row>
    <row r="9184" spans="1:13">
      <c r="A9184" s="6">
        <v>9301</v>
      </c>
      <c r="B9184" s="2" t="s">
        <v>476</v>
      </c>
      <c r="C9184" s="2" t="s">
        <v>4464</v>
      </c>
      <c r="D9184" s="2" t="str">
        <f>VLOOKUP(C9184,'Datos de estudiantes'!$B$2:$C$33,2,0)</f>
        <v>cristina</v>
      </c>
      <c r="E9184" s="2" t="str">
        <f>VLOOKUP(C9184,'Datos de estudiantes'!$B$2:$D$33,3,0)</f>
        <v>cardona veliz</v>
      </c>
      <c r="F9184" s="9" t="s">
        <v>4888</v>
      </c>
      <c r="G9184" s="9" t="s">
        <v>4889</v>
      </c>
      <c r="H9184">
        <v>38</v>
      </c>
      <c r="I9184">
        <v>8</v>
      </c>
      <c r="J9184">
        <v>1</v>
      </c>
      <c r="K9184" t="str">
        <f>VLOOKUP(C9184,'Datos de estudiantes'!$B$2:$F$33,5,0)</f>
        <v>Colegio</v>
      </c>
      <c r="L9184" s="2" t="s">
        <v>4453</v>
      </c>
      <c r="M9184" t="str">
        <f>VLOOKUP(C9184,'Datos de estudiantes'!$B$2:$G$33,6,0)</f>
        <v>Femenino</v>
      </c>
    </row>
    <row r="9185" spans="1:13">
      <c r="A9185" s="6">
        <v>9302</v>
      </c>
      <c r="B9185" s="2" t="s">
        <v>479</v>
      </c>
      <c r="C9185" s="2" t="s">
        <v>4464</v>
      </c>
      <c r="D9185" s="2" t="str">
        <f>VLOOKUP(C9185,'Datos de estudiantes'!$B$2:$C$33,2,0)</f>
        <v>cristina</v>
      </c>
      <c r="E9185" s="2" t="str">
        <f>VLOOKUP(C9185,'Datos de estudiantes'!$B$2:$D$33,3,0)</f>
        <v>cardona veliz</v>
      </c>
      <c r="F9185" s="9" t="s">
        <v>4888</v>
      </c>
      <c r="G9185" s="9" t="s">
        <v>4889</v>
      </c>
      <c r="H9185">
        <v>36</v>
      </c>
      <c r="I9185">
        <v>12</v>
      </c>
      <c r="J9185">
        <v>1</v>
      </c>
      <c r="K9185" t="str">
        <f>VLOOKUP(C9185,'Datos de estudiantes'!$B$2:$F$33,5,0)</f>
        <v>Colegio</v>
      </c>
      <c r="L9185" s="2" t="s">
        <v>4453</v>
      </c>
      <c r="M9185" t="str">
        <f>VLOOKUP(C9185,'Datos de estudiantes'!$B$2:$G$33,6,0)</f>
        <v>Femenino</v>
      </c>
    </row>
    <row r="9186" spans="1:13">
      <c r="A9186" s="6">
        <v>9303</v>
      </c>
      <c r="B9186" s="2" t="s">
        <v>4890</v>
      </c>
      <c r="C9186" s="2" t="s">
        <v>4464</v>
      </c>
      <c r="D9186" s="2" t="str">
        <f>VLOOKUP(C9186,'Datos de estudiantes'!$B$2:$C$33,2,0)</f>
        <v>cristina</v>
      </c>
      <c r="E9186" s="2" t="str">
        <f>VLOOKUP(C9186,'Datos de estudiantes'!$B$2:$D$33,3,0)</f>
        <v>cardona veliz</v>
      </c>
      <c r="F9186" s="9" t="s">
        <v>4888</v>
      </c>
      <c r="G9186" s="9" t="s">
        <v>4889</v>
      </c>
      <c r="H9186">
        <v>44</v>
      </c>
      <c r="I9186">
        <v>10</v>
      </c>
      <c r="J9186">
        <v>1</v>
      </c>
      <c r="K9186" t="str">
        <f>VLOOKUP(C9186,'Datos de estudiantes'!$B$2:$F$33,5,0)</f>
        <v>Colegio</v>
      </c>
      <c r="L9186" s="2" t="s">
        <v>4453</v>
      </c>
      <c r="M9186" t="str">
        <f>VLOOKUP(C9186,'Datos de estudiantes'!$B$2:$G$33,6,0)</f>
        <v>Femenino</v>
      </c>
    </row>
    <row r="9187" spans="1:13">
      <c r="A9187" s="6">
        <v>9304</v>
      </c>
      <c r="B9187" s="2" t="s">
        <v>2205</v>
      </c>
      <c r="C9187" s="2" t="s">
        <v>4460</v>
      </c>
      <c r="D9187" s="2" t="str">
        <f>VLOOKUP(C9187,'Datos de estudiantes'!$B$2:$C$33,2,0)</f>
        <v>yolanda betty</v>
      </c>
      <c r="E9187" s="2" t="str">
        <f>VLOOKUP(C9187,'Datos de estudiantes'!$B$2:$D$33,3,0)</f>
        <v>sanchez fernandez</v>
      </c>
      <c r="F9187" s="9" t="s">
        <v>4888</v>
      </c>
      <c r="G9187" s="9" t="s">
        <v>4889</v>
      </c>
      <c r="H9187">
        <v>32</v>
      </c>
      <c r="I9187">
        <v>9</v>
      </c>
      <c r="J9187">
        <v>1</v>
      </c>
      <c r="K9187" t="str">
        <f>VLOOKUP(C9187,'Datos de estudiantes'!$B$2:$F$33,5,0)</f>
        <v>Escuela o inferior</v>
      </c>
      <c r="L9187" s="2" t="s">
        <v>4453</v>
      </c>
      <c r="M9187" t="str">
        <f>VLOOKUP(C9187,'Datos de estudiantes'!$B$2:$G$33,6,0)</f>
        <v>Femenino</v>
      </c>
    </row>
    <row r="9188" spans="1:13">
      <c r="A9188" s="6">
        <v>9305</v>
      </c>
      <c r="B9188" s="2" t="s">
        <v>4890</v>
      </c>
      <c r="C9188" s="2" t="s">
        <v>4460</v>
      </c>
      <c r="D9188" s="2" t="str">
        <f>VLOOKUP(C9188,'Datos de estudiantes'!$B$2:$C$33,2,0)</f>
        <v>yolanda betty</v>
      </c>
      <c r="E9188" s="2" t="str">
        <f>VLOOKUP(C9188,'Datos de estudiantes'!$B$2:$D$33,3,0)</f>
        <v>sanchez fernandez</v>
      </c>
      <c r="F9188" s="9" t="s">
        <v>4888</v>
      </c>
      <c r="G9188" s="9" t="s">
        <v>4889</v>
      </c>
      <c r="H9188">
        <v>44</v>
      </c>
      <c r="I9188">
        <v>10</v>
      </c>
      <c r="J9188">
        <v>1</v>
      </c>
      <c r="K9188" t="str">
        <f>VLOOKUP(C9188,'Datos de estudiantes'!$B$2:$F$33,5,0)</f>
        <v>Escuela o inferior</v>
      </c>
      <c r="L9188" s="2" t="s">
        <v>4453</v>
      </c>
      <c r="M9188" t="str">
        <f>VLOOKUP(C9188,'Datos de estudiantes'!$B$2:$G$33,6,0)</f>
        <v>Femenino</v>
      </c>
    </row>
    <row r="9189" spans="1:13">
      <c r="A9189" s="6">
        <v>9306</v>
      </c>
      <c r="B9189" s="2" t="s">
        <v>479</v>
      </c>
      <c r="C9189" s="2" t="s">
        <v>4460</v>
      </c>
      <c r="D9189" s="2" t="str">
        <f>VLOOKUP(C9189,'Datos de estudiantes'!$B$2:$C$33,2,0)</f>
        <v>yolanda betty</v>
      </c>
      <c r="E9189" s="2" t="str">
        <f>VLOOKUP(C9189,'Datos de estudiantes'!$B$2:$D$33,3,0)</f>
        <v>sanchez fernandez</v>
      </c>
      <c r="F9189" s="9" t="s">
        <v>4888</v>
      </c>
      <c r="G9189" s="9" t="s">
        <v>4889</v>
      </c>
      <c r="H9189">
        <v>36</v>
      </c>
      <c r="I9189">
        <v>12</v>
      </c>
      <c r="J9189">
        <v>1</v>
      </c>
      <c r="K9189" t="str">
        <f>VLOOKUP(C9189,'Datos de estudiantes'!$B$2:$F$33,5,0)</f>
        <v>Escuela o inferior</v>
      </c>
      <c r="L9189" s="2" t="s">
        <v>4453</v>
      </c>
      <c r="M9189" t="str">
        <f>VLOOKUP(C9189,'Datos de estudiantes'!$B$2:$G$33,6,0)</f>
        <v>Femenino</v>
      </c>
    </row>
    <row r="9190" spans="1:13">
      <c r="A9190" s="6">
        <v>9307</v>
      </c>
      <c r="B9190" s="2" t="s">
        <v>4505</v>
      </c>
      <c r="C9190" s="2" t="s">
        <v>4460</v>
      </c>
      <c r="D9190" s="2" t="str">
        <f>VLOOKUP(C9190,'Datos de estudiantes'!$B$2:$C$33,2,0)</f>
        <v>yolanda betty</v>
      </c>
      <c r="E9190" s="2" t="str">
        <f>VLOOKUP(C9190,'Datos de estudiantes'!$B$2:$D$33,3,0)</f>
        <v>sanchez fernandez</v>
      </c>
      <c r="F9190" s="9" t="s">
        <v>4888</v>
      </c>
      <c r="G9190" s="9" t="s">
        <v>4889</v>
      </c>
      <c r="H9190">
        <v>26</v>
      </c>
      <c r="I9190">
        <v>8</v>
      </c>
      <c r="J9190">
        <v>1</v>
      </c>
      <c r="K9190" t="str">
        <f>VLOOKUP(C9190,'Datos de estudiantes'!$B$2:$F$33,5,0)</f>
        <v>Escuela o inferior</v>
      </c>
      <c r="L9190" s="2" t="s">
        <v>4453</v>
      </c>
      <c r="M9190" t="str">
        <f>VLOOKUP(C9190,'Datos de estudiantes'!$B$2:$G$33,6,0)</f>
        <v>Femenino</v>
      </c>
    </row>
    <row r="9191" spans="1:13">
      <c r="A9191" s="6">
        <v>9308</v>
      </c>
      <c r="B9191" s="2" t="s">
        <v>476</v>
      </c>
      <c r="C9191" s="2" t="s">
        <v>4468</v>
      </c>
      <c r="D9191" s="2" t="str">
        <f>VLOOKUP(C9191,'Datos de estudiantes'!$B$2:$C$33,2,0)</f>
        <v>allison ainhoa</v>
      </c>
      <c r="E9191" s="2" t="str">
        <f>VLOOKUP(C9191,'Datos de estudiantes'!$B$2:$D$33,3,0)</f>
        <v>gómez naranjo</v>
      </c>
      <c r="F9191" s="9" t="s">
        <v>4888</v>
      </c>
      <c r="G9191" s="9" t="s">
        <v>4889</v>
      </c>
      <c r="H9191">
        <v>38</v>
      </c>
      <c r="I9191">
        <v>8</v>
      </c>
      <c r="J9191">
        <v>1</v>
      </c>
      <c r="K9191" t="str">
        <f>VLOOKUP(C9191,'Datos de estudiantes'!$B$2:$F$33,5,0)</f>
        <v>Universidad o Superior</v>
      </c>
      <c r="L9191" s="2" t="s">
        <v>4453</v>
      </c>
      <c r="M9191" t="str">
        <f>VLOOKUP(C9191,'Datos de estudiantes'!$B$2:$G$33,6,0)</f>
        <v>Femenino</v>
      </c>
    </row>
    <row r="9192" spans="1:13">
      <c r="A9192" s="6">
        <v>9309</v>
      </c>
      <c r="B9192" s="2" t="s">
        <v>47</v>
      </c>
      <c r="C9192" s="2" t="s">
        <v>4464</v>
      </c>
      <c r="D9192" s="2" t="str">
        <f>VLOOKUP(C9192,'Datos de estudiantes'!$B$2:$C$33,2,0)</f>
        <v>cristina</v>
      </c>
      <c r="E9192" s="2" t="str">
        <f>VLOOKUP(C9192,'Datos de estudiantes'!$B$2:$D$33,3,0)</f>
        <v>cardona veliz</v>
      </c>
      <c r="F9192" s="9" t="s">
        <v>4888</v>
      </c>
      <c r="G9192" s="9" t="s">
        <v>4889</v>
      </c>
      <c r="H9192">
        <v>48</v>
      </c>
      <c r="I9192">
        <v>14</v>
      </c>
      <c r="J9192">
        <v>1</v>
      </c>
      <c r="K9192" t="str">
        <f>VLOOKUP(C9192,'Datos de estudiantes'!$B$2:$F$33,5,0)</f>
        <v>Colegio</v>
      </c>
      <c r="L9192" s="2" t="s">
        <v>4453</v>
      </c>
      <c r="M9192" t="str">
        <f>VLOOKUP(C9192,'Datos de estudiantes'!$B$2:$G$33,6,0)</f>
        <v>Femenino</v>
      </c>
    </row>
    <row r="9193" spans="1:13">
      <c r="A9193" s="6">
        <v>9310</v>
      </c>
      <c r="B9193" s="2" t="s">
        <v>4007</v>
      </c>
      <c r="C9193" s="2" t="s">
        <v>4464</v>
      </c>
      <c r="D9193" s="2" t="str">
        <f>VLOOKUP(C9193,'Datos de estudiantes'!$B$2:$C$33,2,0)</f>
        <v>cristina</v>
      </c>
      <c r="E9193" s="2" t="str">
        <f>VLOOKUP(C9193,'Datos de estudiantes'!$B$2:$D$33,3,0)</f>
        <v>cardona veliz</v>
      </c>
      <c r="F9193" s="9" t="s">
        <v>4888</v>
      </c>
      <c r="G9193" s="9" t="s">
        <v>4889</v>
      </c>
      <c r="H9193">
        <v>14</v>
      </c>
      <c r="I9193">
        <v>13</v>
      </c>
      <c r="J9193">
        <v>2</v>
      </c>
      <c r="K9193" t="str">
        <f>VLOOKUP(C9193,'Datos de estudiantes'!$B$2:$F$33,5,0)</f>
        <v>Colegio</v>
      </c>
      <c r="L9193" s="2" t="s">
        <v>4453</v>
      </c>
      <c r="M9193" t="str">
        <f>VLOOKUP(C9193,'Datos de estudiantes'!$B$2:$G$33,6,0)</f>
        <v>Femenino</v>
      </c>
    </row>
    <row r="9194" spans="1:13">
      <c r="A9194" s="6">
        <v>9311</v>
      </c>
      <c r="B9194" s="2" t="s">
        <v>476</v>
      </c>
      <c r="C9194" s="2" t="s">
        <v>4460</v>
      </c>
      <c r="D9194" s="2" t="str">
        <f>VLOOKUP(C9194,'Datos de estudiantes'!$B$2:$C$33,2,0)</f>
        <v>yolanda betty</v>
      </c>
      <c r="E9194" s="2" t="str">
        <f>VLOOKUP(C9194,'Datos de estudiantes'!$B$2:$D$33,3,0)</f>
        <v>sanchez fernandez</v>
      </c>
      <c r="F9194" s="9" t="s">
        <v>4888</v>
      </c>
      <c r="G9194" s="9" t="s">
        <v>4889</v>
      </c>
      <c r="H9194">
        <v>38</v>
      </c>
      <c r="I9194">
        <v>8</v>
      </c>
      <c r="J9194">
        <v>1</v>
      </c>
      <c r="K9194" t="str">
        <f>VLOOKUP(C9194,'Datos de estudiantes'!$B$2:$F$33,5,0)</f>
        <v>Escuela o inferior</v>
      </c>
      <c r="L9194" s="2" t="s">
        <v>4453</v>
      </c>
      <c r="M9194" t="str">
        <f>VLOOKUP(C9194,'Datos de estudiantes'!$B$2:$G$33,6,0)</f>
        <v>Femenino</v>
      </c>
    </row>
    <row r="9195" spans="1:13">
      <c r="A9195" s="6">
        <v>9312</v>
      </c>
      <c r="B9195" s="2" t="s">
        <v>4818</v>
      </c>
      <c r="C9195" s="2" t="s">
        <v>4455</v>
      </c>
      <c r="D9195" s="2" t="str">
        <f>VLOOKUP(C9195,'Datos de estudiantes'!$B$2:$C$33,2,0)</f>
        <v>domingo fernado</v>
      </c>
      <c r="E9195" s="2" t="str">
        <f>VLOOKUP(C9195,'Datos de estudiantes'!$B$2:$D$33,3,0)</f>
        <v>sanchez fernandez</v>
      </c>
      <c r="F9195" s="9" t="s">
        <v>4891</v>
      </c>
      <c r="G9195" s="9" t="s">
        <v>4892</v>
      </c>
      <c r="H9195">
        <v>48</v>
      </c>
      <c r="I9195">
        <v>12</v>
      </c>
      <c r="J9195">
        <v>1</v>
      </c>
      <c r="K9195" t="str">
        <f>VLOOKUP(C9195,'Datos de estudiantes'!$B$2:$F$33,5,0)</f>
        <v>Escuela o inferior</v>
      </c>
      <c r="L9195" s="2" t="s">
        <v>4453</v>
      </c>
      <c r="M9195" t="str">
        <f>VLOOKUP(C9195,'Datos de estudiantes'!$B$2:$G$33,6,0)</f>
        <v>Masculino</v>
      </c>
    </row>
    <row r="9196" spans="1:13">
      <c r="A9196" s="6">
        <v>9313</v>
      </c>
      <c r="B9196" s="2" t="s">
        <v>2974</v>
      </c>
      <c r="C9196" s="2" t="s">
        <v>4454</v>
      </c>
      <c r="D9196" s="2" t="str">
        <f>VLOOKUP(C9196,'Datos de estudiantes'!$B$2:$C$33,2,0)</f>
        <v>josue joel</v>
      </c>
      <c r="E9196" s="2" t="str">
        <f>VLOOKUP(C9196,'Datos de estudiantes'!$B$2:$D$33,3,0)</f>
        <v>castro peralta</v>
      </c>
      <c r="F9196" s="9" t="s">
        <v>4891</v>
      </c>
      <c r="G9196" s="9" t="s">
        <v>4892</v>
      </c>
      <c r="H9196">
        <v>6</v>
      </c>
      <c r="I9196">
        <v>10</v>
      </c>
      <c r="J9196">
        <v>1</v>
      </c>
      <c r="K9196" t="str">
        <f>VLOOKUP(C9196,'Datos de estudiantes'!$B$2:$F$33,5,0)</f>
        <v>Universidad o Superior</v>
      </c>
      <c r="L9196" s="2" t="s">
        <v>4453</v>
      </c>
      <c r="M9196" t="str">
        <f>VLOOKUP(C9196,'Datos de estudiantes'!$B$2:$G$33,6,0)</f>
        <v>Masculino</v>
      </c>
    </row>
    <row r="9197" spans="1:13">
      <c r="A9197" s="6">
        <v>9314</v>
      </c>
      <c r="B9197" s="2" t="s">
        <v>3266</v>
      </c>
      <c r="C9197" s="2" t="s">
        <v>4454</v>
      </c>
      <c r="D9197" s="2" t="str">
        <f>VLOOKUP(C9197,'Datos de estudiantes'!$B$2:$C$33,2,0)</f>
        <v>josue joel</v>
      </c>
      <c r="E9197" s="2" t="str">
        <f>VLOOKUP(C9197,'Datos de estudiantes'!$B$2:$D$33,3,0)</f>
        <v>castro peralta</v>
      </c>
      <c r="F9197" s="9" t="s">
        <v>4891</v>
      </c>
      <c r="G9197" s="9" t="s">
        <v>4892</v>
      </c>
      <c r="H9197">
        <v>25</v>
      </c>
      <c r="I9197">
        <v>8</v>
      </c>
      <c r="J9197">
        <v>1</v>
      </c>
      <c r="K9197" t="str">
        <f>VLOOKUP(C9197,'Datos de estudiantes'!$B$2:$F$33,5,0)</f>
        <v>Universidad o Superior</v>
      </c>
      <c r="L9197" s="2" t="s">
        <v>4453</v>
      </c>
      <c r="M9197" t="str">
        <f>VLOOKUP(C9197,'Datos de estudiantes'!$B$2:$G$33,6,0)</f>
        <v>Masculino</v>
      </c>
    </row>
    <row r="9198" spans="1:13">
      <c r="A9198" s="6">
        <v>9315</v>
      </c>
      <c r="B9198" s="2" t="s">
        <v>4893</v>
      </c>
      <c r="C9198" s="2" t="s">
        <v>4455</v>
      </c>
      <c r="D9198" s="2" t="str">
        <f>VLOOKUP(C9198,'Datos de estudiantes'!$B$2:$C$33,2,0)</f>
        <v>domingo fernado</v>
      </c>
      <c r="E9198" s="2" t="str">
        <f>VLOOKUP(C9198,'Datos de estudiantes'!$B$2:$D$33,3,0)</f>
        <v>sanchez fernandez</v>
      </c>
      <c r="F9198" s="9" t="s">
        <v>4891</v>
      </c>
      <c r="G9198" s="9" t="s">
        <v>4892</v>
      </c>
      <c r="H9198">
        <v>29</v>
      </c>
      <c r="I9198">
        <v>7</v>
      </c>
      <c r="J9198">
        <v>1</v>
      </c>
      <c r="K9198" t="str">
        <f>VLOOKUP(C9198,'Datos de estudiantes'!$B$2:$F$33,5,0)</f>
        <v>Escuela o inferior</v>
      </c>
      <c r="L9198" s="2" t="s">
        <v>4453</v>
      </c>
      <c r="M9198" t="str">
        <f>VLOOKUP(C9198,'Datos de estudiantes'!$B$2:$G$33,6,0)</f>
        <v>Masculino</v>
      </c>
    </row>
    <row r="9199" spans="1:13">
      <c r="A9199" s="6">
        <v>9316</v>
      </c>
      <c r="B9199" s="2" t="s">
        <v>1255</v>
      </c>
      <c r="C9199" s="2" t="s">
        <v>4455</v>
      </c>
      <c r="D9199" s="2" t="str">
        <f>VLOOKUP(C9199,'Datos de estudiantes'!$B$2:$C$33,2,0)</f>
        <v>domingo fernado</v>
      </c>
      <c r="E9199" s="2" t="str">
        <f>VLOOKUP(C9199,'Datos de estudiantes'!$B$2:$D$33,3,0)</f>
        <v>sanchez fernandez</v>
      </c>
      <c r="F9199" s="9" t="s">
        <v>4891</v>
      </c>
      <c r="G9199" s="9" t="s">
        <v>4892</v>
      </c>
      <c r="H9199">
        <v>27</v>
      </c>
      <c r="I9199">
        <v>13</v>
      </c>
      <c r="J9199">
        <v>1</v>
      </c>
      <c r="K9199" t="str">
        <f>VLOOKUP(C9199,'Datos de estudiantes'!$B$2:$F$33,5,0)</f>
        <v>Escuela o inferior</v>
      </c>
      <c r="L9199" s="2" t="s">
        <v>4453</v>
      </c>
      <c r="M9199" t="str">
        <f>VLOOKUP(C9199,'Datos de estudiantes'!$B$2:$G$33,6,0)</f>
        <v>Masculino</v>
      </c>
    </row>
    <row r="9200" spans="1:13">
      <c r="A9200" s="6">
        <v>9317</v>
      </c>
      <c r="B9200" s="2" t="s">
        <v>4894</v>
      </c>
      <c r="C9200" s="2" t="s">
        <v>4450</v>
      </c>
      <c r="D9200" s="2" t="str">
        <f>VLOOKUP(C9200,'Datos de estudiantes'!$B$2:$C$33,2,0)</f>
        <v>darwin david</v>
      </c>
      <c r="E9200" s="2" t="str">
        <f>VLOOKUP(C9200,'Datos de estudiantes'!$B$2:$D$33,3,0)</f>
        <v>vera rojas</v>
      </c>
      <c r="F9200" s="9" t="s">
        <v>4891</v>
      </c>
      <c r="G9200" s="9" t="s">
        <v>4892</v>
      </c>
      <c r="H9200">
        <v>33</v>
      </c>
      <c r="I9200">
        <v>10</v>
      </c>
      <c r="J9200">
        <v>1</v>
      </c>
      <c r="K9200" t="str">
        <f>VLOOKUP(C9200,'Datos de estudiantes'!$B$2:$F$33,5,0)</f>
        <v>Colegio</v>
      </c>
      <c r="L9200" s="2" t="s">
        <v>4453</v>
      </c>
      <c r="M9200" t="str">
        <f>VLOOKUP(C9200,'Datos de estudiantes'!$B$2:$G$33,6,0)</f>
        <v>Masculino</v>
      </c>
    </row>
    <row r="9201" spans="1:13">
      <c r="A9201" s="6">
        <v>9318</v>
      </c>
      <c r="B9201" s="2" t="s">
        <v>2974</v>
      </c>
      <c r="C9201" s="2" t="s">
        <v>4455</v>
      </c>
      <c r="D9201" s="2" t="str">
        <f>VLOOKUP(C9201,'Datos de estudiantes'!$B$2:$C$33,2,0)</f>
        <v>domingo fernado</v>
      </c>
      <c r="E9201" s="2" t="str">
        <f>VLOOKUP(C9201,'Datos de estudiantes'!$B$2:$D$33,3,0)</f>
        <v>sanchez fernandez</v>
      </c>
      <c r="F9201" s="9" t="s">
        <v>4891</v>
      </c>
      <c r="G9201" s="9" t="s">
        <v>4892</v>
      </c>
      <c r="H9201">
        <v>6</v>
      </c>
      <c r="I9201">
        <v>10</v>
      </c>
      <c r="J9201">
        <v>1</v>
      </c>
      <c r="K9201" t="str">
        <f>VLOOKUP(C9201,'Datos de estudiantes'!$B$2:$F$33,5,0)</f>
        <v>Escuela o inferior</v>
      </c>
      <c r="L9201" s="2" t="s">
        <v>4453</v>
      </c>
      <c r="M9201" t="str">
        <f>VLOOKUP(C9201,'Datos de estudiantes'!$B$2:$G$33,6,0)</f>
        <v>Masculino</v>
      </c>
    </row>
    <row r="9202" spans="1:13">
      <c r="A9202" s="6">
        <v>9319</v>
      </c>
      <c r="B9202" s="2" t="s">
        <v>4895</v>
      </c>
      <c r="C9202" s="2" t="s">
        <v>4464</v>
      </c>
      <c r="D9202" s="2" t="str">
        <f>VLOOKUP(C9202,'Datos de estudiantes'!$B$2:$C$33,2,0)</f>
        <v>cristina</v>
      </c>
      <c r="E9202" s="2" t="str">
        <f>VLOOKUP(C9202,'Datos de estudiantes'!$B$2:$D$33,3,0)</f>
        <v>cardona veliz</v>
      </c>
      <c r="F9202" s="9" t="s">
        <v>4896</v>
      </c>
      <c r="G9202" s="9" t="s">
        <v>4897</v>
      </c>
      <c r="H9202">
        <v>39</v>
      </c>
      <c r="I9202">
        <v>13</v>
      </c>
      <c r="J9202">
        <v>1</v>
      </c>
      <c r="K9202" t="str">
        <f>VLOOKUP(C9202,'Datos de estudiantes'!$B$2:$F$33,5,0)</f>
        <v>Colegio</v>
      </c>
      <c r="L9202" s="2" t="s">
        <v>4453</v>
      </c>
      <c r="M9202" t="str">
        <f>VLOOKUP(C9202,'Datos de estudiantes'!$B$2:$G$33,6,0)</f>
        <v>Femenino</v>
      </c>
    </row>
    <row r="9203" spans="1:13">
      <c r="A9203" s="6">
        <v>9320</v>
      </c>
      <c r="B9203" s="2" t="s">
        <v>4895</v>
      </c>
      <c r="C9203" s="2" t="s">
        <v>4460</v>
      </c>
      <c r="D9203" s="2" t="str">
        <f>VLOOKUP(C9203,'Datos de estudiantes'!$B$2:$C$33,2,0)</f>
        <v>yolanda betty</v>
      </c>
      <c r="E9203" s="2" t="str">
        <f>VLOOKUP(C9203,'Datos de estudiantes'!$B$2:$D$33,3,0)</f>
        <v>sanchez fernandez</v>
      </c>
      <c r="F9203" s="9" t="s">
        <v>4896</v>
      </c>
      <c r="G9203" s="9" t="s">
        <v>4897</v>
      </c>
      <c r="H9203">
        <v>39</v>
      </c>
      <c r="I9203">
        <v>13</v>
      </c>
      <c r="J9203">
        <v>1</v>
      </c>
      <c r="K9203" t="str">
        <f>VLOOKUP(C9203,'Datos de estudiantes'!$B$2:$F$33,5,0)</f>
        <v>Escuela o inferior</v>
      </c>
      <c r="L9203" s="2" t="s">
        <v>4453</v>
      </c>
      <c r="M9203" t="str">
        <f>VLOOKUP(C9203,'Datos de estudiantes'!$B$2:$G$33,6,0)</f>
        <v>Femenino</v>
      </c>
    </row>
    <row r="9204" spans="1:13">
      <c r="A9204" s="6">
        <v>9321</v>
      </c>
      <c r="B9204" s="2" t="s">
        <v>2250</v>
      </c>
      <c r="C9204" s="2" t="s">
        <v>4464</v>
      </c>
      <c r="D9204" s="2" t="str">
        <f>VLOOKUP(C9204,'Datos de estudiantes'!$B$2:$C$33,2,0)</f>
        <v>cristina</v>
      </c>
      <c r="E9204" s="2" t="str">
        <f>VLOOKUP(C9204,'Datos de estudiantes'!$B$2:$D$33,3,0)</f>
        <v>cardona veliz</v>
      </c>
      <c r="F9204" s="9" t="s">
        <v>4896</v>
      </c>
      <c r="G9204" s="9" t="s">
        <v>4897</v>
      </c>
      <c r="H9204">
        <v>47</v>
      </c>
      <c r="I9204">
        <v>14</v>
      </c>
      <c r="J9204">
        <v>1</v>
      </c>
      <c r="K9204" t="str">
        <f>VLOOKUP(C9204,'Datos de estudiantes'!$B$2:$F$33,5,0)</f>
        <v>Colegio</v>
      </c>
      <c r="L9204" s="2" t="s">
        <v>4453</v>
      </c>
      <c r="M9204" t="str">
        <f>VLOOKUP(C9204,'Datos de estudiantes'!$B$2:$G$33,6,0)</f>
        <v>Femenino</v>
      </c>
    </row>
    <row r="9205" spans="1:13">
      <c r="A9205" s="6">
        <v>9322</v>
      </c>
      <c r="B9205" s="2" t="s">
        <v>4104</v>
      </c>
      <c r="C9205" s="2" t="s">
        <v>4460</v>
      </c>
      <c r="D9205" s="2" t="str">
        <f>VLOOKUP(C9205,'Datos de estudiantes'!$B$2:$C$33,2,0)</f>
        <v>yolanda betty</v>
      </c>
      <c r="E9205" s="2" t="str">
        <f>VLOOKUP(C9205,'Datos de estudiantes'!$B$2:$D$33,3,0)</f>
        <v>sanchez fernandez</v>
      </c>
      <c r="F9205" s="9" t="s">
        <v>4896</v>
      </c>
      <c r="G9205" s="9" t="s">
        <v>4897</v>
      </c>
      <c r="H9205">
        <v>13</v>
      </c>
      <c r="I9205">
        <v>10</v>
      </c>
      <c r="J9205">
        <v>1</v>
      </c>
      <c r="K9205" t="str">
        <f>VLOOKUP(C9205,'Datos de estudiantes'!$B$2:$F$33,5,0)</f>
        <v>Escuela o inferior</v>
      </c>
      <c r="L9205" s="2" t="s">
        <v>4453</v>
      </c>
      <c r="M9205" t="str">
        <f>VLOOKUP(C9205,'Datos de estudiantes'!$B$2:$G$33,6,0)</f>
        <v>Femenino</v>
      </c>
    </row>
    <row r="9206" spans="1:13">
      <c r="A9206" s="6">
        <v>9323</v>
      </c>
      <c r="B9206" s="2" t="s">
        <v>4898</v>
      </c>
      <c r="C9206" s="2" t="s">
        <v>4460</v>
      </c>
      <c r="D9206" s="2" t="str">
        <f>VLOOKUP(C9206,'Datos de estudiantes'!$B$2:$C$33,2,0)</f>
        <v>yolanda betty</v>
      </c>
      <c r="E9206" s="2" t="str">
        <f>VLOOKUP(C9206,'Datos de estudiantes'!$B$2:$D$33,3,0)</f>
        <v>sanchez fernandez</v>
      </c>
      <c r="F9206" s="9" t="s">
        <v>4896</v>
      </c>
      <c r="G9206" s="9" t="s">
        <v>4897</v>
      </c>
      <c r="H9206">
        <v>18</v>
      </c>
      <c r="I9206">
        <v>9</v>
      </c>
      <c r="J9206">
        <v>1</v>
      </c>
      <c r="K9206" t="str">
        <f>VLOOKUP(C9206,'Datos de estudiantes'!$B$2:$F$33,5,0)</f>
        <v>Escuela o inferior</v>
      </c>
      <c r="L9206" s="2" t="s">
        <v>4453</v>
      </c>
      <c r="M9206" t="str">
        <f>VLOOKUP(C9206,'Datos de estudiantes'!$B$2:$G$33,6,0)</f>
        <v>Femenino</v>
      </c>
    </row>
    <row r="9207" spans="1:13">
      <c r="A9207" s="6">
        <v>9324</v>
      </c>
      <c r="B9207" s="2" t="s">
        <v>4899</v>
      </c>
      <c r="C9207" s="2" t="s">
        <v>4460</v>
      </c>
      <c r="D9207" s="2" t="str">
        <f>VLOOKUP(C9207,'Datos de estudiantes'!$B$2:$C$33,2,0)</f>
        <v>yolanda betty</v>
      </c>
      <c r="E9207" s="2" t="str">
        <f>VLOOKUP(C9207,'Datos de estudiantes'!$B$2:$D$33,3,0)</f>
        <v>sanchez fernandez</v>
      </c>
      <c r="F9207" s="9" t="s">
        <v>4896</v>
      </c>
      <c r="G9207" s="9" t="s">
        <v>4897</v>
      </c>
      <c r="H9207">
        <v>23</v>
      </c>
      <c r="I9207">
        <v>10</v>
      </c>
      <c r="J9207">
        <v>1</v>
      </c>
      <c r="K9207" t="str">
        <f>VLOOKUP(C9207,'Datos de estudiantes'!$B$2:$F$33,5,0)</f>
        <v>Escuela o inferior</v>
      </c>
      <c r="L9207" s="2" t="s">
        <v>4453</v>
      </c>
      <c r="M9207" t="str">
        <f>VLOOKUP(C9207,'Datos de estudiantes'!$B$2:$G$33,6,0)</f>
        <v>Femenino</v>
      </c>
    </row>
    <row r="9208" spans="1:13">
      <c r="A9208" s="6">
        <v>9325</v>
      </c>
      <c r="B9208" s="2" t="s">
        <v>2250</v>
      </c>
      <c r="C9208" s="2" t="s">
        <v>4460</v>
      </c>
      <c r="D9208" s="2" t="str">
        <f>VLOOKUP(C9208,'Datos de estudiantes'!$B$2:$C$33,2,0)</f>
        <v>yolanda betty</v>
      </c>
      <c r="E9208" s="2" t="str">
        <f>VLOOKUP(C9208,'Datos de estudiantes'!$B$2:$D$33,3,0)</f>
        <v>sanchez fernandez</v>
      </c>
      <c r="F9208" s="9" t="s">
        <v>4896</v>
      </c>
      <c r="G9208" s="9" t="s">
        <v>4897</v>
      </c>
      <c r="H9208">
        <v>47</v>
      </c>
      <c r="I9208">
        <v>14</v>
      </c>
      <c r="J9208">
        <v>1</v>
      </c>
      <c r="K9208" t="str">
        <f>VLOOKUP(C9208,'Datos de estudiantes'!$B$2:$F$33,5,0)</f>
        <v>Escuela o inferior</v>
      </c>
      <c r="L9208" s="2" t="s">
        <v>4453</v>
      </c>
      <c r="M9208" t="str">
        <f>VLOOKUP(C9208,'Datos de estudiantes'!$B$2:$G$33,6,0)</f>
        <v>Femenino</v>
      </c>
    </row>
    <row r="9209" spans="1:13">
      <c r="A9209" s="6">
        <v>9326</v>
      </c>
      <c r="B9209" s="2" t="s">
        <v>1851</v>
      </c>
      <c r="C9209" s="2" t="s">
        <v>4460</v>
      </c>
      <c r="D9209" s="2" t="str">
        <f>VLOOKUP(C9209,'Datos de estudiantes'!$B$2:$C$33,2,0)</f>
        <v>yolanda betty</v>
      </c>
      <c r="E9209" s="2" t="str">
        <f>VLOOKUP(C9209,'Datos de estudiantes'!$B$2:$D$33,3,0)</f>
        <v>sanchez fernandez</v>
      </c>
      <c r="F9209" s="9" t="s">
        <v>4896</v>
      </c>
      <c r="G9209" s="9" t="s">
        <v>4897</v>
      </c>
      <c r="H9209">
        <v>40</v>
      </c>
      <c r="I9209">
        <v>12</v>
      </c>
      <c r="J9209">
        <v>1</v>
      </c>
      <c r="K9209" t="str">
        <f>VLOOKUP(C9209,'Datos de estudiantes'!$B$2:$F$33,5,0)</f>
        <v>Escuela o inferior</v>
      </c>
      <c r="L9209" s="2" t="s">
        <v>4453</v>
      </c>
      <c r="M9209" t="str">
        <f>VLOOKUP(C9209,'Datos de estudiantes'!$B$2:$G$33,6,0)</f>
        <v>Femenino</v>
      </c>
    </row>
    <row r="9210" spans="1:13">
      <c r="A9210" s="6">
        <v>9327</v>
      </c>
      <c r="B9210" s="2" t="s">
        <v>679</v>
      </c>
      <c r="C9210" s="2" t="s">
        <v>4464</v>
      </c>
      <c r="D9210" s="2" t="str">
        <f>VLOOKUP(C9210,'Datos de estudiantes'!$B$2:$C$33,2,0)</f>
        <v>cristina</v>
      </c>
      <c r="E9210" s="2" t="str">
        <f>VLOOKUP(C9210,'Datos de estudiantes'!$B$2:$D$33,3,0)</f>
        <v>cardona veliz</v>
      </c>
      <c r="F9210" s="9" t="s">
        <v>4896</v>
      </c>
      <c r="G9210" s="9" t="s">
        <v>4897</v>
      </c>
      <c r="H9210">
        <v>9</v>
      </c>
      <c r="I9210">
        <v>9</v>
      </c>
      <c r="J9210">
        <v>1</v>
      </c>
      <c r="K9210" t="str">
        <f>VLOOKUP(C9210,'Datos de estudiantes'!$B$2:$F$33,5,0)</f>
        <v>Colegio</v>
      </c>
      <c r="L9210" s="2" t="s">
        <v>4453</v>
      </c>
      <c r="M9210" t="str">
        <f>VLOOKUP(C9210,'Datos de estudiantes'!$B$2:$G$33,6,0)</f>
        <v>Femenino</v>
      </c>
    </row>
    <row r="9211" spans="1:13">
      <c r="A9211" s="6">
        <v>9328</v>
      </c>
      <c r="B9211" s="2" t="s">
        <v>1925</v>
      </c>
      <c r="C9211" s="2" t="s">
        <v>4460</v>
      </c>
      <c r="D9211" s="2" t="str">
        <f>VLOOKUP(C9211,'Datos de estudiantes'!$B$2:$C$33,2,0)</f>
        <v>yolanda betty</v>
      </c>
      <c r="E9211" s="2" t="str">
        <f>VLOOKUP(C9211,'Datos de estudiantes'!$B$2:$D$33,3,0)</f>
        <v>sanchez fernandez</v>
      </c>
      <c r="F9211" s="9" t="s">
        <v>4896</v>
      </c>
      <c r="G9211" s="9" t="s">
        <v>4897</v>
      </c>
      <c r="H9211">
        <v>37</v>
      </c>
      <c r="I9211">
        <v>9</v>
      </c>
      <c r="J9211">
        <v>1</v>
      </c>
      <c r="K9211" t="str">
        <f>VLOOKUP(C9211,'Datos de estudiantes'!$B$2:$F$33,5,0)</f>
        <v>Escuela o inferior</v>
      </c>
      <c r="L9211" s="2" t="s">
        <v>4453</v>
      </c>
      <c r="M9211" t="str">
        <f>VLOOKUP(C9211,'Datos de estudiantes'!$B$2:$G$33,6,0)</f>
        <v>Femenino</v>
      </c>
    </row>
    <row r="9212" spans="1:13">
      <c r="A9212" s="6">
        <v>9329</v>
      </c>
      <c r="B9212" s="2" t="s">
        <v>1925</v>
      </c>
      <c r="C9212" s="2" t="s">
        <v>4464</v>
      </c>
      <c r="D9212" s="2" t="str">
        <f>VLOOKUP(C9212,'Datos de estudiantes'!$B$2:$C$33,2,0)</f>
        <v>cristina</v>
      </c>
      <c r="E9212" s="2" t="str">
        <f>VLOOKUP(C9212,'Datos de estudiantes'!$B$2:$D$33,3,0)</f>
        <v>cardona veliz</v>
      </c>
      <c r="F9212" s="9" t="s">
        <v>4896</v>
      </c>
      <c r="G9212" s="9" t="s">
        <v>4897</v>
      </c>
      <c r="H9212">
        <v>37</v>
      </c>
      <c r="I9212">
        <v>9</v>
      </c>
      <c r="J9212">
        <v>1</v>
      </c>
      <c r="K9212" t="str">
        <f>VLOOKUP(C9212,'Datos de estudiantes'!$B$2:$F$33,5,0)</f>
        <v>Colegio</v>
      </c>
      <c r="L9212" s="2" t="s">
        <v>4453</v>
      </c>
      <c r="M9212" t="str">
        <f>VLOOKUP(C9212,'Datos de estudiantes'!$B$2:$G$33,6,0)</f>
        <v>Femenino</v>
      </c>
    </row>
    <row r="9213" spans="1:13">
      <c r="A9213" s="6">
        <v>9330</v>
      </c>
      <c r="B9213" s="2" t="s">
        <v>679</v>
      </c>
      <c r="C9213" s="2" t="s">
        <v>4460</v>
      </c>
      <c r="D9213" s="2" t="str">
        <f>VLOOKUP(C9213,'Datos de estudiantes'!$B$2:$C$33,2,0)</f>
        <v>yolanda betty</v>
      </c>
      <c r="E9213" s="2" t="str">
        <f>VLOOKUP(C9213,'Datos de estudiantes'!$B$2:$D$33,3,0)</f>
        <v>sanchez fernandez</v>
      </c>
      <c r="F9213" s="9" t="s">
        <v>4896</v>
      </c>
      <c r="G9213" s="9" t="s">
        <v>4897</v>
      </c>
      <c r="H9213">
        <v>9</v>
      </c>
      <c r="I9213">
        <v>9</v>
      </c>
      <c r="J9213">
        <v>1</v>
      </c>
      <c r="K9213" t="str">
        <f>VLOOKUP(C9213,'Datos de estudiantes'!$B$2:$F$33,5,0)</f>
        <v>Escuela o inferior</v>
      </c>
      <c r="L9213" s="2" t="s">
        <v>4453</v>
      </c>
      <c r="M9213" t="str">
        <f>VLOOKUP(C9213,'Datos de estudiantes'!$B$2:$G$33,6,0)</f>
        <v>Femenino</v>
      </c>
    </row>
    <row r="9214" spans="1:13">
      <c r="A9214" s="6">
        <v>9331</v>
      </c>
      <c r="B9214" s="2" t="s">
        <v>4900</v>
      </c>
      <c r="C9214" s="2" t="s">
        <v>4460</v>
      </c>
      <c r="D9214" s="2" t="str">
        <f>VLOOKUP(C9214,'Datos de estudiantes'!$B$2:$C$33,2,0)</f>
        <v>yolanda betty</v>
      </c>
      <c r="E9214" s="2" t="str">
        <f>VLOOKUP(C9214,'Datos de estudiantes'!$B$2:$D$33,3,0)</f>
        <v>sanchez fernandez</v>
      </c>
      <c r="F9214" s="9" t="s">
        <v>4896</v>
      </c>
      <c r="G9214" s="9" t="s">
        <v>4897</v>
      </c>
      <c r="H9214">
        <v>12</v>
      </c>
      <c r="I9214">
        <v>8</v>
      </c>
      <c r="J9214">
        <v>1</v>
      </c>
      <c r="K9214" t="str">
        <f>VLOOKUP(C9214,'Datos de estudiantes'!$B$2:$F$33,5,0)</f>
        <v>Escuela o inferior</v>
      </c>
      <c r="L9214" s="2" t="s">
        <v>4453</v>
      </c>
      <c r="M9214" t="str">
        <f>VLOOKUP(C9214,'Datos de estudiantes'!$B$2:$G$33,6,0)</f>
        <v>Femenino</v>
      </c>
    </row>
    <row r="9215" spans="1:13">
      <c r="A9215" s="6">
        <v>9336</v>
      </c>
      <c r="B9215" s="2" t="s">
        <v>4901</v>
      </c>
      <c r="C9215" s="2" t="s">
        <v>4450</v>
      </c>
      <c r="D9215" s="2" t="str">
        <f>VLOOKUP(C9215,'Datos de estudiantes'!$B$2:$C$33,2,0)</f>
        <v>darwin david</v>
      </c>
      <c r="E9215" s="2" t="str">
        <f>VLOOKUP(C9215,'Datos de estudiantes'!$B$2:$D$33,3,0)</f>
        <v>vera rojas</v>
      </c>
      <c r="F9215" s="9" t="s">
        <v>4902</v>
      </c>
      <c r="G9215" s="9" t="s">
        <v>4903</v>
      </c>
      <c r="H9215">
        <v>36</v>
      </c>
      <c r="I9215">
        <v>8</v>
      </c>
      <c r="J9215">
        <v>1</v>
      </c>
      <c r="K9215" t="str">
        <f>VLOOKUP(C9215,'Datos de estudiantes'!$B$2:$F$33,5,0)</f>
        <v>Colegio</v>
      </c>
      <c r="L9215" s="2" t="s">
        <v>4453</v>
      </c>
      <c r="M9215" t="str">
        <f>VLOOKUP(C9215,'Datos de estudiantes'!$B$2:$G$33,6,0)</f>
        <v>Masculino</v>
      </c>
    </row>
    <row r="9216" spans="1:13">
      <c r="A9216" s="6">
        <v>9340</v>
      </c>
      <c r="B9216" s="2" t="s">
        <v>4887</v>
      </c>
      <c r="C9216" s="2" t="s">
        <v>4455</v>
      </c>
      <c r="D9216" s="2" t="str">
        <f>VLOOKUP(C9216,'Datos de estudiantes'!$B$2:$C$33,2,0)</f>
        <v>domingo fernado</v>
      </c>
      <c r="E9216" s="2" t="str">
        <f>VLOOKUP(C9216,'Datos de estudiantes'!$B$2:$D$33,3,0)</f>
        <v>sanchez fernandez</v>
      </c>
      <c r="F9216" s="9" t="s">
        <v>4902</v>
      </c>
      <c r="G9216" s="9" t="s">
        <v>4903</v>
      </c>
      <c r="H9216">
        <v>13</v>
      </c>
      <c r="I9216">
        <v>12</v>
      </c>
      <c r="J9216">
        <v>1</v>
      </c>
      <c r="K9216" t="str">
        <f>VLOOKUP(C9216,'Datos de estudiantes'!$B$2:$F$33,5,0)</f>
        <v>Escuela o inferior</v>
      </c>
      <c r="L9216" s="2" t="s">
        <v>4453</v>
      </c>
      <c r="M9216" t="str">
        <f>VLOOKUP(C9216,'Datos de estudiantes'!$B$2:$G$33,6,0)</f>
        <v>Masculino</v>
      </c>
    </row>
    <row r="9217" spans="1:13">
      <c r="A9217" s="6">
        <v>9337</v>
      </c>
      <c r="B9217" s="2" t="s">
        <v>3644</v>
      </c>
      <c r="C9217" s="2" t="s">
        <v>4454</v>
      </c>
      <c r="D9217" s="2" t="str">
        <f>VLOOKUP(C9217,'Datos de estudiantes'!$B$2:$C$33,2,0)</f>
        <v>josue joel</v>
      </c>
      <c r="E9217" s="2" t="str">
        <f>VLOOKUP(C9217,'Datos de estudiantes'!$B$2:$D$33,3,0)</f>
        <v>castro peralta</v>
      </c>
      <c r="F9217" s="9" t="s">
        <v>4902</v>
      </c>
      <c r="G9217" s="9" t="s">
        <v>4903</v>
      </c>
      <c r="H9217">
        <v>39</v>
      </c>
      <c r="I9217">
        <v>10</v>
      </c>
      <c r="J9217">
        <v>1</v>
      </c>
      <c r="K9217" t="str">
        <f>VLOOKUP(C9217,'Datos de estudiantes'!$B$2:$F$33,5,0)</f>
        <v>Universidad o Superior</v>
      </c>
      <c r="L9217" s="2" t="s">
        <v>4453</v>
      </c>
      <c r="M9217" t="str">
        <f>VLOOKUP(C9217,'Datos de estudiantes'!$B$2:$G$33,6,0)</f>
        <v>Masculino</v>
      </c>
    </row>
    <row r="9218" spans="1:13">
      <c r="A9218" s="6">
        <v>9339</v>
      </c>
      <c r="B9218" s="2" t="s">
        <v>3644</v>
      </c>
      <c r="C9218" s="2" t="s">
        <v>4455</v>
      </c>
      <c r="D9218" s="2" t="str">
        <f>VLOOKUP(C9218,'Datos de estudiantes'!$B$2:$C$33,2,0)</f>
        <v>domingo fernado</v>
      </c>
      <c r="E9218" s="2" t="str">
        <f>VLOOKUP(C9218,'Datos de estudiantes'!$B$2:$D$33,3,0)</f>
        <v>sanchez fernandez</v>
      </c>
      <c r="F9218" s="9" t="s">
        <v>4902</v>
      </c>
      <c r="G9218" s="9" t="s">
        <v>4903</v>
      </c>
      <c r="H9218">
        <v>39</v>
      </c>
      <c r="I9218">
        <v>10</v>
      </c>
      <c r="J9218">
        <v>1</v>
      </c>
      <c r="K9218" t="str">
        <f>VLOOKUP(C9218,'Datos de estudiantes'!$B$2:$F$33,5,0)</f>
        <v>Escuela o inferior</v>
      </c>
      <c r="L9218" s="2" t="s">
        <v>4453</v>
      </c>
      <c r="M9218" t="str">
        <f>VLOOKUP(C9218,'Datos de estudiantes'!$B$2:$G$33,6,0)</f>
        <v>Masculino</v>
      </c>
    </row>
    <row r="9219" spans="1:13">
      <c r="A9219" s="6">
        <v>9332</v>
      </c>
      <c r="B9219" s="2" t="s">
        <v>4904</v>
      </c>
      <c r="C9219" s="2" t="s">
        <v>4455</v>
      </c>
      <c r="D9219" s="2" t="str">
        <f>VLOOKUP(C9219,'Datos de estudiantes'!$B$2:$C$33,2,0)</f>
        <v>domingo fernado</v>
      </c>
      <c r="E9219" s="2" t="str">
        <f>VLOOKUP(C9219,'Datos de estudiantes'!$B$2:$D$33,3,0)</f>
        <v>sanchez fernandez</v>
      </c>
      <c r="F9219" s="9" t="s">
        <v>4902</v>
      </c>
      <c r="G9219" s="9" t="s">
        <v>4903</v>
      </c>
      <c r="H9219">
        <v>11</v>
      </c>
      <c r="I9219">
        <v>12</v>
      </c>
      <c r="J9219">
        <v>1</v>
      </c>
      <c r="K9219" t="str">
        <f>VLOOKUP(C9219,'Datos de estudiantes'!$B$2:$F$33,5,0)</f>
        <v>Escuela o inferior</v>
      </c>
      <c r="L9219" s="2" t="s">
        <v>4453</v>
      </c>
      <c r="M9219" t="str">
        <f>VLOOKUP(C9219,'Datos de estudiantes'!$B$2:$G$33,6,0)</f>
        <v>Masculino</v>
      </c>
    </row>
    <row r="9220" spans="1:13">
      <c r="A9220" s="6">
        <v>9338</v>
      </c>
      <c r="B9220" s="2" t="s">
        <v>2464</v>
      </c>
      <c r="C9220" s="2" t="s">
        <v>4455</v>
      </c>
      <c r="D9220" s="2" t="str">
        <f>VLOOKUP(C9220,'Datos de estudiantes'!$B$2:$C$33,2,0)</f>
        <v>domingo fernado</v>
      </c>
      <c r="E9220" s="2" t="str">
        <f>VLOOKUP(C9220,'Datos de estudiantes'!$B$2:$D$33,3,0)</f>
        <v>sanchez fernandez</v>
      </c>
      <c r="F9220" s="9" t="s">
        <v>4902</v>
      </c>
      <c r="G9220" s="9" t="s">
        <v>4903</v>
      </c>
      <c r="H9220">
        <v>8</v>
      </c>
      <c r="I9220">
        <v>13</v>
      </c>
      <c r="J9220">
        <v>1</v>
      </c>
      <c r="K9220" t="str">
        <f>VLOOKUP(C9220,'Datos de estudiantes'!$B$2:$F$33,5,0)</f>
        <v>Escuela o inferior</v>
      </c>
      <c r="L9220" s="2" t="s">
        <v>4453</v>
      </c>
      <c r="M9220" t="str">
        <f>VLOOKUP(C9220,'Datos de estudiantes'!$B$2:$G$33,6,0)</f>
        <v>Masculino</v>
      </c>
    </row>
    <row r="9221" spans="1:13">
      <c r="A9221" s="6">
        <v>9333</v>
      </c>
      <c r="B9221" s="2" t="s">
        <v>910</v>
      </c>
      <c r="C9221" s="2" t="s">
        <v>4450</v>
      </c>
      <c r="D9221" s="2" t="str">
        <f>VLOOKUP(C9221,'Datos de estudiantes'!$B$2:$C$33,2,0)</f>
        <v>darwin david</v>
      </c>
      <c r="E9221" s="2" t="str">
        <f>VLOOKUP(C9221,'Datos de estudiantes'!$B$2:$D$33,3,0)</f>
        <v>vera rojas</v>
      </c>
      <c r="F9221" s="9" t="s">
        <v>4902</v>
      </c>
      <c r="G9221" s="9" t="s">
        <v>4903</v>
      </c>
      <c r="H9221">
        <v>37</v>
      </c>
      <c r="I9221">
        <v>10</v>
      </c>
      <c r="J9221">
        <v>1</v>
      </c>
      <c r="K9221" t="str">
        <f>VLOOKUP(C9221,'Datos de estudiantes'!$B$2:$F$33,5,0)</f>
        <v>Colegio</v>
      </c>
      <c r="L9221" s="2" t="s">
        <v>4453</v>
      </c>
      <c r="M9221" t="str">
        <f>VLOOKUP(C9221,'Datos de estudiantes'!$B$2:$G$33,6,0)</f>
        <v>Masculino</v>
      </c>
    </row>
    <row r="9222" spans="1:13">
      <c r="A9222" s="6">
        <v>9335</v>
      </c>
      <c r="B9222" s="2" t="s">
        <v>1474</v>
      </c>
      <c r="C9222" s="2" t="s">
        <v>4450</v>
      </c>
      <c r="D9222" s="2" t="str">
        <f>VLOOKUP(C9222,'Datos de estudiantes'!$B$2:$C$33,2,0)</f>
        <v>darwin david</v>
      </c>
      <c r="E9222" s="2" t="str">
        <f>VLOOKUP(C9222,'Datos de estudiantes'!$B$2:$D$33,3,0)</f>
        <v>vera rojas</v>
      </c>
      <c r="F9222" s="9" t="s">
        <v>4902</v>
      </c>
      <c r="G9222" s="9" t="s">
        <v>4903</v>
      </c>
      <c r="H9222">
        <v>44</v>
      </c>
      <c r="I9222">
        <v>10</v>
      </c>
      <c r="J9222">
        <v>1</v>
      </c>
      <c r="K9222" t="str">
        <f>VLOOKUP(C9222,'Datos de estudiantes'!$B$2:$F$33,5,0)</f>
        <v>Colegio</v>
      </c>
      <c r="L9222" s="2" t="s">
        <v>4453</v>
      </c>
      <c r="M9222" t="str">
        <f>VLOOKUP(C9222,'Datos de estudiantes'!$B$2:$G$33,6,0)</f>
        <v>Masculino</v>
      </c>
    </row>
    <row r="9223" spans="1:13">
      <c r="A9223" s="6">
        <v>9341</v>
      </c>
      <c r="B9223" s="2" t="s">
        <v>1982</v>
      </c>
      <c r="C9223" s="2" t="s">
        <v>4464</v>
      </c>
      <c r="D9223" s="2" t="str">
        <f>VLOOKUP(C9223,'Datos de estudiantes'!$B$2:$C$33,2,0)</f>
        <v>cristina</v>
      </c>
      <c r="E9223" s="2" t="str">
        <f>VLOOKUP(C9223,'Datos de estudiantes'!$B$2:$D$33,3,0)</f>
        <v>cardona veliz</v>
      </c>
      <c r="F9223" s="9" t="s">
        <v>4905</v>
      </c>
      <c r="G9223" s="9" t="s">
        <v>4906</v>
      </c>
      <c r="H9223">
        <v>36</v>
      </c>
      <c r="I9223">
        <v>8</v>
      </c>
      <c r="J9223">
        <v>1</v>
      </c>
      <c r="K9223" t="str">
        <f>VLOOKUP(C9223,'Datos de estudiantes'!$B$2:$F$33,5,0)</f>
        <v>Colegio</v>
      </c>
      <c r="L9223" s="2" t="s">
        <v>4453</v>
      </c>
      <c r="M9223" t="str">
        <f>VLOOKUP(C9223,'Datos de estudiantes'!$B$2:$G$33,6,0)</f>
        <v>Femenino</v>
      </c>
    </row>
    <row r="9224" spans="1:13">
      <c r="A9224" s="6">
        <v>9342</v>
      </c>
      <c r="B9224" s="2" t="s">
        <v>4907</v>
      </c>
      <c r="C9224" s="2" t="s">
        <v>4464</v>
      </c>
      <c r="D9224" s="2" t="str">
        <f>VLOOKUP(C9224,'Datos de estudiantes'!$B$2:$C$33,2,0)</f>
        <v>cristina</v>
      </c>
      <c r="E9224" s="2" t="str">
        <f>VLOOKUP(C9224,'Datos de estudiantes'!$B$2:$D$33,3,0)</f>
        <v>cardona veliz</v>
      </c>
      <c r="F9224" s="9" t="s">
        <v>4905</v>
      </c>
      <c r="G9224" s="9" t="s">
        <v>4906</v>
      </c>
      <c r="H9224">
        <v>30</v>
      </c>
      <c r="I9224">
        <v>11</v>
      </c>
      <c r="J9224">
        <v>1</v>
      </c>
      <c r="K9224" t="str">
        <f>VLOOKUP(C9224,'Datos de estudiantes'!$B$2:$F$33,5,0)</f>
        <v>Colegio</v>
      </c>
      <c r="L9224" s="2" t="s">
        <v>4453</v>
      </c>
      <c r="M9224" t="str">
        <f>VLOOKUP(C9224,'Datos de estudiantes'!$B$2:$G$33,6,0)</f>
        <v>Femenino</v>
      </c>
    </row>
    <row r="9225" spans="1:13">
      <c r="A9225" s="6">
        <v>9343</v>
      </c>
      <c r="B9225" s="2" t="s">
        <v>2062</v>
      </c>
      <c r="C9225" s="2" t="s">
        <v>4460</v>
      </c>
      <c r="D9225" s="2" t="str">
        <f>VLOOKUP(C9225,'Datos de estudiantes'!$B$2:$C$33,2,0)</f>
        <v>yolanda betty</v>
      </c>
      <c r="E9225" s="2" t="str">
        <f>VLOOKUP(C9225,'Datos de estudiantes'!$B$2:$D$33,3,0)</f>
        <v>sanchez fernandez</v>
      </c>
      <c r="F9225" s="9" t="s">
        <v>4905</v>
      </c>
      <c r="G9225" s="9" t="s">
        <v>4906</v>
      </c>
      <c r="H9225">
        <v>39</v>
      </c>
      <c r="I9225">
        <v>14</v>
      </c>
      <c r="J9225">
        <v>1</v>
      </c>
      <c r="K9225" t="str">
        <f>VLOOKUP(C9225,'Datos de estudiantes'!$B$2:$F$33,5,0)</f>
        <v>Escuela o inferior</v>
      </c>
      <c r="L9225" s="2" t="s">
        <v>4453</v>
      </c>
      <c r="M9225" t="str">
        <f>VLOOKUP(C9225,'Datos de estudiantes'!$B$2:$G$33,6,0)</f>
        <v>Femenino</v>
      </c>
    </row>
    <row r="9226" spans="1:13">
      <c r="A9226" s="6">
        <v>9344</v>
      </c>
      <c r="B9226" s="2" t="s">
        <v>1982</v>
      </c>
      <c r="C9226" s="2" t="s">
        <v>4468</v>
      </c>
      <c r="D9226" s="2" t="str">
        <f>VLOOKUP(C9226,'Datos de estudiantes'!$B$2:$C$33,2,0)</f>
        <v>allison ainhoa</v>
      </c>
      <c r="E9226" s="2" t="str">
        <f>VLOOKUP(C9226,'Datos de estudiantes'!$B$2:$D$33,3,0)</f>
        <v>gómez naranjo</v>
      </c>
      <c r="F9226" s="9" t="s">
        <v>4905</v>
      </c>
      <c r="G9226" s="9" t="s">
        <v>4906</v>
      </c>
      <c r="H9226">
        <v>36</v>
      </c>
      <c r="I9226">
        <v>8</v>
      </c>
      <c r="J9226">
        <v>1</v>
      </c>
      <c r="K9226" t="str">
        <f>VLOOKUP(C9226,'Datos de estudiantes'!$B$2:$F$33,5,0)</f>
        <v>Universidad o Superior</v>
      </c>
      <c r="L9226" s="2" t="s">
        <v>4453</v>
      </c>
      <c r="M9226" t="str">
        <f>VLOOKUP(C9226,'Datos de estudiantes'!$B$2:$G$33,6,0)</f>
        <v>Femenino</v>
      </c>
    </row>
    <row r="9227" spans="1:13">
      <c r="A9227" s="6">
        <v>9345</v>
      </c>
      <c r="B9227" s="2" t="s">
        <v>4908</v>
      </c>
      <c r="C9227" s="2" t="s">
        <v>4464</v>
      </c>
      <c r="D9227" s="2" t="str">
        <f>VLOOKUP(C9227,'Datos de estudiantes'!$B$2:$C$33,2,0)</f>
        <v>cristina</v>
      </c>
      <c r="E9227" s="2" t="str">
        <f>VLOOKUP(C9227,'Datos de estudiantes'!$B$2:$D$33,3,0)</f>
        <v>cardona veliz</v>
      </c>
      <c r="F9227" s="9" t="s">
        <v>4905</v>
      </c>
      <c r="G9227" s="9" t="s">
        <v>4906</v>
      </c>
      <c r="H9227">
        <v>25</v>
      </c>
      <c r="I9227">
        <v>11</v>
      </c>
      <c r="J9227">
        <v>1</v>
      </c>
      <c r="K9227" t="str">
        <f>VLOOKUP(C9227,'Datos de estudiantes'!$B$2:$F$33,5,0)</f>
        <v>Colegio</v>
      </c>
      <c r="L9227" s="2" t="s">
        <v>4453</v>
      </c>
      <c r="M9227" t="str">
        <f>VLOOKUP(C9227,'Datos de estudiantes'!$B$2:$G$33,6,0)</f>
        <v>Femenino</v>
      </c>
    </row>
    <row r="9228" spans="1:13">
      <c r="A9228" s="6">
        <v>9346</v>
      </c>
      <c r="B9228" s="2" t="s">
        <v>4007</v>
      </c>
      <c r="C9228" s="2" t="s">
        <v>4460</v>
      </c>
      <c r="D9228" s="2" t="str">
        <f>VLOOKUP(C9228,'Datos de estudiantes'!$B$2:$C$33,2,0)</f>
        <v>yolanda betty</v>
      </c>
      <c r="E9228" s="2" t="str">
        <f>VLOOKUP(C9228,'Datos de estudiantes'!$B$2:$D$33,3,0)</f>
        <v>sanchez fernandez</v>
      </c>
      <c r="F9228" s="9" t="s">
        <v>4905</v>
      </c>
      <c r="G9228" s="9" t="s">
        <v>4906</v>
      </c>
      <c r="H9228">
        <v>14</v>
      </c>
      <c r="I9228">
        <v>13</v>
      </c>
      <c r="J9228">
        <v>1</v>
      </c>
      <c r="K9228" t="str">
        <f>VLOOKUP(C9228,'Datos de estudiantes'!$B$2:$F$33,5,0)</f>
        <v>Escuela o inferior</v>
      </c>
      <c r="L9228" s="2" t="s">
        <v>4453</v>
      </c>
      <c r="M9228" t="str">
        <f>VLOOKUP(C9228,'Datos de estudiantes'!$B$2:$G$33,6,0)</f>
        <v>Femenino</v>
      </c>
    </row>
    <row r="9229" spans="1:13">
      <c r="A9229" s="6">
        <v>9347</v>
      </c>
      <c r="B9229" s="2" t="s">
        <v>4909</v>
      </c>
      <c r="C9229" s="2" t="s">
        <v>4450</v>
      </c>
      <c r="D9229" s="2" t="str">
        <f>VLOOKUP(C9229,'Datos de estudiantes'!$B$2:$C$33,2,0)</f>
        <v>darwin david</v>
      </c>
      <c r="E9229" s="2" t="str">
        <f>VLOOKUP(C9229,'Datos de estudiantes'!$B$2:$D$33,3,0)</f>
        <v>vera rojas</v>
      </c>
      <c r="F9229" s="9" t="s">
        <v>4910</v>
      </c>
      <c r="G9229" s="9" t="s">
        <v>4911</v>
      </c>
      <c r="H9229">
        <v>32</v>
      </c>
      <c r="I9229">
        <v>8</v>
      </c>
      <c r="J9229">
        <v>1</v>
      </c>
      <c r="K9229" t="str">
        <f>VLOOKUP(C9229,'Datos de estudiantes'!$B$2:$F$33,5,0)</f>
        <v>Colegio</v>
      </c>
      <c r="L9229" s="2" t="s">
        <v>4453</v>
      </c>
      <c r="M9229" t="str">
        <f>VLOOKUP(C9229,'Datos de estudiantes'!$B$2:$G$33,6,0)</f>
        <v>Masculino</v>
      </c>
    </row>
    <row r="9230" spans="1:13">
      <c r="A9230" s="6">
        <v>9348</v>
      </c>
      <c r="B9230" s="2" t="s">
        <v>4912</v>
      </c>
      <c r="C9230" s="2" t="s">
        <v>4455</v>
      </c>
      <c r="D9230" s="2" t="str">
        <f>VLOOKUP(C9230,'Datos de estudiantes'!$B$2:$C$33,2,0)</f>
        <v>domingo fernado</v>
      </c>
      <c r="E9230" s="2" t="str">
        <f>VLOOKUP(C9230,'Datos de estudiantes'!$B$2:$D$33,3,0)</f>
        <v>sanchez fernandez</v>
      </c>
      <c r="F9230" s="9" t="s">
        <v>4910</v>
      </c>
      <c r="G9230" s="9" t="s">
        <v>4911</v>
      </c>
      <c r="H9230">
        <v>30</v>
      </c>
      <c r="I9230">
        <v>11</v>
      </c>
      <c r="J9230">
        <v>1</v>
      </c>
      <c r="K9230" t="str">
        <f>VLOOKUP(C9230,'Datos de estudiantes'!$B$2:$F$33,5,0)</f>
        <v>Escuela o inferior</v>
      </c>
      <c r="L9230" s="2" t="s">
        <v>4453</v>
      </c>
      <c r="M9230" t="str">
        <f>VLOOKUP(C9230,'Datos de estudiantes'!$B$2:$G$33,6,0)</f>
        <v>Masculino</v>
      </c>
    </row>
    <row r="9231" spans="1:13">
      <c r="A9231" s="6">
        <v>9349</v>
      </c>
      <c r="B9231" s="2" t="s">
        <v>4913</v>
      </c>
      <c r="C9231" s="2" t="s">
        <v>4455</v>
      </c>
      <c r="D9231" s="2" t="str">
        <f>VLOOKUP(C9231,'Datos de estudiantes'!$B$2:$C$33,2,0)</f>
        <v>domingo fernado</v>
      </c>
      <c r="E9231" s="2" t="str">
        <f>VLOOKUP(C9231,'Datos de estudiantes'!$B$2:$D$33,3,0)</f>
        <v>sanchez fernandez</v>
      </c>
      <c r="F9231" s="9" t="s">
        <v>4910</v>
      </c>
      <c r="G9231" s="9" t="s">
        <v>4911</v>
      </c>
      <c r="H9231">
        <v>37</v>
      </c>
      <c r="I9231">
        <v>9</v>
      </c>
      <c r="J9231">
        <v>1</v>
      </c>
      <c r="K9231" t="str">
        <f>VLOOKUP(C9231,'Datos de estudiantes'!$B$2:$F$33,5,0)</f>
        <v>Escuela o inferior</v>
      </c>
      <c r="L9231" s="2" t="s">
        <v>4453</v>
      </c>
      <c r="M9231" t="str">
        <f>VLOOKUP(C9231,'Datos de estudiantes'!$B$2:$G$33,6,0)</f>
        <v>Masculino</v>
      </c>
    </row>
    <row r="9232" spans="1:13">
      <c r="A9232" s="6">
        <v>9350</v>
      </c>
      <c r="B9232" s="2" t="s">
        <v>4914</v>
      </c>
      <c r="C9232" s="2" t="s">
        <v>4450</v>
      </c>
      <c r="D9232" s="2" t="str">
        <f>VLOOKUP(C9232,'Datos de estudiantes'!$B$2:$C$33,2,0)</f>
        <v>darwin david</v>
      </c>
      <c r="E9232" s="2" t="str">
        <f>VLOOKUP(C9232,'Datos de estudiantes'!$B$2:$D$33,3,0)</f>
        <v>vera rojas</v>
      </c>
      <c r="F9232" s="9" t="s">
        <v>4910</v>
      </c>
      <c r="G9232" s="9" t="s">
        <v>4911</v>
      </c>
      <c r="H9232">
        <v>39</v>
      </c>
      <c r="I9232">
        <v>9</v>
      </c>
      <c r="J9232">
        <v>1</v>
      </c>
      <c r="K9232" t="str">
        <f>VLOOKUP(C9232,'Datos de estudiantes'!$B$2:$F$33,5,0)</f>
        <v>Colegio</v>
      </c>
      <c r="L9232" s="2" t="s">
        <v>4453</v>
      </c>
      <c r="M9232" t="str">
        <f>VLOOKUP(C9232,'Datos de estudiantes'!$B$2:$G$33,6,0)</f>
        <v>Masculino</v>
      </c>
    </row>
    <row r="9233" spans="1:13">
      <c r="A9233" s="6">
        <v>9351</v>
      </c>
      <c r="B9233" s="2" t="s">
        <v>4637</v>
      </c>
      <c r="C9233" s="2" t="s">
        <v>4455</v>
      </c>
      <c r="D9233" s="2" t="str">
        <f>VLOOKUP(C9233,'Datos de estudiantes'!$B$2:$C$33,2,0)</f>
        <v>domingo fernado</v>
      </c>
      <c r="E9233" s="2" t="str">
        <f>VLOOKUP(C9233,'Datos de estudiantes'!$B$2:$D$33,3,0)</f>
        <v>sanchez fernandez</v>
      </c>
      <c r="F9233" s="9" t="s">
        <v>4910</v>
      </c>
      <c r="G9233" s="9" t="s">
        <v>4911</v>
      </c>
      <c r="H9233">
        <v>21</v>
      </c>
      <c r="I9233">
        <v>8</v>
      </c>
      <c r="J9233">
        <v>1</v>
      </c>
      <c r="K9233" t="str">
        <f>VLOOKUP(C9233,'Datos de estudiantes'!$B$2:$F$33,5,0)</f>
        <v>Escuela o inferior</v>
      </c>
      <c r="L9233" s="2" t="s">
        <v>4453</v>
      </c>
      <c r="M9233" t="str">
        <f>VLOOKUP(C9233,'Datos de estudiantes'!$B$2:$G$33,6,0)</f>
        <v>Masculino</v>
      </c>
    </row>
    <row r="9234" spans="1:13">
      <c r="A9234" s="6">
        <v>9352</v>
      </c>
      <c r="B9234" s="2" t="s">
        <v>4915</v>
      </c>
      <c r="C9234" s="2" t="s">
        <v>4454</v>
      </c>
      <c r="D9234" s="2" t="str">
        <f>VLOOKUP(C9234,'Datos de estudiantes'!$B$2:$C$33,2,0)</f>
        <v>josue joel</v>
      </c>
      <c r="E9234" s="2" t="str">
        <f>VLOOKUP(C9234,'Datos de estudiantes'!$B$2:$D$33,3,0)</f>
        <v>castro peralta</v>
      </c>
      <c r="F9234" s="9" t="s">
        <v>4910</v>
      </c>
      <c r="G9234" s="9" t="s">
        <v>4911</v>
      </c>
      <c r="H9234">
        <v>58</v>
      </c>
      <c r="I9234">
        <v>9</v>
      </c>
      <c r="J9234">
        <v>1</v>
      </c>
      <c r="K9234" t="str">
        <f>VLOOKUP(C9234,'Datos de estudiantes'!$B$2:$F$33,5,0)</f>
        <v>Universidad o Superior</v>
      </c>
      <c r="L9234" s="2" t="s">
        <v>4453</v>
      </c>
      <c r="M9234" t="str">
        <f>VLOOKUP(C9234,'Datos de estudiantes'!$B$2:$G$33,6,0)</f>
        <v>Masculino</v>
      </c>
    </row>
    <row r="9235" spans="1:13">
      <c r="A9235" s="6">
        <v>9353</v>
      </c>
      <c r="B9235" s="2" t="s">
        <v>4916</v>
      </c>
      <c r="C9235" s="2" t="s">
        <v>4455</v>
      </c>
      <c r="D9235" s="2" t="str">
        <f>VLOOKUP(C9235,'Datos de estudiantes'!$B$2:$C$33,2,0)</f>
        <v>domingo fernado</v>
      </c>
      <c r="E9235" s="2" t="str">
        <f>VLOOKUP(C9235,'Datos de estudiantes'!$B$2:$D$33,3,0)</f>
        <v>sanchez fernandez</v>
      </c>
      <c r="F9235" s="9" t="s">
        <v>4910</v>
      </c>
      <c r="G9235" s="9" t="s">
        <v>4911</v>
      </c>
      <c r="H9235">
        <v>59</v>
      </c>
      <c r="I9235">
        <v>12</v>
      </c>
      <c r="J9235">
        <v>1</v>
      </c>
      <c r="K9235" t="str">
        <f>VLOOKUP(C9235,'Datos de estudiantes'!$B$2:$F$33,5,0)</f>
        <v>Escuela o inferior</v>
      </c>
      <c r="L9235" s="2" t="s">
        <v>4453</v>
      </c>
      <c r="M9235" t="str">
        <f>VLOOKUP(C9235,'Datos de estudiantes'!$B$2:$G$33,6,0)</f>
        <v>Masculino</v>
      </c>
    </row>
    <row r="9236" spans="1:13">
      <c r="A9236" s="6">
        <v>9354</v>
      </c>
      <c r="B9236" s="2" t="s">
        <v>4914</v>
      </c>
      <c r="C9236" s="2" t="s">
        <v>4455</v>
      </c>
      <c r="D9236" s="2" t="str">
        <f>VLOOKUP(C9236,'Datos de estudiantes'!$B$2:$C$33,2,0)</f>
        <v>domingo fernado</v>
      </c>
      <c r="E9236" s="2" t="str">
        <f>VLOOKUP(C9236,'Datos de estudiantes'!$B$2:$D$33,3,0)</f>
        <v>sanchez fernandez</v>
      </c>
      <c r="F9236" s="9" t="s">
        <v>4910</v>
      </c>
      <c r="G9236" s="9" t="s">
        <v>4911</v>
      </c>
      <c r="H9236">
        <v>39</v>
      </c>
      <c r="I9236">
        <v>9</v>
      </c>
      <c r="J9236">
        <v>1</v>
      </c>
      <c r="K9236" t="str">
        <f>VLOOKUP(C9236,'Datos de estudiantes'!$B$2:$F$33,5,0)</f>
        <v>Escuela o inferior</v>
      </c>
      <c r="L9236" s="2" t="s">
        <v>4453</v>
      </c>
      <c r="M9236" t="str">
        <f>VLOOKUP(C9236,'Datos de estudiantes'!$B$2:$G$33,6,0)</f>
        <v>Masculino</v>
      </c>
    </row>
    <row r="9237" spans="1:13">
      <c r="A9237" s="6">
        <v>9355</v>
      </c>
      <c r="B9237" s="2" t="s">
        <v>4909</v>
      </c>
      <c r="C9237" s="2" t="s">
        <v>4455</v>
      </c>
      <c r="D9237" s="2" t="str">
        <f>VLOOKUP(C9237,'Datos de estudiantes'!$B$2:$C$33,2,0)</f>
        <v>domingo fernado</v>
      </c>
      <c r="E9237" s="2" t="str">
        <f>VLOOKUP(C9237,'Datos de estudiantes'!$B$2:$D$33,3,0)</f>
        <v>sanchez fernandez</v>
      </c>
      <c r="F9237" s="9" t="s">
        <v>4910</v>
      </c>
      <c r="G9237" s="9" t="s">
        <v>4911</v>
      </c>
      <c r="H9237">
        <v>32</v>
      </c>
      <c r="I9237">
        <v>8</v>
      </c>
      <c r="J9237">
        <v>1</v>
      </c>
      <c r="K9237" t="str">
        <f>VLOOKUP(C9237,'Datos de estudiantes'!$B$2:$F$33,5,0)</f>
        <v>Escuela o inferior</v>
      </c>
      <c r="L9237" s="2" t="s">
        <v>4453</v>
      </c>
      <c r="M9237" t="str">
        <f>VLOOKUP(C9237,'Datos de estudiantes'!$B$2:$G$33,6,0)</f>
        <v>Masculino</v>
      </c>
    </row>
    <row r="9238" spans="1:13">
      <c r="A9238" s="6">
        <v>9356</v>
      </c>
      <c r="B9238" s="2" t="s">
        <v>4917</v>
      </c>
      <c r="C9238" s="2" t="s">
        <v>4454</v>
      </c>
      <c r="D9238" s="2" t="str">
        <f>VLOOKUP(C9238,'Datos de estudiantes'!$B$2:$C$33,2,0)</f>
        <v>josue joel</v>
      </c>
      <c r="E9238" s="2" t="str">
        <f>VLOOKUP(C9238,'Datos de estudiantes'!$B$2:$D$33,3,0)</f>
        <v>castro peralta</v>
      </c>
      <c r="F9238" s="9" t="s">
        <v>4910</v>
      </c>
      <c r="G9238" s="9" t="s">
        <v>4911</v>
      </c>
      <c r="H9238">
        <v>50</v>
      </c>
      <c r="I9238">
        <v>9</v>
      </c>
      <c r="J9238">
        <v>2</v>
      </c>
      <c r="K9238" t="str">
        <f>VLOOKUP(C9238,'Datos de estudiantes'!$B$2:$F$33,5,0)</f>
        <v>Universidad o Superior</v>
      </c>
      <c r="L9238" s="2" t="s">
        <v>4453</v>
      </c>
      <c r="M9238" t="str">
        <f>VLOOKUP(C9238,'Datos de estudiantes'!$B$2:$G$33,6,0)</f>
        <v>Masculino</v>
      </c>
    </row>
    <row r="9239" spans="1:13">
      <c r="A9239" s="6">
        <v>9357</v>
      </c>
      <c r="B9239" s="2" t="s">
        <v>456</v>
      </c>
      <c r="C9239" s="2" t="s">
        <v>4464</v>
      </c>
      <c r="D9239" s="2" t="str">
        <f>VLOOKUP(C9239,'Datos de estudiantes'!$B$2:$C$33,2,0)</f>
        <v>cristina</v>
      </c>
      <c r="E9239" s="2" t="str">
        <f>VLOOKUP(C9239,'Datos de estudiantes'!$B$2:$D$33,3,0)</f>
        <v>cardona veliz</v>
      </c>
      <c r="F9239" s="9" t="s">
        <v>4918</v>
      </c>
      <c r="G9239" s="9" t="s">
        <v>4919</v>
      </c>
      <c r="H9239">
        <v>37</v>
      </c>
      <c r="I9239">
        <v>14</v>
      </c>
      <c r="J9239">
        <v>1</v>
      </c>
      <c r="K9239" t="str">
        <f>VLOOKUP(C9239,'Datos de estudiantes'!$B$2:$F$33,5,0)</f>
        <v>Colegio</v>
      </c>
      <c r="L9239" s="2" t="s">
        <v>4453</v>
      </c>
      <c r="M9239" t="str">
        <f>VLOOKUP(C9239,'Datos de estudiantes'!$B$2:$G$33,6,0)</f>
        <v>Femenino</v>
      </c>
    </row>
    <row r="9240" spans="1:13">
      <c r="A9240" s="6">
        <v>9358</v>
      </c>
      <c r="B9240" s="2" t="s">
        <v>302</v>
      </c>
      <c r="C9240" s="2" t="s">
        <v>4460</v>
      </c>
      <c r="D9240" s="2" t="str">
        <f>VLOOKUP(C9240,'Datos de estudiantes'!$B$2:$C$33,2,0)</f>
        <v>yolanda betty</v>
      </c>
      <c r="E9240" s="2" t="str">
        <f>VLOOKUP(C9240,'Datos de estudiantes'!$B$2:$D$33,3,0)</f>
        <v>sanchez fernandez</v>
      </c>
      <c r="F9240" s="9" t="s">
        <v>4918</v>
      </c>
      <c r="G9240" s="9" t="s">
        <v>4919</v>
      </c>
      <c r="H9240">
        <v>38</v>
      </c>
      <c r="I9240">
        <v>15</v>
      </c>
      <c r="J9240">
        <v>1</v>
      </c>
      <c r="K9240" t="str">
        <f>VLOOKUP(C9240,'Datos de estudiantes'!$B$2:$F$33,5,0)</f>
        <v>Escuela o inferior</v>
      </c>
      <c r="L9240" s="2" t="s">
        <v>4453</v>
      </c>
      <c r="M9240" t="str">
        <f>VLOOKUP(C9240,'Datos de estudiantes'!$B$2:$G$33,6,0)</f>
        <v>Femenino</v>
      </c>
    </row>
    <row r="9241" spans="1:13">
      <c r="A9241" s="6">
        <v>9359</v>
      </c>
      <c r="B9241" s="2" t="s">
        <v>456</v>
      </c>
      <c r="C9241" s="2" t="s">
        <v>4468</v>
      </c>
      <c r="D9241" s="2" t="str">
        <f>VLOOKUP(C9241,'Datos de estudiantes'!$B$2:$C$33,2,0)</f>
        <v>allison ainhoa</v>
      </c>
      <c r="E9241" s="2" t="str">
        <f>VLOOKUP(C9241,'Datos de estudiantes'!$B$2:$D$33,3,0)</f>
        <v>gómez naranjo</v>
      </c>
      <c r="F9241" s="9" t="s">
        <v>4918</v>
      </c>
      <c r="G9241" s="9" t="s">
        <v>4919</v>
      </c>
      <c r="H9241">
        <v>37</v>
      </c>
      <c r="I9241">
        <v>14</v>
      </c>
      <c r="J9241">
        <v>1</v>
      </c>
      <c r="K9241" t="str">
        <f>VLOOKUP(C9241,'Datos de estudiantes'!$B$2:$F$33,5,0)</f>
        <v>Universidad o Superior</v>
      </c>
      <c r="L9241" s="2" t="s">
        <v>4453</v>
      </c>
      <c r="M9241" t="str">
        <f>VLOOKUP(C9241,'Datos de estudiantes'!$B$2:$G$33,6,0)</f>
        <v>Femenino</v>
      </c>
    </row>
    <row r="9242" spans="1:13">
      <c r="A9242" s="6">
        <v>9360</v>
      </c>
      <c r="B9242" s="2" t="s">
        <v>4920</v>
      </c>
      <c r="C9242" s="2" t="s">
        <v>4460</v>
      </c>
      <c r="D9242" s="2" t="str">
        <f>VLOOKUP(C9242,'Datos de estudiantes'!$B$2:$C$33,2,0)</f>
        <v>yolanda betty</v>
      </c>
      <c r="E9242" s="2" t="str">
        <f>VLOOKUP(C9242,'Datos de estudiantes'!$B$2:$D$33,3,0)</f>
        <v>sanchez fernandez</v>
      </c>
      <c r="F9242" s="9" t="s">
        <v>4918</v>
      </c>
      <c r="G9242" s="9" t="s">
        <v>4919</v>
      </c>
      <c r="H9242">
        <v>6</v>
      </c>
      <c r="I9242">
        <v>9</v>
      </c>
      <c r="J9242">
        <v>1</v>
      </c>
      <c r="K9242" t="str">
        <f>VLOOKUP(C9242,'Datos de estudiantes'!$B$2:$F$33,5,0)</f>
        <v>Escuela o inferior</v>
      </c>
      <c r="L9242" s="2" t="s">
        <v>4453</v>
      </c>
      <c r="M9242" t="str">
        <f>VLOOKUP(C9242,'Datos de estudiantes'!$B$2:$G$33,6,0)</f>
        <v>Femenino</v>
      </c>
    </row>
    <row r="9243" spans="1:13">
      <c r="A9243" s="6">
        <v>9361</v>
      </c>
      <c r="B9243" s="2" t="s">
        <v>981</v>
      </c>
      <c r="C9243" s="2" t="s">
        <v>4460</v>
      </c>
      <c r="D9243" s="2" t="str">
        <f>VLOOKUP(C9243,'Datos de estudiantes'!$B$2:$C$33,2,0)</f>
        <v>yolanda betty</v>
      </c>
      <c r="E9243" s="2" t="str">
        <f>VLOOKUP(C9243,'Datos de estudiantes'!$B$2:$D$33,3,0)</f>
        <v>sanchez fernandez</v>
      </c>
      <c r="F9243" s="9" t="s">
        <v>4918</v>
      </c>
      <c r="G9243" s="9" t="s">
        <v>4919</v>
      </c>
      <c r="H9243">
        <v>30</v>
      </c>
      <c r="I9243">
        <v>8</v>
      </c>
      <c r="J9243">
        <v>1</v>
      </c>
      <c r="K9243" t="str">
        <f>VLOOKUP(C9243,'Datos de estudiantes'!$B$2:$F$33,5,0)</f>
        <v>Escuela o inferior</v>
      </c>
      <c r="L9243" s="2" t="s">
        <v>4453</v>
      </c>
      <c r="M9243" t="str">
        <f>VLOOKUP(C9243,'Datos de estudiantes'!$B$2:$G$33,6,0)</f>
        <v>Femenino</v>
      </c>
    </row>
    <row r="9244" spans="1:13">
      <c r="A9244" s="6">
        <v>9362</v>
      </c>
      <c r="B9244" s="2" t="s">
        <v>456</v>
      </c>
      <c r="C9244" s="2" t="s">
        <v>4460</v>
      </c>
      <c r="D9244" s="2" t="str">
        <f>VLOOKUP(C9244,'Datos de estudiantes'!$B$2:$C$33,2,0)</f>
        <v>yolanda betty</v>
      </c>
      <c r="E9244" s="2" t="str">
        <f>VLOOKUP(C9244,'Datos de estudiantes'!$B$2:$D$33,3,0)</f>
        <v>sanchez fernandez</v>
      </c>
      <c r="F9244" s="9" t="s">
        <v>4918</v>
      </c>
      <c r="G9244" s="9" t="s">
        <v>4919</v>
      </c>
      <c r="H9244">
        <v>37</v>
      </c>
      <c r="I9244">
        <v>14</v>
      </c>
      <c r="J9244">
        <v>1</v>
      </c>
      <c r="K9244" t="str">
        <f>VLOOKUP(C9244,'Datos de estudiantes'!$B$2:$F$33,5,0)</f>
        <v>Escuela o inferior</v>
      </c>
      <c r="L9244" s="2" t="s">
        <v>4453</v>
      </c>
      <c r="M9244" t="str">
        <f>VLOOKUP(C9244,'Datos de estudiantes'!$B$2:$G$33,6,0)</f>
        <v>Femenino</v>
      </c>
    </row>
    <row r="9245" spans="1:13">
      <c r="A9245" s="6">
        <v>9363</v>
      </c>
      <c r="B9245" s="2" t="s">
        <v>4921</v>
      </c>
      <c r="C9245" s="2" t="s">
        <v>4460</v>
      </c>
      <c r="D9245" s="2" t="str">
        <f>VLOOKUP(C9245,'Datos de estudiantes'!$B$2:$C$33,2,0)</f>
        <v>yolanda betty</v>
      </c>
      <c r="E9245" s="2" t="str">
        <f>VLOOKUP(C9245,'Datos de estudiantes'!$B$2:$D$33,3,0)</f>
        <v>sanchez fernandez</v>
      </c>
      <c r="F9245" s="9" t="s">
        <v>4918</v>
      </c>
      <c r="G9245" s="9" t="s">
        <v>4919</v>
      </c>
      <c r="H9245">
        <v>31</v>
      </c>
      <c r="I9245">
        <v>11</v>
      </c>
      <c r="J9245">
        <v>1</v>
      </c>
      <c r="K9245" t="str">
        <f>VLOOKUP(C9245,'Datos de estudiantes'!$B$2:$F$33,5,0)</f>
        <v>Escuela o inferior</v>
      </c>
      <c r="L9245" s="2" t="s">
        <v>4453</v>
      </c>
      <c r="M9245" t="str">
        <f>VLOOKUP(C9245,'Datos de estudiantes'!$B$2:$G$33,6,0)</f>
        <v>Femenino</v>
      </c>
    </row>
    <row r="9246" spans="1:13">
      <c r="A9246" s="6">
        <v>9364</v>
      </c>
      <c r="B9246" s="2" t="s">
        <v>1942</v>
      </c>
      <c r="C9246" s="2" t="s">
        <v>4460</v>
      </c>
      <c r="D9246" s="2" t="str">
        <f>VLOOKUP(C9246,'Datos de estudiantes'!$B$2:$C$33,2,0)</f>
        <v>yolanda betty</v>
      </c>
      <c r="E9246" s="2" t="str">
        <f>VLOOKUP(C9246,'Datos de estudiantes'!$B$2:$D$33,3,0)</f>
        <v>sanchez fernandez</v>
      </c>
      <c r="F9246" s="9" t="s">
        <v>4918</v>
      </c>
      <c r="G9246" s="9" t="s">
        <v>4919</v>
      </c>
      <c r="H9246">
        <v>28</v>
      </c>
      <c r="I9246">
        <v>8</v>
      </c>
      <c r="J9246">
        <v>1</v>
      </c>
      <c r="K9246" t="str">
        <f>VLOOKUP(C9246,'Datos de estudiantes'!$B$2:$F$33,5,0)</f>
        <v>Escuela o inferior</v>
      </c>
      <c r="L9246" s="2" t="s">
        <v>4453</v>
      </c>
      <c r="M9246" t="str">
        <f>VLOOKUP(C9246,'Datos de estudiantes'!$B$2:$G$33,6,0)</f>
        <v>Femenino</v>
      </c>
    </row>
    <row r="9247" spans="1:13">
      <c r="A9247" s="6">
        <v>9365</v>
      </c>
      <c r="B9247" s="2" t="s">
        <v>4007</v>
      </c>
      <c r="C9247" s="2" t="s">
        <v>4464</v>
      </c>
      <c r="D9247" s="2" t="str">
        <f>VLOOKUP(C9247,'Datos de estudiantes'!$B$2:$C$33,2,0)</f>
        <v>cristina</v>
      </c>
      <c r="E9247" s="2" t="str">
        <f>VLOOKUP(C9247,'Datos de estudiantes'!$B$2:$D$33,3,0)</f>
        <v>cardona veliz</v>
      </c>
      <c r="F9247" s="9" t="s">
        <v>4918</v>
      </c>
      <c r="G9247" s="9" t="s">
        <v>4919</v>
      </c>
      <c r="H9247">
        <v>15</v>
      </c>
      <c r="I9247">
        <v>13</v>
      </c>
      <c r="J9247">
        <v>2</v>
      </c>
      <c r="K9247" t="str">
        <f>VLOOKUP(C9247,'Datos de estudiantes'!$B$2:$F$33,5,0)</f>
        <v>Colegio</v>
      </c>
      <c r="L9247" s="2" t="s">
        <v>4453</v>
      </c>
      <c r="M9247" t="str">
        <f>VLOOKUP(C9247,'Datos de estudiantes'!$B$2:$G$33,6,0)</f>
        <v>Femenino</v>
      </c>
    </row>
    <row r="9248" spans="1:13">
      <c r="A9248" s="6">
        <v>9371</v>
      </c>
      <c r="B9248" s="2" t="s">
        <v>4922</v>
      </c>
      <c r="C9248" s="2" t="s">
        <v>4454</v>
      </c>
      <c r="D9248" s="2" t="str">
        <f>VLOOKUP(C9248,'Datos de estudiantes'!$B$2:$C$33,2,0)</f>
        <v>josue joel</v>
      </c>
      <c r="E9248" s="2" t="str">
        <f>VLOOKUP(C9248,'Datos de estudiantes'!$B$2:$D$33,3,0)</f>
        <v>castro peralta</v>
      </c>
      <c r="F9248" s="9" t="s">
        <v>4923</v>
      </c>
      <c r="G9248" s="9" t="s">
        <v>4924</v>
      </c>
      <c r="H9248">
        <v>8</v>
      </c>
      <c r="I9248">
        <v>6</v>
      </c>
      <c r="J9248">
        <v>1</v>
      </c>
      <c r="K9248" t="str">
        <f>VLOOKUP(C9248,'Datos de estudiantes'!$B$2:$F$33,5,0)</f>
        <v>Universidad o Superior</v>
      </c>
      <c r="L9248" s="2" t="s">
        <v>4453</v>
      </c>
      <c r="M9248" t="str">
        <f>VLOOKUP(C9248,'Datos de estudiantes'!$B$2:$G$33,6,0)</f>
        <v>Masculino</v>
      </c>
    </row>
    <row r="9249" spans="1:13">
      <c r="A9249" s="6">
        <v>9368</v>
      </c>
      <c r="B9249" s="2" t="s">
        <v>4904</v>
      </c>
      <c r="C9249" s="2" t="s">
        <v>4454</v>
      </c>
      <c r="D9249" s="2" t="str">
        <f>VLOOKUP(C9249,'Datos de estudiantes'!$B$2:$C$33,2,0)</f>
        <v>josue joel</v>
      </c>
      <c r="E9249" s="2" t="str">
        <f>VLOOKUP(C9249,'Datos de estudiantes'!$B$2:$D$33,3,0)</f>
        <v>castro peralta</v>
      </c>
      <c r="F9249" s="9" t="s">
        <v>4923</v>
      </c>
      <c r="G9249" s="9" t="s">
        <v>4924</v>
      </c>
      <c r="H9249">
        <v>38</v>
      </c>
      <c r="I9249">
        <v>12</v>
      </c>
      <c r="J9249">
        <v>1</v>
      </c>
      <c r="K9249" t="str">
        <f>VLOOKUP(C9249,'Datos de estudiantes'!$B$2:$F$33,5,0)</f>
        <v>Universidad o Superior</v>
      </c>
      <c r="L9249" s="2" t="s">
        <v>4453</v>
      </c>
      <c r="M9249" t="str">
        <f>VLOOKUP(C9249,'Datos de estudiantes'!$B$2:$G$33,6,0)</f>
        <v>Masculino</v>
      </c>
    </row>
    <row r="9250" spans="1:13">
      <c r="A9250" s="6">
        <v>9370</v>
      </c>
      <c r="B9250" s="2" t="s">
        <v>4925</v>
      </c>
      <c r="C9250" s="2" t="s">
        <v>4450</v>
      </c>
      <c r="D9250" s="2" t="str">
        <f>VLOOKUP(C9250,'Datos de estudiantes'!$B$2:$C$33,2,0)</f>
        <v>darwin david</v>
      </c>
      <c r="E9250" s="2" t="str">
        <f>VLOOKUP(C9250,'Datos de estudiantes'!$B$2:$D$33,3,0)</f>
        <v>vera rojas</v>
      </c>
      <c r="F9250" s="9" t="s">
        <v>4923</v>
      </c>
      <c r="G9250" s="9" t="s">
        <v>4924</v>
      </c>
      <c r="H9250">
        <v>32</v>
      </c>
      <c r="I9250">
        <v>8</v>
      </c>
      <c r="J9250">
        <v>1</v>
      </c>
      <c r="K9250" t="str">
        <f>VLOOKUP(C9250,'Datos de estudiantes'!$B$2:$F$33,5,0)</f>
        <v>Colegio</v>
      </c>
      <c r="L9250" s="2" t="s">
        <v>4453</v>
      </c>
      <c r="M9250" t="str">
        <f>VLOOKUP(C9250,'Datos de estudiantes'!$B$2:$G$33,6,0)</f>
        <v>Masculino</v>
      </c>
    </row>
    <row r="9251" spans="1:13">
      <c r="A9251" s="6">
        <v>9366</v>
      </c>
      <c r="B9251" s="2" t="s">
        <v>4818</v>
      </c>
      <c r="C9251" s="2" t="s">
        <v>4455</v>
      </c>
      <c r="D9251" s="2" t="str">
        <f>VLOOKUP(C9251,'Datos de estudiantes'!$B$2:$C$33,2,0)</f>
        <v>domingo fernado</v>
      </c>
      <c r="E9251" s="2" t="str">
        <f>VLOOKUP(C9251,'Datos de estudiantes'!$B$2:$D$33,3,0)</f>
        <v>sanchez fernandez</v>
      </c>
      <c r="F9251" s="9" t="s">
        <v>4923</v>
      </c>
      <c r="G9251" s="9" t="s">
        <v>4924</v>
      </c>
      <c r="H9251">
        <v>17</v>
      </c>
      <c r="I9251">
        <v>12</v>
      </c>
      <c r="J9251">
        <v>1</v>
      </c>
      <c r="K9251" t="str">
        <f>VLOOKUP(C9251,'Datos de estudiantes'!$B$2:$F$33,5,0)</f>
        <v>Escuela o inferior</v>
      </c>
      <c r="L9251" s="2" t="s">
        <v>4453</v>
      </c>
      <c r="M9251" t="str">
        <f>VLOOKUP(C9251,'Datos de estudiantes'!$B$2:$G$33,6,0)</f>
        <v>Masculino</v>
      </c>
    </row>
    <row r="9252" spans="1:13">
      <c r="A9252" s="6">
        <v>9369</v>
      </c>
      <c r="B9252" s="2" t="s">
        <v>4818</v>
      </c>
      <c r="C9252" s="2" t="s">
        <v>4450</v>
      </c>
      <c r="D9252" s="2" t="str">
        <f>VLOOKUP(C9252,'Datos de estudiantes'!$B$2:$C$33,2,0)</f>
        <v>darwin david</v>
      </c>
      <c r="E9252" s="2" t="str">
        <f>VLOOKUP(C9252,'Datos de estudiantes'!$B$2:$D$33,3,0)</f>
        <v>vera rojas</v>
      </c>
      <c r="F9252" s="9" t="s">
        <v>4923</v>
      </c>
      <c r="G9252" s="9" t="s">
        <v>4924</v>
      </c>
      <c r="H9252">
        <v>17</v>
      </c>
      <c r="I9252">
        <v>12</v>
      </c>
      <c r="J9252">
        <v>1</v>
      </c>
      <c r="K9252" t="str">
        <f>VLOOKUP(C9252,'Datos de estudiantes'!$B$2:$F$33,5,0)</f>
        <v>Colegio</v>
      </c>
      <c r="L9252" s="2" t="s">
        <v>4453</v>
      </c>
      <c r="M9252" t="str">
        <f>VLOOKUP(C9252,'Datos de estudiantes'!$B$2:$G$33,6,0)</f>
        <v>Masculino</v>
      </c>
    </row>
    <row r="9253" spans="1:13">
      <c r="A9253" s="6">
        <v>9367</v>
      </c>
      <c r="B9253" s="2" t="s">
        <v>4926</v>
      </c>
      <c r="C9253" s="2" t="s">
        <v>4455</v>
      </c>
      <c r="D9253" s="2" t="str">
        <f>VLOOKUP(C9253,'Datos de estudiantes'!$B$2:$C$33,2,0)</f>
        <v>domingo fernado</v>
      </c>
      <c r="E9253" s="2" t="str">
        <f>VLOOKUP(C9253,'Datos de estudiantes'!$B$2:$D$33,3,0)</f>
        <v>sanchez fernandez</v>
      </c>
      <c r="F9253" s="9" t="s">
        <v>4923</v>
      </c>
      <c r="G9253" s="9" t="s">
        <v>4924</v>
      </c>
      <c r="H9253">
        <v>13</v>
      </c>
      <c r="I9253">
        <v>8</v>
      </c>
      <c r="J9253">
        <v>1</v>
      </c>
      <c r="K9253" t="str">
        <f>VLOOKUP(C9253,'Datos de estudiantes'!$B$2:$F$33,5,0)</f>
        <v>Escuela o inferior</v>
      </c>
      <c r="L9253" s="2" t="s">
        <v>4453</v>
      </c>
      <c r="M9253" t="str">
        <f>VLOOKUP(C9253,'Datos de estudiantes'!$B$2:$G$33,6,0)</f>
        <v>Masculino</v>
      </c>
    </row>
    <row r="9254" spans="1:13">
      <c r="A9254" s="6">
        <v>9372</v>
      </c>
      <c r="B9254" s="2" t="s">
        <v>4927</v>
      </c>
      <c r="C9254" s="2" t="s">
        <v>4460</v>
      </c>
      <c r="D9254" s="2" t="str">
        <f>VLOOKUP(C9254,'Datos de estudiantes'!$B$2:$C$33,2,0)</f>
        <v>yolanda betty</v>
      </c>
      <c r="E9254" s="2" t="str">
        <f>VLOOKUP(C9254,'Datos de estudiantes'!$B$2:$D$33,3,0)</f>
        <v>sanchez fernandez</v>
      </c>
      <c r="F9254" s="9" t="s">
        <v>4928</v>
      </c>
      <c r="G9254" s="9" t="s">
        <v>4929</v>
      </c>
      <c r="H9254">
        <v>52</v>
      </c>
      <c r="I9254">
        <v>11</v>
      </c>
      <c r="J9254">
        <v>1</v>
      </c>
      <c r="K9254" t="str">
        <f>VLOOKUP(C9254,'Datos de estudiantes'!$B$2:$F$33,5,0)</f>
        <v>Escuela o inferior</v>
      </c>
      <c r="L9254" s="2" t="s">
        <v>4453</v>
      </c>
      <c r="M9254" t="str">
        <f>VLOOKUP(C9254,'Datos de estudiantes'!$B$2:$G$33,6,0)</f>
        <v>Femenino</v>
      </c>
    </row>
    <row r="9255" spans="1:13">
      <c r="A9255" s="6">
        <v>9373</v>
      </c>
      <c r="B9255" s="2" t="s">
        <v>4930</v>
      </c>
      <c r="C9255" s="2" t="s">
        <v>4460</v>
      </c>
      <c r="D9255" s="2" t="str">
        <f>VLOOKUP(C9255,'Datos de estudiantes'!$B$2:$C$33,2,0)</f>
        <v>yolanda betty</v>
      </c>
      <c r="E9255" s="2" t="str">
        <f>VLOOKUP(C9255,'Datos de estudiantes'!$B$2:$D$33,3,0)</f>
        <v>sanchez fernandez</v>
      </c>
      <c r="F9255" s="9" t="s">
        <v>4928</v>
      </c>
      <c r="G9255" s="9" t="s">
        <v>4929</v>
      </c>
      <c r="H9255">
        <v>66</v>
      </c>
      <c r="I9255">
        <v>7</v>
      </c>
      <c r="J9255">
        <v>1</v>
      </c>
      <c r="K9255" t="str">
        <f>VLOOKUP(C9255,'Datos de estudiantes'!$B$2:$F$33,5,0)</f>
        <v>Escuela o inferior</v>
      </c>
      <c r="L9255" s="2" t="s">
        <v>4453</v>
      </c>
      <c r="M9255" t="str">
        <f>VLOOKUP(C9255,'Datos de estudiantes'!$B$2:$G$33,6,0)</f>
        <v>Femenino</v>
      </c>
    </row>
    <row r="9256" spans="1:13">
      <c r="A9256" s="6">
        <v>9374</v>
      </c>
      <c r="B9256" s="2" t="s">
        <v>101</v>
      </c>
      <c r="C9256" s="2" t="s">
        <v>4464</v>
      </c>
      <c r="D9256" s="2" t="str">
        <f>VLOOKUP(C9256,'Datos de estudiantes'!$B$2:$C$33,2,0)</f>
        <v>cristina</v>
      </c>
      <c r="E9256" s="2" t="str">
        <f>VLOOKUP(C9256,'Datos de estudiantes'!$B$2:$D$33,3,0)</f>
        <v>cardona veliz</v>
      </c>
      <c r="F9256" s="9" t="s">
        <v>4928</v>
      </c>
      <c r="G9256" s="9" t="s">
        <v>4929</v>
      </c>
      <c r="H9256">
        <v>20</v>
      </c>
      <c r="I9256">
        <v>10</v>
      </c>
      <c r="J9256">
        <v>1</v>
      </c>
      <c r="K9256" t="str">
        <f>VLOOKUP(C9256,'Datos de estudiantes'!$B$2:$F$33,5,0)</f>
        <v>Colegio</v>
      </c>
      <c r="L9256" s="2" t="s">
        <v>4453</v>
      </c>
      <c r="M9256" t="str">
        <f>VLOOKUP(C9256,'Datos de estudiantes'!$B$2:$G$33,6,0)</f>
        <v>Femenino</v>
      </c>
    </row>
    <row r="9257" spans="1:13">
      <c r="A9257" s="6">
        <v>9375</v>
      </c>
      <c r="B9257" s="2" t="s">
        <v>4931</v>
      </c>
      <c r="C9257" s="2" t="s">
        <v>4460</v>
      </c>
      <c r="D9257" s="2" t="str">
        <f>VLOOKUP(C9257,'Datos de estudiantes'!$B$2:$C$33,2,0)</f>
        <v>yolanda betty</v>
      </c>
      <c r="E9257" s="2" t="str">
        <f>VLOOKUP(C9257,'Datos de estudiantes'!$B$2:$D$33,3,0)</f>
        <v>sanchez fernandez</v>
      </c>
      <c r="F9257" s="9" t="s">
        <v>4928</v>
      </c>
      <c r="G9257" s="9" t="s">
        <v>4929</v>
      </c>
      <c r="H9257">
        <v>46</v>
      </c>
      <c r="I9257">
        <v>9</v>
      </c>
      <c r="J9257">
        <v>1</v>
      </c>
      <c r="K9257" t="str">
        <f>VLOOKUP(C9257,'Datos de estudiantes'!$B$2:$F$33,5,0)</f>
        <v>Escuela o inferior</v>
      </c>
      <c r="L9257" s="2" t="s">
        <v>4453</v>
      </c>
      <c r="M9257" t="str">
        <f>VLOOKUP(C9257,'Datos de estudiantes'!$B$2:$G$33,6,0)</f>
        <v>Femenino</v>
      </c>
    </row>
    <row r="9258" spans="1:13">
      <c r="A9258" s="6">
        <v>9376</v>
      </c>
      <c r="B9258" s="2" t="s">
        <v>765</v>
      </c>
      <c r="C9258" s="2" t="s">
        <v>4460</v>
      </c>
      <c r="D9258" s="2" t="str">
        <f>VLOOKUP(C9258,'Datos de estudiantes'!$B$2:$C$33,2,0)</f>
        <v>yolanda betty</v>
      </c>
      <c r="E9258" s="2" t="str">
        <f>VLOOKUP(C9258,'Datos de estudiantes'!$B$2:$D$33,3,0)</f>
        <v>sanchez fernandez</v>
      </c>
      <c r="F9258" s="9" t="s">
        <v>4928</v>
      </c>
      <c r="G9258" s="9" t="s">
        <v>4929</v>
      </c>
      <c r="H9258">
        <v>23</v>
      </c>
      <c r="I9258">
        <v>9</v>
      </c>
      <c r="J9258">
        <v>1</v>
      </c>
      <c r="K9258" t="str">
        <f>VLOOKUP(C9258,'Datos de estudiantes'!$B$2:$F$33,5,0)</f>
        <v>Escuela o inferior</v>
      </c>
      <c r="L9258" s="2" t="s">
        <v>4453</v>
      </c>
      <c r="M9258" t="str">
        <f>VLOOKUP(C9258,'Datos de estudiantes'!$B$2:$G$33,6,0)</f>
        <v>Femenino</v>
      </c>
    </row>
    <row r="9259" spans="1:13">
      <c r="A9259" s="6">
        <v>9377</v>
      </c>
      <c r="B9259" s="2" t="s">
        <v>101</v>
      </c>
      <c r="C9259" s="2" t="s">
        <v>4468</v>
      </c>
      <c r="D9259" s="2" t="str">
        <f>VLOOKUP(C9259,'Datos de estudiantes'!$B$2:$C$33,2,0)</f>
        <v>allison ainhoa</v>
      </c>
      <c r="E9259" s="2" t="str">
        <f>VLOOKUP(C9259,'Datos de estudiantes'!$B$2:$D$33,3,0)</f>
        <v>gómez naranjo</v>
      </c>
      <c r="F9259" s="9" t="s">
        <v>4928</v>
      </c>
      <c r="G9259" s="9" t="s">
        <v>4929</v>
      </c>
      <c r="H9259">
        <v>20</v>
      </c>
      <c r="I9259">
        <v>10</v>
      </c>
      <c r="J9259">
        <v>1</v>
      </c>
      <c r="K9259" t="str">
        <f>VLOOKUP(C9259,'Datos de estudiantes'!$B$2:$F$33,5,0)</f>
        <v>Universidad o Superior</v>
      </c>
      <c r="L9259" s="2" t="s">
        <v>4453</v>
      </c>
      <c r="M9259" t="str">
        <f>VLOOKUP(C9259,'Datos de estudiantes'!$B$2:$G$33,6,0)</f>
        <v>Femenino</v>
      </c>
    </row>
    <row r="9260" spans="1:13">
      <c r="A9260" s="6">
        <v>9378</v>
      </c>
      <c r="B9260" s="2" t="s">
        <v>4927</v>
      </c>
      <c r="C9260" s="2" t="s">
        <v>4464</v>
      </c>
      <c r="D9260" s="2" t="str">
        <f>VLOOKUP(C9260,'Datos de estudiantes'!$B$2:$C$33,2,0)</f>
        <v>cristina</v>
      </c>
      <c r="E9260" s="2" t="str">
        <f>VLOOKUP(C9260,'Datos de estudiantes'!$B$2:$D$33,3,0)</f>
        <v>cardona veliz</v>
      </c>
      <c r="F9260" s="9" t="s">
        <v>4928</v>
      </c>
      <c r="G9260" s="9" t="s">
        <v>4929</v>
      </c>
      <c r="H9260">
        <v>52</v>
      </c>
      <c r="I9260">
        <v>11</v>
      </c>
      <c r="J9260">
        <v>1</v>
      </c>
      <c r="K9260" t="str">
        <f>VLOOKUP(C9260,'Datos de estudiantes'!$B$2:$F$33,5,0)</f>
        <v>Colegio</v>
      </c>
      <c r="L9260" s="2" t="s">
        <v>4453</v>
      </c>
      <c r="M9260" t="str">
        <f>VLOOKUP(C9260,'Datos de estudiantes'!$B$2:$G$33,6,0)</f>
        <v>Femenino</v>
      </c>
    </row>
    <row r="9261" spans="1:13">
      <c r="A9261" s="6">
        <v>9379</v>
      </c>
      <c r="B9261" s="2" t="s">
        <v>4932</v>
      </c>
      <c r="C9261" s="2" t="s">
        <v>4460</v>
      </c>
      <c r="D9261" s="2" t="str">
        <f>VLOOKUP(C9261,'Datos de estudiantes'!$B$2:$C$33,2,0)</f>
        <v>yolanda betty</v>
      </c>
      <c r="E9261" s="2" t="str">
        <f>VLOOKUP(C9261,'Datos de estudiantes'!$B$2:$D$33,3,0)</f>
        <v>sanchez fernandez</v>
      </c>
      <c r="F9261" s="9" t="s">
        <v>4928</v>
      </c>
      <c r="G9261" s="9" t="s">
        <v>4929</v>
      </c>
      <c r="H9261">
        <v>34</v>
      </c>
      <c r="I9261">
        <v>9</v>
      </c>
      <c r="J9261">
        <v>1</v>
      </c>
      <c r="K9261" t="str">
        <f>VLOOKUP(C9261,'Datos de estudiantes'!$B$2:$F$33,5,0)</f>
        <v>Escuela o inferior</v>
      </c>
      <c r="L9261" s="2" t="s">
        <v>4453</v>
      </c>
      <c r="M9261" t="str">
        <f>VLOOKUP(C9261,'Datos de estudiantes'!$B$2:$G$33,6,0)</f>
        <v>Femenino</v>
      </c>
    </row>
    <row r="9262" spans="1:13">
      <c r="A9262" s="6">
        <v>9380</v>
      </c>
      <c r="B9262" s="2" t="s">
        <v>4007</v>
      </c>
      <c r="C9262" s="2" t="s">
        <v>4464</v>
      </c>
      <c r="D9262" s="2" t="str">
        <f>VLOOKUP(C9262,'Datos de estudiantes'!$B$2:$C$33,2,0)</f>
        <v>cristina</v>
      </c>
      <c r="E9262" s="2" t="str">
        <f>VLOOKUP(C9262,'Datos de estudiantes'!$B$2:$D$33,3,0)</f>
        <v>cardona veliz</v>
      </c>
      <c r="F9262" s="9" t="s">
        <v>4928</v>
      </c>
      <c r="G9262" s="9" t="s">
        <v>4929</v>
      </c>
      <c r="H9262">
        <v>11</v>
      </c>
      <c r="I9262">
        <v>13</v>
      </c>
      <c r="J9262">
        <v>1</v>
      </c>
      <c r="K9262" t="str">
        <f>VLOOKUP(C9262,'Datos de estudiantes'!$B$2:$F$33,5,0)</f>
        <v>Colegio</v>
      </c>
      <c r="L9262" s="2" t="s">
        <v>4453</v>
      </c>
      <c r="M9262" t="str">
        <f>VLOOKUP(C9262,'Datos de estudiantes'!$B$2:$G$33,6,0)</f>
        <v>Femenino</v>
      </c>
    </row>
    <row r="9263" spans="1:13">
      <c r="A9263" s="6">
        <v>9381</v>
      </c>
      <c r="B9263" s="2" t="s">
        <v>101</v>
      </c>
      <c r="C9263" s="2" t="s">
        <v>4460</v>
      </c>
      <c r="D9263" s="2" t="str">
        <f>VLOOKUP(C9263,'Datos de estudiantes'!$B$2:$C$33,2,0)</f>
        <v>yolanda betty</v>
      </c>
      <c r="E9263" s="2" t="str">
        <f>VLOOKUP(C9263,'Datos de estudiantes'!$B$2:$D$33,3,0)</f>
        <v>sanchez fernandez</v>
      </c>
      <c r="F9263" s="9" t="s">
        <v>4928</v>
      </c>
      <c r="G9263" s="9" t="s">
        <v>4929</v>
      </c>
      <c r="H9263">
        <v>20</v>
      </c>
      <c r="I9263">
        <v>10</v>
      </c>
      <c r="J9263">
        <v>1</v>
      </c>
      <c r="K9263" t="str">
        <f>VLOOKUP(C9263,'Datos de estudiantes'!$B$2:$F$33,5,0)</f>
        <v>Escuela o inferior</v>
      </c>
      <c r="L9263" s="2" t="s">
        <v>4453</v>
      </c>
      <c r="M9263" t="str">
        <f>VLOOKUP(C9263,'Datos de estudiantes'!$B$2:$G$33,6,0)</f>
        <v>Femenino</v>
      </c>
    </row>
    <row r="9264" spans="1:13">
      <c r="A9264" s="6">
        <v>9382</v>
      </c>
      <c r="B9264" s="2" t="s">
        <v>2321</v>
      </c>
      <c r="C9264" s="2" t="s">
        <v>4455</v>
      </c>
      <c r="D9264" s="2" t="str">
        <f>VLOOKUP(C9264,'Datos de estudiantes'!$B$2:$C$33,2,0)</f>
        <v>domingo fernado</v>
      </c>
      <c r="E9264" s="2" t="str">
        <f>VLOOKUP(C9264,'Datos de estudiantes'!$B$2:$D$33,3,0)</f>
        <v>sanchez fernandez</v>
      </c>
      <c r="F9264" s="9" t="s">
        <v>4933</v>
      </c>
      <c r="G9264" s="9" t="s">
        <v>4934</v>
      </c>
      <c r="H9264">
        <v>71</v>
      </c>
      <c r="I9264">
        <v>10</v>
      </c>
      <c r="J9264">
        <v>1</v>
      </c>
      <c r="K9264" t="str">
        <f>VLOOKUP(C9264,'Datos de estudiantes'!$B$2:$F$33,5,0)</f>
        <v>Escuela o inferior</v>
      </c>
      <c r="L9264" s="2" t="s">
        <v>4453</v>
      </c>
      <c r="M9264" t="str">
        <f>VLOOKUP(C9264,'Datos de estudiantes'!$B$2:$G$33,6,0)</f>
        <v>Masculino</v>
      </c>
    </row>
    <row r="9265" spans="1:13">
      <c r="A9265" s="6">
        <v>9383</v>
      </c>
      <c r="B9265" s="2" t="s">
        <v>3816</v>
      </c>
      <c r="C9265" s="2" t="s">
        <v>4454</v>
      </c>
      <c r="D9265" s="2" t="str">
        <f>VLOOKUP(C9265,'Datos de estudiantes'!$B$2:$C$33,2,0)</f>
        <v>josue joel</v>
      </c>
      <c r="E9265" s="2" t="str">
        <f>VLOOKUP(C9265,'Datos de estudiantes'!$B$2:$D$33,3,0)</f>
        <v>castro peralta</v>
      </c>
      <c r="F9265" s="9" t="s">
        <v>4933</v>
      </c>
      <c r="G9265" s="9" t="s">
        <v>4934</v>
      </c>
      <c r="H9265">
        <v>85</v>
      </c>
      <c r="I9265">
        <v>14</v>
      </c>
      <c r="J9265">
        <v>1</v>
      </c>
      <c r="K9265" t="str">
        <f>VLOOKUP(C9265,'Datos de estudiantes'!$B$2:$F$33,5,0)</f>
        <v>Universidad o Superior</v>
      </c>
      <c r="L9265" s="2" t="s">
        <v>4453</v>
      </c>
      <c r="M9265" t="str">
        <f>VLOOKUP(C9265,'Datos de estudiantes'!$B$2:$G$33,6,0)</f>
        <v>Masculino</v>
      </c>
    </row>
    <row r="9266" spans="1:13">
      <c r="A9266" s="6">
        <v>9384</v>
      </c>
      <c r="B9266" s="2" t="s">
        <v>4935</v>
      </c>
      <c r="C9266" s="2" t="s">
        <v>4455</v>
      </c>
      <c r="D9266" s="2" t="str">
        <f>VLOOKUP(C9266,'Datos de estudiantes'!$B$2:$C$33,2,0)</f>
        <v>domingo fernado</v>
      </c>
      <c r="E9266" s="2" t="str">
        <f>VLOOKUP(C9266,'Datos de estudiantes'!$B$2:$D$33,3,0)</f>
        <v>sanchez fernandez</v>
      </c>
      <c r="F9266" s="9" t="s">
        <v>4933</v>
      </c>
      <c r="G9266" s="9" t="s">
        <v>4934</v>
      </c>
      <c r="H9266">
        <v>42</v>
      </c>
      <c r="I9266">
        <v>6</v>
      </c>
      <c r="J9266">
        <v>1</v>
      </c>
      <c r="K9266" t="str">
        <f>VLOOKUP(C9266,'Datos de estudiantes'!$B$2:$F$33,5,0)</f>
        <v>Escuela o inferior</v>
      </c>
      <c r="L9266" s="2" t="s">
        <v>4453</v>
      </c>
      <c r="M9266" t="str">
        <f>VLOOKUP(C9266,'Datos de estudiantes'!$B$2:$G$33,6,0)</f>
        <v>Masculino</v>
      </c>
    </row>
    <row r="9267" spans="1:13">
      <c r="A9267" s="6">
        <v>9385</v>
      </c>
      <c r="B9267" s="2" t="s">
        <v>3816</v>
      </c>
      <c r="C9267" s="2" t="s">
        <v>4455</v>
      </c>
      <c r="D9267" s="2" t="str">
        <f>VLOOKUP(C9267,'Datos de estudiantes'!$B$2:$C$33,2,0)</f>
        <v>domingo fernado</v>
      </c>
      <c r="E9267" s="2" t="str">
        <f>VLOOKUP(C9267,'Datos de estudiantes'!$B$2:$D$33,3,0)</f>
        <v>sanchez fernandez</v>
      </c>
      <c r="F9267" s="9" t="s">
        <v>4933</v>
      </c>
      <c r="G9267" s="9" t="s">
        <v>4934</v>
      </c>
      <c r="H9267">
        <v>85</v>
      </c>
      <c r="I9267">
        <v>14</v>
      </c>
      <c r="J9267">
        <v>1</v>
      </c>
      <c r="K9267" t="str">
        <f>VLOOKUP(C9267,'Datos de estudiantes'!$B$2:$F$33,5,0)</f>
        <v>Escuela o inferior</v>
      </c>
      <c r="L9267" s="2" t="s">
        <v>4453</v>
      </c>
      <c r="M9267" t="str">
        <f>VLOOKUP(C9267,'Datos de estudiantes'!$B$2:$G$33,6,0)</f>
        <v>Masculino</v>
      </c>
    </row>
    <row r="9268" spans="1:13">
      <c r="A9268" s="6">
        <v>9386</v>
      </c>
      <c r="B9268" s="2" t="s">
        <v>892</v>
      </c>
      <c r="C9268" s="2" t="s">
        <v>4450</v>
      </c>
      <c r="D9268" s="2" t="str">
        <f>VLOOKUP(C9268,'Datos de estudiantes'!$B$2:$C$33,2,0)</f>
        <v>darwin david</v>
      </c>
      <c r="E9268" s="2" t="str">
        <f>VLOOKUP(C9268,'Datos de estudiantes'!$B$2:$D$33,3,0)</f>
        <v>vera rojas</v>
      </c>
      <c r="F9268" s="9" t="s">
        <v>4933</v>
      </c>
      <c r="G9268" s="9" t="s">
        <v>4934</v>
      </c>
      <c r="H9268">
        <v>37</v>
      </c>
      <c r="I9268">
        <v>7</v>
      </c>
      <c r="J9268">
        <v>1</v>
      </c>
      <c r="K9268" t="str">
        <f>VLOOKUP(C9268,'Datos de estudiantes'!$B$2:$F$33,5,0)</f>
        <v>Colegio</v>
      </c>
      <c r="L9268" s="2" t="s">
        <v>4453</v>
      </c>
      <c r="M9268" t="str">
        <f>VLOOKUP(C9268,'Datos de estudiantes'!$B$2:$G$33,6,0)</f>
        <v>Masculino</v>
      </c>
    </row>
    <row r="9269" spans="1:13">
      <c r="A9269" s="6">
        <v>9387</v>
      </c>
      <c r="B9269" s="2" t="s">
        <v>4936</v>
      </c>
      <c r="C9269" s="2" t="s">
        <v>4450</v>
      </c>
      <c r="D9269" s="2" t="str">
        <f>VLOOKUP(C9269,'Datos de estudiantes'!$B$2:$C$33,2,0)</f>
        <v>darwin david</v>
      </c>
      <c r="E9269" s="2" t="str">
        <f>VLOOKUP(C9269,'Datos de estudiantes'!$B$2:$D$33,3,0)</f>
        <v>vera rojas</v>
      </c>
      <c r="F9269" s="9" t="s">
        <v>4933</v>
      </c>
      <c r="G9269" s="9" t="s">
        <v>4934</v>
      </c>
      <c r="H9269">
        <v>81</v>
      </c>
      <c r="I9269">
        <v>10</v>
      </c>
      <c r="J9269">
        <v>1</v>
      </c>
      <c r="K9269" t="str">
        <f>VLOOKUP(C9269,'Datos de estudiantes'!$B$2:$F$33,5,0)</f>
        <v>Colegio</v>
      </c>
      <c r="L9269" s="2" t="s">
        <v>4453</v>
      </c>
      <c r="M9269" t="str">
        <f>VLOOKUP(C9269,'Datos de estudiantes'!$B$2:$G$33,6,0)</f>
        <v>Masculino</v>
      </c>
    </row>
    <row r="9270" spans="1:13">
      <c r="A9270" s="6">
        <v>9388</v>
      </c>
      <c r="B9270" s="2" t="s">
        <v>4937</v>
      </c>
      <c r="C9270" s="2" t="s">
        <v>4454</v>
      </c>
      <c r="D9270" s="2" t="str">
        <f>VLOOKUP(C9270,'Datos de estudiantes'!$B$2:$C$33,2,0)</f>
        <v>josue joel</v>
      </c>
      <c r="E9270" s="2" t="str">
        <f>VLOOKUP(C9270,'Datos de estudiantes'!$B$2:$D$33,3,0)</f>
        <v>castro peralta</v>
      </c>
      <c r="F9270" s="9" t="s">
        <v>4933</v>
      </c>
      <c r="G9270" s="9" t="s">
        <v>4934</v>
      </c>
      <c r="H9270">
        <v>35</v>
      </c>
      <c r="I9270">
        <v>9</v>
      </c>
      <c r="J9270">
        <v>1</v>
      </c>
      <c r="K9270" t="str">
        <f>VLOOKUP(C9270,'Datos de estudiantes'!$B$2:$F$33,5,0)</f>
        <v>Universidad o Superior</v>
      </c>
      <c r="L9270" s="2" t="s">
        <v>4453</v>
      </c>
      <c r="M9270" t="str">
        <f>VLOOKUP(C9270,'Datos de estudiantes'!$B$2:$G$33,6,0)</f>
        <v>Masculino</v>
      </c>
    </row>
    <row r="9271" spans="1:13">
      <c r="A9271" s="6">
        <v>9389</v>
      </c>
      <c r="B9271" s="2" t="s">
        <v>4938</v>
      </c>
      <c r="C9271" s="2" t="s">
        <v>4454</v>
      </c>
      <c r="D9271" s="2" t="str">
        <f>VLOOKUP(C9271,'Datos de estudiantes'!$B$2:$C$33,2,0)</f>
        <v>josue joel</v>
      </c>
      <c r="E9271" s="2" t="str">
        <f>VLOOKUP(C9271,'Datos de estudiantes'!$B$2:$D$33,3,0)</f>
        <v>castro peralta</v>
      </c>
      <c r="F9271" s="9" t="s">
        <v>4933</v>
      </c>
      <c r="G9271" s="9" t="s">
        <v>4934</v>
      </c>
      <c r="H9271">
        <v>40</v>
      </c>
      <c r="I9271">
        <v>8</v>
      </c>
      <c r="J9271">
        <v>1</v>
      </c>
      <c r="K9271" t="str">
        <f>VLOOKUP(C9271,'Datos de estudiantes'!$B$2:$F$33,5,0)</f>
        <v>Universidad o Superior</v>
      </c>
      <c r="L9271" s="2" t="s">
        <v>4453</v>
      </c>
      <c r="M9271" t="str">
        <f>VLOOKUP(C9271,'Datos de estudiantes'!$B$2:$G$33,6,0)</f>
        <v>Masculino</v>
      </c>
    </row>
    <row r="9272" spans="1:13">
      <c r="A9272" s="6">
        <v>9390</v>
      </c>
      <c r="B9272" s="2" t="s">
        <v>4939</v>
      </c>
      <c r="C9272" s="2" t="s">
        <v>4455</v>
      </c>
      <c r="D9272" s="2" t="str">
        <f>VLOOKUP(C9272,'Datos de estudiantes'!$B$2:$C$33,2,0)</f>
        <v>domingo fernado</v>
      </c>
      <c r="E9272" s="2" t="str">
        <f>VLOOKUP(C9272,'Datos de estudiantes'!$B$2:$D$33,3,0)</f>
        <v>sanchez fernandez</v>
      </c>
      <c r="F9272" s="9" t="s">
        <v>4933</v>
      </c>
      <c r="G9272" s="9" t="s">
        <v>4934</v>
      </c>
      <c r="H9272">
        <v>66</v>
      </c>
      <c r="I9272">
        <v>5</v>
      </c>
      <c r="J9272">
        <v>1</v>
      </c>
      <c r="K9272" t="str">
        <f>VLOOKUP(C9272,'Datos de estudiantes'!$B$2:$F$33,5,0)</f>
        <v>Escuela o inferior</v>
      </c>
      <c r="L9272" s="2" t="s">
        <v>4453</v>
      </c>
      <c r="M9272" t="str">
        <f>VLOOKUP(C9272,'Datos de estudiantes'!$B$2:$G$33,6,0)</f>
        <v>Masculino</v>
      </c>
    </row>
    <row r="9273" spans="1:13">
      <c r="A9273" s="6">
        <v>9391</v>
      </c>
      <c r="B9273" s="2" t="s">
        <v>4940</v>
      </c>
      <c r="C9273" s="2" t="s">
        <v>4460</v>
      </c>
      <c r="D9273" s="2" t="str">
        <f>VLOOKUP(C9273,'Datos de estudiantes'!$B$2:$C$33,2,0)</f>
        <v>yolanda betty</v>
      </c>
      <c r="E9273" s="2" t="str">
        <f>VLOOKUP(C9273,'Datos de estudiantes'!$B$2:$D$33,3,0)</f>
        <v>sanchez fernandez</v>
      </c>
      <c r="F9273" s="9" t="s">
        <v>4941</v>
      </c>
      <c r="G9273" s="9" t="s">
        <v>4942</v>
      </c>
      <c r="H9273">
        <v>17</v>
      </c>
      <c r="I9273">
        <v>12</v>
      </c>
      <c r="J9273">
        <v>1</v>
      </c>
      <c r="K9273" t="str">
        <f>VLOOKUP(C9273,'Datos de estudiantes'!$B$2:$F$33,5,0)</f>
        <v>Escuela o inferior</v>
      </c>
      <c r="L9273" s="2" t="s">
        <v>4453</v>
      </c>
      <c r="M9273" t="str">
        <f>VLOOKUP(C9273,'Datos de estudiantes'!$B$2:$G$33,6,0)</f>
        <v>Femenino</v>
      </c>
    </row>
    <row r="9274" spans="1:13">
      <c r="A9274" s="6">
        <v>9392</v>
      </c>
      <c r="B9274" s="2" t="s">
        <v>2121</v>
      </c>
      <c r="C9274" s="2" t="s">
        <v>4460</v>
      </c>
      <c r="D9274" s="2" t="str">
        <f>VLOOKUP(C9274,'Datos de estudiantes'!$B$2:$C$33,2,0)</f>
        <v>yolanda betty</v>
      </c>
      <c r="E9274" s="2" t="str">
        <f>VLOOKUP(C9274,'Datos de estudiantes'!$B$2:$D$33,3,0)</f>
        <v>sanchez fernandez</v>
      </c>
      <c r="F9274" s="9" t="s">
        <v>4941</v>
      </c>
      <c r="G9274" s="9" t="s">
        <v>4942</v>
      </c>
      <c r="H9274">
        <v>12</v>
      </c>
      <c r="I9274">
        <v>11</v>
      </c>
      <c r="J9274">
        <v>1</v>
      </c>
      <c r="K9274" t="str">
        <f>VLOOKUP(C9274,'Datos de estudiantes'!$B$2:$F$33,5,0)</f>
        <v>Escuela o inferior</v>
      </c>
      <c r="L9274" s="2" t="s">
        <v>4453</v>
      </c>
      <c r="M9274" t="str">
        <f>VLOOKUP(C9274,'Datos de estudiantes'!$B$2:$G$33,6,0)</f>
        <v>Femenino</v>
      </c>
    </row>
    <row r="9275" spans="1:13">
      <c r="A9275" s="6">
        <v>9393</v>
      </c>
      <c r="B9275" s="2" t="s">
        <v>722</v>
      </c>
      <c r="C9275" s="2" t="s">
        <v>4468</v>
      </c>
      <c r="D9275" s="2" t="str">
        <f>VLOOKUP(C9275,'Datos de estudiantes'!$B$2:$C$33,2,0)</f>
        <v>allison ainhoa</v>
      </c>
      <c r="E9275" s="2" t="str">
        <f>VLOOKUP(C9275,'Datos de estudiantes'!$B$2:$D$33,3,0)</f>
        <v>gómez naranjo</v>
      </c>
      <c r="F9275" s="9" t="s">
        <v>4941</v>
      </c>
      <c r="G9275" s="9" t="s">
        <v>4942</v>
      </c>
      <c r="H9275">
        <v>23</v>
      </c>
      <c r="I9275">
        <v>9</v>
      </c>
      <c r="J9275">
        <v>1</v>
      </c>
      <c r="K9275" t="str">
        <f>VLOOKUP(C9275,'Datos de estudiantes'!$B$2:$F$33,5,0)</f>
        <v>Universidad o Superior</v>
      </c>
      <c r="L9275" s="2" t="s">
        <v>4453</v>
      </c>
      <c r="M9275" t="str">
        <f>VLOOKUP(C9275,'Datos de estudiantes'!$B$2:$G$33,6,0)</f>
        <v>Femenino</v>
      </c>
    </row>
    <row r="9276" spans="1:13">
      <c r="A9276" s="6">
        <v>9394</v>
      </c>
      <c r="B9276" s="2" t="s">
        <v>4943</v>
      </c>
      <c r="C9276" s="2" t="s">
        <v>4460</v>
      </c>
      <c r="D9276" s="2" t="str">
        <f>VLOOKUP(C9276,'Datos de estudiantes'!$B$2:$C$33,2,0)</f>
        <v>yolanda betty</v>
      </c>
      <c r="E9276" s="2" t="str">
        <f>VLOOKUP(C9276,'Datos de estudiantes'!$B$2:$D$33,3,0)</f>
        <v>sanchez fernandez</v>
      </c>
      <c r="F9276" s="9" t="s">
        <v>4941</v>
      </c>
      <c r="G9276" s="9" t="s">
        <v>4942</v>
      </c>
      <c r="H9276">
        <v>16</v>
      </c>
      <c r="I9276">
        <v>13</v>
      </c>
      <c r="J9276">
        <v>1</v>
      </c>
      <c r="K9276" t="str">
        <f>VLOOKUP(C9276,'Datos de estudiantes'!$B$2:$F$33,5,0)</f>
        <v>Escuela o inferior</v>
      </c>
      <c r="L9276" s="2" t="s">
        <v>4453</v>
      </c>
      <c r="M9276" t="str">
        <f>VLOOKUP(C9276,'Datos de estudiantes'!$B$2:$G$33,6,0)</f>
        <v>Femenino</v>
      </c>
    </row>
    <row r="9277" spans="1:13">
      <c r="A9277" s="6">
        <v>9395</v>
      </c>
      <c r="B9277" s="2" t="s">
        <v>4944</v>
      </c>
      <c r="C9277" s="2" t="s">
        <v>4464</v>
      </c>
      <c r="D9277" s="2" t="str">
        <f>VLOOKUP(C9277,'Datos de estudiantes'!$B$2:$C$33,2,0)</f>
        <v>cristina</v>
      </c>
      <c r="E9277" s="2" t="str">
        <f>VLOOKUP(C9277,'Datos de estudiantes'!$B$2:$D$33,3,0)</f>
        <v>cardona veliz</v>
      </c>
      <c r="F9277" s="9" t="s">
        <v>4941</v>
      </c>
      <c r="G9277" s="9" t="s">
        <v>4942</v>
      </c>
      <c r="H9277">
        <v>7</v>
      </c>
      <c r="I9277">
        <v>10</v>
      </c>
      <c r="J9277">
        <v>1</v>
      </c>
      <c r="K9277" t="str">
        <f>VLOOKUP(C9277,'Datos de estudiantes'!$B$2:$F$33,5,0)</f>
        <v>Colegio</v>
      </c>
      <c r="L9277" s="2" t="s">
        <v>4453</v>
      </c>
      <c r="M9277" t="str">
        <f>VLOOKUP(C9277,'Datos de estudiantes'!$B$2:$G$33,6,0)</f>
        <v>Femenino</v>
      </c>
    </row>
    <row r="9278" spans="1:13">
      <c r="A9278" s="6">
        <v>9396</v>
      </c>
      <c r="B9278" s="2" t="s">
        <v>4943</v>
      </c>
      <c r="C9278" s="2" t="s">
        <v>4464</v>
      </c>
      <c r="D9278" s="2" t="str">
        <f>VLOOKUP(C9278,'Datos de estudiantes'!$B$2:$C$33,2,0)</f>
        <v>cristina</v>
      </c>
      <c r="E9278" s="2" t="str">
        <f>VLOOKUP(C9278,'Datos de estudiantes'!$B$2:$D$33,3,0)</f>
        <v>cardona veliz</v>
      </c>
      <c r="F9278" s="9" t="s">
        <v>4941</v>
      </c>
      <c r="G9278" s="9" t="s">
        <v>4942</v>
      </c>
      <c r="H9278">
        <v>16</v>
      </c>
      <c r="I9278">
        <v>13</v>
      </c>
      <c r="J9278">
        <v>1</v>
      </c>
      <c r="K9278" t="str">
        <f>VLOOKUP(C9278,'Datos de estudiantes'!$B$2:$F$33,5,0)</f>
        <v>Colegio</v>
      </c>
      <c r="L9278" s="2" t="s">
        <v>4453</v>
      </c>
      <c r="M9278" t="str">
        <f>VLOOKUP(C9278,'Datos de estudiantes'!$B$2:$G$33,6,0)</f>
        <v>Femenino</v>
      </c>
    </row>
    <row r="9279" spans="1:13">
      <c r="A9279" s="6">
        <v>9397</v>
      </c>
      <c r="B9279" s="2" t="s">
        <v>722</v>
      </c>
      <c r="C9279" s="2" t="s">
        <v>4464</v>
      </c>
      <c r="D9279" s="2" t="str">
        <f>VLOOKUP(C9279,'Datos de estudiantes'!$B$2:$C$33,2,0)</f>
        <v>cristina</v>
      </c>
      <c r="E9279" s="2" t="str">
        <f>VLOOKUP(C9279,'Datos de estudiantes'!$B$2:$D$33,3,0)</f>
        <v>cardona veliz</v>
      </c>
      <c r="F9279" s="9" t="s">
        <v>4941</v>
      </c>
      <c r="G9279" s="9" t="s">
        <v>4942</v>
      </c>
      <c r="H9279">
        <v>23</v>
      </c>
      <c r="I9279">
        <v>9</v>
      </c>
      <c r="J9279">
        <v>1</v>
      </c>
      <c r="K9279" t="str">
        <f>VLOOKUP(C9279,'Datos de estudiantes'!$B$2:$F$33,5,0)</f>
        <v>Colegio</v>
      </c>
      <c r="L9279" s="2" t="s">
        <v>4453</v>
      </c>
      <c r="M9279" t="str">
        <f>VLOOKUP(C9279,'Datos de estudiantes'!$B$2:$G$33,6,0)</f>
        <v>Femenino</v>
      </c>
    </row>
    <row r="9280" spans="1:13">
      <c r="A9280" s="6">
        <v>9398</v>
      </c>
      <c r="B9280" s="2" t="s">
        <v>722</v>
      </c>
      <c r="C9280" s="2" t="s">
        <v>4460</v>
      </c>
      <c r="D9280" s="2" t="str">
        <f>VLOOKUP(C9280,'Datos de estudiantes'!$B$2:$C$33,2,0)</f>
        <v>yolanda betty</v>
      </c>
      <c r="E9280" s="2" t="str">
        <f>VLOOKUP(C9280,'Datos de estudiantes'!$B$2:$D$33,3,0)</f>
        <v>sanchez fernandez</v>
      </c>
      <c r="F9280" s="9" t="s">
        <v>4941</v>
      </c>
      <c r="G9280" s="9" t="s">
        <v>4942</v>
      </c>
      <c r="H9280">
        <v>23</v>
      </c>
      <c r="I9280">
        <v>9</v>
      </c>
      <c r="J9280">
        <v>1</v>
      </c>
      <c r="K9280" t="str">
        <f>VLOOKUP(C9280,'Datos de estudiantes'!$B$2:$F$33,5,0)</f>
        <v>Escuela o inferior</v>
      </c>
      <c r="L9280" s="2" t="s">
        <v>4453</v>
      </c>
      <c r="M9280" t="str">
        <f>VLOOKUP(C9280,'Datos de estudiantes'!$B$2:$G$33,6,0)</f>
        <v>Femenino</v>
      </c>
    </row>
    <row r="9281" spans="1:13">
      <c r="A9281" s="6">
        <v>9405</v>
      </c>
      <c r="B9281" s="2" t="s">
        <v>898</v>
      </c>
      <c r="C9281" s="2" t="s">
        <v>4454</v>
      </c>
      <c r="D9281" s="2" t="str">
        <f>VLOOKUP(C9281,'Datos de estudiantes'!$B$2:$C$33,2,0)</f>
        <v>josue joel</v>
      </c>
      <c r="E9281" s="2" t="str">
        <f>VLOOKUP(C9281,'Datos de estudiantes'!$B$2:$D$33,3,0)</f>
        <v>castro peralta</v>
      </c>
      <c r="F9281" s="9" t="s">
        <v>4945</v>
      </c>
      <c r="G9281" s="9" t="s">
        <v>4946</v>
      </c>
      <c r="H9281">
        <v>53</v>
      </c>
      <c r="I9281">
        <v>12</v>
      </c>
      <c r="J9281">
        <v>1</v>
      </c>
      <c r="K9281" t="str">
        <f>VLOOKUP(C9281,'Datos de estudiantes'!$B$2:$F$33,5,0)</f>
        <v>Universidad o Superior</v>
      </c>
      <c r="L9281" s="2" t="s">
        <v>4453</v>
      </c>
      <c r="M9281" t="str">
        <f>VLOOKUP(C9281,'Datos de estudiantes'!$B$2:$G$33,6,0)</f>
        <v>Masculino</v>
      </c>
    </row>
    <row r="9282" spans="1:13">
      <c r="A9282" s="6">
        <v>9402</v>
      </c>
      <c r="B9282" s="2" t="s">
        <v>4947</v>
      </c>
      <c r="C9282" s="2" t="s">
        <v>4450</v>
      </c>
      <c r="D9282" s="2" t="str">
        <f>VLOOKUP(C9282,'Datos de estudiantes'!$B$2:$C$33,2,0)</f>
        <v>darwin david</v>
      </c>
      <c r="E9282" s="2" t="str">
        <f>VLOOKUP(C9282,'Datos de estudiantes'!$B$2:$D$33,3,0)</f>
        <v>vera rojas</v>
      </c>
      <c r="F9282" s="9" t="s">
        <v>4945</v>
      </c>
      <c r="G9282" s="9" t="s">
        <v>4946</v>
      </c>
      <c r="H9282">
        <v>50</v>
      </c>
      <c r="I9282">
        <v>10</v>
      </c>
      <c r="J9282">
        <v>1</v>
      </c>
      <c r="K9282" t="str">
        <f>VLOOKUP(C9282,'Datos de estudiantes'!$B$2:$F$33,5,0)</f>
        <v>Colegio</v>
      </c>
      <c r="L9282" s="2" t="s">
        <v>4453</v>
      </c>
      <c r="M9282" t="str">
        <f>VLOOKUP(C9282,'Datos de estudiantes'!$B$2:$G$33,6,0)</f>
        <v>Masculino</v>
      </c>
    </row>
    <row r="9283" spans="1:13">
      <c r="A9283" s="6">
        <v>9400</v>
      </c>
      <c r="B9283" s="2" t="s">
        <v>1132</v>
      </c>
      <c r="C9283" s="2" t="s">
        <v>4450</v>
      </c>
      <c r="D9283" s="2" t="str">
        <f>VLOOKUP(C9283,'Datos de estudiantes'!$B$2:$C$33,2,0)</f>
        <v>darwin david</v>
      </c>
      <c r="E9283" s="2" t="str">
        <f>VLOOKUP(C9283,'Datos de estudiantes'!$B$2:$D$33,3,0)</f>
        <v>vera rojas</v>
      </c>
      <c r="F9283" s="9" t="s">
        <v>4945</v>
      </c>
      <c r="G9283" s="9" t="s">
        <v>4946</v>
      </c>
      <c r="H9283">
        <v>43</v>
      </c>
      <c r="I9283">
        <v>11</v>
      </c>
      <c r="J9283">
        <v>1</v>
      </c>
      <c r="K9283" t="str">
        <f>VLOOKUP(C9283,'Datos de estudiantes'!$B$2:$F$33,5,0)</f>
        <v>Colegio</v>
      </c>
      <c r="L9283" s="2" t="s">
        <v>4453</v>
      </c>
      <c r="M9283" t="str">
        <f>VLOOKUP(C9283,'Datos de estudiantes'!$B$2:$G$33,6,0)</f>
        <v>Masculino</v>
      </c>
    </row>
    <row r="9284" spans="1:13">
      <c r="A9284" s="6">
        <v>9401</v>
      </c>
      <c r="B9284" s="2" t="s">
        <v>4948</v>
      </c>
      <c r="C9284" s="2" t="s">
        <v>4455</v>
      </c>
      <c r="D9284" s="2" t="str">
        <f>VLOOKUP(C9284,'Datos de estudiantes'!$B$2:$C$33,2,0)</f>
        <v>domingo fernado</v>
      </c>
      <c r="E9284" s="2" t="str">
        <f>VLOOKUP(C9284,'Datos de estudiantes'!$B$2:$D$33,3,0)</f>
        <v>sanchez fernandez</v>
      </c>
      <c r="F9284" s="9" t="s">
        <v>4945</v>
      </c>
      <c r="G9284" s="9" t="s">
        <v>4946</v>
      </c>
      <c r="H9284">
        <v>27</v>
      </c>
      <c r="I9284">
        <v>12</v>
      </c>
      <c r="J9284">
        <v>1</v>
      </c>
      <c r="K9284" t="str">
        <f>VLOOKUP(C9284,'Datos de estudiantes'!$B$2:$F$33,5,0)</f>
        <v>Escuela o inferior</v>
      </c>
      <c r="L9284" s="2" t="s">
        <v>4453</v>
      </c>
      <c r="M9284" t="str">
        <f>VLOOKUP(C9284,'Datos de estudiantes'!$B$2:$G$33,6,0)</f>
        <v>Masculino</v>
      </c>
    </row>
    <row r="9285" spans="1:13">
      <c r="A9285" s="6">
        <v>9408</v>
      </c>
      <c r="B9285" s="2" t="s">
        <v>2811</v>
      </c>
      <c r="C9285" s="2" t="s">
        <v>4455</v>
      </c>
      <c r="D9285" s="2" t="str">
        <f>VLOOKUP(C9285,'Datos de estudiantes'!$B$2:$C$33,2,0)</f>
        <v>domingo fernado</v>
      </c>
      <c r="E9285" s="2" t="str">
        <f>VLOOKUP(C9285,'Datos de estudiantes'!$B$2:$D$33,3,0)</f>
        <v>sanchez fernandez</v>
      </c>
      <c r="F9285" s="9" t="s">
        <v>4945</v>
      </c>
      <c r="G9285" s="9" t="s">
        <v>4946</v>
      </c>
      <c r="H9285">
        <v>58</v>
      </c>
      <c r="I9285">
        <v>9</v>
      </c>
      <c r="J9285">
        <v>1</v>
      </c>
      <c r="K9285" t="str">
        <f>VLOOKUP(C9285,'Datos de estudiantes'!$B$2:$F$33,5,0)</f>
        <v>Escuela o inferior</v>
      </c>
      <c r="L9285" s="2" t="s">
        <v>4453</v>
      </c>
      <c r="M9285" t="str">
        <f>VLOOKUP(C9285,'Datos de estudiantes'!$B$2:$G$33,6,0)</f>
        <v>Masculino</v>
      </c>
    </row>
    <row r="9286" spans="1:13">
      <c r="A9286" s="6">
        <v>9404</v>
      </c>
      <c r="B9286" s="2" t="s">
        <v>4522</v>
      </c>
      <c r="C9286" s="2" t="s">
        <v>4455</v>
      </c>
      <c r="D9286" s="2" t="str">
        <f>VLOOKUP(C9286,'Datos de estudiantes'!$B$2:$C$33,2,0)</f>
        <v>domingo fernado</v>
      </c>
      <c r="E9286" s="2" t="str">
        <f>VLOOKUP(C9286,'Datos de estudiantes'!$B$2:$D$33,3,0)</f>
        <v>sanchez fernandez</v>
      </c>
      <c r="F9286" s="9" t="s">
        <v>4945</v>
      </c>
      <c r="G9286" s="9" t="s">
        <v>4946</v>
      </c>
      <c r="H9286">
        <v>37</v>
      </c>
      <c r="I9286">
        <v>13</v>
      </c>
      <c r="J9286">
        <v>1</v>
      </c>
      <c r="K9286" t="str">
        <f>VLOOKUP(C9286,'Datos de estudiantes'!$B$2:$F$33,5,0)</f>
        <v>Escuela o inferior</v>
      </c>
      <c r="L9286" s="2" t="s">
        <v>4453</v>
      </c>
      <c r="M9286" t="str">
        <f>VLOOKUP(C9286,'Datos de estudiantes'!$B$2:$G$33,6,0)</f>
        <v>Masculino</v>
      </c>
    </row>
    <row r="9287" spans="1:13">
      <c r="A9287" s="6">
        <v>9399</v>
      </c>
      <c r="B9287" s="2" t="s">
        <v>1842</v>
      </c>
      <c r="C9287" s="2" t="s">
        <v>4455</v>
      </c>
      <c r="D9287" s="2" t="str">
        <f>VLOOKUP(C9287,'Datos de estudiantes'!$B$2:$C$33,2,0)</f>
        <v>domingo fernado</v>
      </c>
      <c r="E9287" s="2" t="str">
        <f>VLOOKUP(C9287,'Datos de estudiantes'!$B$2:$D$33,3,0)</f>
        <v>sanchez fernandez</v>
      </c>
      <c r="F9287" s="9" t="s">
        <v>4945</v>
      </c>
      <c r="G9287" s="9" t="s">
        <v>4946</v>
      </c>
      <c r="H9287">
        <v>21</v>
      </c>
      <c r="I9287">
        <v>10</v>
      </c>
      <c r="J9287">
        <v>1</v>
      </c>
      <c r="K9287" t="str">
        <f>VLOOKUP(C9287,'Datos de estudiantes'!$B$2:$F$33,5,0)</f>
        <v>Escuela o inferior</v>
      </c>
      <c r="L9287" s="2" t="s">
        <v>4453</v>
      </c>
      <c r="M9287" t="str">
        <f>VLOOKUP(C9287,'Datos de estudiantes'!$B$2:$G$33,6,0)</f>
        <v>Masculino</v>
      </c>
    </row>
    <row r="9288" spans="1:13">
      <c r="A9288" s="6">
        <v>9403</v>
      </c>
      <c r="B9288" s="2" t="s">
        <v>4949</v>
      </c>
      <c r="C9288" s="2" t="s">
        <v>4450</v>
      </c>
      <c r="D9288" s="2" t="str">
        <f>VLOOKUP(C9288,'Datos de estudiantes'!$B$2:$C$33,2,0)</f>
        <v>darwin david</v>
      </c>
      <c r="E9288" s="2" t="str">
        <f>VLOOKUP(C9288,'Datos de estudiantes'!$B$2:$D$33,3,0)</f>
        <v>vera rojas</v>
      </c>
      <c r="F9288" s="9" t="s">
        <v>4945</v>
      </c>
      <c r="G9288" s="9" t="s">
        <v>4946</v>
      </c>
      <c r="H9288">
        <v>22</v>
      </c>
      <c r="I9288">
        <v>6</v>
      </c>
      <c r="J9288">
        <v>1</v>
      </c>
      <c r="K9288" t="str">
        <f>VLOOKUP(C9288,'Datos de estudiantes'!$B$2:$F$33,5,0)</f>
        <v>Colegio</v>
      </c>
      <c r="L9288" s="2" t="s">
        <v>4453</v>
      </c>
      <c r="M9288" t="str">
        <f>VLOOKUP(C9288,'Datos de estudiantes'!$B$2:$G$33,6,0)</f>
        <v>Masculino</v>
      </c>
    </row>
    <row r="9289" spans="1:13">
      <c r="A9289" s="6">
        <v>9409</v>
      </c>
      <c r="B9289" s="2" t="s">
        <v>2008</v>
      </c>
      <c r="C9289" s="2" t="s">
        <v>4468</v>
      </c>
      <c r="D9289" s="2" t="str">
        <f>VLOOKUP(C9289,'Datos de estudiantes'!$B$2:$C$33,2,0)</f>
        <v>allison ainhoa</v>
      </c>
      <c r="E9289" s="2" t="str">
        <f>VLOOKUP(C9289,'Datos de estudiantes'!$B$2:$D$33,3,0)</f>
        <v>gómez naranjo</v>
      </c>
      <c r="F9289" s="9" t="s">
        <v>4950</v>
      </c>
      <c r="G9289" s="9" t="s">
        <v>4951</v>
      </c>
      <c r="H9289">
        <v>26</v>
      </c>
      <c r="I9289">
        <v>12</v>
      </c>
      <c r="J9289">
        <v>1</v>
      </c>
      <c r="K9289" t="str">
        <f>VLOOKUP(C9289,'Datos de estudiantes'!$B$2:$F$33,5,0)</f>
        <v>Universidad o Superior</v>
      </c>
      <c r="L9289" s="2" t="s">
        <v>4453</v>
      </c>
      <c r="M9289" t="str">
        <f>VLOOKUP(C9289,'Datos de estudiantes'!$B$2:$G$33,6,0)</f>
        <v>Femenino</v>
      </c>
    </row>
    <row r="9290" spans="1:13">
      <c r="A9290" s="6">
        <v>9410</v>
      </c>
      <c r="B9290" s="2" t="s">
        <v>2186</v>
      </c>
      <c r="C9290" s="2" t="s">
        <v>4460</v>
      </c>
      <c r="D9290" s="2" t="str">
        <f>VLOOKUP(C9290,'Datos de estudiantes'!$B$2:$C$33,2,0)</f>
        <v>yolanda betty</v>
      </c>
      <c r="E9290" s="2" t="str">
        <f>VLOOKUP(C9290,'Datos de estudiantes'!$B$2:$D$33,3,0)</f>
        <v>sanchez fernandez</v>
      </c>
      <c r="F9290" s="9" t="s">
        <v>4950</v>
      </c>
      <c r="G9290" s="9" t="s">
        <v>4951</v>
      </c>
      <c r="H9290">
        <v>25</v>
      </c>
      <c r="I9290">
        <v>9</v>
      </c>
      <c r="J9290">
        <v>1</v>
      </c>
      <c r="K9290" t="str">
        <f>VLOOKUP(C9290,'Datos de estudiantes'!$B$2:$F$33,5,0)</f>
        <v>Escuela o inferior</v>
      </c>
      <c r="L9290" s="2" t="s">
        <v>4453</v>
      </c>
      <c r="M9290" t="str">
        <f>VLOOKUP(C9290,'Datos de estudiantes'!$B$2:$G$33,6,0)</f>
        <v>Femenino</v>
      </c>
    </row>
    <row r="9291" spans="1:13">
      <c r="A9291" s="6">
        <v>9411</v>
      </c>
      <c r="B9291" s="2" t="s">
        <v>4952</v>
      </c>
      <c r="C9291" s="2" t="s">
        <v>4460</v>
      </c>
      <c r="D9291" s="2" t="str">
        <f>VLOOKUP(C9291,'Datos de estudiantes'!$B$2:$C$33,2,0)</f>
        <v>yolanda betty</v>
      </c>
      <c r="E9291" s="2" t="str">
        <f>VLOOKUP(C9291,'Datos de estudiantes'!$B$2:$D$33,3,0)</f>
        <v>sanchez fernandez</v>
      </c>
      <c r="F9291" s="9" t="s">
        <v>4950</v>
      </c>
      <c r="G9291" s="9" t="s">
        <v>4951</v>
      </c>
      <c r="H9291">
        <v>31</v>
      </c>
      <c r="I9291">
        <v>9</v>
      </c>
      <c r="J9291">
        <v>1</v>
      </c>
      <c r="K9291" t="str">
        <f>VLOOKUP(C9291,'Datos de estudiantes'!$B$2:$F$33,5,0)</f>
        <v>Escuela o inferior</v>
      </c>
      <c r="L9291" s="2" t="s">
        <v>4453</v>
      </c>
      <c r="M9291" t="str">
        <f>VLOOKUP(C9291,'Datos de estudiantes'!$B$2:$G$33,6,0)</f>
        <v>Femenino</v>
      </c>
    </row>
    <row r="9292" spans="1:13">
      <c r="A9292" s="6">
        <v>9412</v>
      </c>
      <c r="B9292" s="2" t="s">
        <v>120</v>
      </c>
      <c r="C9292" s="2" t="s">
        <v>4460</v>
      </c>
      <c r="D9292" s="2" t="str">
        <f>VLOOKUP(C9292,'Datos de estudiantes'!$B$2:$C$33,2,0)</f>
        <v>yolanda betty</v>
      </c>
      <c r="E9292" s="2" t="str">
        <f>VLOOKUP(C9292,'Datos de estudiantes'!$B$2:$D$33,3,0)</f>
        <v>sanchez fernandez</v>
      </c>
      <c r="F9292" s="9" t="s">
        <v>4950</v>
      </c>
      <c r="G9292" s="9" t="s">
        <v>4951</v>
      </c>
      <c r="H9292">
        <v>41</v>
      </c>
      <c r="I9292">
        <v>11</v>
      </c>
      <c r="J9292">
        <v>1</v>
      </c>
      <c r="K9292" t="str">
        <f>VLOOKUP(C9292,'Datos de estudiantes'!$B$2:$F$33,5,0)</f>
        <v>Escuela o inferior</v>
      </c>
      <c r="L9292" s="2" t="s">
        <v>4453</v>
      </c>
      <c r="M9292" t="str">
        <f>VLOOKUP(C9292,'Datos de estudiantes'!$B$2:$G$33,6,0)</f>
        <v>Femenino</v>
      </c>
    </row>
    <row r="9293" spans="1:13">
      <c r="A9293" s="6">
        <v>9413</v>
      </c>
      <c r="B9293" s="2" t="s">
        <v>4007</v>
      </c>
      <c r="C9293" s="2" t="s">
        <v>4464</v>
      </c>
      <c r="D9293" s="2" t="str">
        <f>VLOOKUP(C9293,'Datos de estudiantes'!$B$2:$C$33,2,0)</f>
        <v>cristina</v>
      </c>
      <c r="E9293" s="2" t="str">
        <f>VLOOKUP(C9293,'Datos de estudiantes'!$B$2:$D$33,3,0)</f>
        <v>cardona veliz</v>
      </c>
      <c r="F9293" s="9" t="s">
        <v>4950</v>
      </c>
      <c r="G9293" s="9" t="s">
        <v>4951</v>
      </c>
      <c r="H9293">
        <v>15</v>
      </c>
      <c r="I9293">
        <v>13</v>
      </c>
      <c r="J9293">
        <v>1</v>
      </c>
      <c r="K9293" t="str">
        <f>VLOOKUP(C9293,'Datos de estudiantes'!$B$2:$F$33,5,0)</f>
        <v>Colegio</v>
      </c>
      <c r="L9293" s="2" t="s">
        <v>4453</v>
      </c>
      <c r="M9293" t="str">
        <f>VLOOKUP(C9293,'Datos de estudiantes'!$B$2:$G$33,6,0)</f>
        <v>Femenino</v>
      </c>
    </row>
    <row r="9294" spans="1:13">
      <c r="A9294" s="6">
        <v>9414</v>
      </c>
      <c r="B9294" s="2" t="s">
        <v>4953</v>
      </c>
      <c r="C9294" s="2" t="s">
        <v>4460</v>
      </c>
      <c r="D9294" s="2" t="str">
        <f>VLOOKUP(C9294,'Datos de estudiantes'!$B$2:$C$33,2,0)</f>
        <v>yolanda betty</v>
      </c>
      <c r="E9294" s="2" t="str">
        <f>VLOOKUP(C9294,'Datos de estudiantes'!$B$2:$D$33,3,0)</f>
        <v>sanchez fernandez</v>
      </c>
      <c r="F9294" s="9" t="s">
        <v>4950</v>
      </c>
      <c r="G9294" s="9" t="s">
        <v>4951</v>
      </c>
      <c r="H9294">
        <v>6</v>
      </c>
      <c r="I9294">
        <v>9</v>
      </c>
      <c r="J9294">
        <v>1</v>
      </c>
      <c r="K9294" t="str">
        <f>VLOOKUP(C9294,'Datos de estudiantes'!$B$2:$F$33,5,0)</f>
        <v>Escuela o inferior</v>
      </c>
      <c r="L9294" s="2" t="s">
        <v>4453</v>
      </c>
      <c r="M9294" t="str">
        <f>VLOOKUP(C9294,'Datos de estudiantes'!$B$2:$G$33,6,0)</f>
        <v>Femenino</v>
      </c>
    </row>
    <row r="9295" spans="1:13">
      <c r="A9295" s="6">
        <v>9415</v>
      </c>
      <c r="B9295" s="2" t="s">
        <v>4954</v>
      </c>
      <c r="C9295" s="2" t="s">
        <v>4460</v>
      </c>
      <c r="D9295" s="2" t="str">
        <f>VLOOKUP(C9295,'Datos de estudiantes'!$B$2:$C$33,2,0)</f>
        <v>yolanda betty</v>
      </c>
      <c r="E9295" s="2" t="str">
        <f>VLOOKUP(C9295,'Datos de estudiantes'!$B$2:$D$33,3,0)</f>
        <v>sanchez fernandez</v>
      </c>
      <c r="F9295" s="9" t="s">
        <v>4950</v>
      </c>
      <c r="G9295" s="9" t="s">
        <v>4951</v>
      </c>
      <c r="H9295">
        <v>35</v>
      </c>
      <c r="I9295">
        <v>9</v>
      </c>
      <c r="J9295">
        <v>1</v>
      </c>
      <c r="K9295" t="str">
        <f>VLOOKUP(C9295,'Datos de estudiantes'!$B$2:$F$33,5,0)</f>
        <v>Escuela o inferior</v>
      </c>
      <c r="L9295" s="2" t="s">
        <v>4453</v>
      </c>
      <c r="M9295" t="str">
        <f>VLOOKUP(C9295,'Datos de estudiantes'!$B$2:$G$33,6,0)</f>
        <v>Femenino</v>
      </c>
    </row>
    <row r="9296" spans="1:13">
      <c r="A9296" s="6">
        <v>9416</v>
      </c>
      <c r="B9296" s="2" t="s">
        <v>2008</v>
      </c>
      <c r="C9296" s="2" t="s">
        <v>4460</v>
      </c>
      <c r="D9296" s="2" t="str">
        <f>VLOOKUP(C9296,'Datos de estudiantes'!$B$2:$C$33,2,0)</f>
        <v>yolanda betty</v>
      </c>
      <c r="E9296" s="2" t="str">
        <f>VLOOKUP(C9296,'Datos de estudiantes'!$B$2:$D$33,3,0)</f>
        <v>sanchez fernandez</v>
      </c>
      <c r="F9296" s="9" t="s">
        <v>4950</v>
      </c>
      <c r="G9296" s="9" t="s">
        <v>4951</v>
      </c>
      <c r="H9296">
        <v>26</v>
      </c>
      <c r="I9296">
        <v>12</v>
      </c>
      <c r="J9296">
        <v>1</v>
      </c>
      <c r="K9296" t="str">
        <f>VLOOKUP(C9296,'Datos de estudiantes'!$B$2:$F$33,5,0)</f>
        <v>Escuela o inferior</v>
      </c>
      <c r="L9296" s="2" t="s">
        <v>4453</v>
      </c>
      <c r="M9296" t="str">
        <f>VLOOKUP(C9296,'Datos de estudiantes'!$B$2:$G$33,6,0)</f>
        <v>Femenino</v>
      </c>
    </row>
    <row r="9297" spans="1:13">
      <c r="A9297" s="6">
        <v>9417</v>
      </c>
      <c r="B9297" s="2" t="s">
        <v>4954</v>
      </c>
      <c r="C9297" s="2" t="s">
        <v>4464</v>
      </c>
      <c r="D9297" s="2" t="str">
        <f>VLOOKUP(C9297,'Datos de estudiantes'!$B$2:$C$33,2,0)</f>
        <v>cristina</v>
      </c>
      <c r="E9297" s="2" t="str">
        <f>VLOOKUP(C9297,'Datos de estudiantes'!$B$2:$D$33,3,0)</f>
        <v>cardona veliz</v>
      </c>
      <c r="F9297" s="9" t="s">
        <v>4950</v>
      </c>
      <c r="G9297" s="9" t="s">
        <v>4951</v>
      </c>
      <c r="H9297">
        <v>35</v>
      </c>
      <c r="I9297">
        <v>9</v>
      </c>
      <c r="J9297">
        <v>1</v>
      </c>
      <c r="K9297" t="str">
        <f>VLOOKUP(C9297,'Datos de estudiantes'!$B$2:$F$33,5,0)</f>
        <v>Colegio</v>
      </c>
      <c r="L9297" s="2" t="s">
        <v>4453</v>
      </c>
      <c r="M9297" t="str">
        <f>VLOOKUP(C9297,'Datos de estudiantes'!$B$2:$G$33,6,0)</f>
        <v>Femenino</v>
      </c>
    </row>
    <row r="9298" spans="1:13">
      <c r="A9298" s="6">
        <v>9418</v>
      </c>
      <c r="B9298" s="2" t="s">
        <v>2008</v>
      </c>
      <c r="C9298" s="2" t="s">
        <v>4464</v>
      </c>
      <c r="D9298" s="2" t="str">
        <f>VLOOKUP(C9298,'Datos de estudiantes'!$B$2:$C$33,2,0)</f>
        <v>cristina</v>
      </c>
      <c r="E9298" s="2" t="str">
        <f>VLOOKUP(C9298,'Datos de estudiantes'!$B$2:$D$33,3,0)</f>
        <v>cardona veliz</v>
      </c>
      <c r="F9298" s="9" t="s">
        <v>4950</v>
      </c>
      <c r="G9298" s="9" t="s">
        <v>4951</v>
      </c>
      <c r="H9298">
        <v>26</v>
      </c>
      <c r="I9298">
        <v>12</v>
      </c>
      <c r="J9298">
        <v>1</v>
      </c>
      <c r="K9298" t="str">
        <f>VLOOKUP(C9298,'Datos de estudiantes'!$B$2:$F$33,5,0)</f>
        <v>Colegio</v>
      </c>
      <c r="L9298" s="2" t="s">
        <v>4453</v>
      </c>
      <c r="M9298" t="str">
        <f>VLOOKUP(C9298,'Datos de estudiantes'!$B$2:$G$33,6,0)</f>
        <v>Femenino</v>
      </c>
    </row>
    <row r="9299" spans="1:13">
      <c r="A9299" s="6">
        <v>9419</v>
      </c>
      <c r="B9299" s="2" t="s">
        <v>120</v>
      </c>
      <c r="C9299" s="2" t="s">
        <v>4464</v>
      </c>
      <c r="D9299" s="2" t="str">
        <f>VLOOKUP(C9299,'Datos de estudiantes'!$B$2:$C$33,2,0)</f>
        <v>cristina</v>
      </c>
      <c r="E9299" s="2" t="str">
        <f>VLOOKUP(C9299,'Datos de estudiantes'!$B$2:$D$33,3,0)</f>
        <v>cardona veliz</v>
      </c>
      <c r="F9299" s="9" t="s">
        <v>4950</v>
      </c>
      <c r="G9299" s="9" t="s">
        <v>4951</v>
      </c>
      <c r="H9299">
        <v>41</v>
      </c>
      <c r="I9299">
        <v>11</v>
      </c>
      <c r="J9299">
        <v>1</v>
      </c>
      <c r="K9299" t="str">
        <f>VLOOKUP(C9299,'Datos de estudiantes'!$B$2:$F$33,5,0)</f>
        <v>Colegio</v>
      </c>
      <c r="L9299" s="2" t="s">
        <v>4453</v>
      </c>
      <c r="M9299" t="str">
        <f>VLOOKUP(C9299,'Datos de estudiantes'!$B$2:$G$33,6,0)</f>
        <v>Femenino</v>
      </c>
    </row>
    <row r="9300" spans="1:13">
      <c r="A9300" s="6">
        <v>9423</v>
      </c>
      <c r="B9300" s="2" t="s">
        <v>57</v>
      </c>
      <c r="C9300" s="2" t="s">
        <v>4455</v>
      </c>
      <c r="D9300" s="2" t="str">
        <f>VLOOKUP(C9300,'Datos de estudiantes'!$B$2:$C$33,2,0)</f>
        <v>domingo fernado</v>
      </c>
      <c r="E9300" s="2" t="str">
        <f>VLOOKUP(C9300,'Datos de estudiantes'!$B$2:$D$33,3,0)</f>
        <v>sanchez fernandez</v>
      </c>
      <c r="F9300" s="9" t="s">
        <v>4955</v>
      </c>
      <c r="G9300" s="9" t="s">
        <v>4956</v>
      </c>
      <c r="H9300">
        <v>36</v>
      </c>
      <c r="I9300">
        <v>14</v>
      </c>
      <c r="J9300">
        <v>1</v>
      </c>
      <c r="K9300" t="str">
        <f>VLOOKUP(C9300,'Datos de estudiantes'!$B$2:$F$33,5,0)</f>
        <v>Escuela o inferior</v>
      </c>
      <c r="L9300" s="2" t="s">
        <v>4453</v>
      </c>
      <c r="M9300" t="str">
        <f>VLOOKUP(C9300,'Datos de estudiantes'!$B$2:$G$33,6,0)</f>
        <v>Masculino</v>
      </c>
    </row>
    <row r="9301" spans="1:13">
      <c r="A9301" s="6">
        <v>9424</v>
      </c>
      <c r="B9301" s="2" t="s">
        <v>4957</v>
      </c>
      <c r="C9301" s="2" t="s">
        <v>4455</v>
      </c>
      <c r="D9301" s="2" t="str">
        <f>VLOOKUP(C9301,'Datos de estudiantes'!$B$2:$C$33,2,0)</f>
        <v>domingo fernado</v>
      </c>
      <c r="E9301" s="2" t="str">
        <f>VLOOKUP(C9301,'Datos de estudiantes'!$B$2:$D$33,3,0)</f>
        <v>sanchez fernandez</v>
      </c>
      <c r="F9301" s="9" t="s">
        <v>4955</v>
      </c>
      <c r="G9301" s="9" t="s">
        <v>4956</v>
      </c>
      <c r="H9301">
        <v>31</v>
      </c>
      <c r="I9301">
        <v>9</v>
      </c>
      <c r="J9301">
        <v>1</v>
      </c>
      <c r="K9301" t="str">
        <f>VLOOKUP(C9301,'Datos de estudiantes'!$B$2:$F$33,5,0)</f>
        <v>Escuela o inferior</v>
      </c>
      <c r="L9301" s="2" t="s">
        <v>4453</v>
      </c>
      <c r="M9301" t="str">
        <f>VLOOKUP(C9301,'Datos de estudiantes'!$B$2:$G$33,6,0)</f>
        <v>Masculino</v>
      </c>
    </row>
    <row r="9302" spans="1:13">
      <c r="A9302" s="6">
        <v>9420</v>
      </c>
      <c r="B9302" s="2" t="s">
        <v>2022</v>
      </c>
      <c r="C9302" s="2" t="s">
        <v>4450</v>
      </c>
      <c r="D9302" s="2" t="str">
        <f>VLOOKUP(C9302,'Datos de estudiantes'!$B$2:$C$33,2,0)</f>
        <v>darwin david</v>
      </c>
      <c r="E9302" s="2" t="str">
        <f>VLOOKUP(C9302,'Datos de estudiantes'!$B$2:$D$33,3,0)</f>
        <v>vera rojas</v>
      </c>
      <c r="F9302" s="9" t="s">
        <v>4955</v>
      </c>
      <c r="G9302" s="9" t="s">
        <v>4956</v>
      </c>
      <c r="H9302">
        <v>51</v>
      </c>
      <c r="I9302">
        <v>8</v>
      </c>
      <c r="J9302">
        <v>1</v>
      </c>
      <c r="K9302" t="str">
        <f>VLOOKUP(C9302,'Datos de estudiantes'!$B$2:$F$33,5,0)</f>
        <v>Colegio</v>
      </c>
      <c r="L9302" s="2" t="s">
        <v>4453</v>
      </c>
      <c r="M9302" t="str">
        <f>VLOOKUP(C9302,'Datos de estudiantes'!$B$2:$G$33,6,0)</f>
        <v>Masculino</v>
      </c>
    </row>
    <row r="9303" spans="1:13">
      <c r="A9303" s="6">
        <v>9427</v>
      </c>
      <c r="B9303" s="2" t="s">
        <v>4958</v>
      </c>
      <c r="C9303" s="2" t="s">
        <v>4450</v>
      </c>
      <c r="D9303" s="2" t="str">
        <f>VLOOKUP(C9303,'Datos de estudiantes'!$B$2:$C$33,2,0)</f>
        <v>darwin david</v>
      </c>
      <c r="E9303" s="2" t="str">
        <f>VLOOKUP(C9303,'Datos de estudiantes'!$B$2:$D$33,3,0)</f>
        <v>vera rojas</v>
      </c>
      <c r="F9303" s="9" t="s">
        <v>4955</v>
      </c>
      <c r="G9303" s="9" t="s">
        <v>4956</v>
      </c>
      <c r="H9303">
        <v>13</v>
      </c>
      <c r="I9303">
        <v>13</v>
      </c>
      <c r="J9303">
        <v>1</v>
      </c>
      <c r="K9303" t="str">
        <f>VLOOKUP(C9303,'Datos de estudiantes'!$B$2:$F$33,5,0)</f>
        <v>Colegio</v>
      </c>
      <c r="L9303" s="2" t="s">
        <v>4453</v>
      </c>
      <c r="M9303" t="str">
        <f>VLOOKUP(C9303,'Datos de estudiantes'!$B$2:$G$33,6,0)</f>
        <v>Masculino</v>
      </c>
    </row>
    <row r="9304" spans="1:13">
      <c r="A9304" s="6">
        <v>9429</v>
      </c>
      <c r="B9304" s="2" t="s">
        <v>4958</v>
      </c>
      <c r="C9304" s="2" t="s">
        <v>4455</v>
      </c>
      <c r="D9304" s="2" t="str">
        <f>VLOOKUP(C9304,'Datos de estudiantes'!$B$2:$C$33,2,0)</f>
        <v>domingo fernado</v>
      </c>
      <c r="E9304" s="2" t="str">
        <f>VLOOKUP(C9304,'Datos de estudiantes'!$B$2:$D$33,3,0)</f>
        <v>sanchez fernandez</v>
      </c>
      <c r="F9304" s="9" t="s">
        <v>4955</v>
      </c>
      <c r="G9304" s="9" t="s">
        <v>4956</v>
      </c>
      <c r="H9304">
        <v>13</v>
      </c>
      <c r="I9304">
        <v>13</v>
      </c>
      <c r="J9304">
        <v>1</v>
      </c>
      <c r="K9304" t="str">
        <f>VLOOKUP(C9304,'Datos de estudiantes'!$B$2:$F$33,5,0)</f>
        <v>Escuela o inferior</v>
      </c>
      <c r="L9304" s="2" t="s">
        <v>4453</v>
      </c>
      <c r="M9304" t="str">
        <f>VLOOKUP(C9304,'Datos de estudiantes'!$B$2:$G$33,6,0)</f>
        <v>Masculino</v>
      </c>
    </row>
    <row r="9305" spans="1:13">
      <c r="A9305" s="6">
        <v>9422</v>
      </c>
      <c r="B9305" s="2" t="s">
        <v>3240</v>
      </c>
      <c r="C9305" s="2" t="s">
        <v>4455</v>
      </c>
      <c r="D9305" s="2" t="str">
        <f>VLOOKUP(C9305,'Datos de estudiantes'!$B$2:$C$33,2,0)</f>
        <v>domingo fernado</v>
      </c>
      <c r="E9305" s="2" t="str">
        <f>VLOOKUP(C9305,'Datos de estudiantes'!$B$2:$D$33,3,0)</f>
        <v>sanchez fernandez</v>
      </c>
      <c r="F9305" s="9" t="s">
        <v>4955</v>
      </c>
      <c r="G9305" s="9" t="s">
        <v>4956</v>
      </c>
      <c r="H9305">
        <v>52</v>
      </c>
      <c r="I9305">
        <v>6</v>
      </c>
      <c r="J9305">
        <v>1</v>
      </c>
      <c r="K9305" t="str">
        <f>VLOOKUP(C9305,'Datos de estudiantes'!$B$2:$F$33,5,0)</f>
        <v>Escuela o inferior</v>
      </c>
      <c r="L9305" s="2" t="s">
        <v>4453</v>
      </c>
      <c r="M9305" t="str">
        <f>VLOOKUP(C9305,'Datos de estudiantes'!$B$2:$G$33,6,0)</f>
        <v>Masculino</v>
      </c>
    </row>
    <row r="9306" spans="1:13">
      <c r="A9306" s="6">
        <v>9426</v>
      </c>
      <c r="B9306" s="2" t="s">
        <v>4959</v>
      </c>
      <c r="C9306" s="2" t="s">
        <v>4450</v>
      </c>
      <c r="D9306" s="2" t="str">
        <f>VLOOKUP(C9306,'Datos de estudiantes'!$B$2:$C$33,2,0)</f>
        <v>darwin david</v>
      </c>
      <c r="E9306" s="2" t="str">
        <f>VLOOKUP(C9306,'Datos de estudiantes'!$B$2:$D$33,3,0)</f>
        <v>vera rojas</v>
      </c>
      <c r="F9306" s="9" t="s">
        <v>4955</v>
      </c>
      <c r="G9306" s="9" t="s">
        <v>4956</v>
      </c>
      <c r="H9306">
        <v>29</v>
      </c>
      <c r="I9306">
        <v>7</v>
      </c>
      <c r="J9306">
        <v>1</v>
      </c>
      <c r="K9306" t="str">
        <f>VLOOKUP(C9306,'Datos de estudiantes'!$B$2:$F$33,5,0)</f>
        <v>Colegio</v>
      </c>
      <c r="L9306" s="2" t="s">
        <v>4453</v>
      </c>
      <c r="M9306" t="str">
        <f>VLOOKUP(C9306,'Datos de estudiantes'!$B$2:$G$33,6,0)</f>
        <v>Masculino</v>
      </c>
    </row>
    <row r="9307" spans="1:13">
      <c r="A9307" s="6">
        <v>9421</v>
      </c>
      <c r="B9307" s="2" t="s">
        <v>4960</v>
      </c>
      <c r="C9307" s="2" t="s">
        <v>4454</v>
      </c>
      <c r="D9307" s="2" t="str">
        <f>VLOOKUP(C9307,'Datos de estudiantes'!$B$2:$C$33,2,0)</f>
        <v>josue joel</v>
      </c>
      <c r="E9307" s="2" t="str">
        <f>VLOOKUP(C9307,'Datos de estudiantes'!$B$2:$D$33,3,0)</f>
        <v>castro peralta</v>
      </c>
      <c r="F9307" s="9" t="s">
        <v>4955</v>
      </c>
      <c r="G9307" s="9" t="s">
        <v>4956</v>
      </c>
      <c r="H9307">
        <v>55</v>
      </c>
      <c r="I9307">
        <v>6</v>
      </c>
      <c r="J9307">
        <v>1</v>
      </c>
      <c r="K9307" t="str">
        <f>VLOOKUP(C9307,'Datos de estudiantes'!$B$2:$F$33,5,0)</f>
        <v>Universidad o Superior</v>
      </c>
      <c r="L9307" s="2" t="s">
        <v>4453</v>
      </c>
      <c r="M9307" t="str">
        <f>VLOOKUP(C9307,'Datos de estudiantes'!$B$2:$G$33,6,0)</f>
        <v>Masculino</v>
      </c>
    </row>
    <row r="9308" spans="1:13">
      <c r="A9308" s="6">
        <v>9428</v>
      </c>
      <c r="B9308" s="2" t="s">
        <v>4182</v>
      </c>
      <c r="C9308" s="2" t="s">
        <v>4454</v>
      </c>
      <c r="D9308" s="2" t="str">
        <f>VLOOKUP(C9308,'Datos de estudiantes'!$B$2:$C$33,2,0)</f>
        <v>josue joel</v>
      </c>
      <c r="E9308" s="2" t="str">
        <f>VLOOKUP(C9308,'Datos de estudiantes'!$B$2:$D$33,3,0)</f>
        <v>castro peralta</v>
      </c>
      <c r="F9308" s="9" t="s">
        <v>4955</v>
      </c>
      <c r="G9308" s="9" t="s">
        <v>4956</v>
      </c>
      <c r="H9308">
        <v>45</v>
      </c>
      <c r="I9308">
        <v>10</v>
      </c>
      <c r="J9308">
        <v>1</v>
      </c>
      <c r="K9308" t="str">
        <f>VLOOKUP(C9308,'Datos de estudiantes'!$B$2:$F$33,5,0)</f>
        <v>Universidad o Superior</v>
      </c>
      <c r="L9308" s="2" t="s">
        <v>4453</v>
      </c>
      <c r="M9308" t="str">
        <f>VLOOKUP(C9308,'Datos de estudiantes'!$B$2:$G$33,6,0)</f>
        <v>Masculino</v>
      </c>
    </row>
    <row r="9309" spans="1:13">
      <c r="A9309" s="6">
        <v>9430</v>
      </c>
      <c r="B9309" s="2" t="s">
        <v>4961</v>
      </c>
      <c r="C9309" s="2" t="s">
        <v>4464</v>
      </c>
      <c r="D9309" s="2" t="str">
        <f>VLOOKUP(C9309,'Datos de estudiantes'!$B$2:$C$33,2,0)</f>
        <v>cristina</v>
      </c>
      <c r="E9309" s="2" t="str">
        <f>VLOOKUP(C9309,'Datos de estudiantes'!$B$2:$D$33,3,0)</f>
        <v>cardona veliz</v>
      </c>
      <c r="F9309" s="9" t="s">
        <v>4962</v>
      </c>
      <c r="G9309" s="9" t="s">
        <v>4963</v>
      </c>
      <c r="H9309">
        <v>10</v>
      </c>
      <c r="I9309">
        <v>12</v>
      </c>
      <c r="J9309">
        <v>1</v>
      </c>
      <c r="K9309" t="str">
        <f>VLOOKUP(C9309,'Datos de estudiantes'!$B$2:$F$33,5,0)</f>
        <v>Colegio</v>
      </c>
      <c r="L9309" s="2" t="s">
        <v>4453</v>
      </c>
      <c r="M9309" t="str">
        <f>VLOOKUP(C9309,'Datos de estudiantes'!$B$2:$G$33,6,0)</f>
        <v>Femenino</v>
      </c>
    </row>
    <row r="9310" spans="1:13">
      <c r="A9310" s="6">
        <v>9431</v>
      </c>
      <c r="B9310" s="2" t="s">
        <v>4961</v>
      </c>
      <c r="C9310" s="2" t="s">
        <v>4460</v>
      </c>
      <c r="D9310" s="2" t="str">
        <f>VLOOKUP(C9310,'Datos de estudiantes'!$B$2:$C$33,2,0)</f>
        <v>yolanda betty</v>
      </c>
      <c r="E9310" s="2" t="str">
        <f>VLOOKUP(C9310,'Datos de estudiantes'!$B$2:$D$33,3,0)</f>
        <v>sanchez fernandez</v>
      </c>
      <c r="F9310" s="9" t="s">
        <v>4962</v>
      </c>
      <c r="G9310" s="9" t="s">
        <v>4963</v>
      </c>
      <c r="H9310">
        <v>10</v>
      </c>
      <c r="I9310">
        <v>12</v>
      </c>
      <c r="J9310">
        <v>1</v>
      </c>
      <c r="K9310" t="str">
        <f>VLOOKUP(C9310,'Datos de estudiantes'!$B$2:$F$33,5,0)</f>
        <v>Escuela o inferior</v>
      </c>
      <c r="L9310" s="2" t="s">
        <v>4453</v>
      </c>
      <c r="M9310" t="str">
        <f>VLOOKUP(C9310,'Datos de estudiantes'!$B$2:$G$33,6,0)</f>
        <v>Femenino</v>
      </c>
    </row>
    <row r="9311" spans="1:13">
      <c r="A9311" s="6">
        <v>9432</v>
      </c>
      <c r="B9311" s="2" t="s">
        <v>4332</v>
      </c>
      <c r="C9311" s="2" t="s">
        <v>4460</v>
      </c>
      <c r="D9311" s="2" t="str">
        <f>VLOOKUP(C9311,'Datos de estudiantes'!$B$2:$C$33,2,0)</f>
        <v>yolanda betty</v>
      </c>
      <c r="E9311" s="2" t="str">
        <f>VLOOKUP(C9311,'Datos de estudiantes'!$B$2:$D$33,3,0)</f>
        <v>sanchez fernandez</v>
      </c>
      <c r="F9311" s="9" t="s">
        <v>4962</v>
      </c>
      <c r="G9311" s="9" t="s">
        <v>4963</v>
      </c>
      <c r="H9311">
        <v>29</v>
      </c>
      <c r="I9311">
        <v>10</v>
      </c>
      <c r="J9311">
        <v>1</v>
      </c>
      <c r="K9311" t="str">
        <f>VLOOKUP(C9311,'Datos de estudiantes'!$B$2:$F$33,5,0)</f>
        <v>Escuela o inferior</v>
      </c>
      <c r="L9311" s="2" t="s">
        <v>4453</v>
      </c>
      <c r="M9311" t="str">
        <f>VLOOKUP(C9311,'Datos de estudiantes'!$B$2:$G$33,6,0)</f>
        <v>Femenino</v>
      </c>
    </row>
    <row r="9312" spans="1:13">
      <c r="A9312" s="6">
        <v>9433</v>
      </c>
      <c r="B9312" s="2" t="s">
        <v>1018</v>
      </c>
      <c r="C9312" s="2" t="s">
        <v>4460</v>
      </c>
      <c r="D9312" s="2" t="str">
        <f>VLOOKUP(C9312,'Datos de estudiantes'!$B$2:$C$33,2,0)</f>
        <v>yolanda betty</v>
      </c>
      <c r="E9312" s="2" t="str">
        <f>VLOOKUP(C9312,'Datos de estudiantes'!$B$2:$D$33,3,0)</f>
        <v>sanchez fernandez</v>
      </c>
      <c r="F9312" s="9" t="s">
        <v>4962</v>
      </c>
      <c r="G9312" s="9" t="s">
        <v>4963</v>
      </c>
      <c r="H9312">
        <v>19</v>
      </c>
      <c r="I9312">
        <v>9</v>
      </c>
      <c r="J9312">
        <v>1</v>
      </c>
      <c r="K9312" t="str">
        <f>VLOOKUP(C9312,'Datos de estudiantes'!$B$2:$F$33,5,0)</f>
        <v>Escuela o inferior</v>
      </c>
      <c r="L9312" s="2" t="s">
        <v>4453</v>
      </c>
      <c r="M9312" t="str">
        <f>VLOOKUP(C9312,'Datos de estudiantes'!$B$2:$G$33,6,0)</f>
        <v>Femenino</v>
      </c>
    </row>
    <row r="9313" spans="1:13">
      <c r="A9313" s="6">
        <v>9434</v>
      </c>
      <c r="B9313" s="2" t="s">
        <v>4964</v>
      </c>
      <c r="C9313" s="2" t="s">
        <v>4460</v>
      </c>
      <c r="D9313" s="2" t="str">
        <f>VLOOKUP(C9313,'Datos de estudiantes'!$B$2:$C$33,2,0)</f>
        <v>yolanda betty</v>
      </c>
      <c r="E9313" s="2" t="str">
        <f>VLOOKUP(C9313,'Datos de estudiantes'!$B$2:$D$33,3,0)</f>
        <v>sanchez fernandez</v>
      </c>
      <c r="F9313" s="9" t="s">
        <v>4962</v>
      </c>
      <c r="G9313" s="9" t="s">
        <v>4963</v>
      </c>
      <c r="H9313">
        <v>23</v>
      </c>
      <c r="I9313">
        <v>7</v>
      </c>
      <c r="J9313">
        <v>1</v>
      </c>
      <c r="K9313" t="str">
        <f>VLOOKUP(C9313,'Datos de estudiantes'!$B$2:$F$33,5,0)</f>
        <v>Escuela o inferior</v>
      </c>
      <c r="L9313" s="2" t="s">
        <v>4453</v>
      </c>
      <c r="M9313" t="str">
        <f>VLOOKUP(C9313,'Datos de estudiantes'!$B$2:$G$33,6,0)</f>
        <v>Femenino</v>
      </c>
    </row>
    <row r="9314" spans="1:13">
      <c r="A9314" s="6">
        <v>9435</v>
      </c>
      <c r="B9314" s="2" t="s">
        <v>1018</v>
      </c>
      <c r="C9314" s="2" t="s">
        <v>4464</v>
      </c>
      <c r="D9314" s="2" t="str">
        <f>VLOOKUP(C9314,'Datos de estudiantes'!$B$2:$C$33,2,0)</f>
        <v>cristina</v>
      </c>
      <c r="E9314" s="2" t="str">
        <f>VLOOKUP(C9314,'Datos de estudiantes'!$B$2:$D$33,3,0)</f>
        <v>cardona veliz</v>
      </c>
      <c r="F9314" s="9" t="s">
        <v>4962</v>
      </c>
      <c r="G9314" s="9" t="s">
        <v>4963</v>
      </c>
      <c r="H9314">
        <v>19</v>
      </c>
      <c r="I9314">
        <v>9</v>
      </c>
      <c r="J9314">
        <v>1</v>
      </c>
      <c r="K9314" t="str">
        <f>VLOOKUP(C9314,'Datos de estudiantes'!$B$2:$F$33,5,0)</f>
        <v>Colegio</v>
      </c>
      <c r="L9314" s="2" t="s">
        <v>4453</v>
      </c>
      <c r="M9314" t="str">
        <f>VLOOKUP(C9314,'Datos de estudiantes'!$B$2:$G$33,6,0)</f>
        <v>Femenino</v>
      </c>
    </row>
    <row r="9315" spans="1:13">
      <c r="A9315" s="6">
        <v>9436</v>
      </c>
      <c r="B9315" s="2" t="s">
        <v>4965</v>
      </c>
      <c r="C9315" s="2" t="s">
        <v>4454</v>
      </c>
      <c r="D9315" s="2" t="str">
        <f>VLOOKUP(C9315,'Datos de estudiantes'!$B$2:$C$33,2,0)</f>
        <v>josue joel</v>
      </c>
      <c r="E9315" s="2" t="str">
        <f>VLOOKUP(C9315,'Datos de estudiantes'!$B$2:$D$33,3,0)</f>
        <v>castro peralta</v>
      </c>
      <c r="F9315" s="9" t="s">
        <v>4966</v>
      </c>
      <c r="G9315" s="9" t="s">
        <v>4967</v>
      </c>
      <c r="H9315">
        <v>11</v>
      </c>
      <c r="I9315">
        <v>9</v>
      </c>
      <c r="J9315">
        <v>1</v>
      </c>
      <c r="K9315" t="str">
        <f>VLOOKUP(C9315,'Datos de estudiantes'!$B$2:$F$33,5,0)</f>
        <v>Universidad o Superior</v>
      </c>
      <c r="L9315" s="2" t="s">
        <v>4453</v>
      </c>
      <c r="M9315" t="str">
        <f>VLOOKUP(C9315,'Datos de estudiantes'!$B$2:$G$33,6,0)</f>
        <v>Masculino</v>
      </c>
    </row>
    <row r="9316" spans="1:13">
      <c r="A9316" s="6">
        <v>9437</v>
      </c>
      <c r="B9316" s="2" t="s">
        <v>4965</v>
      </c>
      <c r="C9316" s="2" t="s">
        <v>4455</v>
      </c>
      <c r="D9316" s="2" t="str">
        <f>VLOOKUP(C9316,'Datos de estudiantes'!$B$2:$C$33,2,0)</f>
        <v>domingo fernado</v>
      </c>
      <c r="E9316" s="2" t="str">
        <f>VLOOKUP(C9316,'Datos de estudiantes'!$B$2:$D$33,3,0)</f>
        <v>sanchez fernandez</v>
      </c>
      <c r="F9316" s="9" t="s">
        <v>4966</v>
      </c>
      <c r="G9316" s="9" t="s">
        <v>4967</v>
      </c>
      <c r="H9316">
        <v>11</v>
      </c>
      <c r="I9316">
        <v>9</v>
      </c>
      <c r="J9316">
        <v>1</v>
      </c>
      <c r="K9316" t="str">
        <f>VLOOKUP(C9316,'Datos de estudiantes'!$B$2:$F$33,5,0)</f>
        <v>Escuela o inferior</v>
      </c>
      <c r="L9316" s="2" t="s">
        <v>4453</v>
      </c>
      <c r="M9316" t="str">
        <f>VLOOKUP(C9316,'Datos de estudiantes'!$B$2:$G$33,6,0)</f>
        <v>Masculino</v>
      </c>
    </row>
    <row r="9317" spans="1:13">
      <c r="A9317" s="6">
        <v>9438</v>
      </c>
      <c r="B9317" s="2" t="s">
        <v>4968</v>
      </c>
      <c r="C9317" s="2" t="s">
        <v>4450</v>
      </c>
      <c r="D9317" s="2" t="str">
        <f>VLOOKUP(C9317,'Datos de estudiantes'!$B$2:$C$33,2,0)</f>
        <v>darwin david</v>
      </c>
      <c r="E9317" s="2" t="str">
        <f>VLOOKUP(C9317,'Datos de estudiantes'!$B$2:$D$33,3,0)</f>
        <v>vera rojas</v>
      </c>
      <c r="F9317" s="9" t="s">
        <v>4966</v>
      </c>
      <c r="G9317" s="9" t="s">
        <v>4967</v>
      </c>
      <c r="H9317">
        <v>13</v>
      </c>
      <c r="I9317">
        <v>8</v>
      </c>
      <c r="J9317">
        <v>1</v>
      </c>
      <c r="K9317" t="str">
        <f>VLOOKUP(C9317,'Datos de estudiantes'!$B$2:$F$33,5,0)</f>
        <v>Colegio</v>
      </c>
      <c r="L9317" s="2" t="s">
        <v>4453</v>
      </c>
      <c r="M9317" t="str">
        <f>VLOOKUP(C9317,'Datos de estudiantes'!$B$2:$G$33,6,0)</f>
        <v>Masculino</v>
      </c>
    </row>
    <row r="9318" spans="1:13">
      <c r="A9318" s="6">
        <v>9439</v>
      </c>
      <c r="B9318" s="2" t="s">
        <v>4969</v>
      </c>
      <c r="C9318" s="2" t="s">
        <v>4455</v>
      </c>
      <c r="D9318" s="2" t="str">
        <f>VLOOKUP(C9318,'Datos de estudiantes'!$B$2:$C$33,2,0)</f>
        <v>domingo fernado</v>
      </c>
      <c r="E9318" s="2" t="str">
        <f>VLOOKUP(C9318,'Datos de estudiantes'!$B$2:$D$33,3,0)</f>
        <v>sanchez fernandez</v>
      </c>
      <c r="F9318" s="9" t="s">
        <v>4966</v>
      </c>
      <c r="G9318" s="9" t="s">
        <v>4967</v>
      </c>
      <c r="H9318">
        <v>21</v>
      </c>
      <c r="I9318">
        <v>12</v>
      </c>
      <c r="J9318">
        <v>1</v>
      </c>
      <c r="K9318" t="str">
        <f>VLOOKUP(C9318,'Datos de estudiantes'!$B$2:$F$33,5,0)</f>
        <v>Escuela o inferior</v>
      </c>
      <c r="L9318" s="2" t="s">
        <v>4453</v>
      </c>
      <c r="M9318" t="str">
        <f>VLOOKUP(C9318,'Datos de estudiantes'!$B$2:$G$33,6,0)</f>
        <v>Masculino</v>
      </c>
    </row>
    <row r="9319" spans="1:13">
      <c r="A9319" s="6">
        <v>9440</v>
      </c>
      <c r="B9319" s="2" t="s">
        <v>4970</v>
      </c>
      <c r="C9319" s="2" t="s">
        <v>4454</v>
      </c>
      <c r="D9319" s="2" t="str">
        <f>VLOOKUP(C9319,'Datos de estudiantes'!$B$2:$C$33,2,0)</f>
        <v>josue joel</v>
      </c>
      <c r="E9319" s="2" t="str">
        <f>VLOOKUP(C9319,'Datos de estudiantes'!$B$2:$D$33,3,0)</f>
        <v>castro peralta</v>
      </c>
      <c r="F9319" s="9" t="s">
        <v>4966</v>
      </c>
      <c r="G9319" s="9" t="s">
        <v>4967</v>
      </c>
      <c r="H9319">
        <v>32</v>
      </c>
      <c r="I9319">
        <v>12</v>
      </c>
      <c r="J9319">
        <v>1</v>
      </c>
      <c r="K9319" t="str">
        <f>VLOOKUP(C9319,'Datos de estudiantes'!$B$2:$F$33,5,0)</f>
        <v>Universidad o Superior</v>
      </c>
      <c r="L9319" s="2" t="s">
        <v>4453</v>
      </c>
      <c r="M9319" t="str">
        <f>VLOOKUP(C9319,'Datos de estudiantes'!$B$2:$G$33,6,0)</f>
        <v>Masculino</v>
      </c>
    </row>
    <row r="9320" spans="1:13">
      <c r="A9320" s="6">
        <v>9441</v>
      </c>
      <c r="B9320" s="2" t="s">
        <v>4968</v>
      </c>
      <c r="C9320" s="2" t="s">
        <v>4455</v>
      </c>
      <c r="D9320" s="2" t="str">
        <f>VLOOKUP(C9320,'Datos de estudiantes'!$B$2:$C$33,2,0)</f>
        <v>domingo fernado</v>
      </c>
      <c r="E9320" s="2" t="str">
        <f>VLOOKUP(C9320,'Datos de estudiantes'!$B$2:$D$33,3,0)</f>
        <v>sanchez fernandez</v>
      </c>
      <c r="F9320" s="9" t="s">
        <v>4966</v>
      </c>
      <c r="G9320" s="9" t="s">
        <v>4967</v>
      </c>
      <c r="H9320">
        <v>13</v>
      </c>
      <c r="I9320">
        <v>8</v>
      </c>
      <c r="J9320">
        <v>1</v>
      </c>
      <c r="K9320" t="str">
        <f>VLOOKUP(C9320,'Datos de estudiantes'!$B$2:$F$33,5,0)</f>
        <v>Escuela o inferior</v>
      </c>
      <c r="L9320" s="2" t="s">
        <v>4453</v>
      </c>
      <c r="M9320" t="str">
        <f>VLOOKUP(C9320,'Datos de estudiantes'!$B$2:$G$33,6,0)</f>
        <v>Masculino</v>
      </c>
    </row>
    <row r="9321" spans="1:13">
      <c r="A9321" s="6">
        <v>9442</v>
      </c>
      <c r="B9321" s="2" t="s">
        <v>924</v>
      </c>
      <c r="C9321" s="2" t="s">
        <v>4460</v>
      </c>
      <c r="D9321" s="2" t="str">
        <f>VLOOKUP(C9321,'Datos de estudiantes'!$B$2:$C$33,2,0)</f>
        <v>yolanda betty</v>
      </c>
      <c r="E9321" s="2" t="str">
        <f>VLOOKUP(C9321,'Datos de estudiantes'!$B$2:$D$33,3,0)</f>
        <v>sanchez fernandez</v>
      </c>
      <c r="F9321" s="9" t="s">
        <v>4971</v>
      </c>
      <c r="G9321" s="9" t="s">
        <v>4972</v>
      </c>
      <c r="H9321">
        <v>6</v>
      </c>
      <c r="I9321">
        <v>12</v>
      </c>
      <c r="J9321">
        <v>1</v>
      </c>
      <c r="K9321" t="str">
        <f>VLOOKUP(C9321,'Datos de estudiantes'!$B$2:$F$33,5,0)</f>
        <v>Escuela o inferior</v>
      </c>
      <c r="L9321" s="2" t="s">
        <v>4453</v>
      </c>
      <c r="M9321" t="str">
        <f>VLOOKUP(C9321,'Datos de estudiantes'!$B$2:$G$33,6,0)</f>
        <v>Femenino</v>
      </c>
    </row>
    <row r="9322" spans="1:13">
      <c r="A9322" s="6">
        <v>9443</v>
      </c>
      <c r="B9322" s="2" t="s">
        <v>924</v>
      </c>
      <c r="C9322" s="2" t="s">
        <v>4464</v>
      </c>
      <c r="D9322" s="2" t="str">
        <f>VLOOKUP(C9322,'Datos de estudiantes'!$B$2:$C$33,2,0)</f>
        <v>cristina</v>
      </c>
      <c r="E9322" s="2" t="str">
        <f>VLOOKUP(C9322,'Datos de estudiantes'!$B$2:$D$33,3,0)</f>
        <v>cardona veliz</v>
      </c>
      <c r="F9322" s="9" t="s">
        <v>4971</v>
      </c>
      <c r="G9322" s="9" t="s">
        <v>4972</v>
      </c>
      <c r="H9322">
        <v>6</v>
      </c>
      <c r="I9322">
        <v>12</v>
      </c>
      <c r="J9322">
        <v>1</v>
      </c>
      <c r="K9322" t="str">
        <f>VLOOKUP(C9322,'Datos de estudiantes'!$B$2:$F$33,5,0)</f>
        <v>Colegio</v>
      </c>
      <c r="L9322" s="2" t="s">
        <v>4453</v>
      </c>
      <c r="M9322" t="str">
        <f>VLOOKUP(C9322,'Datos de estudiantes'!$B$2:$G$33,6,0)</f>
        <v>Femenino</v>
      </c>
    </row>
    <row r="9323" spans="1:13">
      <c r="A9323" s="6">
        <v>9444</v>
      </c>
      <c r="B9323" s="2" t="s">
        <v>4505</v>
      </c>
      <c r="C9323" s="2" t="s">
        <v>4460</v>
      </c>
      <c r="D9323" s="2" t="str">
        <f>VLOOKUP(C9323,'Datos de estudiantes'!$B$2:$C$33,2,0)</f>
        <v>yolanda betty</v>
      </c>
      <c r="E9323" s="2" t="str">
        <f>VLOOKUP(C9323,'Datos de estudiantes'!$B$2:$D$33,3,0)</f>
        <v>sanchez fernandez</v>
      </c>
      <c r="F9323" s="9" t="s">
        <v>4971</v>
      </c>
      <c r="G9323" s="9" t="s">
        <v>4972</v>
      </c>
      <c r="H9323">
        <v>15</v>
      </c>
      <c r="I9323">
        <v>8</v>
      </c>
      <c r="J9323">
        <v>1</v>
      </c>
      <c r="K9323" t="str">
        <f>VLOOKUP(C9323,'Datos de estudiantes'!$B$2:$F$33,5,0)</f>
        <v>Escuela o inferior</v>
      </c>
      <c r="L9323" s="2" t="s">
        <v>4453</v>
      </c>
      <c r="M9323" t="str">
        <f>VLOOKUP(C9323,'Datos de estudiantes'!$B$2:$G$33,6,0)</f>
        <v>Femenino</v>
      </c>
    </row>
    <row r="9324" spans="1:13">
      <c r="A9324" s="6">
        <v>9445</v>
      </c>
      <c r="B9324" s="2" t="s">
        <v>1854</v>
      </c>
      <c r="C9324" s="2" t="s">
        <v>4460</v>
      </c>
      <c r="D9324" s="2" t="str">
        <f>VLOOKUP(C9324,'Datos de estudiantes'!$B$2:$C$33,2,0)</f>
        <v>yolanda betty</v>
      </c>
      <c r="E9324" s="2" t="str">
        <f>VLOOKUP(C9324,'Datos de estudiantes'!$B$2:$D$33,3,0)</f>
        <v>sanchez fernandez</v>
      </c>
      <c r="F9324" s="9" t="s">
        <v>4971</v>
      </c>
      <c r="G9324" s="9" t="s">
        <v>4972</v>
      </c>
      <c r="H9324">
        <v>23</v>
      </c>
      <c r="I9324">
        <v>14</v>
      </c>
      <c r="J9324">
        <v>1</v>
      </c>
      <c r="K9324" t="str">
        <f>VLOOKUP(C9324,'Datos de estudiantes'!$B$2:$F$33,5,0)</f>
        <v>Escuela o inferior</v>
      </c>
      <c r="L9324" s="2" t="s">
        <v>4453</v>
      </c>
      <c r="M9324" t="str">
        <f>VLOOKUP(C9324,'Datos de estudiantes'!$B$2:$G$33,6,0)</f>
        <v>Femenino</v>
      </c>
    </row>
    <row r="9325" spans="1:13">
      <c r="A9325" s="6">
        <v>9446</v>
      </c>
      <c r="B9325" s="2" t="s">
        <v>691</v>
      </c>
      <c r="C9325" s="2" t="s">
        <v>4460</v>
      </c>
      <c r="D9325" s="2" t="str">
        <f>VLOOKUP(C9325,'Datos de estudiantes'!$B$2:$C$33,2,0)</f>
        <v>yolanda betty</v>
      </c>
      <c r="E9325" s="2" t="str">
        <f>VLOOKUP(C9325,'Datos de estudiantes'!$B$2:$D$33,3,0)</f>
        <v>sanchez fernandez</v>
      </c>
      <c r="F9325" s="9" t="s">
        <v>4971</v>
      </c>
      <c r="G9325" s="9" t="s">
        <v>4972</v>
      </c>
      <c r="H9325">
        <v>11</v>
      </c>
      <c r="I9325">
        <v>12</v>
      </c>
      <c r="J9325">
        <v>1</v>
      </c>
      <c r="K9325" t="str">
        <f>VLOOKUP(C9325,'Datos de estudiantes'!$B$2:$F$33,5,0)</f>
        <v>Escuela o inferior</v>
      </c>
      <c r="L9325" s="2" t="s">
        <v>4453</v>
      </c>
      <c r="M9325" t="str">
        <f>VLOOKUP(C9325,'Datos de estudiantes'!$B$2:$G$33,6,0)</f>
        <v>Femenino</v>
      </c>
    </row>
    <row r="9326" spans="1:13">
      <c r="A9326" s="6">
        <v>9447</v>
      </c>
      <c r="B9326" s="2" t="s">
        <v>20</v>
      </c>
      <c r="C9326" s="2" t="s">
        <v>4460</v>
      </c>
      <c r="D9326" s="2" t="str">
        <f>VLOOKUP(C9326,'Datos de estudiantes'!$B$2:$C$33,2,0)</f>
        <v>yolanda betty</v>
      </c>
      <c r="E9326" s="2" t="str">
        <f>VLOOKUP(C9326,'Datos de estudiantes'!$B$2:$D$33,3,0)</f>
        <v>sanchez fernandez</v>
      </c>
      <c r="F9326" s="9" t="s">
        <v>4971</v>
      </c>
      <c r="G9326" s="9" t="s">
        <v>4972</v>
      </c>
      <c r="H9326">
        <v>9</v>
      </c>
      <c r="I9326">
        <v>10</v>
      </c>
      <c r="J9326">
        <v>1</v>
      </c>
      <c r="K9326" t="str">
        <f>VLOOKUP(C9326,'Datos de estudiantes'!$B$2:$F$33,5,0)</f>
        <v>Escuela o inferior</v>
      </c>
      <c r="L9326" s="2" t="s">
        <v>4453</v>
      </c>
      <c r="M9326" t="str">
        <f>VLOOKUP(C9326,'Datos de estudiantes'!$B$2:$G$33,6,0)</f>
        <v>Femenino</v>
      </c>
    </row>
    <row r="9327" spans="1:13">
      <c r="A9327" s="6">
        <v>9448</v>
      </c>
      <c r="B9327" s="2" t="s">
        <v>20</v>
      </c>
      <c r="C9327" s="2" t="s">
        <v>4468</v>
      </c>
      <c r="D9327" s="2" t="str">
        <f>VLOOKUP(C9327,'Datos de estudiantes'!$B$2:$C$33,2,0)</f>
        <v>allison ainhoa</v>
      </c>
      <c r="E9327" s="2" t="str">
        <f>VLOOKUP(C9327,'Datos de estudiantes'!$B$2:$D$33,3,0)</f>
        <v>gómez naranjo</v>
      </c>
      <c r="F9327" s="9" t="s">
        <v>4971</v>
      </c>
      <c r="G9327" s="9" t="s">
        <v>4972</v>
      </c>
      <c r="H9327">
        <v>9</v>
      </c>
      <c r="I9327">
        <v>10</v>
      </c>
      <c r="J9327">
        <v>1</v>
      </c>
      <c r="K9327" t="str">
        <f>VLOOKUP(C9327,'Datos de estudiantes'!$B$2:$F$33,5,0)</f>
        <v>Universidad o Superior</v>
      </c>
      <c r="L9327" s="2" t="s">
        <v>4453</v>
      </c>
      <c r="M9327" t="str">
        <f>VLOOKUP(C9327,'Datos de estudiantes'!$B$2:$G$33,6,0)</f>
        <v>Femenino</v>
      </c>
    </row>
    <row r="9328" spans="1:13">
      <c r="A9328" s="6">
        <v>9449</v>
      </c>
      <c r="B9328" s="2" t="s">
        <v>4007</v>
      </c>
      <c r="C9328" s="2" t="s">
        <v>4464</v>
      </c>
      <c r="D9328" s="2" t="str">
        <f>VLOOKUP(C9328,'Datos de estudiantes'!$B$2:$C$33,2,0)</f>
        <v>cristina</v>
      </c>
      <c r="E9328" s="2" t="str">
        <f>VLOOKUP(C9328,'Datos de estudiantes'!$B$2:$D$33,3,0)</f>
        <v>cardona veliz</v>
      </c>
      <c r="F9328" s="9" t="s">
        <v>4971</v>
      </c>
      <c r="G9328" s="9" t="s">
        <v>4972</v>
      </c>
      <c r="H9328">
        <v>16</v>
      </c>
      <c r="I9328">
        <v>13</v>
      </c>
      <c r="J9328">
        <v>1</v>
      </c>
      <c r="K9328" t="str">
        <f>VLOOKUP(C9328,'Datos de estudiantes'!$B$2:$F$33,5,0)</f>
        <v>Colegio</v>
      </c>
      <c r="L9328" s="2" t="s">
        <v>4453</v>
      </c>
      <c r="M9328" t="str">
        <f>VLOOKUP(C9328,'Datos de estudiantes'!$B$2:$G$33,6,0)</f>
        <v>Femenino</v>
      </c>
    </row>
    <row r="9329" spans="1:13">
      <c r="A9329" s="6">
        <v>9450</v>
      </c>
      <c r="B9329" s="2" t="s">
        <v>4973</v>
      </c>
      <c r="C9329" s="2" t="s">
        <v>4455</v>
      </c>
      <c r="D9329" s="2" t="str">
        <f>VLOOKUP(C9329,'Datos de estudiantes'!$B$2:$C$33,2,0)</f>
        <v>domingo fernado</v>
      </c>
      <c r="E9329" s="2" t="str">
        <f>VLOOKUP(C9329,'Datos de estudiantes'!$B$2:$D$33,3,0)</f>
        <v>sanchez fernandez</v>
      </c>
      <c r="F9329" s="9" t="s">
        <v>4974</v>
      </c>
      <c r="G9329" s="9" t="s">
        <v>4975</v>
      </c>
      <c r="H9329">
        <v>21</v>
      </c>
      <c r="I9329">
        <v>7</v>
      </c>
      <c r="J9329">
        <v>1</v>
      </c>
      <c r="K9329" t="str">
        <f>VLOOKUP(C9329,'Datos de estudiantes'!$B$2:$F$33,5,0)</f>
        <v>Escuela o inferior</v>
      </c>
      <c r="L9329" s="2" t="s">
        <v>4453</v>
      </c>
      <c r="M9329" t="str">
        <f>VLOOKUP(C9329,'Datos de estudiantes'!$B$2:$G$33,6,0)</f>
        <v>Masculino</v>
      </c>
    </row>
    <row r="9330" spans="1:13">
      <c r="A9330" s="6">
        <v>9451</v>
      </c>
      <c r="B9330" s="2" t="s">
        <v>4976</v>
      </c>
      <c r="C9330" s="2" t="s">
        <v>4455</v>
      </c>
      <c r="D9330" s="2" t="str">
        <f>VLOOKUP(C9330,'Datos de estudiantes'!$B$2:$C$33,2,0)</f>
        <v>domingo fernado</v>
      </c>
      <c r="E9330" s="2" t="str">
        <f>VLOOKUP(C9330,'Datos de estudiantes'!$B$2:$D$33,3,0)</f>
        <v>sanchez fernandez</v>
      </c>
      <c r="F9330" s="9" t="s">
        <v>4974</v>
      </c>
      <c r="G9330" s="9" t="s">
        <v>4975</v>
      </c>
      <c r="H9330">
        <v>37</v>
      </c>
      <c r="I9330">
        <v>7</v>
      </c>
      <c r="J9330">
        <v>1</v>
      </c>
      <c r="K9330" t="str">
        <f>VLOOKUP(C9330,'Datos de estudiantes'!$B$2:$F$33,5,0)</f>
        <v>Escuela o inferior</v>
      </c>
      <c r="L9330" s="2" t="s">
        <v>4453</v>
      </c>
      <c r="M9330" t="str">
        <f>VLOOKUP(C9330,'Datos de estudiantes'!$B$2:$G$33,6,0)</f>
        <v>Masculino</v>
      </c>
    </row>
    <row r="9331" spans="1:13">
      <c r="A9331" s="6">
        <v>9452</v>
      </c>
      <c r="B9331" s="2" t="s">
        <v>4977</v>
      </c>
      <c r="C9331" s="2" t="s">
        <v>4455</v>
      </c>
      <c r="D9331" s="2" t="str">
        <f>VLOOKUP(C9331,'Datos de estudiantes'!$B$2:$C$33,2,0)</f>
        <v>domingo fernado</v>
      </c>
      <c r="E9331" s="2" t="str">
        <f>VLOOKUP(C9331,'Datos de estudiantes'!$B$2:$D$33,3,0)</f>
        <v>sanchez fernandez</v>
      </c>
      <c r="F9331" s="9" t="s">
        <v>4974</v>
      </c>
      <c r="G9331" s="9" t="s">
        <v>4975</v>
      </c>
      <c r="H9331">
        <v>38</v>
      </c>
      <c r="I9331">
        <v>15</v>
      </c>
      <c r="J9331">
        <v>1</v>
      </c>
      <c r="K9331" t="str">
        <f>VLOOKUP(C9331,'Datos de estudiantes'!$B$2:$F$33,5,0)</f>
        <v>Escuela o inferior</v>
      </c>
      <c r="L9331" s="2" t="s">
        <v>4453</v>
      </c>
      <c r="M9331" t="str">
        <f>VLOOKUP(C9331,'Datos de estudiantes'!$B$2:$G$33,6,0)</f>
        <v>Masculino</v>
      </c>
    </row>
    <row r="9332" spans="1:13">
      <c r="A9332" s="6">
        <v>9453</v>
      </c>
      <c r="B9332" s="2" t="s">
        <v>4978</v>
      </c>
      <c r="C9332" s="2" t="s">
        <v>4455</v>
      </c>
      <c r="D9332" s="2" t="str">
        <f>VLOOKUP(C9332,'Datos de estudiantes'!$B$2:$C$33,2,0)</f>
        <v>domingo fernado</v>
      </c>
      <c r="E9332" s="2" t="str">
        <f>VLOOKUP(C9332,'Datos de estudiantes'!$B$2:$D$33,3,0)</f>
        <v>sanchez fernandez</v>
      </c>
      <c r="F9332" s="9" t="s">
        <v>4974</v>
      </c>
      <c r="G9332" s="9" t="s">
        <v>4975</v>
      </c>
      <c r="H9332">
        <v>30</v>
      </c>
      <c r="I9332">
        <v>11</v>
      </c>
      <c r="J9332">
        <v>1</v>
      </c>
      <c r="K9332" t="str">
        <f>VLOOKUP(C9332,'Datos de estudiantes'!$B$2:$F$33,5,0)</f>
        <v>Escuela o inferior</v>
      </c>
      <c r="L9332" s="2" t="s">
        <v>4453</v>
      </c>
      <c r="M9332" t="str">
        <f>VLOOKUP(C9332,'Datos de estudiantes'!$B$2:$G$33,6,0)</f>
        <v>Masculino</v>
      </c>
    </row>
    <row r="9333" spans="1:13">
      <c r="A9333" s="6">
        <v>9454</v>
      </c>
      <c r="B9333" s="2" t="s">
        <v>4978</v>
      </c>
      <c r="C9333" s="2" t="s">
        <v>4450</v>
      </c>
      <c r="D9333" s="2" t="str">
        <f>VLOOKUP(C9333,'Datos de estudiantes'!$B$2:$C$33,2,0)</f>
        <v>darwin david</v>
      </c>
      <c r="E9333" s="2" t="str">
        <f>VLOOKUP(C9333,'Datos de estudiantes'!$B$2:$D$33,3,0)</f>
        <v>vera rojas</v>
      </c>
      <c r="F9333" s="9" t="s">
        <v>4974</v>
      </c>
      <c r="G9333" s="9" t="s">
        <v>4975</v>
      </c>
      <c r="H9333">
        <v>30</v>
      </c>
      <c r="I9333">
        <v>11</v>
      </c>
      <c r="J9333">
        <v>1</v>
      </c>
      <c r="K9333" t="str">
        <f>VLOOKUP(C9333,'Datos de estudiantes'!$B$2:$F$33,5,0)</f>
        <v>Colegio</v>
      </c>
      <c r="L9333" s="2" t="s">
        <v>4453</v>
      </c>
      <c r="M9333" t="str">
        <f>VLOOKUP(C9333,'Datos de estudiantes'!$B$2:$G$33,6,0)</f>
        <v>Masculino</v>
      </c>
    </row>
    <row r="9334" spans="1:13">
      <c r="A9334" s="6">
        <v>9455</v>
      </c>
      <c r="B9334" s="2" t="s">
        <v>892</v>
      </c>
      <c r="C9334" s="2" t="s">
        <v>4460</v>
      </c>
      <c r="D9334" s="2" t="str">
        <f>VLOOKUP(C9334,'Datos de estudiantes'!$B$2:$C$33,2,0)</f>
        <v>yolanda betty</v>
      </c>
      <c r="E9334" s="2" t="str">
        <f>VLOOKUP(C9334,'Datos de estudiantes'!$B$2:$D$33,3,0)</f>
        <v>sanchez fernandez</v>
      </c>
      <c r="F9334" s="9" t="s">
        <v>4979</v>
      </c>
      <c r="G9334" s="9" t="s">
        <v>4980</v>
      </c>
      <c r="H9334">
        <v>24</v>
      </c>
      <c r="I9334">
        <v>7</v>
      </c>
      <c r="J9334">
        <v>1</v>
      </c>
      <c r="K9334" t="str">
        <f>VLOOKUP(C9334,'Datos de estudiantes'!$B$2:$F$33,5,0)</f>
        <v>Escuela o inferior</v>
      </c>
      <c r="L9334" s="2" t="s">
        <v>4453</v>
      </c>
      <c r="M9334" t="str">
        <f>VLOOKUP(C9334,'Datos de estudiantes'!$B$2:$G$33,6,0)</f>
        <v>Femenino</v>
      </c>
    </row>
    <row r="9335" spans="1:13">
      <c r="A9335" s="6">
        <v>9456</v>
      </c>
      <c r="B9335" s="2" t="s">
        <v>346</v>
      </c>
      <c r="C9335" s="2" t="s">
        <v>4460</v>
      </c>
      <c r="D9335" s="2" t="str">
        <f>VLOOKUP(C9335,'Datos de estudiantes'!$B$2:$C$33,2,0)</f>
        <v>yolanda betty</v>
      </c>
      <c r="E9335" s="2" t="str">
        <f>VLOOKUP(C9335,'Datos de estudiantes'!$B$2:$D$33,3,0)</f>
        <v>sanchez fernandez</v>
      </c>
      <c r="F9335" s="9" t="s">
        <v>4979</v>
      </c>
      <c r="G9335" s="9" t="s">
        <v>4980</v>
      </c>
      <c r="H9335">
        <v>49</v>
      </c>
      <c r="I9335">
        <v>13</v>
      </c>
      <c r="J9335">
        <v>1</v>
      </c>
      <c r="K9335" t="str">
        <f>VLOOKUP(C9335,'Datos de estudiantes'!$B$2:$F$33,5,0)</f>
        <v>Escuela o inferior</v>
      </c>
      <c r="L9335" s="2" t="s">
        <v>4453</v>
      </c>
      <c r="M9335" t="str">
        <f>VLOOKUP(C9335,'Datos de estudiantes'!$B$2:$G$33,6,0)</f>
        <v>Femenino</v>
      </c>
    </row>
    <row r="9336" spans="1:13">
      <c r="A9336" s="6">
        <v>9457</v>
      </c>
      <c r="B9336" s="2" t="s">
        <v>4488</v>
      </c>
      <c r="C9336" s="2" t="s">
        <v>4460</v>
      </c>
      <c r="D9336" s="2" t="str">
        <f>VLOOKUP(C9336,'Datos de estudiantes'!$B$2:$C$33,2,0)</f>
        <v>yolanda betty</v>
      </c>
      <c r="E9336" s="2" t="str">
        <f>VLOOKUP(C9336,'Datos de estudiantes'!$B$2:$D$33,3,0)</f>
        <v>sanchez fernandez</v>
      </c>
      <c r="F9336" s="9" t="s">
        <v>4979</v>
      </c>
      <c r="G9336" s="9" t="s">
        <v>4980</v>
      </c>
      <c r="H9336">
        <v>46</v>
      </c>
      <c r="I9336">
        <v>10</v>
      </c>
      <c r="J9336">
        <v>1</v>
      </c>
      <c r="K9336" t="str">
        <f>VLOOKUP(C9336,'Datos de estudiantes'!$B$2:$F$33,5,0)</f>
        <v>Escuela o inferior</v>
      </c>
      <c r="L9336" s="2" t="s">
        <v>4453</v>
      </c>
      <c r="M9336" t="str">
        <f>VLOOKUP(C9336,'Datos de estudiantes'!$B$2:$G$33,6,0)</f>
        <v>Femenino</v>
      </c>
    </row>
    <row r="9337" spans="1:13">
      <c r="A9337" s="6">
        <v>9458</v>
      </c>
      <c r="B9337" s="2" t="s">
        <v>2062</v>
      </c>
      <c r="C9337" s="2" t="s">
        <v>4460</v>
      </c>
      <c r="D9337" s="2" t="str">
        <f>VLOOKUP(C9337,'Datos de estudiantes'!$B$2:$C$33,2,0)</f>
        <v>yolanda betty</v>
      </c>
      <c r="E9337" s="2" t="str">
        <f>VLOOKUP(C9337,'Datos de estudiantes'!$B$2:$D$33,3,0)</f>
        <v>sanchez fernandez</v>
      </c>
      <c r="F9337" s="9" t="s">
        <v>4979</v>
      </c>
      <c r="G9337" s="9" t="s">
        <v>4980</v>
      </c>
      <c r="H9337">
        <v>22</v>
      </c>
      <c r="I9337">
        <v>14</v>
      </c>
      <c r="J9337">
        <v>1</v>
      </c>
      <c r="K9337" t="str">
        <f>VLOOKUP(C9337,'Datos de estudiantes'!$B$2:$F$33,5,0)</f>
        <v>Escuela o inferior</v>
      </c>
      <c r="L9337" s="2" t="s">
        <v>4453</v>
      </c>
      <c r="M9337" t="str">
        <f>VLOOKUP(C9337,'Datos de estudiantes'!$B$2:$G$33,6,0)</f>
        <v>Femenino</v>
      </c>
    </row>
    <row r="9338" spans="1:13">
      <c r="A9338" s="6">
        <v>9459</v>
      </c>
      <c r="B9338" s="2" t="s">
        <v>2244</v>
      </c>
      <c r="C9338" s="2" t="s">
        <v>4460</v>
      </c>
      <c r="D9338" s="2" t="str">
        <f>VLOOKUP(C9338,'Datos de estudiantes'!$B$2:$C$33,2,0)</f>
        <v>yolanda betty</v>
      </c>
      <c r="E9338" s="2" t="str">
        <f>VLOOKUP(C9338,'Datos de estudiantes'!$B$2:$D$33,3,0)</f>
        <v>sanchez fernandez</v>
      </c>
      <c r="F9338" s="9" t="s">
        <v>4979</v>
      </c>
      <c r="G9338" s="9" t="s">
        <v>4980</v>
      </c>
      <c r="H9338">
        <v>36</v>
      </c>
      <c r="I9338">
        <v>11</v>
      </c>
      <c r="J9338">
        <v>1</v>
      </c>
      <c r="K9338" t="str">
        <f>VLOOKUP(C9338,'Datos de estudiantes'!$B$2:$F$33,5,0)</f>
        <v>Escuela o inferior</v>
      </c>
      <c r="L9338" s="2" t="s">
        <v>4453</v>
      </c>
      <c r="M9338" t="str">
        <f>VLOOKUP(C9338,'Datos de estudiantes'!$B$2:$G$33,6,0)</f>
        <v>Femenino</v>
      </c>
    </row>
    <row r="9339" spans="1:13">
      <c r="A9339" s="6">
        <v>9460</v>
      </c>
      <c r="B9339" s="2" t="s">
        <v>459</v>
      </c>
      <c r="C9339" s="2" t="s">
        <v>4460</v>
      </c>
      <c r="D9339" s="2" t="str">
        <f>VLOOKUP(C9339,'Datos de estudiantes'!$B$2:$C$33,2,0)</f>
        <v>yolanda betty</v>
      </c>
      <c r="E9339" s="2" t="str">
        <f>VLOOKUP(C9339,'Datos de estudiantes'!$B$2:$D$33,3,0)</f>
        <v>sanchez fernandez</v>
      </c>
      <c r="F9339" s="9" t="s">
        <v>4979</v>
      </c>
      <c r="G9339" s="9" t="s">
        <v>4980</v>
      </c>
      <c r="H9339">
        <v>18</v>
      </c>
      <c r="I9339">
        <v>9</v>
      </c>
      <c r="J9339">
        <v>1</v>
      </c>
      <c r="K9339" t="str">
        <f>VLOOKUP(C9339,'Datos de estudiantes'!$B$2:$F$33,5,0)</f>
        <v>Escuela o inferior</v>
      </c>
      <c r="L9339" s="2" t="s">
        <v>4453</v>
      </c>
      <c r="M9339" t="str">
        <f>VLOOKUP(C9339,'Datos de estudiantes'!$B$2:$G$33,6,0)</f>
        <v>Femenino</v>
      </c>
    </row>
    <row r="9340" spans="1:13">
      <c r="A9340" s="6">
        <v>9461</v>
      </c>
      <c r="B9340" s="2" t="s">
        <v>740</v>
      </c>
      <c r="C9340" s="2" t="s">
        <v>4460</v>
      </c>
      <c r="D9340" s="2" t="str">
        <f>VLOOKUP(C9340,'Datos de estudiantes'!$B$2:$C$33,2,0)</f>
        <v>yolanda betty</v>
      </c>
      <c r="E9340" s="2" t="str">
        <f>VLOOKUP(C9340,'Datos de estudiantes'!$B$2:$D$33,3,0)</f>
        <v>sanchez fernandez</v>
      </c>
      <c r="F9340" s="9" t="s">
        <v>4979</v>
      </c>
      <c r="G9340" s="9" t="s">
        <v>4980</v>
      </c>
      <c r="H9340">
        <v>32</v>
      </c>
      <c r="I9340">
        <v>14</v>
      </c>
      <c r="J9340">
        <v>1</v>
      </c>
      <c r="K9340" t="str">
        <f>VLOOKUP(C9340,'Datos de estudiantes'!$B$2:$F$33,5,0)</f>
        <v>Escuela o inferior</v>
      </c>
      <c r="L9340" s="2" t="s">
        <v>4453</v>
      </c>
      <c r="M9340" t="str">
        <f>VLOOKUP(C9340,'Datos de estudiantes'!$B$2:$G$33,6,0)</f>
        <v>Femenino</v>
      </c>
    </row>
    <row r="9341" spans="1:13">
      <c r="A9341" s="6">
        <v>9462</v>
      </c>
      <c r="B9341" s="2" t="s">
        <v>4981</v>
      </c>
      <c r="C9341" s="2" t="s">
        <v>4460</v>
      </c>
      <c r="D9341" s="2" t="str">
        <f>VLOOKUP(C9341,'Datos de estudiantes'!$B$2:$C$33,2,0)</f>
        <v>yolanda betty</v>
      </c>
      <c r="E9341" s="2" t="str">
        <f>VLOOKUP(C9341,'Datos de estudiantes'!$B$2:$D$33,3,0)</f>
        <v>sanchez fernandez</v>
      </c>
      <c r="F9341" s="9" t="s">
        <v>4979</v>
      </c>
      <c r="G9341" s="9" t="s">
        <v>4980</v>
      </c>
      <c r="H9341">
        <v>16</v>
      </c>
      <c r="I9341">
        <v>7</v>
      </c>
      <c r="J9341">
        <v>1</v>
      </c>
      <c r="K9341" t="str">
        <f>VLOOKUP(C9341,'Datos de estudiantes'!$B$2:$F$33,5,0)</f>
        <v>Escuela o inferior</v>
      </c>
      <c r="L9341" s="2" t="s">
        <v>4453</v>
      </c>
      <c r="M9341" t="str">
        <f>VLOOKUP(C9341,'Datos de estudiantes'!$B$2:$G$33,6,0)</f>
        <v>Femenino</v>
      </c>
    </row>
    <row r="9342" spans="1:13">
      <c r="A9342" s="6">
        <v>9463</v>
      </c>
      <c r="B9342" s="2" t="s">
        <v>1842</v>
      </c>
      <c r="C9342" s="2" t="s">
        <v>4460</v>
      </c>
      <c r="D9342" s="2" t="str">
        <f>VLOOKUP(C9342,'Datos de estudiantes'!$B$2:$C$33,2,0)</f>
        <v>yolanda betty</v>
      </c>
      <c r="E9342" s="2" t="str">
        <f>VLOOKUP(C9342,'Datos de estudiantes'!$B$2:$D$33,3,0)</f>
        <v>sanchez fernandez</v>
      </c>
      <c r="F9342" s="9" t="s">
        <v>4979</v>
      </c>
      <c r="G9342" s="9" t="s">
        <v>4980</v>
      </c>
      <c r="H9342">
        <v>14</v>
      </c>
      <c r="I9342">
        <v>10</v>
      </c>
      <c r="J9342">
        <v>1</v>
      </c>
      <c r="K9342" t="str">
        <f>VLOOKUP(C9342,'Datos de estudiantes'!$B$2:$F$33,5,0)</f>
        <v>Escuela o inferior</v>
      </c>
      <c r="L9342" s="2" t="s">
        <v>4453</v>
      </c>
      <c r="M9342" t="str">
        <f>VLOOKUP(C9342,'Datos de estudiantes'!$B$2:$G$33,6,0)</f>
        <v>Femenino</v>
      </c>
    </row>
    <row r="9343" spans="1:13">
      <c r="A9343" s="6">
        <v>9464</v>
      </c>
      <c r="B9343" s="2" t="s">
        <v>3849</v>
      </c>
      <c r="C9343" s="2" t="s">
        <v>4460</v>
      </c>
      <c r="D9343" s="2" t="str">
        <f>VLOOKUP(C9343,'Datos de estudiantes'!$B$2:$C$33,2,0)</f>
        <v>yolanda betty</v>
      </c>
      <c r="E9343" s="2" t="str">
        <f>VLOOKUP(C9343,'Datos de estudiantes'!$B$2:$D$33,3,0)</f>
        <v>sanchez fernandez</v>
      </c>
      <c r="F9343" s="9" t="s">
        <v>4979</v>
      </c>
      <c r="G9343" s="9" t="s">
        <v>4980</v>
      </c>
      <c r="H9343">
        <v>21</v>
      </c>
      <c r="I9343">
        <v>9</v>
      </c>
      <c r="J9343">
        <v>1</v>
      </c>
      <c r="K9343" t="str">
        <f>VLOOKUP(C9343,'Datos de estudiantes'!$B$2:$F$33,5,0)</f>
        <v>Escuela o inferior</v>
      </c>
      <c r="L9343" s="2" t="s">
        <v>4453</v>
      </c>
      <c r="M9343" t="str">
        <f>VLOOKUP(C9343,'Datos de estudiantes'!$B$2:$G$33,6,0)</f>
        <v>Femenino</v>
      </c>
    </row>
    <row r="9344" spans="1:13">
      <c r="A9344" s="6">
        <v>9465</v>
      </c>
      <c r="B9344" s="2" t="s">
        <v>346</v>
      </c>
      <c r="C9344" s="2" t="s">
        <v>4464</v>
      </c>
      <c r="D9344" s="2" t="str">
        <f>VLOOKUP(C9344,'Datos de estudiantes'!$B$2:$C$33,2,0)</f>
        <v>cristina</v>
      </c>
      <c r="E9344" s="2" t="str">
        <f>VLOOKUP(C9344,'Datos de estudiantes'!$B$2:$D$33,3,0)</f>
        <v>cardona veliz</v>
      </c>
      <c r="F9344" s="9" t="s">
        <v>4979</v>
      </c>
      <c r="G9344" s="9" t="s">
        <v>4980</v>
      </c>
      <c r="H9344">
        <v>49</v>
      </c>
      <c r="I9344">
        <v>13</v>
      </c>
      <c r="J9344">
        <v>1</v>
      </c>
      <c r="K9344" t="str">
        <f>VLOOKUP(C9344,'Datos de estudiantes'!$B$2:$F$33,5,0)</f>
        <v>Colegio</v>
      </c>
      <c r="L9344" s="2" t="s">
        <v>4453</v>
      </c>
      <c r="M9344" t="str">
        <f>VLOOKUP(C9344,'Datos de estudiantes'!$B$2:$G$33,6,0)</f>
        <v>Femenino</v>
      </c>
    </row>
    <row r="9345" spans="1:13">
      <c r="A9345" s="6">
        <v>9466</v>
      </c>
      <c r="B9345" s="2" t="s">
        <v>626</v>
      </c>
      <c r="C9345" s="2" t="s">
        <v>4464</v>
      </c>
      <c r="D9345" s="2" t="str">
        <f>VLOOKUP(C9345,'Datos de estudiantes'!$B$2:$C$33,2,0)</f>
        <v>cristina</v>
      </c>
      <c r="E9345" s="2" t="str">
        <f>VLOOKUP(C9345,'Datos de estudiantes'!$B$2:$D$33,3,0)</f>
        <v>cardona veliz</v>
      </c>
      <c r="F9345" s="9" t="s">
        <v>4979</v>
      </c>
      <c r="G9345" s="9" t="s">
        <v>4980</v>
      </c>
      <c r="H9345">
        <v>9</v>
      </c>
      <c r="I9345">
        <v>9</v>
      </c>
      <c r="J9345">
        <v>1</v>
      </c>
      <c r="K9345" t="str">
        <f>VLOOKUP(C9345,'Datos de estudiantes'!$B$2:$F$33,5,0)</f>
        <v>Colegio</v>
      </c>
      <c r="L9345" s="2" t="s">
        <v>4453</v>
      </c>
      <c r="M9345" t="str">
        <f>VLOOKUP(C9345,'Datos de estudiantes'!$B$2:$G$33,6,0)</f>
        <v>Femenino</v>
      </c>
    </row>
    <row r="9346" spans="1:13">
      <c r="A9346" s="6">
        <v>9467</v>
      </c>
      <c r="B9346" s="2" t="s">
        <v>867</v>
      </c>
      <c r="C9346" s="2" t="s">
        <v>4464</v>
      </c>
      <c r="D9346" s="2" t="str">
        <f>VLOOKUP(C9346,'Datos de estudiantes'!$B$2:$C$33,2,0)</f>
        <v>cristina</v>
      </c>
      <c r="E9346" s="2" t="str">
        <f>VLOOKUP(C9346,'Datos de estudiantes'!$B$2:$D$33,3,0)</f>
        <v>cardona veliz</v>
      </c>
      <c r="F9346" s="9" t="s">
        <v>4979</v>
      </c>
      <c r="G9346" s="9" t="s">
        <v>4980</v>
      </c>
      <c r="H9346">
        <v>34</v>
      </c>
      <c r="I9346">
        <v>8</v>
      </c>
      <c r="J9346">
        <v>1</v>
      </c>
      <c r="K9346" t="str">
        <f>VLOOKUP(C9346,'Datos de estudiantes'!$B$2:$F$33,5,0)</f>
        <v>Colegio</v>
      </c>
      <c r="L9346" s="2" t="s">
        <v>4453</v>
      </c>
      <c r="M9346" t="str">
        <f>VLOOKUP(C9346,'Datos de estudiantes'!$B$2:$G$33,6,0)</f>
        <v>Femenino</v>
      </c>
    </row>
    <row r="9347" spans="1:13">
      <c r="A9347" s="6">
        <v>9468</v>
      </c>
      <c r="B9347" s="2" t="s">
        <v>533</v>
      </c>
      <c r="C9347" s="2" t="s">
        <v>4468</v>
      </c>
      <c r="D9347" s="2" t="str">
        <f>VLOOKUP(C9347,'Datos de estudiantes'!$B$2:$C$33,2,0)</f>
        <v>allison ainhoa</v>
      </c>
      <c r="E9347" s="2" t="str">
        <f>VLOOKUP(C9347,'Datos de estudiantes'!$B$2:$D$33,3,0)</f>
        <v>gómez naranjo</v>
      </c>
      <c r="F9347" s="9" t="s">
        <v>4979</v>
      </c>
      <c r="G9347" s="9" t="s">
        <v>4980</v>
      </c>
      <c r="H9347">
        <v>28</v>
      </c>
      <c r="I9347">
        <v>8</v>
      </c>
      <c r="J9347">
        <v>1</v>
      </c>
      <c r="K9347" t="str">
        <f>VLOOKUP(C9347,'Datos de estudiantes'!$B$2:$F$33,5,0)</f>
        <v>Universidad o Superior</v>
      </c>
      <c r="L9347" s="2" t="s">
        <v>4453</v>
      </c>
      <c r="M9347" t="str">
        <f>VLOOKUP(C9347,'Datos de estudiantes'!$B$2:$G$33,6,0)</f>
        <v>Femenino</v>
      </c>
    </row>
    <row r="9348" spans="1:13">
      <c r="A9348" s="6">
        <v>9469</v>
      </c>
      <c r="B9348" s="2" t="s">
        <v>4488</v>
      </c>
      <c r="C9348" s="2" t="s">
        <v>4468</v>
      </c>
      <c r="D9348" s="2" t="str">
        <f>VLOOKUP(C9348,'Datos de estudiantes'!$B$2:$C$33,2,0)</f>
        <v>allison ainhoa</v>
      </c>
      <c r="E9348" s="2" t="str">
        <f>VLOOKUP(C9348,'Datos de estudiantes'!$B$2:$D$33,3,0)</f>
        <v>gómez naranjo</v>
      </c>
      <c r="F9348" s="9" t="s">
        <v>4979</v>
      </c>
      <c r="G9348" s="9" t="s">
        <v>4980</v>
      </c>
      <c r="H9348">
        <v>46</v>
      </c>
      <c r="I9348">
        <v>10</v>
      </c>
      <c r="J9348">
        <v>1</v>
      </c>
      <c r="K9348" t="str">
        <f>VLOOKUP(C9348,'Datos de estudiantes'!$B$2:$F$33,5,0)</f>
        <v>Universidad o Superior</v>
      </c>
      <c r="L9348" s="2" t="s">
        <v>4453</v>
      </c>
      <c r="M9348" t="str">
        <f>VLOOKUP(C9348,'Datos de estudiantes'!$B$2:$G$33,6,0)</f>
        <v>Femenino</v>
      </c>
    </row>
    <row r="9349" spans="1:13">
      <c r="A9349" s="6">
        <v>9470</v>
      </c>
      <c r="B9349" s="2" t="s">
        <v>1317</v>
      </c>
      <c r="C9349" s="2" t="s">
        <v>4460</v>
      </c>
      <c r="D9349" s="2" t="str">
        <f>VLOOKUP(C9349,'Datos de estudiantes'!$B$2:$C$33,2,0)</f>
        <v>yolanda betty</v>
      </c>
      <c r="E9349" s="2" t="str">
        <f>VLOOKUP(C9349,'Datos de estudiantes'!$B$2:$D$33,3,0)</f>
        <v>sanchez fernandez</v>
      </c>
      <c r="F9349" s="9" t="s">
        <v>4979</v>
      </c>
      <c r="G9349" s="9" t="s">
        <v>4980</v>
      </c>
      <c r="H9349">
        <v>20</v>
      </c>
      <c r="I9349">
        <v>10</v>
      </c>
      <c r="J9349">
        <v>1</v>
      </c>
      <c r="K9349" t="str">
        <f>VLOOKUP(C9349,'Datos de estudiantes'!$B$2:$F$33,5,0)</f>
        <v>Escuela o inferior</v>
      </c>
      <c r="L9349" s="2" t="s">
        <v>4453</v>
      </c>
      <c r="M9349" t="str">
        <f>VLOOKUP(C9349,'Datos de estudiantes'!$B$2:$G$33,6,0)</f>
        <v>Femenino</v>
      </c>
    </row>
    <row r="9350" spans="1:13">
      <c r="A9350" s="6">
        <v>9471</v>
      </c>
      <c r="B9350" s="2" t="s">
        <v>2291</v>
      </c>
      <c r="C9350" s="2" t="s">
        <v>4460</v>
      </c>
      <c r="D9350" s="2" t="str">
        <f>VLOOKUP(C9350,'Datos de estudiantes'!$B$2:$C$33,2,0)</f>
        <v>yolanda betty</v>
      </c>
      <c r="E9350" s="2" t="str">
        <f>VLOOKUP(C9350,'Datos de estudiantes'!$B$2:$D$33,3,0)</f>
        <v>sanchez fernandez</v>
      </c>
      <c r="F9350" s="9" t="s">
        <v>4979</v>
      </c>
      <c r="G9350" s="9" t="s">
        <v>4980</v>
      </c>
      <c r="H9350">
        <v>27</v>
      </c>
      <c r="I9350">
        <v>8</v>
      </c>
      <c r="J9350">
        <v>1</v>
      </c>
      <c r="K9350" t="str">
        <f>VLOOKUP(C9350,'Datos de estudiantes'!$B$2:$F$33,5,0)</f>
        <v>Escuela o inferior</v>
      </c>
      <c r="L9350" s="2" t="s">
        <v>4453</v>
      </c>
      <c r="M9350" t="str">
        <f>VLOOKUP(C9350,'Datos de estudiantes'!$B$2:$G$33,6,0)</f>
        <v>Femenino</v>
      </c>
    </row>
    <row r="9351" spans="1:13">
      <c r="A9351" s="6">
        <v>9472</v>
      </c>
      <c r="B9351" s="2" t="s">
        <v>456</v>
      </c>
      <c r="C9351" s="2" t="s">
        <v>4460</v>
      </c>
      <c r="D9351" s="2" t="str">
        <f>VLOOKUP(C9351,'Datos de estudiantes'!$B$2:$C$33,2,0)</f>
        <v>yolanda betty</v>
      </c>
      <c r="E9351" s="2" t="str">
        <f>VLOOKUP(C9351,'Datos de estudiantes'!$B$2:$D$33,3,0)</f>
        <v>sanchez fernandez</v>
      </c>
      <c r="F9351" s="9" t="s">
        <v>4979</v>
      </c>
      <c r="G9351" s="9" t="s">
        <v>4980</v>
      </c>
      <c r="H9351">
        <v>19</v>
      </c>
      <c r="I9351">
        <v>14</v>
      </c>
      <c r="J9351">
        <v>1</v>
      </c>
      <c r="K9351" t="str">
        <f>VLOOKUP(C9351,'Datos de estudiantes'!$B$2:$F$33,5,0)</f>
        <v>Escuela o inferior</v>
      </c>
      <c r="L9351" s="2" t="s">
        <v>4453</v>
      </c>
      <c r="M9351" t="str">
        <f>VLOOKUP(C9351,'Datos de estudiantes'!$B$2:$G$33,6,0)</f>
        <v>Femenino</v>
      </c>
    </row>
    <row r="9352" spans="1:13">
      <c r="A9352" s="6">
        <v>9473</v>
      </c>
      <c r="B9352" s="2" t="s">
        <v>2244</v>
      </c>
      <c r="C9352" s="2" t="s">
        <v>4464</v>
      </c>
      <c r="D9352" s="2" t="str">
        <f>VLOOKUP(C9352,'Datos de estudiantes'!$B$2:$C$33,2,0)</f>
        <v>cristina</v>
      </c>
      <c r="E9352" s="2" t="str">
        <f>VLOOKUP(C9352,'Datos de estudiantes'!$B$2:$D$33,3,0)</f>
        <v>cardona veliz</v>
      </c>
      <c r="F9352" s="9" t="s">
        <v>4979</v>
      </c>
      <c r="G9352" s="9" t="s">
        <v>4980</v>
      </c>
      <c r="H9352">
        <v>36</v>
      </c>
      <c r="I9352">
        <v>11</v>
      </c>
      <c r="J9352">
        <v>1</v>
      </c>
      <c r="K9352" t="str">
        <f>VLOOKUP(C9352,'Datos de estudiantes'!$B$2:$F$33,5,0)</f>
        <v>Colegio</v>
      </c>
      <c r="L9352" s="2" t="s">
        <v>4453</v>
      </c>
      <c r="M9352" t="str">
        <f>VLOOKUP(C9352,'Datos de estudiantes'!$B$2:$G$33,6,0)</f>
        <v>Femenino</v>
      </c>
    </row>
    <row r="9353" spans="1:13">
      <c r="A9353" s="6">
        <v>9474</v>
      </c>
      <c r="B9353" s="2" t="s">
        <v>4982</v>
      </c>
      <c r="C9353" s="2" t="s">
        <v>4455</v>
      </c>
      <c r="D9353" s="2" t="str">
        <f>VLOOKUP(C9353,'Datos de estudiantes'!$B$2:$C$33,2,0)</f>
        <v>domingo fernado</v>
      </c>
      <c r="E9353" s="2" t="str">
        <f>VLOOKUP(C9353,'Datos de estudiantes'!$B$2:$D$33,3,0)</f>
        <v>sanchez fernandez</v>
      </c>
      <c r="F9353" s="9" t="s">
        <v>4983</v>
      </c>
      <c r="G9353" s="9" t="s">
        <v>4984</v>
      </c>
      <c r="H9353">
        <v>31</v>
      </c>
      <c r="I9353">
        <v>7</v>
      </c>
      <c r="J9353">
        <v>1</v>
      </c>
      <c r="K9353" t="str">
        <f>VLOOKUP(C9353,'Datos de estudiantes'!$B$2:$F$33,5,0)</f>
        <v>Escuela o inferior</v>
      </c>
      <c r="L9353" s="2" t="s">
        <v>4453</v>
      </c>
      <c r="M9353" t="str">
        <f>VLOOKUP(C9353,'Datos de estudiantes'!$B$2:$G$33,6,0)</f>
        <v>Masculino</v>
      </c>
    </row>
    <row r="9354" spans="1:13">
      <c r="A9354" s="6">
        <v>9475</v>
      </c>
      <c r="B9354" s="2" t="s">
        <v>4985</v>
      </c>
      <c r="C9354" s="2" t="s">
        <v>4454</v>
      </c>
      <c r="D9354" s="2" t="str">
        <f>VLOOKUP(C9354,'Datos de estudiantes'!$B$2:$C$33,2,0)</f>
        <v>josue joel</v>
      </c>
      <c r="E9354" s="2" t="str">
        <f>VLOOKUP(C9354,'Datos de estudiantes'!$B$2:$D$33,3,0)</f>
        <v>castro peralta</v>
      </c>
      <c r="F9354" s="9" t="s">
        <v>4983</v>
      </c>
      <c r="G9354" s="9" t="s">
        <v>4984</v>
      </c>
      <c r="H9354">
        <v>37</v>
      </c>
      <c r="I9354">
        <v>11</v>
      </c>
      <c r="J9354">
        <v>1</v>
      </c>
      <c r="K9354" t="str">
        <f>VLOOKUP(C9354,'Datos de estudiantes'!$B$2:$F$33,5,0)</f>
        <v>Universidad o Superior</v>
      </c>
      <c r="L9354" s="2" t="s">
        <v>4453</v>
      </c>
      <c r="M9354" t="str">
        <f>VLOOKUP(C9354,'Datos de estudiantes'!$B$2:$G$33,6,0)</f>
        <v>Masculino</v>
      </c>
    </row>
    <row r="9355" spans="1:13">
      <c r="A9355" s="6">
        <v>9476</v>
      </c>
      <c r="B9355" s="2" t="s">
        <v>4985</v>
      </c>
      <c r="C9355" s="2" t="s">
        <v>4450</v>
      </c>
      <c r="D9355" s="2" t="str">
        <f>VLOOKUP(C9355,'Datos de estudiantes'!$B$2:$C$33,2,0)</f>
        <v>darwin david</v>
      </c>
      <c r="E9355" s="2" t="str">
        <f>VLOOKUP(C9355,'Datos de estudiantes'!$B$2:$D$33,3,0)</f>
        <v>vera rojas</v>
      </c>
      <c r="F9355" s="9" t="s">
        <v>4983</v>
      </c>
      <c r="G9355" s="9" t="s">
        <v>4984</v>
      </c>
      <c r="H9355">
        <v>37</v>
      </c>
      <c r="I9355">
        <v>11</v>
      </c>
      <c r="J9355">
        <v>1</v>
      </c>
      <c r="K9355" t="str">
        <f>VLOOKUP(C9355,'Datos de estudiantes'!$B$2:$F$33,5,0)</f>
        <v>Colegio</v>
      </c>
      <c r="L9355" s="2" t="s">
        <v>4453</v>
      </c>
      <c r="M9355" t="str">
        <f>VLOOKUP(C9355,'Datos de estudiantes'!$B$2:$G$33,6,0)</f>
        <v>Masculino</v>
      </c>
    </row>
    <row r="9356" spans="1:13">
      <c r="A9356" s="6">
        <v>9477</v>
      </c>
      <c r="B9356" s="2" t="s">
        <v>4694</v>
      </c>
      <c r="C9356" s="2" t="s">
        <v>4454</v>
      </c>
      <c r="D9356" s="2" t="str">
        <f>VLOOKUP(C9356,'Datos de estudiantes'!$B$2:$C$33,2,0)</f>
        <v>josue joel</v>
      </c>
      <c r="E9356" s="2" t="str">
        <f>VLOOKUP(C9356,'Datos de estudiantes'!$B$2:$D$33,3,0)</f>
        <v>castro peralta</v>
      </c>
      <c r="F9356" s="9" t="s">
        <v>4983</v>
      </c>
      <c r="G9356" s="9" t="s">
        <v>4984</v>
      </c>
      <c r="H9356">
        <v>5</v>
      </c>
      <c r="I9356">
        <v>8</v>
      </c>
      <c r="J9356">
        <v>1</v>
      </c>
      <c r="K9356" t="str">
        <f>VLOOKUP(C9356,'Datos de estudiantes'!$B$2:$F$33,5,0)</f>
        <v>Universidad o Superior</v>
      </c>
      <c r="L9356" s="2" t="s">
        <v>4453</v>
      </c>
      <c r="M9356" t="str">
        <f>VLOOKUP(C9356,'Datos de estudiantes'!$B$2:$G$33,6,0)</f>
        <v>Masculino</v>
      </c>
    </row>
    <row r="9357" spans="1:13">
      <c r="A9357" s="6">
        <v>9478</v>
      </c>
      <c r="B9357" s="2" t="s">
        <v>4982</v>
      </c>
      <c r="C9357" s="2" t="s">
        <v>4450</v>
      </c>
      <c r="D9357" s="2" t="str">
        <f>VLOOKUP(C9357,'Datos de estudiantes'!$B$2:$C$33,2,0)</f>
        <v>darwin david</v>
      </c>
      <c r="E9357" s="2" t="str">
        <f>VLOOKUP(C9357,'Datos de estudiantes'!$B$2:$D$33,3,0)</f>
        <v>vera rojas</v>
      </c>
      <c r="F9357" s="9" t="s">
        <v>4983</v>
      </c>
      <c r="G9357" s="9" t="s">
        <v>4984</v>
      </c>
      <c r="H9357">
        <v>31</v>
      </c>
      <c r="I9357">
        <v>7</v>
      </c>
      <c r="J9357">
        <v>1</v>
      </c>
      <c r="K9357" t="str">
        <f>VLOOKUP(C9357,'Datos de estudiantes'!$B$2:$F$33,5,0)</f>
        <v>Colegio</v>
      </c>
      <c r="L9357" s="2" t="s">
        <v>4453</v>
      </c>
      <c r="M9357" t="str">
        <f>VLOOKUP(C9357,'Datos de estudiantes'!$B$2:$G$33,6,0)</f>
        <v>Masculino</v>
      </c>
    </row>
    <row r="9358" spans="1:13">
      <c r="A9358" s="6">
        <v>9479</v>
      </c>
      <c r="B9358" s="2" t="s">
        <v>4985</v>
      </c>
      <c r="C9358" s="2" t="s">
        <v>4455</v>
      </c>
      <c r="D9358" s="2" t="str">
        <f>VLOOKUP(C9358,'Datos de estudiantes'!$B$2:$C$33,2,0)</f>
        <v>domingo fernado</v>
      </c>
      <c r="E9358" s="2" t="str">
        <f>VLOOKUP(C9358,'Datos de estudiantes'!$B$2:$D$33,3,0)</f>
        <v>sanchez fernandez</v>
      </c>
      <c r="F9358" s="9" t="s">
        <v>4983</v>
      </c>
      <c r="G9358" s="9" t="s">
        <v>4984</v>
      </c>
      <c r="H9358">
        <v>37</v>
      </c>
      <c r="I9358">
        <v>11</v>
      </c>
      <c r="J9358">
        <v>1</v>
      </c>
      <c r="K9358" t="str">
        <f>VLOOKUP(C9358,'Datos de estudiantes'!$B$2:$F$33,5,0)</f>
        <v>Escuela o inferior</v>
      </c>
      <c r="L9358" s="2" t="s">
        <v>4453</v>
      </c>
      <c r="M9358" t="str">
        <f>VLOOKUP(C9358,'Datos de estudiantes'!$B$2:$G$33,6,0)</f>
        <v>Masculino</v>
      </c>
    </row>
    <row r="9359" spans="1:13">
      <c r="A9359" s="6">
        <v>9480</v>
      </c>
      <c r="B9359" s="2" t="s">
        <v>4986</v>
      </c>
      <c r="C9359" s="2" t="s">
        <v>4454</v>
      </c>
      <c r="D9359" s="2" t="str">
        <f>VLOOKUP(C9359,'Datos de estudiantes'!$B$2:$C$33,2,0)</f>
        <v>josue joel</v>
      </c>
      <c r="E9359" s="2" t="str">
        <f>VLOOKUP(C9359,'Datos de estudiantes'!$B$2:$D$33,3,0)</f>
        <v>castro peralta</v>
      </c>
      <c r="F9359" s="9" t="s">
        <v>4983</v>
      </c>
      <c r="G9359" s="9" t="s">
        <v>4984</v>
      </c>
      <c r="H9359">
        <v>48</v>
      </c>
      <c r="I9359">
        <v>8</v>
      </c>
      <c r="J9359">
        <v>1</v>
      </c>
      <c r="K9359" t="str">
        <f>VLOOKUP(C9359,'Datos de estudiantes'!$B$2:$F$33,5,0)</f>
        <v>Universidad o Superior</v>
      </c>
      <c r="L9359" s="2" t="s">
        <v>4453</v>
      </c>
      <c r="M9359" t="str">
        <f>VLOOKUP(C9359,'Datos de estudiantes'!$B$2:$G$33,6,0)</f>
        <v>Masculino</v>
      </c>
    </row>
    <row r="9360" spans="1:13">
      <c r="A9360" s="6">
        <v>9481</v>
      </c>
      <c r="B9360" s="2" t="s">
        <v>2408</v>
      </c>
      <c r="C9360" s="2" t="s">
        <v>4455</v>
      </c>
      <c r="D9360" s="2" t="str">
        <f>VLOOKUP(C9360,'Datos de estudiantes'!$B$2:$C$33,2,0)</f>
        <v>domingo fernado</v>
      </c>
      <c r="E9360" s="2" t="str">
        <f>VLOOKUP(C9360,'Datos de estudiantes'!$B$2:$D$33,3,0)</f>
        <v>sanchez fernandez</v>
      </c>
      <c r="F9360" s="9" t="s">
        <v>4983</v>
      </c>
      <c r="G9360" s="9" t="s">
        <v>4984</v>
      </c>
      <c r="H9360">
        <v>25</v>
      </c>
      <c r="I9360">
        <v>11</v>
      </c>
      <c r="J9360">
        <v>1</v>
      </c>
      <c r="K9360" t="str">
        <f>VLOOKUP(C9360,'Datos de estudiantes'!$B$2:$F$33,5,0)</f>
        <v>Escuela o inferior</v>
      </c>
      <c r="L9360" s="2" t="s">
        <v>4453</v>
      </c>
      <c r="M9360" t="str">
        <f>VLOOKUP(C9360,'Datos de estudiantes'!$B$2:$G$33,6,0)</f>
        <v>Masculino</v>
      </c>
    </row>
    <row r="9361" spans="1:13">
      <c r="A9361" s="6">
        <v>9482</v>
      </c>
      <c r="B9361" s="2" t="s">
        <v>4987</v>
      </c>
      <c r="C9361" s="2" t="s">
        <v>4460</v>
      </c>
      <c r="D9361" s="2" t="str">
        <f>VLOOKUP(C9361,'Datos de estudiantes'!$B$2:$C$33,2,0)</f>
        <v>yolanda betty</v>
      </c>
      <c r="E9361" s="2" t="str">
        <f>VLOOKUP(C9361,'Datos de estudiantes'!$B$2:$D$33,3,0)</f>
        <v>sanchez fernandez</v>
      </c>
      <c r="F9361" s="9" t="s">
        <v>4988</v>
      </c>
      <c r="G9361" s="9" t="s">
        <v>4989</v>
      </c>
      <c r="H9361">
        <v>23</v>
      </c>
      <c r="I9361">
        <v>9</v>
      </c>
      <c r="J9361">
        <v>1</v>
      </c>
      <c r="K9361" t="str">
        <f>VLOOKUP(C9361,'Datos de estudiantes'!$B$2:$F$33,5,0)</f>
        <v>Escuela o inferior</v>
      </c>
      <c r="L9361" s="2" t="s">
        <v>4453</v>
      </c>
      <c r="M9361" t="str">
        <f>VLOOKUP(C9361,'Datos de estudiantes'!$B$2:$G$33,6,0)</f>
        <v>Femenino</v>
      </c>
    </row>
    <row r="9362" spans="1:13">
      <c r="A9362" s="6">
        <v>9483</v>
      </c>
      <c r="B9362" s="2" t="s">
        <v>924</v>
      </c>
      <c r="C9362" s="2" t="s">
        <v>4460</v>
      </c>
      <c r="D9362" s="2" t="str">
        <f>VLOOKUP(C9362,'Datos de estudiantes'!$B$2:$C$33,2,0)</f>
        <v>yolanda betty</v>
      </c>
      <c r="E9362" s="2" t="str">
        <f>VLOOKUP(C9362,'Datos de estudiantes'!$B$2:$D$33,3,0)</f>
        <v>sanchez fernandez</v>
      </c>
      <c r="F9362" s="9" t="s">
        <v>4988</v>
      </c>
      <c r="G9362" s="9" t="s">
        <v>4989</v>
      </c>
      <c r="H9362">
        <v>16</v>
      </c>
      <c r="I9362">
        <v>12</v>
      </c>
      <c r="J9362">
        <v>1</v>
      </c>
      <c r="K9362" t="str">
        <f>VLOOKUP(C9362,'Datos de estudiantes'!$B$2:$F$33,5,0)</f>
        <v>Escuela o inferior</v>
      </c>
      <c r="L9362" s="2" t="s">
        <v>4453</v>
      </c>
      <c r="M9362" t="str">
        <f>VLOOKUP(C9362,'Datos de estudiantes'!$B$2:$G$33,6,0)</f>
        <v>Femenino</v>
      </c>
    </row>
    <row r="9363" spans="1:13">
      <c r="A9363" s="6">
        <v>9484</v>
      </c>
      <c r="B9363" s="2" t="s">
        <v>4990</v>
      </c>
      <c r="C9363" s="2" t="s">
        <v>4460</v>
      </c>
      <c r="D9363" s="2" t="str">
        <f>VLOOKUP(C9363,'Datos de estudiantes'!$B$2:$C$33,2,0)</f>
        <v>yolanda betty</v>
      </c>
      <c r="E9363" s="2" t="str">
        <f>VLOOKUP(C9363,'Datos de estudiantes'!$B$2:$D$33,3,0)</f>
        <v>sanchez fernandez</v>
      </c>
      <c r="F9363" s="9" t="s">
        <v>4988</v>
      </c>
      <c r="G9363" s="9" t="s">
        <v>4989</v>
      </c>
      <c r="H9363">
        <v>21</v>
      </c>
      <c r="I9363">
        <v>13</v>
      </c>
      <c r="J9363">
        <v>1</v>
      </c>
      <c r="K9363" t="str">
        <f>VLOOKUP(C9363,'Datos de estudiantes'!$B$2:$F$33,5,0)</f>
        <v>Escuela o inferior</v>
      </c>
      <c r="L9363" s="2" t="s">
        <v>4453</v>
      </c>
      <c r="M9363" t="str">
        <f>VLOOKUP(C9363,'Datos de estudiantes'!$B$2:$G$33,6,0)</f>
        <v>Femenino</v>
      </c>
    </row>
    <row r="9364" spans="1:13">
      <c r="A9364" s="6">
        <v>9485</v>
      </c>
      <c r="B9364" s="2" t="s">
        <v>559</v>
      </c>
      <c r="C9364" s="2" t="s">
        <v>4464</v>
      </c>
      <c r="D9364" s="2" t="str">
        <f>VLOOKUP(C9364,'Datos de estudiantes'!$B$2:$C$33,2,0)</f>
        <v>cristina</v>
      </c>
      <c r="E9364" s="2" t="str">
        <f>VLOOKUP(C9364,'Datos de estudiantes'!$B$2:$D$33,3,0)</f>
        <v>cardona veliz</v>
      </c>
      <c r="F9364" s="9" t="s">
        <v>4988</v>
      </c>
      <c r="G9364" s="9" t="s">
        <v>4989</v>
      </c>
      <c r="H9364">
        <v>8</v>
      </c>
      <c r="I9364">
        <v>9</v>
      </c>
      <c r="J9364">
        <v>1</v>
      </c>
      <c r="K9364" t="str">
        <f>VLOOKUP(C9364,'Datos de estudiantes'!$B$2:$F$33,5,0)</f>
        <v>Colegio</v>
      </c>
      <c r="L9364" s="2" t="s">
        <v>4453</v>
      </c>
      <c r="M9364" t="str">
        <f>VLOOKUP(C9364,'Datos de estudiantes'!$B$2:$G$33,6,0)</f>
        <v>Femenino</v>
      </c>
    </row>
    <row r="9365" spans="1:13">
      <c r="A9365" s="6">
        <v>9486</v>
      </c>
      <c r="B9365" s="2" t="s">
        <v>131</v>
      </c>
      <c r="C9365" s="2" t="s">
        <v>4460</v>
      </c>
      <c r="D9365" s="2" t="str">
        <f>VLOOKUP(C9365,'Datos de estudiantes'!$B$2:$C$33,2,0)</f>
        <v>yolanda betty</v>
      </c>
      <c r="E9365" s="2" t="str">
        <f>VLOOKUP(C9365,'Datos de estudiantes'!$B$2:$D$33,3,0)</f>
        <v>sanchez fernandez</v>
      </c>
      <c r="F9365" s="9" t="s">
        <v>4988</v>
      </c>
      <c r="G9365" s="9" t="s">
        <v>4989</v>
      </c>
      <c r="H9365">
        <v>38</v>
      </c>
      <c r="I9365">
        <v>10</v>
      </c>
      <c r="J9365">
        <v>1</v>
      </c>
      <c r="K9365" t="str">
        <f>VLOOKUP(C9365,'Datos de estudiantes'!$B$2:$F$33,5,0)</f>
        <v>Escuela o inferior</v>
      </c>
      <c r="L9365" s="2" t="s">
        <v>4453</v>
      </c>
      <c r="M9365" t="str">
        <f>VLOOKUP(C9365,'Datos de estudiantes'!$B$2:$G$33,6,0)</f>
        <v>Femenino</v>
      </c>
    </row>
    <row r="9366" spans="1:13">
      <c r="A9366" s="6">
        <v>9487</v>
      </c>
      <c r="B9366" s="2" t="s">
        <v>991</v>
      </c>
      <c r="C9366" s="2" t="s">
        <v>4460</v>
      </c>
      <c r="D9366" s="2" t="str">
        <f>VLOOKUP(C9366,'Datos de estudiantes'!$B$2:$C$33,2,0)</f>
        <v>yolanda betty</v>
      </c>
      <c r="E9366" s="2" t="str">
        <f>VLOOKUP(C9366,'Datos de estudiantes'!$B$2:$D$33,3,0)</f>
        <v>sanchez fernandez</v>
      </c>
      <c r="F9366" s="9" t="s">
        <v>4988</v>
      </c>
      <c r="G9366" s="9" t="s">
        <v>4989</v>
      </c>
      <c r="H9366">
        <v>27</v>
      </c>
      <c r="I9366">
        <v>11</v>
      </c>
      <c r="J9366">
        <v>1</v>
      </c>
      <c r="K9366" t="str">
        <f>VLOOKUP(C9366,'Datos de estudiantes'!$B$2:$F$33,5,0)</f>
        <v>Escuela o inferior</v>
      </c>
      <c r="L9366" s="2" t="s">
        <v>4453</v>
      </c>
      <c r="M9366" t="str">
        <f>VLOOKUP(C9366,'Datos de estudiantes'!$B$2:$G$33,6,0)</f>
        <v>Femenino</v>
      </c>
    </row>
    <row r="9367" spans="1:13">
      <c r="A9367" s="6">
        <v>9488</v>
      </c>
      <c r="B9367" s="2" t="s">
        <v>131</v>
      </c>
      <c r="C9367" s="2" t="s">
        <v>4464</v>
      </c>
      <c r="D9367" s="2" t="str">
        <f>VLOOKUP(C9367,'Datos de estudiantes'!$B$2:$C$33,2,0)</f>
        <v>cristina</v>
      </c>
      <c r="E9367" s="2" t="str">
        <f>VLOOKUP(C9367,'Datos de estudiantes'!$B$2:$D$33,3,0)</f>
        <v>cardona veliz</v>
      </c>
      <c r="F9367" s="9" t="s">
        <v>4988</v>
      </c>
      <c r="G9367" s="9" t="s">
        <v>4989</v>
      </c>
      <c r="H9367">
        <v>38</v>
      </c>
      <c r="I9367">
        <v>10</v>
      </c>
      <c r="J9367">
        <v>1</v>
      </c>
      <c r="K9367" t="str">
        <f>VLOOKUP(C9367,'Datos de estudiantes'!$B$2:$F$33,5,0)</f>
        <v>Colegio</v>
      </c>
      <c r="L9367" s="2" t="s">
        <v>4453</v>
      </c>
      <c r="M9367" t="str">
        <f>VLOOKUP(C9367,'Datos de estudiantes'!$B$2:$G$33,6,0)</f>
        <v>Femenino</v>
      </c>
    </row>
    <row r="9368" spans="1:13">
      <c r="A9368" s="6">
        <v>9489</v>
      </c>
      <c r="B9368" s="2" t="s">
        <v>559</v>
      </c>
      <c r="C9368" s="2" t="s">
        <v>4460</v>
      </c>
      <c r="D9368" s="2" t="str">
        <f>VLOOKUP(C9368,'Datos de estudiantes'!$B$2:$C$33,2,0)</f>
        <v>yolanda betty</v>
      </c>
      <c r="E9368" s="2" t="str">
        <f>VLOOKUP(C9368,'Datos de estudiantes'!$B$2:$D$33,3,0)</f>
        <v>sanchez fernandez</v>
      </c>
      <c r="F9368" s="9" t="s">
        <v>4988</v>
      </c>
      <c r="G9368" s="9" t="s">
        <v>4989</v>
      </c>
      <c r="H9368">
        <v>8</v>
      </c>
      <c r="I9368">
        <v>9</v>
      </c>
      <c r="J9368">
        <v>1</v>
      </c>
      <c r="K9368" t="str">
        <f>VLOOKUP(C9368,'Datos de estudiantes'!$B$2:$F$33,5,0)</f>
        <v>Escuela o inferior</v>
      </c>
      <c r="L9368" s="2" t="s">
        <v>4453</v>
      </c>
      <c r="M9368" t="str">
        <f>VLOOKUP(C9368,'Datos de estudiantes'!$B$2:$G$33,6,0)</f>
        <v>Femenino</v>
      </c>
    </row>
    <row r="9369" spans="1:13">
      <c r="A9369" s="6">
        <v>9490</v>
      </c>
      <c r="B9369" s="2" t="s">
        <v>4987</v>
      </c>
      <c r="C9369" s="2" t="s">
        <v>4468</v>
      </c>
      <c r="D9369" s="2" t="str">
        <f>VLOOKUP(C9369,'Datos de estudiantes'!$B$2:$C$33,2,0)</f>
        <v>allison ainhoa</v>
      </c>
      <c r="E9369" s="2" t="str">
        <f>VLOOKUP(C9369,'Datos de estudiantes'!$B$2:$D$33,3,0)</f>
        <v>gómez naranjo</v>
      </c>
      <c r="F9369" s="9" t="s">
        <v>4988</v>
      </c>
      <c r="G9369" s="9" t="s">
        <v>4989</v>
      </c>
      <c r="H9369">
        <v>23</v>
      </c>
      <c r="I9369">
        <v>9</v>
      </c>
      <c r="J9369">
        <v>1</v>
      </c>
      <c r="K9369" t="str">
        <f>VLOOKUP(C9369,'Datos de estudiantes'!$B$2:$F$33,5,0)</f>
        <v>Universidad o Superior</v>
      </c>
      <c r="L9369" s="2" t="s">
        <v>4453</v>
      </c>
      <c r="M9369" t="str">
        <f>VLOOKUP(C9369,'Datos de estudiantes'!$B$2:$G$33,6,0)</f>
        <v>Femenino</v>
      </c>
    </row>
    <row r="9370" spans="1:13">
      <c r="A9370" s="6">
        <v>9491</v>
      </c>
      <c r="B9370" s="2" t="s">
        <v>20</v>
      </c>
      <c r="C9370" s="2" t="s">
        <v>4460</v>
      </c>
      <c r="D9370" s="2" t="str">
        <f>VLOOKUP(C9370,'Datos de estudiantes'!$B$2:$C$33,2,0)</f>
        <v>yolanda betty</v>
      </c>
      <c r="E9370" s="2" t="str">
        <f>VLOOKUP(C9370,'Datos de estudiantes'!$B$2:$D$33,3,0)</f>
        <v>sanchez fernandez</v>
      </c>
      <c r="F9370" s="9" t="s">
        <v>4988</v>
      </c>
      <c r="G9370" s="9" t="s">
        <v>4989</v>
      </c>
      <c r="H9370">
        <v>26</v>
      </c>
      <c r="I9370">
        <v>10</v>
      </c>
      <c r="J9370">
        <v>1</v>
      </c>
      <c r="K9370" t="str">
        <f>VLOOKUP(C9370,'Datos de estudiantes'!$B$2:$F$33,5,0)</f>
        <v>Escuela o inferior</v>
      </c>
      <c r="L9370" s="2" t="s">
        <v>4453</v>
      </c>
      <c r="M9370" t="str">
        <f>VLOOKUP(C9370,'Datos de estudiantes'!$B$2:$G$33,6,0)</f>
        <v>Femenino</v>
      </c>
    </row>
    <row r="9371" spans="1:13">
      <c r="A9371" s="6">
        <v>9492</v>
      </c>
      <c r="B9371" s="2" t="s">
        <v>4987</v>
      </c>
      <c r="C9371" s="2" t="s">
        <v>4464</v>
      </c>
      <c r="D9371" s="2" t="str">
        <f>VLOOKUP(C9371,'Datos de estudiantes'!$B$2:$C$33,2,0)</f>
        <v>cristina</v>
      </c>
      <c r="E9371" s="2" t="str">
        <f>VLOOKUP(C9371,'Datos de estudiantes'!$B$2:$D$33,3,0)</f>
        <v>cardona veliz</v>
      </c>
      <c r="F9371" s="9" t="s">
        <v>4988</v>
      </c>
      <c r="G9371" s="9" t="s">
        <v>4989</v>
      </c>
      <c r="H9371">
        <v>23</v>
      </c>
      <c r="I9371">
        <v>9</v>
      </c>
      <c r="J9371">
        <v>1</v>
      </c>
      <c r="K9371" t="str">
        <f>VLOOKUP(C9371,'Datos de estudiantes'!$B$2:$F$33,5,0)</f>
        <v>Colegio</v>
      </c>
      <c r="L9371" s="2" t="s">
        <v>4453</v>
      </c>
      <c r="M9371" t="str">
        <f>VLOOKUP(C9371,'Datos de estudiantes'!$B$2:$G$33,6,0)</f>
        <v>Femenino</v>
      </c>
    </row>
    <row r="9372" spans="1:13">
      <c r="A9372" s="6">
        <v>9493</v>
      </c>
      <c r="B9372" s="2" t="s">
        <v>4991</v>
      </c>
      <c r="C9372" s="2" t="s">
        <v>4455</v>
      </c>
      <c r="D9372" s="2" t="str">
        <f>VLOOKUP(C9372,'Datos de estudiantes'!$B$2:$C$33,2,0)</f>
        <v>domingo fernado</v>
      </c>
      <c r="E9372" s="2" t="str">
        <f>VLOOKUP(C9372,'Datos de estudiantes'!$B$2:$D$33,3,0)</f>
        <v>sanchez fernandez</v>
      </c>
      <c r="F9372" s="9" t="s">
        <v>4992</v>
      </c>
      <c r="G9372" s="9" t="s">
        <v>4993</v>
      </c>
      <c r="H9372">
        <v>32</v>
      </c>
      <c r="I9372">
        <v>12</v>
      </c>
      <c r="J9372">
        <v>1</v>
      </c>
      <c r="K9372" t="str">
        <f>VLOOKUP(C9372,'Datos de estudiantes'!$B$2:$F$33,5,0)</f>
        <v>Escuela o inferior</v>
      </c>
      <c r="L9372" s="2" t="s">
        <v>4453</v>
      </c>
      <c r="M9372" t="str">
        <f>VLOOKUP(C9372,'Datos de estudiantes'!$B$2:$G$33,6,0)</f>
        <v>Masculino</v>
      </c>
    </row>
    <row r="9373" spans="1:13">
      <c r="A9373" s="6">
        <v>9494</v>
      </c>
      <c r="B9373" s="2" t="s">
        <v>4994</v>
      </c>
      <c r="C9373" s="2" t="s">
        <v>4455</v>
      </c>
      <c r="D9373" s="2" t="str">
        <f>VLOOKUP(C9373,'Datos de estudiantes'!$B$2:$C$33,2,0)</f>
        <v>domingo fernado</v>
      </c>
      <c r="E9373" s="2" t="str">
        <f>VLOOKUP(C9373,'Datos de estudiantes'!$B$2:$D$33,3,0)</f>
        <v>sanchez fernandez</v>
      </c>
      <c r="F9373" s="9" t="s">
        <v>4992</v>
      </c>
      <c r="G9373" s="9" t="s">
        <v>4993</v>
      </c>
      <c r="H9373">
        <v>65</v>
      </c>
      <c r="I9373">
        <v>10</v>
      </c>
      <c r="J9373">
        <v>1</v>
      </c>
      <c r="K9373" t="str">
        <f>VLOOKUP(C9373,'Datos de estudiantes'!$B$2:$F$33,5,0)</f>
        <v>Escuela o inferior</v>
      </c>
      <c r="L9373" s="2" t="s">
        <v>4453</v>
      </c>
      <c r="M9373" t="str">
        <f>VLOOKUP(C9373,'Datos de estudiantes'!$B$2:$G$33,6,0)</f>
        <v>Masculino</v>
      </c>
    </row>
    <row r="9374" spans="1:13">
      <c r="A9374" s="6">
        <v>9495</v>
      </c>
      <c r="B9374" s="2" t="s">
        <v>1389</v>
      </c>
      <c r="C9374" s="2" t="s">
        <v>4455</v>
      </c>
      <c r="D9374" s="2" t="str">
        <f>VLOOKUP(C9374,'Datos de estudiantes'!$B$2:$C$33,2,0)</f>
        <v>domingo fernado</v>
      </c>
      <c r="E9374" s="2" t="str">
        <f>VLOOKUP(C9374,'Datos de estudiantes'!$B$2:$D$33,3,0)</f>
        <v>sanchez fernandez</v>
      </c>
      <c r="F9374" s="9" t="s">
        <v>4992</v>
      </c>
      <c r="G9374" s="9" t="s">
        <v>4993</v>
      </c>
      <c r="H9374">
        <v>30</v>
      </c>
      <c r="I9374">
        <v>10</v>
      </c>
      <c r="J9374">
        <v>1</v>
      </c>
      <c r="K9374" t="str">
        <f>VLOOKUP(C9374,'Datos de estudiantes'!$B$2:$F$33,5,0)</f>
        <v>Escuela o inferior</v>
      </c>
      <c r="L9374" s="2" t="s">
        <v>4453</v>
      </c>
      <c r="M9374" t="str">
        <f>VLOOKUP(C9374,'Datos de estudiantes'!$B$2:$G$33,6,0)</f>
        <v>Masculino</v>
      </c>
    </row>
    <row r="9375" spans="1:13">
      <c r="A9375" s="6">
        <v>9496</v>
      </c>
      <c r="B9375" s="2" t="s">
        <v>4995</v>
      </c>
      <c r="C9375" s="2" t="s">
        <v>4455</v>
      </c>
      <c r="D9375" s="2" t="str">
        <f>VLOOKUP(C9375,'Datos de estudiantes'!$B$2:$C$33,2,0)</f>
        <v>domingo fernado</v>
      </c>
      <c r="E9375" s="2" t="str">
        <f>VLOOKUP(C9375,'Datos de estudiantes'!$B$2:$D$33,3,0)</f>
        <v>sanchez fernandez</v>
      </c>
      <c r="F9375" s="9" t="s">
        <v>4992</v>
      </c>
      <c r="G9375" s="9" t="s">
        <v>4993</v>
      </c>
      <c r="H9375">
        <v>40</v>
      </c>
      <c r="I9375">
        <v>11</v>
      </c>
      <c r="J9375">
        <v>1</v>
      </c>
      <c r="K9375" t="str">
        <f>VLOOKUP(C9375,'Datos de estudiantes'!$B$2:$F$33,5,0)</f>
        <v>Escuela o inferior</v>
      </c>
      <c r="L9375" s="2" t="s">
        <v>4453</v>
      </c>
      <c r="M9375" t="str">
        <f>VLOOKUP(C9375,'Datos de estudiantes'!$B$2:$G$33,6,0)</f>
        <v>Masculino</v>
      </c>
    </row>
    <row r="9376" spans="1:13">
      <c r="A9376" s="6">
        <v>9497</v>
      </c>
      <c r="B9376" s="2" t="s">
        <v>4996</v>
      </c>
      <c r="C9376" s="2" t="s">
        <v>4455</v>
      </c>
      <c r="D9376" s="2" t="str">
        <f>VLOOKUP(C9376,'Datos de estudiantes'!$B$2:$C$33,2,0)</f>
        <v>domingo fernado</v>
      </c>
      <c r="E9376" s="2" t="str">
        <f>VLOOKUP(C9376,'Datos de estudiantes'!$B$2:$D$33,3,0)</f>
        <v>sanchez fernandez</v>
      </c>
      <c r="F9376" s="9" t="s">
        <v>4992</v>
      </c>
      <c r="G9376" s="9" t="s">
        <v>4993</v>
      </c>
      <c r="H9376">
        <v>22</v>
      </c>
      <c r="I9376">
        <v>9</v>
      </c>
      <c r="J9376">
        <v>1</v>
      </c>
      <c r="K9376" t="str">
        <f>VLOOKUP(C9376,'Datos de estudiantes'!$B$2:$F$33,5,0)</f>
        <v>Escuela o inferior</v>
      </c>
      <c r="L9376" s="2" t="s">
        <v>4453</v>
      </c>
      <c r="M9376" t="str">
        <f>VLOOKUP(C9376,'Datos de estudiantes'!$B$2:$G$33,6,0)</f>
        <v>Masculino</v>
      </c>
    </row>
    <row r="9377" spans="1:13">
      <c r="A9377" s="6">
        <v>9498</v>
      </c>
      <c r="B9377" s="2" t="s">
        <v>4997</v>
      </c>
      <c r="C9377" s="2" t="s">
        <v>4450</v>
      </c>
      <c r="D9377" s="2" t="str">
        <f>VLOOKUP(C9377,'Datos de estudiantes'!$B$2:$C$33,2,0)</f>
        <v>darwin david</v>
      </c>
      <c r="E9377" s="2" t="str">
        <f>VLOOKUP(C9377,'Datos de estudiantes'!$B$2:$D$33,3,0)</f>
        <v>vera rojas</v>
      </c>
      <c r="F9377" s="9" t="s">
        <v>4992</v>
      </c>
      <c r="G9377" s="9" t="s">
        <v>4993</v>
      </c>
      <c r="H9377">
        <v>62</v>
      </c>
      <c r="I9377">
        <v>8</v>
      </c>
      <c r="J9377">
        <v>1</v>
      </c>
      <c r="K9377" t="str">
        <f>VLOOKUP(C9377,'Datos de estudiantes'!$B$2:$F$33,5,0)</f>
        <v>Colegio</v>
      </c>
      <c r="L9377" s="2" t="s">
        <v>4453</v>
      </c>
      <c r="M9377" t="str">
        <f>VLOOKUP(C9377,'Datos de estudiantes'!$B$2:$G$33,6,0)</f>
        <v>Masculino</v>
      </c>
    </row>
    <row r="9378" spans="1:13">
      <c r="A9378" s="6">
        <v>9499</v>
      </c>
      <c r="B9378" s="2" t="s">
        <v>1842</v>
      </c>
      <c r="C9378" s="2" t="s">
        <v>4455</v>
      </c>
      <c r="D9378" s="2" t="str">
        <f>VLOOKUP(C9378,'Datos de estudiantes'!$B$2:$C$33,2,0)</f>
        <v>domingo fernado</v>
      </c>
      <c r="E9378" s="2" t="str">
        <f>VLOOKUP(C9378,'Datos de estudiantes'!$B$2:$D$33,3,0)</f>
        <v>sanchez fernandez</v>
      </c>
      <c r="F9378" s="9" t="s">
        <v>4992</v>
      </c>
      <c r="G9378" s="9" t="s">
        <v>4993</v>
      </c>
      <c r="H9378">
        <v>81</v>
      </c>
      <c r="I9378">
        <v>10</v>
      </c>
      <c r="J9378">
        <v>1</v>
      </c>
      <c r="K9378" t="str">
        <f>VLOOKUP(C9378,'Datos de estudiantes'!$B$2:$F$33,5,0)</f>
        <v>Escuela o inferior</v>
      </c>
      <c r="L9378" s="2" t="s">
        <v>4453</v>
      </c>
      <c r="M9378" t="str">
        <f>VLOOKUP(C9378,'Datos de estudiantes'!$B$2:$G$33,6,0)</f>
        <v>Masculino</v>
      </c>
    </row>
    <row r="9379" spans="1:13">
      <c r="A9379" s="6">
        <v>9500</v>
      </c>
      <c r="B9379" s="2" t="s">
        <v>1842</v>
      </c>
      <c r="C9379" s="2" t="s">
        <v>4454</v>
      </c>
      <c r="D9379" s="2" t="str">
        <f>VLOOKUP(C9379,'Datos de estudiantes'!$B$2:$C$33,2,0)</f>
        <v>josue joel</v>
      </c>
      <c r="E9379" s="2" t="str">
        <f>VLOOKUP(C9379,'Datos de estudiantes'!$B$2:$D$33,3,0)</f>
        <v>castro peralta</v>
      </c>
      <c r="F9379" s="9" t="s">
        <v>4992</v>
      </c>
      <c r="G9379" s="9" t="s">
        <v>4993</v>
      </c>
      <c r="H9379">
        <v>81</v>
      </c>
      <c r="I9379">
        <v>10</v>
      </c>
      <c r="J9379">
        <v>1</v>
      </c>
      <c r="K9379" t="str">
        <f>VLOOKUP(C9379,'Datos de estudiantes'!$B$2:$F$33,5,0)</f>
        <v>Universidad o Superior</v>
      </c>
      <c r="L9379" s="2" t="s">
        <v>4453</v>
      </c>
      <c r="M9379" t="str">
        <f>VLOOKUP(C9379,'Datos de estudiantes'!$B$2:$G$33,6,0)</f>
        <v>Masculino</v>
      </c>
    </row>
    <row r="9380" spans="1:13">
      <c r="A9380" s="6">
        <v>9501</v>
      </c>
      <c r="B9380" s="2" t="s">
        <v>4998</v>
      </c>
      <c r="C9380" s="2" t="s">
        <v>4454</v>
      </c>
      <c r="D9380" s="2" t="str">
        <f>VLOOKUP(C9380,'Datos de estudiantes'!$B$2:$C$33,2,0)</f>
        <v>josue joel</v>
      </c>
      <c r="E9380" s="2" t="str">
        <f>VLOOKUP(C9380,'Datos de estudiantes'!$B$2:$D$33,3,0)</f>
        <v>castro peralta</v>
      </c>
      <c r="F9380" s="9" t="s">
        <v>4992</v>
      </c>
      <c r="G9380" s="9" t="s">
        <v>4993</v>
      </c>
      <c r="H9380">
        <v>28</v>
      </c>
      <c r="I9380">
        <v>6</v>
      </c>
      <c r="J9380">
        <v>1</v>
      </c>
      <c r="K9380" t="str">
        <f>VLOOKUP(C9380,'Datos de estudiantes'!$B$2:$F$33,5,0)</f>
        <v>Universidad o Superior</v>
      </c>
      <c r="L9380" s="2" t="s">
        <v>4453</v>
      </c>
      <c r="M9380" t="str">
        <f>VLOOKUP(C9380,'Datos de estudiantes'!$B$2:$G$33,6,0)</f>
        <v>Masculino</v>
      </c>
    </row>
    <row r="9381" spans="1:13">
      <c r="A9381" s="6">
        <v>9502</v>
      </c>
      <c r="B9381" s="2" t="s">
        <v>4999</v>
      </c>
      <c r="C9381" s="2" t="s">
        <v>4464</v>
      </c>
      <c r="D9381" s="2" t="str">
        <f>VLOOKUP(C9381,'Datos de estudiantes'!$B$2:$C$33,2,0)</f>
        <v>cristina</v>
      </c>
      <c r="E9381" s="2" t="str">
        <f>VLOOKUP(C9381,'Datos de estudiantes'!$B$2:$D$33,3,0)</f>
        <v>cardona veliz</v>
      </c>
      <c r="F9381" s="9" t="s">
        <v>5000</v>
      </c>
      <c r="G9381" s="9" t="s">
        <v>5001</v>
      </c>
      <c r="H9381">
        <v>25</v>
      </c>
      <c r="I9381">
        <v>14</v>
      </c>
      <c r="J9381">
        <v>1</v>
      </c>
      <c r="K9381" t="str">
        <f>VLOOKUP(C9381,'Datos de estudiantes'!$B$2:$F$33,5,0)</f>
        <v>Colegio</v>
      </c>
      <c r="L9381" s="2" t="s">
        <v>4453</v>
      </c>
      <c r="M9381" t="str">
        <f>VLOOKUP(C9381,'Datos de estudiantes'!$B$2:$G$33,6,0)</f>
        <v>Femenino</v>
      </c>
    </row>
    <row r="9382" spans="1:13">
      <c r="A9382" s="6">
        <v>9503</v>
      </c>
      <c r="B9382" s="2" t="s">
        <v>4999</v>
      </c>
      <c r="C9382" s="2" t="s">
        <v>4460</v>
      </c>
      <c r="D9382" s="2" t="str">
        <f>VLOOKUP(C9382,'Datos de estudiantes'!$B$2:$C$33,2,0)</f>
        <v>yolanda betty</v>
      </c>
      <c r="E9382" s="2" t="str">
        <f>VLOOKUP(C9382,'Datos de estudiantes'!$B$2:$D$33,3,0)</f>
        <v>sanchez fernandez</v>
      </c>
      <c r="F9382" s="9" t="s">
        <v>5000</v>
      </c>
      <c r="G9382" s="9" t="s">
        <v>5001</v>
      </c>
      <c r="H9382">
        <v>25</v>
      </c>
      <c r="I9382">
        <v>14</v>
      </c>
      <c r="J9382">
        <v>1</v>
      </c>
      <c r="K9382" t="str">
        <f>VLOOKUP(C9382,'Datos de estudiantes'!$B$2:$F$33,5,0)</f>
        <v>Escuela o inferior</v>
      </c>
      <c r="L9382" s="2" t="s">
        <v>4453</v>
      </c>
      <c r="M9382" t="str">
        <f>VLOOKUP(C9382,'Datos de estudiantes'!$B$2:$G$33,6,0)</f>
        <v>Femenino</v>
      </c>
    </row>
    <row r="9383" spans="1:13">
      <c r="A9383" s="6">
        <v>9504</v>
      </c>
      <c r="B9383" s="2" t="s">
        <v>1840</v>
      </c>
      <c r="C9383" s="2" t="s">
        <v>4460</v>
      </c>
      <c r="D9383" s="2" t="str">
        <f>VLOOKUP(C9383,'Datos de estudiantes'!$B$2:$C$33,2,0)</f>
        <v>yolanda betty</v>
      </c>
      <c r="E9383" s="2" t="str">
        <f>VLOOKUP(C9383,'Datos de estudiantes'!$B$2:$D$33,3,0)</f>
        <v>sanchez fernandez</v>
      </c>
      <c r="F9383" s="9" t="s">
        <v>5000</v>
      </c>
      <c r="G9383" s="9" t="s">
        <v>5001</v>
      </c>
      <c r="H9383">
        <v>19</v>
      </c>
      <c r="I9383">
        <v>10</v>
      </c>
      <c r="J9383">
        <v>1</v>
      </c>
      <c r="K9383" t="str">
        <f>VLOOKUP(C9383,'Datos de estudiantes'!$B$2:$F$33,5,0)</f>
        <v>Escuela o inferior</v>
      </c>
      <c r="L9383" s="2" t="s">
        <v>4453</v>
      </c>
      <c r="M9383" t="str">
        <f>VLOOKUP(C9383,'Datos de estudiantes'!$B$2:$G$33,6,0)</f>
        <v>Femenino</v>
      </c>
    </row>
    <row r="9384" spans="1:13">
      <c r="A9384" s="6">
        <v>9505</v>
      </c>
      <c r="B9384" s="2" t="s">
        <v>1659</v>
      </c>
      <c r="C9384" s="2" t="s">
        <v>4464</v>
      </c>
      <c r="D9384" s="2" t="str">
        <f>VLOOKUP(C9384,'Datos de estudiantes'!$B$2:$C$33,2,0)</f>
        <v>cristina</v>
      </c>
      <c r="E9384" s="2" t="str">
        <f>VLOOKUP(C9384,'Datos de estudiantes'!$B$2:$D$33,3,0)</f>
        <v>cardona veliz</v>
      </c>
      <c r="F9384" s="9" t="s">
        <v>5000</v>
      </c>
      <c r="G9384" s="9" t="s">
        <v>5001</v>
      </c>
      <c r="H9384">
        <v>5</v>
      </c>
      <c r="I9384">
        <v>9</v>
      </c>
      <c r="J9384">
        <v>1</v>
      </c>
      <c r="K9384" t="str">
        <f>VLOOKUP(C9384,'Datos de estudiantes'!$B$2:$F$33,5,0)</f>
        <v>Colegio</v>
      </c>
      <c r="L9384" s="2" t="s">
        <v>4453</v>
      </c>
      <c r="M9384" t="str">
        <f>VLOOKUP(C9384,'Datos de estudiantes'!$B$2:$G$33,6,0)</f>
        <v>Femenino</v>
      </c>
    </row>
    <row r="9385" spans="1:13">
      <c r="A9385" s="6">
        <v>9506</v>
      </c>
      <c r="B9385" s="2" t="s">
        <v>2505</v>
      </c>
      <c r="C9385" s="2" t="s">
        <v>4468</v>
      </c>
      <c r="D9385" s="2" t="str">
        <f>VLOOKUP(C9385,'Datos de estudiantes'!$B$2:$C$33,2,0)</f>
        <v>allison ainhoa</v>
      </c>
      <c r="E9385" s="2" t="str">
        <f>VLOOKUP(C9385,'Datos de estudiantes'!$B$2:$D$33,3,0)</f>
        <v>gómez naranjo</v>
      </c>
      <c r="F9385" s="9" t="s">
        <v>5000</v>
      </c>
      <c r="G9385" s="9" t="s">
        <v>5001</v>
      </c>
      <c r="H9385">
        <v>15</v>
      </c>
      <c r="I9385">
        <v>4</v>
      </c>
      <c r="J9385">
        <v>1</v>
      </c>
      <c r="K9385" t="str">
        <f>VLOOKUP(C9385,'Datos de estudiantes'!$B$2:$F$33,5,0)</f>
        <v>Universidad o Superior</v>
      </c>
      <c r="L9385" s="2" t="s">
        <v>4453</v>
      </c>
      <c r="M9385" t="str">
        <f>VLOOKUP(C9385,'Datos de estudiantes'!$B$2:$G$33,6,0)</f>
        <v>Femenino</v>
      </c>
    </row>
    <row r="9386" spans="1:13">
      <c r="A9386" s="6">
        <v>9507</v>
      </c>
      <c r="B9386" s="2" t="s">
        <v>5002</v>
      </c>
      <c r="C9386" s="2" t="s">
        <v>4460</v>
      </c>
      <c r="D9386" s="2" t="str">
        <f>VLOOKUP(C9386,'Datos de estudiantes'!$B$2:$C$33,2,0)</f>
        <v>yolanda betty</v>
      </c>
      <c r="E9386" s="2" t="str">
        <f>VLOOKUP(C9386,'Datos de estudiantes'!$B$2:$D$33,3,0)</f>
        <v>sanchez fernandez</v>
      </c>
      <c r="F9386" s="9" t="s">
        <v>5000</v>
      </c>
      <c r="G9386" s="9" t="s">
        <v>5001</v>
      </c>
      <c r="H9386">
        <v>20</v>
      </c>
      <c r="I9386">
        <v>10</v>
      </c>
      <c r="J9386">
        <v>1</v>
      </c>
      <c r="K9386" t="str">
        <f>VLOOKUP(C9386,'Datos de estudiantes'!$B$2:$F$33,5,0)</f>
        <v>Escuela o inferior</v>
      </c>
      <c r="L9386" s="2" t="s">
        <v>4453</v>
      </c>
      <c r="M9386" t="str">
        <f>VLOOKUP(C9386,'Datos de estudiantes'!$B$2:$G$33,6,0)</f>
        <v>Femenino</v>
      </c>
    </row>
    <row r="9387" spans="1:13">
      <c r="A9387" s="6">
        <v>9508</v>
      </c>
      <c r="B9387" s="2" t="s">
        <v>2505</v>
      </c>
      <c r="C9387" s="2" t="s">
        <v>4464</v>
      </c>
      <c r="D9387" s="2" t="str">
        <f>VLOOKUP(C9387,'Datos de estudiantes'!$B$2:$C$33,2,0)</f>
        <v>cristina</v>
      </c>
      <c r="E9387" s="2" t="str">
        <f>VLOOKUP(C9387,'Datos de estudiantes'!$B$2:$D$33,3,0)</f>
        <v>cardona veliz</v>
      </c>
      <c r="F9387" s="9" t="s">
        <v>5000</v>
      </c>
      <c r="G9387" s="9" t="s">
        <v>5001</v>
      </c>
      <c r="H9387">
        <v>15</v>
      </c>
      <c r="I9387">
        <v>4</v>
      </c>
      <c r="J9387">
        <v>1</v>
      </c>
      <c r="K9387" t="str">
        <f>VLOOKUP(C9387,'Datos de estudiantes'!$B$2:$F$33,5,0)</f>
        <v>Colegio</v>
      </c>
      <c r="L9387" s="2" t="s">
        <v>4453</v>
      </c>
      <c r="M9387" t="str">
        <f>VLOOKUP(C9387,'Datos de estudiantes'!$B$2:$G$33,6,0)</f>
        <v>Femenino</v>
      </c>
    </row>
    <row r="9388" spans="1:13">
      <c r="A9388" s="6">
        <v>9509</v>
      </c>
      <c r="B9388" s="2" t="s">
        <v>2505</v>
      </c>
      <c r="C9388" s="2" t="s">
        <v>4460</v>
      </c>
      <c r="D9388" s="2" t="str">
        <f>VLOOKUP(C9388,'Datos de estudiantes'!$B$2:$C$33,2,0)</f>
        <v>yolanda betty</v>
      </c>
      <c r="E9388" s="2" t="str">
        <f>VLOOKUP(C9388,'Datos de estudiantes'!$B$2:$D$33,3,0)</f>
        <v>sanchez fernandez</v>
      </c>
      <c r="F9388" s="9" t="s">
        <v>5000</v>
      </c>
      <c r="G9388" s="9" t="s">
        <v>5001</v>
      </c>
      <c r="H9388">
        <v>15</v>
      </c>
      <c r="I9388">
        <v>4</v>
      </c>
      <c r="J9388">
        <v>1</v>
      </c>
      <c r="K9388" t="str">
        <f>VLOOKUP(C9388,'Datos de estudiantes'!$B$2:$F$33,5,0)</f>
        <v>Escuela o inferior</v>
      </c>
      <c r="L9388" s="2" t="s">
        <v>4453</v>
      </c>
      <c r="M9388" t="str">
        <f>VLOOKUP(C9388,'Datos de estudiantes'!$B$2:$G$33,6,0)</f>
        <v>Femenino</v>
      </c>
    </row>
    <row r="9389" spans="1:13">
      <c r="A9389" s="6">
        <v>9510</v>
      </c>
      <c r="B9389" s="2" t="s">
        <v>4973</v>
      </c>
      <c r="C9389" s="2" t="s">
        <v>4455</v>
      </c>
      <c r="D9389" s="2" t="str">
        <f>VLOOKUP(C9389,'Datos de estudiantes'!$B$2:$C$33,2,0)</f>
        <v>domingo fernado</v>
      </c>
      <c r="E9389" s="2" t="str">
        <f>VLOOKUP(C9389,'Datos de estudiantes'!$B$2:$D$33,3,0)</f>
        <v>sanchez fernandez</v>
      </c>
      <c r="F9389" s="9" t="s">
        <v>5003</v>
      </c>
      <c r="G9389" s="9" t="s">
        <v>5004</v>
      </c>
      <c r="H9389">
        <v>62</v>
      </c>
      <c r="I9389">
        <v>7</v>
      </c>
      <c r="J9389">
        <v>1</v>
      </c>
      <c r="K9389" t="str">
        <f>VLOOKUP(C9389,'Datos de estudiantes'!$B$2:$F$33,5,0)</f>
        <v>Escuela o inferior</v>
      </c>
      <c r="L9389" s="2" t="s">
        <v>4453</v>
      </c>
      <c r="M9389" t="str">
        <f>VLOOKUP(C9389,'Datos de estudiantes'!$B$2:$G$33,6,0)</f>
        <v>Masculino</v>
      </c>
    </row>
    <row r="9390" spans="1:13">
      <c r="A9390" s="6">
        <v>9511</v>
      </c>
      <c r="B9390" s="2" t="s">
        <v>4973</v>
      </c>
      <c r="C9390" s="2" t="s">
        <v>4450</v>
      </c>
      <c r="D9390" s="2" t="str">
        <f>VLOOKUP(C9390,'Datos de estudiantes'!$B$2:$C$33,2,0)</f>
        <v>darwin david</v>
      </c>
      <c r="E9390" s="2" t="str">
        <f>VLOOKUP(C9390,'Datos de estudiantes'!$B$2:$D$33,3,0)</f>
        <v>vera rojas</v>
      </c>
      <c r="F9390" s="9" t="s">
        <v>5003</v>
      </c>
      <c r="G9390" s="9" t="s">
        <v>5004</v>
      </c>
      <c r="H9390">
        <v>62</v>
      </c>
      <c r="I9390">
        <v>7</v>
      </c>
      <c r="J9390">
        <v>1</v>
      </c>
      <c r="K9390" t="str">
        <f>VLOOKUP(C9390,'Datos de estudiantes'!$B$2:$F$33,5,0)</f>
        <v>Colegio</v>
      </c>
      <c r="L9390" s="2" t="s">
        <v>4453</v>
      </c>
      <c r="M9390" t="str">
        <f>VLOOKUP(C9390,'Datos de estudiantes'!$B$2:$G$33,6,0)</f>
        <v>Masculino</v>
      </c>
    </row>
    <row r="9391" spans="1:13">
      <c r="A9391" s="6">
        <v>9512</v>
      </c>
      <c r="B9391" s="2" t="s">
        <v>4973</v>
      </c>
      <c r="C9391" s="2" t="s">
        <v>4454</v>
      </c>
      <c r="D9391" s="2" t="str">
        <f>VLOOKUP(C9391,'Datos de estudiantes'!$B$2:$C$33,2,0)</f>
        <v>josue joel</v>
      </c>
      <c r="E9391" s="2" t="str">
        <f>VLOOKUP(C9391,'Datos de estudiantes'!$B$2:$D$33,3,0)</f>
        <v>castro peralta</v>
      </c>
      <c r="F9391" s="9" t="s">
        <v>5003</v>
      </c>
      <c r="G9391" s="9" t="s">
        <v>5004</v>
      </c>
      <c r="H9391">
        <v>62</v>
      </c>
      <c r="I9391">
        <v>7</v>
      </c>
      <c r="J9391">
        <v>1</v>
      </c>
      <c r="K9391" t="str">
        <f>VLOOKUP(C9391,'Datos de estudiantes'!$B$2:$F$33,5,0)</f>
        <v>Universidad o Superior</v>
      </c>
      <c r="L9391" s="2" t="s">
        <v>4453</v>
      </c>
      <c r="M9391" t="str">
        <f>VLOOKUP(C9391,'Datos de estudiantes'!$B$2:$G$33,6,0)</f>
        <v>Masculino</v>
      </c>
    </row>
    <row r="9392" spans="1:13">
      <c r="A9392" s="6">
        <v>9513</v>
      </c>
      <c r="B9392" s="2" t="s">
        <v>5005</v>
      </c>
      <c r="C9392" s="2" t="s">
        <v>4450</v>
      </c>
      <c r="D9392" s="2" t="str">
        <f>VLOOKUP(C9392,'Datos de estudiantes'!$B$2:$C$33,2,0)</f>
        <v>darwin david</v>
      </c>
      <c r="E9392" s="2" t="str">
        <f>VLOOKUP(C9392,'Datos de estudiantes'!$B$2:$D$33,3,0)</f>
        <v>vera rojas</v>
      </c>
      <c r="F9392" s="9" t="s">
        <v>5003</v>
      </c>
      <c r="G9392" s="9" t="s">
        <v>5004</v>
      </c>
      <c r="H9392">
        <v>13</v>
      </c>
      <c r="I9392">
        <v>9</v>
      </c>
      <c r="J9392">
        <v>1</v>
      </c>
      <c r="K9392" t="str">
        <f>VLOOKUP(C9392,'Datos de estudiantes'!$B$2:$F$33,5,0)</f>
        <v>Colegio</v>
      </c>
      <c r="L9392" s="2" t="s">
        <v>4453</v>
      </c>
      <c r="M9392" t="str">
        <f>VLOOKUP(C9392,'Datos de estudiantes'!$B$2:$G$33,6,0)</f>
        <v>Masculino</v>
      </c>
    </row>
    <row r="9393" spans="1:13">
      <c r="A9393" s="6">
        <v>9514</v>
      </c>
      <c r="B9393" s="2" t="s">
        <v>5005</v>
      </c>
      <c r="C9393" s="2" t="s">
        <v>4455</v>
      </c>
      <c r="D9393" s="2" t="str">
        <f>VLOOKUP(C9393,'Datos de estudiantes'!$B$2:$C$33,2,0)</f>
        <v>domingo fernado</v>
      </c>
      <c r="E9393" s="2" t="str">
        <f>VLOOKUP(C9393,'Datos de estudiantes'!$B$2:$D$33,3,0)</f>
        <v>sanchez fernandez</v>
      </c>
      <c r="F9393" s="9" t="s">
        <v>5003</v>
      </c>
      <c r="G9393" s="9" t="s">
        <v>5004</v>
      </c>
      <c r="H9393">
        <v>13</v>
      </c>
      <c r="I9393">
        <v>9</v>
      </c>
      <c r="J9393">
        <v>1</v>
      </c>
      <c r="K9393" t="str">
        <f>VLOOKUP(C9393,'Datos de estudiantes'!$B$2:$F$33,5,0)</f>
        <v>Escuela o inferior</v>
      </c>
      <c r="L9393" s="2" t="s">
        <v>4453</v>
      </c>
      <c r="M9393" t="str">
        <f>VLOOKUP(C9393,'Datos de estudiantes'!$B$2:$G$33,6,0)</f>
        <v>Masculino</v>
      </c>
    </row>
    <row r="9394" spans="1:13">
      <c r="A9394" s="6">
        <v>9515</v>
      </c>
      <c r="B9394" s="2" t="s">
        <v>5006</v>
      </c>
      <c r="C9394" s="2" t="s">
        <v>4455</v>
      </c>
      <c r="D9394" s="2" t="str">
        <f>VLOOKUP(C9394,'Datos de estudiantes'!$B$2:$C$33,2,0)</f>
        <v>domingo fernado</v>
      </c>
      <c r="E9394" s="2" t="str">
        <f>VLOOKUP(C9394,'Datos de estudiantes'!$B$2:$D$33,3,0)</f>
        <v>sanchez fernandez</v>
      </c>
      <c r="F9394" s="9" t="s">
        <v>5003</v>
      </c>
      <c r="G9394" s="9" t="s">
        <v>5004</v>
      </c>
      <c r="H9394">
        <v>65</v>
      </c>
      <c r="I9394">
        <v>6</v>
      </c>
      <c r="J9394">
        <v>1</v>
      </c>
      <c r="K9394" t="str">
        <f>VLOOKUP(C9394,'Datos de estudiantes'!$B$2:$F$33,5,0)</f>
        <v>Escuela o inferior</v>
      </c>
      <c r="L9394" s="2" t="s">
        <v>4453</v>
      </c>
      <c r="M9394" t="str">
        <f>VLOOKUP(C9394,'Datos de estudiantes'!$B$2:$G$33,6,0)</f>
        <v>Masculino</v>
      </c>
    </row>
    <row r="9395" spans="1:13">
      <c r="A9395" s="6">
        <v>9516</v>
      </c>
      <c r="B9395" s="2" t="s">
        <v>5007</v>
      </c>
      <c r="C9395" s="2" t="s">
        <v>4454</v>
      </c>
      <c r="D9395" s="2" t="str">
        <f>VLOOKUP(C9395,'Datos de estudiantes'!$B$2:$C$33,2,0)</f>
        <v>josue joel</v>
      </c>
      <c r="E9395" s="2" t="str">
        <f>VLOOKUP(C9395,'Datos de estudiantes'!$B$2:$D$33,3,0)</f>
        <v>castro peralta</v>
      </c>
      <c r="F9395" s="9" t="s">
        <v>5003</v>
      </c>
      <c r="G9395" s="9" t="s">
        <v>5004</v>
      </c>
      <c r="H9395">
        <v>40</v>
      </c>
      <c r="I9395">
        <v>7</v>
      </c>
      <c r="J9395">
        <v>1</v>
      </c>
      <c r="K9395" t="str">
        <f>VLOOKUP(C9395,'Datos de estudiantes'!$B$2:$F$33,5,0)</f>
        <v>Universidad o Superior</v>
      </c>
      <c r="L9395" s="2" t="s">
        <v>4453</v>
      </c>
      <c r="M9395" t="str">
        <f>VLOOKUP(C9395,'Datos de estudiantes'!$B$2:$G$33,6,0)</f>
        <v>Masculino</v>
      </c>
    </row>
    <row r="9396" spans="1:13">
      <c r="A9396" s="6">
        <v>9517</v>
      </c>
      <c r="B9396" s="2" t="s">
        <v>2775</v>
      </c>
      <c r="C9396" s="2" t="s">
        <v>4464</v>
      </c>
      <c r="D9396" s="2" t="str">
        <f>VLOOKUP(C9396,'Datos de estudiantes'!$B$2:$C$33,2,0)</f>
        <v>cristina</v>
      </c>
      <c r="E9396" s="2" t="str">
        <f>VLOOKUP(C9396,'Datos de estudiantes'!$B$2:$D$33,3,0)</f>
        <v>cardona veliz</v>
      </c>
      <c r="F9396" s="9" t="s">
        <v>5008</v>
      </c>
      <c r="G9396" s="9" t="s">
        <v>5009</v>
      </c>
      <c r="H9396">
        <v>19</v>
      </c>
      <c r="I9396">
        <v>11</v>
      </c>
      <c r="J9396">
        <v>1</v>
      </c>
      <c r="K9396" t="str">
        <f>VLOOKUP(C9396,'Datos de estudiantes'!$B$2:$F$33,5,0)</f>
        <v>Colegio</v>
      </c>
      <c r="L9396" s="2" t="s">
        <v>4453</v>
      </c>
      <c r="M9396" t="str">
        <f>VLOOKUP(C9396,'Datos de estudiantes'!$B$2:$G$33,6,0)</f>
        <v>Femenino</v>
      </c>
    </row>
    <row r="9397" spans="1:13">
      <c r="A9397" s="6">
        <v>9518</v>
      </c>
      <c r="B9397" s="2" t="s">
        <v>1300</v>
      </c>
      <c r="C9397" s="2" t="s">
        <v>4460</v>
      </c>
      <c r="D9397" s="2" t="str">
        <f>VLOOKUP(C9397,'Datos de estudiantes'!$B$2:$C$33,2,0)</f>
        <v>yolanda betty</v>
      </c>
      <c r="E9397" s="2" t="str">
        <f>VLOOKUP(C9397,'Datos de estudiantes'!$B$2:$D$33,3,0)</f>
        <v>sanchez fernandez</v>
      </c>
      <c r="F9397" s="9" t="s">
        <v>5008</v>
      </c>
      <c r="G9397" s="9" t="s">
        <v>5009</v>
      </c>
      <c r="H9397">
        <v>21</v>
      </c>
      <c r="I9397">
        <v>12</v>
      </c>
      <c r="J9397">
        <v>1</v>
      </c>
      <c r="K9397" t="str">
        <f>VLOOKUP(C9397,'Datos de estudiantes'!$B$2:$F$33,5,0)</f>
        <v>Escuela o inferior</v>
      </c>
      <c r="L9397" s="2" t="s">
        <v>4453</v>
      </c>
      <c r="M9397" t="str">
        <f>VLOOKUP(C9397,'Datos de estudiantes'!$B$2:$G$33,6,0)</f>
        <v>Femenino</v>
      </c>
    </row>
    <row r="9398" spans="1:13">
      <c r="A9398" s="6">
        <v>9519</v>
      </c>
      <c r="B9398" s="2" t="s">
        <v>318</v>
      </c>
      <c r="C9398" s="2" t="s">
        <v>4464</v>
      </c>
      <c r="D9398" s="2" t="str">
        <f>VLOOKUP(C9398,'Datos de estudiantes'!$B$2:$C$33,2,0)</f>
        <v>cristina</v>
      </c>
      <c r="E9398" s="2" t="str">
        <f>VLOOKUP(C9398,'Datos de estudiantes'!$B$2:$D$33,3,0)</f>
        <v>cardona veliz</v>
      </c>
      <c r="F9398" s="9" t="s">
        <v>5008</v>
      </c>
      <c r="G9398" s="9" t="s">
        <v>5009</v>
      </c>
      <c r="H9398">
        <v>32</v>
      </c>
      <c r="I9398">
        <v>10</v>
      </c>
      <c r="J9398">
        <v>1</v>
      </c>
      <c r="K9398" t="str">
        <f>VLOOKUP(C9398,'Datos de estudiantes'!$B$2:$F$33,5,0)</f>
        <v>Colegio</v>
      </c>
      <c r="L9398" s="2" t="s">
        <v>4453</v>
      </c>
      <c r="M9398" t="str">
        <f>VLOOKUP(C9398,'Datos de estudiantes'!$B$2:$G$33,6,0)</f>
        <v>Femenino</v>
      </c>
    </row>
    <row r="9399" spans="1:13">
      <c r="A9399" s="6">
        <v>9520</v>
      </c>
      <c r="B9399" s="2" t="s">
        <v>5010</v>
      </c>
      <c r="C9399" s="2" t="s">
        <v>4460</v>
      </c>
      <c r="D9399" s="2" t="str">
        <f>VLOOKUP(C9399,'Datos de estudiantes'!$B$2:$C$33,2,0)</f>
        <v>yolanda betty</v>
      </c>
      <c r="E9399" s="2" t="str">
        <f>VLOOKUP(C9399,'Datos de estudiantes'!$B$2:$D$33,3,0)</f>
        <v>sanchez fernandez</v>
      </c>
      <c r="F9399" s="9" t="s">
        <v>5008</v>
      </c>
      <c r="G9399" s="9" t="s">
        <v>5009</v>
      </c>
      <c r="H9399">
        <v>8</v>
      </c>
      <c r="I9399">
        <v>8</v>
      </c>
      <c r="J9399">
        <v>1</v>
      </c>
      <c r="K9399" t="str">
        <f>VLOOKUP(C9399,'Datos de estudiantes'!$B$2:$F$33,5,0)</f>
        <v>Escuela o inferior</v>
      </c>
      <c r="L9399" s="2" t="s">
        <v>4453</v>
      </c>
      <c r="M9399" t="str">
        <f>VLOOKUP(C9399,'Datos de estudiantes'!$B$2:$G$33,6,0)</f>
        <v>Femenino</v>
      </c>
    </row>
    <row r="9400" spans="1:13">
      <c r="A9400" s="6">
        <v>9521</v>
      </c>
      <c r="B9400" s="2" t="s">
        <v>5011</v>
      </c>
      <c r="C9400" s="2" t="s">
        <v>4460</v>
      </c>
      <c r="D9400" s="2" t="str">
        <f>VLOOKUP(C9400,'Datos de estudiantes'!$B$2:$C$33,2,0)</f>
        <v>yolanda betty</v>
      </c>
      <c r="E9400" s="2" t="str">
        <f>VLOOKUP(C9400,'Datos de estudiantes'!$B$2:$D$33,3,0)</f>
        <v>sanchez fernandez</v>
      </c>
      <c r="F9400" s="9" t="s">
        <v>5008</v>
      </c>
      <c r="G9400" s="9" t="s">
        <v>5009</v>
      </c>
      <c r="H9400">
        <v>9</v>
      </c>
      <c r="I9400">
        <v>11</v>
      </c>
      <c r="J9400">
        <v>1</v>
      </c>
      <c r="K9400" t="str">
        <f>VLOOKUP(C9400,'Datos de estudiantes'!$B$2:$F$33,5,0)</f>
        <v>Escuela o inferior</v>
      </c>
      <c r="L9400" s="2" t="s">
        <v>4453</v>
      </c>
      <c r="M9400" t="str">
        <f>VLOOKUP(C9400,'Datos de estudiantes'!$B$2:$G$33,6,0)</f>
        <v>Femenino</v>
      </c>
    </row>
    <row r="9401" spans="1:13">
      <c r="A9401" s="6">
        <v>9522</v>
      </c>
      <c r="B9401" s="2" t="s">
        <v>2775</v>
      </c>
      <c r="C9401" s="2" t="s">
        <v>4460</v>
      </c>
      <c r="D9401" s="2" t="str">
        <f>VLOOKUP(C9401,'Datos de estudiantes'!$B$2:$C$33,2,0)</f>
        <v>yolanda betty</v>
      </c>
      <c r="E9401" s="2" t="str">
        <f>VLOOKUP(C9401,'Datos de estudiantes'!$B$2:$D$33,3,0)</f>
        <v>sanchez fernandez</v>
      </c>
      <c r="F9401" s="9" t="s">
        <v>5008</v>
      </c>
      <c r="G9401" s="9" t="s">
        <v>5009</v>
      </c>
      <c r="H9401">
        <v>19</v>
      </c>
      <c r="I9401">
        <v>11</v>
      </c>
      <c r="J9401">
        <v>1</v>
      </c>
      <c r="K9401" t="str">
        <f>VLOOKUP(C9401,'Datos de estudiantes'!$B$2:$F$33,5,0)</f>
        <v>Escuela o inferior</v>
      </c>
      <c r="L9401" s="2" t="s">
        <v>4453</v>
      </c>
      <c r="M9401" t="str">
        <f>VLOOKUP(C9401,'Datos de estudiantes'!$B$2:$G$33,6,0)</f>
        <v>Femenino</v>
      </c>
    </row>
    <row r="9402" spans="1:13">
      <c r="A9402" s="6">
        <v>9523</v>
      </c>
      <c r="B9402" s="2" t="s">
        <v>318</v>
      </c>
      <c r="C9402" s="2" t="s">
        <v>4460</v>
      </c>
      <c r="D9402" s="2" t="str">
        <f>VLOOKUP(C9402,'Datos de estudiantes'!$B$2:$C$33,2,0)</f>
        <v>yolanda betty</v>
      </c>
      <c r="E9402" s="2" t="str">
        <f>VLOOKUP(C9402,'Datos de estudiantes'!$B$2:$D$33,3,0)</f>
        <v>sanchez fernandez</v>
      </c>
      <c r="F9402" s="9" t="s">
        <v>5008</v>
      </c>
      <c r="G9402" s="9" t="s">
        <v>5009</v>
      </c>
      <c r="H9402">
        <v>32</v>
      </c>
      <c r="I9402">
        <v>10</v>
      </c>
      <c r="J9402">
        <v>1</v>
      </c>
      <c r="K9402" t="str">
        <f>VLOOKUP(C9402,'Datos de estudiantes'!$B$2:$F$33,5,0)</f>
        <v>Escuela o inferior</v>
      </c>
      <c r="L9402" s="2" t="s">
        <v>4453</v>
      </c>
      <c r="M9402" t="str">
        <f>VLOOKUP(C9402,'Datos de estudiantes'!$B$2:$G$33,6,0)</f>
        <v>Femenino</v>
      </c>
    </row>
    <row r="9403" spans="1:13">
      <c r="A9403" s="6">
        <v>9524</v>
      </c>
      <c r="B9403" s="2" t="s">
        <v>1300</v>
      </c>
      <c r="C9403" s="2" t="s">
        <v>4468</v>
      </c>
      <c r="D9403" s="2" t="str">
        <f>VLOOKUP(C9403,'Datos de estudiantes'!$B$2:$C$33,2,0)</f>
        <v>allison ainhoa</v>
      </c>
      <c r="E9403" s="2" t="str">
        <f>VLOOKUP(C9403,'Datos de estudiantes'!$B$2:$D$33,3,0)</f>
        <v>gómez naranjo</v>
      </c>
      <c r="F9403" s="9" t="s">
        <v>5008</v>
      </c>
      <c r="G9403" s="9" t="s">
        <v>5009</v>
      </c>
      <c r="H9403">
        <v>21</v>
      </c>
      <c r="I9403">
        <v>12</v>
      </c>
      <c r="J9403">
        <v>1</v>
      </c>
      <c r="K9403" t="str">
        <f>VLOOKUP(C9403,'Datos de estudiantes'!$B$2:$F$33,5,0)</f>
        <v>Universidad o Superior</v>
      </c>
      <c r="L9403" s="2" t="s">
        <v>4453</v>
      </c>
      <c r="M9403" t="str">
        <f>VLOOKUP(C9403,'Datos de estudiantes'!$B$2:$G$33,6,0)</f>
        <v>Femenino</v>
      </c>
    </row>
    <row r="9404" spans="1:13">
      <c r="A9404" s="6">
        <v>9525</v>
      </c>
      <c r="B9404" s="2" t="s">
        <v>5010</v>
      </c>
      <c r="C9404" s="2" t="s">
        <v>4464</v>
      </c>
      <c r="D9404" s="2" t="str">
        <f>VLOOKUP(C9404,'Datos de estudiantes'!$B$2:$C$33,2,0)</f>
        <v>cristina</v>
      </c>
      <c r="E9404" s="2" t="str">
        <f>VLOOKUP(C9404,'Datos de estudiantes'!$B$2:$D$33,3,0)</f>
        <v>cardona veliz</v>
      </c>
      <c r="F9404" s="9" t="s">
        <v>5008</v>
      </c>
      <c r="G9404" s="9" t="s">
        <v>5009</v>
      </c>
      <c r="H9404">
        <v>8</v>
      </c>
      <c r="I9404">
        <v>8</v>
      </c>
      <c r="J9404">
        <v>1</v>
      </c>
      <c r="K9404" t="str">
        <f>VLOOKUP(C9404,'Datos de estudiantes'!$B$2:$F$33,5,0)</f>
        <v>Colegio</v>
      </c>
      <c r="L9404" s="2" t="s">
        <v>4453</v>
      </c>
      <c r="M9404" t="str">
        <f>VLOOKUP(C9404,'Datos de estudiantes'!$B$2:$G$33,6,0)</f>
        <v>Femenino</v>
      </c>
    </row>
    <row r="9405" spans="1:13">
      <c r="A9405" s="6">
        <v>9526</v>
      </c>
      <c r="B9405" s="2" t="s">
        <v>2022</v>
      </c>
      <c r="C9405" s="2" t="s">
        <v>4455</v>
      </c>
      <c r="D9405" s="2" t="str">
        <f>VLOOKUP(C9405,'Datos de estudiantes'!$B$2:$C$33,2,0)</f>
        <v>domingo fernado</v>
      </c>
      <c r="E9405" s="2" t="str">
        <f>VLOOKUP(C9405,'Datos de estudiantes'!$B$2:$D$33,3,0)</f>
        <v>sanchez fernandez</v>
      </c>
      <c r="F9405" s="9" t="s">
        <v>5012</v>
      </c>
      <c r="G9405" s="9" t="s">
        <v>5013</v>
      </c>
      <c r="H9405">
        <v>34</v>
      </c>
      <c r="I9405">
        <v>8</v>
      </c>
      <c r="J9405">
        <v>1</v>
      </c>
      <c r="K9405" t="str">
        <f>VLOOKUP(C9405,'Datos de estudiantes'!$B$2:$F$33,5,0)</f>
        <v>Escuela o inferior</v>
      </c>
      <c r="L9405" s="2" t="s">
        <v>4453</v>
      </c>
      <c r="M9405" t="str">
        <f>VLOOKUP(C9405,'Datos de estudiantes'!$B$2:$G$33,6,0)</f>
        <v>Masculino</v>
      </c>
    </row>
    <row r="9406" spans="1:13">
      <c r="A9406" s="6">
        <v>9531</v>
      </c>
      <c r="B9406" s="2" t="s">
        <v>2022</v>
      </c>
      <c r="C9406" s="2" t="s">
        <v>4450</v>
      </c>
      <c r="D9406" s="2" t="str">
        <f>VLOOKUP(C9406,'Datos de estudiantes'!$B$2:$C$33,2,0)</f>
        <v>darwin david</v>
      </c>
      <c r="E9406" s="2" t="str">
        <f>VLOOKUP(C9406,'Datos de estudiantes'!$B$2:$D$33,3,0)</f>
        <v>vera rojas</v>
      </c>
      <c r="F9406" s="9" t="s">
        <v>5012</v>
      </c>
      <c r="G9406" s="9" t="s">
        <v>5013</v>
      </c>
      <c r="H9406">
        <v>34</v>
      </c>
      <c r="I9406">
        <v>8</v>
      </c>
      <c r="J9406">
        <v>1</v>
      </c>
      <c r="K9406" t="str">
        <f>VLOOKUP(C9406,'Datos de estudiantes'!$B$2:$F$33,5,0)</f>
        <v>Colegio</v>
      </c>
      <c r="L9406" s="2" t="s">
        <v>4453</v>
      </c>
      <c r="M9406" t="str">
        <f>VLOOKUP(C9406,'Datos de estudiantes'!$B$2:$G$33,6,0)</f>
        <v>Masculino</v>
      </c>
    </row>
    <row r="9407" spans="1:13">
      <c r="A9407" s="6">
        <v>9529</v>
      </c>
      <c r="B9407" s="2" t="s">
        <v>4917</v>
      </c>
      <c r="C9407" s="2" t="s">
        <v>4454</v>
      </c>
      <c r="D9407" s="2" t="str">
        <f>VLOOKUP(C9407,'Datos de estudiantes'!$B$2:$C$33,2,0)</f>
        <v>josue joel</v>
      </c>
      <c r="E9407" s="2" t="str">
        <f>VLOOKUP(C9407,'Datos de estudiantes'!$B$2:$D$33,3,0)</f>
        <v>castro peralta</v>
      </c>
      <c r="F9407" s="9" t="s">
        <v>5012</v>
      </c>
      <c r="G9407" s="9" t="s">
        <v>5013</v>
      </c>
      <c r="H9407">
        <v>11</v>
      </c>
      <c r="I9407">
        <v>9</v>
      </c>
      <c r="J9407">
        <v>1</v>
      </c>
      <c r="K9407" t="str">
        <f>VLOOKUP(C9407,'Datos de estudiantes'!$B$2:$F$33,5,0)</f>
        <v>Universidad o Superior</v>
      </c>
      <c r="L9407" s="2" t="s">
        <v>4453</v>
      </c>
      <c r="M9407" t="str">
        <f>VLOOKUP(C9407,'Datos de estudiantes'!$B$2:$G$33,6,0)</f>
        <v>Masculino</v>
      </c>
    </row>
    <row r="9408" spans="1:13">
      <c r="A9408" s="6">
        <v>9527</v>
      </c>
      <c r="B9408" s="2" t="s">
        <v>5014</v>
      </c>
      <c r="C9408" s="2" t="s">
        <v>4455</v>
      </c>
      <c r="D9408" s="2" t="str">
        <f>VLOOKUP(C9408,'Datos de estudiantes'!$B$2:$C$33,2,0)</f>
        <v>domingo fernado</v>
      </c>
      <c r="E9408" s="2" t="str">
        <f>VLOOKUP(C9408,'Datos de estudiantes'!$B$2:$D$33,3,0)</f>
        <v>sanchez fernandez</v>
      </c>
      <c r="F9408" s="9" t="s">
        <v>5012</v>
      </c>
      <c r="G9408" s="9" t="s">
        <v>5013</v>
      </c>
      <c r="H9408">
        <v>22</v>
      </c>
      <c r="I9408">
        <v>9</v>
      </c>
      <c r="J9408">
        <v>1</v>
      </c>
      <c r="K9408" t="str">
        <f>VLOOKUP(C9408,'Datos de estudiantes'!$B$2:$F$33,5,0)</f>
        <v>Escuela o inferior</v>
      </c>
      <c r="L9408" s="2" t="s">
        <v>4453</v>
      </c>
      <c r="M9408" t="str">
        <f>VLOOKUP(C9408,'Datos de estudiantes'!$B$2:$G$33,6,0)</f>
        <v>Masculino</v>
      </c>
    </row>
    <row r="9409" spans="1:13">
      <c r="A9409" s="6">
        <v>9528</v>
      </c>
      <c r="B9409" s="2" t="s">
        <v>2819</v>
      </c>
      <c r="C9409" s="2" t="s">
        <v>4454</v>
      </c>
      <c r="D9409" s="2" t="str">
        <f>VLOOKUP(C9409,'Datos de estudiantes'!$B$2:$C$33,2,0)</f>
        <v>josue joel</v>
      </c>
      <c r="E9409" s="2" t="str">
        <f>VLOOKUP(C9409,'Datos de estudiantes'!$B$2:$D$33,3,0)</f>
        <v>castro peralta</v>
      </c>
      <c r="F9409" s="9" t="s">
        <v>5012</v>
      </c>
      <c r="G9409" s="9" t="s">
        <v>5013</v>
      </c>
      <c r="H9409">
        <v>21</v>
      </c>
      <c r="I9409">
        <v>8</v>
      </c>
      <c r="J9409">
        <v>1</v>
      </c>
      <c r="K9409" t="str">
        <f>VLOOKUP(C9409,'Datos de estudiantes'!$B$2:$F$33,5,0)</f>
        <v>Universidad o Superior</v>
      </c>
      <c r="L9409" s="2" t="s">
        <v>4453</v>
      </c>
      <c r="M9409" t="str">
        <f>VLOOKUP(C9409,'Datos de estudiantes'!$B$2:$G$33,6,0)</f>
        <v>Masculino</v>
      </c>
    </row>
    <row r="9410" spans="1:13">
      <c r="A9410" s="6">
        <v>9530</v>
      </c>
      <c r="B9410" s="2" t="s">
        <v>5015</v>
      </c>
      <c r="C9410" s="2" t="s">
        <v>4450</v>
      </c>
      <c r="D9410" s="2" t="str">
        <f>VLOOKUP(C9410,'Datos de estudiantes'!$B$2:$C$33,2,0)</f>
        <v>darwin david</v>
      </c>
      <c r="E9410" s="2" t="str">
        <f>VLOOKUP(C9410,'Datos de estudiantes'!$B$2:$D$33,3,0)</f>
        <v>vera rojas</v>
      </c>
      <c r="F9410" s="9" t="s">
        <v>5012</v>
      </c>
      <c r="G9410" s="9" t="s">
        <v>5013</v>
      </c>
      <c r="H9410">
        <v>29</v>
      </c>
      <c r="I9410">
        <v>13</v>
      </c>
      <c r="J9410">
        <v>1</v>
      </c>
      <c r="K9410" t="str">
        <f>VLOOKUP(C9410,'Datos de estudiantes'!$B$2:$F$33,5,0)</f>
        <v>Colegio</v>
      </c>
      <c r="L9410" s="2" t="s">
        <v>4453</v>
      </c>
      <c r="M9410" t="str">
        <f>VLOOKUP(C9410,'Datos de estudiantes'!$B$2:$G$33,6,0)</f>
        <v>Masculino</v>
      </c>
    </row>
    <row r="9411" spans="1:13">
      <c r="A9411" s="6">
        <v>9532</v>
      </c>
      <c r="B9411" s="2" t="s">
        <v>470</v>
      </c>
      <c r="C9411" s="2" t="s">
        <v>4460</v>
      </c>
      <c r="D9411" s="2" t="str">
        <f>VLOOKUP(C9411,'Datos de estudiantes'!$B$2:$C$33,2,0)</f>
        <v>yolanda betty</v>
      </c>
      <c r="E9411" s="2" t="str">
        <f>VLOOKUP(C9411,'Datos de estudiantes'!$B$2:$D$33,3,0)</f>
        <v>sanchez fernandez</v>
      </c>
      <c r="F9411" s="9" t="s">
        <v>5016</v>
      </c>
      <c r="G9411" s="9" t="s">
        <v>5017</v>
      </c>
      <c r="H9411">
        <v>20</v>
      </c>
      <c r="I9411">
        <v>8</v>
      </c>
      <c r="J9411">
        <v>1</v>
      </c>
      <c r="K9411" t="str">
        <f>VLOOKUP(C9411,'Datos de estudiantes'!$B$2:$F$33,5,0)</f>
        <v>Escuela o inferior</v>
      </c>
      <c r="L9411" s="2" t="s">
        <v>4453</v>
      </c>
      <c r="M9411" t="str">
        <f>VLOOKUP(C9411,'Datos de estudiantes'!$B$2:$G$33,6,0)</f>
        <v>Femenino</v>
      </c>
    </row>
    <row r="9412" spans="1:13">
      <c r="A9412" s="6">
        <v>9533</v>
      </c>
      <c r="B9412" s="2" t="s">
        <v>4505</v>
      </c>
      <c r="C9412" s="2" t="s">
        <v>4460</v>
      </c>
      <c r="D9412" s="2" t="str">
        <f>VLOOKUP(C9412,'Datos de estudiantes'!$B$2:$C$33,2,0)</f>
        <v>yolanda betty</v>
      </c>
      <c r="E9412" s="2" t="str">
        <f>VLOOKUP(C9412,'Datos de estudiantes'!$B$2:$D$33,3,0)</f>
        <v>sanchez fernandez</v>
      </c>
      <c r="F9412" s="9" t="s">
        <v>5016</v>
      </c>
      <c r="G9412" s="9" t="s">
        <v>5017</v>
      </c>
      <c r="H9412">
        <v>32</v>
      </c>
      <c r="I9412">
        <v>8</v>
      </c>
      <c r="J9412">
        <v>1</v>
      </c>
      <c r="K9412" t="str">
        <f>VLOOKUP(C9412,'Datos de estudiantes'!$B$2:$F$33,5,0)</f>
        <v>Escuela o inferior</v>
      </c>
      <c r="L9412" s="2" t="s">
        <v>4453</v>
      </c>
      <c r="M9412" t="str">
        <f>VLOOKUP(C9412,'Datos de estudiantes'!$B$2:$G$33,6,0)</f>
        <v>Femenino</v>
      </c>
    </row>
    <row r="9413" spans="1:13">
      <c r="A9413" s="6">
        <v>9534</v>
      </c>
      <c r="B9413" s="2" t="s">
        <v>2010</v>
      </c>
      <c r="C9413" s="2" t="s">
        <v>4468</v>
      </c>
      <c r="D9413" s="2" t="str">
        <f>VLOOKUP(C9413,'Datos de estudiantes'!$B$2:$C$33,2,0)</f>
        <v>allison ainhoa</v>
      </c>
      <c r="E9413" s="2" t="str">
        <f>VLOOKUP(C9413,'Datos de estudiantes'!$B$2:$D$33,3,0)</f>
        <v>gómez naranjo</v>
      </c>
      <c r="F9413" s="9" t="s">
        <v>5016</v>
      </c>
      <c r="G9413" s="9" t="s">
        <v>5017</v>
      </c>
      <c r="H9413">
        <v>16</v>
      </c>
      <c r="I9413">
        <v>12</v>
      </c>
      <c r="J9413">
        <v>1</v>
      </c>
      <c r="K9413" t="str">
        <f>VLOOKUP(C9413,'Datos de estudiantes'!$B$2:$F$33,5,0)</f>
        <v>Universidad o Superior</v>
      </c>
      <c r="L9413" s="2" t="s">
        <v>4453</v>
      </c>
      <c r="M9413" t="str">
        <f>VLOOKUP(C9413,'Datos de estudiantes'!$B$2:$G$33,6,0)</f>
        <v>Femenino</v>
      </c>
    </row>
    <row r="9414" spans="1:13">
      <c r="A9414" s="6">
        <v>9535</v>
      </c>
      <c r="B9414" s="2" t="s">
        <v>470</v>
      </c>
      <c r="C9414" s="2" t="s">
        <v>4468</v>
      </c>
      <c r="D9414" s="2" t="str">
        <f>VLOOKUP(C9414,'Datos de estudiantes'!$B$2:$C$33,2,0)</f>
        <v>allison ainhoa</v>
      </c>
      <c r="E9414" s="2" t="str">
        <f>VLOOKUP(C9414,'Datos de estudiantes'!$B$2:$D$33,3,0)</f>
        <v>gómez naranjo</v>
      </c>
      <c r="F9414" s="9" t="s">
        <v>5016</v>
      </c>
      <c r="G9414" s="9" t="s">
        <v>5017</v>
      </c>
      <c r="H9414">
        <v>20</v>
      </c>
      <c r="I9414">
        <v>8</v>
      </c>
      <c r="J9414">
        <v>1</v>
      </c>
      <c r="K9414" t="str">
        <f>VLOOKUP(C9414,'Datos de estudiantes'!$B$2:$F$33,5,0)</f>
        <v>Universidad o Superior</v>
      </c>
      <c r="L9414" s="2" t="s">
        <v>4453</v>
      </c>
      <c r="M9414" t="str">
        <f>VLOOKUP(C9414,'Datos de estudiantes'!$B$2:$G$33,6,0)</f>
        <v>Femenino</v>
      </c>
    </row>
    <row r="9415" spans="1:13">
      <c r="A9415" s="6">
        <v>9536</v>
      </c>
      <c r="B9415" s="2" t="s">
        <v>470</v>
      </c>
      <c r="C9415" s="2" t="s">
        <v>4464</v>
      </c>
      <c r="D9415" s="2" t="str">
        <f>VLOOKUP(C9415,'Datos de estudiantes'!$B$2:$C$33,2,0)</f>
        <v>cristina</v>
      </c>
      <c r="E9415" s="2" t="str">
        <f>VLOOKUP(C9415,'Datos de estudiantes'!$B$2:$D$33,3,0)</f>
        <v>cardona veliz</v>
      </c>
      <c r="F9415" s="9" t="s">
        <v>5016</v>
      </c>
      <c r="G9415" s="9" t="s">
        <v>5017</v>
      </c>
      <c r="H9415">
        <v>20</v>
      </c>
      <c r="I9415">
        <v>8</v>
      </c>
      <c r="J9415">
        <v>1</v>
      </c>
      <c r="K9415" t="str">
        <f>VLOOKUP(C9415,'Datos de estudiantes'!$B$2:$F$33,5,0)</f>
        <v>Colegio</v>
      </c>
      <c r="L9415" s="2" t="s">
        <v>4453</v>
      </c>
      <c r="M9415" t="str">
        <f>VLOOKUP(C9415,'Datos de estudiantes'!$B$2:$G$33,6,0)</f>
        <v>Femenino</v>
      </c>
    </row>
    <row r="9416" spans="1:13">
      <c r="A9416" s="6">
        <v>9537</v>
      </c>
      <c r="B9416" s="2" t="s">
        <v>2010</v>
      </c>
      <c r="C9416" s="2" t="s">
        <v>4464</v>
      </c>
      <c r="D9416" s="2" t="str">
        <f>VLOOKUP(C9416,'Datos de estudiantes'!$B$2:$C$33,2,0)</f>
        <v>cristina</v>
      </c>
      <c r="E9416" s="2" t="str">
        <f>VLOOKUP(C9416,'Datos de estudiantes'!$B$2:$D$33,3,0)</f>
        <v>cardona veliz</v>
      </c>
      <c r="F9416" s="9" t="s">
        <v>5016</v>
      </c>
      <c r="G9416" s="9" t="s">
        <v>5017</v>
      </c>
      <c r="H9416">
        <v>16</v>
      </c>
      <c r="I9416">
        <v>12</v>
      </c>
      <c r="J9416">
        <v>1</v>
      </c>
      <c r="K9416" t="str">
        <f>VLOOKUP(C9416,'Datos de estudiantes'!$B$2:$F$33,5,0)</f>
        <v>Colegio</v>
      </c>
      <c r="L9416" s="2" t="s">
        <v>4453</v>
      </c>
      <c r="M9416" t="str">
        <f>VLOOKUP(C9416,'Datos de estudiantes'!$B$2:$G$33,6,0)</f>
        <v>Femenino</v>
      </c>
    </row>
    <row r="9417" spans="1:13">
      <c r="A9417" s="6">
        <v>9538</v>
      </c>
      <c r="B9417" s="2" t="s">
        <v>5018</v>
      </c>
      <c r="C9417" s="2" t="s">
        <v>4450</v>
      </c>
      <c r="D9417" s="2" t="str">
        <f>VLOOKUP(C9417,'Datos de estudiantes'!$B$2:$C$33,2,0)</f>
        <v>darwin david</v>
      </c>
      <c r="E9417" s="2" t="str">
        <f>VLOOKUP(C9417,'Datos de estudiantes'!$B$2:$D$33,3,0)</f>
        <v>vera rojas</v>
      </c>
      <c r="F9417" s="9" t="s">
        <v>5019</v>
      </c>
      <c r="G9417" s="9" t="s">
        <v>5020</v>
      </c>
      <c r="H9417">
        <v>33</v>
      </c>
      <c r="I9417">
        <v>10</v>
      </c>
      <c r="J9417">
        <v>1</v>
      </c>
      <c r="K9417" t="str">
        <f>VLOOKUP(C9417,'Datos de estudiantes'!$B$2:$F$33,5,0)</f>
        <v>Colegio</v>
      </c>
      <c r="L9417" s="2" t="s">
        <v>4453</v>
      </c>
      <c r="M9417" t="str">
        <f>VLOOKUP(C9417,'Datos de estudiantes'!$B$2:$G$33,6,0)</f>
        <v>Masculino</v>
      </c>
    </row>
    <row r="9418" spans="1:13">
      <c r="A9418" s="6">
        <v>9539</v>
      </c>
      <c r="B9418" s="2" t="s">
        <v>1852</v>
      </c>
      <c r="C9418" s="2" t="s">
        <v>4455</v>
      </c>
      <c r="D9418" s="2" t="str">
        <f>VLOOKUP(C9418,'Datos de estudiantes'!$B$2:$C$33,2,0)</f>
        <v>domingo fernado</v>
      </c>
      <c r="E9418" s="2" t="str">
        <f>VLOOKUP(C9418,'Datos de estudiantes'!$B$2:$D$33,3,0)</f>
        <v>sanchez fernandez</v>
      </c>
      <c r="F9418" s="9" t="s">
        <v>5019</v>
      </c>
      <c r="G9418" s="9" t="s">
        <v>5020</v>
      </c>
      <c r="H9418">
        <v>22</v>
      </c>
      <c r="I9418">
        <v>12</v>
      </c>
      <c r="J9418">
        <v>2</v>
      </c>
      <c r="K9418" t="str">
        <f>VLOOKUP(C9418,'Datos de estudiantes'!$B$2:$F$33,5,0)</f>
        <v>Escuela o inferior</v>
      </c>
      <c r="L9418" s="2" t="s">
        <v>4453</v>
      </c>
      <c r="M9418" t="str">
        <f>VLOOKUP(C9418,'Datos de estudiantes'!$B$2:$G$33,6,0)</f>
        <v>Masculino</v>
      </c>
    </row>
    <row r="9419" spans="1:13">
      <c r="A9419" s="6">
        <v>9540</v>
      </c>
      <c r="B9419" s="2" t="s">
        <v>697</v>
      </c>
      <c r="C9419" s="2" t="s">
        <v>4450</v>
      </c>
      <c r="D9419" s="2" t="str">
        <f>VLOOKUP(C9419,'Datos de estudiantes'!$B$2:$C$33,2,0)</f>
        <v>darwin david</v>
      </c>
      <c r="E9419" s="2" t="str">
        <f>VLOOKUP(C9419,'Datos de estudiantes'!$B$2:$D$33,3,0)</f>
        <v>vera rojas</v>
      </c>
      <c r="F9419" s="9" t="s">
        <v>5019</v>
      </c>
      <c r="G9419" s="9" t="s">
        <v>5020</v>
      </c>
      <c r="H9419">
        <v>11</v>
      </c>
      <c r="I9419">
        <v>9</v>
      </c>
      <c r="J9419">
        <v>2</v>
      </c>
      <c r="K9419" t="str">
        <f>VLOOKUP(C9419,'Datos de estudiantes'!$B$2:$F$33,5,0)</f>
        <v>Colegio</v>
      </c>
      <c r="L9419" s="2" t="s">
        <v>4453</v>
      </c>
      <c r="M9419" t="str">
        <f>VLOOKUP(C9419,'Datos de estudiantes'!$B$2:$G$33,6,0)</f>
        <v>Masculino</v>
      </c>
    </row>
    <row r="9420" spans="1:13">
      <c r="A9420" s="6">
        <v>9541</v>
      </c>
      <c r="B9420" s="2" t="s">
        <v>4658</v>
      </c>
      <c r="C9420" s="2" t="s">
        <v>4455</v>
      </c>
      <c r="D9420" s="2" t="str">
        <f>VLOOKUP(C9420,'Datos de estudiantes'!$B$2:$C$33,2,0)</f>
        <v>domingo fernado</v>
      </c>
      <c r="E9420" s="2" t="str">
        <f>VLOOKUP(C9420,'Datos de estudiantes'!$B$2:$D$33,3,0)</f>
        <v>sanchez fernandez</v>
      </c>
      <c r="F9420" s="9" t="s">
        <v>5019</v>
      </c>
      <c r="G9420" s="9" t="s">
        <v>5020</v>
      </c>
      <c r="H9420">
        <v>48</v>
      </c>
      <c r="I9420">
        <v>5</v>
      </c>
      <c r="J9420">
        <v>1</v>
      </c>
      <c r="K9420" t="str">
        <f>VLOOKUP(C9420,'Datos de estudiantes'!$B$2:$F$33,5,0)</f>
        <v>Escuela o inferior</v>
      </c>
      <c r="L9420" s="2" t="s">
        <v>4453</v>
      </c>
      <c r="M9420" t="str">
        <f>VLOOKUP(C9420,'Datos de estudiantes'!$B$2:$G$33,6,0)</f>
        <v>Masculino</v>
      </c>
    </row>
    <row r="9421" spans="1:13">
      <c r="A9421" s="6">
        <v>9542</v>
      </c>
      <c r="B9421" s="2" t="s">
        <v>5021</v>
      </c>
      <c r="C9421" s="2" t="s">
        <v>4455</v>
      </c>
      <c r="D9421" s="2" t="str">
        <f>VLOOKUP(C9421,'Datos de estudiantes'!$B$2:$C$33,2,0)</f>
        <v>domingo fernado</v>
      </c>
      <c r="E9421" s="2" t="str">
        <f>VLOOKUP(C9421,'Datos de estudiantes'!$B$2:$D$33,3,0)</f>
        <v>sanchez fernandez</v>
      </c>
      <c r="F9421" s="9" t="s">
        <v>5019</v>
      </c>
      <c r="G9421" s="9" t="s">
        <v>5020</v>
      </c>
      <c r="H9421">
        <v>43</v>
      </c>
      <c r="I9421">
        <v>10</v>
      </c>
      <c r="J9421">
        <v>1</v>
      </c>
      <c r="K9421" t="str">
        <f>VLOOKUP(C9421,'Datos de estudiantes'!$B$2:$F$33,5,0)</f>
        <v>Escuela o inferior</v>
      </c>
      <c r="L9421" s="2" t="s">
        <v>4453</v>
      </c>
      <c r="M9421" t="str">
        <f>VLOOKUP(C9421,'Datos de estudiantes'!$B$2:$G$33,6,0)</f>
        <v>Masculino</v>
      </c>
    </row>
    <row r="9422" spans="1:13">
      <c r="A9422" s="6">
        <v>9543</v>
      </c>
      <c r="B9422" s="2" t="s">
        <v>5022</v>
      </c>
      <c r="C9422" s="2" t="s">
        <v>4455</v>
      </c>
      <c r="D9422" s="2" t="str">
        <f>VLOOKUP(C9422,'Datos de estudiantes'!$B$2:$C$33,2,0)</f>
        <v>domingo fernado</v>
      </c>
      <c r="E9422" s="2" t="str">
        <f>VLOOKUP(C9422,'Datos de estudiantes'!$B$2:$D$33,3,0)</f>
        <v>sanchez fernandez</v>
      </c>
      <c r="F9422" s="9" t="s">
        <v>5019</v>
      </c>
      <c r="G9422" s="9" t="s">
        <v>5020</v>
      </c>
      <c r="H9422">
        <v>73</v>
      </c>
      <c r="I9422">
        <v>11</v>
      </c>
      <c r="J9422">
        <v>1</v>
      </c>
      <c r="K9422" t="str">
        <f>VLOOKUP(C9422,'Datos de estudiantes'!$B$2:$F$33,5,0)</f>
        <v>Escuela o inferior</v>
      </c>
      <c r="L9422" s="2" t="s">
        <v>4453</v>
      </c>
      <c r="M9422" t="str">
        <f>VLOOKUP(C9422,'Datos de estudiantes'!$B$2:$G$33,6,0)</f>
        <v>Masculino</v>
      </c>
    </row>
    <row r="9423" spans="1:13">
      <c r="A9423" s="6">
        <v>9544</v>
      </c>
      <c r="B9423" s="2" t="s">
        <v>5023</v>
      </c>
      <c r="C9423" s="2" t="s">
        <v>4454</v>
      </c>
      <c r="D9423" s="2" t="str">
        <f>VLOOKUP(C9423,'Datos de estudiantes'!$B$2:$C$33,2,0)</f>
        <v>josue joel</v>
      </c>
      <c r="E9423" s="2" t="str">
        <f>VLOOKUP(C9423,'Datos de estudiantes'!$B$2:$D$33,3,0)</f>
        <v>castro peralta</v>
      </c>
      <c r="F9423" s="9" t="s">
        <v>5019</v>
      </c>
      <c r="G9423" s="9" t="s">
        <v>5020</v>
      </c>
      <c r="H9423">
        <v>61</v>
      </c>
      <c r="I9423">
        <v>7</v>
      </c>
      <c r="J9423">
        <v>1</v>
      </c>
      <c r="K9423" t="str">
        <f>VLOOKUP(C9423,'Datos de estudiantes'!$B$2:$F$33,5,0)</f>
        <v>Universidad o Superior</v>
      </c>
      <c r="L9423" s="2" t="s">
        <v>4453</v>
      </c>
      <c r="M9423" t="str">
        <f>VLOOKUP(C9423,'Datos de estudiantes'!$B$2:$G$33,6,0)</f>
        <v>Masculino</v>
      </c>
    </row>
    <row r="9424" spans="1:13">
      <c r="A9424" s="6">
        <v>9545</v>
      </c>
      <c r="B9424" s="2" t="s">
        <v>5014</v>
      </c>
      <c r="C9424" s="2" t="s">
        <v>4455</v>
      </c>
      <c r="D9424" s="2" t="str">
        <f>VLOOKUP(C9424,'Datos de estudiantes'!$B$2:$C$33,2,0)</f>
        <v>domingo fernado</v>
      </c>
      <c r="E9424" s="2" t="str">
        <f>VLOOKUP(C9424,'Datos de estudiantes'!$B$2:$D$33,3,0)</f>
        <v>sanchez fernandez</v>
      </c>
      <c r="F9424" s="9" t="s">
        <v>5019</v>
      </c>
      <c r="G9424" s="9" t="s">
        <v>5020</v>
      </c>
      <c r="H9424">
        <v>40</v>
      </c>
      <c r="I9424">
        <v>9</v>
      </c>
      <c r="J9424">
        <v>1</v>
      </c>
      <c r="K9424" t="str">
        <f>VLOOKUP(C9424,'Datos de estudiantes'!$B$2:$F$33,5,0)</f>
        <v>Escuela o inferior</v>
      </c>
      <c r="L9424" s="2" t="s">
        <v>4453</v>
      </c>
      <c r="M9424" t="str">
        <f>VLOOKUP(C9424,'Datos de estudiantes'!$B$2:$G$33,6,0)</f>
        <v>Masculino</v>
      </c>
    </row>
    <row r="9425" spans="1:13">
      <c r="A9425" s="6">
        <v>9546</v>
      </c>
      <c r="B9425" s="2" t="s">
        <v>3614</v>
      </c>
      <c r="C9425" s="2" t="s">
        <v>4455</v>
      </c>
      <c r="D9425" s="2" t="str">
        <f>VLOOKUP(C9425,'Datos de estudiantes'!$B$2:$C$33,2,0)</f>
        <v>domingo fernado</v>
      </c>
      <c r="E9425" s="2" t="str">
        <f>VLOOKUP(C9425,'Datos de estudiantes'!$B$2:$D$33,3,0)</f>
        <v>sanchez fernandez</v>
      </c>
      <c r="F9425" s="9" t="s">
        <v>5019</v>
      </c>
      <c r="G9425" s="9" t="s">
        <v>5020</v>
      </c>
      <c r="H9425">
        <v>71</v>
      </c>
      <c r="I9425">
        <v>10</v>
      </c>
      <c r="J9425">
        <v>1</v>
      </c>
      <c r="K9425" t="str">
        <f>VLOOKUP(C9425,'Datos de estudiantes'!$B$2:$F$33,5,0)</f>
        <v>Escuela o inferior</v>
      </c>
      <c r="L9425" s="2" t="s">
        <v>4453</v>
      </c>
      <c r="M9425" t="str">
        <f>VLOOKUP(C9425,'Datos de estudiantes'!$B$2:$G$33,6,0)</f>
        <v>Masculino</v>
      </c>
    </row>
    <row r="9426" spans="1:13">
      <c r="A9426" s="6">
        <v>9547</v>
      </c>
      <c r="B9426" s="2" t="s">
        <v>697</v>
      </c>
      <c r="C9426" s="2" t="s">
        <v>4454</v>
      </c>
      <c r="D9426" s="2" t="str">
        <f>VLOOKUP(C9426,'Datos de estudiantes'!$B$2:$C$33,2,0)</f>
        <v>josue joel</v>
      </c>
      <c r="E9426" s="2" t="str">
        <f>VLOOKUP(C9426,'Datos de estudiantes'!$B$2:$D$33,3,0)</f>
        <v>castro peralta</v>
      </c>
      <c r="F9426" s="9" t="s">
        <v>5019</v>
      </c>
      <c r="G9426" s="9" t="s">
        <v>5020</v>
      </c>
      <c r="H9426">
        <v>11</v>
      </c>
      <c r="I9426">
        <v>9</v>
      </c>
      <c r="J9426">
        <v>2</v>
      </c>
      <c r="K9426" t="str">
        <f>VLOOKUP(C9426,'Datos de estudiantes'!$B$2:$F$33,5,0)</f>
        <v>Universidad o Superior</v>
      </c>
      <c r="L9426" s="2" t="s">
        <v>4453</v>
      </c>
      <c r="M9426" t="str">
        <f>VLOOKUP(C9426,'Datos de estudiantes'!$B$2:$G$33,6,0)</f>
        <v>Masculino</v>
      </c>
    </row>
    <row r="9427" spans="1:13">
      <c r="A9427" s="6">
        <v>9548</v>
      </c>
      <c r="B9427" s="2" t="s">
        <v>5024</v>
      </c>
      <c r="C9427" s="2" t="s">
        <v>4464</v>
      </c>
      <c r="D9427" s="2" t="str">
        <f>VLOOKUP(C9427,'Datos de estudiantes'!$B$2:$C$33,2,0)</f>
        <v>cristina</v>
      </c>
      <c r="E9427" s="2" t="str">
        <f>VLOOKUP(C9427,'Datos de estudiantes'!$B$2:$D$33,3,0)</f>
        <v>cardona veliz</v>
      </c>
      <c r="F9427" s="9" t="s">
        <v>5025</v>
      </c>
      <c r="G9427" s="9" t="s">
        <v>5026</v>
      </c>
      <c r="H9427">
        <v>22</v>
      </c>
      <c r="I9427">
        <v>11</v>
      </c>
      <c r="J9427">
        <v>1</v>
      </c>
      <c r="K9427" t="str">
        <f>VLOOKUP(C9427,'Datos de estudiantes'!$B$2:$F$33,5,0)</f>
        <v>Colegio</v>
      </c>
      <c r="L9427" s="2" t="s">
        <v>4453</v>
      </c>
      <c r="M9427" t="str">
        <f>VLOOKUP(C9427,'Datos de estudiantes'!$B$2:$G$33,6,0)</f>
        <v>Femenino</v>
      </c>
    </row>
    <row r="9428" spans="1:13">
      <c r="A9428" s="6">
        <v>9549</v>
      </c>
      <c r="B9428" s="2" t="s">
        <v>1662</v>
      </c>
      <c r="C9428" s="2" t="s">
        <v>4460</v>
      </c>
      <c r="D9428" s="2" t="str">
        <f>VLOOKUP(C9428,'Datos de estudiantes'!$B$2:$C$33,2,0)</f>
        <v>yolanda betty</v>
      </c>
      <c r="E9428" s="2" t="str">
        <f>VLOOKUP(C9428,'Datos de estudiantes'!$B$2:$D$33,3,0)</f>
        <v>sanchez fernandez</v>
      </c>
      <c r="F9428" s="9" t="s">
        <v>5025</v>
      </c>
      <c r="G9428" s="9" t="s">
        <v>5026</v>
      </c>
      <c r="H9428">
        <v>9</v>
      </c>
      <c r="I9428">
        <v>5</v>
      </c>
      <c r="J9428">
        <v>1</v>
      </c>
      <c r="K9428" t="str">
        <f>VLOOKUP(C9428,'Datos de estudiantes'!$B$2:$F$33,5,0)</f>
        <v>Escuela o inferior</v>
      </c>
      <c r="L9428" s="2" t="s">
        <v>4453</v>
      </c>
      <c r="M9428" t="str">
        <f>VLOOKUP(C9428,'Datos de estudiantes'!$B$2:$G$33,6,0)</f>
        <v>Femenino</v>
      </c>
    </row>
    <row r="9429" spans="1:13">
      <c r="A9429" s="6">
        <v>9550</v>
      </c>
      <c r="B9429" s="2" t="s">
        <v>1662</v>
      </c>
      <c r="C9429" s="2" t="s">
        <v>4468</v>
      </c>
      <c r="D9429" s="2" t="str">
        <f>VLOOKUP(C9429,'Datos de estudiantes'!$B$2:$C$33,2,0)</f>
        <v>allison ainhoa</v>
      </c>
      <c r="E9429" s="2" t="str">
        <f>VLOOKUP(C9429,'Datos de estudiantes'!$B$2:$D$33,3,0)</f>
        <v>gómez naranjo</v>
      </c>
      <c r="F9429" s="9" t="s">
        <v>5025</v>
      </c>
      <c r="G9429" s="9" t="s">
        <v>5026</v>
      </c>
      <c r="H9429">
        <v>9</v>
      </c>
      <c r="I9429">
        <v>5</v>
      </c>
      <c r="J9429">
        <v>1</v>
      </c>
      <c r="K9429" t="str">
        <f>VLOOKUP(C9429,'Datos de estudiantes'!$B$2:$F$33,5,0)</f>
        <v>Universidad o Superior</v>
      </c>
      <c r="L9429" s="2" t="s">
        <v>4453</v>
      </c>
      <c r="M9429" t="str">
        <f>VLOOKUP(C9429,'Datos de estudiantes'!$B$2:$G$33,6,0)</f>
        <v>Femenino</v>
      </c>
    </row>
    <row r="9430" spans="1:13">
      <c r="A9430" s="6">
        <v>9551</v>
      </c>
      <c r="B9430" s="2" t="s">
        <v>566</v>
      </c>
      <c r="C9430" s="2" t="s">
        <v>4460</v>
      </c>
      <c r="D9430" s="2" t="str">
        <f>VLOOKUP(C9430,'Datos de estudiantes'!$B$2:$C$33,2,0)</f>
        <v>yolanda betty</v>
      </c>
      <c r="E9430" s="2" t="str">
        <f>VLOOKUP(C9430,'Datos de estudiantes'!$B$2:$D$33,3,0)</f>
        <v>sanchez fernandez</v>
      </c>
      <c r="F9430" s="9" t="s">
        <v>5025</v>
      </c>
      <c r="G9430" s="9" t="s">
        <v>5026</v>
      </c>
      <c r="H9430">
        <v>26</v>
      </c>
      <c r="I9430">
        <v>13</v>
      </c>
      <c r="J9430">
        <v>1</v>
      </c>
      <c r="K9430" t="str">
        <f>VLOOKUP(C9430,'Datos de estudiantes'!$B$2:$F$33,5,0)</f>
        <v>Escuela o inferior</v>
      </c>
      <c r="L9430" s="2" t="s">
        <v>4453</v>
      </c>
      <c r="M9430" t="str">
        <f>VLOOKUP(C9430,'Datos de estudiantes'!$B$2:$G$33,6,0)</f>
        <v>Femenino</v>
      </c>
    </row>
    <row r="9431" spans="1:13">
      <c r="A9431" s="6">
        <v>9552</v>
      </c>
      <c r="B9431" s="2" t="s">
        <v>5024</v>
      </c>
      <c r="C9431" s="2" t="s">
        <v>4460</v>
      </c>
      <c r="D9431" s="2" t="str">
        <f>VLOOKUP(C9431,'Datos de estudiantes'!$B$2:$C$33,2,0)</f>
        <v>yolanda betty</v>
      </c>
      <c r="E9431" s="2" t="str">
        <f>VLOOKUP(C9431,'Datos de estudiantes'!$B$2:$D$33,3,0)</f>
        <v>sanchez fernandez</v>
      </c>
      <c r="F9431" s="9" t="s">
        <v>5025</v>
      </c>
      <c r="G9431" s="9" t="s">
        <v>5026</v>
      </c>
      <c r="H9431">
        <v>22</v>
      </c>
      <c r="I9431">
        <v>11</v>
      </c>
      <c r="J9431">
        <v>1</v>
      </c>
      <c r="K9431" t="str">
        <f>VLOOKUP(C9431,'Datos de estudiantes'!$B$2:$F$33,5,0)</f>
        <v>Escuela o inferior</v>
      </c>
      <c r="L9431" s="2" t="s">
        <v>4453</v>
      </c>
      <c r="M9431" t="str">
        <f>VLOOKUP(C9431,'Datos de estudiantes'!$B$2:$G$33,6,0)</f>
        <v>Femenino</v>
      </c>
    </row>
    <row r="9432" spans="1:13">
      <c r="A9432" s="6">
        <v>9553</v>
      </c>
      <c r="B9432" s="2" t="s">
        <v>566</v>
      </c>
      <c r="C9432" s="2" t="s">
        <v>4464</v>
      </c>
      <c r="D9432" s="2" t="str">
        <f>VLOOKUP(C9432,'Datos de estudiantes'!$B$2:$C$33,2,0)</f>
        <v>cristina</v>
      </c>
      <c r="E9432" s="2" t="str">
        <f>VLOOKUP(C9432,'Datos de estudiantes'!$B$2:$D$33,3,0)</f>
        <v>cardona veliz</v>
      </c>
      <c r="F9432" s="9" t="s">
        <v>5025</v>
      </c>
      <c r="G9432" s="9" t="s">
        <v>5026</v>
      </c>
      <c r="H9432">
        <v>26</v>
      </c>
      <c r="I9432">
        <v>13</v>
      </c>
      <c r="J9432">
        <v>1</v>
      </c>
      <c r="K9432" t="str">
        <f>VLOOKUP(C9432,'Datos de estudiantes'!$B$2:$F$33,5,0)</f>
        <v>Colegio</v>
      </c>
      <c r="L9432" s="2" t="s">
        <v>4453</v>
      </c>
      <c r="M9432" t="str">
        <f>VLOOKUP(C9432,'Datos de estudiantes'!$B$2:$G$33,6,0)</f>
        <v>Femenino</v>
      </c>
    </row>
    <row r="9433" spans="1:13">
      <c r="A9433" s="6">
        <v>9554</v>
      </c>
      <c r="B9433" s="2" t="s">
        <v>2371</v>
      </c>
      <c r="C9433" s="2" t="s">
        <v>4450</v>
      </c>
      <c r="D9433" s="2" t="str">
        <f>VLOOKUP(C9433,'Datos de estudiantes'!$B$2:$C$33,2,0)</f>
        <v>darwin david</v>
      </c>
      <c r="E9433" s="2" t="str">
        <f>VLOOKUP(C9433,'Datos de estudiantes'!$B$2:$D$33,3,0)</f>
        <v>vera rojas</v>
      </c>
      <c r="F9433" s="9" t="s">
        <v>5027</v>
      </c>
      <c r="G9433" s="9" t="s">
        <v>5028</v>
      </c>
      <c r="H9433">
        <v>30</v>
      </c>
      <c r="I9433">
        <v>10</v>
      </c>
      <c r="J9433">
        <v>1</v>
      </c>
      <c r="K9433" t="str">
        <f>VLOOKUP(C9433,'Datos de estudiantes'!$B$2:$F$33,5,0)</f>
        <v>Colegio</v>
      </c>
      <c r="L9433" s="2" t="s">
        <v>4453</v>
      </c>
      <c r="M9433" t="str">
        <f>VLOOKUP(C9433,'Datos de estudiantes'!$B$2:$G$33,6,0)</f>
        <v>Masculino</v>
      </c>
    </row>
    <row r="9434" spans="1:13">
      <c r="A9434" s="6">
        <v>9555</v>
      </c>
      <c r="B9434" s="2" t="s">
        <v>3025</v>
      </c>
      <c r="C9434" s="2" t="s">
        <v>4455</v>
      </c>
      <c r="D9434" s="2" t="str">
        <f>VLOOKUP(C9434,'Datos de estudiantes'!$B$2:$C$33,2,0)</f>
        <v>domingo fernado</v>
      </c>
      <c r="E9434" s="2" t="str">
        <f>VLOOKUP(C9434,'Datos de estudiantes'!$B$2:$D$33,3,0)</f>
        <v>sanchez fernandez</v>
      </c>
      <c r="F9434" s="9" t="s">
        <v>5027</v>
      </c>
      <c r="G9434" s="9" t="s">
        <v>5028</v>
      </c>
      <c r="H9434">
        <v>27</v>
      </c>
      <c r="I9434">
        <v>11</v>
      </c>
      <c r="J9434">
        <v>1</v>
      </c>
      <c r="K9434" t="str">
        <f>VLOOKUP(C9434,'Datos de estudiantes'!$B$2:$F$33,5,0)</f>
        <v>Escuela o inferior</v>
      </c>
      <c r="L9434" s="2" t="s">
        <v>4453</v>
      </c>
      <c r="M9434" t="str">
        <f>VLOOKUP(C9434,'Datos de estudiantes'!$B$2:$G$33,6,0)</f>
        <v>Masculino</v>
      </c>
    </row>
    <row r="9435" spans="1:13">
      <c r="A9435" s="6">
        <v>9556</v>
      </c>
      <c r="B9435" s="2" t="s">
        <v>767</v>
      </c>
      <c r="C9435" s="2" t="s">
        <v>4455</v>
      </c>
      <c r="D9435" s="2" t="str">
        <f>VLOOKUP(C9435,'Datos de estudiantes'!$B$2:$C$33,2,0)</f>
        <v>domingo fernado</v>
      </c>
      <c r="E9435" s="2" t="str">
        <f>VLOOKUP(C9435,'Datos de estudiantes'!$B$2:$D$33,3,0)</f>
        <v>sanchez fernandez</v>
      </c>
      <c r="F9435" s="9" t="s">
        <v>5027</v>
      </c>
      <c r="G9435" s="9" t="s">
        <v>5028</v>
      </c>
      <c r="H9435">
        <v>25</v>
      </c>
      <c r="I9435">
        <v>14</v>
      </c>
      <c r="J9435">
        <v>1</v>
      </c>
      <c r="K9435" t="str">
        <f>VLOOKUP(C9435,'Datos de estudiantes'!$B$2:$F$33,5,0)</f>
        <v>Escuela o inferior</v>
      </c>
      <c r="L9435" s="2" t="s">
        <v>4453</v>
      </c>
      <c r="M9435" t="str">
        <f>VLOOKUP(C9435,'Datos de estudiantes'!$B$2:$G$33,6,0)</f>
        <v>Masculino</v>
      </c>
    </row>
    <row r="9436" spans="1:13">
      <c r="A9436" s="6">
        <v>9557</v>
      </c>
      <c r="B9436" s="2" t="s">
        <v>5029</v>
      </c>
      <c r="C9436" s="2" t="s">
        <v>4454</v>
      </c>
      <c r="D9436" s="2" t="str">
        <f>VLOOKUP(C9436,'Datos de estudiantes'!$B$2:$C$33,2,0)</f>
        <v>josue joel</v>
      </c>
      <c r="E9436" s="2" t="str">
        <f>VLOOKUP(C9436,'Datos de estudiantes'!$B$2:$D$33,3,0)</f>
        <v>castro peralta</v>
      </c>
      <c r="F9436" s="9" t="s">
        <v>5027</v>
      </c>
      <c r="G9436" s="9" t="s">
        <v>5028</v>
      </c>
      <c r="H9436">
        <v>15</v>
      </c>
      <c r="I9436">
        <v>10</v>
      </c>
      <c r="J9436">
        <v>1</v>
      </c>
      <c r="K9436" t="str">
        <f>VLOOKUP(C9436,'Datos de estudiantes'!$B$2:$F$33,5,0)</f>
        <v>Universidad o Superior</v>
      </c>
      <c r="L9436" s="2" t="s">
        <v>4453</v>
      </c>
      <c r="M9436" t="str">
        <f>VLOOKUP(C9436,'Datos de estudiantes'!$B$2:$G$33,6,0)</f>
        <v>Masculino</v>
      </c>
    </row>
    <row r="9437" spans="1:13">
      <c r="A9437" s="6">
        <v>9558</v>
      </c>
      <c r="B9437" s="2" t="s">
        <v>2371</v>
      </c>
      <c r="C9437" s="2" t="s">
        <v>4455</v>
      </c>
      <c r="D9437" s="2" t="str">
        <f>VLOOKUP(C9437,'Datos de estudiantes'!$B$2:$C$33,2,0)</f>
        <v>domingo fernado</v>
      </c>
      <c r="E9437" s="2" t="str">
        <f>VLOOKUP(C9437,'Datos de estudiantes'!$B$2:$D$33,3,0)</f>
        <v>sanchez fernandez</v>
      </c>
      <c r="F9437" s="9" t="s">
        <v>5027</v>
      </c>
      <c r="G9437" s="9" t="s">
        <v>5028</v>
      </c>
      <c r="H9437">
        <v>30</v>
      </c>
      <c r="I9437">
        <v>10</v>
      </c>
      <c r="J9437">
        <v>1</v>
      </c>
      <c r="K9437" t="str">
        <f>VLOOKUP(C9437,'Datos de estudiantes'!$B$2:$F$33,5,0)</f>
        <v>Escuela o inferior</v>
      </c>
      <c r="L9437" s="2" t="s">
        <v>4453</v>
      </c>
      <c r="M9437" t="str">
        <f>VLOOKUP(C9437,'Datos de estudiantes'!$B$2:$G$33,6,0)</f>
        <v>Masculino</v>
      </c>
    </row>
    <row r="9438" spans="1:13">
      <c r="A9438" s="6">
        <v>9559</v>
      </c>
      <c r="B9438" s="2" t="s">
        <v>2371</v>
      </c>
      <c r="C9438" s="2" t="s">
        <v>4454</v>
      </c>
      <c r="D9438" s="2" t="str">
        <f>VLOOKUP(C9438,'Datos de estudiantes'!$B$2:$C$33,2,0)</f>
        <v>josue joel</v>
      </c>
      <c r="E9438" s="2" t="str">
        <f>VLOOKUP(C9438,'Datos de estudiantes'!$B$2:$D$33,3,0)</f>
        <v>castro peralta</v>
      </c>
      <c r="F9438" s="9" t="s">
        <v>5027</v>
      </c>
      <c r="G9438" s="9" t="s">
        <v>5028</v>
      </c>
      <c r="H9438">
        <v>30</v>
      </c>
      <c r="I9438">
        <v>10</v>
      </c>
      <c r="J9438">
        <v>1</v>
      </c>
      <c r="K9438" t="str">
        <f>VLOOKUP(C9438,'Datos de estudiantes'!$B$2:$F$33,5,0)</f>
        <v>Universidad o Superior</v>
      </c>
      <c r="L9438" s="2" t="s">
        <v>4453</v>
      </c>
      <c r="M9438" t="str">
        <f>VLOOKUP(C9438,'Datos de estudiantes'!$B$2:$G$33,6,0)</f>
        <v>Masculino</v>
      </c>
    </row>
    <row r="9439" spans="1:13">
      <c r="A9439" s="6">
        <v>9560</v>
      </c>
      <c r="B9439" s="2" t="s">
        <v>3648</v>
      </c>
      <c r="C9439" s="2" t="s">
        <v>4455</v>
      </c>
      <c r="D9439" s="2" t="str">
        <f>VLOOKUP(C9439,'Datos de estudiantes'!$B$2:$C$33,2,0)</f>
        <v>domingo fernado</v>
      </c>
      <c r="E9439" s="2" t="str">
        <f>VLOOKUP(C9439,'Datos de estudiantes'!$B$2:$D$33,3,0)</f>
        <v>sanchez fernandez</v>
      </c>
      <c r="F9439" s="9" t="s">
        <v>5027</v>
      </c>
      <c r="G9439" s="9" t="s">
        <v>5028</v>
      </c>
      <c r="H9439">
        <v>19</v>
      </c>
      <c r="I9439">
        <v>13</v>
      </c>
      <c r="J9439">
        <v>1</v>
      </c>
      <c r="K9439" t="str">
        <f>VLOOKUP(C9439,'Datos de estudiantes'!$B$2:$F$33,5,0)</f>
        <v>Escuela o inferior</v>
      </c>
      <c r="L9439" s="2" t="s">
        <v>4453</v>
      </c>
      <c r="M9439" t="str">
        <f>VLOOKUP(C9439,'Datos de estudiantes'!$B$2:$G$33,6,0)</f>
        <v>Masculino</v>
      </c>
    </row>
    <row r="9440" spans="1:13">
      <c r="A9440" s="6">
        <v>9561</v>
      </c>
      <c r="B9440" s="2" t="s">
        <v>5030</v>
      </c>
      <c r="C9440" s="2" t="s">
        <v>4460</v>
      </c>
      <c r="D9440" s="2" t="str">
        <f>VLOOKUP(C9440,'Datos de estudiantes'!$B$2:$C$33,2,0)</f>
        <v>yolanda betty</v>
      </c>
      <c r="E9440" s="2" t="str">
        <f>VLOOKUP(C9440,'Datos de estudiantes'!$B$2:$D$33,3,0)</f>
        <v>sanchez fernandez</v>
      </c>
      <c r="F9440" s="9" t="s">
        <v>5031</v>
      </c>
      <c r="G9440" s="9" t="s">
        <v>5032</v>
      </c>
      <c r="H9440">
        <v>10</v>
      </c>
      <c r="I9440">
        <v>8</v>
      </c>
      <c r="J9440">
        <v>1</v>
      </c>
      <c r="K9440" t="str">
        <f>VLOOKUP(C9440,'Datos de estudiantes'!$B$2:$F$33,5,0)</f>
        <v>Escuela o inferior</v>
      </c>
      <c r="L9440" s="2" t="s">
        <v>4453</v>
      </c>
      <c r="M9440" t="str">
        <f>VLOOKUP(C9440,'Datos de estudiantes'!$B$2:$G$33,6,0)</f>
        <v>Femenino</v>
      </c>
    </row>
    <row r="9441" spans="1:13">
      <c r="A9441" s="6">
        <v>9562</v>
      </c>
      <c r="B9441" s="2" t="s">
        <v>5033</v>
      </c>
      <c r="C9441" s="2" t="s">
        <v>4464</v>
      </c>
      <c r="D9441" s="2" t="str">
        <f>VLOOKUP(C9441,'Datos de estudiantes'!$B$2:$C$33,2,0)</f>
        <v>cristina</v>
      </c>
      <c r="E9441" s="2" t="str">
        <f>VLOOKUP(C9441,'Datos de estudiantes'!$B$2:$D$33,3,0)</f>
        <v>cardona veliz</v>
      </c>
      <c r="F9441" s="9" t="s">
        <v>5031</v>
      </c>
      <c r="G9441" s="9" t="s">
        <v>5032</v>
      </c>
      <c r="H9441">
        <v>7</v>
      </c>
      <c r="I9441">
        <v>7</v>
      </c>
      <c r="J9441">
        <v>1</v>
      </c>
      <c r="K9441" t="str">
        <f>VLOOKUP(C9441,'Datos de estudiantes'!$B$2:$F$33,5,0)</f>
        <v>Colegio</v>
      </c>
      <c r="L9441" s="2" t="s">
        <v>4453</v>
      </c>
      <c r="M9441" t="str">
        <f>VLOOKUP(C9441,'Datos de estudiantes'!$B$2:$G$33,6,0)</f>
        <v>Femenino</v>
      </c>
    </row>
    <row r="9442" spans="1:13">
      <c r="A9442" s="6">
        <v>9563</v>
      </c>
      <c r="B9442" s="2" t="s">
        <v>5030</v>
      </c>
      <c r="C9442" s="2" t="s">
        <v>4464</v>
      </c>
      <c r="D9442" s="2" t="str">
        <f>VLOOKUP(C9442,'Datos de estudiantes'!$B$2:$C$33,2,0)</f>
        <v>cristina</v>
      </c>
      <c r="E9442" s="2" t="str">
        <f>VLOOKUP(C9442,'Datos de estudiantes'!$B$2:$D$33,3,0)</f>
        <v>cardona veliz</v>
      </c>
      <c r="F9442" s="9" t="s">
        <v>5031</v>
      </c>
      <c r="G9442" s="9" t="s">
        <v>5032</v>
      </c>
      <c r="H9442">
        <v>10</v>
      </c>
      <c r="I9442">
        <v>8</v>
      </c>
      <c r="J9442">
        <v>1</v>
      </c>
      <c r="K9442" t="str">
        <f>VLOOKUP(C9442,'Datos de estudiantes'!$B$2:$F$33,5,0)</f>
        <v>Colegio</v>
      </c>
      <c r="L9442" s="2" t="s">
        <v>4453</v>
      </c>
      <c r="M9442" t="str">
        <f>VLOOKUP(C9442,'Datos de estudiantes'!$B$2:$G$33,6,0)</f>
        <v>Femenino</v>
      </c>
    </row>
    <row r="9443" spans="1:13">
      <c r="A9443" s="6">
        <v>9564</v>
      </c>
      <c r="B9443" s="2" t="s">
        <v>304</v>
      </c>
      <c r="C9443" s="2" t="s">
        <v>4460</v>
      </c>
      <c r="D9443" s="2" t="str">
        <f>VLOOKUP(C9443,'Datos de estudiantes'!$B$2:$C$33,2,0)</f>
        <v>yolanda betty</v>
      </c>
      <c r="E9443" s="2" t="str">
        <f>VLOOKUP(C9443,'Datos de estudiantes'!$B$2:$D$33,3,0)</f>
        <v>sanchez fernandez</v>
      </c>
      <c r="F9443" s="9" t="s">
        <v>5031</v>
      </c>
      <c r="G9443" s="9" t="s">
        <v>5032</v>
      </c>
      <c r="H9443">
        <v>12</v>
      </c>
      <c r="I9443">
        <v>6</v>
      </c>
      <c r="J9443">
        <v>1</v>
      </c>
      <c r="K9443" t="str">
        <f>VLOOKUP(C9443,'Datos de estudiantes'!$B$2:$F$33,5,0)</f>
        <v>Escuela o inferior</v>
      </c>
      <c r="L9443" s="2" t="s">
        <v>4453</v>
      </c>
      <c r="M9443" t="str">
        <f>VLOOKUP(C9443,'Datos de estudiantes'!$B$2:$G$33,6,0)</f>
        <v>Femenino</v>
      </c>
    </row>
    <row r="9444" spans="1:13">
      <c r="A9444" s="6">
        <v>9565</v>
      </c>
      <c r="B9444" s="2" t="s">
        <v>5034</v>
      </c>
      <c r="C9444" s="2" t="s">
        <v>4468</v>
      </c>
      <c r="D9444" s="2" t="str">
        <f>VLOOKUP(C9444,'Datos de estudiantes'!$B$2:$C$33,2,0)</f>
        <v>allison ainhoa</v>
      </c>
      <c r="E9444" s="2" t="str">
        <f>VLOOKUP(C9444,'Datos de estudiantes'!$B$2:$D$33,3,0)</f>
        <v>gómez naranjo</v>
      </c>
      <c r="F9444" s="9" t="s">
        <v>5031</v>
      </c>
      <c r="G9444" s="9" t="s">
        <v>5032</v>
      </c>
      <c r="H9444">
        <v>8</v>
      </c>
      <c r="I9444">
        <v>8</v>
      </c>
      <c r="J9444">
        <v>1</v>
      </c>
      <c r="K9444" t="str">
        <f>VLOOKUP(C9444,'Datos de estudiantes'!$B$2:$F$33,5,0)</f>
        <v>Universidad o Superior</v>
      </c>
      <c r="L9444" s="2" t="s">
        <v>4453</v>
      </c>
      <c r="M9444" t="str">
        <f>VLOOKUP(C9444,'Datos de estudiantes'!$B$2:$G$33,6,0)</f>
        <v>Femenino</v>
      </c>
    </row>
    <row r="9445" spans="1:13">
      <c r="A9445" s="6">
        <v>9566</v>
      </c>
      <c r="B9445" s="2" t="s">
        <v>5034</v>
      </c>
      <c r="C9445" s="2" t="s">
        <v>4460</v>
      </c>
      <c r="D9445" s="2" t="str">
        <f>VLOOKUP(C9445,'Datos de estudiantes'!$B$2:$C$33,2,0)</f>
        <v>yolanda betty</v>
      </c>
      <c r="E9445" s="2" t="str">
        <f>VLOOKUP(C9445,'Datos de estudiantes'!$B$2:$D$33,3,0)</f>
        <v>sanchez fernandez</v>
      </c>
      <c r="F9445" s="9" t="s">
        <v>5031</v>
      </c>
      <c r="G9445" s="9" t="s">
        <v>5032</v>
      </c>
      <c r="H9445">
        <v>8</v>
      </c>
      <c r="I9445">
        <v>8</v>
      </c>
      <c r="J9445">
        <v>1</v>
      </c>
      <c r="K9445" t="str">
        <f>VLOOKUP(C9445,'Datos de estudiantes'!$B$2:$F$33,5,0)</f>
        <v>Escuela o inferior</v>
      </c>
      <c r="L9445" s="2" t="s">
        <v>4453</v>
      </c>
      <c r="M9445" t="str">
        <f>VLOOKUP(C9445,'Datos de estudiantes'!$B$2:$G$33,6,0)</f>
        <v>Femenino</v>
      </c>
    </row>
    <row r="9446" spans="1:13">
      <c r="A9446" s="6">
        <v>9567</v>
      </c>
      <c r="B9446" s="2" t="s">
        <v>5035</v>
      </c>
      <c r="C9446" s="2" t="s">
        <v>4460</v>
      </c>
      <c r="D9446" s="2" t="str">
        <f>VLOOKUP(C9446,'Datos de estudiantes'!$B$2:$C$33,2,0)</f>
        <v>yolanda betty</v>
      </c>
      <c r="E9446" s="2" t="str">
        <f>VLOOKUP(C9446,'Datos de estudiantes'!$B$2:$D$33,3,0)</f>
        <v>sanchez fernandez</v>
      </c>
      <c r="F9446" s="9" t="s">
        <v>5031</v>
      </c>
      <c r="G9446" s="9" t="s">
        <v>5032</v>
      </c>
      <c r="H9446">
        <v>13</v>
      </c>
      <c r="I9446">
        <v>9</v>
      </c>
      <c r="J9446">
        <v>1</v>
      </c>
      <c r="K9446" t="str">
        <f>VLOOKUP(C9446,'Datos de estudiantes'!$B$2:$F$33,5,0)</f>
        <v>Escuela o inferior</v>
      </c>
      <c r="L9446" s="2" t="s">
        <v>4453</v>
      </c>
      <c r="M9446" t="str">
        <f>VLOOKUP(C9446,'Datos de estudiantes'!$B$2:$G$33,6,0)</f>
        <v>Femenino</v>
      </c>
    </row>
    <row r="9447" spans="1:13">
      <c r="A9447" s="6">
        <v>9568</v>
      </c>
      <c r="B9447" s="2" t="s">
        <v>5033</v>
      </c>
      <c r="C9447" s="2" t="s">
        <v>4468</v>
      </c>
      <c r="D9447" s="2" t="str">
        <f>VLOOKUP(C9447,'Datos de estudiantes'!$B$2:$C$33,2,0)</f>
        <v>allison ainhoa</v>
      </c>
      <c r="E9447" s="2" t="str">
        <f>VLOOKUP(C9447,'Datos de estudiantes'!$B$2:$D$33,3,0)</f>
        <v>gómez naranjo</v>
      </c>
      <c r="F9447" s="9" t="s">
        <v>5031</v>
      </c>
      <c r="G9447" s="9" t="s">
        <v>5032</v>
      </c>
      <c r="H9447">
        <v>7</v>
      </c>
      <c r="I9447">
        <v>7</v>
      </c>
      <c r="J9447">
        <v>1</v>
      </c>
      <c r="K9447" t="str">
        <f>VLOOKUP(C9447,'Datos de estudiantes'!$B$2:$F$33,5,0)</f>
        <v>Universidad o Superior</v>
      </c>
      <c r="L9447" s="2" t="s">
        <v>4453</v>
      </c>
      <c r="M9447" t="str">
        <f>VLOOKUP(C9447,'Datos de estudiantes'!$B$2:$G$33,6,0)</f>
        <v>Femenino</v>
      </c>
    </row>
    <row r="9448" spans="1:13">
      <c r="A9448" s="6">
        <v>9569</v>
      </c>
      <c r="B9448" s="2" t="s">
        <v>5033</v>
      </c>
      <c r="C9448" s="2" t="s">
        <v>4460</v>
      </c>
      <c r="D9448" s="2" t="str">
        <f>VLOOKUP(C9448,'Datos de estudiantes'!$B$2:$C$33,2,0)</f>
        <v>yolanda betty</v>
      </c>
      <c r="E9448" s="2" t="str">
        <f>VLOOKUP(C9448,'Datos de estudiantes'!$B$2:$D$33,3,0)</f>
        <v>sanchez fernandez</v>
      </c>
      <c r="F9448" s="9" t="s">
        <v>5031</v>
      </c>
      <c r="G9448" s="9" t="s">
        <v>5032</v>
      </c>
      <c r="H9448">
        <v>7</v>
      </c>
      <c r="I9448">
        <v>7</v>
      </c>
      <c r="J9448">
        <v>1</v>
      </c>
      <c r="K9448" t="str">
        <f>VLOOKUP(C9448,'Datos de estudiantes'!$B$2:$F$33,5,0)</f>
        <v>Escuela o inferior</v>
      </c>
      <c r="L9448" s="2" t="s">
        <v>4453</v>
      </c>
      <c r="M9448" t="str">
        <f>VLOOKUP(C9448,'Datos de estudiantes'!$B$2:$G$33,6,0)</f>
        <v>Femenino</v>
      </c>
    </row>
    <row r="9449" spans="1:13">
      <c r="A9449" s="6">
        <v>9570</v>
      </c>
      <c r="B9449" s="2" t="s">
        <v>5036</v>
      </c>
      <c r="C9449" s="2" t="s">
        <v>4450</v>
      </c>
      <c r="D9449" s="2" t="str">
        <f>VLOOKUP(C9449,'Datos de estudiantes'!$B$2:$C$33,2,0)</f>
        <v>darwin david</v>
      </c>
      <c r="E9449" s="2" t="str">
        <f>VLOOKUP(C9449,'Datos de estudiantes'!$B$2:$D$33,3,0)</f>
        <v>vera rojas</v>
      </c>
      <c r="F9449" s="9" t="s">
        <v>5037</v>
      </c>
      <c r="G9449" s="9" t="s">
        <v>5038</v>
      </c>
      <c r="H9449">
        <v>33</v>
      </c>
      <c r="I9449">
        <v>11</v>
      </c>
      <c r="J9449">
        <v>1</v>
      </c>
      <c r="K9449" t="str">
        <f>VLOOKUP(C9449,'Datos de estudiantes'!$B$2:$F$33,5,0)</f>
        <v>Colegio</v>
      </c>
      <c r="L9449" s="2" t="s">
        <v>4453</v>
      </c>
      <c r="M9449" t="str">
        <f>VLOOKUP(C9449,'Datos de estudiantes'!$B$2:$G$33,6,0)</f>
        <v>Masculino</v>
      </c>
    </row>
    <row r="9450" spans="1:13">
      <c r="A9450" s="6">
        <v>9571</v>
      </c>
      <c r="B9450" s="2" t="s">
        <v>5036</v>
      </c>
      <c r="C9450" s="2" t="s">
        <v>4455</v>
      </c>
      <c r="D9450" s="2" t="str">
        <f>VLOOKUP(C9450,'Datos de estudiantes'!$B$2:$C$33,2,0)</f>
        <v>domingo fernado</v>
      </c>
      <c r="E9450" s="2" t="str">
        <f>VLOOKUP(C9450,'Datos de estudiantes'!$B$2:$D$33,3,0)</f>
        <v>sanchez fernandez</v>
      </c>
      <c r="F9450" s="9" t="s">
        <v>5037</v>
      </c>
      <c r="G9450" s="9" t="s">
        <v>5038</v>
      </c>
      <c r="H9450">
        <v>33</v>
      </c>
      <c r="I9450">
        <v>11</v>
      </c>
      <c r="J9450">
        <v>1</v>
      </c>
      <c r="K9450" t="str">
        <f>VLOOKUP(C9450,'Datos de estudiantes'!$B$2:$F$33,5,0)</f>
        <v>Escuela o inferior</v>
      </c>
      <c r="L9450" s="2" t="s">
        <v>4453</v>
      </c>
      <c r="M9450" t="str">
        <f>VLOOKUP(C9450,'Datos de estudiantes'!$B$2:$G$33,6,0)</f>
        <v>Masculino</v>
      </c>
    </row>
    <row r="9451" spans="1:13">
      <c r="A9451" s="6">
        <v>9572</v>
      </c>
      <c r="B9451" s="2" t="s">
        <v>3300</v>
      </c>
      <c r="C9451" s="2" t="s">
        <v>4454</v>
      </c>
      <c r="D9451" s="2" t="str">
        <f>VLOOKUP(C9451,'Datos de estudiantes'!$B$2:$C$33,2,0)</f>
        <v>josue joel</v>
      </c>
      <c r="E9451" s="2" t="str">
        <f>VLOOKUP(C9451,'Datos de estudiantes'!$B$2:$D$33,3,0)</f>
        <v>castro peralta</v>
      </c>
      <c r="F9451" s="9" t="s">
        <v>5037</v>
      </c>
      <c r="G9451" s="9" t="s">
        <v>5038</v>
      </c>
      <c r="H9451">
        <v>7</v>
      </c>
      <c r="I9451">
        <v>7</v>
      </c>
      <c r="J9451">
        <v>1</v>
      </c>
      <c r="K9451" t="str">
        <f>VLOOKUP(C9451,'Datos de estudiantes'!$B$2:$F$33,5,0)</f>
        <v>Universidad o Superior</v>
      </c>
      <c r="L9451" s="2" t="s">
        <v>4453</v>
      </c>
      <c r="M9451" t="str">
        <f>VLOOKUP(C9451,'Datos de estudiantes'!$B$2:$G$33,6,0)</f>
        <v>Masculino</v>
      </c>
    </row>
    <row r="9452" spans="1:13">
      <c r="A9452" s="6">
        <v>9573</v>
      </c>
      <c r="B9452" s="2" t="s">
        <v>5036</v>
      </c>
      <c r="C9452" s="2" t="s">
        <v>4454</v>
      </c>
      <c r="D9452" s="2" t="str">
        <f>VLOOKUP(C9452,'Datos de estudiantes'!$B$2:$C$33,2,0)</f>
        <v>josue joel</v>
      </c>
      <c r="E9452" s="2" t="str">
        <f>VLOOKUP(C9452,'Datos de estudiantes'!$B$2:$D$33,3,0)</f>
        <v>castro peralta</v>
      </c>
      <c r="F9452" s="9" t="s">
        <v>5037</v>
      </c>
      <c r="G9452" s="9" t="s">
        <v>5038</v>
      </c>
      <c r="H9452">
        <v>33</v>
      </c>
      <c r="I9452">
        <v>11</v>
      </c>
      <c r="J9452">
        <v>1</v>
      </c>
      <c r="K9452" t="str">
        <f>VLOOKUP(C9452,'Datos de estudiantes'!$B$2:$F$33,5,0)</f>
        <v>Universidad o Superior</v>
      </c>
      <c r="L9452" s="2" t="s">
        <v>4453</v>
      </c>
      <c r="M9452" t="str">
        <f>VLOOKUP(C9452,'Datos de estudiantes'!$B$2:$G$33,6,0)</f>
        <v>Masculino</v>
      </c>
    </row>
    <row r="9453" spans="1:13">
      <c r="A9453" s="6">
        <v>9574</v>
      </c>
      <c r="B9453" s="2" t="s">
        <v>5039</v>
      </c>
      <c r="C9453" s="2" t="s">
        <v>4455</v>
      </c>
      <c r="D9453" s="2" t="str">
        <f>VLOOKUP(C9453,'Datos de estudiantes'!$B$2:$C$33,2,0)</f>
        <v>domingo fernado</v>
      </c>
      <c r="E9453" s="2" t="str">
        <f>VLOOKUP(C9453,'Datos de estudiantes'!$B$2:$D$33,3,0)</f>
        <v>sanchez fernandez</v>
      </c>
      <c r="F9453" s="9" t="s">
        <v>5037</v>
      </c>
      <c r="G9453" s="9" t="s">
        <v>5038</v>
      </c>
      <c r="H9453">
        <v>12</v>
      </c>
      <c r="I9453">
        <v>10</v>
      </c>
      <c r="J9453">
        <v>1</v>
      </c>
      <c r="K9453" t="str">
        <f>VLOOKUP(C9453,'Datos de estudiantes'!$B$2:$F$33,5,0)</f>
        <v>Escuela o inferior</v>
      </c>
      <c r="L9453" s="2" t="s">
        <v>4453</v>
      </c>
      <c r="M9453" t="str">
        <f>VLOOKUP(C9453,'Datos de estudiantes'!$B$2:$G$33,6,0)</f>
        <v>Masculino</v>
      </c>
    </row>
    <row r="9454" spans="1:13">
      <c r="A9454" s="6">
        <v>9575</v>
      </c>
      <c r="B9454" s="2" t="s">
        <v>1421</v>
      </c>
      <c r="C9454" s="2" t="s">
        <v>4464</v>
      </c>
      <c r="D9454" s="2" t="str">
        <f>VLOOKUP(C9454,'Datos de estudiantes'!$B$2:$C$33,2,0)</f>
        <v>cristina</v>
      </c>
      <c r="E9454" s="2" t="str">
        <f>VLOOKUP(C9454,'Datos de estudiantes'!$B$2:$D$33,3,0)</f>
        <v>cardona veliz</v>
      </c>
      <c r="F9454" s="9" t="s">
        <v>5040</v>
      </c>
      <c r="G9454" s="9" t="s">
        <v>5041</v>
      </c>
      <c r="H9454">
        <v>5</v>
      </c>
      <c r="I9454">
        <v>12</v>
      </c>
      <c r="J9454">
        <v>1</v>
      </c>
      <c r="K9454" t="str">
        <f>VLOOKUP(C9454,'Datos de estudiantes'!$B$2:$F$33,5,0)</f>
        <v>Colegio</v>
      </c>
      <c r="L9454" s="2" t="s">
        <v>4453</v>
      </c>
      <c r="M9454" t="str">
        <f>VLOOKUP(C9454,'Datos de estudiantes'!$B$2:$G$33,6,0)</f>
        <v>Femenino</v>
      </c>
    </row>
    <row r="9455" spans="1:13">
      <c r="A9455" s="6">
        <v>9576</v>
      </c>
      <c r="B9455" s="2" t="s">
        <v>708</v>
      </c>
      <c r="C9455" s="2" t="s">
        <v>4464</v>
      </c>
      <c r="D9455" s="2" t="str">
        <f>VLOOKUP(C9455,'Datos de estudiantes'!$B$2:$C$33,2,0)</f>
        <v>cristina</v>
      </c>
      <c r="E9455" s="2" t="str">
        <f>VLOOKUP(C9455,'Datos de estudiantes'!$B$2:$D$33,3,0)</f>
        <v>cardona veliz</v>
      </c>
      <c r="F9455" s="9" t="s">
        <v>5040</v>
      </c>
      <c r="G9455" s="9" t="s">
        <v>5041</v>
      </c>
      <c r="H9455">
        <v>18</v>
      </c>
      <c r="I9455">
        <v>8</v>
      </c>
      <c r="J9455">
        <v>1</v>
      </c>
      <c r="K9455" t="str">
        <f>VLOOKUP(C9455,'Datos de estudiantes'!$B$2:$F$33,5,0)</f>
        <v>Colegio</v>
      </c>
      <c r="L9455" s="2" t="s">
        <v>4453</v>
      </c>
      <c r="M9455" t="str">
        <f>VLOOKUP(C9455,'Datos de estudiantes'!$B$2:$G$33,6,0)</f>
        <v>Femenino</v>
      </c>
    </row>
    <row r="9456" spans="1:13">
      <c r="A9456" s="6">
        <v>9577</v>
      </c>
      <c r="B9456" s="2" t="s">
        <v>1421</v>
      </c>
      <c r="C9456" s="2" t="s">
        <v>4460</v>
      </c>
      <c r="D9456" s="2" t="str">
        <f>VLOOKUP(C9456,'Datos de estudiantes'!$B$2:$C$33,2,0)</f>
        <v>yolanda betty</v>
      </c>
      <c r="E9456" s="2" t="str">
        <f>VLOOKUP(C9456,'Datos de estudiantes'!$B$2:$D$33,3,0)</f>
        <v>sanchez fernandez</v>
      </c>
      <c r="F9456" s="9" t="s">
        <v>5040</v>
      </c>
      <c r="G9456" s="9" t="s">
        <v>5041</v>
      </c>
      <c r="H9456">
        <v>5</v>
      </c>
      <c r="I9456">
        <v>12</v>
      </c>
      <c r="J9456">
        <v>1</v>
      </c>
      <c r="K9456" t="str">
        <f>VLOOKUP(C9456,'Datos de estudiantes'!$B$2:$F$33,5,0)</f>
        <v>Escuela o inferior</v>
      </c>
      <c r="L9456" s="2" t="s">
        <v>4453</v>
      </c>
      <c r="M9456" t="str">
        <f>VLOOKUP(C9456,'Datos de estudiantes'!$B$2:$G$33,6,0)</f>
        <v>Femenino</v>
      </c>
    </row>
    <row r="9457" spans="1:13">
      <c r="A9457" s="6">
        <v>9578</v>
      </c>
      <c r="B9457" s="2" t="s">
        <v>978</v>
      </c>
      <c r="C9457" s="2" t="s">
        <v>4460</v>
      </c>
      <c r="D9457" s="2" t="str">
        <f>VLOOKUP(C9457,'Datos de estudiantes'!$B$2:$C$33,2,0)</f>
        <v>yolanda betty</v>
      </c>
      <c r="E9457" s="2" t="str">
        <f>VLOOKUP(C9457,'Datos de estudiantes'!$B$2:$D$33,3,0)</f>
        <v>sanchez fernandez</v>
      </c>
      <c r="F9457" s="9" t="s">
        <v>5040</v>
      </c>
      <c r="G9457" s="9" t="s">
        <v>5041</v>
      </c>
      <c r="H9457">
        <v>7</v>
      </c>
      <c r="I9457">
        <v>11</v>
      </c>
      <c r="J9457">
        <v>1</v>
      </c>
      <c r="K9457" t="str">
        <f>VLOOKUP(C9457,'Datos de estudiantes'!$B$2:$F$33,5,0)</f>
        <v>Escuela o inferior</v>
      </c>
      <c r="L9457" s="2" t="s">
        <v>4453</v>
      </c>
      <c r="M9457" t="str">
        <f>VLOOKUP(C9457,'Datos de estudiantes'!$B$2:$G$33,6,0)</f>
        <v>Femenino</v>
      </c>
    </row>
    <row r="9458" spans="1:13">
      <c r="A9458" s="6">
        <v>9579</v>
      </c>
      <c r="B9458" s="2" t="s">
        <v>978</v>
      </c>
      <c r="C9458" s="2" t="s">
        <v>4464</v>
      </c>
      <c r="D9458" s="2" t="str">
        <f>VLOOKUP(C9458,'Datos de estudiantes'!$B$2:$C$33,2,0)</f>
        <v>cristina</v>
      </c>
      <c r="E9458" s="2" t="str">
        <f>VLOOKUP(C9458,'Datos de estudiantes'!$B$2:$D$33,3,0)</f>
        <v>cardona veliz</v>
      </c>
      <c r="F9458" s="9" t="s">
        <v>5040</v>
      </c>
      <c r="G9458" s="9" t="s">
        <v>5041</v>
      </c>
      <c r="H9458">
        <v>7</v>
      </c>
      <c r="I9458">
        <v>11</v>
      </c>
      <c r="J9458">
        <v>1</v>
      </c>
      <c r="K9458" t="str">
        <f>VLOOKUP(C9458,'Datos de estudiantes'!$B$2:$F$33,5,0)</f>
        <v>Colegio</v>
      </c>
      <c r="L9458" s="2" t="s">
        <v>4453</v>
      </c>
      <c r="M9458" t="str">
        <f>VLOOKUP(C9458,'Datos de estudiantes'!$B$2:$G$33,6,0)</f>
        <v>Femenino</v>
      </c>
    </row>
    <row r="9459" spans="1:13">
      <c r="A9459" s="6">
        <v>9580</v>
      </c>
      <c r="B9459" s="2" t="s">
        <v>978</v>
      </c>
      <c r="C9459" s="2" t="s">
        <v>4468</v>
      </c>
      <c r="D9459" s="2" t="str">
        <f>VLOOKUP(C9459,'Datos de estudiantes'!$B$2:$C$33,2,0)</f>
        <v>allison ainhoa</v>
      </c>
      <c r="E9459" s="2" t="str">
        <f>VLOOKUP(C9459,'Datos de estudiantes'!$B$2:$D$33,3,0)</f>
        <v>gómez naranjo</v>
      </c>
      <c r="F9459" s="9" t="s">
        <v>5040</v>
      </c>
      <c r="G9459" s="9" t="s">
        <v>5041</v>
      </c>
      <c r="H9459">
        <v>7</v>
      </c>
      <c r="I9459">
        <v>11</v>
      </c>
      <c r="J9459">
        <v>1</v>
      </c>
      <c r="K9459" t="str">
        <f>VLOOKUP(C9459,'Datos de estudiantes'!$B$2:$F$33,5,0)</f>
        <v>Universidad o Superior</v>
      </c>
      <c r="L9459" s="2" t="s">
        <v>4453</v>
      </c>
      <c r="M9459" t="str">
        <f>VLOOKUP(C9459,'Datos de estudiantes'!$B$2:$G$33,6,0)</f>
        <v>Femenino</v>
      </c>
    </row>
    <row r="9460" spans="1:13">
      <c r="A9460" s="6">
        <v>9581</v>
      </c>
      <c r="B9460" s="2" t="s">
        <v>708</v>
      </c>
      <c r="C9460" s="2" t="s">
        <v>4460</v>
      </c>
      <c r="D9460" s="2" t="str">
        <f>VLOOKUP(C9460,'Datos de estudiantes'!$B$2:$C$33,2,0)</f>
        <v>yolanda betty</v>
      </c>
      <c r="E9460" s="2" t="str">
        <f>VLOOKUP(C9460,'Datos de estudiantes'!$B$2:$D$33,3,0)</f>
        <v>sanchez fernandez</v>
      </c>
      <c r="F9460" s="9" t="s">
        <v>5040</v>
      </c>
      <c r="G9460" s="9" t="s">
        <v>5041</v>
      </c>
      <c r="H9460">
        <v>18</v>
      </c>
      <c r="I9460">
        <v>8</v>
      </c>
      <c r="J9460">
        <v>1</v>
      </c>
      <c r="K9460" t="str">
        <f>VLOOKUP(C9460,'Datos de estudiantes'!$B$2:$F$33,5,0)</f>
        <v>Escuela o inferior</v>
      </c>
      <c r="L9460" s="2" t="s">
        <v>4453</v>
      </c>
      <c r="M9460" t="str">
        <f>VLOOKUP(C9460,'Datos de estudiantes'!$B$2:$G$33,6,0)</f>
        <v>Femenino</v>
      </c>
    </row>
    <row r="9461" spans="1:13">
      <c r="A9461" s="6">
        <v>9582</v>
      </c>
      <c r="B9461" s="2" t="s">
        <v>4818</v>
      </c>
      <c r="C9461" s="2" t="s">
        <v>4450</v>
      </c>
      <c r="D9461" s="2" t="str">
        <f>VLOOKUP(C9461,'Datos de estudiantes'!$B$2:$C$33,2,0)</f>
        <v>darwin david</v>
      </c>
      <c r="E9461" s="2" t="str">
        <f>VLOOKUP(C9461,'Datos de estudiantes'!$B$2:$D$33,3,0)</f>
        <v>vera rojas</v>
      </c>
      <c r="F9461" s="9" t="s">
        <v>5042</v>
      </c>
      <c r="G9461" s="9" t="s">
        <v>5043</v>
      </c>
      <c r="H9461">
        <v>32</v>
      </c>
      <c r="I9461">
        <v>12</v>
      </c>
      <c r="J9461">
        <v>1</v>
      </c>
      <c r="K9461" t="str">
        <f>VLOOKUP(C9461,'Datos de estudiantes'!$B$2:$F$33,5,0)</f>
        <v>Colegio</v>
      </c>
      <c r="L9461" s="2" t="s">
        <v>4453</v>
      </c>
      <c r="M9461" t="str">
        <f>VLOOKUP(C9461,'Datos de estudiantes'!$B$2:$G$33,6,0)</f>
        <v>Masculino</v>
      </c>
    </row>
    <row r="9462" spans="1:13">
      <c r="A9462" s="6">
        <v>9583</v>
      </c>
      <c r="B9462" s="2" t="s">
        <v>4818</v>
      </c>
      <c r="C9462" s="2" t="s">
        <v>4455</v>
      </c>
      <c r="D9462" s="2" t="str">
        <f>VLOOKUP(C9462,'Datos de estudiantes'!$B$2:$C$33,2,0)</f>
        <v>domingo fernado</v>
      </c>
      <c r="E9462" s="2" t="str">
        <f>VLOOKUP(C9462,'Datos de estudiantes'!$B$2:$D$33,3,0)</f>
        <v>sanchez fernandez</v>
      </c>
      <c r="F9462" s="9" t="s">
        <v>5042</v>
      </c>
      <c r="G9462" s="9" t="s">
        <v>5043</v>
      </c>
      <c r="H9462">
        <v>32</v>
      </c>
      <c r="I9462">
        <v>12</v>
      </c>
      <c r="J9462">
        <v>1</v>
      </c>
      <c r="K9462" t="str">
        <f>VLOOKUP(C9462,'Datos de estudiantes'!$B$2:$F$33,5,0)</f>
        <v>Escuela o inferior</v>
      </c>
      <c r="L9462" s="2" t="s">
        <v>4453</v>
      </c>
      <c r="M9462" t="str">
        <f>VLOOKUP(C9462,'Datos de estudiantes'!$B$2:$G$33,6,0)</f>
        <v>Masculino</v>
      </c>
    </row>
    <row r="9463" spans="1:13">
      <c r="A9463" s="6">
        <v>9584</v>
      </c>
      <c r="B9463" s="2" t="s">
        <v>5044</v>
      </c>
      <c r="C9463" s="2" t="s">
        <v>4450</v>
      </c>
      <c r="D9463" s="2" t="str">
        <f>VLOOKUP(C9463,'Datos de estudiantes'!$B$2:$C$33,2,0)</f>
        <v>darwin david</v>
      </c>
      <c r="E9463" s="2" t="str">
        <f>VLOOKUP(C9463,'Datos de estudiantes'!$B$2:$D$33,3,0)</f>
        <v>vera rojas</v>
      </c>
      <c r="F9463" s="9" t="s">
        <v>5042</v>
      </c>
      <c r="G9463" s="9" t="s">
        <v>5043</v>
      </c>
      <c r="H9463">
        <v>9</v>
      </c>
      <c r="I9463">
        <v>5</v>
      </c>
      <c r="J9463">
        <v>1</v>
      </c>
      <c r="K9463" t="str">
        <f>VLOOKUP(C9463,'Datos de estudiantes'!$B$2:$F$33,5,0)</f>
        <v>Colegio</v>
      </c>
      <c r="L9463" s="2" t="s">
        <v>4453</v>
      </c>
      <c r="M9463" t="str">
        <f>VLOOKUP(C9463,'Datos de estudiantes'!$B$2:$G$33,6,0)</f>
        <v>Masculino</v>
      </c>
    </row>
    <row r="9464" spans="1:13">
      <c r="A9464" s="6">
        <v>9585</v>
      </c>
      <c r="B9464" s="2" t="s">
        <v>5044</v>
      </c>
      <c r="C9464" s="2" t="s">
        <v>4455</v>
      </c>
      <c r="D9464" s="2" t="str">
        <f>VLOOKUP(C9464,'Datos de estudiantes'!$B$2:$C$33,2,0)</f>
        <v>domingo fernado</v>
      </c>
      <c r="E9464" s="2" t="str">
        <f>VLOOKUP(C9464,'Datos de estudiantes'!$B$2:$D$33,3,0)</f>
        <v>sanchez fernandez</v>
      </c>
      <c r="F9464" s="9" t="s">
        <v>5042</v>
      </c>
      <c r="G9464" s="9" t="s">
        <v>5043</v>
      </c>
      <c r="H9464">
        <v>9</v>
      </c>
      <c r="I9464">
        <v>5</v>
      </c>
      <c r="J9464">
        <v>1</v>
      </c>
      <c r="K9464" t="str">
        <f>VLOOKUP(C9464,'Datos de estudiantes'!$B$2:$F$33,5,0)</f>
        <v>Escuela o inferior</v>
      </c>
      <c r="L9464" s="2" t="s">
        <v>4453</v>
      </c>
      <c r="M9464" t="str">
        <f>VLOOKUP(C9464,'Datos de estudiantes'!$B$2:$G$33,6,0)</f>
        <v>Masculino</v>
      </c>
    </row>
    <row r="9465" spans="1:13">
      <c r="A9465" s="6">
        <v>9586</v>
      </c>
      <c r="B9465" s="2" t="s">
        <v>3673</v>
      </c>
      <c r="C9465" s="2" t="s">
        <v>4455</v>
      </c>
      <c r="D9465" s="2" t="str">
        <f>VLOOKUP(C9465,'Datos de estudiantes'!$B$2:$C$33,2,0)</f>
        <v>domingo fernado</v>
      </c>
      <c r="E9465" s="2" t="str">
        <f>VLOOKUP(C9465,'Datos de estudiantes'!$B$2:$D$33,3,0)</f>
        <v>sanchez fernandez</v>
      </c>
      <c r="F9465" s="9" t="s">
        <v>5042</v>
      </c>
      <c r="G9465" s="9" t="s">
        <v>5043</v>
      </c>
      <c r="H9465">
        <v>16</v>
      </c>
      <c r="I9465">
        <v>11</v>
      </c>
      <c r="J9465">
        <v>1</v>
      </c>
      <c r="K9465" t="str">
        <f>VLOOKUP(C9465,'Datos de estudiantes'!$B$2:$F$33,5,0)</f>
        <v>Escuela o inferior</v>
      </c>
      <c r="L9465" s="2" t="s">
        <v>4453</v>
      </c>
      <c r="M9465" t="str">
        <f>VLOOKUP(C9465,'Datos de estudiantes'!$B$2:$G$33,6,0)</f>
        <v>Masculino</v>
      </c>
    </row>
    <row r="9466" spans="1:13">
      <c r="A9466" s="6">
        <v>9587</v>
      </c>
      <c r="B9466" s="2" t="s">
        <v>4818</v>
      </c>
      <c r="C9466" s="2" t="s">
        <v>4454</v>
      </c>
      <c r="D9466" s="2" t="str">
        <f>VLOOKUP(C9466,'Datos de estudiantes'!$B$2:$C$33,2,0)</f>
        <v>josue joel</v>
      </c>
      <c r="E9466" s="2" t="str">
        <f>VLOOKUP(C9466,'Datos de estudiantes'!$B$2:$D$33,3,0)</f>
        <v>castro peralta</v>
      </c>
      <c r="F9466" s="9" t="s">
        <v>5042</v>
      </c>
      <c r="G9466" s="9" t="s">
        <v>5043</v>
      </c>
      <c r="H9466">
        <v>32</v>
      </c>
      <c r="I9466">
        <v>12</v>
      </c>
      <c r="J9466">
        <v>1</v>
      </c>
      <c r="K9466" t="str">
        <f>VLOOKUP(C9466,'Datos de estudiantes'!$B$2:$F$33,5,0)</f>
        <v>Universidad o Superior</v>
      </c>
      <c r="L9466" s="2" t="s">
        <v>4453</v>
      </c>
      <c r="M9466" t="str">
        <f>VLOOKUP(C9466,'Datos de estudiantes'!$B$2:$G$33,6,0)</f>
        <v>Masculino</v>
      </c>
    </row>
    <row r="9467" spans="1:13">
      <c r="A9467" s="6">
        <v>9588</v>
      </c>
      <c r="B9467" s="2" t="s">
        <v>5044</v>
      </c>
      <c r="C9467" s="2" t="s">
        <v>4454</v>
      </c>
      <c r="D9467" s="2" t="str">
        <f>VLOOKUP(C9467,'Datos de estudiantes'!$B$2:$C$33,2,0)</f>
        <v>josue joel</v>
      </c>
      <c r="E9467" s="2" t="str">
        <f>VLOOKUP(C9467,'Datos de estudiantes'!$B$2:$D$33,3,0)</f>
        <v>castro peralta</v>
      </c>
      <c r="F9467" s="9" t="s">
        <v>5042</v>
      </c>
      <c r="G9467" s="9" t="s">
        <v>5043</v>
      </c>
      <c r="H9467">
        <v>9</v>
      </c>
      <c r="I9467">
        <v>5</v>
      </c>
      <c r="J9467">
        <v>1</v>
      </c>
      <c r="K9467" t="str">
        <f>VLOOKUP(C9467,'Datos de estudiantes'!$B$2:$F$33,5,0)</f>
        <v>Universidad o Superior</v>
      </c>
      <c r="L9467" s="2" t="s">
        <v>4453</v>
      </c>
      <c r="M9467" t="str">
        <f>VLOOKUP(C9467,'Datos de estudiantes'!$B$2:$G$33,6,0)</f>
        <v>Masculino</v>
      </c>
    </row>
    <row r="9468" spans="1:13">
      <c r="A9468" s="6">
        <v>9589</v>
      </c>
      <c r="B9468" s="2" t="s">
        <v>1662</v>
      </c>
      <c r="C9468" s="2" t="s">
        <v>4460</v>
      </c>
      <c r="D9468" s="2" t="str">
        <f>VLOOKUP(C9468,'Datos de estudiantes'!$B$2:$C$33,2,0)</f>
        <v>yolanda betty</v>
      </c>
      <c r="E9468" s="2" t="str">
        <f>VLOOKUP(C9468,'Datos de estudiantes'!$B$2:$D$33,3,0)</f>
        <v>sanchez fernandez</v>
      </c>
      <c r="F9468" s="9" t="s">
        <v>5045</v>
      </c>
      <c r="G9468" s="9" t="s">
        <v>5046</v>
      </c>
      <c r="H9468">
        <v>15</v>
      </c>
      <c r="I9468">
        <v>5</v>
      </c>
      <c r="J9468">
        <v>1</v>
      </c>
      <c r="K9468" t="str">
        <f>VLOOKUP(C9468,'Datos de estudiantes'!$B$2:$F$33,5,0)</f>
        <v>Escuela o inferior</v>
      </c>
      <c r="L9468" s="2" t="s">
        <v>4453</v>
      </c>
      <c r="M9468" t="str">
        <f>VLOOKUP(C9468,'Datos de estudiantes'!$B$2:$G$33,6,0)</f>
        <v>Femenino</v>
      </c>
    </row>
    <row r="9469" spans="1:13">
      <c r="A9469" s="6">
        <v>9590</v>
      </c>
      <c r="B9469" s="2" t="s">
        <v>5047</v>
      </c>
      <c r="C9469" s="2" t="s">
        <v>4460</v>
      </c>
      <c r="D9469" s="2" t="str">
        <f>VLOOKUP(C9469,'Datos de estudiantes'!$B$2:$C$33,2,0)</f>
        <v>yolanda betty</v>
      </c>
      <c r="E9469" s="2" t="str">
        <f>VLOOKUP(C9469,'Datos de estudiantes'!$B$2:$D$33,3,0)</f>
        <v>sanchez fernandez</v>
      </c>
      <c r="F9469" s="9" t="s">
        <v>5045</v>
      </c>
      <c r="G9469" s="9" t="s">
        <v>5046</v>
      </c>
      <c r="H9469">
        <v>12</v>
      </c>
      <c r="I9469">
        <v>13</v>
      </c>
      <c r="J9469">
        <v>1</v>
      </c>
      <c r="K9469" t="str">
        <f>VLOOKUP(C9469,'Datos de estudiantes'!$B$2:$F$33,5,0)</f>
        <v>Escuela o inferior</v>
      </c>
      <c r="L9469" s="2" t="s">
        <v>4453</v>
      </c>
      <c r="M9469" t="str">
        <f>VLOOKUP(C9469,'Datos de estudiantes'!$B$2:$G$33,6,0)</f>
        <v>Femenino</v>
      </c>
    </row>
    <row r="9470" spans="1:13">
      <c r="A9470" s="6">
        <v>9591</v>
      </c>
      <c r="B9470" s="2" t="s">
        <v>5048</v>
      </c>
      <c r="C9470" s="2" t="s">
        <v>4460</v>
      </c>
      <c r="D9470" s="2" t="str">
        <f>VLOOKUP(C9470,'Datos de estudiantes'!$B$2:$C$33,2,0)</f>
        <v>yolanda betty</v>
      </c>
      <c r="E9470" s="2" t="str">
        <f>VLOOKUP(C9470,'Datos de estudiantes'!$B$2:$D$33,3,0)</f>
        <v>sanchez fernandez</v>
      </c>
      <c r="F9470" s="9" t="s">
        <v>5045</v>
      </c>
      <c r="G9470" s="9" t="s">
        <v>5046</v>
      </c>
      <c r="H9470">
        <v>4</v>
      </c>
      <c r="I9470">
        <v>9</v>
      </c>
      <c r="J9470">
        <v>1</v>
      </c>
      <c r="K9470" t="str">
        <f>VLOOKUP(C9470,'Datos de estudiantes'!$B$2:$F$33,5,0)</f>
        <v>Escuela o inferior</v>
      </c>
      <c r="L9470" s="2" t="s">
        <v>4453</v>
      </c>
      <c r="M9470" t="str">
        <f>VLOOKUP(C9470,'Datos de estudiantes'!$B$2:$G$33,6,0)</f>
        <v>Femenino</v>
      </c>
    </row>
    <row r="9471" spans="1:13">
      <c r="A9471" s="6">
        <v>9592</v>
      </c>
      <c r="B9471" s="2" t="s">
        <v>1846</v>
      </c>
      <c r="C9471" s="2" t="s">
        <v>4460</v>
      </c>
      <c r="D9471" s="2" t="str">
        <f>VLOOKUP(C9471,'Datos de estudiantes'!$B$2:$C$33,2,0)</f>
        <v>yolanda betty</v>
      </c>
      <c r="E9471" s="2" t="str">
        <f>VLOOKUP(C9471,'Datos de estudiantes'!$B$2:$D$33,3,0)</f>
        <v>sanchez fernandez</v>
      </c>
      <c r="F9471" s="9" t="s">
        <v>5045</v>
      </c>
      <c r="G9471" s="9" t="s">
        <v>5046</v>
      </c>
      <c r="H9471">
        <v>7</v>
      </c>
      <c r="I9471">
        <v>10</v>
      </c>
      <c r="J9471">
        <v>2</v>
      </c>
      <c r="K9471" t="str">
        <f>VLOOKUP(C9471,'Datos de estudiantes'!$B$2:$F$33,5,0)</f>
        <v>Escuela o inferior</v>
      </c>
      <c r="L9471" s="2" t="s">
        <v>4453</v>
      </c>
      <c r="M9471" t="str">
        <f>VLOOKUP(C9471,'Datos de estudiantes'!$B$2:$G$33,6,0)</f>
        <v>Femenino</v>
      </c>
    </row>
    <row r="9472" spans="1:13">
      <c r="A9472" s="6">
        <v>9593</v>
      </c>
      <c r="B9472" s="2" t="s">
        <v>1662</v>
      </c>
      <c r="C9472" s="2" t="s">
        <v>4468</v>
      </c>
      <c r="D9472" s="2" t="str">
        <f>VLOOKUP(C9472,'Datos de estudiantes'!$B$2:$C$33,2,0)</f>
        <v>allison ainhoa</v>
      </c>
      <c r="E9472" s="2" t="str">
        <f>VLOOKUP(C9472,'Datos de estudiantes'!$B$2:$D$33,3,0)</f>
        <v>gómez naranjo</v>
      </c>
      <c r="F9472" s="9" t="s">
        <v>5045</v>
      </c>
      <c r="G9472" s="9" t="s">
        <v>5046</v>
      </c>
      <c r="H9472">
        <v>15</v>
      </c>
      <c r="I9472">
        <v>5</v>
      </c>
      <c r="J9472">
        <v>1</v>
      </c>
      <c r="K9472" t="str">
        <f>VLOOKUP(C9472,'Datos de estudiantes'!$B$2:$F$33,5,0)</f>
        <v>Universidad o Superior</v>
      </c>
      <c r="L9472" s="2" t="s">
        <v>4453</v>
      </c>
      <c r="M9472" t="str">
        <f>VLOOKUP(C9472,'Datos de estudiantes'!$B$2:$G$33,6,0)</f>
        <v>Femenino</v>
      </c>
    </row>
    <row r="9473" spans="1:13">
      <c r="A9473" s="6">
        <v>9594</v>
      </c>
      <c r="B9473" s="2" t="s">
        <v>1662</v>
      </c>
      <c r="C9473" s="2" t="s">
        <v>4464</v>
      </c>
      <c r="D9473" s="2" t="str">
        <f>VLOOKUP(C9473,'Datos de estudiantes'!$B$2:$C$33,2,0)</f>
        <v>cristina</v>
      </c>
      <c r="E9473" s="2" t="str">
        <f>VLOOKUP(C9473,'Datos de estudiantes'!$B$2:$D$33,3,0)</f>
        <v>cardona veliz</v>
      </c>
      <c r="F9473" s="9" t="s">
        <v>5045</v>
      </c>
      <c r="G9473" s="9" t="s">
        <v>5046</v>
      </c>
      <c r="H9473">
        <v>15</v>
      </c>
      <c r="I9473">
        <v>5</v>
      </c>
      <c r="J9473">
        <v>1</v>
      </c>
      <c r="K9473" t="str">
        <f>VLOOKUP(C9473,'Datos de estudiantes'!$B$2:$F$33,5,0)</f>
        <v>Colegio</v>
      </c>
      <c r="L9473" s="2" t="s">
        <v>4453</v>
      </c>
      <c r="M9473" t="str">
        <f>VLOOKUP(C9473,'Datos de estudiantes'!$B$2:$G$33,6,0)</f>
        <v>Femenino</v>
      </c>
    </row>
    <row r="9474" spans="1:13">
      <c r="A9474" s="6">
        <v>9595</v>
      </c>
      <c r="B9474" s="2" t="s">
        <v>5049</v>
      </c>
      <c r="C9474" s="2" t="s">
        <v>4454</v>
      </c>
      <c r="D9474" s="2" t="str">
        <f>VLOOKUP(C9474,'Datos de estudiantes'!$B$2:$C$33,2,0)</f>
        <v>josue joel</v>
      </c>
      <c r="E9474" s="2" t="str">
        <f>VLOOKUP(C9474,'Datos de estudiantes'!$B$2:$D$33,3,0)</f>
        <v>castro peralta</v>
      </c>
      <c r="F9474" s="9" t="s">
        <v>5050</v>
      </c>
      <c r="G9474" s="9" t="s">
        <v>5051</v>
      </c>
      <c r="H9474">
        <v>29</v>
      </c>
      <c r="I9474">
        <v>8</v>
      </c>
      <c r="J9474">
        <v>1</v>
      </c>
      <c r="K9474" t="str">
        <f>VLOOKUP(C9474,'Datos de estudiantes'!$B$2:$F$33,5,0)</f>
        <v>Universidad o Superior</v>
      </c>
      <c r="L9474" s="2" t="s">
        <v>4453</v>
      </c>
      <c r="M9474" t="str">
        <f>VLOOKUP(C9474,'Datos de estudiantes'!$B$2:$G$33,6,0)</f>
        <v>Masculino</v>
      </c>
    </row>
    <row r="9475" spans="1:13">
      <c r="A9475" s="6">
        <v>9599</v>
      </c>
      <c r="B9475" s="2" t="s">
        <v>5052</v>
      </c>
      <c r="C9475" s="2" t="s">
        <v>4454</v>
      </c>
      <c r="D9475" s="2" t="str">
        <f>VLOOKUP(C9475,'Datos de estudiantes'!$B$2:$C$33,2,0)</f>
        <v>josue joel</v>
      </c>
      <c r="E9475" s="2" t="str">
        <f>VLOOKUP(C9475,'Datos de estudiantes'!$B$2:$D$33,3,0)</f>
        <v>castro peralta</v>
      </c>
      <c r="F9475" s="9" t="s">
        <v>5050</v>
      </c>
      <c r="G9475" s="9" t="s">
        <v>5051</v>
      </c>
      <c r="H9475">
        <v>4</v>
      </c>
      <c r="I9475">
        <v>10</v>
      </c>
      <c r="J9475">
        <v>1</v>
      </c>
      <c r="K9475" t="str">
        <f>VLOOKUP(C9475,'Datos de estudiantes'!$B$2:$F$33,5,0)</f>
        <v>Universidad o Superior</v>
      </c>
      <c r="L9475" s="2" t="s">
        <v>4453</v>
      </c>
      <c r="M9475" t="str">
        <f>VLOOKUP(C9475,'Datos de estudiantes'!$B$2:$G$33,6,0)</f>
        <v>Masculino</v>
      </c>
    </row>
    <row r="9476" spans="1:13">
      <c r="A9476" s="6">
        <v>9597</v>
      </c>
      <c r="B9476" s="2" t="s">
        <v>2048</v>
      </c>
      <c r="C9476" s="2" t="s">
        <v>4450</v>
      </c>
      <c r="D9476" s="2" t="str">
        <f>VLOOKUP(C9476,'Datos de estudiantes'!$B$2:$C$33,2,0)</f>
        <v>darwin david</v>
      </c>
      <c r="E9476" s="2" t="str">
        <f>VLOOKUP(C9476,'Datos de estudiantes'!$B$2:$D$33,3,0)</f>
        <v>vera rojas</v>
      </c>
      <c r="F9476" s="9" t="s">
        <v>5050</v>
      </c>
      <c r="G9476" s="9" t="s">
        <v>5051</v>
      </c>
      <c r="H9476">
        <v>25</v>
      </c>
      <c r="I9476">
        <v>7</v>
      </c>
      <c r="J9476">
        <v>1</v>
      </c>
      <c r="K9476" t="str">
        <f>VLOOKUP(C9476,'Datos de estudiantes'!$B$2:$F$33,5,0)</f>
        <v>Colegio</v>
      </c>
      <c r="L9476" s="2" t="s">
        <v>4453</v>
      </c>
      <c r="M9476" t="str">
        <f>VLOOKUP(C9476,'Datos de estudiantes'!$B$2:$G$33,6,0)</f>
        <v>Masculino</v>
      </c>
    </row>
    <row r="9477" spans="1:13">
      <c r="A9477" s="6">
        <v>9600</v>
      </c>
      <c r="B9477" s="2" t="s">
        <v>626</v>
      </c>
      <c r="C9477" s="2" t="s">
        <v>4455</v>
      </c>
      <c r="D9477" s="2" t="str">
        <f>VLOOKUP(C9477,'Datos de estudiantes'!$B$2:$C$33,2,0)</f>
        <v>domingo fernado</v>
      </c>
      <c r="E9477" s="2" t="str">
        <f>VLOOKUP(C9477,'Datos de estudiantes'!$B$2:$D$33,3,0)</f>
        <v>sanchez fernandez</v>
      </c>
      <c r="F9477" s="9" t="s">
        <v>5050</v>
      </c>
      <c r="G9477" s="9" t="s">
        <v>5051</v>
      </c>
      <c r="H9477">
        <v>10</v>
      </c>
      <c r="I9477">
        <v>9</v>
      </c>
      <c r="J9477">
        <v>1</v>
      </c>
      <c r="K9477" t="str">
        <f>VLOOKUP(C9477,'Datos de estudiantes'!$B$2:$F$33,5,0)</f>
        <v>Escuela o inferior</v>
      </c>
      <c r="L9477" s="2" t="s">
        <v>4453</v>
      </c>
      <c r="M9477" t="str">
        <f>VLOOKUP(C9477,'Datos de estudiantes'!$B$2:$G$33,6,0)</f>
        <v>Masculino</v>
      </c>
    </row>
    <row r="9478" spans="1:13">
      <c r="A9478" s="6">
        <v>9598</v>
      </c>
      <c r="B9478" s="2" t="s">
        <v>4466</v>
      </c>
      <c r="C9478" s="2" t="s">
        <v>4450</v>
      </c>
      <c r="D9478" s="2" t="str">
        <f>VLOOKUP(C9478,'Datos de estudiantes'!$B$2:$C$33,2,0)</f>
        <v>darwin david</v>
      </c>
      <c r="E9478" s="2" t="str">
        <f>VLOOKUP(C9478,'Datos de estudiantes'!$B$2:$D$33,3,0)</f>
        <v>vera rojas</v>
      </c>
      <c r="F9478" s="9" t="s">
        <v>5050</v>
      </c>
      <c r="G9478" s="9" t="s">
        <v>5051</v>
      </c>
      <c r="H9478">
        <v>26</v>
      </c>
      <c r="I9478">
        <v>6</v>
      </c>
      <c r="J9478">
        <v>1</v>
      </c>
      <c r="K9478" t="str">
        <f>VLOOKUP(C9478,'Datos de estudiantes'!$B$2:$F$33,5,0)</f>
        <v>Colegio</v>
      </c>
      <c r="L9478" s="2" t="s">
        <v>4453</v>
      </c>
      <c r="M9478" t="str">
        <f>VLOOKUP(C9478,'Datos de estudiantes'!$B$2:$G$33,6,0)</f>
        <v>Masculino</v>
      </c>
    </row>
    <row r="9479" spans="1:13">
      <c r="A9479" s="6">
        <v>9596</v>
      </c>
      <c r="B9479" s="2" t="s">
        <v>4912</v>
      </c>
      <c r="C9479" s="2" t="s">
        <v>4455</v>
      </c>
      <c r="D9479" s="2" t="str">
        <f>VLOOKUP(C9479,'Datos de estudiantes'!$B$2:$C$33,2,0)</f>
        <v>domingo fernado</v>
      </c>
      <c r="E9479" s="2" t="str">
        <f>VLOOKUP(C9479,'Datos de estudiantes'!$B$2:$D$33,3,0)</f>
        <v>sanchez fernandez</v>
      </c>
      <c r="F9479" s="9" t="s">
        <v>5050</v>
      </c>
      <c r="G9479" s="9" t="s">
        <v>5051</v>
      </c>
      <c r="H9479">
        <v>32</v>
      </c>
      <c r="I9479">
        <v>11</v>
      </c>
      <c r="J9479">
        <v>1</v>
      </c>
      <c r="K9479" t="str">
        <f>VLOOKUP(C9479,'Datos de estudiantes'!$B$2:$F$33,5,0)</f>
        <v>Escuela o inferior</v>
      </c>
      <c r="L9479" s="2" t="s">
        <v>4453</v>
      </c>
      <c r="M9479" t="str">
        <f>VLOOKUP(C9479,'Datos de estudiantes'!$B$2:$G$33,6,0)</f>
        <v>Masculino</v>
      </c>
    </row>
    <row r="9480" spans="1:13">
      <c r="A9480" s="6">
        <v>9601</v>
      </c>
      <c r="B9480" s="2" t="s">
        <v>5053</v>
      </c>
      <c r="C9480" s="2" t="s">
        <v>4468</v>
      </c>
      <c r="D9480" s="2" t="str">
        <f>VLOOKUP(C9480,'Datos de estudiantes'!$B$2:$C$33,2,0)</f>
        <v>allison ainhoa</v>
      </c>
      <c r="E9480" s="2" t="str">
        <f>VLOOKUP(C9480,'Datos de estudiantes'!$B$2:$D$33,3,0)</f>
        <v>gómez naranjo</v>
      </c>
      <c r="F9480" s="9" t="s">
        <v>5054</v>
      </c>
      <c r="G9480" s="9" t="s">
        <v>5055</v>
      </c>
      <c r="H9480">
        <v>10</v>
      </c>
      <c r="I9480">
        <v>9</v>
      </c>
      <c r="J9480">
        <v>1</v>
      </c>
      <c r="K9480" t="str">
        <f>VLOOKUP(C9480,'Datos de estudiantes'!$B$2:$F$33,5,0)</f>
        <v>Universidad o Superior</v>
      </c>
      <c r="L9480" s="2" t="s">
        <v>4453</v>
      </c>
      <c r="M9480" t="str">
        <f>VLOOKUP(C9480,'Datos de estudiantes'!$B$2:$G$33,6,0)</f>
        <v>Femenino</v>
      </c>
    </row>
    <row r="9481" spans="1:13">
      <c r="A9481" s="6">
        <v>9602</v>
      </c>
      <c r="B9481" s="2" t="s">
        <v>3449</v>
      </c>
      <c r="C9481" s="2" t="s">
        <v>4464</v>
      </c>
      <c r="D9481" s="2" t="str">
        <f>VLOOKUP(C9481,'Datos de estudiantes'!$B$2:$C$33,2,0)</f>
        <v>cristina</v>
      </c>
      <c r="E9481" s="2" t="str">
        <f>VLOOKUP(C9481,'Datos de estudiantes'!$B$2:$D$33,3,0)</f>
        <v>cardona veliz</v>
      </c>
      <c r="F9481" s="9" t="s">
        <v>5054</v>
      </c>
      <c r="G9481" s="9" t="s">
        <v>5055</v>
      </c>
      <c r="H9481">
        <v>35</v>
      </c>
      <c r="I9481">
        <v>11</v>
      </c>
      <c r="J9481">
        <v>1</v>
      </c>
      <c r="K9481" t="str">
        <f>VLOOKUP(C9481,'Datos de estudiantes'!$B$2:$F$33,5,0)</f>
        <v>Colegio</v>
      </c>
      <c r="L9481" s="2" t="s">
        <v>4453</v>
      </c>
      <c r="M9481" t="str">
        <f>VLOOKUP(C9481,'Datos de estudiantes'!$B$2:$G$33,6,0)</f>
        <v>Femenino</v>
      </c>
    </row>
    <row r="9482" spans="1:13">
      <c r="A9482" s="6">
        <v>9603</v>
      </c>
      <c r="B9482" s="2" t="s">
        <v>5056</v>
      </c>
      <c r="C9482" s="2" t="s">
        <v>4468</v>
      </c>
      <c r="D9482" s="2" t="str">
        <f>VLOOKUP(C9482,'Datos de estudiantes'!$B$2:$C$33,2,0)</f>
        <v>allison ainhoa</v>
      </c>
      <c r="E9482" s="2" t="str">
        <f>VLOOKUP(C9482,'Datos de estudiantes'!$B$2:$D$33,3,0)</f>
        <v>gómez naranjo</v>
      </c>
      <c r="F9482" s="9" t="s">
        <v>5054</v>
      </c>
      <c r="G9482" s="9" t="s">
        <v>5055</v>
      </c>
      <c r="H9482">
        <v>8</v>
      </c>
      <c r="I9482">
        <v>8</v>
      </c>
      <c r="J9482">
        <v>1</v>
      </c>
      <c r="K9482" t="str">
        <f>VLOOKUP(C9482,'Datos de estudiantes'!$B$2:$F$33,5,0)</f>
        <v>Universidad o Superior</v>
      </c>
      <c r="L9482" s="2" t="s">
        <v>4453</v>
      </c>
      <c r="M9482" t="str">
        <f>VLOOKUP(C9482,'Datos de estudiantes'!$B$2:$G$33,6,0)</f>
        <v>Femenino</v>
      </c>
    </row>
    <row r="9483" spans="1:13">
      <c r="A9483" s="6">
        <v>9604</v>
      </c>
      <c r="B9483" s="2" t="s">
        <v>5057</v>
      </c>
      <c r="C9483" s="2" t="s">
        <v>4464</v>
      </c>
      <c r="D9483" s="2" t="str">
        <f>VLOOKUP(C9483,'Datos de estudiantes'!$B$2:$C$33,2,0)</f>
        <v>cristina</v>
      </c>
      <c r="E9483" s="2" t="str">
        <f>VLOOKUP(C9483,'Datos de estudiantes'!$B$2:$D$33,3,0)</f>
        <v>cardona veliz</v>
      </c>
      <c r="F9483" s="9" t="s">
        <v>5054</v>
      </c>
      <c r="G9483" s="9" t="s">
        <v>5055</v>
      </c>
      <c r="H9483">
        <v>6</v>
      </c>
      <c r="I9483">
        <v>7</v>
      </c>
      <c r="J9483">
        <v>1</v>
      </c>
      <c r="K9483" t="str">
        <f>VLOOKUP(C9483,'Datos de estudiantes'!$B$2:$F$33,5,0)</f>
        <v>Colegio</v>
      </c>
      <c r="L9483" s="2" t="s">
        <v>4453</v>
      </c>
      <c r="M9483" t="str">
        <f>VLOOKUP(C9483,'Datos de estudiantes'!$B$2:$G$33,6,0)</f>
        <v>Femenino</v>
      </c>
    </row>
    <row r="9484" spans="1:13">
      <c r="A9484" s="6">
        <v>9605</v>
      </c>
      <c r="B9484" s="2" t="s">
        <v>5053</v>
      </c>
      <c r="C9484" s="2" t="s">
        <v>4464</v>
      </c>
      <c r="D9484" s="2" t="str">
        <f>VLOOKUP(C9484,'Datos de estudiantes'!$B$2:$C$33,2,0)</f>
        <v>cristina</v>
      </c>
      <c r="E9484" s="2" t="str">
        <f>VLOOKUP(C9484,'Datos de estudiantes'!$B$2:$D$33,3,0)</f>
        <v>cardona veliz</v>
      </c>
      <c r="F9484" s="9" t="s">
        <v>5054</v>
      </c>
      <c r="G9484" s="9" t="s">
        <v>5055</v>
      </c>
      <c r="H9484">
        <v>10</v>
      </c>
      <c r="I9484">
        <v>9</v>
      </c>
      <c r="J9484">
        <v>1</v>
      </c>
      <c r="K9484" t="str">
        <f>VLOOKUP(C9484,'Datos de estudiantes'!$B$2:$F$33,5,0)</f>
        <v>Colegio</v>
      </c>
      <c r="L9484" s="2" t="s">
        <v>4453</v>
      </c>
      <c r="M9484" t="str">
        <f>VLOOKUP(C9484,'Datos de estudiantes'!$B$2:$G$33,6,0)</f>
        <v>Femenino</v>
      </c>
    </row>
    <row r="9485" spans="1:13">
      <c r="A9485" s="6">
        <v>9606</v>
      </c>
      <c r="B9485" s="2" t="s">
        <v>3448</v>
      </c>
      <c r="C9485" s="2" t="s">
        <v>4464</v>
      </c>
      <c r="D9485" s="2" t="str">
        <f>VLOOKUP(C9485,'Datos de estudiantes'!$B$2:$C$33,2,0)</f>
        <v>cristina</v>
      </c>
      <c r="E9485" s="2" t="str">
        <f>VLOOKUP(C9485,'Datos de estudiantes'!$B$2:$D$33,3,0)</f>
        <v>cardona veliz</v>
      </c>
      <c r="F9485" s="9" t="s">
        <v>5054</v>
      </c>
      <c r="G9485" s="9" t="s">
        <v>5055</v>
      </c>
      <c r="H9485">
        <v>36</v>
      </c>
      <c r="I9485">
        <v>11</v>
      </c>
      <c r="J9485">
        <v>1</v>
      </c>
      <c r="K9485" t="str">
        <f>VLOOKUP(C9485,'Datos de estudiantes'!$B$2:$F$33,5,0)</f>
        <v>Colegio</v>
      </c>
      <c r="L9485" s="2" t="s">
        <v>4453</v>
      </c>
      <c r="M9485" t="str">
        <f>VLOOKUP(C9485,'Datos de estudiantes'!$B$2:$G$33,6,0)</f>
        <v>Femenino</v>
      </c>
    </row>
    <row r="9486" spans="1:13">
      <c r="A9486" s="6">
        <v>9607</v>
      </c>
      <c r="B9486" s="2" t="s">
        <v>3448</v>
      </c>
      <c r="C9486" s="2" t="s">
        <v>4460</v>
      </c>
      <c r="D9486" s="2" t="str">
        <f>VLOOKUP(C9486,'Datos de estudiantes'!$B$2:$C$33,2,0)</f>
        <v>yolanda betty</v>
      </c>
      <c r="E9486" s="2" t="str">
        <f>VLOOKUP(C9486,'Datos de estudiantes'!$B$2:$D$33,3,0)</f>
        <v>sanchez fernandez</v>
      </c>
      <c r="F9486" s="9" t="s">
        <v>5054</v>
      </c>
      <c r="G9486" s="9" t="s">
        <v>5055</v>
      </c>
      <c r="H9486">
        <v>36</v>
      </c>
      <c r="I9486">
        <v>11</v>
      </c>
      <c r="J9486">
        <v>1</v>
      </c>
      <c r="K9486" t="str">
        <f>VLOOKUP(C9486,'Datos de estudiantes'!$B$2:$F$33,5,0)</f>
        <v>Escuela o inferior</v>
      </c>
      <c r="L9486" s="2" t="s">
        <v>4453</v>
      </c>
      <c r="M9486" t="str">
        <f>VLOOKUP(C9486,'Datos de estudiantes'!$B$2:$G$33,6,0)</f>
        <v>Femenino</v>
      </c>
    </row>
    <row r="9487" spans="1:13">
      <c r="A9487" s="6">
        <v>9608</v>
      </c>
      <c r="B9487" s="2" t="s">
        <v>5053</v>
      </c>
      <c r="C9487" s="2" t="s">
        <v>4460</v>
      </c>
      <c r="D9487" s="2" t="str">
        <f>VLOOKUP(C9487,'Datos de estudiantes'!$B$2:$C$33,2,0)</f>
        <v>yolanda betty</v>
      </c>
      <c r="E9487" s="2" t="str">
        <f>VLOOKUP(C9487,'Datos de estudiantes'!$B$2:$D$33,3,0)</f>
        <v>sanchez fernandez</v>
      </c>
      <c r="F9487" s="9" t="s">
        <v>5054</v>
      </c>
      <c r="G9487" s="9" t="s">
        <v>5055</v>
      </c>
      <c r="H9487">
        <v>10</v>
      </c>
      <c r="I9487">
        <v>9</v>
      </c>
      <c r="J9487">
        <v>1</v>
      </c>
      <c r="K9487" t="str">
        <f>VLOOKUP(C9487,'Datos de estudiantes'!$B$2:$F$33,5,0)</f>
        <v>Escuela o inferior</v>
      </c>
      <c r="L9487" s="2" t="s">
        <v>4453</v>
      </c>
      <c r="M9487" t="str">
        <f>VLOOKUP(C9487,'Datos de estudiantes'!$B$2:$G$33,6,0)</f>
        <v>Femenino</v>
      </c>
    </row>
    <row r="9488" spans="1:13">
      <c r="A9488" s="6">
        <v>9609</v>
      </c>
      <c r="B9488" s="2" t="s">
        <v>3449</v>
      </c>
      <c r="C9488" s="2" t="s">
        <v>4460</v>
      </c>
      <c r="D9488" s="2" t="str">
        <f>VLOOKUP(C9488,'Datos de estudiantes'!$B$2:$C$33,2,0)</f>
        <v>yolanda betty</v>
      </c>
      <c r="E9488" s="2" t="str">
        <f>VLOOKUP(C9488,'Datos de estudiantes'!$B$2:$D$33,3,0)</f>
        <v>sanchez fernandez</v>
      </c>
      <c r="F9488" s="9" t="s">
        <v>5054</v>
      </c>
      <c r="G9488" s="9" t="s">
        <v>5055</v>
      </c>
      <c r="H9488">
        <v>35</v>
      </c>
      <c r="I9488">
        <v>11</v>
      </c>
      <c r="J9488">
        <v>1</v>
      </c>
      <c r="K9488" t="str">
        <f>VLOOKUP(C9488,'Datos de estudiantes'!$B$2:$F$33,5,0)</f>
        <v>Escuela o inferior</v>
      </c>
      <c r="L9488" s="2" t="s">
        <v>4453</v>
      </c>
      <c r="M9488" t="str">
        <f>VLOOKUP(C9488,'Datos de estudiantes'!$B$2:$G$33,6,0)</f>
        <v>Femenino</v>
      </c>
    </row>
    <row r="9489" spans="1:13">
      <c r="A9489" s="6">
        <v>9610</v>
      </c>
      <c r="B9489" s="2" t="s">
        <v>5056</v>
      </c>
      <c r="C9489" s="2" t="s">
        <v>4460</v>
      </c>
      <c r="D9489" s="2" t="str">
        <f>VLOOKUP(C9489,'Datos de estudiantes'!$B$2:$C$33,2,0)</f>
        <v>yolanda betty</v>
      </c>
      <c r="E9489" s="2" t="str">
        <f>VLOOKUP(C9489,'Datos de estudiantes'!$B$2:$D$33,3,0)</f>
        <v>sanchez fernandez</v>
      </c>
      <c r="F9489" s="9" t="s">
        <v>5054</v>
      </c>
      <c r="G9489" s="9" t="s">
        <v>5055</v>
      </c>
      <c r="H9489">
        <v>8</v>
      </c>
      <c r="I9489">
        <v>8</v>
      </c>
      <c r="J9489">
        <v>1</v>
      </c>
      <c r="K9489" t="str">
        <f>VLOOKUP(C9489,'Datos de estudiantes'!$B$2:$F$33,5,0)</f>
        <v>Escuela o inferior</v>
      </c>
      <c r="L9489" s="2" t="s">
        <v>4453</v>
      </c>
      <c r="M9489" t="str">
        <f>VLOOKUP(C9489,'Datos de estudiantes'!$B$2:$G$33,6,0)</f>
        <v>Femenino</v>
      </c>
    </row>
    <row r="9490" spans="1:13">
      <c r="A9490" s="6">
        <v>9611</v>
      </c>
      <c r="B9490" s="2" t="s">
        <v>5057</v>
      </c>
      <c r="C9490" s="2" t="s">
        <v>4460</v>
      </c>
      <c r="D9490" s="2" t="str">
        <f>VLOOKUP(C9490,'Datos de estudiantes'!$B$2:$C$33,2,0)</f>
        <v>yolanda betty</v>
      </c>
      <c r="E9490" s="2" t="str">
        <f>VLOOKUP(C9490,'Datos de estudiantes'!$B$2:$D$33,3,0)</f>
        <v>sanchez fernandez</v>
      </c>
      <c r="F9490" s="9" t="s">
        <v>5054</v>
      </c>
      <c r="G9490" s="9" t="s">
        <v>5055</v>
      </c>
      <c r="H9490">
        <v>6</v>
      </c>
      <c r="I9490">
        <v>7</v>
      </c>
      <c r="J9490">
        <v>1</v>
      </c>
      <c r="K9490" t="str">
        <f>VLOOKUP(C9490,'Datos de estudiantes'!$B$2:$F$33,5,0)</f>
        <v>Escuela o inferior</v>
      </c>
      <c r="L9490" s="2" t="s">
        <v>4453</v>
      </c>
      <c r="M9490" t="str">
        <f>VLOOKUP(C9490,'Datos de estudiantes'!$B$2:$G$33,6,0)</f>
        <v>Femenino</v>
      </c>
    </row>
    <row r="9491" spans="1:13">
      <c r="A9491" s="6">
        <v>9612</v>
      </c>
      <c r="B9491" s="2" t="s">
        <v>5058</v>
      </c>
      <c r="C9491" s="2" t="s">
        <v>4450</v>
      </c>
      <c r="D9491" s="2" t="str">
        <f>VLOOKUP(C9491,'Datos de estudiantes'!$B$2:$C$33,2,0)</f>
        <v>darwin david</v>
      </c>
      <c r="E9491" s="2" t="str">
        <f>VLOOKUP(C9491,'Datos de estudiantes'!$B$2:$D$33,3,0)</f>
        <v>vera rojas</v>
      </c>
      <c r="F9491" s="9" t="s">
        <v>5059</v>
      </c>
      <c r="G9491" s="9" t="s">
        <v>5060</v>
      </c>
      <c r="H9491">
        <v>28</v>
      </c>
      <c r="I9491">
        <v>7</v>
      </c>
      <c r="J9491">
        <v>1</v>
      </c>
      <c r="K9491" t="str">
        <f>VLOOKUP(C9491,'Datos de estudiantes'!$B$2:$F$33,5,0)</f>
        <v>Colegio</v>
      </c>
      <c r="L9491" s="2" t="s">
        <v>4453</v>
      </c>
      <c r="M9491" t="str">
        <f>VLOOKUP(C9491,'Datos de estudiantes'!$B$2:$G$33,6,0)</f>
        <v>Masculino</v>
      </c>
    </row>
    <row r="9492" spans="1:13">
      <c r="A9492" s="6">
        <v>9613</v>
      </c>
      <c r="B9492" s="2" t="s">
        <v>300</v>
      </c>
      <c r="C9492" s="2" t="s">
        <v>4455</v>
      </c>
      <c r="D9492" s="2" t="str">
        <f>VLOOKUP(C9492,'Datos de estudiantes'!$B$2:$C$33,2,0)</f>
        <v>domingo fernado</v>
      </c>
      <c r="E9492" s="2" t="str">
        <f>VLOOKUP(C9492,'Datos de estudiantes'!$B$2:$D$33,3,0)</f>
        <v>sanchez fernandez</v>
      </c>
      <c r="F9492" s="9" t="s">
        <v>5059</v>
      </c>
      <c r="G9492" s="9" t="s">
        <v>5060</v>
      </c>
      <c r="H9492">
        <v>20</v>
      </c>
      <c r="I9492">
        <v>12</v>
      </c>
      <c r="J9492">
        <v>1</v>
      </c>
      <c r="K9492" t="str">
        <f>VLOOKUP(C9492,'Datos de estudiantes'!$B$2:$F$33,5,0)</f>
        <v>Escuela o inferior</v>
      </c>
      <c r="L9492" s="2" t="s">
        <v>4453</v>
      </c>
      <c r="M9492" t="str">
        <f>VLOOKUP(C9492,'Datos de estudiantes'!$B$2:$G$33,6,0)</f>
        <v>Masculino</v>
      </c>
    </row>
    <row r="9493" spans="1:13">
      <c r="A9493" s="6">
        <v>9614</v>
      </c>
      <c r="B9493" s="2" t="s">
        <v>300</v>
      </c>
      <c r="C9493" s="2" t="s">
        <v>4454</v>
      </c>
      <c r="D9493" s="2" t="str">
        <f>VLOOKUP(C9493,'Datos de estudiantes'!$B$2:$C$33,2,0)</f>
        <v>josue joel</v>
      </c>
      <c r="E9493" s="2" t="str">
        <f>VLOOKUP(C9493,'Datos de estudiantes'!$B$2:$D$33,3,0)</f>
        <v>castro peralta</v>
      </c>
      <c r="F9493" s="9" t="s">
        <v>5059</v>
      </c>
      <c r="G9493" s="9" t="s">
        <v>5060</v>
      </c>
      <c r="H9493">
        <v>20</v>
      </c>
      <c r="I9493">
        <v>12</v>
      </c>
      <c r="J9493">
        <v>1</v>
      </c>
      <c r="K9493" t="str">
        <f>VLOOKUP(C9493,'Datos de estudiantes'!$B$2:$F$33,5,0)</f>
        <v>Universidad o Superior</v>
      </c>
      <c r="L9493" s="2" t="s">
        <v>4453</v>
      </c>
      <c r="M9493" t="str">
        <f>VLOOKUP(C9493,'Datos de estudiantes'!$B$2:$G$33,6,0)</f>
        <v>Masculino</v>
      </c>
    </row>
    <row r="9494" spans="1:13">
      <c r="A9494" s="6">
        <v>9615</v>
      </c>
      <c r="B9494" s="2" t="s">
        <v>5061</v>
      </c>
      <c r="C9494" s="2" t="s">
        <v>4454</v>
      </c>
      <c r="D9494" s="2" t="str">
        <f>VLOOKUP(C9494,'Datos de estudiantes'!$B$2:$C$33,2,0)</f>
        <v>josue joel</v>
      </c>
      <c r="E9494" s="2" t="str">
        <f>VLOOKUP(C9494,'Datos de estudiantes'!$B$2:$D$33,3,0)</f>
        <v>castro peralta</v>
      </c>
      <c r="F9494" s="9" t="s">
        <v>5059</v>
      </c>
      <c r="G9494" s="9" t="s">
        <v>5060</v>
      </c>
      <c r="H9494">
        <v>24</v>
      </c>
      <c r="I9494">
        <v>9</v>
      </c>
      <c r="J9494">
        <v>1</v>
      </c>
      <c r="K9494" t="str">
        <f>VLOOKUP(C9494,'Datos de estudiantes'!$B$2:$F$33,5,0)</f>
        <v>Universidad o Superior</v>
      </c>
      <c r="L9494" s="2" t="s">
        <v>4453</v>
      </c>
      <c r="M9494" t="str">
        <f>VLOOKUP(C9494,'Datos de estudiantes'!$B$2:$G$33,6,0)</f>
        <v>Masculino</v>
      </c>
    </row>
    <row r="9495" spans="1:13">
      <c r="A9495" s="6">
        <v>9616</v>
      </c>
      <c r="B9495" s="2" t="s">
        <v>5062</v>
      </c>
      <c r="C9495" s="2" t="s">
        <v>4455</v>
      </c>
      <c r="D9495" s="2" t="str">
        <f>VLOOKUP(C9495,'Datos de estudiantes'!$B$2:$C$33,2,0)</f>
        <v>domingo fernado</v>
      </c>
      <c r="E9495" s="2" t="str">
        <f>VLOOKUP(C9495,'Datos de estudiantes'!$B$2:$D$33,3,0)</f>
        <v>sanchez fernandez</v>
      </c>
      <c r="F9495" s="9" t="s">
        <v>5059</v>
      </c>
      <c r="G9495" s="9" t="s">
        <v>5060</v>
      </c>
      <c r="H9495">
        <v>17</v>
      </c>
      <c r="I9495">
        <v>13</v>
      </c>
      <c r="J9495">
        <v>1</v>
      </c>
      <c r="K9495" t="str">
        <f>VLOOKUP(C9495,'Datos de estudiantes'!$B$2:$F$33,5,0)</f>
        <v>Escuela o inferior</v>
      </c>
      <c r="L9495" s="2" t="s">
        <v>4453</v>
      </c>
      <c r="M9495" t="str">
        <f>VLOOKUP(C9495,'Datos de estudiantes'!$B$2:$G$33,6,0)</f>
        <v>Masculino</v>
      </c>
    </row>
    <row r="9496" spans="1:13">
      <c r="A9496" s="6">
        <v>9617</v>
      </c>
      <c r="B9496" s="2" t="s">
        <v>479</v>
      </c>
      <c r="C9496" s="2" t="s">
        <v>4464</v>
      </c>
      <c r="D9496" s="2" t="str">
        <f>VLOOKUP(C9496,'Datos de estudiantes'!$B$2:$C$33,2,0)</f>
        <v>cristina</v>
      </c>
      <c r="E9496" s="2" t="str">
        <f>VLOOKUP(C9496,'Datos de estudiantes'!$B$2:$D$33,3,0)</f>
        <v>cardona veliz</v>
      </c>
      <c r="F9496" s="9" t="s">
        <v>5063</v>
      </c>
      <c r="G9496" s="9" t="s">
        <v>5064</v>
      </c>
      <c r="H9496">
        <v>28</v>
      </c>
      <c r="I9496">
        <v>12</v>
      </c>
      <c r="J9496">
        <v>1</v>
      </c>
      <c r="K9496" t="str">
        <f>VLOOKUP(C9496,'Datos de estudiantes'!$B$2:$F$33,5,0)</f>
        <v>Colegio</v>
      </c>
      <c r="L9496" s="2" t="s">
        <v>4453</v>
      </c>
      <c r="M9496" t="str">
        <f>VLOOKUP(C9496,'Datos de estudiantes'!$B$2:$G$33,6,0)</f>
        <v>Femenino</v>
      </c>
    </row>
    <row r="9497" spans="1:13">
      <c r="A9497" s="6">
        <v>9618</v>
      </c>
      <c r="B9497" s="2" t="s">
        <v>1909</v>
      </c>
      <c r="C9497" s="2" t="s">
        <v>4460</v>
      </c>
      <c r="D9497" s="2" t="str">
        <f>VLOOKUP(C9497,'Datos de estudiantes'!$B$2:$C$33,2,0)</f>
        <v>yolanda betty</v>
      </c>
      <c r="E9497" s="2" t="str">
        <f>VLOOKUP(C9497,'Datos de estudiantes'!$B$2:$D$33,3,0)</f>
        <v>sanchez fernandez</v>
      </c>
      <c r="F9497" s="9" t="s">
        <v>5063</v>
      </c>
      <c r="G9497" s="9" t="s">
        <v>5064</v>
      </c>
      <c r="H9497">
        <v>64</v>
      </c>
      <c r="I9497">
        <v>10</v>
      </c>
      <c r="J9497">
        <v>1</v>
      </c>
      <c r="K9497" t="str">
        <f>VLOOKUP(C9497,'Datos de estudiantes'!$B$2:$F$33,5,0)</f>
        <v>Escuela o inferior</v>
      </c>
      <c r="L9497" s="2" t="s">
        <v>4453</v>
      </c>
      <c r="M9497" t="str">
        <f>VLOOKUP(C9497,'Datos de estudiantes'!$B$2:$G$33,6,0)</f>
        <v>Femenino</v>
      </c>
    </row>
    <row r="9498" spans="1:13">
      <c r="A9498" s="6">
        <v>9619</v>
      </c>
      <c r="B9498" s="2" t="s">
        <v>2462</v>
      </c>
      <c r="C9498" s="2" t="s">
        <v>4464</v>
      </c>
      <c r="D9498" s="2" t="str">
        <f>VLOOKUP(C9498,'Datos de estudiantes'!$B$2:$C$33,2,0)</f>
        <v>cristina</v>
      </c>
      <c r="E9498" s="2" t="str">
        <f>VLOOKUP(C9498,'Datos de estudiantes'!$B$2:$D$33,3,0)</f>
        <v>cardona veliz</v>
      </c>
      <c r="F9498" s="9" t="s">
        <v>5063</v>
      </c>
      <c r="G9498" s="9" t="s">
        <v>5064</v>
      </c>
      <c r="H9498">
        <v>62</v>
      </c>
      <c r="I9498">
        <v>10</v>
      </c>
      <c r="J9498">
        <v>1</v>
      </c>
      <c r="K9498" t="str">
        <f>VLOOKUP(C9498,'Datos de estudiantes'!$B$2:$F$33,5,0)</f>
        <v>Colegio</v>
      </c>
      <c r="L9498" s="2" t="s">
        <v>4453</v>
      </c>
      <c r="M9498" t="str">
        <f>VLOOKUP(C9498,'Datos de estudiantes'!$B$2:$G$33,6,0)</f>
        <v>Femenino</v>
      </c>
    </row>
    <row r="9499" spans="1:13">
      <c r="A9499" s="6">
        <v>9620</v>
      </c>
      <c r="B9499" s="2" t="s">
        <v>722</v>
      </c>
      <c r="C9499" s="2" t="s">
        <v>4460</v>
      </c>
      <c r="D9499" s="2" t="str">
        <f>VLOOKUP(C9499,'Datos de estudiantes'!$B$2:$C$33,2,0)</f>
        <v>yolanda betty</v>
      </c>
      <c r="E9499" s="2" t="str">
        <f>VLOOKUP(C9499,'Datos de estudiantes'!$B$2:$D$33,3,0)</f>
        <v>sanchez fernandez</v>
      </c>
      <c r="F9499" s="9" t="s">
        <v>5063</v>
      </c>
      <c r="G9499" s="9" t="s">
        <v>5064</v>
      </c>
      <c r="H9499">
        <v>38</v>
      </c>
      <c r="I9499">
        <v>9</v>
      </c>
      <c r="J9499">
        <v>1</v>
      </c>
      <c r="K9499" t="str">
        <f>VLOOKUP(C9499,'Datos de estudiantes'!$B$2:$F$33,5,0)</f>
        <v>Escuela o inferior</v>
      </c>
      <c r="L9499" s="2" t="s">
        <v>4453</v>
      </c>
      <c r="M9499" t="str">
        <f>VLOOKUP(C9499,'Datos de estudiantes'!$B$2:$G$33,6,0)</f>
        <v>Femenino</v>
      </c>
    </row>
    <row r="9500" spans="1:13">
      <c r="A9500" s="6">
        <v>9621</v>
      </c>
      <c r="B9500" s="2" t="s">
        <v>1277</v>
      </c>
      <c r="C9500" s="2" t="s">
        <v>4460</v>
      </c>
      <c r="D9500" s="2" t="str">
        <f>VLOOKUP(C9500,'Datos de estudiantes'!$B$2:$C$33,2,0)</f>
        <v>yolanda betty</v>
      </c>
      <c r="E9500" s="2" t="str">
        <f>VLOOKUP(C9500,'Datos de estudiantes'!$B$2:$D$33,3,0)</f>
        <v>sanchez fernandez</v>
      </c>
      <c r="F9500" s="9" t="s">
        <v>5063</v>
      </c>
      <c r="G9500" s="9" t="s">
        <v>5064</v>
      </c>
      <c r="H9500">
        <v>49</v>
      </c>
      <c r="I9500">
        <v>15</v>
      </c>
      <c r="J9500">
        <v>1</v>
      </c>
      <c r="K9500" t="str">
        <f>VLOOKUP(C9500,'Datos de estudiantes'!$B$2:$F$33,5,0)</f>
        <v>Escuela o inferior</v>
      </c>
      <c r="L9500" s="2" t="s">
        <v>4453</v>
      </c>
      <c r="M9500" t="str">
        <f>VLOOKUP(C9500,'Datos de estudiantes'!$B$2:$G$33,6,0)</f>
        <v>Femenino</v>
      </c>
    </row>
    <row r="9501" spans="1:13">
      <c r="A9501" s="6">
        <v>9622</v>
      </c>
      <c r="B9501" s="2" t="s">
        <v>869</v>
      </c>
      <c r="C9501" s="2" t="s">
        <v>4460</v>
      </c>
      <c r="D9501" s="2" t="str">
        <f>VLOOKUP(C9501,'Datos de estudiantes'!$B$2:$C$33,2,0)</f>
        <v>yolanda betty</v>
      </c>
      <c r="E9501" s="2" t="str">
        <f>VLOOKUP(C9501,'Datos de estudiantes'!$B$2:$D$33,3,0)</f>
        <v>sanchez fernandez</v>
      </c>
      <c r="F9501" s="9" t="s">
        <v>5063</v>
      </c>
      <c r="G9501" s="9" t="s">
        <v>5064</v>
      </c>
      <c r="H9501">
        <v>40</v>
      </c>
      <c r="I9501">
        <v>6</v>
      </c>
      <c r="J9501">
        <v>1</v>
      </c>
      <c r="K9501" t="str">
        <f>VLOOKUP(C9501,'Datos de estudiantes'!$B$2:$F$33,5,0)</f>
        <v>Escuela o inferior</v>
      </c>
      <c r="L9501" s="2" t="s">
        <v>4453</v>
      </c>
      <c r="M9501" t="str">
        <f>VLOOKUP(C9501,'Datos de estudiantes'!$B$2:$G$33,6,0)</f>
        <v>Femenino</v>
      </c>
    </row>
    <row r="9502" spans="1:13">
      <c r="A9502" s="6">
        <v>9623</v>
      </c>
      <c r="B9502" s="2" t="s">
        <v>1685</v>
      </c>
      <c r="C9502" s="2" t="s">
        <v>4464</v>
      </c>
      <c r="D9502" s="2" t="str">
        <f>VLOOKUP(C9502,'Datos de estudiantes'!$B$2:$C$33,2,0)</f>
        <v>cristina</v>
      </c>
      <c r="E9502" s="2" t="str">
        <f>VLOOKUP(C9502,'Datos de estudiantes'!$B$2:$D$33,3,0)</f>
        <v>cardona veliz</v>
      </c>
      <c r="F9502" s="9" t="s">
        <v>5063</v>
      </c>
      <c r="G9502" s="9" t="s">
        <v>5064</v>
      </c>
      <c r="H9502">
        <v>18</v>
      </c>
      <c r="I9502">
        <v>14</v>
      </c>
      <c r="J9502">
        <v>1</v>
      </c>
      <c r="K9502" t="str">
        <f>VLOOKUP(C9502,'Datos de estudiantes'!$B$2:$F$33,5,0)</f>
        <v>Colegio</v>
      </c>
      <c r="L9502" s="2" t="s">
        <v>4453</v>
      </c>
      <c r="M9502" t="str">
        <f>VLOOKUP(C9502,'Datos de estudiantes'!$B$2:$G$33,6,0)</f>
        <v>Femenino</v>
      </c>
    </row>
    <row r="9503" spans="1:13">
      <c r="A9503" s="6">
        <v>9624</v>
      </c>
      <c r="B9503" s="2" t="s">
        <v>722</v>
      </c>
      <c r="C9503" s="2" t="s">
        <v>4468</v>
      </c>
      <c r="D9503" s="2" t="str">
        <f>VLOOKUP(C9503,'Datos de estudiantes'!$B$2:$C$33,2,0)</f>
        <v>allison ainhoa</v>
      </c>
      <c r="E9503" s="2" t="str">
        <f>VLOOKUP(C9503,'Datos de estudiantes'!$B$2:$D$33,3,0)</f>
        <v>gómez naranjo</v>
      </c>
      <c r="F9503" s="9" t="s">
        <v>5063</v>
      </c>
      <c r="G9503" s="9" t="s">
        <v>5064</v>
      </c>
      <c r="H9503">
        <v>38</v>
      </c>
      <c r="I9503">
        <v>9</v>
      </c>
      <c r="J9503">
        <v>1</v>
      </c>
      <c r="K9503" t="str">
        <f>VLOOKUP(C9503,'Datos de estudiantes'!$B$2:$F$33,5,0)</f>
        <v>Universidad o Superior</v>
      </c>
      <c r="L9503" s="2" t="s">
        <v>4453</v>
      </c>
      <c r="M9503" t="str">
        <f>VLOOKUP(C9503,'Datos de estudiantes'!$B$2:$G$33,6,0)</f>
        <v>Femenino</v>
      </c>
    </row>
    <row r="9504" spans="1:13">
      <c r="A9504" s="6">
        <v>9625</v>
      </c>
      <c r="B9504" s="2" t="s">
        <v>722</v>
      </c>
      <c r="C9504" s="2" t="s">
        <v>4464</v>
      </c>
      <c r="D9504" s="2" t="str">
        <f>VLOOKUP(C9504,'Datos de estudiantes'!$B$2:$C$33,2,0)</f>
        <v>cristina</v>
      </c>
      <c r="E9504" s="2" t="str">
        <f>VLOOKUP(C9504,'Datos de estudiantes'!$B$2:$D$33,3,0)</f>
        <v>cardona veliz</v>
      </c>
      <c r="F9504" s="9" t="s">
        <v>5063</v>
      </c>
      <c r="G9504" s="9" t="s">
        <v>5064</v>
      </c>
      <c r="H9504">
        <v>38</v>
      </c>
      <c r="I9504">
        <v>9</v>
      </c>
      <c r="J9504">
        <v>1</v>
      </c>
      <c r="K9504" t="str">
        <f>VLOOKUP(C9504,'Datos de estudiantes'!$B$2:$F$33,5,0)</f>
        <v>Colegio</v>
      </c>
      <c r="L9504" s="2" t="s">
        <v>4453</v>
      </c>
      <c r="M9504" t="str">
        <f>VLOOKUP(C9504,'Datos de estudiantes'!$B$2:$G$33,6,0)</f>
        <v>Femenino</v>
      </c>
    </row>
    <row r="9505" spans="1:13">
      <c r="A9505" s="6">
        <v>9626</v>
      </c>
      <c r="B9505" s="2" t="s">
        <v>5065</v>
      </c>
      <c r="C9505" s="2" t="s">
        <v>4464</v>
      </c>
      <c r="D9505" s="2" t="str">
        <f>VLOOKUP(C9505,'Datos de estudiantes'!$B$2:$C$33,2,0)</f>
        <v>cristina</v>
      </c>
      <c r="E9505" s="2" t="str">
        <f>VLOOKUP(C9505,'Datos de estudiantes'!$B$2:$D$33,3,0)</f>
        <v>cardona veliz</v>
      </c>
      <c r="F9505" s="9" t="s">
        <v>5063</v>
      </c>
      <c r="G9505" s="9" t="s">
        <v>5064</v>
      </c>
      <c r="H9505">
        <v>51</v>
      </c>
      <c r="I9505">
        <v>9</v>
      </c>
      <c r="J9505">
        <v>1</v>
      </c>
      <c r="K9505" t="str">
        <f>VLOOKUP(C9505,'Datos de estudiantes'!$B$2:$F$33,5,0)</f>
        <v>Colegio</v>
      </c>
      <c r="L9505" s="2" t="s">
        <v>4453</v>
      </c>
      <c r="M9505" t="str">
        <f>VLOOKUP(C9505,'Datos de estudiantes'!$B$2:$G$33,6,0)</f>
        <v>Femenino</v>
      </c>
    </row>
    <row r="9506" spans="1:13">
      <c r="A9506" s="6">
        <v>9627</v>
      </c>
      <c r="B9506" s="2" t="s">
        <v>476</v>
      </c>
      <c r="C9506" s="2" t="s">
        <v>4460</v>
      </c>
      <c r="D9506" s="2" t="str">
        <f>VLOOKUP(C9506,'Datos de estudiantes'!$B$2:$C$33,2,0)</f>
        <v>yolanda betty</v>
      </c>
      <c r="E9506" s="2" t="str">
        <f>VLOOKUP(C9506,'Datos de estudiantes'!$B$2:$D$33,3,0)</f>
        <v>sanchez fernandez</v>
      </c>
      <c r="F9506" s="9" t="s">
        <v>5063</v>
      </c>
      <c r="G9506" s="9" t="s">
        <v>5064</v>
      </c>
      <c r="H9506">
        <v>30</v>
      </c>
      <c r="I9506">
        <v>8</v>
      </c>
      <c r="J9506">
        <v>1</v>
      </c>
      <c r="K9506" t="str">
        <f>VLOOKUP(C9506,'Datos de estudiantes'!$B$2:$F$33,5,0)</f>
        <v>Escuela o inferior</v>
      </c>
      <c r="L9506" s="2" t="s">
        <v>4453</v>
      </c>
      <c r="M9506" t="str">
        <f>VLOOKUP(C9506,'Datos de estudiantes'!$B$2:$G$33,6,0)</f>
        <v>Femenino</v>
      </c>
    </row>
    <row r="9507" spans="1:13">
      <c r="A9507" s="6">
        <v>9628</v>
      </c>
      <c r="B9507" s="2" t="s">
        <v>2462</v>
      </c>
      <c r="C9507" s="2" t="s">
        <v>4460</v>
      </c>
      <c r="D9507" s="2" t="str">
        <f>VLOOKUP(C9507,'Datos de estudiantes'!$B$2:$C$33,2,0)</f>
        <v>yolanda betty</v>
      </c>
      <c r="E9507" s="2" t="str">
        <f>VLOOKUP(C9507,'Datos de estudiantes'!$B$2:$D$33,3,0)</f>
        <v>sanchez fernandez</v>
      </c>
      <c r="F9507" s="9" t="s">
        <v>5063</v>
      </c>
      <c r="G9507" s="9" t="s">
        <v>5064</v>
      </c>
      <c r="H9507">
        <v>62</v>
      </c>
      <c r="I9507">
        <v>10</v>
      </c>
      <c r="J9507">
        <v>1</v>
      </c>
      <c r="K9507" t="str">
        <f>VLOOKUP(C9507,'Datos de estudiantes'!$B$2:$F$33,5,0)</f>
        <v>Escuela o inferior</v>
      </c>
      <c r="L9507" s="2" t="s">
        <v>4453</v>
      </c>
      <c r="M9507" t="str">
        <f>VLOOKUP(C9507,'Datos de estudiantes'!$B$2:$G$33,6,0)</f>
        <v>Femenino</v>
      </c>
    </row>
    <row r="9508" spans="1:13">
      <c r="A9508" s="6">
        <v>9629</v>
      </c>
      <c r="B9508" s="2" t="s">
        <v>479</v>
      </c>
      <c r="C9508" s="2" t="s">
        <v>4460</v>
      </c>
      <c r="D9508" s="2" t="str">
        <f>VLOOKUP(C9508,'Datos de estudiantes'!$B$2:$C$33,2,0)</f>
        <v>yolanda betty</v>
      </c>
      <c r="E9508" s="2" t="str">
        <f>VLOOKUP(C9508,'Datos de estudiantes'!$B$2:$D$33,3,0)</f>
        <v>sanchez fernandez</v>
      </c>
      <c r="F9508" s="9" t="s">
        <v>5063</v>
      </c>
      <c r="G9508" s="9" t="s">
        <v>5064</v>
      </c>
      <c r="H9508">
        <v>28</v>
      </c>
      <c r="I9508">
        <v>12</v>
      </c>
      <c r="J9508">
        <v>1</v>
      </c>
      <c r="K9508" t="str">
        <f>VLOOKUP(C9508,'Datos de estudiantes'!$B$2:$F$33,5,0)</f>
        <v>Escuela o inferior</v>
      </c>
      <c r="L9508" s="2" t="s">
        <v>4453</v>
      </c>
      <c r="M9508" t="str">
        <f>VLOOKUP(C9508,'Datos de estudiantes'!$B$2:$G$33,6,0)</f>
        <v>Femenino</v>
      </c>
    </row>
    <row r="9509" spans="1:13">
      <c r="A9509" s="6">
        <v>9630</v>
      </c>
      <c r="B9509" s="2" t="s">
        <v>3937</v>
      </c>
      <c r="C9509" s="2" t="s">
        <v>4460</v>
      </c>
      <c r="D9509" s="2" t="str">
        <f>VLOOKUP(C9509,'Datos de estudiantes'!$B$2:$C$33,2,0)</f>
        <v>yolanda betty</v>
      </c>
      <c r="E9509" s="2" t="str">
        <f>VLOOKUP(C9509,'Datos de estudiantes'!$B$2:$D$33,3,0)</f>
        <v>sanchez fernandez</v>
      </c>
      <c r="F9509" s="9" t="s">
        <v>5063</v>
      </c>
      <c r="G9509" s="9" t="s">
        <v>5064</v>
      </c>
      <c r="H9509">
        <v>48</v>
      </c>
      <c r="I9509">
        <v>9</v>
      </c>
      <c r="J9509">
        <v>1</v>
      </c>
      <c r="K9509" t="str">
        <f>VLOOKUP(C9509,'Datos de estudiantes'!$B$2:$F$33,5,0)</f>
        <v>Escuela o inferior</v>
      </c>
      <c r="L9509" s="2" t="s">
        <v>4453</v>
      </c>
      <c r="M9509" t="str">
        <f>VLOOKUP(C9509,'Datos de estudiantes'!$B$2:$G$33,6,0)</f>
        <v>Femenino</v>
      </c>
    </row>
    <row r="9510" spans="1:13">
      <c r="A9510" s="6">
        <v>9631</v>
      </c>
      <c r="B9510" s="2" t="s">
        <v>5066</v>
      </c>
      <c r="C9510" s="2" t="s">
        <v>4460</v>
      </c>
      <c r="D9510" s="2" t="str">
        <f>VLOOKUP(C9510,'Datos de estudiantes'!$B$2:$C$33,2,0)</f>
        <v>yolanda betty</v>
      </c>
      <c r="E9510" s="2" t="str">
        <f>VLOOKUP(C9510,'Datos de estudiantes'!$B$2:$D$33,3,0)</f>
        <v>sanchez fernandez</v>
      </c>
      <c r="F9510" s="9" t="s">
        <v>5063</v>
      </c>
      <c r="G9510" s="9" t="s">
        <v>5064</v>
      </c>
      <c r="H9510">
        <v>25</v>
      </c>
      <c r="I9510">
        <v>12</v>
      </c>
      <c r="J9510">
        <v>1</v>
      </c>
      <c r="K9510" t="str">
        <f>VLOOKUP(C9510,'Datos de estudiantes'!$B$2:$F$33,5,0)</f>
        <v>Escuela o inferior</v>
      </c>
      <c r="L9510" s="2" t="s">
        <v>4453</v>
      </c>
      <c r="M9510" t="str">
        <f>VLOOKUP(C9510,'Datos de estudiantes'!$B$2:$G$33,6,0)</f>
        <v>Femenino</v>
      </c>
    </row>
    <row r="9511" spans="1:13">
      <c r="A9511" s="6">
        <v>9632</v>
      </c>
      <c r="B9511" s="2" t="s">
        <v>5067</v>
      </c>
      <c r="C9511" s="2" t="s">
        <v>4454</v>
      </c>
      <c r="D9511" s="2" t="str">
        <f>VLOOKUP(C9511,'Datos de estudiantes'!$B$2:$C$33,2,0)</f>
        <v>josue joel</v>
      </c>
      <c r="E9511" s="2" t="str">
        <f>VLOOKUP(C9511,'Datos de estudiantes'!$B$2:$D$33,3,0)</f>
        <v>castro peralta</v>
      </c>
      <c r="F9511" s="9" t="s">
        <v>5068</v>
      </c>
      <c r="G9511" s="9" t="s">
        <v>5069</v>
      </c>
      <c r="H9511">
        <v>24</v>
      </c>
      <c r="I9511">
        <v>9</v>
      </c>
      <c r="J9511">
        <v>1</v>
      </c>
      <c r="K9511" t="str">
        <f>VLOOKUP(C9511,'Datos de estudiantes'!$B$2:$F$33,5,0)</f>
        <v>Universidad o Superior</v>
      </c>
      <c r="L9511" s="2" t="s">
        <v>4453</v>
      </c>
      <c r="M9511" t="str">
        <f>VLOOKUP(C9511,'Datos de estudiantes'!$B$2:$G$33,6,0)</f>
        <v>Masculino</v>
      </c>
    </row>
    <row r="9512" spans="1:13">
      <c r="A9512" s="6">
        <v>9633</v>
      </c>
      <c r="B9512" s="2" t="s">
        <v>5070</v>
      </c>
      <c r="C9512" s="2" t="s">
        <v>4450</v>
      </c>
      <c r="D9512" s="2" t="str">
        <f>VLOOKUP(C9512,'Datos de estudiantes'!$B$2:$C$33,2,0)</f>
        <v>darwin david</v>
      </c>
      <c r="E9512" s="2" t="str">
        <f>VLOOKUP(C9512,'Datos de estudiantes'!$B$2:$D$33,3,0)</f>
        <v>vera rojas</v>
      </c>
      <c r="F9512" s="9" t="s">
        <v>5068</v>
      </c>
      <c r="G9512" s="9" t="s">
        <v>5069</v>
      </c>
      <c r="H9512">
        <v>39</v>
      </c>
      <c r="I9512">
        <v>11</v>
      </c>
      <c r="J9512">
        <v>1</v>
      </c>
      <c r="K9512" t="str">
        <f>VLOOKUP(C9512,'Datos de estudiantes'!$B$2:$F$33,5,0)</f>
        <v>Colegio</v>
      </c>
      <c r="L9512" s="2" t="s">
        <v>4453</v>
      </c>
      <c r="M9512" t="str">
        <f>VLOOKUP(C9512,'Datos de estudiantes'!$B$2:$G$33,6,0)</f>
        <v>Masculino</v>
      </c>
    </row>
    <row r="9513" spans="1:13">
      <c r="A9513" s="6">
        <v>9634</v>
      </c>
      <c r="B9513" s="2" t="s">
        <v>5070</v>
      </c>
      <c r="C9513" s="2" t="s">
        <v>4455</v>
      </c>
      <c r="D9513" s="2" t="str">
        <f>VLOOKUP(C9513,'Datos de estudiantes'!$B$2:$C$33,2,0)</f>
        <v>domingo fernado</v>
      </c>
      <c r="E9513" s="2" t="str">
        <f>VLOOKUP(C9513,'Datos de estudiantes'!$B$2:$D$33,3,0)</f>
        <v>sanchez fernandez</v>
      </c>
      <c r="F9513" s="9" t="s">
        <v>5068</v>
      </c>
      <c r="G9513" s="9" t="s">
        <v>5069</v>
      </c>
      <c r="H9513">
        <v>39</v>
      </c>
      <c r="I9513">
        <v>11</v>
      </c>
      <c r="J9513">
        <v>1</v>
      </c>
      <c r="K9513" t="str">
        <f>VLOOKUP(C9513,'Datos de estudiantes'!$B$2:$F$33,5,0)</f>
        <v>Escuela o inferior</v>
      </c>
      <c r="L9513" s="2" t="s">
        <v>4453</v>
      </c>
      <c r="M9513" t="str">
        <f>VLOOKUP(C9513,'Datos de estudiantes'!$B$2:$G$33,6,0)</f>
        <v>Masculino</v>
      </c>
    </row>
    <row r="9514" spans="1:13">
      <c r="A9514" s="6">
        <v>9635</v>
      </c>
      <c r="B9514" s="2" t="s">
        <v>887</v>
      </c>
      <c r="C9514" s="2" t="s">
        <v>4468</v>
      </c>
      <c r="D9514" s="2" t="str">
        <f>VLOOKUP(C9514,'Datos de estudiantes'!$B$2:$C$33,2,0)</f>
        <v>allison ainhoa</v>
      </c>
      <c r="E9514" s="2" t="str">
        <f>VLOOKUP(C9514,'Datos de estudiantes'!$B$2:$D$33,3,0)</f>
        <v>gómez naranjo</v>
      </c>
      <c r="F9514" s="9" t="s">
        <v>5071</v>
      </c>
      <c r="G9514" s="9" t="s">
        <v>5072</v>
      </c>
      <c r="H9514">
        <v>26</v>
      </c>
      <c r="I9514">
        <v>10</v>
      </c>
      <c r="J9514">
        <v>1</v>
      </c>
      <c r="K9514" t="str">
        <f>VLOOKUP(C9514,'Datos de estudiantes'!$B$2:$F$33,5,0)</f>
        <v>Universidad o Superior</v>
      </c>
      <c r="L9514" s="2" t="s">
        <v>4453</v>
      </c>
      <c r="M9514" t="str">
        <f>VLOOKUP(C9514,'Datos de estudiantes'!$B$2:$G$33,6,0)</f>
        <v>Femenino</v>
      </c>
    </row>
    <row r="9515" spans="1:13">
      <c r="A9515" s="6">
        <v>9636</v>
      </c>
      <c r="B9515" s="2" t="s">
        <v>2827</v>
      </c>
      <c r="C9515" s="2" t="s">
        <v>4464</v>
      </c>
      <c r="D9515" s="2" t="str">
        <f>VLOOKUP(C9515,'Datos de estudiantes'!$B$2:$C$33,2,0)</f>
        <v>cristina</v>
      </c>
      <c r="E9515" s="2" t="str">
        <f>VLOOKUP(C9515,'Datos de estudiantes'!$B$2:$D$33,3,0)</f>
        <v>cardona veliz</v>
      </c>
      <c r="F9515" s="9" t="s">
        <v>5071</v>
      </c>
      <c r="G9515" s="9" t="s">
        <v>5072</v>
      </c>
      <c r="H9515">
        <v>33</v>
      </c>
      <c r="I9515">
        <v>11</v>
      </c>
      <c r="J9515">
        <v>1</v>
      </c>
      <c r="K9515" t="str">
        <f>VLOOKUP(C9515,'Datos de estudiantes'!$B$2:$F$33,5,0)</f>
        <v>Colegio</v>
      </c>
      <c r="L9515" s="2" t="s">
        <v>4453</v>
      </c>
      <c r="M9515" t="str">
        <f>VLOOKUP(C9515,'Datos de estudiantes'!$B$2:$G$33,6,0)</f>
        <v>Femenino</v>
      </c>
    </row>
    <row r="9516" spans="1:13" ht="17.25" customHeight="1">
      <c r="A9516" s="6">
        <v>9637</v>
      </c>
      <c r="B9516" s="2" t="s">
        <v>887</v>
      </c>
      <c r="C9516" s="2" t="s">
        <v>4460</v>
      </c>
      <c r="D9516" s="2" t="str">
        <f>VLOOKUP(C9516,'Datos de estudiantes'!$B$2:$C$33,2,0)</f>
        <v>yolanda betty</v>
      </c>
      <c r="E9516" s="2" t="str">
        <f>VLOOKUP(C9516,'Datos de estudiantes'!$B$2:$D$33,3,0)</f>
        <v>sanchez fernandez</v>
      </c>
      <c r="F9516" s="9" t="s">
        <v>5071</v>
      </c>
      <c r="G9516" s="9" t="s">
        <v>5072</v>
      </c>
      <c r="H9516">
        <v>26</v>
      </c>
      <c r="I9516">
        <v>10</v>
      </c>
      <c r="J9516">
        <v>1</v>
      </c>
      <c r="K9516" t="str">
        <f>VLOOKUP(C9516,'Datos de estudiantes'!$B$2:$F$33,5,0)</f>
        <v>Escuela o inferior</v>
      </c>
      <c r="L9516" s="2" t="s">
        <v>4453</v>
      </c>
      <c r="M9516" t="str">
        <f>VLOOKUP(C9516,'Datos de estudiantes'!$B$2:$G$33,6,0)</f>
        <v>Femenino</v>
      </c>
    </row>
    <row r="9517" spans="1:13">
      <c r="A9517" s="6">
        <v>9638</v>
      </c>
      <c r="B9517" s="2" t="s">
        <v>2827</v>
      </c>
      <c r="C9517" s="2" t="s">
        <v>4460</v>
      </c>
      <c r="D9517" s="2" t="str">
        <f>VLOOKUP(C9517,'Datos de estudiantes'!$B$2:$C$33,2,0)</f>
        <v>yolanda betty</v>
      </c>
      <c r="E9517" s="2" t="str">
        <f>VLOOKUP(C9517,'Datos de estudiantes'!$B$2:$D$33,3,0)</f>
        <v>sanchez fernandez</v>
      </c>
      <c r="F9517" s="9" t="s">
        <v>5071</v>
      </c>
      <c r="G9517" s="9" t="s">
        <v>5072</v>
      </c>
      <c r="H9517">
        <v>33</v>
      </c>
      <c r="I9517">
        <v>11</v>
      </c>
      <c r="J9517">
        <v>1</v>
      </c>
      <c r="K9517" t="str">
        <f>VLOOKUP(C9517,'Datos de estudiantes'!$B$2:$F$33,5,0)</f>
        <v>Escuela o inferior</v>
      </c>
      <c r="L9517" s="2" t="s">
        <v>4453</v>
      </c>
      <c r="M9517" t="str">
        <f>VLOOKUP(C9517,'Datos de estudiantes'!$B$2:$G$33,6,0)</f>
        <v>Femenino</v>
      </c>
    </row>
    <row r="9518" spans="1:13">
      <c r="A9518" s="6">
        <v>9639</v>
      </c>
      <c r="B9518" s="2" t="s">
        <v>5073</v>
      </c>
      <c r="C9518" s="2" t="s">
        <v>4460</v>
      </c>
      <c r="D9518" s="2" t="str">
        <f>VLOOKUP(C9518,'Datos de estudiantes'!$B$2:$C$33,2,0)</f>
        <v>yolanda betty</v>
      </c>
      <c r="E9518" s="2" t="str">
        <f>VLOOKUP(C9518,'Datos de estudiantes'!$B$2:$D$33,3,0)</f>
        <v>sanchez fernandez</v>
      </c>
      <c r="F9518" s="9" t="s">
        <v>5071</v>
      </c>
      <c r="G9518" s="9" t="s">
        <v>5072</v>
      </c>
      <c r="H9518">
        <v>36</v>
      </c>
      <c r="I9518">
        <v>11</v>
      </c>
      <c r="J9518">
        <v>1</v>
      </c>
      <c r="K9518" t="str">
        <f>VLOOKUP(C9518,'Datos de estudiantes'!$B$2:$F$33,5,0)</f>
        <v>Escuela o inferior</v>
      </c>
      <c r="L9518" s="2" t="s">
        <v>4453</v>
      </c>
      <c r="M9518" t="str">
        <f>VLOOKUP(C9518,'Datos de estudiantes'!$B$2:$G$33,6,0)</f>
        <v>Femenino</v>
      </c>
    </row>
    <row r="9519" spans="1:13">
      <c r="A9519" s="6">
        <v>9640</v>
      </c>
      <c r="B9519" s="2" t="s">
        <v>5074</v>
      </c>
      <c r="C9519" s="2" t="s">
        <v>4460</v>
      </c>
      <c r="D9519" s="2" t="str">
        <f>VLOOKUP(C9519,'Datos de estudiantes'!$B$2:$C$33,2,0)</f>
        <v>yolanda betty</v>
      </c>
      <c r="E9519" s="2" t="str">
        <f>VLOOKUP(C9519,'Datos de estudiantes'!$B$2:$D$33,3,0)</f>
        <v>sanchez fernandez</v>
      </c>
      <c r="F9519" s="9" t="s">
        <v>5071</v>
      </c>
      <c r="G9519" s="9" t="s">
        <v>5072</v>
      </c>
      <c r="H9519">
        <v>14</v>
      </c>
      <c r="I9519">
        <v>14</v>
      </c>
      <c r="J9519">
        <v>1</v>
      </c>
      <c r="K9519" t="str">
        <f>VLOOKUP(C9519,'Datos de estudiantes'!$B$2:$F$33,5,0)</f>
        <v>Escuela o inferior</v>
      </c>
      <c r="L9519" s="2" t="s">
        <v>4453</v>
      </c>
      <c r="M9519" t="str">
        <f>VLOOKUP(C9519,'Datos de estudiantes'!$B$2:$G$33,6,0)</f>
        <v>Femenino</v>
      </c>
    </row>
    <row r="9520" spans="1:13">
      <c r="A9520" s="6">
        <v>9641</v>
      </c>
      <c r="B9520" s="2" t="s">
        <v>337</v>
      </c>
      <c r="C9520" s="2" t="s">
        <v>4460</v>
      </c>
      <c r="D9520" s="2" t="str">
        <f>VLOOKUP(C9520,'Datos de estudiantes'!$B$2:$C$33,2,0)</f>
        <v>yolanda betty</v>
      </c>
      <c r="E9520" s="2" t="str">
        <f>VLOOKUP(C9520,'Datos de estudiantes'!$B$2:$D$33,3,0)</f>
        <v>sanchez fernandez</v>
      </c>
      <c r="F9520" s="9" t="s">
        <v>5071</v>
      </c>
      <c r="G9520" s="9" t="s">
        <v>5072</v>
      </c>
      <c r="H9520">
        <v>20</v>
      </c>
      <c r="I9520">
        <v>11</v>
      </c>
      <c r="J9520">
        <v>1</v>
      </c>
      <c r="K9520" t="str">
        <f>VLOOKUP(C9520,'Datos de estudiantes'!$B$2:$F$33,5,0)</f>
        <v>Escuela o inferior</v>
      </c>
      <c r="L9520" s="2" t="s">
        <v>4453</v>
      </c>
      <c r="M9520" t="str">
        <f>VLOOKUP(C9520,'Datos de estudiantes'!$B$2:$G$33,6,0)</f>
        <v>Femenino</v>
      </c>
    </row>
    <row r="9521" spans="1:13">
      <c r="A9521" s="6">
        <v>9642</v>
      </c>
      <c r="B9521" s="2" t="s">
        <v>5073</v>
      </c>
      <c r="C9521" s="2" t="s">
        <v>4464</v>
      </c>
      <c r="D9521" s="2" t="str">
        <f>VLOOKUP(C9521,'Datos de estudiantes'!$B$2:$C$33,2,0)</f>
        <v>cristina</v>
      </c>
      <c r="E9521" s="2" t="str">
        <f>VLOOKUP(C9521,'Datos de estudiantes'!$B$2:$D$33,3,0)</f>
        <v>cardona veliz</v>
      </c>
      <c r="F9521" s="9" t="s">
        <v>5071</v>
      </c>
      <c r="G9521" s="9" t="s">
        <v>5072</v>
      </c>
      <c r="H9521">
        <v>36</v>
      </c>
      <c r="I9521">
        <v>11</v>
      </c>
      <c r="J9521">
        <v>1</v>
      </c>
      <c r="K9521" t="str">
        <f>VLOOKUP(C9521,'Datos de estudiantes'!$B$2:$F$33,5,0)</f>
        <v>Colegio</v>
      </c>
      <c r="L9521" s="2" t="s">
        <v>4453</v>
      </c>
      <c r="M9521" t="str">
        <f>VLOOKUP(C9521,'Datos de estudiantes'!$B$2:$G$33,6,0)</f>
        <v>Femenino</v>
      </c>
    </row>
    <row r="9522" spans="1:13">
      <c r="A9522" s="6">
        <v>9643</v>
      </c>
      <c r="B9522" s="2" t="s">
        <v>5075</v>
      </c>
      <c r="C9522" s="2" t="s">
        <v>4464</v>
      </c>
      <c r="D9522" s="2" t="str">
        <f>VLOOKUP(C9522,'Datos de estudiantes'!$B$2:$C$33,2,0)</f>
        <v>cristina</v>
      </c>
      <c r="E9522" s="2" t="str">
        <f>VLOOKUP(C9522,'Datos de estudiantes'!$B$2:$D$33,3,0)</f>
        <v>cardona veliz</v>
      </c>
      <c r="F9522" s="9" t="s">
        <v>5071</v>
      </c>
      <c r="G9522" s="9" t="s">
        <v>5072</v>
      </c>
      <c r="H9522">
        <v>12</v>
      </c>
      <c r="I9522">
        <v>10</v>
      </c>
      <c r="J9522">
        <v>1</v>
      </c>
      <c r="K9522" t="str">
        <f>VLOOKUP(C9522,'Datos de estudiantes'!$B$2:$F$33,5,0)</f>
        <v>Colegio</v>
      </c>
      <c r="L9522" s="2" t="s">
        <v>4453</v>
      </c>
      <c r="M9522" t="str">
        <f>VLOOKUP(C9522,'Datos de estudiantes'!$B$2:$G$33,6,0)</f>
        <v>Femenino</v>
      </c>
    </row>
    <row r="9523" spans="1:13">
      <c r="A9523" s="6">
        <v>9647</v>
      </c>
      <c r="B9523" s="2" t="s">
        <v>5052</v>
      </c>
      <c r="C9523" s="2" t="s">
        <v>4454</v>
      </c>
      <c r="D9523" s="2" t="str">
        <f>VLOOKUP(C9523,'Datos de estudiantes'!$B$2:$C$33,2,0)</f>
        <v>josue joel</v>
      </c>
      <c r="E9523" s="2" t="str">
        <f>VLOOKUP(C9523,'Datos de estudiantes'!$B$2:$D$33,3,0)</f>
        <v>castro peralta</v>
      </c>
      <c r="F9523" s="9" t="s">
        <v>5076</v>
      </c>
      <c r="G9523" s="9" t="s">
        <v>5077</v>
      </c>
      <c r="H9523">
        <v>16</v>
      </c>
      <c r="I9523">
        <v>10</v>
      </c>
      <c r="J9523">
        <v>3</v>
      </c>
      <c r="K9523" t="str">
        <f>VLOOKUP(C9523,'Datos de estudiantes'!$B$2:$F$33,5,0)</f>
        <v>Universidad o Superior</v>
      </c>
      <c r="L9523" s="2" t="s">
        <v>4453</v>
      </c>
      <c r="M9523" t="str">
        <f>VLOOKUP(C9523,'Datos de estudiantes'!$B$2:$G$33,6,0)</f>
        <v>Masculino</v>
      </c>
    </row>
    <row r="9524" spans="1:13">
      <c r="A9524" s="6">
        <v>9645</v>
      </c>
      <c r="B9524" s="2" t="s">
        <v>2495</v>
      </c>
      <c r="C9524" s="18" t="s">
        <v>4450</v>
      </c>
      <c r="D9524" s="2" t="str">
        <f>VLOOKUP(C9524,'Datos de estudiantes'!$B$2:$C$33,2,0)</f>
        <v>darwin david</v>
      </c>
      <c r="E9524" s="2" t="str">
        <f>VLOOKUP(C9524,'Datos de estudiantes'!$B$2:$D$33,3,0)</f>
        <v>vera rojas</v>
      </c>
      <c r="F9524" s="9" t="s">
        <v>5076</v>
      </c>
      <c r="G9524" s="9" t="s">
        <v>5077</v>
      </c>
      <c r="H9524">
        <v>7</v>
      </c>
      <c r="I9524">
        <v>10</v>
      </c>
      <c r="J9524">
        <v>1</v>
      </c>
      <c r="K9524" t="str">
        <f>VLOOKUP(C9524,'Datos de estudiantes'!$B$2:$F$33,5,0)</f>
        <v>Colegio</v>
      </c>
      <c r="L9524" s="2" t="s">
        <v>4453</v>
      </c>
      <c r="M9524" t="str">
        <f>VLOOKUP(C9524,'Datos de estudiantes'!$B$2:$G$33,6,0)</f>
        <v>Masculino</v>
      </c>
    </row>
    <row r="9525" spans="1:13">
      <c r="A9525" s="6">
        <v>9646</v>
      </c>
      <c r="B9525" s="2" t="s">
        <v>5078</v>
      </c>
      <c r="C9525" s="18" t="s">
        <v>4450</v>
      </c>
      <c r="D9525" s="2" t="str">
        <f>VLOOKUP(C9525,'Datos de estudiantes'!$B$2:$C$33,2,0)</f>
        <v>darwin david</v>
      </c>
      <c r="E9525" s="2" t="str">
        <f>VLOOKUP(C9525,'Datos de estudiantes'!$B$2:$D$33,3,0)</f>
        <v>vera rojas</v>
      </c>
      <c r="F9525" s="9" t="s">
        <v>5076</v>
      </c>
      <c r="G9525" s="9" t="s">
        <v>5077</v>
      </c>
      <c r="H9525">
        <v>55</v>
      </c>
      <c r="I9525">
        <v>11</v>
      </c>
      <c r="J9525">
        <v>1</v>
      </c>
      <c r="K9525" t="str">
        <f>VLOOKUP(C9525,'Datos de estudiantes'!$B$2:$F$33,5,0)</f>
        <v>Colegio</v>
      </c>
      <c r="L9525" s="2" t="s">
        <v>4453</v>
      </c>
      <c r="M9525" t="str">
        <f>VLOOKUP(C9525,'Datos de estudiantes'!$B$2:$G$33,6,0)</f>
        <v>Masculino</v>
      </c>
    </row>
    <row r="9526" spans="1:13">
      <c r="A9526" s="6">
        <v>9648</v>
      </c>
      <c r="B9526" s="2" t="s">
        <v>5079</v>
      </c>
      <c r="C9526" s="2" t="s">
        <v>4455</v>
      </c>
      <c r="D9526" s="2" t="str">
        <f>VLOOKUP(C9526,'Datos de estudiantes'!$B$2:$C$33,2,0)</f>
        <v>domingo fernado</v>
      </c>
      <c r="E9526" s="2" t="str">
        <f>VLOOKUP(C9526,'Datos de estudiantes'!$B$2:$D$33,3,0)</f>
        <v>sanchez fernandez</v>
      </c>
      <c r="F9526" s="9" t="s">
        <v>5076</v>
      </c>
      <c r="G9526" s="9" t="s">
        <v>5077</v>
      </c>
      <c r="H9526">
        <v>28</v>
      </c>
      <c r="I9526">
        <v>8</v>
      </c>
      <c r="J9526">
        <v>1</v>
      </c>
      <c r="K9526" t="str">
        <f>VLOOKUP(C9526,'Datos de estudiantes'!$B$2:$F$33,5,0)</f>
        <v>Escuela o inferior</v>
      </c>
      <c r="L9526" s="2" t="s">
        <v>4453</v>
      </c>
      <c r="M9526" t="str">
        <f>VLOOKUP(C9526,'Datos de estudiantes'!$B$2:$G$33,6,0)</f>
        <v>Masculino</v>
      </c>
    </row>
    <row r="9527" spans="1:13">
      <c r="A9527" s="6">
        <v>9644</v>
      </c>
      <c r="B9527" s="2" t="s">
        <v>5080</v>
      </c>
      <c r="C9527" s="2" t="s">
        <v>4455</v>
      </c>
      <c r="D9527" s="2" t="str">
        <f>VLOOKUP(C9527,'Datos de estudiantes'!$B$2:$C$33,2,0)</f>
        <v>domingo fernado</v>
      </c>
      <c r="E9527" s="2" t="str">
        <f>VLOOKUP(C9527,'Datos de estudiantes'!$B$2:$D$33,3,0)</f>
        <v>sanchez fernandez</v>
      </c>
      <c r="F9527" s="9" t="s">
        <v>5076</v>
      </c>
      <c r="G9527" s="9" t="s">
        <v>5077</v>
      </c>
      <c r="H9527">
        <v>50</v>
      </c>
      <c r="I9527">
        <v>8</v>
      </c>
      <c r="J9527">
        <v>1</v>
      </c>
      <c r="K9527" t="str">
        <f>VLOOKUP(C9527,'Datos de estudiantes'!$B$2:$F$33,5,0)</f>
        <v>Escuela o inferior</v>
      </c>
      <c r="L9527" s="2" t="s">
        <v>4453</v>
      </c>
      <c r="M9527" t="str">
        <f>VLOOKUP(C9527,'Datos de estudiantes'!$B$2:$G$33,6,0)</f>
        <v>Masculino</v>
      </c>
    </row>
    <row r="9528" spans="1:13">
      <c r="A9528" s="6">
        <v>9649</v>
      </c>
      <c r="B9528" s="2" t="s">
        <v>1723</v>
      </c>
      <c r="C9528" s="2" t="s">
        <v>4464</v>
      </c>
      <c r="D9528" s="2" t="str">
        <f>VLOOKUP(C9528,'Datos de estudiantes'!$B$2:$C$33,2,0)</f>
        <v>cristina</v>
      </c>
      <c r="E9528" s="2" t="str">
        <f>VLOOKUP(C9528,'Datos de estudiantes'!$B$2:$D$33,3,0)</f>
        <v>cardona veliz</v>
      </c>
      <c r="F9528" s="9" t="s">
        <v>5081</v>
      </c>
      <c r="G9528" s="9" t="s">
        <v>5082</v>
      </c>
      <c r="H9528">
        <v>28</v>
      </c>
      <c r="I9528">
        <v>8</v>
      </c>
      <c r="J9528">
        <v>1</v>
      </c>
      <c r="K9528" t="str">
        <f>VLOOKUP(C9528,'Datos de estudiantes'!$B$2:$F$33,5,0)</f>
        <v>Colegio</v>
      </c>
      <c r="L9528" s="2" t="s">
        <v>4453</v>
      </c>
      <c r="M9528" t="str">
        <f>VLOOKUP(C9528,'Datos de estudiantes'!$B$2:$G$33,6,0)</f>
        <v>Femenino</v>
      </c>
    </row>
    <row r="9529" spans="1:13">
      <c r="A9529" s="6">
        <v>9650</v>
      </c>
      <c r="B9529" s="2" t="s">
        <v>5047</v>
      </c>
      <c r="C9529" s="2" t="s">
        <v>4460</v>
      </c>
      <c r="D9529" s="2" t="str">
        <f>VLOOKUP(C9529,'Datos de estudiantes'!$B$2:$C$33,2,0)</f>
        <v>yolanda betty</v>
      </c>
      <c r="E9529" s="2" t="str">
        <f>VLOOKUP(C9529,'Datos de estudiantes'!$B$2:$D$33,3,0)</f>
        <v>sanchez fernandez</v>
      </c>
      <c r="F9529" s="9" t="s">
        <v>5081</v>
      </c>
      <c r="G9529" s="9" t="s">
        <v>5082</v>
      </c>
      <c r="H9529">
        <v>25</v>
      </c>
      <c r="I9529">
        <v>13</v>
      </c>
      <c r="J9529">
        <v>1</v>
      </c>
      <c r="K9529" t="str">
        <f>VLOOKUP(C9529,'Datos de estudiantes'!$B$2:$F$33,5,0)</f>
        <v>Escuela o inferior</v>
      </c>
      <c r="L9529" s="2" t="s">
        <v>4453</v>
      </c>
      <c r="M9529" t="str">
        <f>VLOOKUP(C9529,'Datos de estudiantes'!$B$2:$G$33,6,0)</f>
        <v>Femenino</v>
      </c>
    </row>
    <row r="9530" spans="1:13">
      <c r="A9530" s="6">
        <v>9651</v>
      </c>
      <c r="B9530" s="2" t="s">
        <v>1706</v>
      </c>
      <c r="C9530" s="2" t="s">
        <v>4460</v>
      </c>
      <c r="D9530" s="2" t="str">
        <f>VLOOKUP(C9530,'Datos de estudiantes'!$B$2:$C$33,2,0)</f>
        <v>yolanda betty</v>
      </c>
      <c r="E9530" s="2" t="str">
        <f>VLOOKUP(C9530,'Datos de estudiantes'!$B$2:$D$33,3,0)</f>
        <v>sanchez fernandez</v>
      </c>
      <c r="F9530" s="9" t="s">
        <v>5081</v>
      </c>
      <c r="G9530" s="9" t="s">
        <v>5082</v>
      </c>
      <c r="H9530">
        <v>29</v>
      </c>
      <c r="I9530">
        <v>9</v>
      </c>
      <c r="J9530">
        <v>1</v>
      </c>
      <c r="K9530" t="str">
        <f>VLOOKUP(C9530,'Datos de estudiantes'!$B$2:$F$33,5,0)</f>
        <v>Escuela o inferior</v>
      </c>
      <c r="L9530" s="2" t="s">
        <v>4453</v>
      </c>
      <c r="M9530" t="str">
        <f>VLOOKUP(C9530,'Datos de estudiantes'!$B$2:$G$33,6,0)</f>
        <v>Femenino</v>
      </c>
    </row>
    <row r="9531" spans="1:13">
      <c r="A9531" s="6">
        <v>9652</v>
      </c>
      <c r="B9531" s="2" t="s">
        <v>5083</v>
      </c>
      <c r="C9531" s="2" t="s">
        <v>4464</v>
      </c>
      <c r="D9531" s="2" t="str">
        <f>VLOOKUP(C9531,'Datos de estudiantes'!$B$2:$C$33,2,0)</f>
        <v>cristina</v>
      </c>
      <c r="E9531" s="2" t="str">
        <f>VLOOKUP(C9531,'Datos de estudiantes'!$B$2:$D$33,3,0)</f>
        <v>cardona veliz</v>
      </c>
      <c r="F9531" s="9" t="s">
        <v>5081</v>
      </c>
      <c r="G9531" s="9" t="s">
        <v>5082</v>
      </c>
      <c r="H9531">
        <v>37</v>
      </c>
      <c r="I9531">
        <v>8</v>
      </c>
      <c r="J9531">
        <v>1</v>
      </c>
      <c r="K9531" t="str">
        <f>VLOOKUP(C9531,'Datos de estudiantes'!$B$2:$F$33,5,0)</f>
        <v>Colegio</v>
      </c>
      <c r="L9531" s="2" t="s">
        <v>4453</v>
      </c>
      <c r="M9531" t="str">
        <f>VLOOKUP(C9531,'Datos de estudiantes'!$B$2:$G$33,6,0)</f>
        <v>Femenino</v>
      </c>
    </row>
    <row r="9532" spans="1:13">
      <c r="A9532" s="6">
        <v>9653</v>
      </c>
      <c r="B9532" s="2" t="s">
        <v>1723</v>
      </c>
      <c r="C9532" s="2" t="s">
        <v>4460</v>
      </c>
      <c r="D9532" s="2" t="str">
        <f>VLOOKUP(C9532,'Datos de estudiantes'!$B$2:$C$33,2,0)</f>
        <v>yolanda betty</v>
      </c>
      <c r="E9532" s="2" t="str">
        <f>VLOOKUP(C9532,'Datos de estudiantes'!$B$2:$D$33,3,0)</f>
        <v>sanchez fernandez</v>
      </c>
      <c r="F9532" s="9" t="s">
        <v>5081</v>
      </c>
      <c r="G9532" s="9" t="s">
        <v>5082</v>
      </c>
      <c r="H9532">
        <v>28</v>
      </c>
      <c r="I9532">
        <v>8</v>
      </c>
      <c r="J9532">
        <v>1</v>
      </c>
      <c r="K9532" t="str">
        <f>VLOOKUP(C9532,'Datos de estudiantes'!$B$2:$F$33,5,0)</f>
        <v>Escuela o inferior</v>
      </c>
      <c r="L9532" s="2" t="s">
        <v>4453</v>
      </c>
      <c r="M9532" t="str">
        <f>VLOOKUP(C9532,'Datos de estudiantes'!$B$2:$G$33,6,0)</f>
        <v>Femenino</v>
      </c>
    </row>
    <row r="9533" spans="1:13">
      <c r="A9533" s="6">
        <v>9654</v>
      </c>
      <c r="B9533" s="2" t="s">
        <v>887</v>
      </c>
      <c r="C9533" s="2" t="s">
        <v>4460</v>
      </c>
      <c r="D9533" s="2" t="str">
        <f>VLOOKUP(C9533,'Datos de estudiantes'!$B$2:$C$33,2,0)</f>
        <v>yolanda betty</v>
      </c>
      <c r="E9533" s="2" t="str">
        <f>VLOOKUP(C9533,'Datos de estudiantes'!$B$2:$D$33,3,0)</f>
        <v>sanchez fernandez</v>
      </c>
      <c r="F9533" s="9" t="s">
        <v>5081</v>
      </c>
      <c r="G9533" s="9" t="s">
        <v>5082</v>
      </c>
      <c r="H9533">
        <v>32</v>
      </c>
      <c r="I9533">
        <v>10</v>
      </c>
      <c r="J9533">
        <v>1</v>
      </c>
      <c r="K9533" t="str">
        <f>VLOOKUP(C9533,'Datos de estudiantes'!$B$2:$F$33,5,0)</f>
        <v>Escuela o inferior</v>
      </c>
      <c r="L9533" s="2" t="s">
        <v>4453</v>
      </c>
      <c r="M9533" t="str">
        <f>VLOOKUP(C9533,'Datos de estudiantes'!$B$2:$G$33,6,0)</f>
        <v>Femenino</v>
      </c>
    </row>
    <row r="9534" spans="1:13">
      <c r="A9534" s="6">
        <v>9655</v>
      </c>
      <c r="B9534" s="2" t="s">
        <v>1109</v>
      </c>
      <c r="C9534" s="2" t="s">
        <v>4460</v>
      </c>
      <c r="D9534" s="2" t="str">
        <f>VLOOKUP(C9534,'Datos de estudiantes'!$B$2:$C$33,2,0)</f>
        <v>yolanda betty</v>
      </c>
      <c r="E9534" s="2" t="str">
        <f>VLOOKUP(C9534,'Datos de estudiantes'!$B$2:$D$33,3,0)</f>
        <v>sanchez fernandez</v>
      </c>
      <c r="F9534" s="9" t="s">
        <v>5081</v>
      </c>
      <c r="G9534" s="9" t="s">
        <v>5082</v>
      </c>
      <c r="H9534">
        <v>21</v>
      </c>
      <c r="I9534">
        <v>8</v>
      </c>
      <c r="J9534">
        <v>1</v>
      </c>
      <c r="K9534" t="str">
        <f>VLOOKUP(C9534,'Datos de estudiantes'!$B$2:$F$33,5,0)</f>
        <v>Escuela o inferior</v>
      </c>
      <c r="L9534" s="2" t="s">
        <v>4453</v>
      </c>
      <c r="M9534" t="str">
        <f>VLOOKUP(C9534,'Datos de estudiantes'!$B$2:$G$33,6,0)</f>
        <v>Femenino</v>
      </c>
    </row>
    <row r="9535" spans="1:13">
      <c r="A9535" s="6">
        <v>9656</v>
      </c>
      <c r="B9535" s="2" t="s">
        <v>1109</v>
      </c>
      <c r="C9535" s="2" t="s">
        <v>4468</v>
      </c>
      <c r="D9535" s="2" t="str">
        <f>VLOOKUP(C9535,'Datos de estudiantes'!$B$2:$C$33,2,0)</f>
        <v>allison ainhoa</v>
      </c>
      <c r="E9535" s="2" t="str">
        <f>VLOOKUP(C9535,'Datos de estudiantes'!$B$2:$D$33,3,0)</f>
        <v>gómez naranjo</v>
      </c>
      <c r="F9535" s="9" t="s">
        <v>5081</v>
      </c>
      <c r="G9535" s="9" t="s">
        <v>5082</v>
      </c>
      <c r="H9535">
        <v>21</v>
      </c>
      <c r="I9535">
        <v>8</v>
      </c>
      <c r="J9535">
        <v>1</v>
      </c>
      <c r="K9535" t="str">
        <f>VLOOKUP(C9535,'Datos de estudiantes'!$B$2:$F$33,5,0)</f>
        <v>Universidad o Superior</v>
      </c>
      <c r="L9535" s="2" t="s">
        <v>4453</v>
      </c>
      <c r="M9535" t="str">
        <f>VLOOKUP(C9535,'Datos de estudiantes'!$B$2:$G$33,6,0)</f>
        <v>Femenino</v>
      </c>
    </row>
    <row r="9536" spans="1:13">
      <c r="A9536" s="6">
        <v>9657</v>
      </c>
      <c r="B9536" s="2" t="s">
        <v>2027</v>
      </c>
      <c r="C9536" s="2" t="s">
        <v>4454</v>
      </c>
      <c r="D9536" s="2" t="str">
        <f>VLOOKUP(C9536,'Datos de estudiantes'!$B$2:$C$33,2,0)</f>
        <v>josue joel</v>
      </c>
      <c r="E9536" s="2" t="str">
        <f>VLOOKUP(C9536,'Datos de estudiantes'!$B$2:$D$33,3,0)</f>
        <v>castro peralta</v>
      </c>
      <c r="F9536" s="9" t="s">
        <v>5084</v>
      </c>
      <c r="G9536" s="9" t="s">
        <v>5085</v>
      </c>
      <c r="H9536">
        <v>16</v>
      </c>
      <c r="I9536">
        <v>7</v>
      </c>
      <c r="J9536">
        <v>1</v>
      </c>
      <c r="K9536" t="str">
        <f>VLOOKUP(C9536,'Datos de estudiantes'!$B$2:$F$33,5,0)</f>
        <v>Universidad o Superior</v>
      </c>
      <c r="L9536" s="2" t="s">
        <v>4453</v>
      </c>
      <c r="M9536" t="str">
        <f>VLOOKUP(C9536,'Datos de estudiantes'!$B$2:$G$33,6,0)</f>
        <v>Masculino</v>
      </c>
    </row>
    <row r="9537" spans="1:13">
      <c r="A9537" s="6">
        <v>9658</v>
      </c>
      <c r="B9537" s="2" t="s">
        <v>5086</v>
      </c>
      <c r="C9537" s="2" t="s">
        <v>4455</v>
      </c>
      <c r="D9537" s="2" t="str">
        <f>VLOOKUP(C9537,'Datos de estudiantes'!$B$2:$C$33,2,0)</f>
        <v>domingo fernado</v>
      </c>
      <c r="E9537" s="2" t="str">
        <f>VLOOKUP(C9537,'Datos de estudiantes'!$B$2:$D$33,3,0)</f>
        <v>sanchez fernandez</v>
      </c>
      <c r="F9537" s="9" t="s">
        <v>5084</v>
      </c>
      <c r="G9537" s="9" t="s">
        <v>5085</v>
      </c>
      <c r="H9537">
        <v>35</v>
      </c>
      <c r="I9537">
        <v>6</v>
      </c>
      <c r="J9537">
        <v>1</v>
      </c>
      <c r="K9537" t="str">
        <f>VLOOKUP(C9537,'Datos de estudiantes'!$B$2:$F$33,5,0)</f>
        <v>Escuela o inferior</v>
      </c>
      <c r="L9537" s="2" t="s">
        <v>4453</v>
      </c>
      <c r="M9537" t="str">
        <f>VLOOKUP(C9537,'Datos de estudiantes'!$B$2:$G$33,6,0)</f>
        <v>Masculino</v>
      </c>
    </row>
    <row r="9538" spans="1:13">
      <c r="A9538" s="6">
        <v>9659</v>
      </c>
      <c r="B9538" s="2" t="s">
        <v>5087</v>
      </c>
      <c r="C9538" s="2" t="s">
        <v>4455</v>
      </c>
      <c r="D9538" s="2" t="str">
        <f>VLOOKUP(C9538,'Datos de estudiantes'!$B$2:$C$33,2,0)</f>
        <v>domingo fernado</v>
      </c>
      <c r="E9538" s="2" t="str">
        <f>VLOOKUP(C9538,'Datos de estudiantes'!$B$2:$D$33,3,0)</f>
        <v>sanchez fernandez</v>
      </c>
      <c r="F9538" s="9" t="s">
        <v>5084</v>
      </c>
      <c r="G9538" s="9" t="s">
        <v>5085</v>
      </c>
      <c r="H9538">
        <v>50</v>
      </c>
      <c r="I9538">
        <v>9</v>
      </c>
      <c r="J9538">
        <v>1</v>
      </c>
      <c r="K9538" t="str">
        <f>VLOOKUP(C9538,'Datos de estudiantes'!$B$2:$F$33,5,0)</f>
        <v>Escuela o inferior</v>
      </c>
      <c r="L9538" s="2" t="s">
        <v>4453</v>
      </c>
      <c r="M9538" t="str">
        <f>VLOOKUP(C9538,'Datos de estudiantes'!$B$2:$G$33,6,0)</f>
        <v>Masculino</v>
      </c>
    </row>
    <row r="9539" spans="1:13">
      <c r="A9539" s="6">
        <v>9660</v>
      </c>
      <c r="B9539" s="2" t="s">
        <v>5088</v>
      </c>
      <c r="C9539" s="2" t="s">
        <v>4454</v>
      </c>
      <c r="D9539" s="2" t="str">
        <f>VLOOKUP(C9539,'Datos de estudiantes'!$B$2:$C$33,2,0)</f>
        <v>josue joel</v>
      </c>
      <c r="E9539" s="2" t="str">
        <f>VLOOKUP(C9539,'Datos de estudiantes'!$B$2:$D$33,3,0)</f>
        <v>castro peralta</v>
      </c>
      <c r="F9539" s="9" t="s">
        <v>5084</v>
      </c>
      <c r="G9539" s="9" t="s">
        <v>5085</v>
      </c>
      <c r="H9539">
        <v>24</v>
      </c>
      <c r="I9539">
        <v>9</v>
      </c>
      <c r="J9539">
        <v>1</v>
      </c>
      <c r="K9539" t="str">
        <f>VLOOKUP(C9539,'Datos de estudiantes'!$B$2:$F$33,5,0)</f>
        <v>Universidad o Superior</v>
      </c>
      <c r="L9539" s="2" t="s">
        <v>4453</v>
      </c>
      <c r="M9539" t="str">
        <f>VLOOKUP(C9539,'Datos de estudiantes'!$B$2:$G$33,6,0)</f>
        <v>Masculino</v>
      </c>
    </row>
    <row r="9540" spans="1:13">
      <c r="A9540" s="6">
        <v>9661</v>
      </c>
      <c r="B9540" s="2" t="s">
        <v>2048</v>
      </c>
      <c r="C9540" s="2" t="s">
        <v>4450</v>
      </c>
      <c r="D9540" s="2" t="str">
        <f>VLOOKUP(C9540,'Datos de estudiantes'!$B$2:$C$33,2,0)</f>
        <v>darwin david</v>
      </c>
      <c r="E9540" s="2" t="str">
        <f>VLOOKUP(C9540,'Datos de estudiantes'!$B$2:$D$33,3,0)</f>
        <v>vera rojas</v>
      </c>
      <c r="F9540" s="9" t="s">
        <v>5084</v>
      </c>
      <c r="G9540" s="9" t="s">
        <v>5085</v>
      </c>
      <c r="H9540">
        <v>34</v>
      </c>
      <c r="I9540">
        <v>7</v>
      </c>
      <c r="J9540">
        <v>1</v>
      </c>
      <c r="K9540" t="str">
        <f>VLOOKUP(C9540,'Datos de estudiantes'!$B$2:$F$33,5,0)</f>
        <v>Colegio</v>
      </c>
      <c r="L9540" s="2" t="s">
        <v>4453</v>
      </c>
      <c r="M9540" t="str">
        <f>VLOOKUP(C9540,'Datos de estudiantes'!$B$2:$G$33,6,0)</f>
        <v>Masculino</v>
      </c>
    </row>
    <row r="9541" spans="1:13">
      <c r="A9541" s="6">
        <v>9662</v>
      </c>
      <c r="B9541" s="2" t="s">
        <v>4797</v>
      </c>
      <c r="C9541" s="2" t="s">
        <v>4455</v>
      </c>
      <c r="D9541" s="2" t="str">
        <f>VLOOKUP(C9541,'Datos de estudiantes'!$B$2:$C$33,2,0)</f>
        <v>domingo fernado</v>
      </c>
      <c r="E9541" s="2" t="str">
        <f>VLOOKUP(C9541,'Datos de estudiantes'!$B$2:$D$33,3,0)</f>
        <v>sanchez fernandez</v>
      </c>
      <c r="F9541" s="9" t="s">
        <v>5084</v>
      </c>
      <c r="G9541" s="9" t="s">
        <v>5085</v>
      </c>
      <c r="H9541">
        <v>37</v>
      </c>
      <c r="I9541">
        <v>10</v>
      </c>
      <c r="J9541">
        <v>1</v>
      </c>
      <c r="K9541" t="str">
        <f>VLOOKUP(C9541,'Datos de estudiantes'!$B$2:$F$33,5,0)</f>
        <v>Escuela o inferior</v>
      </c>
      <c r="L9541" s="2" t="s">
        <v>4453</v>
      </c>
      <c r="M9541" t="str">
        <f>VLOOKUP(C9541,'Datos de estudiantes'!$B$2:$G$33,6,0)</f>
        <v>Masculino</v>
      </c>
    </row>
    <row r="9542" spans="1:13">
      <c r="A9542" s="6">
        <v>9663</v>
      </c>
      <c r="B9542" s="2" t="s">
        <v>5089</v>
      </c>
      <c r="C9542" s="2" t="s">
        <v>4455</v>
      </c>
      <c r="D9542" s="2" t="str">
        <f>VLOOKUP(C9542,'Datos de estudiantes'!$B$2:$C$33,2,0)</f>
        <v>domingo fernado</v>
      </c>
      <c r="E9542" s="2" t="str">
        <f>VLOOKUP(C9542,'Datos de estudiantes'!$B$2:$D$33,3,0)</f>
        <v>sanchez fernandez</v>
      </c>
      <c r="F9542" s="9" t="s">
        <v>5084</v>
      </c>
      <c r="G9542" s="9" t="s">
        <v>5085</v>
      </c>
      <c r="H9542">
        <v>40</v>
      </c>
      <c r="I9542">
        <v>10</v>
      </c>
      <c r="J9542">
        <v>1</v>
      </c>
      <c r="K9542" t="str">
        <f>VLOOKUP(C9542,'Datos de estudiantes'!$B$2:$F$33,5,0)</f>
        <v>Escuela o inferior</v>
      </c>
      <c r="L9542" s="2" t="s">
        <v>4453</v>
      </c>
      <c r="M9542" t="str">
        <f>VLOOKUP(C9542,'Datos de estudiantes'!$B$2:$G$33,6,0)</f>
        <v>Masculino</v>
      </c>
    </row>
    <row r="9543" spans="1:13">
      <c r="A9543" s="6">
        <v>9664</v>
      </c>
      <c r="B9543" s="2" t="s">
        <v>5087</v>
      </c>
      <c r="C9543" s="2" t="s">
        <v>4450</v>
      </c>
      <c r="D9543" s="2" t="str">
        <f>VLOOKUP(C9543,'Datos de estudiantes'!$B$2:$C$33,2,0)</f>
        <v>darwin david</v>
      </c>
      <c r="E9543" s="2" t="str">
        <f>VLOOKUP(C9543,'Datos de estudiantes'!$B$2:$D$33,3,0)</f>
        <v>vera rojas</v>
      </c>
      <c r="F9543" s="9" t="s">
        <v>5084</v>
      </c>
      <c r="G9543" s="9" t="s">
        <v>5085</v>
      </c>
      <c r="H9543">
        <v>50</v>
      </c>
      <c r="I9543">
        <v>9</v>
      </c>
      <c r="J9543">
        <v>1</v>
      </c>
      <c r="K9543" t="str">
        <f>VLOOKUP(C9543,'Datos de estudiantes'!$B$2:$F$33,5,0)</f>
        <v>Colegio</v>
      </c>
      <c r="L9543" s="2" t="s">
        <v>4453</v>
      </c>
      <c r="M9543" t="str">
        <f>VLOOKUP(C9543,'Datos de estudiantes'!$B$2:$G$33,6,0)</f>
        <v>Masculino</v>
      </c>
    </row>
    <row r="9544" spans="1:13">
      <c r="A9544" s="6">
        <v>9665</v>
      </c>
      <c r="B9544" s="2" t="s">
        <v>4797</v>
      </c>
      <c r="C9544" s="2" t="s">
        <v>4454</v>
      </c>
      <c r="D9544" s="2" t="str">
        <f>VLOOKUP(C9544,'Datos de estudiantes'!$B$2:$C$33,2,0)</f>
        <v>josue joel</v>
      </c>
      <c r="E9544" s="2" t="str">
        <f>VLOOKUP(C9544,'Datos de estudiantes'!$B$2:$D$33,3,0)</f>
        <v>castro peralta</v>
      </c>
      <c r="F9544" s="9" t="s">
        <v>5084</v>
      </c>
      <c r="G9544" s="9" t="s">
        <v>5085</v>
      </c>
      <c r="H9544">
        <v>37</v>
      </c>
      <c r="I9544">
        <v>10</v>
      </c>
      <c r="J9544">
        <v>1</v>
      </c>
      <c r="K9544" t="str">
        <f>VLOOKUP(C9544,'Datos de estudiantes'!$B$2:$F$33,5,0)</f>
        <v>Universidad o Superior</v>
      </c>
      <c r="L9544" s="2" t="s">
        <v>4453</v>
      </c>
      <c r="M9544" t="str">
        <f>VLOOKUP(C9544,'Datos de estudiantes'!$B$2:$G$33,6,0)</f>
        <v>Masculino</v>
      </c>
    </row>
    <row r="9545" spans="1:13">
      <c r="A9545" s="6">
        <v>9666</v>
      </c>
      <c r="B9545" s="2" t="s">
        <v>302</v>
      </c>
      <c r="C9545" s="2" t="s">
        <v>4464</v>
      </c>
      <c r="D9545" s="2" t="str">
        <f>VLOOKUP(C9545,'Datos de estudiantes'!$B$2:$C$33,2,0)</f>
        <v>cristina</v>
      </c>
      <c r="E9545" s="2" t="str">
        <f>VLOOKUP(C9545,'Datos de estudiantes'!$B$2:$D$33,3,0)</f>
        <v>cardona veliz</v>
      </c>
      <c r="F9545" s="9" t="s">
        <v>5090</v>
      </c>
      <c r="G9545" s="9" t="s">
        <v>5091</v>
      </c>
      <c r="H9545">
        <v>30</v>
      </c>
      <c r="I9545">
        <v>15</v>
      </c>
      <c r="J9545">
        <v>1</v>
      </c>
      <c r="K9545" t="str">
        <f>VLOOKUP(C9545,'Datos de estudiantes'!$B$2:$F$33,5,0)</f>
        <v>Colegio</v>
      </c>
      <c r="L9545" s="2" t="s">
        <v>4453</v>
      </c>
      <c r="M9545" t="str">
        <f>VLOOKUP(C9545,'Datos de estudiantes'!$B$2:$G$33,6,0)</f>
        <v>Femenino</v>
      </c>
    </row>
    <row r="9546" spans="1:13">
      <c r="A9546" s="6">
        <v>9667</v>
      </c>
      <c r="B9546" s="2" t="s">
        <v>3901</v>
      </c>
      <c r="C9546" s="2" t="s">
        <v>4464</v>
      </c>
      <c r="D9546" s="2" t="str">
        <f>VLOOKUP(C9546,'Datos de estudiantes'!$B$2:$C$33,2,0)</f>
        <v>cristina</v>
      </c>
      <c r="E9546" s="2" t="str">
        <f>VLOOKUP(C9546,'Datos de estudiantes'!$B$2:$D$33,3,0)</f>
        <v>cardona veliz</v>
      </c>
      <c r="F9546" s="9" t="s">
        <v>5090</v>
      </c>
      <c r="G9546" s="9" t="s">
        <v>5091</v>
      </c>
      <c r="H9546">
        <v>31</v>
      </c>
      <c r="I9546">
        <v>6</v>
      </c>
      <c r="J9546">
        <v>1</v>
      </c>
      <c r="K9546" t="str">
        <f>VLOOKUP(C9546,'Datos de estudiantes'!$B$2:$F$33,5,0)</f>
        <v>Colegio</v>
      </c>
      <c r="L9546" s="2" t="s">
        <v>4453</v>
      </c>
      <c r="M9546" t="str">
        <f>VLOOKUP(C9546,'Datos de estudiantes'!$B$2:$G$33,6,0)</f>
        <v>Femenino</v>
      </c>
    </row>
    <row r="9547" spans="1:13">
      <c r="A9547" s="6">
        <v>9668</v>
      </c>
      <c r="B9547" s="2" t="s">
        <v>3832</v>
      </c>
      <c r="C9547" s="2" t="s">
        <v>4460</v>
      </c>
      <c r="D9547" s="2" t="str">
        <f>VLOOKUP(C9547,'Datos de estudiantes'!$B$2:$C$33,2,0)</f>
        <v>yolanda betty</v>
      </c>
      <c r="E9547" s="2" t="str">
        <f>VLOOKUP(C9547,'Datos de estudiantes'!$B$2:$D$33,3,0)</f>
        <v>sanchez fernandez</v>
      </c>
      <c r="F9547" s="9" t="s">
        <v>5090</v>
      </c>
      <c r="G9547" s="9" t="s">
        <v>5091</v>
      </c>
      <c r="H9547">
        <v>21</v>
      </c>
      <c r="I9547">
        <v>9</v>
      </c>
      <c r="J9547">
        <v>1</v>
      </c>
      <c r="K9547" t="str">
        <f>VLOOKUP(C9547,'Datos de estudiantes'!$B$2:$F$33,5,0)</f>
        <v>Escuela o inferior</v>
      </c>
      <c r="L9547" s="2" t="s">
        <v>4453</v>
      </c>
      <c r="M9547" t="str">
        <f>VLOOKUP(C9547,'Datos de estudiantes'!$B$2:$G$33,6,0)</f>
        <v>Femenino</v>
      </c>
    </row>
    <row r="9548" spans="1:13">
      <c r="A9548" s="6">
        <v>9669</v>
      </c>
      <c r="B9548" s="2" t="s">
        <v>302</v>
      </c>
      <c r="C9548" s="2" t="s">
        <v>4460</v>
      </c>
      <c r="D9548" s="2" t="str">
        <f>VLOOKUP(C9548,'Datos de estudiantes'!$B$2:$C$33,2,0)</f>
        <v>yolanda betty</v>
      </c>
      <c r="E9548" s="2" t="str">
        <f>VLOOKUP(C9548,'Datos de estudiantes'!$B$2:$D$33,3,0)</f>
        <v>sanchez fernandez</v>
      </c>
      <c r="F9548" s="9" t="s">
        <v>5090</v>
      </c>
      <c r="G9548" s="9" t="s">
        <v>5091</v>
      </c>
      <c r="H9548">
        <v>30</v>
      </c>
      <c r="I9548">
        <v>15</v>
      </c>
      <c r="J9548">
        <v>1</v>
      </c>
      <c r="K9548" t="str">
        <f>VLOOKUP(C9548,'Datos de estudiantes'!$B$2:$F$33,5,0)</f>
        <v>Escuela o inferior</v>
      </c>
      <c r="L9548" s="2" t="s">
        <v>4453</v>
      </c>
      <c r="M9548" t="str">
        <f>VLOOKUP(C9548,'Datos de estudiantes'!$B$2:$G$33,6,0)</f>
        <v>Femenino</v>
      </c>
    </row>
    <row r="9549" spans="1:13">
      <c r="A9549" s="6">
        <v>9670</v>
      </c>
      <c r="B9549" s="2" t="s">
        <v>3901</v>
      </c>
      <c r="C9549" s="2" t="s">
        <v>4468</v>
      </c>
      <c r="D9549" s="2" t="str">
        <f>VLOOKUP(C9549,'Datos de estudiantes'!$B$2:$C$33,2,0)</f>
        <v>allison ainhoa</v>
      </c>
      <c r="E9549" s="2" t="str">
        <f>VLOOKUP(C9549,'Datos de estudiantes'!$B$2:$D$33,3,0)</f>
        <v>gómez naranjo</v>
      </c>
      <c r="F9549" s="9" t="s">
        <v>5090</v>
      </c>
      <c r="G9549" s="9" t="s">
        <v>5091</v>
      </c>
      <c r="H9549">
        <v>31</v>
      </c>
      <c r="I9549">
        <v>6</v>
      </c>
      <c r="J9549">
        <v>1</v>
      </c>
      <c r="K9549" t="str">
        <f>VLOOKUP(C9549,'Datos de estudiantes'!$B$2:$F$33,5,0)</f>
        <v>Universidad o Superior</v>
      </c>
      <c r="L9549" s="2" t="s">
        <v>4453</v>
      </c>
      <c r="M9549" t="str">
        <f>VLOOKUP(C9549,'Datos de estudiantes'!$B$2:$G$33,6,0)</f>
        <v>Femenino</v>
      </c>
    </row>
    <row r="9550" spans="1:13">
      <c r="A9550" s="6">
        <v>9671</v>
      </c>
      <c r="B9550" s="2" t="s">
        <v>5092</v>
      </c>
      <c r="C9550" s="2" t="s">
        <v>4460</v>
      </c>
      <c r="D9550" s="2" t="str">
        <f>VLOOKUP(C9550,'Datos de estudiantes'!$B$2:$C$33,2,0)</f>
        <v>yolanda betty</v>
      </c>
      <c r="E9550" s="2" t="str">
        <f>VLOOKUP(C9550,'Datos de estudiantes'!$B$2:$D$33,3,0)</f>
        <v>sanchez fernandez</v>
      </c>
      <c r="F9550" s="9" t="s">
        <v>5090</v>
      </c>
      <c r="G9550" s="9" t="s">
        <v>5091</v>
      </c>
      <c r="H9550">
        <v>7</v>
      </c>
      <c r="I9550">
        <v>6</v>
      </c>
      <c r="J9550">
        <v>1</v>
      </c>
      <c r="K9550" t="str">
        <f>VLOOKUP(C9550,'Datos de estudiantes'!$B$2:$F$33,5,0)</f>
        <v>Escuela o inferior</v>
      </c>
      <c r="L9550" s="2" t="s">
        <v>4453</v>
      </c>
      <c r="M9550" t="str">
        <f>VLOOKUP(C9550,'Datos de estudiantes'!$B$2:$G$33,6,0)</f>
        <v>Femenino</v>
      </c>
    </row>
    <row r="9551" spans="1:13">
      <c r="A9551" s="6">
        <v>9672</v>
      </c>
      <c r="B9551" s="2" t="s">
        <v>3832</v>
      </c>
      <c r="C9551" s="2" t="s">
        <v>4464</v>
      </c>
      <c r="D9551" s="2" t="str">
        <f>VLOOKUP(C9551,'Datos de estudiantes'!$B$2:$C$33,2,0)</f>
        <v>cristina</v>
      </c>
      <c r="E9551" s="2" t="str">
        <f>VLOOKUP(C9551,'Datos de estudiantes'!$B$2:$D$33,3,0)</f>
        <v>cardona veliz</v>
      </c>
      <c r="F9551" s="9" t="s">
        <v>5090</v>
      </c>
      <c r="G9551" s="9" t="s">
        <v>5091</v>
      </c>
      <c r="H9551">
        <v>21</v>
      </c>
      <c r="I9551">
        <v>9</v>
      </c>
      <c r="J9551">
        <v>1</v>
      </c>
      <c r="K9551" t="str">
        <f>VLOOKUP(C9551,'Datos de estudiantes'!$B$2:$F$33,5,0)</f>
        <v>Colegio</v>
      </c>
      <c r="L9551" s="2" t="s">
        <v>4453</v>
      </c>
      <c r="M9551" t="str">
        <f>VLOOKUP(C9551,'Datos de estudiantes'!$B$2:$G$33,6,0)</f>
        <v>Femenino</v>
      </c>
    </row>
    <row r="9552" spans="1:13">
      <c r="A9552" s="6">
        <v>9673</v>
      </c>
      <c r="B9552" s="2" t="s">
        <v>5093</v>
      </c>
      <c r="C9552" s="2" t="s">
        <v>4460</v>
      </c>
      <c r="D9552" s="2" t="str">
        <f>VLOOKUP(C9552,'Datos de estudiantes'!$B$2:$C$33,2,0)</f>
        <v>yolanda betty</v>
      </c>
      <c r="E9552" s="2" t="str">
        <f>VLOOKUP(C9552,'Datos de estudiantes'!$B$2:$D$33,3,0)</f>
        <v>sanchez fernandez</v>
      </c>
      <c r="F9552" s="9" t="s">
        <v>5090</v>
      </c>
      <c r="G9552" s="9" t="s">
        <v>5091</v>
      </c>
      <c r="H9552">
        <v>26</v>
      </c>
      <c r="I9552">
        <v>12</v>
      </c>
      <c r="J9552">
        <v>1</v>
      </c>
      <c r="K9552" t="str">
        <f>VLOOKUP(C9552,'Datos de estudiantes'!$B$2:$F$33,5,0)</f>
        <v>Escuela o inferior</v>
      </c>
      <c r="L9552" s="2" t="s">
        <v>4453</v>
      </c>
      <c r="M9552" t="str">
        <f>VLOOKUP(C9552,'Datos de estudiantes'!$B$2:$G$33,6,0)</f>
        <v>Femenino</v>
      </c>
    </row>
    <row r="9553" spans="1:13">
      <c r="A9553" s="6">
        <v>9681</v>
      </c>
      <c r="B9553" s="2" t="s">
        <v>5094</v>
      </c>
      <c r="C9553" s="2" t="s">
        <v>4454</v>
      </c>
      <c r="D9553" s="2" t="str">
        <f>VLOOKUP(C9553,'Datos de estudiantes'!$B$2:$C$33,2,0)</f>
        <v>josue joel</v>
      </c>
      <c r="E9553" s="2" t="str">
        <f>VLOOKUP(C9553,'Datos de estudiantes'!$B$2:$D$33,3,0)</f>
        <v>castro peralta</v>
      </c>
      <c r="F9553" s="9" t="s">
        <v>5095</v>
      </c>
      <c r="G9553" s="9" t="s">
        <v>5096</v>
      </c>
      <c r="H9553">
        <v>53</v>
      </c>
      <c r="I9553">
        <v>16</v>
      </c>
      <c r="J9553">
        <v>1</v>
      </c>
      <c r="K9553" t="str">
        <f>VLOOKUP(C9553,'Datos de estudiantes'!$B$2:$F$33,5,0)</f>
        <v>Universidad o Superior</v>
      </c>
      <c r="L9553" s="2" t="s">
        <v>4453</v>
      </c>
      <c r="M9553" t="str">
        <f>VLOOKUP(C9553,'Datos de estudiantes'!$B$2:$G$33,6,0)</f>
        <v>Masculino</v>
      </c>
    </row>
    <row r="9554" spans="1:13">
      <c r="A9554" s="6">
        <v>9682</v>
      </c>
      <c r="B9554" s="2" t="s">
        <v>898</v>
      </c>
      <c r="C9554" s="2" t="s">
        <v>4455</v>
      </c>
      <c r="D9554" s="2" t="str">
        <f>VLOOKUP(C9554,'Datos de estudiantes'!$B$2:$C$33,2,0)</f>
        <v>domingo fernado</v>
      </c>
      <c r="E9554" s="2" t="str">
        <f>VLOOKUP(C9554,'Datos de estudiantes'!$B$2:$D$33,3,0)</f>
        <v>sanchez fernandez</v>
      </c>
      <c r="F9554" s="9" t="s">
        <v>5095</v>
      </c>
      <c r="G9554" s="9" t="s">
        <v>5096</v>
      </c>
      <c r="H9554">
        <v>34</v>
      </c>
      <c r="I9554">
        <v>12</v>
      </c>
      <c r="J9554">
        <v>1</v>
      </c>
      <c r="K9554" t="str">
        <f>VLOOKUP(C9554,'Datos de estudiantes'!$B$2:$F$33,5,0)</f>
        <v>Escuela o inferior</v>
      </c>
      <c r="L9554" s="2" t="s">
        <v>4453</v>
      </c>
      <c r="M9554" t="str">
        <f>VLOOKUP(C9554,'Datos de estudiantes'!$B$2:$G$33,6,0)</f>
        <v>Masculino</v>
      </c>
    </row>
    <row r="9555" spans="1:13">
      <c r="A9555" s="6">
        <v>9675</v>
      </c>
      <c r="B9555" s="2" t="s">
        <v>5097</v>
      </c>
      <c r="C9555" s="2" t="s">
        <v>4450</v>
      </c>
      <c r="D9555" s="2" t="str">
        <f>VLOOKUP(C9555,'Datos de estudiantes'!$B$2:$C$33,2,0)</f>
        <v>darwin david</v>
      </c>
      <c r="E9555" s="2" t="str">
        <f>VLOOKUP(C9555,'Datos de estudiantes'!$B$2:$D$33,3,0)</f>
        <v>vera rojas</v>
      </c>
      <c r="F9555" s="9" t="s">
        <v>5095</v>
      </c>
      <c r="G9555" s="9" t="s">
        <v>5096</v>
      </c>
      <c r="H9555">
        <v>46</v>
      </c>
      <c r="I9555">
        <v>10</v>
      </c>
      <c r="J9555">
        <v>2</v>
      </c>
      <c r="K9555" t="str">
        <f>VLOOKUP(C9555,'Datos de estudiantes'!$B$2:$F$33,5,0)</f>
        <v>Colegio</v>
      </c>
      <c r="L9555" s="2" t="s">
        <v>4453</v>
      </c>
      <c r="M9555" t="str">
        <f>VLOOKUP(C9555,'Datos de estudiantes'!$B$2:$G$33,6,0)</f>
        <v>Masculino</v>
      </c>
    </row>
    <row r="9556" spans="1:13">
      <c r="A9556" s="6">
        <v>9679</v>
      </c>
      <c r="B9556" s="2" t="s">
        <v>5098</v>
      </c>
      <c r="C9556" s="2" t="s">
        <v>4450</v>
      </c>
      <c r="D9556" s="2" t="str">
        <f>VLOOKUP(C9556,'Datos de estudiantes'!$B$2:$C$33,2,0)</f>
        <v>darwin david</v>
      </c>
      <c r="E9556" s="2" t="str">
        <f>VLOOKUP(C9556,'Datos de estudiantes'!$B$2:$D$33,3,0)</f>
        <v>vera rojas</v>
      </c>
      <c r="F9556" s="9" t="s">
        <v>5095</v>
      </c>
      <c r="G9556" s="9" t="s">
        <v>5096</v>
      </c>
      <c r="H9556">
        <v>30</v>
      </c>
      <c r="I9556">
        <v>9</v>
      </c>
      <c r="J9556">
        <v>1</v>
      </c>
      <c r="K9556" t="str">
        <f>VLOOKUP(C9556,'Datos de estudiantes'!$B$2:$F$33,5,0)</f>
        <v>Colegio</v>
      </c>
      <c r="L9556" s="2" t="s">
        <v>4453</v>
      </c>
      <c r="M9556" t="str">
        <f>VLOOKUP(C9556,'Datos de estudiantes'!$B$2:$G$33,6,0)</f>
        <v>Masculino</v>
      </c>
    </row>
    <row r="9557" spans="1:13">
      <c r="A9557" s="6">
        <v>9677</v>
      </c>
      <c r="B9557" s="2" t="s">
        <v>2811</v>
      </c>
      <c r="C9557" s="2" t="s">
        <v>4455</v>
      </c>
      <c r="D9557" s="2" t="str">
        <f>VLOOKUP(C9557,'Datos de estudiantes'!$B$2:$C$33,2,0)</f>
        <v>domingo fernado</v>
      </c>
      <c r="E9557" s="2" t="str">
        <f>VLOOKUP(C9557,'Datos de estudiantes'!$B$2:$D$33,3,0)</f>
        <v>sanchez fernandez</v>
      </c>
      <c r="F9557" s="9" t="s">
        <v>5095</v>
      </c>
      <c r="G9557" s="9" t="s">
        <v>5096</v>
      </c>
      <c r="H9557">
        <v>62</v>
      </c>
      <c r="I9557">
        <v>9</v>
      </c>
      <c r="J9557">
        <v>1</v>
      </c>
      <c r="K9557" t="str">
        <f>VLOOKUP(C9557,'Datos de estudiantes'!$B$2:$F$33,5,0)</f>
        <v>Escuela o inferior</v>
      </c>
      <c r="L9557" s="2" t="s">
        <v>4453</v>
      </c>
      <c r="M9557" t="str">
        <f>VLOOKUP(C9557,'Datos de estudiantes'!$B$2:$G$33,6,0)</f>
        <v>Masculino</v>
      </c>
    </row>
    <row r="9558" spans="1:13">
      <c r="A9558" s="6">
        <v>9674</v>
      </c>
      <c r="B9558" s="2" t="s">
        <v>767</v>
      </c>
      <c r="C9558" s="2" t="s">
        <v>4455</v>
      </c>
      <c r="D9558" s="2" t="str">
        <f>VLOOKUP(C9558,'Datos de estudiantes'!$B$2:$C$33,2,0)</f>
        <v>domingo fernado</v>
      </c>
      <c r="E9558" s="2" t="str">
        <f>VLOOKUP(C9558,'Datos de estudiantes'!$B$2:$D$33,3,0)</f>
        <v>sanchez fernandez</v>
      </c>
      <c r="F9558" s="9" t="s">
        <v>5095</v>
      </c>
      <c r="G9558" s="9" t="s">
        <v>5096</v>
      </c>
      <c r="H9558">
        <v>89</v>
      </c>
      <c r="I9558">
        <v>14</v>
      </c>
      <c r="J9558">
        <v>1</v>
      </c>
      <c r="K9558" t="str">
        <f>VLOOKUP(C9558,'Datos de estudiantes'!$B$2:$F$33,5,0)</f>
        <v>Escuela o inferior</v>
      </c>
      <c r="L9558" s="2" t="s">
        <v>4453</v>
      </c>
      <c r="M9558" t="str">
        <f>VLOOKUP(C9558,'Datos de estudiantes'!$B$2:$G$33,6,0)</f>
        <v>Masculino</v>
      </c>
    </row>
    <row r="9559" spans="1:13">
      <c r="A9559" s="6">
        <v>9683</v>
      </c>
      <c r="B9559" s="2" t="s">
        <v>509</v>
      </c>
      <c r="C9559" s="2" t="s">
        <v>4454</v>
      </c>
      <c r="D9559" s="2" t="str">
        <f>VLOOKUP(C9559,'Datos de estudiantes'!$B$2:$C$33,2,0)</f>
        <v>josue joel</v>
      </c>
      <c r="E9559" s="2" t="str">
        <f>VLOOKUP(C9559,'Datos de estudiantes'!$B$2:$D$33,3,0)</f>
        <v>castro peralta</v>
      </c>
      <c r="F9559" s="9" t="s">
        <v>5095</v>
      </c>
      <c r="G9559" s="9" t="s">
        <v>5096</v>
      </c>
      <c r="H9559">
        <v>77</v>
      </c>
      <c r="I9559">
        <v>10</v>
      </c>
      <c r="J9559">
        <v>1</v>
      </c>
      <c r="K9559" t="str">
        <f>VLOOKUP(C9559,'Datos de estudiantes'!$B$2:$F$33,5,0)</f>
        <v>Universidad o Superior</v>
      </c>
      <c r="L9559" s="2" t="s">
        <v>4453</v>
      </c>
      <c r="M9559" t="str">
        <f>VLOOKUP(C9559,'Datos de estudiantes'!$B$2:$G$33,6,0)</f>
        <v>Masculino</v>
      </c>
    </row>
    <row r="9560" spans="1:13">
      <c r="A9560" s="6">
        <v>9684</v>
      </c>
      <c r="B9560" s="2" t="s">
        <v>589</v>
      </c>
      <c r="C9560" s="2" t="s">
        <v>4455</v>
      </c>
      <c r="D9560" s="2" t="str">
        <f>VLOOKUP(C9560,'Datos de estudiantes'!$B$2:$C$33,2,0)</f>
        <v>domingo fernado</v>
      </c>
      <c r="E9560" s="2" t="str">
        <f>VLOOKUP(C9560,'Datos de estudiantes'!$B$2:$D$33,3,0)</f>
        <v>sanchez fernandez</v>
      </c>
      <c r="F9560" s="9" t="s">
        <v>5095</v>
      </c>
      <c r="G9560" s="9" t="s">
        <v>5096</v>
      </c>
      <c r="H9560">
        <v>92</v>
      </c>
      <c r="I9560">
        <v>9</v>
      </c>
      <c r="J9560">
        <v>1</v>
      </c>
      <c r="K9560" t="str">
        <f>VLOOKUP(C9560,'Datos de estudiantes'!$B$2:$F$33,5,0)</f>
        <v>Escuela o inferior</v>
      </c>
      <c r="L9560" s="2" t="s">
        <v>4453</v>
      </c>
      <c r="M9560" t="str">
        <f>VLOOKUP(C9560,'Datos de estudiantes'!$B$2:$G$33,6,0)</f>
        <v>Masculino</v>
      </c>
    </row>
    <row r="9561" spans="1:13">
      <c r="A9561" s="6">
        <v>9676</v>
      </c>
      <c r="B9561" s="2" t="s">
        <v>5099</v>
      </c>
      <c r="C9561" s="2" t="s">
        <v>4455</v>
      </c>
      <c r="D9561" s="2" t="str">
        <f>VLOOKUP(C9561,'Datos de estudiantes'!$B$2:$C$33,2,0)</f>
        <v>domingo fernado</v>
      </c>
      <c r="E9561" s="2" t="str">
        <f>VLOOKUP(C9561,'Datos de estudiantes'!$B$2:$D$33,3,0)</f>
        <v>sanchez fernandez</v>
      </c>
      <c r="F9561" s="9" t="s">
        <v>5095</v>
      </c>
      <c r="G9561" s="9" t="s">
        <v>5096</v>
      </c>
      <c r="H9561">
        <v>70</v>
      </c>
      <c r="I9561">
        <v>6</v>
      </c>
      <c r="J9561">
        <v>1</v>
      </c>
      <c r="K9561" t="str">
        <f>VLOOKUP(C9561,'Datos de estudiantes'!$B$2:$F$33,5,0)</f>
        <v>Escuela o inferior</v>
      </c>
      <c r="L9561" s="2" t="s">
        <v>4453</v>
      </c>
      <c r="M9561" t="str">
        <f>VLOOKUP(C9561,'Datos de estudiantes'!$B$2:$G$33,6,0)</f>
        <v>Masculino</v>
      </c>
    </row>
    <row r="9562" spans="1:13">
      <c r="A9562" s="6">
        <v>9685</v>
      </c>
      <c r="B9562" s="2" t="s">
        <v>5100</v>
      </c>
      <c r="C9562" s="2" t="s">
        <v>4460</v>
      </c>
      <c r="D9562" s="2" t="str">
        <f>VLOOKUP(C9562,'Datos de estudiantes'!$B$2:$C$33,2,0)</f>
        <v>yolanda betty</v>
      </c>
      <c r="E9562" s="2" t="str">
        <f>VLOOKUP(C9562,'Datos de estudiantes'!$B$2:$D$33,3,0)</f>
        <v>sanchez fernandez</v>
      </c>
      <c r="F9562" s="9" t="s">
        <v>5101</v>
      </c>
      <c r="G9562" s="9" t="s">
        <v>5102</v>
      </c>
      <c r="H9562">
        <v>8</v>
      </c>
      <c r="I9562">
        <v>10</v>
      </c>
      <c r="J9562">
        <v>1</v>
      </c>
      <c r="K9562" t="str">
        <f>VLOOKUP(C9562,'Datos de estudiantes'!$B$2:$F$33,5,0)</f>
        <v>Escuela o inferior</v>
      </c>
      <c r="L9562" s="2" t="s">
        <v>4453</v>
      </c>
      <c r="M9562" t="str">
        <f>VLOOKUP(C9562,'Datos de estudiantes'!$B$2:$G$33,6,0)</f>
        <v>Femenino</v>
      </c>
    </row>
    <row r="9563" spans="1:13">
      <c r="A9563" s="6">
        <v>9686</v>
      </c>
      <c r="B9563" s="2" t="s">
        <v>3894</v>
      </c>
      <c r="C9563" s="2" t="s">
        <v>4460</v>
      </c>
      <c r="D9563" s="2" t="str">
        <f>VLOOKUP(C9563,'Datos de estudiantes'!$B$2:$C$33,2,0)</f>
        <v>yolanda betty</v>
      </c>
      <c r="E9563" s="2" t="str">
        <f>VLOOKUP(C9563,'Datos de estudiantes'!$B$2:$D$33,3,0)</f>
        <v>sanchez fernandez</v>
      </c>
      <c r="F9563" s="9" t="s">
        <v>5101</v>
      </c>
      <c r="G9563" s="9" t="s">
        <v>5102</v>
      </c>
      <c r="H9563">
        <v>12</v>
      </c>
      <c r="I9563">
        <v>13</v>
      </c>
      <c r="J9563">
        <v>2</v>
      </c>
      <c r="K9563" t="str">
        <f>VLOOKUP(C9563,'Datos de estudiantes'!$B$2:$F$33,5,0)</f>
        <v>Escuela o inferior</v>
      </c>
      <c r="L9563" s="2" t="s">
        <v>4453</v>
      </c>
      <c r="M9563" t="str">
        <f>VLOOKUP(C9563,'Datos de estudiantes'!$B$2:$G$33,6,0)</f>
        <v>Femenino</v>
      </c>
    </row>
    <row r="9564" spans="1:13">
      <c r="A9564" s="6">
        <v>9687</v>
      </c>
      <c r="B9564" s="2" t="s">
        <v>3873</v>
      </c>
      <c r="C9564" s="2" t="s">
        <v>4460</v>
      </c>
      <c r="D9564" s="2" t="str">
        <f>VLOOKUP(C9564,'Datos de estudiantes'!$B$2:$C$33,2,0)</f>
        <v>yolanda betty</v>
      </c>
      <c r="E9564" s="2" t="str">
        <f>VLOOKUP(C9564,'Datos de estudiantes'!$B$2:$D$33,3,0)</f>
        <v>sanchez fernandez</v>
      </c>
      <c r="F9564" s="9" t="s">
        <v>5101</v>
      </c>
      <c r="G9564" s="9" t="s">
        <v>5102</v>
      </c>
      <c r="H9564">
        <v>44</v>
      </c>
      <c r="I9564">
        <v>11</v>
      </c>
      <c r="J9564">
        <v>1</v>
      </c>
      <c r="K9564" t="str">
        <f>VLOOKUP(C9564,'Datos de estudiantes'!$B$2:$F$33,5,0)</f>
        <v>Escuela o inferior</v>
      </c>
      <c r="L9564" s="2" t="s">
        <v>4453</v>
      </c>
      <c r="M9564" t="str">
        <f>VLOOKUP(C9564,'Datos de estudiantes'!$B$2:$G$33,6,0)</f>
        <v>Femenino</v>
      </c>
    </row>
    <row r="9565" spans="1:13">
      <c r="A9565" s="6">
        <v>9688</v>
      </c>
      <c r="B9565" s="2" t="s">
        <v>5103</v>
      </c>
      <c r="C9565" s="2" t="s">
        <v>4460</v>
      </c>
      <c r="D9565" s="2" t="str">
        <f>VLOOKUP(C9565,'Datos de estudiantes'!$B$2:$C$33,2,0)</f>
        <v>yolanda betty</v>
      </c>
      <c r="E9565" s="2" t="str">
        <f>VLOOKUP(C9565,'Datos de estudiantes'!$B$2:$D$33,3,0)</f>
        <v>sanchez fernandez</v>
      </c>
      <c r="F9565" s="9" t="s">
        <v>5101</v>
      </c>
      <c r="G9565" s="9" t="s">
        <v>5102</v>
      </c>
      <c r="H9565">
        <v>9</v>
      </c>
      <c r="I9565">
        <v>7</v>
      </c>
      <c r="J9565">
        <v>1</v>
      </c>
      <c r="K9565" t="str">
        <f>VLOOKUP(C9565,'Datos de estudiantes'!$B$2:$F$33,5,0)</f>
        <v>Escuela o inferior</v>
      </c>
      <c r="L9565" s="2" t="s">
        <v>4453</v>
      </c>
      <c r="M9565" t="str">
        <f>VLOOKUP(C9565,'Datos de estudiantes'!$B$2:$G$33,6,0)</f>
        <v>Femenino</v>
      </c>
    </row>
    <row r="9566" spans="1:13">
      <c r="A9566" s="6">
        <v>9689</v>
      </c>
      <c r="B9566" s="2" t="s">
        <v>566</v>
      </c>
      <c r="C9566" s="2" t="s">
        <v>4460</v>
      </c>
      <c r="D9566" s="2" t="str">
        <f>VLOOKUP(C9566,'Datos de estudiantes'!$B$2:$C$33,2,0)</f>
        <v>yolanda betty</v>
      </c>
      <c r="E9566" s="2" t="str">
        <f>VLOOKUP(C9566,'Datos de estudiantes'!$B$2:$D$33,3,0)</f>
        <v>sanchez fernandez</v>
      </c>
      <c r="F9566" s="9" t="s">
        <v>5101</v>
      </c>
      <c r="G9566" s="9" t="s">
        <v>5102</v>
      </c>
      <c r="H9566">
        <v>15</v>
      </c>
      <c r="I9566">
        <v>13</v>
      </c>
      <c r="J9566">
        <v>1</v>
      </c>
      <c r="K9566" t="str">
        <f>VLOOKUP(C9566,'Datos de estudiantes'!$B$2:$F$33,5,0)</f>
        <v>Escuela o inferior</v>
      </c>
      <c r="L9566" s="2" t="s">
        <v>4453</v>
      </c>
      <c r="M9566" t="str">
        <f>VLOOKUP(C9566,'Datos de estudiantes'!$B$2:$G$33,6,0)</f>
        <v>Femenino</v>
      </c>
    </row>
    <row r="9567" spans="1:13">
      <c r="A9567" s="6">
        <v>9690</v>
      </c>
      <c r="B9567" s="2" t="s">
        <v>3894</v>
      </c>
      <c r="C9567" s="2" t="s">
        <v>4464</v>
      </c>
      <c r="D9567" s="2" t="str">
        <f>VLOOKUP(C9567,'Datos de estudiantes'!$B$2:$C$33,2,0)</f>
        <v>cristina</v>
      </c>
      <c r="E9567" s="2" t="str">
        <f>VLOOKUP(C9567,'Datos de estudiantes'!$B$2:$D$33,3,0)</f>
        <v>cardona veliz</v>
      </c>
      <c r="F9567" s="9" t="s">
        <v>5101</v>
      </c>
      <c r="G9567" s="9" t="s">
        <v>5102</v>
      </c>
      <c r="H9567">
        <v>12</v>
      </c>
      <c r="I9567">
        <v>13</v>
      </c>
      <c r="J9567">
        <v>2</v>
      </c>
      <c r="K9567" t="str">
        <f>VLOOKUP(C9567,'Datos de estudiantes'!$B$2:$F$33,5,0)</f>
        <v>Colegio</v>
      </c>
      <c r="L9567" s="2" t="s">
        <v>4453</v>
      </c>
      <c r="M9567" t="str">
        <f>VLOOKUP(C9567,'Datos de estudiantes'!$B$2:$G$33,6,0)</f>
        <v>Femenino</v>
      </c>
    </row>
    <row r="9568" spans="1:13">
      <c r="A9568" s="6">
        <v>9691</v>
      </c>
      <c r="B9568" s="2" t="s">
        <v>3894</v>
      </c>
      <c r="C9568" s="2" t="s">
        <v>4468</v>
      </c>
      <c r="D9568" s="2" t="str">
        <f>VLOOKUP(C9568,'Datos de estudiantes'!$B$2:$C$33,2,0)</f>
        <v>allison ainhoa</v>
      </c>
      <c r="E9568" s="2" t="str">
        <f>VLOOKUP(C9568,'Datos de estudiantes'!$B$2:$D$33,3,0)</f>
        <v>gómez naranjo</v>
      </c>
      <c r="F9568" s="9" t="s">
        <v>5101</v>
      </c>
      <c r="G9568" s="9" t="s">
        <v>5102</v>
      </c>
      <c r="H9568">
        <v>12</v>
      </c>
      <c r="I9568">
        <v>13</v>
      </c>
      <c r="J9568">
        <v>2</v>
      </c>
      <c r="K9568" t="str">
        <f>VLOOKUP(C9568,'Datos de estudiantes'!$B$2:$F$33,5,0)</f>
        <v>Universidad o Superior</v>
      </c>
      <c r="L9568" s="2" t="s">
        <v>4453</v>
      </c>
      <c r="M9568" t="str">
        <f>VLOOKUP(C9568,'Datos de estudiantes'!$B$2:$G$33,6,0)</f>
        <v>Femenino</v>
      </c>
    </row>
    <row r="9569" spans="1:13">
      <c r="A9569" s="6">
        <v>9692</v>
      </c>
      <c r="B9569" s="2" t="s">
        <v>3521</v>
      </c>
      <c r="C9569" s="2" t="s">
        <v>4464</v>
      </c>
      <c r="D9569" s="2" t="str">
        <f>VLOOKUP(C9569,'Datos de estudiantes'!$B$2:$C$33,2,0)</f>
        <v>cristina</v>
      </c>
      <c r="E9569" s="2" t="str">
        <f>VLOOKUP(C9569,'Datos de estudiantes'!$B$2:$D$33,3,0)</f>
        <v>cardona veliz</v>
      </c>
      <c r="F9569" s="9" t="s">
        <v>5101</v>
      </c>
      <c r="G9569" s="9" t="s">
        <v>5102</v>
      </c>
      <c r="H9569">
        <v>36</v>
      </c>
      <c r="I9569">
        <v>11</v>
      </c>
      <c r="J9569">
        <v>1</v>
      </c>
      <c r="K9569" t="str">
        <f>VLOOKUP(C9569,'Datos de estudiantes'!$B$2:$F$33,5,0)</f>
        <v>Colegio</v>
      </c>
      <c r="L9569" s="2" t="s">
        <v>4453</v>
      </c>
      <c r="M9569" t="str">
        <f>VLOOKUP(C9569,'Datos de estudiantes'!$B$2:$G$33,6,0)</f>
        <v>Femenino</v>
      </c>
    </row>
    <row r="9570" spans="1:13">
      <c r="A9570" s="6">
        <v>9693</v>
      </c>
      <c r="B9570" s="2" t="s">
        <v>2720</v>
      </c>
      <c r="C9570" s="2" t="s">
        <v>4454</v>
      </c>
      <c r="D9570" s="2" t="str">
        <f>VLOOKUP(C9570,'Datos de estudiantes'!$B$2:$C$33,2,0)</f>
        <v>josue joel</v>
      </c>
      <c r="E9570" s="2" t="str">
        <f>VLOOKUP(C9570,'Datos de estudiantes'!$B$2:$D$33,3,0)</f>
        <v>castro peralta</v>
      </c>
      <c r="F9570" s="9" t="s">
        <v>5104</v>
      </c>
      <c r="G9570" s="9" t="s">
        <v>5105</v>
      </c>
      <c r="H9570">
        <v>25</v>
      </c>
      <c r="I9570">
        <v>8</v>
      </c>
      <c r="J9570">
        <v>1</v>
      </c>
      <c r="K9570" t="str">
        <f>VLOOKUP(C9570,'Datos de estudiantes'!$B$2:$F$33,5,0)</f>
        <v>Universidad o Superior</v>
      </c>
      <c r="L9570" s="2" t="s">
        <v>4453</v>
      </c>
      <c r="M9570" t="str">
        <f>VLOOKUP(C9570,'Datos de estudiantes'!$B$2:$G$33,6,0)</f>
        <v>Masculino</v>
      </c>
    </row>
    <row r="9571" spans="1:13">
      <c r="A9571" s="6">
        <v>9694</v>
      </c>
      <c r="B9571" s="2" t="s">
        <v>3195</v>
      </c>
      <c r="C9571" s="2" t="s">
        <v>4450</v>
      </c>
      <c r="D9571" s="2" t="str">
        <f>VLOOKUP(C9571,'Datos de estudiantes'!$B$2:$C$33,2,0)</f>
        <v>darwin david</v>
      </c>
      <c r="E9571" s="2" t="str">
        <f>VLOOKUP(C9571,'Datos de estudiantes'!$B$2:$D$33,3,0)</f>
        <v>vera rojas</v>
      </c>
      <c r="F9571" s="9" t="s">
        <v>5104</v>
      </c>
      <c r="G9571" s="9" t="s">
        <v>5105</v>
      </c>
      <c r="H9571">
        <v>40</v>
      </c>
      <c r="I9571">
        <v>6</v>
      </c>
      <c r="J9571">
        <v>1</v>
      </c>
      <c r="K9571" t="str">
        <f>VLOOKUP(C9571,'Datos de estudiantes'!$B$2:$F$33,5,0)</f>
        <v>Colegio</v>
      </c>
      <c r="L9571" s="2" t="s">
        <v>4453</v>
      </c>
      <c r="M9571" t="str">
        <f>VLOOKUP(C9571,'Datos de estudiantes'!$B$2:$G$33,6,0)</f>
        <v>Masculino</v>
      </c>
    </row>
    <row r="9572" spans="1:13">
      <c r="A9572" s="6">
        <v>9695</v>
      </c>
      <c r="B9572" s="2" t="s">
        <v>3210</v>
      </c>
      <c r="C9572" s="2" t="s">
        <v>4455</v>
      </c>
      <c r="D9572" s="2" t="str">
        <f>VLOOKUP(C9572,'Datos de estudiantes'!$B$2:$C$33,2,0)</f>
        <v>domingo fernado</v>
      </c>
      <c r="E9572" s="2" t="str">
        <f>VLOOKUP(C9572,'Datos de estudiantes'!$B$2:$D$33,3,0)</f>
        <v>sanchez fernandez</v>
      </c>
      <c r="F9572" s="9" t="s">
        <v>5104</v>
      </c>
      <c r="G9572" s="9" t="s">
        <v>5105</v>
      </c>
      <c r="H9572">
        <v>46</v>
      </c>
      <c r="I9572">
        <v>11</v>
      </c>
      <c r="J9572">
        <v>1</v>
      </c>
      <c r="K9572" t="str">
        <f>VLOOKUP(C9572,'Datos de estudiantes'!$B$2:$F$33,5,0)</f>
        <v>Escuela o inferior</v>
      </c>
      <c r="L9572" s="2" t="s">
        <v>4453</v>
      </c>
      <c r="M9572" t="str">
        <f>VLOOKUP(C9572,'Datos de estudiantes'!$B$2:$G$33,6,0)</f>
        <v>Masculino</v>
      </c>
    </row>
    <row r="9573" spans="1:13">
      <c r="A9573" s="6">
        <v>9696</v>
      </c>
      <c r="B9573" s="2" t="s">
        <v>5106</v>
      </c>
      <c r="C9573" s="2" t="s">
        <v>4454</v>
      </c>
      <c r="D9573" s="2" t="str">
        <f>VLOOKUP(C9573,'Datos de estudiantes'!$B$2:$C$33,2,0)</f>
        <v>josue joel</v>
      </c>
      <c r="E9573" s="2" t="str">
        <f>VLOOKUP(C9573,'Datos de estudiantes'!$B$2:$D$33,3,0)</f>
        <v>castro peralta</v>
      </c>
      <c r="F9573" s="9" t="s">
        <v>5104</v>
      </c>
      <c r="G9573" s="9" t="s">
        <v>5105</v>
      </c>
      <c r="H9573">
        <v>31</v>
      </c>
      <c r="I9573">
        <v>14</v>
      </c>
      <c r="J9573">
        <v>1</v>
      </c>
      <c r="K9573" t="str">
        <f>VLOOKUP(C9573,'Datos de estudiantes'!$B$2:$F$33,5,0)</f>
        <v>Universidad o Superior</v>
      </c>
      <c r="L9573" s="2" t="s">
        <v>4453</v>
      </c>
      <c r="M9573" t="str">
        <f>VLOOKUP(C9573,'Datos de estudiantes'!$B$2:$G$33,6,0)</f>
        <v>Masculino</v>
      </c>
    </row>
    <row r="9574" spans="1:13">
      <c r="A9574" s="6">
        <v>9697</v>
      </c>
      <c r="B9574" s="2" t="s">
        <v>3277</v>
      </c>
      <c r="C9574" s="2" t="s">
        <v>4455</v>
      </c>
      <c r="D9574" s="2" t="str">
        <f>VLOOKUP(C9574,'Datos de estudiantes'!$B$2:$C$33,2,0)</f>
        <v>domingo fernado</v>
      </c>
      <c r="E9574" s="2" t="str">
        <f>VLOOKUP(C9574,'Datos de estudiantes'!$B$2:$D$33,3,0)</f>
        <v>sanchez fernandez</v>
      </c>
      <c r="F9574" s="9" t="s">
        <v>5104</v>
      </c>
      <c r="G9574" s="9" t="s">
        <v>5105</v>
      </c>
      <c r="H9574">
        <v>30</v>
      </c>
      <c r="I9574">
        <v>11</v>
      </c>
      <c r="J9574">
        <v>1</v>
      </c>
      <c r="K9574" t="str">
        <f>VLOOKUP(C9574,'Datos de estudiantes'!$B$2:$F$33,5,0)</f>
        <v>Escuela o inferior</v>
      </c>
      <c r="L9574" s="2" t="s">
        <v>4453</v>
      </c>
      <c r="M9574" t="str">
        <f>VLOOKUP(C9574,'Datos de estudiantes'!$B$2:$G$33,6,0)</f>
        <v>Masculino</v>
      </c>
    </row>
    <row r="9575" spans="1:13">
      <c r="A9575" s="6">
        <v>9698</v>
      </c>
      <c r="B9575" s="2" t="s">
        <v>3277</v>
      </c>
      <c r="C9575" s="2" t="s">
        <v>4450</v>
      </c>
      <c r="D9575" s="2" t="str">
        <f>VLOOKUP(C9575,'Datos de estudiantes'!$B$2:$C$33,2,0)</f>
        <v>darwin david</v>
      </c>
      <c r="E9575" s="2" t="str">
        <f>VLOOKUP(C9575,'Datos de estudiantes'!$B$2:$D$33,3,0)</f>
        <v>vera rojas</v>
      </c>
      <c r="F9575" s="9" t="s">
        <v>5104</v>
      </c>
      <c r="G9575" s="9" t="s">
        <v>5105</v>
      </c>
      <c r="H9575">
        <v>30</v>
      </c>
      <c r="I9575">
        <v>11</v>
      </c>
      <c r="J9575">
        <v>1</v>
      </c>
      <c r="K9575" t="str">
        <f>VLOOKUP(C9575,'Datos de estudiantes'!$B$2:$F$33,5,0)</f>
        <v>Colegio</v>
      </c>
      <c r="L9575" s="2" t="s">
        <v>4453</v>
      </c>
      <c r="M9575" t="str">
        <f>VLOOKUP(C9575,'Datos de estudiantes'!$B$2:$G$33,6,0)</f>
        <v>Masculino</v>
      </c>
    </row>
    <row r="9576" spans="1:13">
      <c r="A9576" s="6">
        <v>9699</v>
      </c>
      <c r="B9576" s="2" t="s">
        <v>5107</v>
      </c>
      <c r="C9576" s="2" t="s">
        <v>4460</v>
      </c>
      <c r="D9576" s="2" t="str">
        <f>VLOOKUP(C9576,'Datos de estudiantes'!$B$2:$C$33,2,0)</f>
        <v>yolanda betty</v>
      </c>
      <c r="E9576" s="2" t="str">
        <f>VLOOKUP(C9576,'Datos de estudiantes'!$B$2:$D$33,3,0)</f>
        <v>sanchez fernandez</v>
      </c>
      <c r="F9576" s="9" t="s">
        <v>5108</v>
      </c>
      <c r="G9576" s="9" t="s">
        <v>5109</v>
      </c>
      <c r="H9576">
        <v>24</v>
      </c>
      <c r="I9576">
        <v>13</v>
      </c>
      <c r="J9576">
        <v>1</v>
      </c>
      <c r="K9576" t="str">
        <f>VLOOKUP(C9576,'Datos de estudiantes'!$B$2:$F$33,5,0)</f>
        <v>Escuela o inferior</v>
      </c>
      <c r="L9576" s="2" t="s">
        <v>4453</v>
      </c>
      <c r="M9576" t="str">
        <f>VLOOKUP(C9576,'Datos de estudiantes'!$B$2:$G$33,6,0)</f>
        <v>Femenino</v>
      </c>
    </row>
    <row r="9577" spans="1:13">
      <c r="A9577" s="6">
        <v>9700</v>
      </c>
      <c r="B9577" s="2" t="s">
        <v>5110</v>
      </c>
      <c r="C9577" s="2" t="s">
        <v>4464</v>
      </c>
      <c r="D9577" s="2" t="str">
        <f>VLOOKUP(C9577,'Datos de estudiantes'!$B$2:$C$33,2,0)</f>
        <v>cristina</v>
      </c>
      <c r="E9577" s="2" t="str">
        <f>VLOOKUP(C9577,'Datos de estudiantes'!$B$2:$D$33,3,0)</f>
        <v>cardona veliz</v>
      </c>
      <c r="F9577" s="9" t="s">
        <v>5108</v>
      </c>
      <c r="G9577" s="9" t="s">
        <v>5109</v>
      </c>
      <c r="H9577">
        <v>25</v>
      </c>
      <c r="I9577">
        <v>9</v>
      </c>
      <c r="J9577">
        <v>1</v>
      </c>
      <c r="K9577" t="str">
        <f>VLOOKUP(C9577,'Datos de estudiantes'!$B$2:$F$33,5,0)</f>
        <v>Colegio</v>
      </c>
      <c r="L9577" s="2" t="s">
        <v>4453</v>
      </c>
      <c r="M9577" t="str">
        <f>VLOOKUP(C9577,'Datos de estudiantes'!$B$2:$G$33,6,0)</f>
        <v>Femenino</v>
      </c>
    </row>
    <row r="9578" spans="1:13">
      <c r="A9578" s="6">
        <v>9701</v>
      </c>
      <c r="B9578" s="2" t="s">
        <v>5111</v>
      </c>
      <c r="C9578" s="2" t="s">
        <v>4460</v>
      </c>
      <c r="D9578" s="2" t="str">
        <f>VLOOKUP(C9578,'Datos de estudiantes'!$B$2:$C$33,2,0)</f>
        <v>yolanda betty</v>
      </c>
      <c r="E9578" s="2" t="str">
        <f>VLOOKUP(C9578,'Datos de estudiantes'!$B$2:$D$33,3,0)</f>
        <v>sanchez fernandez</v>
      </c>
      <c r="F9578" s="9" t="s">
        <v>5108</v>
      </c>
      <c r="G9578" s="9" t="s">
        <v>5109</v>
      </c>
      <c r="H9578">
        <v>13</v>
      </c>
      <c r="I9578">
        <v>6</v>
      </c>
      <c r="J9578">
        <v>1</v>
      </c>
      <c r="K9578" t="str">
        <f>VLOOKUP(C9578,'Datos de estudiantes'!$B$2:$F$33,5,0)</f>
        <v>Escuela o inferior</v>
      </c>
      <c r="L9578" s="2" t="s">
        <v>4453</v>
      </c>
      <c r="M9578" t="str">
        <f>VLOOKUP(C9578,'Datos de estudiantes'!$B$2:$G$33,6,0)</f>
        <v>Femenino</v>
      </c>
    </row>
    <row r="9579" spans="1:13">
      <c r="A9579" s="6">
        <v>9702</v>
      </c>
      <c r="B9579" s="2" t="s">
        <v>5112</v>
      </c>
      <c r="C9579" s="2" t="s">
        <v>4460</v>
      </c>
      <c r="D9579" s="2" t="str">
        <f>VLOOKUP(C9579,'Datos de estudiantes'!$B$2:$C$33,2,0)</f>
        <v>yolanda betty</v>
      </c>
      <c r="E9579" s="2" t="str">
        <f>VLOOKUP(C9579,'Datos de estudiantes'!$B$2:$D$33,3,0)</f>
        <v>sanchez fernandez</v>
      </c>
      <c r="F9579" s="9" t="s">
        <v>5108</v>
      </c>
      <c r="G9579" s="9" t="s">
        <v>5109</v>
      </c>
      <c r="H9579">
        <v>23</v>
      </c>
      <c r="I9579">
        <v>10</v>
      </c>
      <c r="J9579">
        <v>1</v>
      </c>
      <c r="K9579" t="str">
        <f>VLOOKUP(C9579,'Datos de estudiantes'!$B$2:$F$33,5,0)</f>
        <v>Escuela o inferior</v>
      </c>
      <c r="L9579" s="2" t="s">
        <v>4453</v>
      </c>
      <c r="M9579" t="str">
        <f>VLOOKUP(C9579,'Datos de estudiantes'!$B$2:$G$33,6,0)</f>
        <v>Femenino</v>
      </c>
    </row>
    <row r="9580" spans="1:13">
      <c r="A9580" s="6">
        <v>9703</v>
      </c>
      <c r="B9580" s="2" t="s">
        <v>5107</v>
      </c>
      <c r="C9580" s="2" t="s">
        <v>4464</v>
      </c>
      <c r="D9580" s="2" t="str">
        <f>VLOOKUP(C9580,'Datos de estudiantes'!$B$2:$C$33,2,0)</f>
        <v>cristina</v>
      </c>
      <c r="E9580" s="2" t="str">
        <f>VLOOKUP(C9580,'Datos de estudiantes'!$B$2:$D$33,3,0)</f>
        <v>cardona veliz</v>
      </c>
      <c r="F9580" s="9" t="s">
        <v>5108</v>
      </c>
      <c r="G9580" s="9" t="s">
        <v>5109</v>
      </c>
      <c r="H9580">
        <v>24</v>
      </c>
      <c r="I9580">
        <v>13</v>
      </c>
      <c r="J9580">
        <v>1</v>
      </c>
      <c r="K9580" t="str">
        <f>VLOOKUP(C9580,'Datos de estudiantes'!$B$2:$F$33,5,0)</f>
        <v>Colegio</v>
      </c>
      <c r="L9580" s="2" t="s">
        <v>4453</v>
      </c>
      <c r="M9580" t="str">
        <f>VLOOKUP(C9580,'Datos de estudiantes'!$B$2:$G$33,6,0)</f>
        <v>Femenino</v>
      </c>
    </row>
    <row r="9581" spans="1:13">
      <c r="A9581" s="6">
        <v>9704</v>
      </c>
      <c r="B9581" s="2" t="s">
        <v>5112</v>
      </c>
      <c r="C9581" s="2" t="s">
        <v>4464</v>
      </c>
      <c r="D9581" s="2" t="str">
        <f>VLOOKUP(C9581,'Datos de estudiantes'!$B$2:$C$33,2,0)</f>
        <v>cristina</v>
      </c>
      <c r="E9581" s="2" t="str">
        <f>VLOOKUP(C9581,'Datos de estudiantes'!$B$2:$D$33,3,0)</f>
        <v>cardona veliz</v>
      </c>
      <c r="F9581" s="9" t="s">
        <v>5108</v>
      </c>
      <c r="G9581" s="9" t="s">
        <v>5109</v>
      </c>
      <c r="H9581">
        <v>23</v>
      </c>
      <c r="I9581">
        <v>10</v>
      </c>
      <c r="J9581">
        <v>1</v>
      </c>
      <c r="K9581" t="str">
        <f>VLOOKUP(C9581,'Datos de estudiantes'!$B$2:$F$33,5,0)</f>
        <v>Colegio</v>
      </c>
      <c r="L9581" s="2" t="s">
        <v>4453</v>
      </c>
      <c r="M9581" t="str">
        <f>VLOOKUP(C9581,'Datos de estudiantes'!$B$2:$G$33,6,0)</f>
        <v>Femenino</v>
      </c>
    </row>
    <row r="9582" spans="1:13">
      <c r="A9582" s="6">
        <v>9705</v>
      </c>
      <c r="B9582" s="2" t="s">
        <v>5113</v>
      </c>
      <c r="C9582" s="2" t="s">
        <v>4460</v>
      </c>
      <c r="D9582" s="2" t="str">
        <f>VLOOKUP(C9582,'Datos de estudiantes'!$B$2:$C$33,2,0)</f>
        <v>yolanda betty</v>
      </c>
      <c r="E9582" s="2" t="str">
        <f>VLOOKUP(C9582,'Datos de estudiantes'!$B$2:$D$33,3,0)</f>
        <v>sanchez fernandez</v>
      </c>
      <c r="F9582" s="9" t="s">
        <v>5108</v>
      </c>
      <c r="G9582" s="9" t="s">
        <v>5109</v>
      </c>
      <c r="H9582">
        <v>29</v>
      </c>
      <c r="I9582">
        <v>10</v>
      </c>
      <c r="J9582">
        <v>1</v>
      </c>
      <c r="K9582" t="str">
        <f>VLOOKUP(C9582,'Datos de estudiantes'!$B$2:$F$33,5,0)</f>
        <v>Escuela o inferior</v>
      </c>
      <c r="L9582" s="2" t="s">
        <v>4453</v>
      </c>
      <c r="M9582" t="str">
        <f>VLOOKUP(C9582,'Datos de estudiantes'!$B$2:$G$33,6,0)</f>
        <v>Femenino</v>
      </c>
    </row>
    <row r="9583" spans="1:13">
      <c r="A9583" s="6">
        <v>9706</v>
      </c>
      <c r="B9583" s="2" t="s">
        <v>5113</v>
      </c>
      <c r="C9583" s="2" t="s">
        <v>4464</v>
      </c>
      <c r="D9583" s="2" t="str">
        <f>VLOOKUP(C9583,'Datos de estudiantes'!$B$2:$C$33,2,0)</f>
        <v>cristina</v>
      </c>
      <c r="E9583" s="2" t="str">
        <f>VLOOKUP(C9583,'Datos de estudiantes'!$B$2:$D$33,3,0)</f>
        <v>cardona veliz</v>
      </c>
      <c r="F9583" s="9" t="s">
        <v>5108</v>
      </c>
      <c r="G9583" s="9" t="s">
        <v>5109</v>
      </c>
      <c r="H9583">
        <v>29</v>
      </c>
      <c r="I9583">
        <v>10</v>
      </c>
      <c r="J9583">
        <v>1</v>
      </c>
      <c r="K9583" t="str">
        <f>VLOOKUP(C9583,'Datos de estudiantes'!$B$2:$F$33,5,0)</f>
        <v>Colegio</v>
      </c>
      <c r="L9583" s="2" t="s">
        <v>4453</v>
      </c>
      <c r="M9583" t="str">
        <f>VLOOKUP(C9583,'Datos de estudiantes'!$B$2:$G$33,6,0)</f>
        <v>Femenino</v>
      </c>
    </row>
    <row r="9584" spans="1:13">
      <c r="A9584" s="6">
        <v>9707</v>
      </c>
      <c r="B9584" s="2" t="s">
        <v>5114</v>
      </c>
      <c r="C9584" s="2" t="s">
        <v>4455</v>
      </c>
      <c r="D9584" s="2" t="str">
        <f>VLOOKUP(C9584,'Datos de estudiantes'!$B$2:$C$33,2,0)</f>
        <v>domingo fernado</v>
      </c>
      <c r="E9584" s="2" t="str">
        <f>VLOOKUP(C9584,'Datos de estudiantes'!$B$2:$D$33,3,0)</f>
        <v>sanchez fernandez</v>
      </c>
      <c r="F9584" s="9" t="s">
        <v>5115</v>
      </c>
      <c r="G9584" s="9" t="s">
        <v>5116</v>
      </c>
      <c r="H9584">
        <v>34</v>
      </c>
      <c r="I9584">
        <v>11</v>
      </c>
      <c r="J9584">
        <v>1</v>
      </c>
      <c r="K9584" t="str">
        <f>VLOOKUP(C9584,'Datos de estudiantes'!$B$2:$F$33,5,0)</f>
        <v>Escuela o inferior</v>
      </c>
      <c r="L9584" s="2" t="s">
        <v>4453</v>
      </c>
      <c r="M9584" t="str">
        <f>VLOOKUP(C9584,'Datos de estudiantes'!$B$2:$G$33,6,0)</f>
        <v>Masculino</v>
      </c>
    </row>
    <row r="9585" spans="1:13">
      <c r="A9585" s="6">
        <v>9708</v>
      </c>
      <c r="B9585" s="2" t="s">
        <v>1430</v>
      </c>
      <c r="C9585" s="2" t="s">
        <v>4455</v>
      </c>
      <c r="D9585" s="2" t="str">
        <f>VLOOKUP(C9585,'Datos de estudiantes'!$B$2:$C$33,2,0)</f>
        <v>domingo fernado</v>
      </c>
      <c r="E9585" s="2" t="str">
        <f>VLOOKUP(C9585,'Datos de estudiantes'!$B$2:$D$33,3,0)</f>
        <v>sanchez fernandez</v>
      </c>
      <c r="F9585" s="9" t="s">
        <v>5115</v>
      </c>
      <c r="G9585" s="9" t="s">
        <v>5116</v>
      </c>
      <c r="H9585">
        <v>26</v>
      </c>
      <c r="I9585">
        <v>11</v>
      </c>
      <c r="J9585">
        <v>1</v>
      </c>
      <c r="K9585" t="str">
        <f>VLOOKUP(C9585,'Datos de estudiantes'!$B$2:$F$33,5,0)</f>
        <v>Escuela o inferior</v>
      </c>
      <c r="L9585" s="2" t="s">
        <v>4453</v>
      </c>
      <c r="M9585" t="str">
        <f>VLOOKUP(C9585,'Datos de estudiantes'!$B$2:$G$33,6,0)</f>
        <v>Masculino</v>
      </c>
    </row>
    <row r="9586" spans="1:13">
      <c r="A9586" s="6">
        <v>9709</v>
      </c>
      <c r="B9586" s="2" t="s">
        <v>755</v>
      </c>
      <c r="C9586" s="2" t="s">
        <v>4455</v>
      </c>
      <c r="D9586" s="2" t="str">
        <f>VLOOKUP(C9586,'Datos de estudiantes'!$B$2:$C$33,2,0)</f>
        <v>domingo fernado</v>
      </c>
      <c r="E9586" s="2" t="str">
        <f>VLOOKUP(C9586,'Datos de estudiantes'!$B$2:$D$33,3,0)</f>
        <v>sanchez fernandez</v>
      </c>
      <c r="F9586" s="9" t="s">
        <v>5115</v>
      </c>
      <c r="G9586" s="9" t="s">
        <v>5116</v>
      </c>
      <c r="H9586">
        <v>51</v>
      </c>
      <c r="I9586">
        <v>9</v>
      </c>
      <c r="J9586">
        <v>1</v>
      </c>
      <c r="K9586" t="str">
        <f>VLOOKUP(C9586,'Datos de estudiantes'!$B$2:$F$33,5,0)</f>
        <v>Escuela o inferior</v>
      </c>
      <c r="L9586" s="2" t="s">
        <v>4453</v>
      </c>
      <c r="M9586" t="str">
        <f>VLOOKUP(C9586,'Datos de estudiantes'!$B$2:$G$33,6,0)</f>
        <v>Masculino</v>
      </c>
    </row>
    <row r="9587" spans="1:13">
      <c r="A9587" s="6">
        <v>9710</v>
      </c>
      <c r="B9587" s="2" t="s">
        <v>755</v>
      </c>
      <c r="C9587" s="2" t="s">
        <v>4450</v>
      </c>
      <c r="D9587" s="2" t="str">
        <f>VLOOKUP(C9587,'Datos de estudiantes'!$B$2:$C$33,2,0)</f>
        <v>darwin david</v>
      </c>
      <c r="E9587" s="2" t="str">
        <f>VLOOKUP(C9587,'Datos de estudiantes'!$B$2:$D$33,3,0)</f>
        <v>vera rojas</v>
      </c>
      <c r="F9587" s="9" t="s">
        <v>5115</v>
      </c>
      <c r="G9587" s="9" t="s">
        <v>5116</v>
      </c>
      <c r="H9587">
        <v>51</v>
      </c>
      <c r="I9587">
        <v>9</v>
      </c>
      <c r="J9587">
        <v>1</v>
      </c>
      <c r="K9587" t="str">
        <f>VLOOKUP(C9587,'Datos de estudiantes'!$B$2:$F$33,5,0)</f>
        <v>Colegio</v>
      </c>
      <c r="L9587" s="2" t="s">
        <v>4453</v>
      </c>
      <c r="M9587" t="str">
        <f>VLOOKUP(C9587,'Datos de estudiantes'!$B$2:$G$33,6,0)</f>
        <v>Masculino</v>
      </c>
    </row>
    <row r="9588" spans="1:13">
      <c r="A9588" s="6">
        <v>9711</v>
      </c>
      <c r="B9588" s="2" t="s">
        <v>1847</v>
      </c>
      <c r="C9588" s="2" t="s">
        <v>4455</v>
      </c>
      <c r="D9588" s="2" t="str">
        <f>VLOOKUP(C9588,'Datos de estudiantes'!$B$2:$C$33,2,0)</f>
        <v>domingo fernado</v>
      </c>
      <c r="E9588" s="2" t="str">
        <f>VLOOKUP(C9588,'Datos de estudiantes'!$B$2:$D$33,3,0)</f>
        <v>sanchez fernandez</v>
      </c>
      <c r="F9588" s="9" t="s">
        <v>5115</v>
      </c>
      <c r="G9588" s="9" t="s">
        <v>5116</v>
      </c>
      <c r="H9588">
        <v>37</v>
      </c>
      <c r="I9588">
        <v>12</v>
      </c>
      <c r="J9588">
        <v>1</v>
      </c>
      <c r="K9588" t="str">
        <f>VLOOKUP(C9588,'Datos de estudiantes'!$B$2:$F$33,5,0)</f>
        <v>Escuela o inferior</v>
      </c>
      <c r="L9588" s="2" t="s">
        <v>4453</v>
      </c>
      <c r="M9588" t="str">
        <f>VLOOKUP(C9588,'Datos de estudiantes'!$B$2:$G$33,6,0)</f>
        <v>Masculino</v>
      </c>
    </row>
    <row r="9589" spans="1:13">
      <c r="A9589" s="6">
        <v>9712</v>
      </c>
      <c r="B9589" s="2" t="s">
        <v>1692</v>
      </c>
      <c r="C9589" s="2" t="s">
        <v>4455</v>
      </c>
      <c r="D9589" s="2" t="str">
        <f>VLOOKUP(C9589,'Datos de estudiantes'!$B$2:$C$33,2,0)</f>
        <v>domingo fernado</v>
      </c>
      <c r="E9589" s="2" t="str">
        <f>VLOOKUP(C9589,'Datos de estudiantes'!$B$2:$D$33,3,0)</f>
        <v>sanchez fernandez</v>
      </c>
      <c r="F9589" s="9" t="s">
        <v>5115</v>
      </c>
      <c r="G9589" s="9" t="s">
        <v>5116</v>
      </c>
      <c r="H9589">
        <v>53</v>
      </c>
      <c r="I9589">
        <v>7</v>
      </c>
      <c r="J9589">
        <v>1</v>
      </c>
      <c r="K9589" t="str">
        <f>VLOOKUP(C9589,'Datos de estudiantes'!$B$2:$F$33,5,0)</f>
        <v>Escuela o inferior</v>
      </c>
      <c r="L9589" s="2" t="s">
        <v>4453</v>
      </c>
      <c r="M9589" t="str">
        <f>VLOOKUP(C9589,'Datos de estudiantes'!$B$2:$G$33,6,0)</f>
        <v>Masculino</v>
      </c>
    </row>
    <row r="9590" spans="1:13">
      <c r="A9590" s="6">
        <v>9713</v>
      </c>
      <c r="B9590" s="2" t="s">
        <v>1430</v>
      </c>
      <c r="C9590" s="2" t="s">
        <v>4454</v>
      </c>
      <c r="D9590" s="2" t="str">
        <f>VLOOKUP(C9590,'Datos de estudiantes'!$B$2:$C$33,2,0)</f>
        <v>josue joel</v>
      </c>
      <c r="E9590" s="2" t="str">
        <f>VLOOKUP(C9590,'Datos de estudiantes'!$B$2:$D$33,3,0)</f>
        <v>castro peralta</v>
      </c>
      <c r="F9590" s="9" t="s">
        <v>5115</v>
      </c>
      <c r="G9590" s="9" t="s">
        <v>5116</v>
      </c>
      <c r="H9590">
        <v>26</v>
      </c>
      <c r="I9590">
        <v>11</v>
      </c>
      <c r="J9590">
        <v>1</v>
      </c>
      <c r="K9590" t="str">
        <f>VLOOKUP(C9590,'Datos de estudiantes'!$B$2:$F$33,5,0)</f>
        <v>Universidad o Superior</v>
      </c>
      <c r="L9590" s="2" t="s">
        <v>4453</v>
      </c>
      <c r="M9590" t="str">
        <f>VLOOKUP(C9590,'Datos de estudiantes'!$B$2:$G$33,6,0)</f>
        <v>Masculino</v>
      </c>
    </row>
    <row r="9591" spans="1:13">
      <c r="A9591" s="6">
        <v>9714</v>
      </c>
      <c r="B9591" s="2" t="s">
        <v>5117</v>
      </c>
      <c r="C9591" s="2" t="s">
        <v>4455</v>
      </c>
      <c r="D9591" s="2" t="str">
        <f>VLOOKUP(C9591,'Datos de estudiantes'!$B$2:$C$33,2,0)</f>
        <v>domingo fernado</v>
      </c>
      <c r="E9591" s="2" t="str">
        <f>VLOOKUP(C9591,'Datos de estudiantes'!$B$2:$D$33,3,0)</f>
        <v>sanchez fernandez</v>
      </c>
      <c r="F9591" s="9" t="s">
        <v>5115</v>
      </c>
      <c r="G9591" s="9" t="s">
        <v>5116</v>
      </c>
      <c r="H9591">
        <v>48</v>
      </c>
      <c r="I9591">
        <v>11</v>
      </c>
      <c r="J9591">
        <v>1</v>
      </c>
      <c r="K9591" t="str">
        <f>VLOOKUP(C9591,'Datos de estudiantes'!$B$2:$F$33,5,0)</f>
        <v>Escuela o inferior</v>
      </c>
      <c r="L9591" s="2" t="s">
        <v>4453</v>
      </c>
      <c r="M9591" t="str">
        <f>VLOOKUP(C9591,'Datos de estudiantes'!$B$2:$G$33,6,0)</f>
        <v>Masculino</v>
      </c>
    </row>
    <row r="9592" spans="1:13">
      <c r="A9592" s="6">
        <v>9715</v>
      </c>
      <c r="B9592" s="2" t="s">
        <v>174</v>
      </c>
      <c r="C9592" s="2" t="s">
        <v>4455</v>
      </c>
      <c r="D9592" s="2" t="str">
        <f>VLOOKUP(C9592,'Datos de estudiantes'!$B$2:$C$33,2,0)</f>
        <v>domingo fernado</v>
      </c>
      <c r="E9592" s="2" t="str">
        <f>VLOOKUP(C9592,'Datos de estudiantes'!$B$2:$D$33,3,0)</f>
        <v>sanchez fernandez</v>
      </c>
      <c r="F9592" s="9" t="s">
        <v>5115</v>
      </c>
      <c r="G9592" s="9" t="s">
        <v>5116</v>
      </c>
      <c r="H9592">
        <v>42</v>
      </c>
      <c r="I9592">
        <v>10</v>
      </c>
      <c r="J9592">
        <v>1</v>
      </c>
      <c r="K9592" t="str">
        <f>VLOOKUP(C9592,'Datos de estudiantes'!$B$2:$F$33,5,0)</f>
        <v>Escuela o inferior</v>
      </c>
      <c r="L9592" s="2" t="s">
        <v>4453</v>
      </c>
      <c r="M9592" t="str">
        <f>VLOOKUP(C9592,'Datos de estudiantes'!$B$2:$G$33,6,0)</f>
        <v>Masculino</v>
      </c>
    </row>
    <row r="9593" spans="1:13">
      <c r="A9593" s="6">
        <v>9716</v>
      </c>
      <c r="B9593" s="2" t="s">
        <v>2491</v>
      </c>
      <c r="C9593" s="2" t="s">
        <v>4454</v>
      </c>
      <c r="D9593" s="2" t="str">
        <f>VLOOKUP(C9593,'Datos de estudiantes'!$B$2:$C$33,2,0)</f>
        <v>josue joel</v>
      </c>
      <c r="E9593" s="2" t="str">
        <f>VLOOKUP(C9593,'Datos de estudiantes'!$B$2:$D$33,3,0)</f>
        <v>castro peralta</v>
      </c>
      <c r="F9593" s="9" t="s">
        <v>5115</v>
      </c>
      <c r="G9593" s="9" t="s">
        <v>5116</v>
      </c>
      <c r="H9593">
        <v>47</v>
      </c>
      <c r="I9593">
        <v>10</v>
      </c>
      <c r="J9593">
        <v>1</v>
      </c>
      <c r="K9593" t="str">
        <f>VLOOKUP(C9593,'Datos de estudiantes'!$B$2:$F$33,5,0)</f>
        <v>Universidad o Superior</v>
      </c>
      <c r="L9593" s="2" t="s">
        <v>4453</v>
      </c>
      <c r="M9593" t="str">
        <f>VLOOKUP(C9593,'Datos de estudiantes'!$B$2:$G$33,6,0)</f>
        <v>Masculino</v>
      </c>
    </row>
    <row r="9594" spans="1:13">
      <c r="A9594" s="6">
        <v>9717</v>
      </c>
      <c r="B9594" s="2" t="s">
        <v>3652</v>
      </c>
      <c r="C9594" s="2" t="s">
        <v>4450</v>
      </c>
      <c r="D9594" s="2" t="str">
        <f>VLOOKUP(C9594,'Datos de estudiantes'!$B$2:$C$33,2,0)</f>
        <v>darwin david</v>
      </c>
      <c r="E9594" s="2" t="str">
        <f>VLOOKUP(C9594,'Datos de estudiantes'!$B$2:$D$33,3,0)</f>
        <v>vera rojas</v>
      </c>
      <c r="F9594" s="9" t="s">
        <v>5115</v>
      </c>
      <c r="G9594" s="9" t="s">
        <v>5116</v>
      </c>
      <c r="H9594">
        <v>21</v>
      </c>
      <c r="I9594">
        <v>8</v>
      </c>
      <c r="J9594">
        <v>1</v>
      </c>
      <c r="K9594" t="str">
        <f>VLOOKUP(C9594,'Datos de estudiantes'!$B$2:$F$33,5,0)</f>
        <v>Colegio</v>
      </c>
      <c r="L9594" s="2" t="s">
        <v>4453</v>
      </c>
      <c r="M9594" t="str">
        <f>VLOOKUP(C9594,'Datos de estudiantes'!$B$2:$G$33,6,0)</f>
        <v>Masculino</v>
      </c>
    </row>
    <row r="9595" spans="1:13">
      <c r="A9595" s="6">
        <v>9718</v>
      </c>
      <c r="B9595" s="2" t="s">
        <v>892</v>
      </c>
      <c r="C9595" s="2" t="s">
        <v>4455</v>
      </c>
      <c r="D9595" s="2" t="str">
        <f>VLOOKUP(C9595,'Datos de estudiantes'!$B$2:$C$33,2,0)</f>
        <v>domingo fernado</v>
      </c>
      <c r="E9595" s="2" t="str">
        <f>VLOOKUP(C9595,'Datos de estudiantes'!$B$2:$D$33,3,0)</f>
        <v>sanchez fernandez</v>
      </c>
      <c r="F9595" s="9" t="s">
        <v>5115</v>
      </c>
      <c r="G9595" s="9" t="s">
        <v>5116</v>
      </c>
      <c r="H9595">
        <v>17</v>
      </c>
      <c r="I9595">
        <v>7</v>
      </c>
      <c r="J9595">
        <v>2</v>
      </c>
      <c r="K9595" t="str">
        <f>VLOOKUP(C9595,'Datos de estudiantes'!$B$2:$F$33,5,0)</f>
        <v>Escuela o inferior</v>
      </c>
      <c r="L9595" s="2" t="s">
        <v>4453</v>
      </c>
      <c r="M9595" t="str">
        <f>VLOOKUP(C9595,'Datos de estudiantes'!$B$2:$G$33,6,0)</f>
        <v>Masculino</v>
      </c>
    </row>
    <row r="9596" spans="1:13">
      <c r="A9596" s="6">
        <v>9719</v>
      </c>
      <c r="B9596" s="2" t="s">
        <v>1842</v>
      </c>
      <c r="C9596" s="2" t="s">
        <v>4464</v>
      </c>
      <c r="D9596" s="2" t="str">
        <f>VLOOKUP(C9596,'Datos de estudiantes'!$B$2:$C$33,2,0)</f>
        <v>cristina</v>
      </c>
      <c r="E9596" s="2" t="str">
        <f>VLOOKUP(C9596,'Datos de estudiantes'!$B$2:$D$33,3,0)</f>
        <v>cardona veliz</v>
      </c>
      <c r="F9596" s="9" t="s">
        <v>5118</v>
      </c>
      <c r="G9596" s="9" t="s">
        <v>5119</v>
      </c>
      <c r="H9596">
        <v>6</v>
      </c>
      <c r="I9596">
        <v>10</v>
      </c>
      <c r="J9596">
        <v>1</v>
      </c>
      <c r="K9596" t="str">
        <f>VLOOKUP(C9596,'Datos de estudiantes'!$B$2:$F$33,5,0)</f>
        <v>Colegio</v>
      </c>
      <c r="L9596" s="2" t="s">
        <v>4453</v>
      </c>
      <c r="M9596" t="str">
        <f>VLOOKUP(C9596,'Datos de estudiantes'!$B$2:$G$33,6,0)</f>
        <v>Femenino</v>
      </c>
    </row>
    <row r="9597" spans="1:13">
      <c r="A9597" s="6">
        <v>9720</v>
      </c>
      <c r="B9597" s="2" t="s">
        <v>775</v>
      </c>
      <c r="C9597" s="2" t="s">
        <v>4464</v>
      </c>
      <c r="D9597" s="2" t="str">
        <f>VLOOKUP(C9597,'Datos de estudiantes'!$B$2:$C$33,2,0)</f>
        <v>cristina</v>
      </c>
      <c r="E9597" s="2" t="str">
        <f>VLOOKUP(C9597,'Datos de estudiantes'!$B$2:$D$33,3,0)</f>
        <v>cardona veliz</v>
      </c>
      <c r="F9597" s="9" t="s">
        <v>5118</v>
      </c>
      <c r="G9597" s="9" t="s">
        <v>5119</v>
      </c>
      <c r="H9597">
        <v>34</v>
      </c>
      <c r="I9597">
        <v>11</v>
      </c>
      <c r="J9597">
        <v>1</v>
      </c>
      <c r="K9597" t="str">
        <f>VLOOKUP(C9597,'Datos de estudiantes'!$B$2:$F$33,5,0)</f>
        <v>Colegio</v>
      </c>
      <c r="L9597" s="2" t="s">
        <v>4453</v>
      </c>
      <c r="M9597" t="str">
        <f>VLOOKUP(C9597,'Datos de estudiantes'!$B$2:$G$33,6,0)</f>
        <v>Femenino</v>
      </c>
    </row>
    <row r="9598" spans="1:13">
      <c r="A9598" s="6">
        <v>9721</v>
      </c>
      <c r="B9598" s="2" t="s">
        <v>5120</v>
      </c>
      <c r="C9598" s="2" t="s">
        <v>4468</v>
      </c>
      <c r="D9598" s="2" t="str">
        <f>VLOOKUP(C9598,'Datos de estudiantes'!$B$2:$C$33,2,0)</f>
        <v>allison ainhoa</v>
      </c>
      <c r="E9598" s="2" t="str">
        <f>VLOOKUP(C9598,'Datos de estudiantes'!$B$2:$D$33,3,0)</f>
        <v>gómez naranjo</v>
      </c>
      <c r="F9598" s="9" t="s">
        <v>5118</v>
      </c>
      <c r="G9598" s="9" t="s">
        <v>5119</v>
      </c>
      <c r="H9598">
        <v>24</v>
      </c>
      <c r="I9598">
        <v>8</v>
      </c>
      <c r="J9598">
        <v>1</v>
      </c>
      <c r="K9598" t="str">
        <f>VLOOKUP(C9598,'Datos de estudiantes'!$B$2:$F$33,5,0)</f>
        <v>Universidad o Superior</v>
      </c>
      <c r="L9598" s="2" t="s">
        <v>4453</v>
      </c>
      <c r="M9598" t="str">
        <f>VLOOKUP(C9598,'Datos de estudiantes'!$B$2:$G$33,6,0)</f>
        <v>Femenino</v>
      </c>
    </row>
    <row r="9599" spans="1:13">
      <c r="A9599" s="6">
        <v>9722</v>
      </c>
      <c r="B9599" s="2" t="s">
        <v>775</v>
      </c>
      <c r="C9599" s="2" t="s">
        <v>4460</v>
      </c>
      <c r="D9599" s="2" t="str">
        <f>VLOOKUP(C9599,'Datos de estudiantes'!$B$2:$C$33,2,0)</f>
        <v>yolanda betty</v>
      </c>
      <c r="E9599" s="2" t="str">
        <f>VLOOKUP(C9599,'Datos de estudiantes'!$B$2:$D$33,3,0)</f>
        <v>sanchez fernandez</v>
      </c>
      <c r="F9599" s="9" t="s">
        <v>5118</v>
      </c>
      <c r="G9599" s="9" t="s">
        <v>5119</v>
      </c>
      <c r="H9599">
        <v>34</v>
      </c>
      <c r="I9599">
        <v>11</v>
      </c>
      <c r="J9599">
        <v>1</v>
      </c>
      <c r="K9599" t="str">
        <f>VLOOKUP(C9599,'Datos de estudiantes'!$B$2:$F$33,5,0)</f>
        <v>Escuela o inferior</v>
      </c>
      <c r="L9599" s="2" t="s">
        <v>4453</v>
      </c>
      <c r="M9599" t="str">
        <f>VLOOKUP(C9599,'Datos de estudiantes'!$B$2:$G$33,6,0)</f>
        <v>Femenino</v>
      </c>
    </row>
    <row r="9600" spans="1:13">
      <c r="A9600" s="6">
        <v>9723</v>
      </c>
      <c r="B9600" s="2" t="s">
        <v>1842</v>
      </c>
      <c r="C9600" s="2" t="s">
        <v>4460</v>
      </c>
      <c r="D9600" s="2" t="str">
        <f>VLOOKUP(C9600,'Datos de estudiantes'!$B$2:$C$33,2,0)</f>
        <v>yolanda betty</v>
      </c>
      <c r="E9600" s="2" t="str">
        <f>VLOOKUP(C9600,'Datos de estudiantes'!$B$2:$D$33,3,0)</f>
        <v>sanchez fernandez</v>
      </c>
      <c r="F9600" s="9" t="s">
        <v>5118</v>
      </c>
      <c r="G9600" s="9" t="s">
        <v>5119</v>
      </c>
      <c r="H9600">
        <v>6</v>
      </c>
      <c r="I9600">
        <v>10</v>
      </c>
      <c r="J9600">
        <v>1</v>
      </c>
      <c r="K9600" t="str">
        <f>VLOOKUP(C9600,'Datos de estudiantes'!$B$2:$F$33,5,0)</f>
        <v>Escuela o inferior</v>
      </c>
      <c r="L9600" s="2" t="s">
        <v>4453</v>
      </c>
      <c r="M9600" t="str">
        <f>VLOOKUP(C9600,'Datos de estudiantes'!$B$2:$G$33,6,0)</f>
        <v>Femenino</v>
      </c>
    </row>
    <row r="9601" spans="1:13">
      <c r="A9601" s="6">
        <v>9724</v>
      </c>
      <c r="B9601" s="2" t="s">
        <v>5120</v>
      </c>
      <c r="C9601" s="2" t="s">
        <v>4460</v>
      </c>
      <c r="D9601" s="2" t="str">
        <f>VLOOKUP(C9601,'Datos de estudiantes'!$B$2:$C$33,2,0)</f>
        <v>yolanda betty</v>
      </c>
      <c r="E9601" s="2" t="str">
        <f>VLOOKUP(C9601,'Datos de estudiantes'!$B$2:$D$33,3,0)</f>
        <v>sanchez fernandez</v>
      </c>
      <c r="F9601" s="9" t="s">
        <v>5118</v>
      </c>
      <c r="G9601" s="9" t="s">
        <v>5119</v>
      </c>
      <c r="H9601">
        <v>24</v>
      </c>
      <c r="I9601">
        <v>8</v>
      </c>
      <c r="J9601">
        <v>1</v>
      </c>
      <c r="K9601" t="str">
        <f>VLOOKUP(C9601,'Datos de estudiantes'!$B$2:$F$33,5,0)</f>
        <v>Escuela o inferior</v>
      </c>
      <c r="L9601" s="2" t="s">
        <v>4453</v>
      </c>
      <c r="M9601" t="str">
        <f>VLOOKUP(C9601,'Datos de estudiantes'!$B$2:$G$33,6,0)</f>
        <v>Femenino</v>
      </c>
    </row>
    <row r="9602" spans="1:13">
      <c r="A9602" s="6">
        <v>9725</v>
      </c>
      <c r="B9602" s="2" t="s">
        <v>2321</v>
      </c>
      <c r="C9602" s="2" t="s">
        <v>4464</v>
      </c>
      <c r="D9602" s="2" t="str">
        <f>VLOOKUP(C9602,'Datos de estudiantes'!$B$2:$C$33,2,0)</f>
        <v>cristina</v>
      </c>
      <c r="E9602" s="2" t="str">
        <f>VLOOKUP(C9602,'Datos de estudiantes'!$B$2:$D$33,3,0)</f>
        <v>cardona veliz</v>
      </c>
      <c r="F9602" s="9" t="s">
        <v>5118</v>
      </c>
      <c r="G9602" s="9" t="s">
        <v>5119</v>
      </c>
      <c r="H9602">
        <v>3</v>
      </c>
      <c r="I9602">
        <v>10</v>
      </c>
      <c r="J9602">
        <v>1</v>
      </c>
      <c r="K9602" t="str">
        <f>VLOOKUP(C9602,'Datos de estudiantes'!$B$2:$F$33,5,0)</f>
        <v>Colegio</v>
      </c>
      <c r="L9602" s="2" t="s">
        <v>4453</v>
      </c>
      <c r="M9602" t="str">
        <f>VLOOKUP(C9602,'Datos de estudiantes'!$B$2:$G$33,6,0)</f>
        <v>Femenino</v>
      </c>
    </row>
    <row r="9603" spans="1:13">
      <c r="A9603" s="6">
        <v>9727</v>
      </c>
      <c r="B9603" s="2" t="s">
        <v>1927</v>
      </c>
      <c r="C9603" s="2" t="s">
        <v>4450</v>
      </c>
      <c r="D9603" s="2" t="str">
        <f>VLOOKUP(C9603,'Datos de estudiantes'!$B$2:$C$33,2,0)</f>
        <v>darwin david</v>
      </c>
      <c r="E9603" s="2" t="str">
        <f>VLOOKUP(C9603,'Datos de estudiantes'!$B$2:$D$33,3,0)</f>
        <v>vera rojas</v>
      </c>
      <c r="F9603" s="9" t="s">
        <v>5121</v>
      </c>
      <c r="G9603" s="9" t="s">
        <v>5122</v>
      </c>
      <c r="H9603">
        <v>33</v>
      </c>
      <c r="I9603">
        <v>8</v>
      </c>
      <c r="J9603">
        <v>1</v>
      </c>
      <c r="K9603" t="str">
        <f>VLOOKUP(C9603,'Datos de estudiantes'!$B$2:$F$33,5,0)</f>
        <v>Colegio</v>
      </c>
      <c r="L9603" s="2" t="s">
        <v>4453</v>
      </c>
      <c r="M9603" t="str">
        <f>VLOOKUP(C9603,'Datos de estudiantes'!$B$2:$G$33,6,0)</f>
        <v>Masculino</v>
      </c>
    </row>
    <row r="9604" spans="1:13">
      <c r="A9604" s="6">
        <v>9729</v>
      </c>
      <c r="B9604" s="2" t="s">
        <v>1932</v>
      </c>
      <c r="C9604" s="2" t="s">
        <v>4454</v>
      </c>
      <c r="D9604" s="2" t="str">
        <f>VLOOKUP(C9604,'Datos de estudiantes'!$B$2:$C$33,2,0)</f>
        <v>josue joel</v>
      </c>
      <c r="E9604" s="2" t="str">
        <f>VLOOKUP(C9604,'Datos de estudiantes'!$B$2:$D$33,3,0)</f>
        <v>castro peralta</v>
      </c>
      <c r="F9604" s="9" t="s">
        <v>5121</v>
      </c>
      <c r="G9604" s="9" t="s">
        <v>5122</v>
      </c>
      <c r="H9604">
        <v>34</v>
      </c>
      <c r="I9604">
        <v>15</v>
      </c>
      <c r="J9604">
        <v>1</v>
      </c>
      <c r="K9604" t="str">
        <f>VLOOKUP(C9604,'Datos de estudiantes'!$B$2:$F$33,5,0)</f>
        <v>Universidad o Superior</v>
      </c>
      <c r="L9604" s="2" t="s">
        <v>4453</v>
      </c>
      <c r="M9604" t="str">
        <f>VLOOKUP(C9604,'Datos de estudiantes'!$B$2:$G$33,6,0)</f>
        <v>Masculino</v>
      </c>
    </row>
    <row r="9605" spans="1:13">
      <c r="A9605" s="6">
        <v>9732</v>
      </c>
      <c r="B9605" s="2" t="s">
        <v>1932</v>
      </c>
      <c r="C9605" s="2" t="s">
        <v>4455</v>
      </c>
      <c r="D9605" s="2" t="str">
        <f>VLOOKUP(C9605,'Datos de estudiantes'!$B$2:$C$33,2,0)</f>
        <v>domingo fernado</v>
      </c>
      <c r="E9605" s="2" t="str">
        <f>VLOOKUP(C9605,'Datos de estudiantes'!$B$2:$D$33,3,0)</f>
        <v>sanchez fernandez</v>
      </c>
      <c r="F9605" s="9" t="s">
        <v>5121</v>
      </c>
      <c r="G9605" s="9" t="s">
        <v>5122</v>
      </c>
      <c r="H9605">
        <v>34</v>
      </c>
      <c r="I9605">
        <v>15</v>
      </c>
      <c r="J9605">
        <v>1</v>
      </c>
      <c r="K9605" t="str">
        <f>VLOOKUP(C9605,'Datos de estudiantes'!$B$2:$F$33,5,0)</f>
        <v>Escuela o inferior</v>
      </c>
      <c r="L9605" s="2" t="s">
        <v>4453</v>
      </c>
      <c r="M9605" t="str">
        <f>VLOOKUP(C9605,'Datos de estudiantes'!$B$2:$G$33,6,0)</f>
        <v>Masculino</v>
      </c>
    </row>
    <row r="9606" spans="1:13">
      <c r="A9606" s="6">
        <v>9726</v>
      </c>
      <c r="B9606" s="2" t="s">
        <v>5123</v>
      </c>
      <c r="C9606" s="2" t="s">
        <v>4455</v>
      </c>
      <c r="D9606" s="2" t="str">
        <f>VLOOKUP(C9606,'Datos de estudiantes'!$B$2:$C$33,2,0)</f>
        <v>domingo fernado</v>
      </c>
      <c r="E9606" s="2" t="str">
        <f>VLOOKUP(C9606,'Datos de estudiantes'!$B$2:$D$33,3,0)</f>
        <v>sanchez fernandez</v>
      </c>
      <c r="F9606" s="9" t="s">
        <v>5121</v>
      </c>
      <c r="G9606" s="9" t="s">
        <v>5122</v>
      </c>
      <c r="H9606">
        <v>18</v>
      </c>
      <c r="I9606">
        <v>10</v>
      </c>
      <c r="J9606">
        <v>1</v>
      </c>
      <c r="K9606" t="str">
        <f>VLOOKUP(C9606,'Datos de estudiantes'!$B$2:$F$33,5,0)</f>
        <v>Escuela o inferior</v>
      </c>
      <c r="L9606" s="2" t="s">
        <v>4453</v>
      </c>
      <c r="M9606" t="str">
        <f>VLOOKUP(C9606,'Datos de estudiantes'!$B$2:$G$33,6,0)</f>
        <v>Masculino</v>
      </c>
    </row>
    <row r="9607" spans="1:13">
      <c r="A9607" s="6">
        <v>9728</v>
      </c>
      <c r="B9607" s="2" t="s">
        <v>4326</v>
      </c>
      <c r="C9607" s="2" t="s">
        <v>4454</v>
      </c>
      <c r="D9607" s="2" t="str">
        <f>VLOOKUP(C9607,'Datos de estudiantes'!$B$2:$C$33,2,0)</f>
        <v>josue joel</v>
      </c>
      <c r="E9607" s="2" t="str">
        <f>VLOOKUP(C9607,'Datos de estudiantes'!$B$2:$D$33,3,0)</f>
        <v>castro peralta</v>
      </c>
      <c r="F9607" s="9" t="s">
        <v>5121</v>
      </c>
      <c r="G9607" s="9" t="s">
        <v>5122</v>
      </c>
      <c r="H9607">
        <v>15</v>
      </c>
      <c r="I9607">
        <v>11</v>
      </c>
      <c r="J9607">
        <v>1</v>
      </c>
      <c r="K9607" t="str">
        <f>VLOOKUP(C9607,'Datos de estudiantes'!$B$2:$F$33,5,0)</f>
        <v>Universidad o Superior</v>
      </c>
      <c r="L9607" s="2" t="s">
        <v>4453</v>
      </c>
      <c r="M9607" t="str">
        <f>VLOOKUP(C9607,'Datos de estudiantes'!$B$2:$G$33,6,0)</f>
        <v>Masculino</v>
      </c>
    </row>
    <row r="9608" spans="1:13">
      <c r="A9608" s="6">
        <v>9730</v>
      </c>
      <c r="B9608" s="2" t="s">
        <v>4326</v>
      </c>
      <c r="C9608" s="2" t="s">
        <v>4455</v>
      </c>
      <c r="D9608" s="2" t="str">
        <f>VLOOKUP(C9608,'Datos de estudiantes'!$B$2:$C$33,2,0)</f>
        <v>domingo fernado</v>
      </c>
      <c r="E9608" s="2" t="str">
        <f>VLOOKUP(C9608,'Datos de estudiantes'!$B$2:$D$33,3,0)</f>
        <v>sanchez fernandez</v>
      </c>
      <c r="F9608" s="9" t="s">
        <v>5121</v>
      </c>
      <c r="G9608" s="9" t="s">
        <v>5122</v>
      </c>
      <c r="H9608">
        <v>15</v>
      </c>
      <c r="I9608">
        <v>11</v>
      </c>
      <c r="J9608">
        <v>1</v>
      </c>
      <c r="K9608" t="str">
        <f>VLOOKUP(C9608,'Datos de estudiantes'!$B$2:$F$33,5,0)</f>
        <v>Escuela o inferior</v>
      </c>
      <c r="L9608" s="2" t="s">
        <v>4453</v>
      </c>
      <c r="M9608" t="str">
        <f>VLOOKUP(C9608,'Datos de estudiantes'!$B$2:$G$33,6,0)</f>
        <v>Masculino</v>
      </c>
    </row>
    <row r="9609" spans="1:13">
      <c r="A9609" s="6">
        <v>9731</v>
      </c>
      <c r="B9609" s="2" t="s">
        <v>903</v>
      </c>
      <c r="C9609" s="2" t="s">
        <v>4450</v>
      </c>
      <c r="D9609" s="2" t="str">
        <f>VLOOKUP(C9609,'Datos de estudiantes'!$B$2:$C$33,2,0)</f>
        <v>darwin david</v>
      </c>
      <c r="E9609" s="2" t="str">
        <f>VLOOKUP(C9609,'Datos de estudiantes'!$B$2:$D$33,3,0)</f>
        <v>vera rojas</v>
      </c>
      <c r="F9609" s="9" t="s">
        <v>5121</v>
      </c>
      <c r="G9609" s="9" t="s">
        <v>5122</v>
      </c>
      <c r="H9609">
        <v>17</v>
      </c>
      <c r="I9609">
        <v>10</v>
      </c>
      <c r="J9609">
        <v>1</v>
      </c>
      <c r="K9609" t="str">
        <f>VLOOKUP(C9609,'Datos de estudiantes'!$B$2:$F$33,5,0)</f>
        <v>Colegio</v>
      </c>
      <c r="L9609" s="2" t="s">
        <v>4453</v>
      </c>
      <c r="M9609" t="str">
        <f>VLOOKUP(C9609,'Datos de estudiantes'!$B$2:$G$33,6,0)</f>
        <v>Masculino</v>
      </c>
    </row>
    <row r="9610" spans="1:13">
      <c r="A9610" s="6">
        <v>9733</v>
      </c>
      <c r="B9610" s="2" t="s">
        <v>3723</v>
      </c>
      <c r="C9610" s="2" t="s">
        <v>4460</v>
      </c>
      <c r="D9610" s="2" t="str">
        <f>VLOOKUP(C9610,'Datos de estudiantes'!$B$2:$C$33,2,0)</f>
        <v>yolanda betty</v>
      </c>
      <c r="E9610" s="2" t="str">
        <f>VLOOKUP(C9610,'Datos de estudiantes'!$B$2:$D$33,3,0)</f>
        <v>sanchez fernandez</v>
      </c>
      <c r="F9610" s="9" t="s">
        <v>5124</v>
      </c>
      <c r="G9610" s="9" t="s">
        <v>5125</v>
      </c>
      <c r="H9610">
        <v>30</v>
      </c>
      <c r="I9610">
        <v>12</v>
      </c>
      <c r="J9610">
        <v>1</v>
      </c>
      <c r="K9610" t="str">
        <f>VLOOKUP(C9610,'Datos de estudiantes'!$B$2:$F$33,5,0)</f>
        <v>Escuela o inferior</v>
      </c>
      <c r="L9610" s="2" t="s">
        <v>4453</v>
      </c>
      <c r="M9610" t="str">
        <f>VLOOKUP(C9610,'Datos de estudiantes'!$B$2:$G$33,6,0)</f>
        <v>Femenino</v>
      </c>
    </row>
    <row r="9611" spans="1:13">
      <c r="A9611" s="6">
        <v>9734</v>
      </c>
      <c r="B9611" s="2" t="s">
        <v>559</v>
      </c>
      <c r="C9611" s="2" t="s">
        <v>4464</v>
      </c>
      <c r="D9611" s="2" t="str">
        <f>VLOOKUP(C9611,'Datos de estudiantes'!$B$2:$C$33,2,0)</f>
        <v>cristina</v>
      </c>
      <c r="E9611" s="2" t="str">
        <f>VLOOKUP(C9611,'Datos de estudiantes'!$B$2:$D$33,3,0)</f>
        <v>cardona veliz</v>
      </c>
      <c r="F9611" s="9" t="s">
        <v>5124</v>
      </c>
      <c r="G9611" s="9" t="s">
        <v>5125</v>
      </c>
      <c r="H9611">
        <v>11</v>
      </c>
      <c r="I9611">
        <v>9</v>
      </c>
      <c r="J9611">
        <v>1</v>
      </c>
      <c r="K9611" t="str">
        <f>VLOOKUP(C9611,'Datos de estudiantes'!$B$2:$F$33,5,0)</f>
        <v>Colegio</v>
      </c>
      <c r="L9611" s="2" t="s">
        <v>4453</v>
      </c>
      <c r="M9611" t="str">
        <f>VLOOKUP(C9611,'Datos de estudiantes'!$B$2:$G$33,6,0)</f>
        <v>Femenino</v>
      </c>
    </row>
    <row r="9612" spans="1:13">
      <c r="A9612" s="6">
        <v>9735</v>
      </c>
      <c r="B9612" s="2" t="s">
        <v>5126</v>
      </c>
      <c r="C9612" s="2" t="s">
        <v>4460</v>
      </c>
      <c r="D9612" s="2" t="str">
        <f>VLOOKUP(C9612,'Datos de estudiantes'!$B$2:$C$33,2,0)</f>
        <v>yolanda betty</v>
      </c>
      <c r="E9612" s="2" t="str">
        <f>VLOOKUP(C9612,'Datos de estudiantes'!$B$2:$D$33,3,0)</f>
        <v>sanchez fernandez</v>
      </c>
      <c r="F9612" s="9" t="s">
        <v>5124</v>
      </c>
      <c r="G9612" s="9" t="s">
        <v>5125</v>
      </c>
      <c r="H9612">
        <v>25</v>
      </c>
      <c r="I9612">
        <v>11</v>
      </c>
      <c r="J9612">
        <v>1</v>
      </c>
      <c r="K9612" t="str">
        <f>VLOOKUP(C9612,'Datos de estudiantes'!$B$2:$F$33,5,0)</f>
        <v>Escuela o inferior</v>
      </c>
      <c r="L9612" s="2" t="s">
        <v>4453</v>
      </c>
      <c r="M9612" t="str">
        <f>VLOOKUP(C9612,'Datos de estudiantes'!$B$2:$G$33,6,0)</f>
        <v>Femenino</v>
      </c>
    </row>
    <row r="9613" spans="1:13">
      <c r="A9613" s="6">
        <v>9736</v>
      </c>
      <c r="B9613" s="2" t="s">
        <v>3723</v>
      </c>
      <c r="C9613" s="2" t="s">
        <v>4464</v>
      </c>
      <c r="D9613" s="2" t="str">
        <f>VLOOKUP(C9613,'Datos de estudiantes'!$B$2:$C$33,2,0)</f>
        <v>cristina</v>
      </c>
      <c r="E9613" s="2" t="str">
        <f>VLOOKUP(C9613,'Datos de estudiantes'!$B$2:$D$33,3,0)</f>
        <v>cardona veliz</v>
      </c>
      <c r="F9613" s="9" t="s">
        <v>5124</v>
      </c>
      <c r="G9613" s="9" t="s">
        <v>5125</v>
      </c>
      <c r="H9613">
        <v>30</v>
      </c>
      <c r="I9613">
        <v>12</v>
      </c>
      <c r="J9613">
        <v>1</v>
      </c>
      <c r="K9613" t="str">
        <f>VLOOKUP(C9613,'Datos de estudiantes'!$B$2:$F$33,5,0)</f>
        <v>Colegio</v>
      </c>
      <c r="L9613" s="2" t="s">
        <v>4453</v>
      </c>
      <c r="M9613" t="str">
        <f>VLOOKUP(C9613,'Datos de estudiantes'!$B$2:$G$33,6,0)</f>
        <v>Femenino</v>
      </c>
    </row>
    <row r="9614" spans="1:13">
      <c r="A9614" s="6">
        <v>9737</v>
      </c>
      <c r="B9614" s="2" t="s">
        <v>4276</v>
      </c>
      <c r="C9614" s="2" t="s">
        <v>4468</v>
      </c>
      <c r="D9614" s="2" t="str">
        <f>VLOOKUP(C9614,'Datos de estudiantes'!$B$2:$C$33,2,0)</f>
        <v>allison ainhoa</v>
      </c>
      <c r="E9614" s="2" t="str">
        <f>VLOOKUP(C9614,'Datos de estudiantes'!$B$2:$D$33,3,0)</f>
        <v>gómez naranjo</v>
      </c>
      <c r="F9614" s="9" t="s">
        <v>5124</v>
      </c>
      <c r="G9614" s="9" t="s">
        <v>5125</v>
      </c>
      <c r="H9614">
        <v>35</v>
      </c>
      <c r="I9614">
        <v>9</v>
      </c>
      <c r="J9614">
        <v>1</v>
      </c>
      <c r="K9614" t="str">
        <f>VLOOKUP(C9614,'Datos de estudiantes'!$B$2:$F$33,5,0)</f>
        <v>Universidad o Superior</v>
      </c>
      <c r="L9614" s="2" t="s">
        <v>4453</v>
      </c>
      <c r="M9614" t="str">
        <f>VLOOKUP(C9614,'Datos de estudiantes'!$B$2:$G$33,6,0)</f>
        <v>Femenino</v>
      </c>
    </row>
    <row r="9615" spans="1:13">
      <c r="A9615" s="6">
        <v>9738</v>
      </c>
      <c r="B9615" s="2" t="s">
        <v>559</v>
      </c>
      <c r="C9615" s="2" t="s">
        <v>4460</v>
      </c>
      <c r="D9615" s="2" t="str">
        <f>VLOOKUP(C9615,'Datos de estudiantes'!$B$2:$C$33,2,0)</f>
        <v>yolanda betty</v>
      </c>
      <c r="E9615" s="2" t="str">
        <f>VLOOKUP(C9615,'Datos de estudiantes'!$B$2:$D$33,3,0)</f>
        <v>sanchez fernandez</v>
      </c>
      <c r="F9615" s="9" t="s">
        <v>5124</v>
      </c>
      <c r="G9615" s="9" t="s">
        <v>5125</v>
      </c>
      <c r="H9615">
        <v>11</v>
      </c>
      <c r="I9615">
        <v>9</v>
      </c>
      <c r="J9615">
        <v>1</v>
      </c>
      <c r="K9615" t="str">
        <f>VLOOKUP(C9615,'Datos de estudiantes'!$B$2:$F$33,5,0)</f>
        <v>Escuela o inferior</v>
      </c>
      <c r="L9615" s="2" t="s">
        <v>4453</v>
      </c>
      <c r="M9615" t="str">
        <f>VLOOKUP(C9615,'Datos de estudiantes'!$B$2:$G$33,6,0)</f>
        <v>Femenino</v>
      </c>
    </row>
    <row r="9616" spans="1:13">
      <c r="A9616" s="6">
        <v>9739</v>
      </c>
      <c r="B9616" s="2" t="s">
        <v>4276</v>
      </c>
      <c r="C9616" s="2" t="s">
        <v>4464</v>
      </c>
      <c r="D9616" s="2" t="str">
        <f>VLOOKUP(C9616,'Datos de estudiantes'!$B$2:$C$33,2,0)</f>
        <v>cristina</v>
      </c>
      <c r="E9616" s="2" t="str">
        <f>VLOOKUP(C9616,'Datos de estudiantes'!$B$2:$D$33,3,0)</f>
        <v>cardona veliz</v>
      </c>
      <c r="F9616" s="9" t="s">
        <v>5124</v>
      </c>
      <c r="G9616" s="9" t="s">
        <v>5125</v>
      </c>
      <c r="H9616">
        <v>35</v>
      </c>
      <c r="I9616">
        <v>9</v>
      </c>
      <c r="J9616">
        <v>1</v>
      </c>
      <c r="K9616" t="str">
        <f>VLOOKUP(C9616,'Datos de estudiantes'!$B$2:$F$33,5,0)</f>
        <v>Colegio</v>
      </c>
      <c r="L9616" s="2" t="s">
        <v>4453</v>
      </c>
      <c r="M9616" t="str">
        <f>VLOOKUP(C9616,'Datos de estudiantes'!$B$2:$G$33,6,0)</f>
        <v>Femenino</v>
      </c>
    </row>
    <row r="9617" spans="1:13">
      <c r="A9617" s="6">
        <v>9740</v>
      </c>
      <c r="B9617" s="2" t="s">
        <v>4276</v>
      </c>
      <c r="C9617" s="2" t="s">
        <v>4460</v>
      </c>
      <c r="D9617" s="2" t="str">
        <f>VLOOKUP(C9617,'Datos de estudiantes'!$B$2:$C$33,2,0)</f>
        <v>yolanda betty</v>
      </c>
      <c r="E9617" s="2" t="str">
        <f>VLOOKUP(C9617,'Datos de estudiantes'!$B$2:$D$33,3,0)</f>
        <v>sanchez fernandez</v>
      </c>
      <c r="F9617" s="9" t="s">
        <v>5124</v>
      </c>
      <c r="G9617" s="9" t="s">
        <v>5125</v>
      </c>
      <c r="H9617">
        <v>35</v>
      </c>
      <c r="I9617">
        <v>9</v>
      </c>
      <c r="J9617">
        <v>1</v>
      </c>
      <c r="K9617" t="str">
        <f>VLOOKUP(C9617,'Datos de estudiantes'!$B$2:$F$33,5,0)</f>
        <v>Escuela o inferior</v>
      </c>
      <c r="L9617" s="2" t="s">
        <v>4453</v>
      </c>
      <c r="M9617" t="str">
        <f>VLOOKUP(C9617,'Datos de estudiantes'!$B$2:$G$33,6,0)</f>
        <v>Femenino</v>
      </c>
    </row>
    <row r="9618" spans="1:13">
      <c r="A9618" s="6">
        <v>9741</v>
      </c>
      <c r="B9618" s="2" t="s">
        <v>5127</v>
      </c>
      <c r="C9618" s="2" t="s">
        <v>4464</v>
      </c>
      <c r="D9618" s="2" t="str">
        <f>VLOOKUP(C9618,'Datos de estudiantes'!$B$2:$C$33,2,0)</f>
        <v>cristina</v>
      </c>
      <c r="E9618" s="2" t="str">
        <f>VLOOKUP(C9618,'Datos de estudiantes'!$B$2:$D$33,3,0)</f>
        <v>cardona veliz</v>
      </c>
      <c r="F9618" s="9" t="s">
        <v>5124</v>
      </c>
      <c r="G9618" s="9" t="s">
        <v>5125</v>
      </c>
      <c r="H9618">
        <v>33</v>
      </c>
      <c r="I9618">
        <v>10</v>
      </c>
      <c r="J9618">
        <v>1</v>
      </c>
      <c r="K9618" t="str">
        <f>VLOOKUP(C9618,'Datos de estudiantes'!$B$2:$F$33,5,0)</f>
        <v>Colegio</v>
      </c>
      <c r="L9618" s="2" t="s">
        <v>4453</v>
      </c>
      <c r="M9618" t="str">
        <f>VLOOKUP(C9618,'Datos de estudiantes'!$B$2:$G$33,6,0)</f>
        <v>Femenino</v>
      </c>
    </row>
    <row r="9619" spans="1:13">
      <c r="A9619" s="6">
        <v>9742</v>
      </c>
      <c r="B9619" s="2" t="s">
        <v>5127</v>
      </c>
      <c r="C9619" s="2" t="s">
        <v>4460</v>
      </c>
      <c r="D9619" s="2" t="str">
        <f>VLOOKUP(C9619,'Datos de estudiantes'!$B$2:$C$33,2,0)</f>
        <v>yolanda betty</v>
      </c>
      <c r="E9619" s="2" t="str">
        <f>VLOOKUP(C9619,'Datos de estudiantes'!$B$2:$D$33,3,0)</f>
        <v>sanchez fernandez</v>
      </c>
      <c r="F9619" s="9" t="s">
        <v>5124</v>
      </c>
      <c r="G9619" s="9" t="s">
        <v>5125</v>
      </c>
      <c r="H9619">
        <v>33</v>
      </c>
      <c r="I9619">
        <v>10</v>
      </c>
      <c r="J9619">
        <v>1</v>
      </c>
      <c r="K9619" t="str">
        <f>VLOOKUP(C9619,'Datos de estudiantes'!$B$2:$F$33,5,0)</f>
        <v>Escuela o inferior</v>
      </c>
      <c r="L9619" s="2" t="s">
        <v>4453</v>
      </c>
      <c r="M9619" t="str">
        <f>VLOOKUP(C9619,'Datos de estudiantes'!$B$2:$G$33,6,0)</f>
        <v>Femenino</v>
      </c>
    </row>
    <row r="9620" spans="1:13">
      <c r="A9620" s="6">
        <v>9743</v>
      </c>
      <c r="B9620" s="2" t="s">
        <v>5128</v>
      </c>
      <c r="C9620" s="2" t="s">
        <v>4450</v>
      </c>
      <c r="D9620" s="2" t="str">
        <f>VLOOKUP(C9620,'Datos de estudiantes'!$B$2:$C$33,2,0)</f>
        <v>darwin david</v>
      </c>
      <c r="E9620" s="2" t="str">
        <f>VLOOKUP(C9620,'Datos de estudiantes'!$B$2:$D$33,3,0)</f>
        <v>vera rojas</v>
      </c>
      <c r="F9620" s="9" t="s">
        <v>5129</v>
      </c>
      <c r="G9620" s="9" t="s">
        <v>5130</v>
      </c>
      <c r="H9620">
        <v>19</v>
      </c>
      <c r="I9620">
        <v>14</v>
      </c>
      <c r="J9620">
        <v>1</v>
      </c>
      <c r="K9620" t="str">
        <f>VLOOKUP(C9620,'Datos de estudiantes'!$B$2:$F$33,5,0)</f>
        <v>Colegio</v>
      </c>
      <c r="L9620" s="2" t="s">
        <v>4453</v>
      </c>
      <c r="M9620" t="str">
        <f>VLOOKUP(C9620,'Datos de estudiantes'!$B$2:$G$33,6,0)</f>
        <v>Masculino</v>
      </c>
    </row>
    <row r="9621" spans="1:13">
      <c r="A9621" s="6">
        <v>9744</v>
      </c>
      <c r="B9621" s="2" t="s">
        <v>1927</v>
      </c>
      <c r="C9621" s="2" t="s">
        <v>4455</v>
      </c>
      <c r="D9621" s="2" t="str">
        <f>VLOOKUP(C9621,'Datos de estudiantes'!$B$2:$C$33,2,0)</f>
        <v>domingo fernado</v>
      </c>
      <c r="E9621" s="2" t="str">
        <f>VLOOKUP(C9621,'Datos de estudiantes'!$B$2:$D$33,3,0)</f>
        <v>sanchez fernandez</v>
      </c>
      <c r="F9621" s="9" t="s">
        <v>5129</v>
      </c>
      <c r="G9621" s="9" t="s">
        <v>5130</v>
      </c>
      <c r="H9621">
        <v>36</v>
      </c>
      <c r="I9621">
        <v>8</v>
      </c>
      <c r="J9621">
        <v>1</v>
      </c>
      <c r="K9621" t="str">
        <f>VLOOKUP(C9621,'Datos de estudiantes'!$B$2:$F$33,5,0)</f>
        <v>Escuela o inferior</v>
      </c>
      <c r="L9621" s="2" t="s">
        <v>4453</v>
      </c>
      <c r="M9621" t="str">
        <f>VLOOKUP(C9621,'Datos de estudiantes'!$B$2:$G$33,6,0)</f>
        <v>Masculino</v>
      </c>
    </row>
    <row r="9622" spans="1:13">
      <c r="A9622" s="6">
        <v>9745</v>
      </c>
      <c r="B9622" s="2" t="s">
        <v>5131</v>
      </c>
      <c r="C9622" s="2" t="s">
        <v>4450</v>
      </c>
      <c r="D9622" s="2" t="str">
        <f>VLOOKUP(C9622,'Datos de estudiantes'!$B$2:$C$33,2,0)</f>
        <v>darwin david</v>
      </c>
      <c r="E9622" s="2" t="str">
        <f>VLOOKUP(C9622,'Datos de estudiantes'!$B$2:$D$33,3,0)</f>
        <v>vera rojas</v>
      </c>
      <c r="F9622" s="9" t="s">
        <v>5129</v>
      </c>
      <c r="G9622" s="9" t="s">
        <v>5130</v>
      </c>
      <c r="H9622">
        <v>18</v>
      </c>
      <c r="I9622">
        <v>8</v>
      </c>
      <c r="J9622">
        <v>1</v>
      </c>
      <c r="K9622" t="str">
        <f>VLOOKUP(C9622,'Datos de estudiantes'!$B$2:$F$33,5,0)</f>
        <v>Colegio</v>
      </c>
      <c r="L9622" s="2" t="s">
        <v>4453</v>
      </c>
      <c r="M9622" t="str">
        <f>VLOOKUP(C9622,'Datos de estudiantes'!$B$2:$G$33,6,0)</f>
        <v>Masculino</v>
      </c>
    </row>
    <row r="9623" spans="1:13">
      <c r="A9623" s="6">
        <v>9746</v>
      </c>
      <c r="B9623" s="2" t="s">
        <v>5128</v>
      </c>
      <c r="C9623" s="2" t="s">
        <v>4454</v>
      </c>
      <c r="D9623" s="2" t="str">
        <f>VLOOKUP(C9623,'Datos de estudiantes'!$B$2:$C$33,2,0)</f>
        <v>josue joel</v>
      </c>
      <c r="E9623" s="2" t="str">
        <f>VLOOKUP(C9623,'Datos de estudiantes'!$B$2:$D$33,3,0)</f>
        <v>castro peralta</v>
      </c>
      <c r="F9623" s="9" t="s">
        <v>5129</v>
      </c>
      <c r="G9623" s="9" t="s">
        <v>5130</v>
      </c>
      <c r="H9623">
        <v>19</v>
      </c>
      <c r="I9623">
        <v>14</v>
      </c>
      <c r="J9623">
        <v>1</v>
      </c>
      <c r="K9623" t="str">
        <f>VLOOKUP(C9623,'Datos de estudiantes'!$B$2:$F$33,5,0)</f>
        <v>Universidad o Superior</v>
      </c>
      <c r="L9623" s="2" t="s">
        <v>4453</v>
      </c>
      <c r="M9623" t="str">
        <f>VLOOKUP(C9623,'Datos de estudiantes'!$B$2:$G$33,6,0)</f>
        <v>Masculino</v>
      </c>
    </row>
    <row r="9624" spans="1:13">
      <c r="A9624" s="6">
        <v>9747</v>
      </c>
      <c r="B9624" s="2" t="s">
        <v>4209</v>
      </c>
      <c r="C9624" s="2" t="s">
        <v>4450</v>
      </c>
      <c r="D9624" s="2" t="str">
        <f>VLOOKUP(C9624,'Datos de estudiantes'!$B$2:$C$33,2,0)</f>
        <v>darwin david</v>
      </c>
      <c r="E9624" s="2" t="str">
        <f>VLOOKUP(C9624,'Datos de estudiantes'!$B$2:$D$33,3,0)</f>
        <v>vera rojas</v>
      </c>
      <c r="F9624" s="9" t="s">
        <v>5129</v>
      </c>
      <c r="G9624" s="9" t="s">
        <v>5130</v>
      </c>
      <c r="H9624">
        <v>23</v>
      </c>
      <c r="I9624">
        <v>14</v>
      </c>
      <c r="J9624">
        <v>1</v>
      </c>
      <c r="K9624" t="str">
        <f>VLOOKUP(C9624,'Datos de estudiantes'!$B$2:$F$33,5,0)</f>
        <v>Colegio</v>
      </c>
      <c r="L9624" s="2" t="s">
        <v>4453</v>
      </c>
      <c r="M9624" t="str">
        <f>VLOOKUP(C9624,'Datos de estudiantes'!$B$2:$G$33,6,0)</f>
        <v>Masculino</v>
      </c>
    </row>
    <row r="9625" spans="1:13">
      <c r="A9625" s="6">
        <v>9748</v>
      </c>
      <c r="B9625" s="2" t="s">
        <v>1227</v>
      </c>
      <c r="C9625" s="2" t="s">
        <v>4454</v>
      </c>
      <c r="D9625" s="2" t="str">
        <f>VLOOKUP(C9625,'Datos de estudiantes'!$B$2:$C$33,2,0)</f>
        <v>josue joel</v>
      </c>
      <c r="E9625" s="2" t="str">
        <f>VLOOKUP(C9625,'Datos de estudiantes'!$B$2:$D$33,3,0)</f>
        <v>castro peralta</v>
      </c>
      <c r="F9625" s="9" t="s">
        <v>5129</v>
      </c>
      <c r="G9625" s="9" t="s">
        <v>5130</v>
      </c>
      <c r="H9625">
        <v>27</v>
      </c>
      <c r="I9625">
        <v>8</v>
      </c>
      <c r="J9625">
        <v>1</v>
      </c>
      <c r="K9625" t="str">
        <f>VLOOKUP(C9625,'Datos de estudiantes'!$B$2:$F$33,5,0)</f>
        <v>Universidad o Superior</v>
      </c>
      <c r="L9625" s="2" t="s">
        <v>4453</v>
      </c>
      <c r="M9625" t="str">
        <f>VLOOKUP(C9625,'Datos de estudiantes'!$B$2:$G$33,6,0)</f>
        <v>Masculino</v>
      </c>
    </row>
    <row r="9626" spans="1:13">
      <c r="A9626" s="6">
        <v>9749</v>
      </c>
      <c r="B9626" s="2" t="s">
        <v>5128</v>
      </c>
      <c r="C9626" s="2" t="s">
        <v>4455</v>
      </c>
      <c r="D9626" s="2" t="str">
        <f>VLOOKUP(C9626,'Datos de estudiantes'!$B$2:$C$33,2,0)</f>
        <v>domingo fernado</v>
      </c>
      <c r="E9626" s="2" t="str">
        <f>VLOOKUP(C9626,'Datos de estudiantes'!$B$2:$D$33,3,0)</f>
        <v>sanchez fernandez</v>
      </c>
      <c r="F9626" s="9" t="s">
        <v>5129</v>
      </c>
      <c r="G9626" s="9" t="s">
        <v>5130</v>
      </c>
      <c r="H9626">
        <v>19</v>
      </c>
      <c r="I9626">
        <v>14</v>
      </c>
      <c r="J9626">
        <v>1</v>
      </c>
      <c r="K9626" t="str">
        <f>VLOOKUP(C9626,'Datos de estudiantes'!$B$2:$F$33,5,0)</f>
        <v>Escuela o inferior</v>
      </c>
      <c r="L9626" s="2" t="s">
        <v>4453</v>
      </c>
      <c r="M9626" t="str">
        <f>VLOOKUP(C9626,'Datos de estudiantes'!$B$2:$G$33,6,0)</f>
        <v>Masculino</v>
      </c>
    </row>
    <row r="9627" spans="1:13">
      <c r="A9627" s="6">
        <v>9750</v>
      </c>
      <c r="B9627" s="2" t="s">
        <v>5132</v>
      </c>
      <c r="C9627" s="2" t="s">
        <v>4450</v>
      </c>
      <c r="D9627" s="2" t="str">
        <f>VLOOKUP(C9627,'Datos de estudiantes'!$B$2:$C$33,2,0)</f>
        <v>darwin david</v>
      </c>
      <c r="E9627" s="2" t="str">
        <f>VLOOKUP(C9627,'Datos de estudiantes'!$B$2:$D$33,3,0)</f>
        <v>vera rojas</v>
      </c>
      <c r="F9627" s="9" t="s">
        <v>5129</v>
      </c>
      <c r="G9627" s="9" t="s">
        <v>5130</v>
      </c>
      <c r="H9627">
        <v>21</v>
      </c>
      <c r="I9627">
        <v>14</v>
      </c>
      <c r="J9627">
        <v>1</v>
      </c>
      <c r="K9627" t="str">
        <f>VLOOKUP(C9627,'Datos de estudiantes'!$B$2:$F$33,5,0)</f>
        <v>Colegio</v>
      </c>
      <c r="L9627" s="2" t="s">
        <v>4453</v>
      </c>
      <c r="M9627" t="str">
        <f>VLOOKUP(C9627,'Datos de estudiantes'!$B$2:$G$33,6,0)</f>
        <v>Masculino</v>
      </c>
    </row>
    <row r="9628" spans="1:13">
      <c r="A9628" s="6">
        <v>9751</v>
      </c>
      <c r="B9628" s="2" t="s">
        <v>5131</v>
      </c>
      <c r="C9628" s="2" t="s">
        <v>4455</v>
      </c>
      <c r="D9628" s="2" t="str">
        <f>VLOOKUP(C9628,'Datos de estudiantes'!$B$2:$C$33,2,0)</f>
        <v>domingo fernado</v>
      </c>
      <c r="E9628" s="2" t="str">
        <f>VLOOKUP(C9628,'Datos de estudiantes'!$B$2:$D$33,3,0)</f>
        <v>sanchez fernandez</v>
      </c>
      <c r="F9628" s="9" t="s">
        <v>5129</v>
      </c>
      <c r="G9628" s="9" t="s">
        <v>5130</v>
      </c>
      <c r="H9628">
        <v>18</v>
      </c>
      <c r="I9628">
        <v>8</v>
      </c>
      <c r="J9628">
        <v>1</v>
      </c>
      <c r="K9628" t="str">
        <f>VLOOKUP(C9628,'Datos de estudiantes'!$B$2:$F$33,5,0)</f>
        <v>Escuela o inferior</v>
      </c>
      <c r="L9628" s="2" t="s">
        <v>4453</v>
      </c>
      <c r="M9628" t="str">
        <f>VLOOKUP(C9628,'Datos de estudiantes'!$B$2:$G$33,6,0)</f>
        <v>Masculino</v>
      </c>
    </row>
    <row r="9629" spans="1:13">
      <c r="A9629" s="6">
        <v>9752</v>
      </c>
      <c r="B9629" s="2" t="s">
        <v>1932</v>
      </c>
      <c r="C9629" s="2" t="s">
        <v>4455</v>
      </c>
      <c r="D9629" s="2" t="str">
        <f>VLOOKUP(C9629,'Datos de estudiantes'!$B$2:$C$33,2,0)</f>
        <v>domingo fernado</v>
      </c>
      <c r="E9629" s="2" t="str">
        <f>VLOOKUP(C9629,'Datos de estudiantes'!$B$2:$D$33,3,0)</f>
        <v>sanchez fernandez</v>
      </c>
      <c r="F9629" s="9" t="s">
        <v>5129</v>
      </c>
      <c r="G9629" s="9" t="s">
        <v>5130</v>
      </c>
      <c r="H9629">
        <v>37</v>
      </c>
      <c r="I9629">
        <v>15</v>
      </c>
      <c r="J9629">
        <v>1</v>
      </c>
      <c r="K9629" t="str">
        <f>VLOOKUP(C9629,'Datos de estudiantes'!$B$2:$F$33,5,0)</f>
        <v>Escuela o inferior</v>
      </c>
      <c r="L9629" s="2" t="s">
        <v>4453</v>
      </c>
      <c r="M9629" t="str">
        <f>VLOOKUP(C9629,'Datos de estudiantes'!$B$2:$G$33,6,0)</f>
        <v>Masculino</v>
      </c>
    </row>
    <row r="9630" spans="1:13">
      <c r="A9630" s="6">
        <v>9753</v>
      </c>
      <c r="B9630" s="2" t="s">
        <v>500</v>
      </c>
      <c r="C9630" s="2" t="s">
        <v>4464</v>
      </c>
      <c r="D9630" s="2" t="str">
        <f>VLOOKUP(C9630,'Datos de estudiantes'!$B$2:$C$33,2,0)</f>
        <v>cristina</v>
      </c>
      <c r="E9630" s="2" t="str">
        <f>VLOOKUP(C9630,'Datos de estudiantes'!$B$2:$D$33,3,0)</f>
        <v>cardona veliz</v>
      </c>
      <c r="F9630" s="9" t="s">
        <v>5133</v>
      </c>
      <c r="G9630" s="9" t="s">
        <v>5134</v>
      </c>
      <c r="H9630">
        <v>13</v>
      </c>
      <c r="I9630">
        <v>15</v>
      </c>
      <c r="J9630">
        <v>1</v>
      </c>
      <c r="K9630" t="str">
        <f>VLOOKUP(C9630,'Datos de estudiantes'!$B$2:$F$33,5,0)</f>
        <v>Colegio</v>
      </c>
      <c r="L9630" s="2" t="s">
        <v>4453</v>
      </c>
      <c r="M9630" t="str">
        <f>VLOOKUP(C9630,'Datos de estudiantes'!$B$2:$G$33,6,0)</f>
        <v>Femenino</v>
      </c>
    </row>
    <row r="9631" spans="1:13">
      <c r="A9631" s="6">
        <v>9754</v>
      </c>
      <c r="B9631" s="2" t="s">
        <v>500</v>
      </c>
      <c r="C9631" s="2" t="s">
        <v>4460</v>
      </c>
      <c r="D9631" s="2" t="str">
        <f>VLOOKUP(C9631,'Datos de estudiantes'!$B$2:$C$33,2,0)</f>
        <v>yolanda betty</v>
      </c>
      <c r="E9631" s="2" t="str">
        <f>VLOOKUP(C9631,'Datos de estudiantes'!$B$2:$D$33,3,0)</f>
        <v>sanchez fernandez</v>
      </c>
      <c r="F9631" s="9" t="s">
        <v>5133</v>
      </c>
      <c r="G9631" s="9" t="s">
        <v>5134</v>
      </c>
      <c r="H9631">
        <v>13</v>
      </c>
      <c r="I9631">
        <v>15</v>
      </c>
      <c r="J9631">
        <v>1</v>
      </c>
      <c r="K9631" t="str">
        <f>VLOOKUP(C9631,'Datos de estudiantes'!$B$2:$F$33,5,0)</f>
        <v>Escuela o inferior</v>
      </c>
      <c r="L9631" s="2" t="s">
        <v>4453</v>
      </c>
      <c r="M9631" t="str">
        <f>VLOOKUP(C9631,'Datos de estudiantes'!$B$2:$G$33,6,0)</f>
        <v>Femenino</v>
      </c>
    </row>
    <row r="9632" spans="1:13">
      <c r="A9632" s="6">
        <v>9755</v>
      </c>
      <c r="B9632" s="2" t="s">
        <v>5135</v>
      </c>
      <c r="C9632" s="2" t="s">
        <v>4468</v>
      </c>
      <c r="D9632" s="2" t="str">
        <f>VLOOKUP(C9632,'Datos de estudiantes'!$B$2:$C$33,2,0)</f>
        <v>allison ainhoa</v>
      </c>
      <c r="E9632" s="2" t="str">
        <f>VLOOKUP(C9632,'Datos de estudiantes'!$B$2:$D$33,3,0)</f>
        <v>gómez naranjo</v>
      </c>
      <c r="F9632" s="9" t="s">
        <v>5133</v>
      </c>
      <c r="G9632" s="9" t="s">
        <v>5134</v>
      </c>
      <c r="H9632">
        <v>14</v>
      </c>
      <c r="I9632">
        <v>13</v>
      </c>
      <c r="J9632">
        <v>1</v>
      </c>
      <c r="K9632" t="str">
        <f>VLOOKUP(C9632,'Datos de estudiantes'!$B$2:$F$33,5,0)</f>
        <v>Universidad o Superior</v>
      </c>
      <c r="L9632" s="2" t="s">
        <v>4453</v>
      </c>
      <c r="M9632" t="str">
        <f>VLOOKUP(C9632,'Datos de estudiantes'!$B$2:$G$33,6,0)</f>
        <v>Femenino</v>
      </c>
    </row>
    <row r="9633" spans="1:13">
      <c r="A9633" s="6">
        <v>9756</v>
      </c>
      <c r="B9633" s="2" t="s">
        <v>5135</v>
      </c>
      <c r="C9633" s="2" t="s">
        <v>4460</v>
      </c>
      <c r="D9633" s="2" t="str">
        <f>VLOOKUP(C9633,'Datos de estudiantes'!$B$2:$C$33,2,0)</f>
        <v>yolanda betty</v>
      </c>
      <c r="E9633" s="2" t="str">
        <f>VLOOKUP(C9633,'Datos de estudiantes'!$B$2:$D$33,3,0)</f>
        <v>sanchez fernandez</v>
      </c>
      <c r="F9633" s="9" t="s">
        <v>5133</v>
      </c>
      <c r="G9633" s="9" t="s">
        <v>5134</v>
      </c>
      <c r="H9633">
        <v>14</v>
      </c>
      <c r="I9633">
        <v>13</v>
      </c>
      <c r="J9633">
        <v>1</v>
      </c>
      <c r="K9633" t="str">
        <f>VLOOKUP(C9633,'Datos de estudiantes'!$B$2:$F$33,5,0)</f>
        <v>Escuela o inferior</v>
      </c>
      <c r="L9633" s="2" t="s">
        <v>4453</v>
      </c>
      <c r="M9633" t="str">
        <f>VLOOKUP(C9633,'Datos de estudiantes'!$B$2:$G$33,6,0)</f>
        <v>Femenino</v>
      </c>
    </row>
    <row r="9634" spans="1:13">
      <c r="A9634" s="6">
        <v>9757</v>
      </c>
      <c r="B9634" s="2" t="s">
        <v>5136</v>
      </c>
      <c r="C9634" s="2" t="s">
        <v>4460</v>
      </c>
      <c r="D9634" s="2" t="str">
        <f>VLOOKUP(C9634,'Datos de estudiantes'!$B$2:$C$33,2,0)</f>
        <v>yolanda betty</v>
      </c>
      <c r="E9634" s="2" t="str">
        <f>VLOOKUP(C9634,'Datos de estudiantes'!$B$2:$D$33,3,0)</f>
        <v>sanchez fernandez</v>
      </c>
      <c r="F9634" s="9" t="s">
        <v>5133</v>
      </c>
      <c r="G9634" s="9" t="s">
        <v>5134</v>
      </c>
      <c r="H9634">
        <v>6</v>
      </c>
      <c r="I9634">
        <v>8</v>
      </c>
      <c r="J9634">
        <v>1</v>
      </c>
      <c r="K9634" t="str">
        <f>VLOOKUP(C9634,'Datos de estudiantes'!$B$2:$F$33,5,0)</f>
        <v>Escuela o inferior</v>
      </c>
      <c r="L9634" s="2" t="s">
        <v>4453</v>
      </c>
      <c r="M9634" t="str">
        <f>VLOOKUP(C9634,'Datos de estudiantes'!$B$2:$G$33,6,0)</f>
        <v>Femenino</v>
      </c>
    </row>
    <row r="9635" spans="1:13">
      <c r="A9635" s="6">
        <v>9758</v>
      </c>
      <c r="B9635" s="2" t="s">
        <v>939</v>
      </c>
      <c r="C9635" s="2" t="s">
        <v>4460</v>
      </c>
      <c r="D9635" s="2" t="str">
        <f>VLOOKUP(C9635,'Datos de estudiantes'!$B$2:$C$33,2,0)</f>
        <v>yolanda betty</v>
      </c>
      <c r="E9635" s="2" t="str">
        <f>VLOOKUP(C9635,'Datos de estudiantes'!$B$2:$D$33,3,0)</f>
        <v>sanchez fernandez</v>
      </c>
      <c r="F9635" s="9" t="s">
        <v>5133</v>
      </c>
      <c r="G9635" s="9" t="s">
        <v>5134</v>
      </c>
      <c r="H9635">
        <v>4</v>
      </c>
      <c r="I9635">
        <v>10</v>
      </c>
      <c r="J9635">
        <v>1</v>
      </c>
      <c r="K9635" t="str">
        <f>VLOOKUP(C9635,'Datos de estudiantes'!$B$2:$F$33,5,0)</f>
        <v>Escuela o inferior</v>
      </c>
      <c r="L9635" s="2" t="s">
        <v>4453</v>
      </c>
      <c r="M9635" t="str">
        <f>VLOOKUP(C9635,'Datos de estudiantes'!$B$2:$G$33,6,0)</f>
        <v>Femenino</v>
      </c>
    </row>
    <row r="9636" spans="1:13">
      <c r="A9636" s="6">
        <v>9759</v>
      </c>
      <c r="B9636" s="2" t="s">
        <v>5137</v>
      </c>
      <c r="C9636" s="2" t="s">
        <v>4460</v>
      </c>
      <c r="D9636" s="2" t="str">
        <f>VLOOKUP(C9636,'Datos de estudiantes'!$B$2:$C$33,2,0)</f>
        <v>yolanda betty</v>
      </c>
      <c r="E9636" s="2" t="str">
        <f>VLOOKUP(C9636,'Datos de estudiantes'!$B$2:$D$33,3,0)</f>
        <v>sanchez fernandez</v>
      </c>
      <c r="F9636" s="9" t="s">
        <v>5133</v>
      </c>
      <c r="G9636" s="9" t="s">
        <v>5134</v>
      </c>
      <c r="H9636">
        <v>5</v>
      </c>
      <c r="I9636">
        <v>9</v>
      </c>
      <c r="J9636">
        <v>1</v>
      </c>
      <c r="K9636" t="str">
        <f>VLOOKUP(C9636,'Datos de estudiantes'!$B$2:$F$33,5,0)</f>
        <v>Escuela o inferior</v>
      </c>
      <c r="L9636" s="2" t="s">
        <v>4453</v>
      </c>
      <c r="M9636" t="str">
        <f>VLOOKUP(C9636,'Datos de estudiantes'!$B$2:$G$33,6,0)</f>
        <v>Femenino</v>
      </c>
    </row>
    <row r="9637" spans="1:13">
      <c r="A9637" s="6">
        <v>9760</v>
      </c>
      <c r="B9637" s="2" t="s">
        <v>1927</v>
      </c>
      <c r="C9637" s="2" t="s">
        <v>4454</v>
      </c>
      <c r="D9637" s="2" t="str">
        <f>VLOOKUP(C9637,'Datos de estudiantes'!$B$2:$C$33,2,0)</f>
        <v>josue joel</v>
      </c>
      <c r="E9637" s="2" t="str">
        <f>VLOOKUP(C9637,'Datos de estudiantes'!$B$2:$D$33,3,0)</f>
        <v>castro peralta</v>
      </c>
      <c r="F9637" s="9" t="s">
        <v>5138</v>
      </c>
      <c r="G9637" s="9" t="s">
        <v>5139</v>
      </c>
      <c r="H9637">
        <v>30</v>
      </c>
      <c r="I9637">
        <v>8</v>
      </c>
      <c r="J9637">
        <v>1</v>
      </c>
      <c r="K9637" t="str">
        <f>VLOOKUP(C9637,'Datos de estudiantes'!$B$2:$F$33,5,0)</f>
        <v>Universidad o Superior</v>
      </c>
      <c r="L9637" s="2" t="s">
        <v>4453</v>
      </c>
      <c r="M9637" t="str">
        <f>VLOOKUP(C9637,'Datos de estudiantes'!$B$2:$G$33,6,0)</f>
        <v>Masculino</v>
      </c>
    </row>
    <row r="9638" spans="1:13">
      <c r="A9638" s="6">
        <v>9761</v>
      </c>
      <c r="B9638" s="2" t="s">
        <v>2567</v>
      </c>
      <c r="C9638" s="2" t="s">
        <v>4450</v>
      </c>
      <c r="D9638" s="2" t="str">
        <f>VLOOKUP(C9638,'Datos de estudiantes'!$B$2:$C$33,2,0)</f>
        <v>darwin david</v>
      </c>
      <c r="E9638" s="2" t="str">
        <f>VLOOKUP(C9638,'Datos de estudiantes'!$B$2:$D$33,3,0)</f>
        <v>vera rojas</v>
      </c>
      <c r="F9638" s="9" t="s">
        <v>5138</v>
      </c>
      <c r="G9638" s="9" t="s">
        <v>5139</v>
      </c>
      <c r="H9638">
        <v>41</v>
      </c>
      <c r="I9638">
        <v>10</v>
      </c>
      <c r="J9638">
        <v>1</v>
      </c>
      <c r="K9638" t="str">
        <f>VLOOKUP(C9638,'Datos de estudiantes'!$B$2:$F$33,5,0)</f>
        <v>Colegio</v>
      </c>
      <c r="L9638" s="2" t="s">
        <v>4453</v>
      </c>
      <c r="M9638" t="str">
        <f>VLOOKUP(C9638,'Datos de estudiantes'!$B$2:$G$33,6,0)</f>
        <v>Masculino</v>
      </c>
    </row>
    <row r="9639" spans="1:13">
      <c r="A9639" s="6">
        <v>9762</v>
      </c>
      <c r="B9639" s="2" t="s">
        <v>1927</v>
      </c>
      <c r="C9639" s="2" t="s">
        <v>4455</v>
      </c>
      <c r="D9639" s="2" t="str">
        <f>VLOOKUP(C9639,'Datos de estudiantes'!$B$2:$C$33,2,0)</f>
        <v>domingo fernado</v>
      </c>
      <c r="E9639" s="2" t="str">
        <f>VLOOKUP(C9639,'Datos de estudiantes'!$B$2:$D$33,3,0)</f>
        <v>sanchez fernandez</v>
      </c>
      <c r="F9639" s="9" t="s">
        <v>5138</v>
      </c>
      <c r="G9639" s="9" t="s">
        <v>5139</v>
      </c>
      <c r="H9639">
        <v>30</v>
      </c>
      <c r="I9639">
        <v>8</v>
      </c>
      <c r="J9639">
        <v>1</v>
      </c>
      <c r="K9639" t="str">
        <f>VLOOKUP(C9639,'Datos de estudiantes'!$B$2:$F$33,5,0)</f>
        <v>Escuela o inferior</v>
      </c>
      <c r="L9639" s="2" t="s">
        <v>4453</v>
      </c>
      <c r="M9639" t="str">
        <f>VLOOKUP(C9639,'Datos de estudiantes'!$B$2:$G$33,6,0)</f>
        <v>Masculino</v>
      </c>
    </row>
    <row r="9640" spans="1:13">
      <c r="A9640" s="6">
        <v>9763</v>
      </c>
      <c r="B9640" s="2" t="s">
        <v>1932</v>
      </c>
      <c r="C9640" s="2" t="s">
        <v>4455</v>
      </c>
      <c r="D9640" s="2" t="str">
        <f>VLOOKUP(C9640,'Datos de estudiantes'!$B$2:$C$33,2,0)</f>
        <v>domingo fernado</v>
      </c>
      <c r="E9640" s="2" t="str">
        <f>VLOOKUP(C9640,'Datos de estudiantes'!$B$2:$D$33,3,0)</f>
        <v>sanchez fernandez</v>
      </c>
      <c r="F9640" s="9" t="s">
        <v>5138</v>
      </c>
      <c r="G9640" s="9" t="s">
        <v>5139</v>
      </c>
      <c r="H9640">
        <v>31</v>
      </c>
      <c r="I9640">
        <v>15</v>
      </c>
      <c r="J9640">
        <v>1</v>
      </c>
      <c r="K9640" t="str">
        <f>VLOOKUP(C9640,'Datos de estudiantes'!$B$2:$F$33,5,0)</f>
        <v>Escuela o inferior</v>
      </c>
      <c r="L9640" s="2" t="s">
        <v>4453</v>
      </c>
      <c r="M9640" t="str">
        <f>VLOOKUP(C9640,'Datos de estudiantes'!$B$2:$G$33,6,0)</f>
        <v>Masculino</v>
      </c>
    </row>
    <row r="9641" spans="1:13">
      <c r="A9641" s="6">
        <v>9764</v>
      </c>
      <c r="B9641" s="2" t="s">
        <v>2546</v>
      </c>
      <c r="C9641" s="2" t="s">
        <v>4454</v>
      </c>
      <c r="D9641" s="2" t="str">
        <f>VLOOKUP(C9641,'Datos de estudiantes'!$B$2:$C$33,2,0)</f>
        <v>josue joel</v>
      </c>
      <c r="E9641" s="2" t="str">
        <f>VLOOKUP(C9641,'Datos de estudiantes'!$B$2:$D$33,3,0)</f>
        <v>castro peralta</v>
      </c>
      <c r="F9641" s="9" t="s">
        <v>5138</v>
      </c>
      <c r="G9641" s="9" t="s">
        <v>5139</v>
      </c>
      <c r="H9641">
        <v>15</v>
      </c>
      <c r="I9641">
        <v>11</v>
      </c>
      <c r="J9641">
        <v>1</v>
      </c>
      <c r="K9641" t="str">
        <f>VLOOKUP(C9641,'Datos de estudiantes'!$B$2:$F$33,5,0)</f>
        <v>Universidad o Superior</v>
      </c>
      <c r="L9641" s="2" t="s">
        <v>4453</v>
      </c>
      <c r="M9641" t="str">
        <f>VLOOKUP(C9641,'Datos de estudiantes'!$B$2:$G$33,6,0)</f>
        <v>Masculino</v>
      </c>
    </row>
    <row r="9642" spans="1:13">
      <c r="A9642" s="6">
        <v>9765</v>
      </c>
      <c r="B9642" s="2" t="s">
        <v>136</v>
      </c>
      <c r="C9642" s="2" t="s">
        <v>4455</v>
      </c>
      <c r="D9642" s="2" t="str">
        <f>VLOOKUP(C9642,'Datos de estudiantes'!$B$2:$C$33,2,0)</f>
        <v>domingo fernado</v>
      </c>
      <c r="E9642" s="2" t="str">
        <f>VLOOKUP(C9642,'Datos de estudiantes'!$B$2:$D$33,3,0)</f>
        <v>sanchez fernandez</v>
      </c>
      <c r="F9642" s="9" t="s">
        <v>5138</v>
      </c>
      <c r="G9642" s="9" t="s">
        <v>5139</v>
      </c>
      <c r="H9642">
        <v>19</v>
      </c>
      <c r="I9642">
        <v>14</v>
      </c>
      <c r="J9642">
        <v>1</v>
      </c>
      <c r="K9642" t="str">
        <f>VLOOKUP(C9642,'Datos de estudiantes'!$B$2:$F$33,5,0)</f>
        <v>Escuela o inferior</v>
      </c>
      <c r="L9642" s="2" t="s">
        <v>4453</v>
      </c>
      <c r="M9642" t="str">
        <f>VLOOKUP(C9642,'Datos de estudiantes'!$B$2:$G$33,6,0)</f>
        <v>Masculino</v>
      </c>
    </row>
    <row r="9643" spans="1:13">
      <c r="A9643" s="6">
        <v>9766</v>
      </c>
      <c r="B9643" s="2" t="s">
        <v>3691</v>
      </c>
      <c r="C9643" s="2" t="s">
        <v>4460</v>
      </c>
      <c r="D9643" s="2" t="str">
        <f>VLOOKUP(C9643,'Datos de estudiantes'!$B$2:$C$33,2,0)</f>
        <v>yolanda betty</v>
      </c>
      <c r="E9643" s="2" t="str">
        <f>VLOOKUP(C9643,'Datos de estudiantes'!$B$2:$D$33,3,0)</f>
        <v>sanchez fernandez</v>
      </c>
      <c r="F9643" s="9" t="s">
        <v>5140</v>
      </c>
      <c r="G9643" s="9" t="s">
        <v>5141</v>
      </c>
      <c r="H9643">
        <v>41</v>
      </c>
      <c r="I9643">
        <v>10</v>
      </c>
      <c r="J9643">
        <v>1</v>
      </c>
      <c r="K9643" t="str">
        <f>VLOOKUP(C9643,'Datos de estudiantes'!$B$2:$F$33,5,0)</f>
        <v>Escuela o inferior</v>
      </c>
      <c r="L9643" s="2" t="s">
        <v>4453</v>
      </c>
      <c r="M9643" t="str">
        <f>VLOOKUP(C9643,'Datos de estudiantes'!$B$2:$G$33,6,0)</f>
        <v>Femenino</v>
      </c>
    </row>
    <row r="9644" spans="1:13">
      <c r="A9644" s="6">
        <v>9767</v>
      </c>
      <c r="B9644" s="2" t="s">
        <v>1145</v>
      </c>
      <c r="C9644" s="2" t="s">
        <v>4464</v>
      </c>
      <c r="D9644" s="2" t="str">
        <f>VLOOKUP(C9644,'Datos de estudiantes'!$B$2:$C$33,2,0)</f>
        <v>cristina</v>
      </c>
      <c r="E9644" s="2" t="str">
        <f>VLOOKUP(C9644,'Datos de estudiantes'!$B$2:$D$33,3,0)</f>
        <v>cardona veliz</v>
      </c>
      <c r="F9644" s="9" t="s">
        <v>5140</v>
      </c>
      <c r="G9644" s="9" t="s">
        <v>5141</v>
      </c>
      <c r="H9644">
        <v>60</v>
      </c>
      <c r="I9644">
        <v>13</v>
      </c>
      <c r="J9644">
        <v>1</v>
      </c>
      <c r="K9644" t="str">
        <f>VLOOKUP(C9644,'Datos de estudiantes'!$B$2:$F$33,5,0)</f>
        <v>Colegio</v>
      </c>
      <c r="L9644" s="2" t="s">
        <v>4453</v>
      </c>
      <c r="M9644" t="str">
        <f>VLOOKUP(C9644,'Datos de estudiantes'!$B$2:$G$33,6,0)</f>
        <v>Femenino</v>
      </c>
    </row>
    <row r="9645" spans="1:13">
      <c r="A9645" s="6">
        <v>9768</v>
      </c>
      <c r="B9645" s="2" t="s">
        <v>2577</v>
      </c>
      <c r="C9645" s="2" t="s">
        <v>4460</v>
      </c>
      <c r="D9645" s="2" t="str">
        <f>VLOOKUP(C9645,'Datos de estudiantes'!$B$2:$C$33,2,0)</f>
        <v>yolanda betty</v>
      </c>
      <c r="E9645" s="2" t="str">
        <f>VLOOKUP(C9645,'Datos de estudiantes'!$B$2:$D$33,3,0)</f>
        <v>sanchez fernandez</v>
      </c>
      <c r="F9645" s="9" t="s">
        <v>5140</v>
      </c>
      <c r="G9645" s="9" t="s">
        <v>5141</v>
      </c>
      <c r="H9645">
        <v>45</v>
      </c>
      <c r="I9645">
        <v>9</v>
      </c>
      <c r="J9645">
        <v>1</v>
      </c>
      <c r="K9645" t="str">
        <f>VLOOKUP(C9645,'Datos de estudiantes'!$B$2:$F$33,5,0)</f>
        <v>Escuela o inferior</v>
      </c>
      <c r="L9645" s="2" t="s">
        <v>4453</v>
      </c>
      <c r="M9645" t="str">
        <f>VLOOKUP(C9645,'Datos de estudiantes'!$B$2:$G$33,6,0)</f>
        <v>Femenino</v>
      </c>
    </row>
    <row r="9646" spans="1:13">
      <c r="A9646" s="6">
        <v>9769</v>
      </c>
      <c r="B9646" s="2" t="s">
        <v>5142</v>
      </c>
      <c r="C9646" s="2" t="s">
        <v>4464</v>
      </c>
      <c r="D9646" s="2" t="str">
        <f>VLOOKUP(C9646,'Datos de estudiantes'!$B$2:$C$33,2,0)</f>
        <v>cristina</v>
      </c>
      <c r="E9646" s="2" t="str">
        <f>VLOOKUP(C9646,'Datos de estudiantes'!$B$2:$D$33,3,0)</f>
        <v>cardona veliz</v>
      </c>
      <c r="F9646" s="9" t="s">
        <v>5140</v>
      </c>
      <c r="G9646" s="9" t="s">
        <v>5141</v>
      </c>
      <c r="H9646">
        <v>57</v>
      </c>
      <c r="I9646">
        <v>11</v>
      </c>
      <c r="J9646">
        <v>1</v>
      </c>
      <c r="K9646" t="str">
        <f>VLOOKUP(C9646,'Datos de estudiantes'!$B$2:$F$33,5,0)</f>
        <v>Colegio</v>
      </c>
      <c r="L9646" s="2" t="s">
        <v>4453</v>
      </c>
      <c r="M9646" t="str">
        <f>VLOOKUP(C9646,'Datos de estudiantes'!$B$2:$G$33,6,0)</f>
        <v>Femenino</v>
      </c>
    </row>
    <row r="9647" spans="1:13">
      <c r="A9647" s="6">
        <v>9770</v>
      </c>
      <c r="B9647" s="2" t="s">
        <v>3691</v>
      </c>
      <c r="C9647" s="2" t="s">
        <v>4464</v>
      </c>
      <c r="D9647" s="2" t="str">
        <f>VLOOKUP(C9647,'Datos de estudiantes'!$B$2:$C$33,2,0)</f>
        <v>cristina</v>
      </c>
      <c r="E9647" s="2" t="str">
        <f>VLOOKUP(C9647,'Datos de estudiantes'!$B$2:$D$33,3,0)</f>
        <v>cardona veliz</v>
      </c>
      <c r="F9647" s="9" t="s">
        <v>5140</v>
      </c>
      <c r="G9647" s="9" t="s">
        <v>5141</v>
      </c>
      <c r="H9647">
        <v>41</v>
      </c>
      <c r="I9647">
        <v>10</v>
      </c>
      <c r="J9647">
        <v>1</v>
      </c>
      <c r="K9647" t="str">
        <f>VLOOKUP(C9647,'Datos de estudiantes'!$B$2:$F$33,5,0)</f>
        <v>Colegio</v>
      </c>
      <c r="L9647" s="2" t="s">
        <v>4453</v>
      </c>
      <c r="M9647" t="str">
        <f>VLOOKUP(C9647,'Datos de estudiantes'!$B$2:$G$33,6,0)</f>
        <v>Femenino</v>
      </c>
    </row>
    <row r="9648" spans="1:13">
      <c r="A9648" s="6">
        <v>9771</v>
      </c>
      <c r="B9648" s="2" t="s">
        <v>5143</v>
      </c>
      <c r="C9648" s="2" t="s">
        <v>4460</v>
      </c>
      <c r="D9648" s="2" t="str">
        <f>VLOOKUP(C9648,'Datos de estudiantes'!$B$2:$C$33,2,0)</f>
        <v>yolanda betty</v>
      </c>
      <c r="E9648" s="2" t="str">
        <f>VLOOKUP(C9648,'Datos de estudiantes'!$B$2:$D$33,3,0)</f>
        <v>sanchez fernandez</v>
      </c>
      <c r="F9648" s="9" t="s">
        <v>5140</v>
      </c>
      <c r="G9648" s="9" t="s">
        <v>5141</v>
      </c>
      <c r="H9648">
        <v>7</v>
      </c>
      <c r="I9648">
        <v>14</v>
      </c>
      <c r="J9648">
        <v>1</v>
      </c>
      <c r="K9648" t="str">
        <f>VLOOKUP(C9648,'Datos de estudiantes'!$B$2:$F$33,5,0)</f>
        <v>Escuela o inferior</v>
      </c>
      <c r="L9648" s="2" t="s">
        <v>4453</v>
      </c>
      <c r="M9648" t="str">
        <f>VLOOKUP(C9648,'Datos de estudiantes'!$B$2:$G$33,6,0)</f>
        <v>Femenino</v>
      </c>
    </row>
    <row r="9649" spans="1:13">
      <c r="A9649" s="6">
        <v>9772</v>
      </c>
      <c r="B9649" s="2" t="s">
        <v>5143</v>
      </c>
      <c r="C9649" s="2" t="s">
        <v>4468</v>
      </c>
      <c r="D9649" s="2" t="str">
        <f>VLOOKUP(C9649,'Datos de estudiantes'!$B$2:$C$33,2,0)</f>
        <v>allison ainhoa</v>
      </c>
      <c r="E9649" s="2" t="str">
        <f>VLOOKUP(C9649,'Datos de estudiantes'!$B$2:$D$33,3,0)</f>
        <v>gómez naranjo</v>
      </c>
      <c r="F9649" s="9" t="s">
        <v>5140</v>
      </c>
      <c r="G9649" s="9" t="s">
        <v>5141</v>
      </c>
      <c r="H9649">
        <v>7</v>
      </c>
      <c r="I9649">
        <v>14</v>
      </c>
      <c r="J9649">
        <v>1</v>
      </c>
      <c r="K9649" t="str">
        <f>VLOOKUP(C9649,'Datos de estudiantes'!$B$2:$F$33,5,0)</f>
        <v>Universidad o Superior</v>
      </c>
      <c r="L9649" s="2" t="s">
        <v>4453</v>
      </c>
      <c r="M9649" t="str">
        <f>VLOOKUP(C9649,'Datos de estudiantes'!$B$2:$G$33,6,0)</f>
        <v>Femenino</v>
      </c>
    </row>
    <row r="9650" spans="1:13">
      <c r="A9650" s="6">
        <v>9773</v>
      </c>
      <c r="B9650" s="2" t="s">
        <v>1769</v>
      </c>
      <c r="C9650" s="2" t="s">
        <v>4460</v>
      </c>
      <c r="D9650" s="2" t="str">
        <f>VLOOKUP(C9650,'Datos de estudiantes'!$B$2:$C$33,2,0)</f>
        <v>yolanda betty</v>
      </c>
      <c r="E9650" s="2" t="str">
        <f>VLOOKUP(C9650,'Datos de estudiantes'!$B$2:$D$33,3,0)</f>
        <v>sanchez fernandez</v>
      </c>
      <c r="F9650" s="9" t="s">
        <v>5140</v>
      </c>
      <c r="G9650" s="9" t="s">
        <v>5141</v>
      </c>
      <c r="H9650">
        <v>19</v>
      </c>
      <c r="I9650">
        <v>10</v>
      </c>
      <c r="J9650">
        <v>1</v>
      </c>
      <c r="K9650" t="str">
        <f>VLOOKUP(C9650,'Datos de estudiantes'!$B$2:$F$33,5,0)</f>
        <v>Escuela o inferior</v>
      </c>
      <c r="L9650" s="2" t="s">
        <v>4453</v>
      </c>
      <c r="M9650" t="str">
        <f>VLOOKUP(C9650,'Datos de estudiantes'!$B$2:$G$33,6,0)</f>
        <v>Femenino</v>
      </c>
    </row>
    <row r="9651" spans="1:13">
      <c r="A9651" s="6">
        <v>9774</v>
      </c>
      <c r="B9651" s="2" t="s">
        <v>5144</v>
      </c>
      <c r="C9651" s="2" t="s">
        <v>4460</v>
      </c>
      <c r="D9651" s="2" t="str">
        <f>VLOOKUP(C9651,'Datos de estudiantes'!$B$2:$C$33,2,0)</f>
        <v>yolanda betty</v>
      </c>
      <c r="E9651" s="2" t="str">
        <f>VLOOKUP(C9651,'Datos de estudiantes'!$B$2:$D$33,3,0)</f>
        <v>sanchez fernandez</v>
      </c>
      <c r="F9651" s="9" t="s">
        <v>5140</v>
      </c>
      <c r="G9651" s="9" t="s">
        <v>5141</v>
      </c>
      <c r="H9651">
        <v>21</v>
      </c>
      <c r="I9651">
        <v>12</v>
      </c>
      <c r="J9651">
        <v>1</v>
      </c>
      <c r="K9651" t="str">
        <f>VLOOKUP(C9651,'Datos de estudiantes'!$B$2:$F$33,5,0)</f>
        <v>Escuela o inferior</v>
      </c>
      <c r="L9651" s="2" t="s">
        <v>4453</v>
      </c>
      <c r="M9651" t="str">
        <f>VLOOKUP(C9651,'Datos de estudiantes'!$B$2:$G$33,6,0)</f>
        <v>Femenino</v>
      </c>
    </row>
    <row r="9652" spans="1:13">
      <c r="A9652" s="6">
        <v>9775</v>
      </c>
      <c r="B9652" s="2" t="s">
        <v>2524</v>
      </c>
      <c r="C9652" s="2" t="s">
        <v>4460</v>
      </c>
      <c r="D9652" s="2" t="str">
        <f>VLOOKUP(C9652,'Datos de estudiantes'!$B$2:$C$33,2,0)</f>
        <v>yolanda betty</v>
      </c>
      <c r="E9652" s="2" t="str">
        <f>VLOOKUP(C9652,'Datos de estudiantes'!$B$2:$D$33,3,0)</f>
        <v>sanchez fernandez</v>
      </c>
      <c r="F9652" s="9" t="s">
        <v>5140</v>
      </c>
      <c r="G9652" s="9" t="s">
        <v>5141</v>
      </c>
      <c r="H9652">
        <v>16</v>
      </c>
      <c r="I9652">
        <v>10</v>
      </c>
      <c r="J9652">
        <v>1</v>
      </c>
      <c r="K9652" t="str">
        <f>VLOOKUP(C9652,'Datos de estudiantes'!$B$2:$F$33,5,0)</f>
        <v>Escuela o inferior</v>
      </c>
      <c r="L9652" s="2" t="s">
        <v>4453</v>
      </c>
      <c r="M9652" t="str">
        <f>VLOOKUP(C9652,'Datos de estudiantes'!$B$2:$G$33,6,0)</f>
        <v>Femenino</v>
      </c>
    </row>
    <row r="9653" spans="1:13">
      <c r="A9653" s="6">
        <v>9776</v>
      </c>
      <c r="B9653" s="2" t="s">
        <v>481</v>
      </c>
      <c r="C9653" s="2" t="s">
        <v>4455</v>
      </c>
      <c r="D9653" s="2" t="str">
        <f>VLOOKUP(C9653,'Datos de estudiantes'!$B$2:$C$33,2,0)</f>
        <v>domingo fernado</v>
      </c>
      <c r="E9653" s="2" t="str">
        <f>VLOOKUP(C9653,'Datos de estudiantes'!$B$2:$D$33,3,0)</f>
        <v>sanchez fernandez</v>
      </c>
      <c r="F9653" s="9" t="s">
        <v>5145</v>
      </c>
      <c r="G9653" s="9" t="s">
        <v>5146</v>
      </c>
      <c r="H9653">
        <v>48</v>
      </c>
      <c r="I9653">
        <v>9</v>
      </c>
      <c r="J9653">
        <v>1</v>
      </c>
      <c r="K9653" t="str">
        <f>VLOOKUP(C9653,'Datos de estudiantes'!$B$2:$F$33,5,0)</f>
        <v>Escuela o inferior</v>
      </c>
      <c r="L9653" s="2" t="s">
        <v>4453</v>
      </c>
      <c r="M9653" t="str">
        <f>VLOOKUP(C9653,'Datos de estudiantes'!$B$2:$G$33,6,0)</f>
        <v>Masculino</v>
      </c>
    </row>
    <row r="9654" spans="1:13">
      <c r="A9654" s="6">
        <v>9777</v>
      </c>
      <c r="B9654" s="2" t="s">
        <v>2511</v>
      </c>
      <c r="C9654" s="2" t="s">
        <v>4454</v>
      </c>
      <c r="D9654" s="2" t="str">
        <f>VLOOKUP(C9654,'Datos de estudiantes'!$B$2:$C$33,2,0)</f>
        <v>josue joel</v>
      </c>
      <c r="E9654" s="2" t="str">
        <f>VLOOKUP(C9654,'Datos de estudiantes'!$B$2:$D$33,3,0)</f>
        <v>castro peralta</v>
      </c>
      <c r="F9654" s="9" t="s">
        <v>5145</v>
      </c>
      <c r="G9654" s="9" t="s">
        <v>5146</v>
      </c>
      <c r="H9654">
        <v>25</v>
      </c>
      <c r="I9654">
        <v>11</v>
      </c>
      <c r="J9654">
        <v>1</v>
      </c>
      <c r="K9654" t="str">
        <f>VLOOKUP(C9654,'Datos de estudiantes'!$B$2:$F$33,5,0)</f>
        <v>Universidad o Superior</v>
      </c>
      <c r="L9654" s="2" t="s">
        <v>4453</v>
      </c>
      <c r="M9654" t="str">
        <f>VLOOKUP(C9654,'Datos de estudiantes'!$B$2:$G$33,6,0)</f>
        <v>Masculino</v>
      </c>
    </row>
    <row r="9655" spans="1:13">
      <c r="A9655" s="6">
        <v>9778</v>
      </c>
      <c r="B9655" s="2" t="s">
        <v>626</v>
      </c>
      <c r="C9655" s="2" t="s">
        <v>4450</v>
      </c>
      <c r="D9655" s="2" t="str">
        <f>VLOOKUP(C9655,'Datos de estudiantes'!$B$2:$C$33,2,0)</f>
        <v>darwin david</v>
      </c>
      <c r="E9655" s="2" t="str">
        <f>VLOOKUP(C9655,'Datos de estudiantes'!$B$2:$D$33,3,0)</f>
        <v>vera rojas</v>
      </c>
      <c r="F9655" s="9" t="s">
        <v>5145</v>
      </c>
      <c r="G9655" s="9" t="s">
        <v>5146</v>
      </c>
      <c r="H9655">
        <v>32</v>
      </c>
      <c r="I9655">
        <v>9</v>
      </c>
      <c r="J9655">
        <v>1</v>
      </c>
      <c r="K9655" t="str">
        <f>VLOOKUP(C9655,'Datos de estudiantes'!$B$2:$F$33,5,0)</f>
        <v>Colegio</v>
      </c>
      <c r="L9655" s="2" t="s">
        <v>4453</v>
      </c>
      <c r="M9655" t="str">
        <f>VLOOKUP(C9655,'Datos de estudiantes'!$B$2:$G$33,6,0)</f>
        <v>Masculino</v>
      </c>
    </row>
    <row r="9656" spans="1:13">
      <c r="A9656" s="6">
        <v>9779</v>
      </c>
      <c r="B9656" s="2" t="s">
        <v>509</v>
      </c>
      <c r="C9656" s="2" t="s">
        <v>4450</v>
      </c>
      <c r="D9656" s="2" t="str">
        <f>VLOOKUP(C9656,'Datos de estudiantes'!$B$2:$C$33,2,0)</f>
        <v>darwin david</v>
      </c>
      <c r="E9656" s="2" t="str">
        <f>VLOOKUP(C9656,'Datos de estudiantes'!$B$2:$D$33,3,0)</f>
        <v>vera rojas</v>
      </c>
      <c r="F9656" s="9" t="s">
        <v>5145</v>
      </c>
      <c r="G9656" s="9" t="s">
        <v>5146</v>
      </c>
      <c r="H9656">
        <v>44</v>
      </c>
      <c r="I9656">
        <v>10</v>
      </c>
      <c r="J9656">
        <v>1</v>
      </c>
      <c r="K9656" t="str">
        <f>VLOOKUP(C9656,'Datos de estudiantes'!$B$2:$F$33,5,0)</f>
        <v>Colegio</v>
      </c>
      <c r="L9656" s="2" t="s">
        <v>4453</v>
      </c>
      <c r="M9656" t="str">
        <f>VLOOKUP(C9656,'Datos de estudiantes'!$B$2:$G$33,6,0)</f>
        <v>Masculino</v>
      </c>
    </row>
    <row r="9657" spans="1:13">
      <c r="A9657" s="6">
        <v>9780</v>
      </c>
      <c r="B9657" s="2" t="s">
        <v>123</v>
      </c>
      <c r="C9657" s="2" t="s">
        <v>4455</v>
      </c>
      <c r="D9657" s="2" t="str">
        <f>VLOOKUP(C9657,'Datos de estudiantes'!$B$2:$C$33,2,0)</f>
        <v>domingo fernado</v>
      </c>
      <c r="E9657" s="2" t="str">
        <f>VLOOKUP(C9657,'Datos de estudiantes'!$B$2:$D$33,3,0)</f>
        <v>sanchez fernandez</v>
      </c>
      <c r="F9657" s="9" t="s">
        <v>5145</v>
      </c>
      <c r="G9657" s="9" t="s">
        <v>5146</v>
      </c>
      <c r="H9657">
        <v>28</v>
      </c>
      <c r="I9657">
        <v>14</v>
      </c>
      <c r="J9657">
        <v>1</v>
      </c>
      <c r="K9657" t="str">
        <f>VLOOKUP(C9657,'Datos de estudiantes'!$B$2:$F$33,5,0)</f>
        <v>Escuela o inferior</v>
      </c>
      <c r="L9657" s="2" t="s">
        <v>4453</v>
      </c>
      <c r="M9657" t="str">
        <f>VLOOKUP(C9657,'Datos de estudiantes'!$B$2:$G$33,6,0)</f>
        <v>Masculino</v>
      </c>
    </row>
    <row r="9658" spans="1:13">
      <c r="A9658" s="6">
        <v>9781</v>
      </c>
      <c r="B9658" s="2" t="s">
        <v>3862</v>
      </c>
      <c r="C9658" s="2" t="s">
        <v>4455</v>
      </c>
      <c r="D9658" s="2" t="str">
        <f>VLOOKUP(C9658,'Datos de estudiantes'!$B$2:$C$33,2,0)</f>
        <v>domingo fernado</v>
      </c>
      <c r="E9658" s="2" t="str">
        <f>VLOOKUP(C9658,'Datos de estudiantes'!$B$2:$D$33,3,0)</f>
        <v>sanchez fernandez</v>
      </c>
      <c r="F9658" s="9" t="s">
        <v>5145</v>
      </c>
      <c r="G9658" s="9" t="s">
        <v>5146</v>
      </c>
      <c r="H9658">
        <v>33</v>
      </c>
      <c r="I9658">
        <v>8</v>
      </c>
      <c r="J9658">
        <v>1</v>
      </c>
      <c r="K9658" t="str">
        <f>VLOOKUP(C9658,'Datos de estudiantes'!$B$2:$F$33,5,0)</f>
        <v>Escuela o inferior</v>
      </c>
      <c r="L9658" s="2" t="s">
        <v>4453</v>
      </c>
      <c r="M9658" t="str">
        <f>VLOOKUP(C9658,'Datos de estudiantes'!$B$2:$G$33,6,0)</f>
        <v>Masculino</v>
      </c>
    </row>
    <row r="9659" spans="1:13">
      <c r="A9659" s="6">
        <v>9782</v>
      </c>
      <c r="B9659" s="2" t="s">
        <v>509</v>
      </c>
      <c r="C9659" s="2" t="s">
        <v>4455</v>
      </c>
      <c r="D9659" s="2" t="str">
        <f>VLOOKUP(C9659,'Datos de estudiantes'!$B$2:$C$33,2,0)</f>
        <v>domingo fernado</v>
      </c>
      <c r="E9659" s="2" t="str">
        <f>VLOOKUP(C9659,'Datos de estudiantes'!$B$2:$D$33,3,0)</f>
        <v>sanchez fernandez</v>
      </c>
      <c r="F9659" s="9" t="s">
        <v>5145</v>
      </c>
      <c r="G9659" s="9" t="s">
        <v>5146</v>
      </c>
      <c r="H9659">
        <v>44</v>
      </c>
      <c r="I9659">
        <v>10</v>
      </c>
      <c r="J9659">
        <v>1</v>
      </c>
      <c r="K9659" t="str">
        <f>VLOOKUP(C9659,'Datos de estudiantes'!$B$2:$F$33,5,0)</f>
        <v>Escuela o inferior</v>
      </c>
      <c r="L9659" s="2" t="s">
        <v>4453</v>
      </c>
      <c r="M9659" t="str">
        <f>VLOOKUP(C9659,'Datos de estudiantes'!$B$2:$G$33,6,0)</f>
        <v>Masculino</v>
      </c>
    </row>
    <row r="9660" spans="1:13">
      <c r="A9660" s="6">
        <v>9783</v>
      </c>
      <c r="B9660" s="2" t="s">
        <v>626</v>
      </c>
      <c r="C9660" s="2" t="s">
        <v>4455</v>
      </c>
      <c r="D9660" s="2" t="str">
        <f>VLOOKUP(C9660,'Datos de estudiantes'!$B$2:$C$33,2,0)</f>
        <v>domingo fernado</v>
      </c>
      <c r="E9660" s="2" t="str">
        <f>VLOOKUP(C9660,'Datos de estudiantes'!$B$2:$D$33,3,0)</f>
        <v>sanchez fernandez</v>
      </c>
      <c r="F9660" s="9" t="s">
        <v>5145</v>
      </c>
      <c r="G9660" s="9" t="s">
        <v>5146</v>
      </c>
      <c r="H9660">
        <v>32</v>
      </c>
      <c r="I9660">
        <v>9</v>
      </c>
      <c r="J9660">
        <v>1</v>
      </c>
      <c r="K9660" t="str">
        <f>VLOOKUP(C9660,'Datos de estudiantes'!$B$2:$F$33,5,0)</f>
        <v>Escuela o inferior</v>
      </c>
      <c r="L9660" s="2" t="s">
        <v>4453</v>
      </c>
      <c r="M9660" t="str">
        <f>VLOOKUP(C9660,'Datos de estudiantes'!$B$2:$G$33,6,0)</f>
        <v>Masculino</v>
      </c>
    </row>
    <row r="9661" spans="1:13">
      <c r="A9661" s="6">
        <v>9784</v>
      </c>
      <c r="B9661" s="2" t="s">
        <v>123</v>
      </c>
      <c r="C9661" s="2" t="s">
        <v>4454</v>
      </c>
      <c r="D9661" s="2" t="str">
        <f>VLOOKUP(C9661,'Datos de estudiantes'!$B$2:$C$33,2,0)</f>
        <v>josue joel</v>
      </c>
      <c r="E9661" s="2" t="str">
        <f>VLOOKUP(C9661,'Datos de estudiantes'!$B$2:$D$33,3,0)</f>
        <v>castro peralta</v>
      </c>
      <c r="F9661" s="9" t="s">
        <v>5145</v>
      </c>
      <c r="G9661" s="9" t="s">
        <v>5146</v>
      </c>
      <c r="H9661">
        <v>28</v>
      </c>
      <c r="I9661">
        <v>14</v>
      </c>
      <c r="J9661">
        <v>1</v>
      </c>
      <c r="K9661" t="str">
        <f>VLOOKUP(C9661,'Datos de estudiantes'!$B$2:$F$33,5,0)</f>
        <v>Universidad o Superior</v>
      </c>
      <c r="L9661" s="2" t="s">
        <v>4453</v>
      </c>
      <c r="M9661" t="str">
        <f>VLOOKUP(C9661,'Datos de estudiantes'!$B$2:$G$33,6,0)</f>
        <v>Masculino</v>
      </c>
    </row>
    <row r="9662" spans="1:13">
      <c r="A9662" s="6">
        <v>9785</v>
      </c>
      <c r="B9662" s="2" t="s">
        <v>2388</v>
      </c>
      <c r="C9662" s="2" t="s">
        <v>4464</v>
      </c>
      <c r="D9662" s="2" t="str">
        <f>VLOOKUP(C9662,'Datos de estudiantes'!$B$2:$C$33,2,0)</f>
        <v>cristina</v>
      </c>
      <c r="E9662" s="2" t="str">
        <f>VLOOKUP(C9662,'Datos de estudiantes'!$B$2:$D$33,3,0)</f>
        <v>cardona veliz</v>
      </c>
      <c r="F9662" s="9" t="s">
        <v>5147</v>
      </c>
      <c r="G9662" s="9" t="s">
        <v>5148</v>
      </c>
      <c r="H9662">
        <v>23</v>
      </c>
      <c r="I9662">
        <v>11</v>
      </c>
      <c r="J9662">
        <v>1</v>
      </c>
      <c r="K9662" t="str">
        <f>VLOOKUP(C9662,'Datos de estudiantes'!$B$2:$F$33,5,0)</f>
        <v>Colegio</v>
      </c>
      <c r="L9662" s="2" t="s">
        <v>4453</v>
      </c>
      <c r="M9662" t="str">
        <f>VLOOKUP(C9662,'Datos de estudiantes'!$B$2:$G$33,6,0)</f>
        <v>Femenino</v>
      </c>
    </row>
    <row r="9663" spans="1:13">
      <c r="A9663" s="6">
        <v>9786</v>
      </c>
      <c r="B9663" s="2" t="s">
        <v>2544</v>
      </c>
      <c r="C9663" s="2" t="s">
        <v>4460</v>
      </c>
      <c r="D9663" s="2" t="str">
        <f>VLOOKUP(C9663,'Datos de estudiantes'!$B$2:$C$33,2,0)</f>
        <v>yolanda betty</v>
      </c>
      <c r="E9663" s="2" t="str">
        <f>VLOOKUP(C9663,'Datos de estudiantes'!$B$2:$D$33,3,0)</f>
        <v>sanchez fernandez</v>
      </c>
      <c r="F9663" s="9" t="s">
        <v>5147</v>
      </c>
      <c r="G9663" s="9" t="s">
        <v>5148</v>
      </c>
      <c r="H9663">
        <v>3</v>
      </c>
      <c r="I9663">
        <v>11</v>
      </c>
      <c r="J9663">
        <v>1</v>
      </c>
      <c r="K9663" t="str">
        <f>VLOOKUP(C9663,'Datos de estudiantes'!$B$2:$F$33,5,0)</f>
        <v>Escuela o inferior</v>
      </c>
      <c r="L9663" s="2" t="s">
        <v>4453</v>
      </c>
      <c r="M9663" t="str">
        <f>VLOOKUP(C9663,'Datos de estudiantes'!$B$2:$G$33,6,0)</f>
        <v>Femenino</v>
      </c>
    </row>
    <row r="9664" spans="1:13">
      <c r="A9664" s="6">
        <v>9787</v>
      </c>
      <c r="B9664" s="2" t="s">
        <v>5149</v>
      </c>
      <c r="C9664" s="2" t="s">
        <v>4460</v>
      </c>
      <c r="D9664" s="2" t="str">
        <f>VLOOKUP(C9664,'Datos de estudiantes'!$B$2:$C$33,2,0)</f>
        <v>yolanda betty</v>
      </c>
      <c r="E9664" s="2" t="str">
        <f>VLOOKUP(C9664,'Datos de estudiantes'!$B$2:$D$33,3,0)</f>
        <v>sanchez fernandez</v>
      </c>
      <c r="F9664" s="9" t="s">
        <v>5147</v>
      </c>
      <c r="G9664" s="9" t="s">
        <v>5148</v>
      </c>
      <c r="H9664">
        <v>21</v>
      </c>
      <c r="I9664">
        <v>9</v>
      </c>
      <c r="J9664">
        <v>1</v>
      </c>
      <c r="K9664" t="str">
        <f>VLOOKUP(C9664,'Datos de estudiantes'!$B$2:$F$33,5,0)</f>
        <v>Escuela o inferior</v>
      </c>
      <c r="L9664" s="2" t="s">
        <v>4453</v>
      </c>
      <c r="M9664" t="str">
        <f>VLOOKUP(C9664,'Datos de estudiantes'!$B$2:$G$33,6,0)</f>
        <v>Femenino</v>
      </c>
    </row>
    <row r="9665" spans="1:13">
      <c r="A9665" s="6">
        <v>9788</v>
      </c>
      <c r="B9665" s="2" t="s">
        <v>5149</v>
      </c>
      <c r="C9665" s="2" t="s">
        <v>4464</v>
      </c>
      <c r="D9665" s="2" t="str">
        <f>VLOOKUP(C9665,'Datos de estudiantes'!$B$2:$C$33,2,0)</f>
        <v>cristina</v>
      </c>
      <c r="E9665" s="2" t="str">
        <f>VLOOKUP(C9665,'Datos de estudiantes'!$B$2:$D$33,3,0)</f>
        <v>cardona veliz</v>
      </c>
      <c r="F9665" s="9" t="s">
        <v>5147</v>
      </c>
      <c r="G9665" s="9" t="s">
        <v>5148</v>
      </c>
      <c r="H9665">
        <v>21</v>
      </c>
      <c r="I9665">
        <v>9</v>
      </c>
      <c r="J9665">
        <v>1</v>
      </c>
      <c r="K9665" t="str">
        <f>VLOOKUP(C9665,'Datos de estudiantes'!$B$2:$F$33,5,0)</f>
        <v>Colegio</v>
      </c>
      <c r="L9665" s="2" t="s">
        <v>4453</v>
      </c>
      <c r="M9665" t="str">
        <f>VLOOKUP(C9665,'Datos de estudiantes'!$B$2:$G$33,6,0)</f>
        <v>Femenino</v>
      </c>
    </row>
    <row r="9666" spans="1:13">
      <c r="A9666" s="6">
        <v>9789</v>
      </c>
      <c r="B9666" s="2" t="s">
        <v>5150</v>
      </c>
      <c r="C9666" s="2" t="s">
        <v>4464</v>
      </c>
      <c r="D9666" s="2" t="str">
        <f>VLOOKUP(C9666,'Datos de estudiantes'!$B$2:$C$33,2,0)</f>
        <v>cristina</v>
      </c>
      <c r="E9666" s="2" t="str">
        <f>VLOOKUP(C9666,'Datos de estudiantes'!$B$2:$D$33,3,0)</f>
        <v>cardona veliz</v>
      </c>
      <c r="F9666" s="9" t="s">
        <v>5147</v>
      </c>
      <c r="G9666" s="9" t="s">
        <v>5148</v>
      </c>
      <c r="H9666">
        <v>30</v>
      </c>
      <c r="I9666">
        <v>8</v>
      </c>
      <c r="J9666">
        <v>1</v>
      </c>
      <c r="K9666" t="str">
        <f>VLOOKUP(C9666,'Datos de estudiantes'!$B$2:$F$33,5,0)</f>
        <v>Colegio</v>
      </c>
      <c r="L9666" s="2" t="s">
        <v>4453</v>
      </c>
      <c r="M9666" t="str">
        <f>VLOOKUP(C9666,'Datos de estudiantes'!$B$2:$G$33,6,0)</f>
        <v>Femenino</v>
      </c>
    </row>
    <row r="9667" spans="1:13">
      <c r="A9667" s="6">
        <v>9790</v>
      </c>
      <c r="B9667" s="2" t="s">
        <v>5035</v>
      </c>
      <c r="C9667" s="2" t="s">
        <v>4468</v>
      </c>
      <c r="D9667" s="2" t="str">
        <f>VLOOKUP(C9667,'Datos de estudiantes'!$B$2:$C$33,2,0)</f>
        <v>allison ainhoa</v>
      </c>
      <c r="E9667" s="2" t="str">
        <f>VLOOKUP(C9667,'Datos de estudiantes'!$B$2:$D$33,3,0)</f>
        <v>gómez naranjo</v>
      </c>
      <c r="F9667" s="9" t="s">
        <v>5147</v>
      </c>
      <c r="G9667" s="9" t="s">
        <v>5148</v>
      </c>
      <c r="H9667">
        <v>20</v>
      </c>
      <c r="I9667">
        <v>9</v>
      </c>
      <c r="J9667">
        <v>1</v>
      </c>
      <c r="K9667" t="str">
        <f>VLOOKUP(C9667,'Datos de estudiantes'!$B$2:$F$33,5,0)</f>
        <v>Universidad o Superior</v>
      </c>
      <c r="L9667" s="2" t="s">
        <v>4453</v>
      </c>
      <c r="M9667" t="str">
        <f>VLOOKUP(C9667,'Datos de estudiantes'!$B$2:$G$33,6,0)</f>
        <v>Femenino</v>
      </c>
    </row>
    <row r="9668" spans="1:13">
      <c r="A9668" s="6">
        <v>9791</v>
      </c>
      <c r="B9668" s="2" t="s">
        <v>3862</v>
      </c>
      <c r="C9668" s="2" t="s">
        <v>4455</v>
      </c>
      <c r="D9668" s="2" t="str">
        <f>VLOOKUP(C9668,'Datos de estudiantes'!$B$2:$C$33,2,0)</f>
        <v>domingo fernado</v>
      </c>
      <c r="E9668" s="2" t="str">
        <f>VLOOKUP(C9668,'Datos de estudiantes'!$B$2:$D$33,3,0)</f>
        <v>sanchez fernandez</v>
      </c>
      <c r="F9668" s="9" t="s">
        <v>5151</v>
      </c>
      <c r="G9668" s="9" t="s">
        <v>5152</v>
      </c>
      <c r="H9668">
        <v>50</v>
      </c>
      <c r="I9668">
        <v>8</v>
      </c>
      <c r="J9668">
        <v>1</v>
      </c>
      <c r="K9668" t="str">
        <f>VLOOKUP(C9668,'Datos de estudiantes'!$B$2:$F$33,5,0)</f>
        <v>Escuela o inferior</v>
      </c>
      <c r="L9668" s="2" t="s">
        <v>4453</v>
      </c>
      <c r="M9668" t="str">
        <f>VLOOKUP(C9668,'Datos de estudiantes'!$B$2:$G$33,6,0)</f>
        <v>Masculino</v>
      </c>
    </row>
    <row r="9669" spans="1:13">
      <c r="A9669" s="6">
        <v>9792</v>
      </c>
      <c r="B9669" s="2" t="s">
        <v>3862</v>
      </c>
      <c r="C9669" s="2" t="s">
        <v>4450</v>
      </c>
      <c r="D9669" s="2" t="str">
        <f>VLOOKUP(C9669,'Datos de estudiantes'!$B$2:$C$33,2,0)</f>
        <v>darwin david</v>
      </c>
      <c r="E9669" s="2" t="str">
        <f>VLOOKUP(C9669,'Datos de estudiantes'!$B$2:$D$33,3,0)</f>
        <v>vera rojas</v>
      </c>
      <c r="F9669" s="9" t="s">
        <v>5151</v>
      </c>
      <c r="G9669" s="9" t="s">
        <v>5152</v>
      </c>
      <c r="H9669">
        <v>50</v>
      </c>
      <c r="I9669">
        <v>8</v>
      </c>
      <c r="J9669">
        <v>1</v>
      </c>
      <c r="K9669" t="str">
        <f>VLOOKUP(C9669,'Datos de estudiantes'!$B$2:$F$33,5,0)</f>
        <v>Colegio</v>
      </c>
      <c r="L9669" s="2" t="s">
        <v>4453</v>
      </c>
      <c r="M9669" t="str">
        <f>VLOOKUP(C9669,'Datos de estudiantes'!$B$2:$G$33,6,0)</f>
        <v>Masculino</v>
      </c>
    </row>
    <row r="9670" spans="1:13">
      <c r="A9670" s="6">
        <v>9793</v>
      </c>
      <c r="B9670" s="2" t="s">
        <v>629</v>
      </c>
      <c r="C9670" s="2" t="s">
        <v>4454</v>
      </c>
      <c r="D9670" s="2" t="str">
        <f>VLOOKUP(C9670,'Datos de estudiantes'!$B$2:$C$33,2,0)</f>
        <v>josue joel</v>
      </c>
      <c r="E9670" s="2" t="str">
        <f>VLOOKUP(C9670,'Datos de estudiantes'!$B$2:$D$33,3,0)</f>
        <v>castro peralta</v>
      </c>
      <c r="F9670" s="9" t="s">
        <v>5151</v>
      </c>
      <c r="G9670" s="9" t="s">
        <v>5152</v>
      </c>
      <c r="H9670">
        <v>44</v>
      </c>
      <c r="I9670">
        <v>12</v>
      </c>
      <c r="J9670">
        <v>1</v>
      </c>
      <c r="K9670" t="str">
        <f>VLOOKUP(C9670,'Datos de estudiantes'!$B$2:$F$33,5,0)</f>
        <v>Universidad o Superior</v>
      </c>
      <c r="L9670" s="2" t="s">
        <v>4453</v>
      </c>
      <c r="M9670" t="str">
        <f>VLOOKUP(C9670,'Datos de estudiantes'!$B$2:$G$33,6,0)</f>
        <v>Masculino</v>
      </c>
    </row>
    <row r="9671" spans="1:13">
      <c r="A9671" s="6">
        <v>9794</v>
      </c>
      <c r="B9671" s="2" t="s">
        <v>626</v>
      </c>
      <c r="C9671" s="2" t="s">
        <v>4454</v>
      </c>
      <c r="D9671" s="2" t="str">
        <f>VLOOKUP(C9671,'Datos de estudiantes'!$B$2:$C$33,2,0)</f>
        <v>josue joel</v>
      </c>
      <c r="E9671" s="2" t="str">
        <f>VLOOKUP(C9671,'Datos de estudiantes'!$B$2:$D$33,3,0)</f>
        <v>castro peralta</v>
      </c>
      <c r="F9671" s="9" t="s">
        <v>5151</v>
      </c>
      <c r="G9671" s="9" t="s">
        <v>5152</v>
      </c>
      <c r="H9671">
        <v>49</v>
      </c>
      <c r="I9671">
        <v>9</v>
      </c>
      <c r="J9671">
        <v>1</v>
      </c>
      <c r="K9671" t="str">
        <f>VLOOKUP(C9671,'Datos de estudiantes'!$B$2:$F$33,5,0)</f>
        <v>Universidad o Superior</v>
      </c>
      <c r="L9671" s="2" t="s">
        <v>4453</v>
      </c>
      <c r="M9671" t="str">
        <f>VLOOKUP(C9671,'Datos de estudiantes'!$B$2:$G$33,6,0)</f>
        <v>Masculino</v>
      </c>
    </row>
    <row r="9672" spans="1:13">
      <c r="A9672" s="6">
        <v>9795</v>
      </c>
      <c r="B9672" s="2" t="s">
        <v>5153</v>
      </c>
      <c r="C9672" s="2" t="s">
        <v>4454</v>
      </c>
      <c r="D9672" s="2" t="str">
        <f>VLOOKUP(C9672,'Datos de estudiantes'!$B$2:$C$33,2,0)</f>
        <v>josue joel</v>
      </c>
      <c r="E9672" s="2" t="str">
        <f>VLOOKUP(C9672,'Datos de estudiantes'!$B$2:$D$33,3,0)</f>
        <v>castro peralta</v>
      </c>
      <c r="F9672" s="9" t="s">
        <v>5151</v>
      </c>
      <c r="G9672" s="9" t="s">
        <v>5152</v>
      </c>
      <c r="H9672">
        <v>13</v>
      </c>
      <c r="I9672">
        <v>9</v>
      </c>
      <c r="J9672">
        <v>1</v>
      </c>
      <c r="K9672" t="str">
        <f>VLOOKUP(C9672,'Datos de estudiantes'!$B$2:$F$33,5,0)</f>
        <v>Universidad o Superior</v>
      </c>
      <c r="L9672" s="2" t="s">
        <v>4453</v>
      </c>
      <c r="M9672" t="str">
        <f>VLOOKUP(C9672,'Datos de estudiantes'!$B$2:$G$33,6,0)</f>
        <v>Masculino</v>
      </c>
    </row>
    <row r="9673" spans="1:13">
      <c r="A9673" s="6">
        <v>9796</v>
      </c>
      <c r="B9673" s="2" t="s">
        <v>626</v>
      </c>
      <c r="C9673" s="2" t="s">
        <v>4455</v>
      </c>
      <c r="D9673" s="2" t="str">
        <f>VLOOKUP(C9673,'Datos de estudiantes'!$B$2:$C$33,2,0)</f>
        <v>domingo fernado</v>
      </c>
      <c r="E9673" s="2" t="str">
        <f>VLOOKUP(C9673,'Datos de estudiantes'!$B$2:$D$33,3,0)</f>
        <v>sanchez fernandez</v>
      </c>
      <c r="F9673" s="9" t="s">
        <v>5151</v>
      </c>
      <c r="G9673" s="9" t="s">
        <v>5152</v>
      </c>
      <c r="H9673">
        <v>49</v>
      </c>
      <c r="I9673">
        <v>9</v>
      </c>
      <c r="J9673">
        <v>1</v>
      </c>
      <c r="K9673" t="str">
        <f>VLOOKUP(C9673,'Datos de estudiantes'!$B$2:$F$33,5,0)</f>
        <v>Escuela o inferior</v>
      </c>
      <c r="L9673" s="2" t="s">
        <v>4453</v>
      </c>
      <c r="M9673" t="str">
        <f>VLOOKUP(C9673,'Datos de estudiantes'!$B$2:$G$33,6,0)</f>
        <v>Masculino</v>
      </c>
    </row>
    <row r="9674" spans="1:13" ht="18" customHeight="1">
      <c r="A9674" s="6">
        <v>9797</v>
      </c>
      <c r="B9674" s="2" t="s">
        <v>240</v>
      </c>
      <c r="C9674" s="2" t="s">
        <v>4455</v>
      </c>
      <c r="D9674" s="2" t="str">
        <f>VLOOKUP(C9674,'Datos de estudiantes'!$B$2:$C$33,2,0)</f>
        <v>domingo fernado</v>
      </c>
      <c r="E9674" s="2" t="str">
        <f>VLOOKUP(C9674,'Datos de estudiantes'!$B$2:$D$33,3,0)</f>
        <v>sanchez fernandez</v>
      </c>
      <c r="F9674" s="9" t="s">
        <v>5151</v>
      </c>
      <c r="G9674" s="9" t="s">
        <v>5152</v>
      </c>
      <c r="H9674">
        <v>37</v>
      </c>
      <c r="I9674">
        <v>12</v>
      </c>
      <c r="J9674">
        <v>1</v>
      </c>
      <c r="K9674" t="str">
        <f>VLOOKUP(C9674,'Datos de estudiantes'!$B$2:$F$33,5,0)</f>
        <v>Escuela o inferior</v>
      </c>
      <c r="L9674" s="2" t="s">
        <v>4453</v>
      </c>
      <c r="M9674" t="str">
        <f>VLOOKUP(C9674,'Datos de estudiantes'!$B$2:$G$33,6,0)</f>
        <v>Masculino</v>
      </c>
    </row>
    <row r="9675" spans="1:13">
      <c r="A9675" s="6">
        <v>9798</v>
      </c>
      <c r="B9675" s="2" t="s">
        <v>240</v>
      </c>
      <c r="C9675" s="2" t="s">
        <v>4450</v>
      </c>
      <c r="D9675" s="2" t="str">
        <f>VLOOKUP(C9675,'Datos de estudiantes'!$B$2:$C$33,2,0)</f>
        <v>darwin david</v>
      </c>
      <c r="E9675" s="2" t="str">
        <f>VLOOKUP(C9675,'Datos de estudiantes'!$B$2:$D$33,3,0)</f>
        <v>vera rojas</v>
      </c>
      <c r="F9675" s="9" t="s">
        <v>5151</v>
      </c>
      <c r="G9675" s="9" t="s">
        <v>5152</v>
      </c>
      <c r="H9675">
        <v>37</v>
      </c>
      <c r="I9675">
        <v>12</v>
      </c>
      <c r="J9675">
        <v>1</v>
      </c>
      <c r="K9675" t="str">
        <f>VLOOKUP(C9675,'Datos de estudiantes'!$B$2:$F$33,5,0)</f>
        <v>Colegio</v>
      </c>
      <c r="L9675" s="2" t="s">
        <v>4453</v>
      </c>
      <c r="M9675" t="str">
        <f>VLOOKUP(C9675,'Datos de estudiantes'!$B$2:$G$33,6,0)</f>
        <v>Masculino</v>
      </c>
    </row>
    <row r="9676" spans="1:13">
      <c r="A9676" s="6">
        <v>9799</v>
      </c>
      <c r="B9676" s="2" t="s">
        <v>5120</v>
      </c>
      <c r="C9676" s="2" t="s">
        <v>4460</v>
      </c>
      <c r="D9676" s="2" t="str">
        <f>VLOOKUP(C9676,'Datos de estudiantes'!$B$2:$C$33,2,0)</f>
        <v>yolanda betty</v>
      </c>
      <c r="E9676" s="2" t="str">
        <f>VLOOKUP(C9676,'Datos de estudiantes'!$B$2:$D$33,3,0)</f>
        <v>sanchez fernandez</v>
      </c>
      <c r="F9676" s="9" t="s">
        <v>5154</v>
      </c>
      <c r="G9676" s="9" t="s">
        <v>5155</v>
      </c>
      <c r="H9676">
        <v>21</v>
      </c>
      <c r="I9676">
        <v>8</v>
      </c>
      <c r="J9676">
        <v>1</v>
      </c>
      <c r="K9676" t="str">
        <f>VLOOKUP(C9676,'Datos de estudiantes'!$B$2:$F$33,5,0)</f>
        <v>Escuela o inferior</v>
      </c>
      <c r="L9676" s="2" t="s">
        <v>4453</v>
      </c>
      <c r="M9676" t="str">
        <f>VLOOKUP(C9676,'Datos de estudiantes'!$B$2:$G$33,6,0)</f>
        <v>Femenino</v>
      </c>
    </row>
    <row r="9677" spans="1:13">
      <c r="A9677" s="6">
        <v>9800</v>
      </c>
      <c r="B9677" s="2" t="s">
        <v>2521</v>
      </c>
      <c r="C9677" s="2" t="s">
        <v>4468</v>
      </c>
      <c r="D9677" s="2" t="str">
        <f>VLOOKUP(C9677,'Datos de estudiantes'!$B$2:$C$33,2,0)</f>
        <v>allison ainhoa</v>
      </c>
      <c r="E9677" s="2" t="str">
        <f>VLOOKUP(C9677,'Datos de estudiantes'!$B$2:$D$33,3,0)</f>
        <v>gómez naranjo</v>
      </c>
      <c r="F9677" s="9" t="s">
        <v>5154</v>
      </c>
      <c r="G9677" s="9" t="s">
        <v>5155</v>
      </c>
      <c r="H9677">
        <v>23</v>
      </c>
      <c r="I9677">
        <v>7</v>
      </c>
      <c r="J9677">
        <v>1</v>
      </c>
      <c r="K9677" t="str">
        <f>VLOOKUP(C9677,'Datos de estudiantes'!$B$2:$F$33,5,0)</f>
        <v>Universidad o Superior</v>
      </c>
      <c r="L9677" s="2" t="s">
        <v>4453</v>
      </c>
      <c r="M9677" t="str">
        <f>VLOOKUP(C9677,'Datos de estudiantes'!$B$2:$G$33,6,0)</f>
        <v>Femenino</v>
      </c>
    </row>
    <row r="9678" spans="1:13">
      <c r="A9678" s="6">
        <v>9801</v>
      </c>
      <c r="B9678" s="2" t="s">
        <v>5120</v>
      </c>
      <c r="C9678" s="2" t="s">
        <v>4464</v>
      </c>
      <c r="D9678" s="2" t="str">
        <f>VLOOKUP(C9678,'Datos de estudiantes'!$B$2:$C$33,2,0)</f>
        <v>cristina</v>
      </c>
      <c r="E9678" s="2" t="str">
        <f>VLOOKUP(C9678,'Datos de estudiantes'!$B$2:$D$33,3,0)</f>
        <v>cardona veliz</v>
      </c>
      <c r="F9678" s="9" t="s">
        <v>5154</v>
      </c>
      <c r="G9678" s="9" t="s">
        <v>5155</v>
      </c>
      <c r="H9678">
        <v>21</v>
      </c>
      <c r="I9678">
        <v>8</v>
      </c>
      <c r="J9678">
        <v>1</v>
      </c>
      <c r="K9678" t="str">
        <f>VLOOKUP(C9678,'Datos de estudiantes'!$B$2:$F$33,5,0)</f>
        <v>Colegio</v>
      </c>
      <c r="L9678" s="2" t="s">
        <v>4453</v>
      </c>
      <c r="M9678" t="str">
        <f>VLOOKUP(C9678,'Datos de estudiantes'!$B$2:$G$33,6,0)</f>
        <v>Femenino</v>
      </c>
    </row>
    <row r="9679" spans="1:13">
      <c r="A9679" s="6">
        <v>9802</v>
      </c>
      <c r="B9679" s="2" t="s">
        <v>1842</v>
      </c>
      <c r="C9679" s="2" t="s">
        <v>4464</v>
      </c>
      <c r="D9679" s="2" t="str">
        <f>VLOOKUP(C9679,'Datos de estudiantes'!$B$2:$C$33,2,0)</f>
        <v>cristina</v>
      </c>
      <c r="E9679" s="2" t="str">
        <f>VLOOKUP(C9679,'Datos de estudiantes'!$B$2:$D$33,3,0)</f>
        <v>cardona veliz</v>
      </c>
      <c r="F9679" s="9" t="s">
        <v>5154</v>
      </c>
      <c r="G9679" s="9" t="s">
        <v>5155</v>
      </c>
      <c r="H9679">
        <v>6</v>
      </c>
      <c r="I9679">
        <v>10</v>
      </c>
      <c r="J9679">
        <v>1</v>
      </c>
      <c r="K9679" t="str">
        <f>VLOOKUP(C9679,'Datos de estudiantes'!$B$2:$F$33,5,0)</f>
        <v>Colegio</v>
      </c>
      <c r="L9679" s="2" t="s">
        <v>4453</v>
      </c>
      <c r="M9679" t="str">
        <f>VLOOKUP(C9679,'Datos de estudiantes'!$B$2:$G$33,6,0)</f>
        <v>Femenino</v>
      </c>
    </row>
    <row r="9680" spans="1:13">
      <c r="A9680" s="6">
        <v>9803</v>
      </c>
      <c r="B9680" s="2" t="s">
        <v>1842</v>
      </c>
      <c r="C9680" s="2" t="s">
        <v>4460</v>
      </c>
      <c r="D9680" s="2" t="str">
        <f>VLOOKUP(C9680,'Datos de estudiantes'!$B$2:$C$33,2,0)</f>
        <v>yolanda betty</v>
      </c>
      <c r="E9680" s="2" t="str">
        <f>VLOOKUP(C9680,'Datos de estudiantes'!$B$2:$D$33,3,0)</f>
        <v>sanchez fernandez</v>
      </c>
      <c r="F9680" s="9" t="s">
        <v>5154</v>
      </c>
      <c r="G9680" s="9" t="s">
        <v>5155</v>
      </c>
      <c r="H9680">
        <v>6</v>
      </c>
      <c r="I9680">
        <v>10</v>
      </c>
      <c r="J9680">
        <v>1</v>
      </c>
      <c r="K9680" t="str">
        <f>VLOOKUP(C9680,'Datos de estudiantes'!$B$2:$F$33,5,0)</f>
        <v>Escuela o inferior</v>
      </c>
      <c r="L9680" s="2" t="s">
        <v>4453</v>
      </c>
      <c r="M9680" t="str">
        <f>VLOOKUP(C9680,'Datos de estudiantes'!$B$2:$G$33,6,0)</f>
        <v>Femenino</v>
      </c>
    </row>
    <row r="9681" spans="1:13">
      <c r="A9681" s="6">
        <v>9809</v>
      </c>
      <c r="B9681" s="2" t="s">
        <v>1685</v>
      </c>
      <c r="C9681" s="2" t="s">
        <v>4454</v>
      </c>
      <c r="D9681" s="2" t="str">
        <f>VLOOKUP(C9681,'Datos de estudiantes'!$B$2:$C$33,2,0)</f>
        <v>josue joel</v>
      </c>
      <c r="E9681" s="2" t="str">
        <f>VLOOKUP(C9681,'Datos de estudiantes'!$B$2:$D$33,3,0)</f>
        <v>castro peralta</v>
      </c>
      <c r="F9681" s="9" t="s">
        <v>5156</v>
      </c>
      <c r="G9681" s="9" t="s">
        <v>5157</v>
      </c>
      <c r="H9681">
        <v>58</v>
      </c>
      <c r="I9681">
        <v>14</v>
      </c>
      <c r="J9681">
        <v>1</v>
      </c>
      <c r="K9681" t="str">
        <f>VLOOKUP(C9681,'Datos de estudiantes'!$B$2:$F$33,5,0)</f>
        <v>Universidad o Superior</v>
      </c>
      <c r="L9681" s="2" t="s">
        <v>4453</v>
      </c>
      <c r="M9681" t="str">
        <f>VLOOKUP(C9681,'Datos de estudiantes'!$B$2:$G$33,6,0)</f>
        <v>Masculino</v>
      </c>
    </row>
    <row r="9682" spans="1:13">
      <c r="A9682" s="6">
        <v>9812</v>
      </c>
      <c r="B9682" s="2" t="s">
        <v>663</v>
      </c>
      <c r="C9682" s="2" t="s">
        <v>4450</v>
      </c>
      <c r="D9682" s="2" t="str">
        <f>VLOOKUP(C9682,'Datos de estudiantes'!$B$2:$C$33,2,0)</f>
        <v>darwin david</v>
      </c>
      <c r="E9682" s="2" t="str">
        <f>VLOOKUP(C9682,'Datos de estudiantes'!$B$2:$D$33,3,0)</f>
        <v>vera rojas</v>
      </c>
      <c r="F9682" s="9" t="s">
        <v>5156</v>
      </c>
      <c r="G9682" s="9" t="s">
        <v>5157</v>
      </c>
      <c r="H9682">
        <v>28</v>
      </c>
      <c r="I9682">
        <v>12</v>
      </c>
      <c r="J9682">
        <v>1</v>
      </c>
      <c r="K9682" t="str">
        <f>VLOOKUP(C9682,'Datos de estudiantes'!$B$2:$F$33,5,0)</f>
        <v>Colegio</v>
      </c>
      <c r="L9682" s="2" t="s">
        <v>4453</v>
      </c>
      <c r="M9682" t="str">
        <f>VLOOKUP(C9682,'Datos de estudiantes'!$B$2:$G$33,6,0)</f>
        <v>Masculino</v>
      </c>
    </row>
    <row r="9683" spans="1:13">
      <c r="A9683" s="6">
        <v>9807</v>
      </c>
      <c r="B9683" s="2" t="s">
        <v>5158</v>
      </c>
      <c r="C9683" s="2" t="s">
        <v>4450</v>
      </c>
      <c r="D9683" s="2" t="str">
        <f>VLOOKUP(C9683,'Datos de estudiantes'!$B$2:$C$33,2,0)</f>
        <v>darwin david</v>
      </c>
      <c r="E9683" s="2" t="str">
        <f>VLOOKUP(C9683,'Datos de estudiantes'!$B$2:$D$33,3,0)</f>
        <v>vera rojas</v>
      </c>
      <c r="F9683" s="9" t="s">
        <v>5156</v>
      </c>
      <c r="G9683" s="9" t="s">
        <v>5157</v>
      </c>
      <c r="H9683">
        <v>37</v>
      </c>
      <c r="I9683">
        <v>15</v>
      </c>
      <c r="J9683">
        <v>1</v>
      </c>
      <c r="K9683" t="str">
        <f>VLOOKUP(C9683,'Datos de estudiantes'!$B$2:$F$33,5,0)</f>
        <v>Colegio</v>
      </c>
      <c r="L9683" s="2" t="s">
        <v>4453</v>
      </c>
      <c r="M9683" t="str">
        <f>VLOOKUP(C9683,'Datos de estudiantes'!$B$2:$G$33,6,0)</f>
        <v>Masculino</v>
      </c>
    </row>
    <row r="9684" spans="1:13">
      <c r="A9684" s="6">
        <v>9811</v>
      </c>
      <c r="B9684" s="2" t="s">
        <v>555</v>
      </c>
      <c r="C9684" s="2" t="s">
        <v>4455</v>
      </c>
      <c r="D9684" s="2" t="str">
        <f>VLOOKUP(C9684,'Datos de estudiantes'!$B$2:$C$33,2,0)</f>
        <v>domingo fernado</v>
      </c>
      <c r="E9684" s="2" t="str">
        <f>VLOOKUP(C9684,'Datos de estudiantes'!$B$2:$D$33,3,0)</f>
        <v>sanchez fernandez</v>
      </c>
      <c r="F9684" s="9" t="s">
        <v>5156</v>
      </c>
      <c r="G9684" s="9" t="s">
        <v>5157</v>
      </c>
      <c r="H9684">
        <v>44</v>
      </c>
      <c r="I9684">
        <v>12</v>
      </c>
      <c r="J9684">
        <v>1</v>
      </c>
      <c r="K9684" t="str">
        <f>VLOOKUP(C9684,'Datos de estudiantes'!$B$2:$F$33,5,0)</f>
        <v>Escuela o inferior</v>
      </c>
      <c r="L9684" s="2" t="s">
        <v>4453</v>
      </c>
      <c r="M9684" t="str">
        <f>VLOOKUP(C9684,'Datos de estudiantes'!$B$2:$G$33,6,0)</f>
        <v>Masculino</v>
      </c>
    </row>
    <row r="9685" spans="1:13">
      <c r="A9685" s="6">
        <v>9810</v>
      </c>
      <c r="B9685" s="2" t="s">
        <v>5159</v>
      </c>
      <c r="C9685" s="2" t="s">
        <v>4455</v>
      </c>
      <c r="D9685" s="2" t="str">
        <f>VLOOKUP(C9685,'Datos de estudiantes'!$B$2:$C$33,2,0)</f>
        <v>domingo fernado</v>
      </c>
      <c r="E9685" s="2" t="str">
        <f>VLOOKUP(C9685,'Datos de estudiantes'!$B$2:$D$33,3,0)</f>
        <v>sanchez fernandez</v>
      </c>
      <c r="F9685" s="9" t="s">
        <v>5156</v>
      </c>
      <c r="G9685" s="9" t="s">
        <v>5157</v>
      </c>
      <c r="H9685">
        <v>38</v>
      </c>
      <c r="I9685">
        <v>10</v>
      </c>
      <c r="J9685">
        <v>1</v>
      </c>
      <c r="K9685" t="str">
        <f>VLOOKUP(C9685,'Datos de estudiantes'!$B$2:$F$33,5,0)</f>
        <v>Escuela o inferior</v>
      </c>
      <c r="L9685" s="2" t="s">
        <v>4453</v>
      </c>
      <c r="M9685" t="str">
        <f>VLOOKUP(C9685,'Datos de estudiantes'!$B$2:$G$33,6,0)</f>
        <v>Masculino</v>
      </c>
    </row>
    <row r="9686" spans="1:13">
      <c r="A9686" s="6">
        <v>9804</v>
      </c>
      <c r="B9686" s="2" t="s">
        <v>256</v>
      </c>
      <c r="C9686" s="2" t="s">
        <v>4455</v>
      </c>
      <c r="D9686" s="2" t="str">
        <f>VLOOKUP(C9686,'Datos de estudiantes'!$B$2:$C$33,2,0)</f>
        <v>domingo fernado</v>
      </c>
      <c r="E9686" s="2" t="str">
        <f>VLOOKUP(C9686,'Datos de estudiantes'!$B$2:$D$33,3,0)</f>
        <v>sanchez fernandez</v>
      </c>
      <c r="F9686" s="9" t="s">
        <v>5156</v>
      </c>
      <c r="G9686" s="9" t="s">
        <v>5157</v>
      </c>
      <c r="H9686">
        <v>34</v>
      </c>
      <c r="I9686">
        <v>10</v>
      </c>
      <c r="J9686">
        <v>1</v>
      </c>
      <c r="K9686" t="str">
        <f>VLOOKUP(C9686,'Datos de estudiantes'!$B$2:$F$33,5,0)</f>
        <v>Escuela o inferior</v>
      </c>
      <c r="L9686" s="2" t="s">
        <v>4453</v>
      </c>
      <c r="M9686" t="str">
        <f>VLOOKUP(C9686,'Datos de estudiantes'!$B$2:$G$33,6,0)</f>
        <v>Masculino</v>
      </c>
    </row>
    <row r="9687" spans="1:13">
      <c r="A9687" s="6">
        <v>9805</v>
      </c>
      <c r="B9687" s="2" t="s">
        <v>2806</v>
      </c>
      <c r="C9687" s="2" t="s">
        <v>4455</v>
      </c>
      <c r="D9687" s="2" t="str">
        <f>VLOOKUP(C9687,'Datos de estudiantes'!$B$2:$C$33,2,0)</f>
        <v>domingo fernado</v>
      </c>
      <c r="E9687" s="2" t="str">
        <f>VLOOKUP(C9687,'Datos de estudiantes'!$B$2:$D$33,3,0)</f>
        <v>sanchez fernandez</v>
      </c>
      <c r="F9687" s="9" t="s">
        <v>5156</v>
      </c>
      <c r="G9687" s="9" t="s">
        <v>5157</v>
      </c>
      <c r="H9687">
        <v>41</v>
      </c>
      <c r="I9687">
        <v>5</v>
      </c>
      <c r="J9687">
        <v>1</v>
      </c>
      <c r="K9687" t="str">
        <f>VLOOKUP(C9687,'Datos de estudiantes'!$B$2:$F$33,5,0)</f>
        <v>Escuela o inferior</v>
      </c>
      <c r="L9687" s="2" t="s">
        <v>4453</v>
      </c>
      <c r="M9687" t="str">
        <f>VLOOKUP(C9687,'Datos de estudiantes'!$B$2:$G$33,6,0)</f>
        <v>Masculino</v>
      </c>
    </row>
    <row r="9688" spans="1:13">
      <c r="A9688" s="6">
        <v>9808</v>
      </c>
      <c r="B9688" s="2" t="s">
        <v>592</v>
      </c>
      <c r="C9688" s="2" t="s">
        <v>4450</v>
      </c>
      <c r="D9688" s="2" t="str">
        <f>VLOOKUP(C9688,'Datos de estudiantes'!$B$2:$C$33,2,0)</f>
        <v>darwin david</v>
      </c>
      <c r="E9688" s="2" t="str">
        <f>VLOOKUP(C9688,'Datos de estudiantes'!$B$2:$D$33,3,0)</f>
        <v>vera rojas</v>
      </c>
      <c r="F9688" s="9" t="s">
        <v>5156</v>
      </c>
      <c r="G9688" s="9" t="s">
        <v>5157</v>
      </c>
      <c r="H9688">
        <v>30</v>
      </c>
      <c r="I9688">
        <v>8</v>
      </c>
      <c r="J9688">
        <v>1</v>
      </c>
      <c r="K9688" t="str">
        <f>VLOOKUP(C9688,'Datos de estudiantes'!$B$2:$F$33,5,0)</f>
        <v>Colegio</v>
      </c>
      <c r="L9688" s="2" t="s">
        <v>4453</v>
      </c>
      <c r="M9688" t="str">
        <f>VLOOKUP(C9688,'Datos de estudiantes'!$B$2:$G$33,6,0)</f>
        <v>Masculino</v>
      </c>
    </row>
    <row r="9689" spans="1:13">
      <c r="A9689" s="6">
        <v>9813</v>
      </c>
      <c r="B9689" s="2" t="s">
        <v>138</v>
      </c>
      <c r="C9689" s="2" t="s">
        <v>4464</v>
      </c>
      <c r="D9689" s="2" t="str">
        <f>VLOOKUP(C9689,'Datos de estudiantes'!$B$2:$C$33,2,0)</f>
        <v>cristina</v>
      </c>
      <c r="E9689" s="2" t="str">
        <f>VLOOKUP(C9689,'Datos de estudiantes'!$B$2:$D$33,3,0)</f>
        <v>cardona veliz</v>
      </c>
      <c r="F9689" s="9" t="s">
        <v>5160</v>
      </c>
      <c r="G9689" s="9" t="s">
        <v>5161</v>
      </c>
      <c r="H9689">
        <v>22</v>
      </c>
      <c r="I9689">
        <v>14</v>
      </c>
      <c r="J9689">
        <v>1</v>
      </c>
      <c r="K9689" t="str">
        <f>VLOOKUP(C9689,'Datos de estudiantes'!$B$2:$F$33,5,0)</f>
        <v>Colegio</v>
      </c>
      <c r="L9689" s="2" t="s">
        <v>4453</v>
      </c>
      <c r="M9689" t="str">
        <f>VLOOKUP(C9689,'Datos de estudiantes'!$B$2:$G$33,6,0)</f>
        <v>Femenino</v>
      </c>
    </row>
    <row r="9690" spans="1:13">
      <c r="A9690" s="6">
        <v>9814</v>
      </c>
      <c r="B9690" s="2" t="s">
        <v>5162</v>
      </c>
      <c r="C9690" s="2" t="s">
        <v>4460</v>
      </c>
      <c r="D9690" s="2" t="str">
        <f>VLOOKUP(C9690,'Datos de estudiantes'!$B$2:$C$33,2,0)</f>
        <v>yolanda betty</v>
      </c>
      <c r="E9690" s="2" t="str">
        <f>VLOOKUP(C9690,'Datos de estudiantes'!$B$2:$D$33,3,0)</f>
        <v>sanchez fernandez</v>
      </c>
      <c r="F9690" s="9" t="s">
        <v>5160</v>
      </c>
      <c r="G9690" s="9" t="s">
        <v>5161</v>
      </c>
      <c r="H9690">
        <v>4</v>
      </c>
      <c r="I9690">
        <v>10</v>
      </c>
      <c r="J9690">
        <v>2</v>
      </c>
      <c r="K9690" t="str">
        <f>VLOOKUP(C9690,'Datos de estudiantes'!$B$2:$F$33,5,0)</f>
        <v>Escuela o inferior</v>
      </c>
      <c r="L9690" s="2" t="s">
        <v>4453</v>
      </c>
      <c r="M9690" t="str">
        <f>VLOOKUP(C9690,'Datos de estudiantes'!$B$2:$G$33,6,0)</f>
        <v>Femenino</v>
      </c>
    </row>
    <row r="9691" spans="1:13">
      <c r="A9691" s="6">
        <v>9815</v>
      </c>
      <c r="B9691" s="2" t="s">
        <v>1635</v>
      </c>
      <c r="C9691" s="2" t="s">
        <v>4464</v>
      </c>
      <c r="D9691" s="2" t="str">
        <f>VLOOKUP(C9691,'Datos de estudiantes'!$B$2:$C$33,2,0)</f>
        <v>cristina</v>
      </c>
      <c r="E9691" s="2" t="str">
        <f>VLOOKUP(C9691,'Datos de estudiantes'!$B$2:$D$33,3,0)</f>
        <v>cardona veliz</v>
      </c>
      <c r="F9691" s="9" t="s">
        <v>5160</v>
      </c>
      <c r="G9691" s="9" t="s">
        <v>5161</v>
      </c>
      <c r="H9691">
        <v>30</v>
      </c>
      <c r="I9691">
        <v>11</v>
      </c>
      <c r="J9691">
        <v>1</v>
      </c>
      <c r="K9691" t="str">
        <f>VLOOKUP(C9691,'Datos de estudiantes'!$B$2:$F$33,5,0)</f>
        <v>Colegio</v>
      </c>
      <c r="L9691" s="2" t="s">
        <v>4453</v>
      </c>
      <c r="M9691" t="str">
        <f>VLOOKUP(C9691,'Datos de estudiantes'!$B$2:$G$33,6,0)</f>
        <v>Femenino</v>
      </c>
    </row>
    <row r="9692" spans="1:13">
      <c r="A9692" s="6">
        <v>9816</v>
      </c>
      <c r="B9692" s="2" t="s">
        <v>4226</v>
      </c>
      <c r="C9692" s="2" t="s">
        <v>4460</v>
      </c>
      <c r="D9692" s="2" t="str">
        <f>VLOOKUP(C9692,'Datos de estudiantes'!$B$2:$C$33,2,0)</f>
        <v>yolanda betty</v>
      </c>
      <c r="E9692" s="2" t="str">
        <f>VLOOKUP(C9692,'Datos de estudiantes'!$B$2:$D$33,3,0)</f>
        <v>sanchez fernandez</v>
      </c>
      <c r="F9692" s="9" t="s">
        <v>5160</v>
      </c>
      <c r="G9692" s="9" t="s">
        <v>5161</v>
      </c>
      <c r="H9692">
        <v>36</v>
      </c>
      <c r="I9692">
        <v>7</v>
      </c>
      <c r="J9692">
        <v>1</v>
      </c>
      <c r="K9692" t="str">
        <f>VLOOKUP(C9692,'Datos de estudiantes'!$B$2:$F$33,5,0)</f>
        <v>Escuela o inferior</v>
      </c>
      <c r="L9692" s="2" t="s">
        <v>4453</v>
      </c>
      <c r="M9692" t="str">
        <f>VLOOKUP(C9692,'Datos de estudiantes'!$B$2:$G$33,6,0)</f>
        <v>Femenino</v>
      </c>
    </row>
    <row r="9693" spans="1:13">
      <c r="A9693" s="6">
        <v>9817</v>
      </c>
      <c r="B9693" s="2" t="s">
        <v>456</v>
      </c>
      <c r="C9693" s="2" t="s">
        <v>4464</v>
      </c>
      <c r="D9693" s="2" t="str">
        <f>VLOOKUP(C9693,'Datos de estudiantes'!$B$2:$C$33,2,0)</f>
        <v>cristina</v>
      </c>
      <c r="E9693" s="2" t="str">
        <f>VLOOKUP(C9693,'Datos de estudiantes'!$B$2:$D$33,3,0)</f>
        <v>cardona veliz</v>
      </c>
      <c r="F9693" s="9" t="s">
        <v>5160</v>
      </c>
      <c r="G9693" s="9" t="s">
        <v>5161</v>
      </c>
      <c r="H9693">
        <v>5</v>
      </c>
      <c r="I9693">
        <v>14</v>
      </c>
      <c r="J9693">
        <v>2</v>
      </c>
      <c r="K9693" t="str">
        <f>VLOOKUP(C9693,'Datos de estudiantes'!$B$2:$F$33,5,0)</f>
        <v>Colegio</v>
      </c>
      <c r="L9693" s="2" t="s">
        <v>4453</v>
      </c>
      <c r="M9693" t="str">
        <f>VLOOKUP(C9693,'Datos de estudiantes'!$B$2:$G$33,6,0)</f>
        <v>Femenino</v>
      </c>
    </row>
    <row r="9694" spans="1:13">
      <c r="A9694" s="6">
        <v>9818</v>
      </c>
      <c r="B9694" s="2" t="s">
        <v>138</v>
      </c>
      <c r="C9694" s="2" t="s">
        <v>4460</v>
      </c>
      <c r="D9694" s="2" t="str">
        <f>VLOOKUP(C9694,'Datos de estudiantes'!$B$2:$C$33,2,0)</f>
        <v>yolanda betty</v>
      </c>
      <c r="E9694" s="2" t="str">
        <f>VLOOKUP(C9694,'Datos de estudiantes'!$B$2:$D$33,3,0)</f>
        <v>sanchez fernandez</v>
      </c>
      <c r="F9694" s="9" t="s">
        <v>5160</v>
      </c>
      <c r="G9694" s="9" t="s">
        <v>5161</v>
      </c>
      <c r="H9694">
        <v>22</v>
      </c>
      <c r="I9694">
        <v>14</v>
      </c>
      <c r="J9694">
        <v>1</v>
      </c>
      <c r="K9694" t="str">
        <f>VLOOKUP(C9694,'Datos de estudiantes'!$B$2:$F$33,5,0)</f>
        <v>Escuela o inferior</v>
      </c>
      <c r="L9694" s="2" t="s">
        <v>4453</v>
      </c>
      <c r="M9694" t="str">
        <f>VLOOKUP(C9694,'Datos de estudiantes'!$B$2:$G$33,6,0)</f>
        <v>Femenino</v>
      </c>
    </row>
    <row r="9695" spans="1:13">
      <c r="A9695" s="6">
        <v>9819</v>
      </c>
      <c r="B9695" s="2" t="s">
        <v>4226</v>
      </c>
      <c r="C9695" s="2" t="s">
        <v>4468</v>
      </c>
      <c r="D9695" s="2" t="str">
        <f>VLOOKUP(C9695,'Datos de estudiantes'!$B$2:$C$33,2,0)</f>
        <v>allison ainhoa</v>
      </c>
      <c r="E9695" s="2" t="str">
        <f>VLOOKUP(C9695,'Datos de estudiantes'!$B$2:$D$33,3,0)</f>
        <v>gómez naranjo</v>
      </c>
      <c r="F9695" s="9" t="s">
        <v>5160</v>
      </c>
      <c r="G9695" s="9" t="s">
        <v>5161</v>
      </c>
      <c r="H9695">
        <v>36</v>
      </c>
      <c r="I9695">
        <v>7</v>
      </c>
      <c r="J9695">
        <v>1</v>
      </c>
      <c r="K9695" t="str">
        <f>VLOOKUP(C9695,'Datos de estudiantes'!$B$2:$F$33,5,0)</f>
        <v>Universidad o Superior</v>
      </c>
      <c r="L9695" s="2" t="s">
        <v>4453</v>
      </c>
      <c r="M9695" t="str">
        <f>VLOOKUP(C9695,'Datos de estudiantes'!$B$2:$G$33,6,0)</f>
        <v>Femenino</v>
      </c>
    </row>
    <row r="9696" spans="1:13">
      <c r="A9696" s="6">
        <v>9820</v>
      </c>
      <c r="B9696" s="2" t="s">
        <v>456</v>
      </c>
      <c r="C9696" s="2" t="s">
        <v>4460</v>
      </c>
      <c r="D9696" s="2" t="str">
        <f>VLOOKUP(C9696,'Datos de estudiantes'!$B$2:$C$33,2,0)</f>
        <v>yolanda betty</v>
      </c>
      <c r="E9696" s="2" t="str">
        <f>VLOOKUP(C9696,'Datos de estudiantes'!$B$2:$D$33,3,0)</f>
        <v>sanchez fernandez</v>
      </c>
      <c r="F9696" s="9" t="s">
        <v>5160</v>
      </c>
      <c r="G9696" s="9" t="s">
        <v>5161</v>
      </c>
      <c r="H9696">
        <v>5</v>
      </c>
      <c r="I9696">
        <v>14</v>
      </c>
      <c r="J9696">
        <v>2</v>
      </c>
      <c r="K9696" t="str">
        <f>VLOOKUP(C9696,'Datos de estudiantes'!$B$2:$F$33,5,0)</f>
        <v>Escuela o inferior</v>
      </c>
      <c r="L9696" s="2" t="s">
        <v>4453</v>
      </c>
      <c r="M9696" t="str">
        <f>VLOOKUP(C9696,'Datos de estudiantes'!$B$2:$G$33,6,0)</f>
        <v>Femenino</v>
      </c>
    </row>
    <row r="9697" spans="1:13">
      <c r="A9697" s="6">
        <v>9821</v>
      </c>
      <c r="B9697" s="2" t="s">
        <v>5163</v>
      </c>
      <c r="C9697" s="2" t="s">
        <v>4455</v>
      </c>
      <c r="D9697" s="2" t="str">
        <f>VLOOKUP(C9697,'Datos de estudiantes'!$B$2:$C$33,2,0)</f>
        <v>domingo fernado</v>
      </c>
      <c r="E9697" s="2" t="str">
        <f>VLOOKUP(C9697,'Datos de estudiantes'!$B$2:$D$33,3,0)</f>
        <v>sanchez fernandez</v>
      </c>
      <c r="F9697" s="9" t="s">
        <v>5164</v>
      </c>
      <c r="G9697" s="9" t="s">
        <v>5165</v>
      </c>
      <c r="H9697">
        <v>44</v>
      </c>
      <c r="I9697">
        <v>17</v>
      </c>
      <c r="J9697">
        <v>1</v>
      </c>
      <c r="K9697" t="str">
        <f>VLOOKUP(C9697,'Datos de estudiantes'!$B$2:$F$33,5,0)</f>
        <v>Escuela o inferior</v>
      </c>
      <c r="L9697" s="2" t="s">
        <v>4453</v>
      </c>
      <c r="M9697" t="str">
        <f>VLOOKUP(C9697,'Datos de estudiantes'!$B$2:$G$33,6,0)</f>
        <v>Masculino</v>
      </c>
    </row>
    <row r="9698" spans="1:13">
      <c r="A9698" s="6">
        <v>9822</v>
      </c>
      <c r="B9698" s="2" t="s">
        <v>5166</v>
      </c>
      <c r="C9698" s="2" t="s">
        <v>4450</v>
      </c>
      <c r="D9698" s="2" t="str">
        <f>VLOOKUP(C9698,'Datos de estudiantes'!$B$2:$C$33,2,0)</f>
        <v>darwin david</v>
      </c>
      <c r="E9698" s="2" t="str">
        <f>VLOOKUP(C9698,'Datos de estudiantes'!$B$2:$D$33,3,0)</f>
        <v>vera rojas</v>
      </c>
      <c r="F9698" s="9" t="s">
        <v>5164</v>
      </c>
      <c r="G9698" s="9" t="s">
        <v>5165</v>
      </c>
      <c r="H9698">
        <v>48</v>
      </c>
      <c r="I9698">
        <v>13</v>
      </c>
      <c r="J9698">
        <v>1</v>
      </c>
      <c r="K9698" t="str">
        <f>VLOOKUP(C9698,'Datos de estudiantes'!$B$2:$F$33,5,0)</f>
        <v>Colegio</v>
      </c>
      <c r="L9698" s="2" t="s">
        <v>4453</v>
      </c>
      <c r="M9698" t="str">
        <f>VLOOKUP(C9698,'Datos de estudiantes'!$B$2:$G$33,6,0)</f>
        <v>Masculino</v>
      </c>
    </row>
    <row r="9699" spans="1:13">
      <c r="A9699" s="6">
        <v>9823</v>
      </c>
      <c r="B9699" s="2" t="s">
        <v>5167</v>
      </c>
      <c r="C9699" s="2" t="s">
        <v>4455</v>
      </c>
      <c r="D9699" s="2" t="str">
        <f>VLOOKUP(C9699,'Datos de estudiantes'!$B$2:$C$33,2,0)</f>
        <v>domingo fernado</v>
      </c>
      <c r="E9699" s="2" t="str">
        <f>VLOOKUP(C9699,'Datos de estudiantes'!$B$2:$D$33,3,0)</f>
        <v>sanchez fernandez</v>
      </c>
      <c r="F9699" s="9" t="s">
        <v>5164</v>
      </c>
      <c r="G9699" s="9" t="s">
        <v>5165</v>
      </c>
      <c r="H9699">
        <v>27</v>
      </c>
      <c r="I9699">
        <v>6</v>
      </c>
      <c r="J9699">
        <v>1</v>
      </c>
      <c r="K9699" t="str">
        <f>VLOOKUP(C9699,'Datos de estudiantes'!$B$2:$F$33,5,0)</f>
        <v>Escuela o inferior</v>
      </c>
      <c r="L9699" s="2" t="s">
        <v>4453</v>
      </c>
      <c r="M9699" t="str">
        <f>VLOOKUP(C9699,'Datos de estudiantes'!$B$2:$G$33,6,0)</f>
        <v>Masculino</v>
      </c>
    </row>
    <row r="9700" spans="1:13">
      <c r="A9700" s="6">
        <v>9824</v>
      </c>
      <c r="B9700" s="2" t="s">
        <v>5163</v>
      </c>
      <c r="C9700" s="2" t="s">
        <v>4454</v>
      </c>
      <c r="D9700" s="2" t="str">
        <f>VLOOKUP(C9700,'Datos de estudiantes'!$B$2:$C$33,2,0)</f>
        <v>josue joel</v>
      </c>
      <c r="E9700" s="2" t="str">
        <f>VLOOKUP(C9700,'Datos de estudiantes'!$B$2:$D$33,3,0)</f>
        <v>castro peralta</v>
      </c>
      <c r="F9700" s="9" t="s">
        <v>5164</v>
      </c>
      <c r="G9700" s="9" t="s">
        <v>5165</v>
      </c>
      <c r="H9700">
        <v>44</v>
      </c>
      <c r="I9700">
        <v>17</v>
      </c>
      <c r="J9700">
        <v>1</v>
      </c>
      <c r="K9700" t="str">
        <f>VLOOKUP(C9700,'Datos de estudiantes'!$B$2:$F$33,5,0)</f>
        <v>Universidad o Superior</v>
      </c>
      <c r="L9700" s="2" t="s">
        <v>4453</v>
      </c>
      <c r="M9700" t="str">
        <f>VLOOKUP(C9700,'Datos de estudiantes'!$B$2:$G$33,6,0)</f>
        <v>Masculino</v>
      </c>
    </row>
    <row r="9701" spans="1:13">
      <c r="A9701" s="6">
        <v>9825</v>
      </c>
      <c r="B9701" s="2" t="s">
        <v>5168</v>
      </c>
      <c r="C9701" s="2" t="s">
        <v>4455</v>
      </c>
      <c r="D9701" s="2" t="str">
        <f>VLOOKUP(C9701,'Datos de estudiantes'!$B$2:$C$33,2,0)</f>
        <v>domingo fernado</v>
      </c>
      <c r="E9701" s="2" t="str">
        <f>VLOOKUP(C9701,'Datos de estudiantes'!$B$2:$D$33,3,0)</f>
        <v>sanchez fernandez</v>
      </c>
      <c r="F9701" s="9" t="s">
        <v>5164</v>
      </c>
      <c r="G9701" s="9" t="s">
        <v>5165</v>
      </c>
      <c r="H9701">
        <v>24</v>
      </c>
      <c r="I9701">
        <v>13</v>
      </c>
      <c r="J9701">
        <v>1</v>
      </c>
      <c r="K9701" t="str">
        <f>VLOOKUP(C9701,'Datos de estudiantes'!$B$2:$F$33,5,0)</f>
        <v>Escuela o inferior</v>
      </c>
      <c r="L9701" s="2" t="s">
        <v>4453</v>
      </c>
      <c r="M9701" t="str">
        <f>VLOOKUP(C9701,'Datos de estudiantes'!$B$2:$G$33,6,0)</f>
        <v>Masculino</v>
      </c>
    </row>
    <row r="9702" spans="1:13">
      <c r="A9702" s="6">
        <v>9826</v>
      </c>
      <c r="B9702" s="2" t="s">
        <v>1667</v>
      </c>
      <c r="C9702" s="2" t="s">
        <v>4454</v>
      </c>
      <c r="D9702" s="2" t="str">
        <f>VLOOKUP(C9702,'Datos de estudiantes'!$B$2:$C$33,2,0)</f>
        <v>josue joel</v>
      </c>
      <c r="E9702" s="2" t="str">
        <f>VLOOKUP(C9702,'Datos de estudiantes'!$B$2:$D$33,3,0)</f>
        <v>castro peralta</v>
      </c>
      <c r="F9702" s="9" t="s">
        <v>5164</v>
      </c>
      <c r="G9702" s="9" t="s">
        <v>5165</v>
      </c>
      <c r="H9702">
        <v>42</v>
      </c>
      <c r="I9702">
        <v>7</v>
      </c>
      <c r="J9702">
        <v>1</v>
      </c>
      <c r="K9702" t="str">
        <f>VLOOKUP(C9702,'Datos de estudiantes'!$B$2:$F$33,5,0)</f>
        <v>Universidad o Superior</v>
      </c>
      <c r="L9702" s="2" t="s">
        <v>4453</v>
      </c>
      <c r="M9702" t="str">
        <f>VLOOKUP(C9702,'Datos de estudiantes'!$B$2:$G$33,6,0)</f>
        <v>Masculino</v>
      </c>
    </row>
    <row r="9703" spans="1:13">
      <c r="A9703" s="6">
        <v>9827</v>
      </c>
      <c r="B9703" s="2" t="s">
        <v>2120</v>
      </c>
      <c r="C9703" s="2" t="s">
        <v>4460</v>
      </c>
      <c r="D9703" s="2" t="str">
        <f>VLOOKUP(C9703,'Datos de estudiantes'!$B$2:$C$33,2,0)</f>
        <v>yolanda betty</v>
      </c>
      <c r="E9703" s="2" t="str">
        <f>VLOOKUP(C9703,'Datos de estudiantes'!$B$2:$D$33,3,0)</f>
        <v>sanchez fernandez</v>
      </c>
      <c r="F9703" s="9" t="s">
        <v>5169</v>
      </c>
      <c r="G9703" s="9" t="s">
        <v>5170</v>
      </c>
      <c r="H9703">
        <v>44</v>
      </c>
      <c r="I9703">
        <v>11</v>
      </c>
      <c r="J9703">
        <v>1</v>
      </c>
      <c r="K9703" t="str">
        <f>VLOOKUP(C9703,'Datos de estudiantes'!$B$2:$F$33,5,0)</f>
        <v>Escuela o inferior</v>
      </c>
      <c r="L9703" s="2" t="s">
        <v>4453</v>
      </c>
      <c r="M9703" t="str">
        <f>VLOOKUP(C9703,'Datos de estudiantes'!$B$2:$G$33,6,0)</f>
        <v>Femenino</v>
      </c>
    </row>
    <row r="9704" spans="1:13">
      <c r="A9704" s="6">
        <v>9828</v>
      </c>
      <c r="B9704" s="2" t="s">
        <v>5171</v>
      </c>
      <c r="C9704" s="2" t="s">
        <v>4468</v>
      </c>
      <c r="D9704" s="2" t="str">
        <f>VLOOKUP(C9704,'Datos de estudiantes'!$B$2:$C$33,2,0)</f>
        <v>allison ainhoa</v>
      </c>
      <c r="E9704" s="2" t="str">
        <f>VLOOKUP(C9704,'Datos de estudiantes'!$B$2:$D$33,3,0)</f>
        <v>gómez naranjo</v>
      </c>
      <c r="F9704" s="9" t="s">
        <v>5169</v>
      </c>
      <c r="G9704" s="9" t="s">
        <v>5170</v>
      </c>
      <c r="H9704">
        <v>47</v>
      </c>
      <c r="I9704">
        <v>20</v>
      </c>
      <c r="J9704">
        <v>1</v>
      </c>
      <c r="K9704" t="str">
        <f>VLOOKUP(C9704,'Datos de estudiantes'!$B$2:$F$33,5,0)</f>
        <v>Universidad o Superior</v>
      </c>
      <c r="L9704" s="2" t="s">
        <v>4453</v>
      </c>
      <c r="M9704" t="str">
        <f>VLOOKUP(C9704,'Datos de estudiantes'!$B$2:$G$33,6,0)</f>
        <v>Femenino</v>
      </c>
    </row>
    <row r="9705" spans="1:13">
      <c r="A9705" s="6">
        <v>9829</v>
      </c>
      <c r="B9705" s="2" t="s">
        <v>5171</v>
      </c>
      <c r="C9705" s="2" t="s">
        <v>4460</v>
      </c>
      <c r="D9705" s="2" t="str">
        <f>VLOOKUP(C9705,'Datos de estudiantes'!$B$2:$C$33,2,0)</f>
        <v>yolanda betty</v>
      </c>
      <c r="E9705" s="2" t="str">
        <f>VLOOKUP(C9705,'Datos de estudiantes'!$B$2:$D$33,3,0)</f>
        <v>sanchez fernandez</v>
      </c>
      <c r="F9705" s="9" t="s">
        <v>5169</v>
      </c>
      <c r="G9705" s="9" t="s">
        <v>5170</v>
      </c>
      <c r="H9705">
        <v>47</v>
      </c>
      <c r="I9705">
        <v>20</v>
      </c>
      <c r="J9705">
        <v>1</v>
      </c>
      <c r="K9705" t="str">
        <f>VLOOKUP(C9705,'Datos de estudiantes'!$B$2:$F$33,5,0)</f>
        <v>Escuela o inferior</v>
      </c>
      <c r="L9705" s="2" t="s">
        <v>4453</v>
      </c>
      <c r="M9705" t="str">
        <f>VLOOKUP(C9705,'Datos de estudiantes'!$B$2:$G$33,6,0)</f>
        <v>Femenino</v>
      </c>
    </row>
    <row r="9706" spans="1:13">
      <c r="A9706" s="6">
        <v>9830</v>
      </c>
      <c r="B9706" s="2" t="s">
        <v>304</v>
      </c>
      <c r="C9706" s="2" t="s">
        <v>4464</v>
      </c>
      <c r="D9706" s="2" t="str">
        <f>VLOOKUP(C9706,'Datos de estudiantes'!$B$2:$C$33,2,0)</f>
        <v>cristina</v>
      </c>
      <c r="E9706" s="2" t="str">
        <f>VLOOKUP(C9706,'Datos de estudiantes'!$B$2:$D$33,3,0)</f>
        <v>cardona veliz</v>
      </c>
      <c r="F9706" s="9" t="s">
        <v>5169</v>
      </c>
      <c r="G9706" s="9" t="s">
        <v>5170</v>
      </c>
      <c r="H9706">
        <v>35</v>
      </c>
      <c r="I9706">
        <v>6</v>
      </c>
      <c r="J9706">
        <v>1</v>
      </c>
      <c r="K9706" t="str">
        <f>VLOOKUP(C9706,'Datos de estudiantes'!$B$2:$F$33,5,0)</f>
        <v>Colegio</v>
      </c>
      <c r="L9706" s="2" t="s">
        <v>4453</v>
      </c>
      <c r="M9706" t="str">
        <f>VLOOKUP(C9706,'Datos de estudiantes'!$B$2:$G$33,6,0)</f>
        <v>Femenino</v>
      </c>
    </row>
    <row r="9707" spans="1:13">
      <c r="A9707" s="6">
        <v>9831</v>
      </c>
      <c r="B9707" s="2" t="s">
        <v>4505</v>
      </c>
      <c r="C9707" s="2" t="s">
        <v>4460</v>
      </c>
      <c r="D9707" s="2" t="str">
        <f>VLOOKUP(C9707,'Datos de estudiantes'!$B$2:$C$33,2,0)</f>
        <v>yolanda betty</v>
      </c>
      <c r="E9707" s="2" t="str">
        <f>VLOOKUP(C9707,'Datos de estudiantes'!$B$2:$D$33,3,0)</f>
        <v>sanchez fernandez</v>
      </c>
      <c r="F9707" s="9" t="s">
        <v>5169</v>
      </c>
      <c r="G9707" s="9" t="s">
        <v>5170</v>
      </c>
      <c r="H9707">
        <v>28</v>
      </c>
      <c r="I9707">
        <v>8</v>
      </c>
      <c r="J9707">
        <v>1</v>
      </c>
      <c r="K9707" t="str">
        <f>VLOOKUP(C9707,'Datos de estudiantes'!$B$2:$F$33,5,0)</f>
        <v>Escuela o inferior</v>
      </c>
      <c r="L9707" s="2" t="s">
        <v>4453</v>
      </c>
      <c r="M9707" t="str">
        <f>VLOOKUP(C9707,'Datos de estudiantes'!$B$2:$G$33,6,0)</f>
        <v>Femenino</v>
      </c>
    </row>
    <row r="9708" spans="1:13">
      <c r="A9708" s="6">
        <v>9832</v>
      </c>
      <c r="B9708" s="2" t="s">
        <v>2120</v>
      </c>
      <c r="C9708" s="2" t="s">
        <v>4464</v>
      </c>
      <c r="D9708" s="2" t="str">
        <f>VLOOKUP(C9708,'Datos de estudiantes'!$B$2:$C$33,2,0)</f>
        <v>cristina</v>
      </c>
      <c r="E9708" s="2" t="str">
        <f>VLOOKUP(C9708,'Datos de estudiantes'!$B$2:$D$33,3,0)</f>
        <v>cardona veliz</v>
      </c>
      <c r="F9708" s="9" t="s">
        <v>5169</v>
      </c>
      <c r="G9708" s="9" t="s">
        <v>5170</v>
      </c>
      <c r="H9708">
        <v>44</v>
      </c>
      <c r="I9708">
        <v>11</v>
      </c>
      <c r="J9708">
        <v>1</v>
      </c>
      <c r="K9708" t="str">
        <f>VLOOKUP(C9708,'Datos de estudiantes'!$B$2:$F$33,5,0)</f>
        <v>Colegio</v>
      </c>
      <c r="L9708" s="2" t="s">
        <v>4453</v>
      </c>
      <c r="M9708" t="str">
        <f>VLOOKUP(C9708,'Datos de estudiantes'!$B$2:$G$33,6,0)</f>
        <v>Femenino</v>
      </c>
    </row>
    <row r="9709" spans="1:13">
      <c r="A9709" s="6">
        <v>9833</v>
      </c>
      <c r="B9709" s="2" t="s">
        <v>4465</v>
      </c>
      <c r="C9709" s="2" t="s">
        <v>4460</v>
      </c>
      <c r="D9709" s="2" t="str">
        <f>VLOOKUP(C9709,'Datos de estudiantes'!$B$2:$C$33,2,0)</f>
        <v>yolanda betty</v>
      </c>
      <c r="E9709" s="2" t="str">
        <f>VLOOKUP(C9709,'Datos de estudiantes'!$B$2:$D$33,3,0)</f>
        <v>sanchez fernandez</v>
      </c>
      <c r="F9709" s="9" t="s">
        <v>5169</v>
      </c>
      <c r="G9709" s="9" t="s">
        <v>5170</v>
      </c>
      <c r="H9709">
        <v>41</v>
      </c>
      <c r="I9709">
        <v>12</v>
      </c>
      <c r="J9709">
        <v>1</v>
      </c>
      <c r="K9709" t="str">
        <f>VLOOKUP(C9709,'Datos de estudiantes'!$B$2:$F$33,5,0)</f>
        <v>Escuela o inferior</v>
      </c>
      <c r="L9709" s="2" t="s">
        <v>4453</v>
      </c>
      <c r="M9709" t="str">
        <f>VLOOKUP(C9709,'Datos de estudiantes'!$B$2:$G$33,6,0)</f>
        <v>Femenino</v>
      </c>
    </row>
    <row r="9710" spans="1:13">
      <c r="A9710" s="6">
        <v>9834</v>
      </c>
      <c r="B9710" s="2" t="s">
        <v>1855</v>
      </c>
      <c r="C9710" s="2" t="s">
        <v>4450</v>
      </c>
      <c r="D9710" s="2" t="str">
        <f>VLOOKUP(C9710,'Datos de estudiantes'!$B$2:$C$33,2,0)</f>
        <v>darwin david</v>
      </c>
      <c r="E9710" s="2" t="str">
        <f>VLOOKUP(C9710,'Datos de estudiantes'!$B$2:$D$33,3,0)</f>
        <v>vera rojas</v>
      </c>
      <c r="F9710" s="9" t="s">
        <v>5172</v>
      </c>
      <c r="G9710" s="9" t="s">
        <v>5173</v>
      </c>
      <c r="H9710">
        <v>44</v>
      </c>
      <c r="I9710">
        <v>11</v>
      </c>
      <c r="J9710">
        <v>1</v>
      </c>
      <c r="K9710" t="str">
        <f>VLOOKUP(C9710,'Datos de estudiantes'!$B$2:$F$33,5,0)</f>
        <v>Colegio</v>
      </c>
      <c r="L9710" s="2" t="s">
        <v>4453</v>
      </c>
      <c r="M9710" t="str">
        <f>VLOOKUP(C9710,'Datos de estudiantes'!$B$2:$G$33,6,0)</f>
        <v>Masculino</v>
      </c>
    </row>
    <row r="9711" spans="1:13">
      <c r="A9711" s="6">
        <v>9835</v>
      </c>
      <c r="B9711" s="2" t="s">
        <v>5174</v>
      </c>
      <c r="C9711" s="2" t="s">
        <v>4455</v>
      </c>
      <c r="D9711" s="2" t="str">
        <f>VLOOKUP(C9711,'Datos de estudiantes'!$B$2:$C$33,2,0)</f>
        <v>domingo fernado</v>
      </c>
      <c r="E9711" s="2" t="str">
        <f>VLOOKUP(C9711,'Datos de estudiantes'!$B$2:$D$33,3,0)</f>
        <v>sanchez fernandez</v>
      </c>
      <c r="F9711" s="9" t="s">
        <v>5172</v>
      </c>
      <c r="G9711" s="9" t="s">
        <v>5173</v>
      </c>
      <c r="H9711">
        <v>13</v>
      </c>
      <c r="I9711">
        <v>12</v>
      </c>
      <c r="J9711">
        <v>1</v>
      </c>
      <c r="K9711" t="str">
        <f>VLOOKUP(C9711,'Datos de estudiantes'!$B$2:$F$33,5,0)</f>
        <v>Escuela o inferior</v>
      </c>
      <c r="L9711" s="2" t="s">
        <v>4453</v>
      </c>
      <c r="M9711" t="str">
        <f>VLOOKUP(C9711,'Datos de estudiantes'!$B$2:$G$33,6,0)</f>
        <v>Masculino</v>
      </c>
    </row>
    <row r="9712" spans="1:13">
      <c r="A9712" s="6">
        <v>9836</v>
      </c>
      <c r="B9712" s="2" t="s">
        <v>1656</v>
      </c>
      <c r="C9712" s="2" t="s">
        <v>4455</v>
      </c>
      <c r="D9712" s="2" t="str">
        <f>VLOOKUP(C9712,'Datos de estudiantes'!$B$2:$C$33,2,0)</f>
        <v>domingo fernado</v>
      </c>
      <c r="E9712" s="2" t="str">
        <f>VLOOKUP(C9712,'Datos de estudiantes'!$B$2:$D$33,3,0)</f>
        <v>sanchez fernandez</v>
      </c>
      <c r="F9712" s="9" t="s">
        <v>5172</v>
      </c>
      <c r="G9712" s="9" t="s">
        <v>5173</v>
      </c>
      <c r="H9712">
        <v>31</v>
      </c>
      <c r="I9712">
        <v>5</v>
      </c>
      <c r="J9712">
        <v>1</v>
      </c>
      <c r="K9712" t="str">
        <f>VLOOKUP(C9712,'Datos de estudiantes'!$B$2:$F$33,5,0)</f>
        <v>Escuela o inferior</v>
      </c>
      <c r="L9712" s="2" t="s">
        <v>4453</v>
      </c>
      <c r="M9712" t="str">
        <f>VLOOKUP(C9712,'Datos de estudiantes'!$B$2:$G$33,6,0)</f>
        <v>Masculino</v>
      </c>
    </row>
    <row r="9713" spans="1:13">
      <c r="A9713" s="6">
        <v>9837</v>
      </c>
      <c r="B9713" s="2" t="s">
        <v>5175</v>
      </c>
      <c r="C9713" s="2" t="s">
        <v>4455</v>
      </c>
      <c r="D9713" s="2" t="str">
        <f>VLOOKUP(C9713,'Datos de estudiantes'!$B$2:$C$33,2,0)</f>
        <v>domingo fernado</v>
      </c>
      <c r="E9713" s="2" t="str">
        <f>VLOOKUP(C9713,'Datos de estudiantes'!$B$2:$D$33,3,0)</f>
        <v>sanchez fernandez</v>
      </c>
      <c r="F9713" s="9" t="s">
        <v>5172</v>
      </c>
      <c r="G9713" s="9" t="s">
        <v>5173</v>
      </c>
      <c r="H9713">
        <v>25</v>
      </c>
      <c r="I9713">
        <v>11</v>
      </c>
      <c r="J9713">
        <v>1</v>
      </c>
      <c r="K9713" t="str">
        <f>VLOOKUP(C9713,'Datos de estudiantes'!$B$2:$F$33,5,0)</f>
        <v>Escuela o inferior</v>
      </c>
      <c r="L9713" s="2" t="s">
        <v>4453</v>
      </c>
      <c r="M9713" t="str">
        <f>VLOOKUP(C9713,'Datos de estudiantes'!$B$2:$G$33,6,0)</f>
        <v>Masculino</v>
      </c>
    </row>
    <row r="9714" spans="1:13">
      <c r="A9714" s="6">
        <v>9838</v>
      </c>
      <c r="B9714" s="2" t="s">
        <v>1855</v>
      </c>
      <c r="C9714" s="2" t="s">
        <v>4455</v>
      </c>
      <c r="D9714" s="2" t="str">
        <f>VLOOKUP(C9714,'Datos de estudiantes'!$B$2:$C$33,2,0)</f>
        <v>domingo fernado</v>
      </c>
      <c r="E9714" s="2" t="str">
        <f>VLOOKUP(C9714,'Datos de estudiantes'!$B$2:$D$33,3,0)</f>
        <v>sanchez fernandez</v>
      </c>
      <c r="F9714" s="9" t="s">
        <v>5172</v>
      </c>
      <c r="G9714" s="9" t="s">
        <v>5173</v>
      </c>
      <c r="H9714">
        <v>44</v>
      </c>
      <c r="I9714">
        <v>11</v>
      </c>
      <c r="J9714">
        <v>1</v>
      </c>
      <c r="K9714" t="str">
        <f>VLOOKUP(C9714,'Datos de estudiantes'!$B$2:$F$33,5,0)</f>
        <v>Escuela o inferior</v>
      </c>
      <c r="L9714" s="2" t="s">
        <v>4453</v>
      </c>
      <c r="M9714" t="str">
        <f>VLOOKUP(C9714,'Datos de estudiantes'!$B$2:$G$33,6,0)</f>
        <v>Masculino</v>
      </c>
    </row>
    <row r="9715" spans="1:13">
      <c r="A9715" s="6">
        <v>9839</v>
      </c>
      <c r="B9715" s="2" t="s">
        <v>5174</v>
      </c>
      <c r="C9715" s="2" t="s">
        <v>4454</v>
      </c>
      <c r="D9715" s="2" t="str">
        <f>VLOOKUP(C9715,'Datos de estudiantes'!$B$2:$C$33,2,0)</f>
        <v>josue joel</v>
      </c>
      <c r="E9715" s="2" t="str">
        <f>VLOOKUP(C9715,'Datos de estudiantes'!$B$2:$D$33,3,0)</f>
        <v>castro peralta</v>
      </c>
      <c r="F9715" s="9" t="s">
        <v>5172</v>
      </c>
      <c r="G9715" s="9" t="s">
        <v>5173</v>
      </c>
      <c r="H9715">
        <v>13</v>
      </c>
      <c r="I9715">
        <v>12</v>
      </c>
      <c r="J9715">
        <v>1</v>
      </c>
      <c r="K9715" t="str">
        <f>VLOOKUP(C9715,'Datos de estudiantes'!$B$2:$F$33,5,0)</f>
        <v>Universidad o Superior</v>
      </c>
      <c r="L9715" s="2" t="s">
        <v>4453</v>
      </c>
      <c r="M9715" t="str">
        <f>VLOOKUP(C9715,'Datos de estudiantes'!$B$2:$G$33,6,0)</f>
        <v>Masculino</v>
      </c>
    </row>
    <row r="9716" spans="1:13">
      <c r="A9716" s="6">
        <v>9840</v>
      </c>
      <c r="B9716" s="2" t="s">
        <v>5176</v>
      </c>
      <c r="C9716" s="2" t="s">
        <v>4454</v>
      </c>
      <c r="D9716" s="2" t="str">
        <f>VLOOKUP(C9716,'Datos de estudiantes'!$B$2:$C$33,2,0)</f>
        <v>josue joel</v>
      </c>
      <c r="E9716" s="2" t="str">
        <f>VLOOKUP(C9716,'Datos de estudiantes'!$B$2:$D$33,3,0)</f>
        <v>castro peralta</v>
      </c>
      <c r="F9716" s="9" t="s">
        <v>5172</v>
      </c>
      <c r="G9716" s="9" t="s">
        <v>5173</v>
      </c>
      <c r="H9716">
        <v>20</v>
      </c>
      <c r="I9716">
        <v>12</v>
      </c>
      <c r="J9716">
        <v>1</v>
      </c>
      <c r="K9716" t="str">
        <f>VLOOKUP(C9716,'Datos de estudiantes'!$B$2:$F$33,5,0)</f>
        <v>Universidad o Superior</v>
      </c>
      <c r="L9716" s="2" t="s">
        <v>4453</v>
      </c>
      <c r="M9716" t="str">
        <f>VLOOKUP(C9716,'Datos de estudiantes'!$B$2:$G$33,6,0)</f>
        <v>Masculino</v>
      </c>
    </row>
    <row r="9717" spans="1:13">
      <c r="A9717" s="6">
        <v>9841</v>
      </c>
      <c r="B9717" s="2" t="s">
        <v>500</v>
      </c>
      <c r="C9717" s="2" t="s">
        <v>4460</v>
      </c>
      <c r="D9717" s="2" t="str">
        <f>VLOOKUP(C9717,'Datos de estudiantes'!$B$2:$C$33,2,0)</f>
        <v>yolanda betty</v>
      </c>
      <c r="E9717" s="2" t="str">
        <f>VLOOKUP(C9717,'Datos de estudiantes'!$B$2:$D$33,3,0)</f>
        <v>sanchez fernandez</v>
      </c>
      <c r="F9717" s="9" t="s">
        <v>5177</v>
      </c>
      <c r="G9717" s="9" t="s">
        <v>5178</v>
      </c>
      <c r="H9717">
        <v>27</v>
      </c>
      <c r="I9717">
        <v>15</v>
      </c>
      <c r="J9717">
        <v>1</v>
      </c>
      <c r="K9717" t="str">
        <f>VLOOKUP(C9717,'Datos de estudiantes'!$B$2:$F$33,5,0)</f>
        <v>Escuela o inferior</v>
      </c>
      <c r="L9717" s="2" t="s">
        <v>4453</v>
      </c>
      <c r="M9717" t="str">
        <f>VLOOKUP(C9717,'Datos de estudiantes'!$B$2:$G$33,6,0)</f>
        <v>Femenino</v>
      </c>
    </row>
    <row r="9718" spans="1:13">
      <c r="A9718" s="6">
        <v>9842</v>
      </c>
      <c r="B9718" s="2" t="s">
        <v>3073</v>
      </c>
      <c r="C9718" s="2" t="s">
        <v>4460</v>
      </c>
      <c r="D9718" s="2" t="str">
        <f>VLOOKUP(C9718,'Datos de estudiantes'!$B$2:$C$33,2,0)</f>
        <v>yolanda betty</v>
      </c>
      <c r="E9718" s="2" t="str">
        <f>VLOOKUP(C9718,'Datos de estudiantes'!$B$2:$D$33,3,0)</f>
        <v>sanchez fernandez</v>
      </c>
      <c r="F9718" s="9" t="s">
        <v>5177</v>
      </c>
      <c r="G9718" s="9" t="s">
        <v>5178</v>
      </c>
      <c r="H9718">
        <v>10</v>
      </c>
      <c r="I9718">
        <v>16</v>
      </c>
      <c r="J9718">
        <v>1</v>
      </c>
      <c r="K9718" t="str">
        <f>VLOOKUP(C9718,'Datos de estudiantes'!$B$2:$F$33,5,0)</f>
        <v>Escuela o inferior</v>
      </c>
      <c r="L9718" s="2" t="s">
        <v>4453</v>
      </c>
      <c r="M9718" t="str">
        <f>VLOOKUP(C9718,'Datos de estudiantes'!$B$2:$G$33,6,0)</f>
        <v>Femenino</v>
      </c>
    </row>
    <row r="9719" spans="1:13">
      <c r="A9719" s="6">
        <v>9843</v>
      </c>
      <c r="B9719" s="2" t="s">
        <v>5179</v>
      </c>
      <c r="C9719" s="2" t="s">
        <v>4468</v>
      </c>
      <c r="D9719" s="2" t="str">
        <f>VLOOKUP(C9719,'Datos de estudiantes'!$B$2:$C$33,2,0)</f>
        <v>allison ainhoa</v>
      </c>
      <c r="E9719" s="2" t="str">
        <f>VLOOKUP(C9719,'Datos de estudiantes'!$B$2:$D$33,3,0)</f>
        <v>gómez naranjo</v>
      </c>
      <c r="F9719" s="9" t="s">
        <v>5177</v>
      </c>
      <c r="G9719" s="9" t="s">
        <v>5178</v>
      </c>
      <c r="H9719">
        <v>8</v>
      </c>
      <c r="I9719">
        <v>11</v>
      </c>
      <c r="J9719">
        <v>1</v>
      </c>
      <c r="K9719" t="str">
        <f>VLOOKUP(C9719,'Datos de estudiantes'!$B$2:$F$33,5,0)</f>
        <v>Universidad o Superior</v>
      </c>
      <c r="L9719" s="2" t="s">
        <v>4453</v>
      </c>
      <c r="M9719" t="str">
        <f>VLOOKUP(C9719,'Datos de estudiantes'!$B$2:$G$33,6,0)</f>
        <v>Femenino</v>
      </c>
    </row>
    <row r="9720" spans="1:13">
      <c r="A9720" s="6">
        <v>9844</v>
      </c>
      <c r="B9720" s="2" t="s">
        <v>5179</v>
      </c>
      <c r="C9720" s="2" t="s">
        <v>4460</v>
      </c>
      <c r="D9720" s="2" t="str">
        <f>VLOOKUP(C9720,'Datos de estudiantes'!$B$2:$C$33,2,0)</f>
        <v>yolanda betty</v>
      </c>
      <c r="E9720" s="2" t="str">
        <f>VLOOKUP(C9720,'Datos de estudiantes'!$B$2:$D$33,3,0)</f>
        <v>sanchez fernandez</v>
      </c>
      <c r="F9720" s="9" t="s">
        <v>5177</v>
      </c>
      <c r="G9720" s="9" t="s">
        <v>5178</v>
      </c>
      <c r="H9720">
        <v>8</v>
      </c>
      <c r="I9720">
        <v>11</v>
      </c>
      <c r="J9720">
        <v>1</v>
      </c>
      <c r="K9720" t="str">
        <f>VLOOKUP(C9720,'Datos de estudiantes'!$B$2:$F$33,5,0)</f>
        <v>Escuela o inferior</v>
      </c>
      <c r="L9720" s="2" t="s">
        <v>4453</v>
      </c>
      <c r="M9720" t="str">
        <f>VLOOKUP(C9720,'Datos de estudiantes'!$B$2:$G$33,6,0)</f>
        <v>Femenino</v>
      </c>
    </row>
    <row r="9721" spans="1:13">
      <c r="A9721" s="6">
        <v>9845</v>
      </c>
      <c r="B9721" s="2" t="s">
        <v>3073</v>
      </c>
      <c r="C9721" s="2" t="s">
        <v>4464</v>
      </c>
      <c r="D9721" s="2" t="str">
        <f>VLOOKUP(C9721,'Datos de estudiantes'!$B$2:$C$33,2,0)</f>
        <v>cristina</v>
      </c>
      <c r="E9721" s="2" t="str">
        <f>VLOOKUP(C9721,'Datos de estudiantes'!$B$2:$D$33,3,0)</f>
        <v>cardona veliz</v>
      </c>
      <c r="F9721" s="9" t="s">
        <v>5177</v>
      </c>
      <c r="G9721" s="9" t="s">
        <v>5178</v>
      </c>
      <c r="H9721">
        <v>10</v>
      </c>
      <c r="I9721">
        <v>16</v>
      </c>
      <c r="J9721">
        <v>1</v>
      </c>
      <c r="K9721" t="str">
        <f>VLOOKUP(C9721,'Datos de estudiantes'!$B$2:$F$33,5,0)</f>
        <v>Colegio</v>
      </c>
      <c r="L9721" s="2" t="s">
        <v>4453</v>
      </c>
      <c r="M9721" t="str">
        <f>VLOOKUP(C9721,'Datos de estudiantes'!$B$2:$G$33,6,0)</f>
        <v>Femenino</v>
      </c>
    </row>
    <row r="9722" spans="1:13">
      <c r="A9722" s="6">
        <v>9846</v>
      </c>
      <c r="B9722" s="2" t="s">
        <v>5179</v>
      </c>
      <c r="C9722" s="2" t="s">
        <v>4464</v>
      </c>
      <c r="D9722" s="2" t="str">
        <f>VLOOKUP(C9722,'Datos de estudiantes'!$B$2:$C$33,2,0)</f>
        <v>cristina</v>
      </c>
      <c r="E9722" s="2" t="str">
        <f>VLOOKUP(C9722,'Datos de estudiantes'!$B$2:$D$33,3,0)</f>
        <v>cardona veliz</v>
      </c>
      <c r="F9722" s="9" t="s">
        <v>5177</v>
      </c>
      <c r="G9722" s="9" t="s">
        <v>5178</v>
      </c>
      <c r="H9722">
        <v>8</v>
      </c>
      <c r="I9722">
        <v>11</v>
      </c>
      <c r="J9722">
        <v>1</v>
      </c>
      <c r="K9722" t="str">
        <f>VLOOKUP(C9722,'Datos de estudiantes'!$B$2:$F$33,5,0)</f>
        <v>Colegio</v>
      </c>
      <c r="L9722" s="2" t="s">
        <v>4453</v>
      </c>
      <c r="M9722" t="str">
        <f>VLOOKUP(C9722,'Datos de estudiantes'!$B$2:$G$33,6,0)</f>
        <v>Femenino</v>
      </c>
    </row>
    <row r="9723" spans="1:13">
      <c r="A9723" s="6">
        <v>9847</v>
      </c>
      <c r="B9723" s="2" t="s">
        <v>1786</v>
      </c>
      <c r="C9723" s="2" t="s">
        <v>4455</v>
      </c>
      <c r="D9723" s="2" t="str">
        <f>VLOOKUP(C9723,'Datos de estudiantes'!$B$2:$C$33,2,0)</f>
        <v>domingo fernado</v>
      </c>
      <c r="E9723" s="2" t="str">
        <f>VLOOKUP(C9723,'Datos de estudiantes'!$B$2:$D$33,3,0)</f>
        <v>sanchez fernandez</v>
      </c>
      <c r="F9723" s="9" t="s">
        <v>5180</v>
      </c>
      <c r="G9723" s="9" t="s">
        <v>5181</v>
      </c>
      <c r="H9723">
        <v>54</v>
      </c>
      <c r="I9723">
        <v>14</v>
      </c>
      <c r="J9723">
        <v>1</v>
      </c>
      <c r="K9723" t="str">
        <f>VLOOKUP(C9723,'Datos de estudiantes'!$B$2:$F$33,5,0)</f>
        <v>Escuela o inferior</v>
      </c>
      <c r="L9723" s="2" t="s">
        <v>4453</v>
      </c>
      <c r="M9723" t="str">
        <f>VLOOKUP(C9723,'Datos de estudiantes'!$B$2:$G$33,6,0)</f>
        <v>Masculino</v>
      </c>
    </row>
    <row r="9724" spans="1:13">
      <c r="A9724" s="6">
        <v>9848</v>
      </c>
      <c r="B9724" s="2" t="s">
        <v>5182</v>
      </c>
      <c r="C9724" s="2" t="s">
        <v>4454</v>
      </c>
      <c r="D9724" s="2" t="str">
        <f>VLOOKUP(C9724,'Datos de estudiantes'!$B$2:$C$33,2,0)</f>
        <v>josue joel</v>
      </c>
      <c r="E9724" s="2" t="str">
        <f>VLOOKUP(C9724,'Datos de estudiantes'!$B$2:$D$33,3,0)</f>
        <v>castro peralta</v>
      </c>
      <c r="F9724" s="9" t="s">
        <v>5180</v>
      </c>
      <c r="G9724" s="9" t="s">
        <v>5181</v>
      </c>
      <c r="H9724">
        <v>22</v>
      </c>
      <c r="I9724">
        <v>6</v>
      </c>
      <c r="J9724">
        <v>1</v>
      </c>
      <c r="K9724" t="str">
        <f>VLOOKUP(C9724,'Datos de estudiantes'!$B$2:$F$33,5,0)</f>
        <v>Universidad o Superior</v>
      </c>
      <c r="L9724" s="2" t="s">
        <v>4453</v>
      </c>
      <c r="M9724" t="str">
        <f>VLOOKUP(C9724,'Datos de estudiantes'!$B$2:$G$33,6,0)</f>
        <v>Masculino</v>
      </c>
    </row>
    <row r="9725" spans="1:13">
      <c r="A9725" s="6">
        <v>9849</v>
      </c>
      <c r="B9725" s="2" t="s">
        <v>5183</v>
      </c>
      <c r="C9725" s="2" t="s">
        <v>4455</v>
      </c>
      <c r="D9725" s="2" t="str">
        <f>VLOOKUP(C9725,'Datos de estudiantes'!$B$2:$C$33,2,0)</f>
        <v>domingo fernado</v>
      </c>
      <c r="E9725" s="2" t="str">
        <f>VLOOKUP(C9725,'Datos de estudiantes'!$B$2:$D$33,3,0)</f>
        <v>sanchez fernandez</v>
      </c>
      <c r="F9725" s="9" t="s">
        <v>5180</v>
      </c>
      <c r="G9725" s="9" t="s">
        <v>5181</v>
      </c>
      <c r="H9725">
        <v>37</v>
      </c>
      <c r="I9725">
        <v>8</v>
      </c>
      <c r="J9725">
        <v>1</v>
      </c>
      <c r="K9725" t="str">
        <f>VLOOKUP(C9725,'Datos de estudiantes'!$B$2:$F$33,5,0)</f>
        <v>Escuela o inferior</v>
      </c>
      <c r="L9725" s="2" t="s">
        <v>4453</v>
      </c>
      <c r="M9725" t="str">
        <f>VLOOKUP(C9725,'Datos de estudiantes'!$B$2:$G$33,6,0)</f>
        <v>Masculino</v>
      </c>
    </row>
    <row r="9726" spans="1:13">
      <c r="A9726" s="6">
        <v>9850</v>
      </c>
      <c r="B9726" s="2" t="s">
        <v>5114</v>
      </c>
      <c r="C9726" s="2" t="s">
        <v>4455</v>
      </c>
      <c r="D9726" s="2" t="str">
        <f>VLOOKUP(C9726,'Datos de estudiantes'!$B$2:$C$33,2,0)</f>
        <v>domingo fernado</v>
      </c>
      <c r="E9726" s="2" t="str">
        <f>VLOOKUP(C9726,'Datos de estudiantes'!$B$2:$D$33,3,0)</f>
        <v>sanchez fernandez</v>
      </c>
      <c r="F9726" s="9" t="s">
        <v>5180</v>
      </c>
      <c r="G9726" s="9" t="s">
        <v>5181</v>
      </c>
      <c r="H9726">
        <v>49</v>
      </c>
      <c r="I9726">
        <v>11</v>
      </c>
      <c r="J9726">
        <v>1</v>
      </c>
      <c r="K9726" t="str">
        <f>VLOOKUP(C9726,'Datos de estudiantes'!$B$2:$F$33,5,0)</f>
        <v>Escuela o inferior</v>
      </c>
      <c r="L9726" s="2" t="s">
        <v>4453</v>
      </c>
      <c r="M9726" t="str">
        <f>VLOOKUP(C9726,'Datos de estudiantes'!$B$2:$G$33,6,0)</f>
        <v>Masculino</v>
      </c>
    </row>
    <row r="9727" spans="1:13">
      <c r="A9727" s="6">
        <v>9851</v>
      </c>
      <c r="B9727" s="2" t="s">
        <v>5184</v>
      </c>
      <c r="C9727" s="2" t="s">
        <v>4455</v>
      </c>
      <c r="D9727" s="2" t="str">
        <f>VLOOKUP(C9727,'Datos de estudiantes'!$B$2:$C$33,2,0)</f>
        <v>domingo fernado</v>
      </c>
      <c r="E9727" s="2" t="str">
        <f>VLOOKUP(C9727,'Datos de estudiantes'!$B$2:$D$33,3,0)</f>
        <v>sanchez fernandez</v>
      </c>
      <c r="F9727" s="9" t="s">
        <v>5180</v>
      </c>
      <c r="G9727" s="9" t="s">
        <v>5181</v>
      </c>
      <c r="H9727">
        <v>35</v>
      </c>
      <c r="I9727">
        <v>13</v>
      </c>
      <c r="J9727">
        <v>1</v>
      </c>
      <c r="K9727" t="str">
        <f>VLOOKUP(C9727,'Datos de estudiantes'!$B$2:$F$33,5,0)</f>
        <v>Escuela o inferior</v>
      </c>
      <c r="L9727" s="2" t="s">
        <v>4453</v>
      </c>
      <c r="M9727" t="str">
        <f>VLOOKUP(C9727,'Datos de estudiantes'!$B$2:$G$33,6,0)</f>
        <v>Masculino</v>
      </c>
    </row>
    <row r="9728" spans="1:13">
      <c r="A9728" s="6">
        <v>9852</v>
      </c>
      <c r="B9728" s="2" t="s">
        <v>837</v>
      </c>
      <c r="C9728" s="2" t="s">
        <v>4454</v>
      </c>
      <c r="D9728" s="2" t="str">
        <f>VLOOKUP(C9728,'Datos de estudiantes'!$B$2:$C$33,2,0)</f>
        <v>josue joel</v>
      </c>
      <c r="E9728" s="2" t="str">
        <f>VLOOKUP(C9728,'Datos de estudiantes'!$B$2:$D$33,3,0)</f>
        <v>castro peralta</v>
      </c>
      <c r="F9728" s="9" t="s">
        <v>5180</v>
      </c>
      <c r="G9728" s="9" t="s">
        <v>5181</v>
      </c>
      <c r="H9728">
        <v>45</v>
      </c>
      <c r="I9728">
        <v>11</v>
      </c>
      <c r="J9728">
        <v>1</v>
      </c>
      <c r="K9728" t="str">
        <f>VLOOKUP(C9728,'Datos de estudiantes'!$B$2:$F$33,5,0)</f>
        <v>Universidad o Superior</v>
      </c>
      <c r="L9728" s="2" t="s">
        <v>4453</v>
      </c>
      <c r="M9728" t="str">
        <f>VLOOKUP(C9728,'Datos de estudiantes'!$B$2:$G$33,6,0)</f>
        <v>Masculino</v>
      </c>
    </row>
    <row r="9729" spans="1:13">
      <c r="A9729" s="6">
        <v>9853</v>
      </c>
      <c r="B9729" s="2" t="s">
        <v>5184</v>
      </c>
      <c r="C9729" s="2" t="s">
        <v>4450</v>
      </c>
      <c r="D9729" s="2" t="str">
        <f>VLOOKUP(C9729,'Datos de estudiantes'!$B$2:$C$33,2,0)</f>
        <v>darwin david</v>
      </c>
      <c r="E9729" s="2" t="str">
        <f>VLOOKUP(C9729,'Datos de estudiantes'!$B$2:$D$33,3,0)</f>
        <v>vera rojas</v>
      </c>
      <c r="F9729" s="9" t="s">
        <v>5180</v>
      </c>
      <c r="G9729" s="9" t="s">
        <v>5181</v>
      </c>
      <c r="H9729">
        <v>35</v>
      </c>
      <c r="I9729">
        <v>13</v>
      </c>
      <c r="J9729">
        <v>1</v>
      </c>
      <c r="K9729" t="str">
        <f>VLOOKUP(C9729,'Datos de estudiantes'!$B$2:$F$33,5,0)</f>
        <v>Colegio</v>
      </c>
      <c r="L9729" s="2" t="s">
        <v>4453</v>
      </c>
      <c r="M9729" t="str">
        <f>VLOOKUP(C9729,'Datos de estudiantes'!$B$2:$G$33,6,0)</f>
        <v>Masculino</v>
      </c>
    </row>
    <row r="9730" spans="1:13">
      <c r="A9730" s="6">
        <v>9854</v>
      </c>
      <c r="B9730" s="2" t="s">
        <v>1692</v>
      </c>
      <c r="C9730" s="2" t="s">
        <v>4450</v>
      </c>
      <c r="D9730" s="2" t="str">
        <f>VLOOKUP(C9730,'Datos de estudiantes'!$B$2:$C$33,2,0)</f>
        <v>darwin david</v>
      </c>
      <c r="E9730" s="2" t="str">
        <f>VLOOKUP(C9730,'Datos de estudiantes'!$B$2:$D$33,3,0)</f>
        <v>vera rojas</v>
      </c>
      <c r="F9730" s="9" t="s">
        <v>5180</v>
      </c>
      <c r="G9730" s="9" t="s">
        <v>5181</v>
      </c>
      <c r="H9730">
        <v>46</v>
      </c>
      <c r="I9730">
        <v>7</v>
      </c>
      <c r="J9730">
        <v>1</v>
      </c>
      <c r="K9730" t="str">
        <f>VLOOKUP(C9730,'Datos de estudiantes'!$B$2:$F$33,5,0)</f>
        <v>Colegio</v>
      </c>
      <c r="L9730" s="2" t="s">
        <v>4453</v>
      </c>
      <c r="M9730" t="str">
        <f>VLOOKUP(C9730,'Datos de estudiantes'!$B$2:$G$33,6,0)</f>
        <v>Masculino</v>
      </c>
    </row>
    <row r="9731" spans="1:13">
      <c r="A9731" s="6">
        <v>9855</v>
      </c>
      <c r="B9731" s="2" t="s">
        <v>5185</v>
      </c>
      <c r="C9731" s="2" t="s">
        <v>4455</v>
      </c>
      <c r="D9731" s="2" t="str">
        <f>VLOOKUP(C9731,'Datos de estudiantes'!$B$2:$C$33,2,0)</f>
        <v>domingo fernado</v>
      </c>
      <c r="E9731" s="2" t="str">
        <f>VLOOKUP(C9731,'Datos de estudiantes'!$B$2:$D$33,3,0)</f>
        <v>sanchez fernandez</v>
      </c>
      <c r="F9731" s="9" t="s">
        <v>5180</v>
      </c>
      <c r="G9731" s="9" t="s">
        <v>5181</v>
      </c>
      <c r="H9731">
        <v>39</v>
      </c>
      <c r="I9731">
        <v>10</v>
      </c>
      <c r="J9731">
        <v>1</v>
      </c>
      <c r="K9731" t="str">
        <f>VLOOKUP(C9731,'Datos de estudiantes'!$B$2:$F$33,5,0)</f>
        <v>Escuela o inferior</v>
      </c>
      <c r="L9731" s="2" t="s">
        <v>4453</v>
      </c>
      <c r="M9731" t="str">
        <f>VLOOKUP(C9731,'Datos de estudiantes'!$B$2:$G$33,6,0)</f>
        <v>Masculino</v>
      </c>
    </row>
    <row r="9732" spans="1:13">
      <c r="A9732" s="6">
        <v>9856</v>
      </c>
      <c r="B9732" s="2" t="s">
        <v>5179</v>
      </c>
      <c r="C9732" s="2" t="s">
        <v>4460</v>
      </c>
      <c r="D9732" s="2" t="str">
        <f>VLOOKUP(C9732,'Datos de estudiantes'!$B$2:$C$33,2,0)</f>
        <v>yolanda betty</v>
      </c>
      <c r="E9732" s="2" t="str">
        <f>VLOOKUP(C9732,'Datos de estudiantes'!$B$2:$D$33,3,0)</f>
        <v>sanchez fernandez</v>
      </c>
      <c r="F9732" s="9" t="s">
        <v>5186</v>
      </c>
      <c r="G9732" s="9" t="s">
        <v>5187</v>
      </c>
      <c r="H9732">
        <v>24</v>
      </c>
      <c r="I9732">
        <v>11</v>
      </c>
      <c r="J9732">
        <v>1</v>
      </c>
      <c r="K9732" t="str">
        <f>VLOOKUP(C9732,'Datos de estudiantes'!$B$2:$F$33,5,0)</f>
        <v>Escuela o inferior</v>
      </c>
      <c r="L9732" s="2" t="s">
        <v>4453</v>
      </c>
      <c r="M9732" t="str">
        <f>VLOOKUP(C9732,'Datos de estudiantes'!$B$2:$G$33,6,0)</f>
        <v>Femenino</v>
      </c>
    </row>
    <row r="9733" spans="1:13">
      <c r="A9733" s="6">
        <v>9857</v>
      </c>
      <c r="B9733" s="2" t="s">
        <v>5188</v>
      </c>
      <c r="C9733" s="2" t="s">
        <v>4460</v>
      </c>
      <c r="D9733" s="2" t="str">
        <f>VLOOKUP(C9733,'Datos de estudiantes'!$B$2:$C$33,2,0)</f>
        <v>yolanda betty</v>
      </c>
      <c r="E9733" s="2" t="str">
        <f>VLOOKUP(C9733,'Datos de estudiantes'!$B$2:$D$33,3,0)</f>
        <v>sanchez fernandez</v>
      </c>
      <c r="F9733" s="9" t="s">
        <v>5186</v>
      </c>
      <c r="G9733" s="9" t="s">
        <v>5187</v>
      </c>
      <c r="H9733">
        <v>11</v>
      </c>
      <c r="I9733">
        <v>8</v>
      </c>
      <c r="J9733">
        <v>1</v>
      </c>
      <c r="K9733" t="str">
        <f>VLOOKUP(C9733,'Datos de estudiantes'!$B$2:$F$33,5,0)</f>
        <v>Escuela o inferior</v>
      </c>
      <c r="L9733" s="2" t="s">
        <v>4453</v>
      </c>
      <c r="M9733" t="str">
        <f>VLOOKUP(C9733,'Datos de estudiantes'!$B$2:$G$33,6,0)</f>
        <v>Femenino</v>
      </c>
    </row>
    <row r="9734" spans="1:13">
      <c r="A9734" s="6">
        <v>9858</v>
      </c>
      <c r="B9734" s="2" t="s">
        <v>5188</v>
      </c>
      <c r="C9734" s="2" t="s">
        <v>4464</v>
      </c>
      <c r="D9734" s="2" t="str">
        <f>VLOOKUP(C9734,'Datos de estudiantes'!$B$2:$C$33,2,0)</f>
        <v>cristina</v>
      </c>
      <c r="E9734" s="2" t="str">
        <f>VLOOKUP(C9734,'Datos de estudiantes'!$B$2:$D$33,3,0)</f>
        <v>cardona veliz</v>
      </c>
      <c r="F9734" s="9" t="s">
        <v>5186</v>
      </c>
      <c r="G9734" s="9" t="s">
        <v>5187</v>
      </c>
      <c r="H9734">
        <v>11</v>
      </c>
      <c r="I9734">
        <v>8</v>
      </c>
      <c r="J9734">
        <v>1</v>
      </c>
      <c r="K9734" t="str">
        <f>VLOOKUP(C9734,'Datos de estudiantes'!$B$2:$F$33,5,0)</f>
        <v>Colegio</v>
      </c>
      <c r="L9734" s="2" t="s">
        <v>4453</v>
      </c>
      <c r="M9734" t="str">
        <f>VLOOKUP(C9734,'Datos de estudiantes'!$B$2:$G$33,6,0)</f>
        <v>Femenino</v>
      </c>
    </row>
    <row r="9735" spans="1:13">
      <c r="A9735" s="6">
        <v>9859</v>
      </c>
      <c r="B9735" s="2" t="s">
        <v>5179</v>
      </c>
      <c r="C9735" s="2" t="s">
        <v>4464</v>
      </c>
      <c r="D9735" s="2" t="str">
        <f>VLOOKUP(C9735,'Datos de estudiantes'!$B$2:$C$33,2,0)</f>
        <v>cristina</v>
      </c>
      <c r="E9735" s="2" t="str">
        <f>VLOOKUP(C9735,'Datos de estudiantes'!$B$2:$D$33,3,0)</f>
        <v>cardona veliz</v>
      </c>
      <c r="F9735" s="9" t="s">
        <v>5186</v>
      </c>
      <c r="G9735" s="9" t="s">
        <v>5187</v>
      </c>
      <c r="H9735">
        <v>24</v>
      </c>
      <c r="I9735">
        <v>11</v>
      </c>
      <c r="J9735">
        <v>1</v>
      </c>
      <c r="K9735" t="str">
        <f>VLOOKUP(C9735,'Datos de estudiantes'!$B$2:$F$33,5,0)</f>
        <v>Colegio</v>
      </c>
      <c r="L9735" s="2" t="s">
        <v>4453</v>
      </c>
      <c r="M9735" t="str">
        <f>VLOOKUP(C9735,'Datos de estudiantes'!$B$2:$G$33,6,0)</f>
        <v>Femenino</v>
      </c>
    </row>
    <row r="9736" spans="1:13">
      <c r="A9736" s="6">
        <v>9860</v>
      </c>
      <c r="B9736" s="2" t="s">
        <v>5179</v>
      </c>
      <c r="C9736" s="2" t="s">
        <v>4468</v>
      </c>
      <c r="D9736" s="2" t="str">
        <f>VLOOKUP(C9736,'Datos de estudiantes'!$B$2:$C$33,2,0)</f>
        <v>allison ainhoa</v>
      </c>
      <c r="E9736" s="2" t="str">
        <f>VLOOKUP(C9736,'Datos de estudiantes'!$B$2:$D$33,3,0)</f>
        <v>gómez naranjo</v>
      </c>
      <c r="F9736" s="9" t="s">
        <v>5186</v>
      </c>
      <c r="G9736" s="9" t="s">
        <v>5187</v>
      </c>
      <c r="H9736">
        <v>24</v>
      </c>
      <c r="I9736">
        <v>11</v>
      </c>
      <c r="J9736">
        <v>1</v>
      </c>
      <c r="K9736" t="str">
        <f>VLOOKUP(C9736,'Datos de estudiantes'!$B$2:$F$33,5,0)</f>
        <v>Universidad o Superior</v>
      </c>
      <c r="L9736" s="2" t="s">
        <v>4453</v>
      </c>
      <c r="M9736" t="str">
        <f>VLOOKUP(C9736,'Datos de estudiantes'!$B$2:$G$33,6,0)</f>
        <v>Femenino</v>
      </c>
    </row>
    <row r="9737" spans="1:13">
      <c r="A9737" s="6">
        <v>9861</v>
      </c>
      <c r="B9737" s="2" t="s">
        <v>4505</v>
      </c>
      <c r="C9737" s="2" t="s">
        <v>4464</v>
      </c>
      <c r="D9737" s="2" t="str">
        <f>VLOOKUP(C9737,'Datos de estudiantes'!$B$2:$C$33,2,0)</f>
        <v>cristina</v>
      </c>
      <c r="E9737" s="2" t="str">
        <f>VLOOKUP(C9737,'Datos de estudiantes'!$B$2:$D$33,3,0)</f>
        <v>cardona veliz</v>
      </c>
      <c r="F9737" s="9" t="s">
        <v>5186</v>
      </c>
      <c r="G9737" s="9" t="s">
        <v>5187</v>
      </c>
      <c r="H9737">
        <v>34</v>
      </c>
      <c r="I9737">
        <v>8</v>
      </c>
      <c r="J9737">
        <v>1</v>
      </c>
      <c r="K9737" t="str">
        <f>VLOOKUP(C9737,'Datos de estudiantes'!$B$2:$F$33,5,0)</f>
        <v>Colegio</v>
      </c>
      <c r="L9737" s="2" t="s">
        <v>4453</v>
      </c>
      <c r="M9737" t="str">
        <f>VLOOKUP(C9737,'Datos de estudiantes'!$B$2:$G$33,6,0)</f>
        <v>Femenino</v>
      </c>
    </row>
    <row r="9738" spans="1:13">
      <c r="A9738" s="6">
        <v>9862</v>
      </c>
      <c r="B9738" s="2" t="s">
        <v>4505</v>
      </c>
      <c r="C9738" s="2" t="s">
        <v>4460</v>
      </c>
      <c r="D9738" s="2" t="str">
        <f>VLOOKUP(C9738,'Datos de estudiantes'!$B$2:$C$33,2,0)</f>
        <v>yolanda betty</v>
      </c>
      <c r="E9738" s="2" t="str">
        <f>VLOOKUP(C9738,'Datos de estudiantes'!$B$2:$D$33,3,0)</f>
        <v>sanchez fernandez</v>
      </c>
      <c r="F9738" s="9" t="s">
        <v>5186</v>
      </c>
      <c r="G9738" s="9" t="s">
        <v>5187</v>
      </c>
      <c r="H9738">
        <v>34</v>
      </c>
      <c r="I9738">
        <v>8</v>
      </c>
      <c r="J9738">
        <v>1</v>
      </c>
      <c r="K9738" t="str">
        <f>VLOOKUP(C9738,'Datos de estudiantes'!$B$2:$F$33,5,0)</f>
        <v>Escuela o inferior</v>
      </c>
      <c r="L9738" s="2" t="s">
        <v>4453</v>
      </c>
      <c r="M9738" t="str">
        <f>VLOOKUP(C9738,'Datos de estudiantes'!$B$2:$G$33,6,0)</f>
        <v>Femenino</v>
      </c>
    </row>
    <row r="9739" spans="1:13">
      <c r="A9739" s="6">
        <v>9863</v>
      </c>
      <c r="B9739" s="2" t="s">
        <v>5189</v>
      </c>
      <c r="C9739" s="2" t="s">
        <v>4460</v>
      </c>
      <c r="D9739" s="2" t="str">
        <f>VLOOKUP(C9739,'Datos de estudiantes'!$B$2:$C$33,2,0)</f>
        <v>yolanda betty</v>
      </c>
      <c r="E9739" s="2" t="str">
        <f>VLOOKUP(C9739,'Datos de estudiantes'!$B$2:$D$33,3,0)</f>
        <v>sanchez fernandez</v>
      </c>
      <c r="F9739" s="9" t="s">
        <v>5186</v>
      </c>
      <c r="G9739" s="9" t="s">
        <v>5187</v>
      </c>
      <c r="H9739">
        <v>3</v>
      </c>
      <c r="I9739">
        <v>11</v>
      </c>
      <c r="J9739">
        <v>1</v>
      </c>
      <c r="K9739" t="str">
        <f>VLOOKUP(C9739,'Datos de estudiantes'!$B$2:$F$33,5,0)</f>
        <v>Escuela o inferior</v>
      </c>
      <c r="L9739" s="2" t="s">
        <v>4453</v>
      </c>
      <c r="M9739" t="str">
        <f>VLOOKUP(C9739,'Datos de estudiantes'!$B$2:$G$33,6,0)</f>
        <v>Femenino</v>
      </c>
    </row>
    <row r="9740" spans="1:13">
      <c r="A9740" s="6">
        <v>9869</v>
      </c>
      <c r="B9740" s="2" t="s">
        <v>5190</v>
      </c>
      <c r="C9740" s="2" t="s">
        <v>4455</v>
      </c>
      <c r="D9740" s="2" t="str">
        <f>VLOOKUP(C9740,'Datos de estudiantes'!$B$2:$C$33,2,0)</f>
        <v>domingo fernado</v>
      </c>
      <c r="E9740" s="2" t="str">
        <f>VLOOKUP(C9740,'Datos de estudiantes'!$B$2:$D$33,3,0)</f>
        <v>sanchez fernandez</v>
      </c>
      <c r="F9740" s="9" t="s">
        <v>5191</v>
      </c>
      <c r="G9740" s="9" t="s">
        <v>5192</v>
      </c>
      <c r="H9740">
        <v>37</v>
      </c>
      <c r="I9740">
        <v>7</v>
      </c>
      <c r="J9740">
        <v>1</v>
      </c>
      <c r="K9740" t="str">
        <f>VLOOKUP(C9740,'Datos de estudiantes'!$B$2:$F$33,5,0)</f>
        <v>Escuela o inferior</v>
      </c>
      <c r="L9740" s="2" t="s">
        <v>4453</v>
      </c>
      <c r="M9740" t="str">
        <f>VLOOKUP(C9740,'Datos de estudiantes'!$B$2:$G$33,6,0)</f>
        <v>Masculino</v>
      </c>
    </row>
    <row r="9741" spans="1:13">
      <c r="A9741" s="6">
        <v>9870</v>
      </c>
      <c r="B9741" s="2" t="s">
        <v>5106</v>
      </c>
      <c r="C9741" s="2" t="s">
        <v>4454</v>
      </c>
      <c r="D9741" s="2" t="str">
        <f>VLOOKUP(C9741,'Datos de estudiantes'!$B$2:$C$33,2,0)</f>
        <v>josue joel</v>
      </c>
      <c r="E9741" s="2" t="str">
        <f>VLOOKUP(C9741,'Datos de estudiantes'!$B$2:$D$33,3,0)</f>
        <v>castro peralta</v>
      </c>
      <c r="F9741" s="9" t="s">
        <v>5191</v>
      </c>
      <c r="G9741" s="9" t="s">
        <v>5192</v>
      </c>
      <c r="H9741">
        <v>17</v>
      </c>
      <c r="I9741">
        <v>14</v>
      </c>
      <c r="J9741">
        <v>1</v>
      </c>
      <c r="K9741" t="str">
        <f>VLOOKUP(C9741,'Datos de estudiantes'!$B$2:$F$33,5,0)</f>
        <v>Universidad o Superior</v>
      </c>
      <c r="L9741" s="2" t="s">
        <v>4453</v>
      </c>
      <c r="M9741" t="str">
        <f>VLOOKUP(C9741,'Datos de estudiantes'!$B$2:$G$33,6,0)</f>
        <v>Masculino</v>
      </c>
    </row>
    <row r="9742" spans="1:13">
      <c r="A9742" s="6">
        <v>9865</v>
      </c>
      <c r="B9742" s="2" t="s">
        <v>5193</v>
      </c>
      <c r="C9742" s="2" t="s">
        <v>4454</v>
      </c>
      <c r="D9742" s="2" t="str">
        <f>VLOOKUP(C9742,'Datos de estudiantes'!$B$2:$C$33,2,0)</f>
        <v>josue joel</v>
      </c>
      <c r="E9742" s="2" t="str">
        <f>VLOOKUP(C9742,'Datos de estudiantes'!$B$2:$D$33,3,0)</f>
        <v>castro peralta</v>
      </c>
      <c r="F9742" s="9" t="s">
        <v>5191</v>
      </c>
      <c r="G9742" s="9" t="s">
        <v>5192</v>
      </c>
      <c r="H9742">
        <v>40</v>
      </c>
      <c r="I9742">
        <v>9</v>
      </c>
      <c r="J9742">
        <v>1</v>
      </c>
      <c r="K9742" t="str">
        <f>VLOOKUP(C9742,'Datos de estudiantes'!$B$2:$F$33,5,0)</f>
        <v>Universidad o Superior</v>
      </c>
      <c r="L9742" s="2" t="s">
        <v>4453</v>
      </c>
      <c r="M9742" t="str">
        <f>VLOOKUP(C9742,'Datos de estudiantes'!$B$2:$G$33,6,0)</f>
        <v>Masculino</v>
      </c>
    </row>
    <row r="9743" spans="1:13">
      <c r="A9743" s="6">
        <v>9864</v>
      </c>
      <c r="B9743" s="2" t="s">
        <v>5194</v>
      </c>
      <c r="C9743" s="2" t="s">
        <v>4450</v>
      </c>
      <c r="D9743" s="2" t="str">
        <f>VLOOKUP(C9743,'Datos de estudiantes'!$B$2:$C$33,2,0)</f>
        <v>darwin david</v>
      </c>
      <c r="E9743" s="2" t="str">
        <f>VLOOKUP(C9743,'Datos de estudiantes'!$B$2:$D$33,3,0)</f>
        <v>vera rojas</v>
      </c>
      <c r="F9743" s="9" t="s">
        <v>5191</v>
      </c>
      <c r="G9743" s="9" t="s">
        <v>5192</v>
      </c>
      <c r="H9743">
        <v>48</v>
      </c>
      <c r="I9743">
        <v>10</v>
      </c>
      <c r="J9743">
        <v>1</v>
      </c>
      <c r="K9743" t="str">
        <f>VLOOKUP(C9743,'Datos de estudiantes'!$B$2:$F$33,5,0)</f>
        <v>Colegio</v>
      </c>
      <c r="L9743" s="2" t="s">
        <v>4453</v>
      </c>
      <c r="M9743" t="str">
        <f>VLOOKUP(C9743,'Datos de estudiantes'!$B$2:$G$33,6,0)</f>
        <v>Masculino</v>
      </c>
    </row>
    <row r="9744" spans="1:13">
      <c r="A9744" s="6">
        <v>9866</v>
      </c>
      <c r="B9744" s="2" t="s">
        <v>5194</v>
      </c>
      <c r="C9744" s="2" t="s">
        <v>4455</v>
      </c>
      <c r="D9744" s="2" t="str">
        <f>VLOOKUP(C9744,'Datos de estudiantes'!$B$2:$C$33,2,0)</f>
        <v>domingo fernado</v>
      </c>
      <c r="E9744" s="2" t="str">
        <f>VLOOKUP(C9744,'Datos de estudiantes'!$B$2:$D$33,3,0)</f>
        <v>sanchez fernandez</v>
      </c>
      <c r="F9744" s="9" t="s">
        <v>5191</v>
      </c>
      <c r="G9744" s="9" t="s">
        <v>5192</v>
      </c>
      <c r="H9744">
        <v>48</v>
      </c>
      <c r="I9744">
        <v>10</v>
      </c>
      <c r="J9744">
        <v>1</v>
      </c>
      <c r="K9744" t="str">
        <f>VLOOKUP(C9744,'Datos de estudiantes'!$B$2:$F$33,5,0)</f>
        <v>Escuela o inferior</v>
      </c>
      <c r="L9744" s="2" t="s">
        <v>4453</v>
      </c>
      <c r="M9744" t="str">
        <f>VLOOKUP(C9744,'Datos de estudiantes'!$B$2:$G$33,6,0)</f>
        <v>Masculino</v>
      </c>
    </row>
    <row r="9745" spans="1:13">
      <c r="A9745" s="6">
        <v>9868</v>
      </c>
      <c r="B9745" s="2" t="s">
        <v>5195</v>
      </c>
      <c r="C9745" s="2" t="s">
        <v>4450</v>
      </c>
      <c r="D9745" s="2" t="str">
        <f>VLOOKUP(C9745,'Datos de estudiantes'!$B$2:$C$33,2,0)</f>
        <v>darwin david</v>
      </c>
      <c r="E9745" s="2" t="str">
        <f>VLOOKUP(C9745,'Datos de estudiantes'!$B$2:$D$33,3,0)</f>
        <v>vera rojas</v>
      </c>
      <c r="F9745" s="9" t="s">
        <v>5191</v>
      </c>
      <c r="G9745" s="9" t="s">
        <v>5192</v>
      </c>
      <c r="H9745">
        <v>29</v>
      </c>
      <c r="I9745">
        <v>8</v>
      </c>
      <c r="J9745">
        <v>1</v>
      </c>
      <c r="K9745" t="str">
        <f>VLOOKUP(C9745,'Datos de estudiantes'!$B$2:$F$33,5,0)</f>
        <v>Colegio</v>
      </c>
      <c r="L9745" s="2" t="s">
        <v>4453</v>
      </c>
      <c r="M9745" t="str">
        <f>VLOOKUP(C9745,'Datos de estudiantes'!$B$2:$G$33,6,0)</f>
        <v>Masculino</v>
      </c>
    </row>
    <row r="9746" spans="1:13">
      <c r="A9746" s="6">
        <v>9867</v>
      </c>
      <c r="B9746" s="2" t="s">
        <v>5163</v>
      </c>
      <c r="C9746" s="2" t="s">
        <v>4455</v>
      </c>
      <c r="D9746" s="2" t="str">
        <f>VLOOKUP(C9746,'Datos de estudiantes'!$B$2:$C$33,2,0)</f>
        <v>domingo fernado</v>
      </c>
      <c r="E9746" s="2" t="str">
        <f>VLOOKUP(C9746,'Datos de estudiantes'!$B$2:$D$33,3,0)</f>
        <v>sanchez fernandez</v>
      </c>
      <c r="F9746" s="9" t="s">
        <v>5191</v>
      </c>
      <c r="G9746" s="9" t="s">
        <v>5192</v>
      </c>
      <c r="H9746">
        <v>39</v>
      </c>
      <c r="I9746">
        <v>17</v>
      </c>
      <c r="J9746">
        <v>1</v>
      </c>
      <c r="K9746" t="str">
        <f>VLOOKUP(C9746,'Datos de estudiantes'!$B$2:$F$33,5,0)</f>
        <v>Escuela o inferior</v>
      </c>
      <c r="L9746" s="2" t="s">
        <v>4453</v>
      </c>
      <c r="M9746" t="str">
        <f>VLOOKUP(C9746,'Datos de estudiantes'!$B$2:$G$33,6,0)</f>
        <v>Masculino</v>
      </c>
    </row>
    <row r="9747" spans="1:13">
      <c r="A9747" s="6">
        <v>9871</v>
      </c>
      <c r="B9747" s="2" t="s">
        <v>5196</v>
      </c>
      <c r="C9747" s="2" t="s">
        <v>4460</v>
      </c>
      <c r="D9747" s="2" t="str">
        <f>VLOOKUP(C9747,'Datos de estudiantes'!$B$2:$C$33,2,0)</f>
        <v>yolanda betty</v>
      </c>
      <c r="E9747" s="2" t="str">
        <f>VLOOKUP(C9747,'Datos de estudiantes'!$B$2:$D$33,3,0)</f>
        <v>sanchez fernandez</v>
      </c>
      <c r="F9747" s="9" t="s">
        <v>5197</v>
      </c>
      <c r="G9747" s="9" t="s">
        <v>5198</v>
      </c>
      <c r="H9747">
        <v>15</v>
      </c>
      <c r="I9747">
        <v>8</v>
      </c>
      <c r="J9747">
        <v>1</v>
      </c>
      <c r="K9747" t="str">
        <f>VLOOKUP(C9747,'Datos de estudiantes'!$B$2:$F$33,5,0)</f>
        <v>Escuela o inferior</v>
      </c>
      <c r="L9747" s="2" t="s">
        <v>4453</v>
      </c>
      <c r="M9747" t="str">
        <f>VLOOKUP(C9747,'Datos de estudiantes'!$B$2:$G$33,6,0)</f>
        <v>Femenino</v>
      </c>
    </row>
    <row r="9748" spans="1:13">
      <c r="A9748" s="6">
        <v>9872</v>
      </c>
      <c r="B9748" s="2" t="s">
        <v>5199</v>
      </c>
      <c r="C9748" s="2" t="s">
        <v>4460</v>
      </c>
      <c r="D9748" s="2" t="str">
        <f>VLOOKUP(C9748,'Datos de estudiantes'!$B$2:$C$33,2,0)</f>
        <v>yolanda betty</v>
      </c>
      <c r="E9748" s="2" t="str">
        <f>VLOOKUP(C9748,'Datos de estudiantes'!$B$2:$D$33,3,0)</f>
        <v>sanchez fernandez</v>
      </c>
      <c r="F9748" s="9" t="s">
        <v>5197</v>
      </c>
      <c r="G9748" s="9" t="s">
        <v>5198</v>
      </c>
      <c r="H9748">
        <v>13</v>
      </c>
      <c r="I9748">
        <v>10</v>
      </c>
      <c r="J9748">
        <v>1</v>
      </c>
      <c r="K9748" t="str">
        <f>VLOOKUP(C9748,'Datos de estudiantes'!$B$2:$F$33,5,0)</f>
        <v>Escuela o inferior</v>
      </c>
      <c r="L9748" s="2" t="s">
        <v>4453</v>
      </c>
      <c r="M9748" t="str">
        <f>VLOOKUP(C9748,'Datos de estudiantes'!$B$2:$G$33,6,0)</f>
        <v>Femenino</v>
      </c>
    </row>
    <row r="9749" spans="1:13">
      <c r="A9749" s="6">
        <v>9873</v>
      </c>
      <c r="B9749" s="2" t="s">
        <v>5200</v>
      </c>
      <c r="C9749" s="2" t="s">
        <v>4468</v>
      </c>
      <c r="D9749" s="2" t="str">
        <f>VLOOKUP(C9749,'Datos de estudiantes'!$B$2:$C$33,2,0)</f>
        <v>allison ainhoa</v>
      </c>
      <c r="E9749" s="2" t="str">
        <f>VLOOKUP(C9749,'Datos de estudiantes'!$B$2:$D$33,3,0)</f>
        <v>gómez naranjo</v>
      </c>
      <c r="F9749" s="9" t="s">
        <v>5197</v>
      </c>
      <c r="G9749" s="9" t="s">
        <v>5198</v>
      </c>
      <c r="H9749">
        <v>7</v>
      </c>
      <c r="I9749">
        <v>12</v>
      </c>
      <c r="J9749">
        <v>1</v>
      </c>
      <c r="K9749" t="str">
        <f>VLOOKUP(C9749,'Datos de estudiantes'!$B$2:$F$33,5,0)</f>
        <v>Universidad o Superior</v>
      </c>
      <c r="L9749" s="2" t="s">
        <v>4453</v>
      </c>
      <c r="M9749" t="str">
        <f>VLOOKUP(C9749,'Datos de estudiantes'!$B$2:$G$33,6,0)</f>
        <v>Femenino</v>
      </c>
    </row>
    <row r="9750" spans="1:13">
      <c r="A9750" s="6">
        <v>9874</v>
      </c>
      <c r="B9750" s="2" t="s">
        <v>5196</v>
      </c>
      <c r="C9750" s="2" t="s">
        <v>4464</v>
      </c>
      <c r="D9750" s="2" t="str">
        <f>VLOOKUP(C9750,'Datos de estudiantes'!$B$2:$C$33,2,0)</f>
        <v>cristina</v>
      </c>
      <c r="E9750" s="2" t="str">
        <f>VLOOKUP(C9750,'Datos de estudiantes'!$B$2:$D$33,3,0)</f>
        <v>cardona veliz</v>
      </c>
      <c r="F9750" s="9" t="s">
        <v>5197</v>
      </c>
      <c r="G9750" s="9" t="s">
        <v>5198</v>
      </c>
      <c r="H9750">
        <v>15</v>
      </c>
      <c r="I9750">
        <v>8</v>
      </c>
      <c r="J9750">
        <v>1</v>
      </c>
      <c r="K9750" t="str">
        <f>VLOOKUP(C9750,'Datos de estudiantes'!$B$2:$F$33,5,0)</f>
        <v>Colegio</v>
      </c>
      <c r="L9750" s="2" t="s">
        <v>4453</v>
      </c>
      <c r="M9750" t="str">
        <f>VLOOKUP(C9750,'Datos de estudiantes'!$B$2:$G$33,6,0)</f>
        <v>Femenino</v>
      </c>
    </row>
    <row r="9751" spans="1:13">
      <c r="A9751" s="6">
        <v>9875</v>
      </c>
      <c r="B9751" s="2" t="s">
        <v>5201</v>
      </c>
      <c r="C9751" s="2" t="s">
        <v>4460</v>
      </c>
      <c r="D9751" s="2" t="str">
        <f>VLOOKUP(C9751,'Datos de estudiantes'!$B$2:$C$33,2,0)</f>
        <v>yolanda betty</v>
      </c>
      <c r="E9751" s="2" t="str">
        <f>VLOOKUP(C9751,'Datos de estudiantes'!$B$2:$D$33,3,0)</f>
        <v>sanchez fernandez</v>
      </c>
      <c r="F9751" s="9" t="s">
        <v>5197</v>
      </c>
      <c r="G9751" s="9" t="s">
        <v>5198</v>
      </c>
      <c r="H9751">
        <v>18</v>
      </c>
      <c r="I9751">
        <v>12</v>
      </c>
      <c r="J9751">
        <v>1</v>
      </c>
      <c r="K9751" t="str">
        <f>VLOOKUP(C9751,'Datos de estudiantes'!$B$2:$F$33,5,0)</f>
        <v>Escuela o inferior</v>
      </c>
      <c r="L9751" s="2" t="s">
        <v>4453</v>
      </c>
      <c r="M9751" t="str">
        <f>VLOOKUP(C9751,'Datos de estudiantes'!$B$2:$G$33,6,0)</f>
        <v>Femenino</v>
      </c>
    </row>
    <row r="9752" spans="1:13">
      <c r="A9752" s="6">
        <v>9876</v>
      </c>
      <c r="B9752" s="2" t="s">
        <v>5201</v>
      </c>
      <c r="C9752" s="2" t="s">
        <v>4464</v>
      </c>
      <c r="D9752" s="2" t="str">
        <f>VLOOKUP(C9752,'Datos de estudiantes'!$B$2:$C$33,2,0)</f>
        <v>cristina</v>
      </c>
      <c r="E9752" s="2" t="str">
        <f>VLOOKUP(C9752,'Datos de estudiantes'!$B$2:$D$33,3,0)</f>
        <v>cardona veliz</v>
      </c>
      <c r="F9752" s="9" t="s">
        <v>5197</v>
      </c>
      <c r="G9752" s="9" t="s">
        <v>5198</v>
      </c>
      <c r="H9752">
        <v>18</v>
      </c>
      <c r="I9752">
        <v>12</v>
      </c>
      <c r="J9752">
        <v>1</v>
      </c>
      <c r="K9752" t="str">
        <f>VLOOKUP(C9752,'Datos de estudiantes'!$B$2:$F$33,5,0)</f>
        <v>Colegio</v>
      </c>
      <c r="L9752" s="2" t="s">
        <v>4453</v>
      </c>
      <c r="M9752" t="str">
        <f>VLOOKUP(C9752,'Datos de estudiantes'!$B$2:$G$33,6,0)</f>
        <v>Femenino</v>
      </c>
    </row>
    <row r="9753" spans="1:13">
      <c r="A9753" s="6">
        <v>9877</v>
      </c>
      <c r="B9753" s="2" t="s">
        <v>5200</v>
      </c>
      <c r="C9753" s="2" t="s">
        <v>4460</v>
      </c>
      <c r="D9753" s="2" t="str">
        <f>VLOOKUP(C9753,'Datos de estudiantes'!$B$2:$C$33,2,0)</f>
        <v>yolanda betty</v>
      </c>
      <c r="E9753" s="2" t="str">
        <f>VLOOKUP(C9753,'Datos de estudiantes'!$B$2:$D$33,3,0)</f>
        <v>sanchez fernandez</v>
      </c>
      <c r="F9753" s="9" t="s">
        <v>5197</v>
      </c>
      <c r="G9753" s="9" t="s">
        <v>5198</v>
      </c>
      <c r="H9753">
        <v>7</v>
      </c>
      <c r="I9753">
        <v>12</v>
      </c>
      <c r="J9753">
        <v>1</v>
      </c>
      <c r="K9753" t="str">
        <f>VLOOKUP(C9753,'Datos de estudiantes'!$B$2:$F$33,5,0)</f>
        <v>Escuela o inferior</v>
      </c>
      <c r="L9753" s="2" t="s">
        <v>4453</v>
      </c>
      <c r="M9753" t="str">
        <f>VLOOKUP(C9753,'Datos de estudiantes'!$B$2:$G$33,6,0)</f>
        <v>Femenino</v>
      </c>
    </row>
    <row r="9754" spans="1:13">
      <c r="A9754" s="6">
        <v>9878</v>
      </c>
      <c r="B9754" s="2" t="s">
        <v>4245</v>
      </c>
      <c r="C9754" s="2" t="s">
        <v>4454</v>
      </c>
      <c r="D9754" s="2" t="str">
        <f>VLOOKUP(C9754,'Datos de estudiantes'!$B$2:$C$33,2,0)</f>
        <v>josue joel</v>
      </c>
      <c r="E9754" s="2" t="str">
        <f>VLOOKUP(C9754,'Datos de estudiantes'!$B$2:$D$33,3,0)</f>
        <v>castro peralta</v>
      </c>
      <c r="F9754" s="9" t="s">
        <v>5202</v>
      </c>
      <c r="G9754" s="9" t="s">
        <v>5203</v>
      </c>
      <c r="H9754">
        <v>30</v>
      </c>
      <c r="I9754">
        <v>8</v>
      </c>
      <c r="J9754">
        <v>1</v>
      </c>
      <c r="K9754" t="str">
        <f>VLOOKUP(C9754,'Datos de estudiantes'!$B$2:$F$33,5,0)</f>
        <v>Universidad o Superior</v>
      </c>
      <c r="L9754" s="2" t="s">
        <v>4453</v>
      </c>
      <c r="M9754" t="str">
        <f>VLOOKUP(C9754,'Datos de estudiantes'!$B$2:$G$33,6,0)</f>
        <v>Masculino</v>
      </c>
    </row>
    <row r="9755" spans="1:13">
      <c r="A9755" s="6">
        <v>9879</v>
      </c>
      <c r="B9755" s="2" t="s">
        <v>330</v>
      </c>
      <c r="C9755" s="2" t="s">
        <v>4455</v>
      </c>
      <c r="D9755" s="2" t="str">
        <f>VLOOKUP(C9755,'Datos de estudiantes'!$B$2:$C$33,2,0)</f>
        <v>domingo fernado</v>
      </c>
      <c r="E9755" s="2" t="str">
        <f>VLOOKUP(C9755,'Datos de estudiantes'!$B$2:$D$33,3,0)</f>
        <v>sanchez fernandez</v>
      </c>
      <c r="F9755" s="9" t="s">
        <v>5202</v>
      </c>
      <c r="G9755" s="9" t="s">
        <v>5203</v>
      </c>
      <c r="H9755">
        <v>34</v>
      </c>
      <c r="I9755">
        <v>10</v>
      </c>
      <c r="J9755">
        <v>1</v>
      </c>
      <c r="K9755" t="str">
        <f>VLOOKUP(C9755,'Datos de estudiantes'!$B$2:$F$33,5,0)</f>
        <v>Escuela o inferior</v>
      </c>
      <c r="L9755" s="2" t="s">
        <v>4453</v>
      </c>
      <c r="M9755" t="str">
        <f>VLOOKUP(C9755,'Datos de estudiantes'!$B$2:$G$33,6,0)</f>
        <v>Masculino</v>
      </c>
    </row>
    <row r="9756" spans="1:13">
      <c r="A9756" s="6">
        <v>9880</v>
      </c>
      <c r="B9756" s="2" t="s">
        <v>3269</v>
      </c>
      <c r="C9756" s="2" t="s">
        <v>4450</v>
      </c>
      <c r="D9756" s="2" t="str">
        <f>VLOOKUP(C9756,'Datos de estudiantes'!$B$2:$C$33,2,0)</f>
        <v>darwin david</v>
      </c>
      <c r="E9756" s="2" t="str">
        <f>VLOOKUP(C9756,'Datos de estudiantes'!$B$2:$D$33,3,0)</f>
        <v>vera rojas</v>
      </c>
      <c r="F9756" s="9" t="s">
        <v>5202</v>
      </c>
      <c r="G9756" s="9" t="s">
        <v>5203</v>
      </c>
      <c r="H9756">
        <v>33</v>
      </c>
      <c r="I9756">
        <v>13</v>
      </c>
      <c r="J9756">
        <v>1</v>
      </c>
      <c r="K9756" t="str">
        <f>VLOOKUP(C9756,'Datos de estudiantes'!$B$2:$F$33,5,0)</f>
        <v>Colegio</v>
      </c>
      <c r="L9756" s="2" t="s">
        <v>4453</v>
      </c>
      <c r="M9756" t="str">
        <f>VLOOKUP(C9756,'Datos de estudiantes'!$B$2:$G$33,6,0)</f>
        <v>Masculino</v>
      </c>
    </row>
    <row r="9757" spans="1:13">
      <c r="A9757" s="6">
        <v>9881</v>
      </c>
      <c r="B9757" s="2" t="s">
        <v>3269</v>
      </c>
      <c r="C9757" s="2" t="s">
        <v>4454</v>
      </c>
      <c r="D9757" s="2" t="str">
        <f>VLOOKUP(C9757,'Datos de estudiantes'!$B$2:$C$33,2,0)</f>
        <v>josue joel</v>
      </c>
      <c r="E9757" s="2" t="str">
        <f>VLOOKUP(C9757,'Datos de estudiantes'!$B$2:$D$33,3,0)</f>
        <v>castro peralta</v>
      </c>
      <c r="F9757" s="9" t="s">
        <v>5202</v>
      </c>
      <c r="G9757" s="9" t="s">
        <v>5203</v>
      </c>
      <c r="H9757">
        <v>33</v>
      </c>
      <c r="I9757">
        <v>13</v>
      </c>
      <c r="J9757">
        <v>1</v>
      </c>
      <c r="K9757" t="str">
        <f>VLOOKUP(C9757,'Datos de estudiantes'!$B$2:$F$33,5,0)</f>
        <v>Universidad o Superior</v>
      </c>
      <c r="L9757" s="2" t="s">
        <v>4453</v>
      </c>
      <c r="M9757" t="str">
        <f>VLOOKUP(C9757,'Datos de estudiantes'!$B$2:$G$33,6,0)</f>
        <v>Masculino</v>
      </c>
    </row>
    <row r="9758" spans="1:13">
      <c r="A9758" s="6">
        <v>9882</v>
      </c>
      <c r="B9758" s="2" t="s">
        <v>5204</v>
      </c>
      <c r="C9758" s="2" t="s">
        <v>4455</v>
      </c>
      <c r="D9758" s="2" t="str">
        <f>VLOOKUP(C9758,'Datos de estudiantes'!$B$2:$C$33,2,0)</f>
        <v>domingo fernado</v>
      </c>
      <c r="E9758" s="2" t="str">
        <f>VLOOKUP(C9758,'Datos de estudiantes'!$B$2:$D$33,3,0)</f>
        <v>sanchez fernandez</v>
      </c>
      <c r="F9758" s="9" t="s">
        <v>5202</v>
      </c>
      <c r="G9758" s="9" t="s">
        <v>5203</v>
      </c>
      <c r="H9758">
        <v>36</v>
      </c>
      <c r="I9758">
        <v>13</v>
      </c>
      <c r="J9758">
        <v>1</v>
      </c>
      <c r="K9758" t="str">
        <f>VLOOKUP(C9758,'Datos de estudiantes'!$B$2:$F$33,5,0)</f>
        <v>Escuela o inferior</v>
      </c>
      <c r="L9758" s="2" t="s">
        <v>4453</v>
      </c>
      <c r="M9758" t="str">
        <f>VLOOKUP(C9758,'Datos de estudiantes'!$B$2:$G$33,6,0)</f>
        <v>Masculino</v>
      </c>
    </row>
    <row r="9759" spans="1:13">
      <c r="A9759" s="6">
        <v>9883</v>
      </c>
      <c r="B9759" s="2" t="s">
        <v>5205</v>
      </c>
      <c r="C9759" s="2" t="s">
        <v>4455</v>
      </c>
      <c r="D9759" s="2" t="str">
        <f>VLOOKUP(C9759,'Datos de estudiantes'!$B$2:$C$33,2,0)</f>
        <v>domingo fernado</v>
      </c>
      <c r="E9759" s="2" t="str">
        <f>VLOOKUP(C9759,'Datos de estudiantes'!$B$2:$D$33,3,0)</f>
        <v>sanchez fernandez</v>
      </c>
      <c r="F9759" s="9" t="s">
        <v>5202</v>
      </c>
      <c r="G9759" s="9" t="s">
        <v>5203</v>
      </c>
      <c r="H9759">
        <v>17</v>
      </c>
      <c r="I9759">
        <v>10</v>
      </c>
      <c r="J9759">
        <v>1</v>
      </c>
      <c r="K9759" t="str">
        <f>VLOOKUP(C9759,'Datos de estudiantes'!$B$2:$F$33,5,0)</f>
        <v>Escuela o inferior</v>
      </c>
      <c r="L9759" s="2" t="s">
        <v>4453</v>
      </c>
      <c r="M9759" t="str">
        <f>VLOOKUP(C9759,'Datos de estudiantes'!$B$2:$G$33,6,0)</f>
        <v>Masculino</v>
      </c>
    </row>
    <row r="9760" spans="1:13">
      <c r="A9760" s="6">
        <v>9884</v>
      </c>
      <c r="B9760" s="2" t="s">
        <v>5179</v>
      </c>
      <c r="C9760" s="2" t="s">
        <v>4464</v>
      </c>
      <c r="D9760" s="2" t="str">
        <f>VLOOKUP(C9760,'Datos de estudiantes'!$B$2:$C$33,2,0)</f>
        <v>cristina</v>
      </c>
      <c r="E9760" s="2" t="str">
        <f>VLOOKUP(C9760,'Datos de estudiantes'!$B$2:$D$33,3,0)</f>
        <v>cardona veliz</v>
      </c>
      <c r="F9760" s="9" t="s">
        <v>5206</v>
      </c>
      <c r="G9760" s="9" t="s">
        <v>5207</v>
      </c>
      <c r="H9760">
        <v>10</v>
      </c>
      <c r="I9760">
        <v>11</v>
      </c>
      <c r="J9760">
        <v>1</v>
      </c>
      <c r="K9760" t="str">
        <f>VLOOKUP(C9760,'Datos de estudiantes'!$B$2:$F$33,5,0)</f>
        <v>Colegio</v>
      </c>
      <c r="L9760" s="2" t="s">
        <v>4453</v>
      </c>
      <c r="M9760" t="str">
        <f>VLOOKUP(C9760,'Datos de estudiantes'!$B$2:$G$33,6,0)</f>
        <v>Femenino</v>
      </c>
    </row>
    <row r="9761" spans="1:13">
      <c r="A9761" s="6">
        <v>9885</v>
      </c>
      <c r="B9761" s="2" t="s">
        <v>5208</v>
      </c>
      <c r="C9761" s="2" t="s">
        <v>4460</v>
      </c>
      <c r="D9761" s="2" t="str">
        <f>VLOOKUP(C9761,'Datos de estudiantes'!$B$2:$C$33,2,0)</f>
        <v>yolanda betty</v>
      </c>
      <c r="E9761" s="2" t="str">
        <f>VLOOKUP(C9761,'Datos de estudiantes'!$B$2:$D$33,3,0)</f>
        <v>sanchez fernandez</v>
      </c>
      <c r="F9761" s="9" t="s">
        <v>5206</v>
      </c>
      <c r="G9761" s="9" t="s">
        <v>5207</v>
      </c>
      <c r="H9761">
        <v>3</v>
      </c>
      <c r="I9761">
        <v>13</v>
      </c>
      <c r="J9761">
        <v>1</v>
      </c>
      <c r="K9761" t="str">
        <f>VLOOKUP(C9761,'Datos de estudiantes'!$B$2:$F$33,5,0)</f>
        <v>Escuela o inferior</v>
      </c>
      <c r="L9761" s="2" t="s">
        <v>4453</v>
      </c>
      <c r="M9761" t="str">
        <f>VLOOKUP(C9761,'Datos de estudiantes'!$B$2:$G$33,6,0)</f>
        <v>Femenino</v>
      </c>
    </row>
    <row r="9762" spans="1:13">
      <c r="A9762" s="6">
        <v>9886</v>
      </c>
      <c r="B9762" s="2" t="s">
        <v>5201</v>
      </c>
      <c r="C9762" s="2" t="s">
        <v>4464</v>
      </c>
      <c r="D9762" s="2" t="str">
        <f>VLOOKUP(C9762,'Datos de estudiantes'!$B$2:$C$33,2,0)</f>
        <v>cristina</v>
      </c>
      <c r="E9762" s="2" t="str">
        <f>VLOOKUP(C9762,'Datos de estudiantes'!$B$2:$D$33,3,0)</f>
        <v>cardona veliz</v>
      </c>
      <c r="F9762" s="9" t="s">
        <v>5206</v>
      </c>
      <c r="G9762" s="9" t="s">
        <v>5207</v>
      </c>
      <c r="H9762">
        <v>6</v>
      </c>
      <c r="I9762">
        <v>12</v>
      </c>
      <c r="J9762">
        <v>1</v>
      </c>
      <c r="K9762" t="str">
        <f>VLOOKUP(C9762,'Datos de estudiantes'!$B$2:$F$33,5,0)</f>
        <v>Colegio</v>
      </c>
      <c r="L9762" s="2" t="s">
        <v>4453</v>
      </c>
      <c r="M9762" t="str">
        <f>VLOOKUP(C9762,'Datos de estudiantes'!$B$2:$G$33,6,0)</f>
        <v>Femenino</v>
      </c>
    </row>
    <row r="9763" spans="1:13">
      <c r="A9763" s="6">
        <v>9887</v>
      </c>
      <c r="B9763" s="2" t="s">
        <v>5209</v>
      </c>
      <c r="C9763" s="2" t="s">
        <v>4464</v>
      </c>
      <c r="D9763" s="2" t="str">
        <f>VLOOKUP(C9763,'Datos de estudiantes'!$B$2:$C$33,2,0)</f>
        <v>cristina</v>
      </c>
      <c r="E9763" s="2" t="str">
        <f>VLOOKUP(C9763,'Datos de estudiantes'!$B$2:$D$33,3,0)</f>
        <v>cardona veliz</v>
      </c>
      <c r="F9763" s="9" t="s">
        <v>5206</v>
      </c>
      <c r="G9763" s="9" t="s">
        <v>5207</v>
      </c>
      <c r="H9763">
        <v>8</v>
      </c>
      <c r="I9763">
        <v>9</v>
      </c>
      <c r="J9763">
        <v>1</v>
      </c>
      <c r="K9763" t="str">
        <f>VLOOKUP(C9763,'Datos de estudiantes'!$B$2:$F$33,5,0)</f>
        <v>Colegio</v>
      </c>
      <c r="L9763" s="2" t="s">
        <v>4453</v>
      </c>
      <c r="M9763" t="str">
        <f>VLOOKUP(C9763,'Datos de estudiantes'!$B$2:$G$33,6,0)</f>
        <v>Femenino</v>
      </c>
    </row>
    <row r="9764" spans="1:13">
      <c r="A9764" s="6">
        <v>9888</v>
      </c>
      <c r="B9764" s="2" t="s">
        <v>5179</v>
      </c>
      <c r="C9764" s="2" t="s">
        <v>4460</v>
      </c>
      <c r="D9764" s="2" t="str">
        <f>VLOOKUP(C9764,'Datos de estudiantes'!$B$2:$C$33,2,0)</f>
        <v>yolanda betty</v>
      </c>
      <c r="E9764" s="2" t="str">
        <f>VLOOKUP(C9764,'Datos de estudiantes'!$B$2:$D$33,3,0)</f>
        <v>sanchez fernandez</v>
      </c>
      <c r="F9764" s="9" t="s">
        <v>5206</v>
      </c>
      <c r="G9764" s="9" t="s">
        <v>5207</v>
      </c>
      <c r="H9764">
        <v>10</v>
      </c>
      <c r="I9764">
        <v>11</v>
      </c>
      <c r="J9764">
        <v>1</v>
      </c>
      <c r="K9764" t="str">
        <f>VLOOKUP(C9764,'Datos de estudiantes'!$B$2:$F$33,5,0)</f>
        <v>Escuela o inferior</v>
      </c>
      <c r="L9764" s="2" t="s">
        <v>4453</v>
      </c>
      <c r="M9764" t="str">
        <f>VLOOKUP(C9764,'Datos de estudiantes'!$B$2:$G$33,6,0)</f>
        <v>Femenino</v>
      </c>
    </row>
    <row r="9765" spans="1:13">
      <c r="A9765" s="6">
        <v>9889</v>
      </c>
      <c r="B9765" s="2" t="s">
        <v>5210</v>
      </c>
      <c r="C9765" s="2" t="s">
        <v>4460</v>
      </c>
      <c r="D9765" s="2" t="str">
        <f>VLOOKUP(C9765,'Datos de estudiantes'!$B$2:$C$33,2,0)</f>
        <v>yolanda betty</v>
      </c>
      <c r="E9765" s="2" t="str">
        <f>VLOOKUP(C9765,'Datos de estudiantes'!$B$2:$D$33,3,0)</f>
        <v>sanchez fernandez</v>
      </c>
      <c r="F9765" s="9" t="s">
        <v>5206</v>
      </c>
      <c r="G9765" s="9" t="s">
        <v>5207</v>
      </c>
      <c r="H9765">
        <v>16</v>
      </c>
      <c r="I9765">
        <v>6</v>
      </c>
      <c r="J9765">
        <v>1</v>
      </c>
      <c r="K9765" t="str">
        <f>VLOOKUP(C9765,'Datos de estudiantes'!$B$2:$F$33,5,0)</f>
        <v>Escuela o inferior</v>
      </c>
      <c r="L9765" s="2" t="s">
        <v>4453</v>
      </c>
      <c r="M9765" t="str">
        <f>VLOOKUP(C9765,'Datos de estudiantes'!$B$2:$G$33,6,0)</f>
        <v>Femenino</v>
      </c>
    </row>
    <row r="9766" spans="1:13">
      <c r="A9766" s="6">
        <v>9890</v>
      </c>
      <c r="B9766" s="2" t="s">
        <v>5179</v>
      </c>
      <c r="C9766" s="2" t="s">
        <v>4468</v>
      </c>
      <c r="D9766" s="2" t="str">
        <f>VLOOKUP(C9766,'Datos de estudiantes'!$B$2:$C$33,2,0)</f>
        <v>allison ainhoa</v>
      </c>
      <c r="E9766" s="2" t="str">
        <f>VLOOKUP(C9766,'Datos de estudiantes'!$B$2:$D$33,3,0)</f>
        <v>gómez naranjo</v>
      </c>
      <c r="F9766" s="9" t="s">
        <v>5206</v>
      </c>
      <c r="G9766" s="9" t="s">
        <v>5207</v>
      </c>
      <c r="H9766">
        <v>10</v>
      </c>
      <c r="I9766">
        <v>11</v>
      </c>
      <c r="J9766">
        <v>1</v>
      </c>
      <c r="K9766" t="str">
        <f>VLOOKUP(C9766,'Datos de estudiantes'!$B$2:$F$33,5,0)</f>
        <v>Universidad o Superior</v>
      </c>
      <c r="L9766" s="2" t="s">
        <v>4453</v>
      </c>
      <c r="M9766" t="str">
        <f>VLOOKUP(C9766,'Datos de estudiantes'!$B$2:$G$33,6,0)</f>
        <v>Femenino</v>
      </c>
    </row>
    <row r="9767" spans="1:13">
      <c r="A9767" s="6">
        <v>9891</v>
      </c>
      <c r="B9767" s="2" t="s">
        <v>5211</v>
      </c>
      <c r="C9767" s="2" t="s">
        <v>4460</v>
      </c>
      <c r="D9767" s="2" t="str">
        <f>VLOOKUP(C9767,'Datos de estudiantes'!$B$2:$C$33,2,0)</f>
        <v>yolanda betty</v>
      </c>
      <c r="E9767" s="2" t="str">
        <f>VLOOKUP(C9767,'Datos de estudiantes'!$B$2:$D$33,3,0)</f>
        <v>sanchez fernandez</v>
      </c>
      <c r="F9767" s="9" t="s">
        <v>5206</v>
      </c>
      <c r="G9767" s="9" t="s">
        <v>5207</v>
      </c>
      <c r="H9767">
        <v>20</v>
      </c>
      <c r="I9767">
        <v>9</v>
      </c>
      <c r="J9767">
        <v>1</v>
      </c>
      <c r="K9767" t="str">
        <f>VLOOKUP(C9767,'Datos de estudiantes'!$B$2:$F$33,5,0)</f>
        <v>Escuela o inferior</v>
      </c>
      <c r="L9767" s="2" t="s">
        <v>4453</v>
      </c>
      <c r="M9767" t="str">
        <f>VLOOKUP(C9767,'Datos de estudiantes'!$B$2:$G$33,6,0)</f>
        <v>Femenino</v>
      </c>
    </row>
    <row r="9768" spans="1:13">
      <c r="A9768" s="6">
        <v>9892</v>
      </c>
      <c r="B9768" s="2" t="s">
        <v>5201</v>
      </c>
      <c r="C9768" s="2" t="s">
        <v>4460</v>
      </c>
      <c r="D9768" s="2" t="str">
        <f>VLOOKUP(C9768,'Datos de estudiantes'!$B$2:$C$33,2,0)</f>
        <v>yolanda betty</v>
      </c>
      <c r="E9768" s="2" t="str">
        <f>VLOOKUP(C9768,'Datos de estudiantes'!$B$2:$D$33,3,0)</f>
        <v>sanchez fernandez</v>
      </c>
      <c r="F9768" s="9" t="s">
        <v>5206</v>
      </c>
      <c r="G9768" s="9" t="s">
        <v>5207</v>
      </c>
      <c r="H9768">
        <v>6</v>
      </c>
      <c r="I9768">
        <v>12</v>
      </c>
      <c r="J9768">
        <v>1</v>
      </c>
      <c r="K9768" t="str">
        <f>VLOOKUP(C9768,'Datos de estudiantes'!$B$2:$F$33,5,0)</f>
        <v>Escuela o inferior</v>
      </c>
      <c r="L9768" s="2" t="s">
        <v>4453</v>
      </c>
      <c r="M9768" t="str">
        <f>VLOOKUP(C9768,'Datos de estudiantes'!$B$2:$G$33,6,0)</f>
        <v>Femenino</v>
      </c>
    </row>
    <row r="9769" spans="1:13">
      <c r="A9769" s="6">
        <v>9893</v>
      </c>
      <c r="B9769" s="2" t="s">
        <v>2464</v>
      </c>
      <c r="C9769" s="2" t="s">
        <v>4455</v>
      </c>
      <c r="D9769" s="2" t="str">
        <f>VLOOKUP(C9769,'Datos de estudiantes'!$B$2:$C$33,2,0)</f>
        <v>domingo fernado</v>
      </c>
      <c r="E9769" s="2" t="str">
        <f>VLOOKUP(C9769,'Datos de estudiantes'!$B$2:$D$33,3,0)</f>
        <v>sanchez fernandez</v>
      </c>
      <c r="F9769" s="9" t="s">
        <v>5212</v>
      </c>
      <c r="G9769" s="9" t="s">
        <v>5213</v>
      </c>
      <c r="H9769">
        <v>30</v>
      </c>
      <c r="I9769">
        <v>13</v>
      </c>
      <c r="J9769">
        <v>1</v>
      </c>
      <c r="K9769" t="str">
        <f>VLOOKUP(C9769,'Datos de estudiantes'!$B$2:$F$33,5,0)</f>
        <v>Escuela o inferior</v>
      </c>
      <c r="L9769" s="2" t="s">
        <v>4453</v>
      </c>
      <c r="M9769" t="str">
        <f>VLOOKUP(C9769,'Datos de estudiantes'!$B$2:$G$33,6,0)</f>
        <v>Masculino</v>
      </c>
    </row>
    <row r="9770" spans="1:13">
      <c r="A9770" s="6">
        <v>9894</v>
      </c>
      <c r="B9770" s="2" t="s">
        <v>5214</v>
      </c>
      <c r="C9770" s="2" t="s">
        <v>4450</v>
      </c>
      <c r="D9770" s="2" t="str">
        <f>VLOOKUP(C9770,'Datos de estudiantes'!$B$2:$C$33,2,0)</f>
        <v>darwin david</v>
      </c>
      <c r="E9770" s="2" t="str">
        <f>VLOOKUP(C9770,'Datos de estudiantes'!$B$2:$D$33,3,0)</f>
        <v>vera rojas</v>
      </c>
      <c r="F9770" s="9" t="s">
        <v>5212</v>
      </c>
      <c r="G9770" s="9" t="s">
        <v>5213</v>
      </c>
      <c r="H9770">
        <v>39</v>
      </c>
      <c r="I9770">
        <v>7</v>
      </c>
      <c r="J9770">
        <v>1</v>
      </c>
      <c r="K9770" t="str">
        <f>VLOOKUP(C9770,'Datos de estudiantes'!$B$2:$F$33,5,0)</f>
        <v>Colegio</v>
      </c>
      <c r="L9770" s="2" t="s">
        <v>4453</v>
      </c>
      <c r="M9770" t="str">
        <f>VLOOKUP(C9770,'Datos de estudiantes'!$B$2:$G$33,6,0)</f>
        <v>Masculino</v>
      </c>
    </row>
    <row r="9771" spans="1:13">
      <c r="A9771" s="6">
        <v>9895</v>
      </c>
      <c r="B9771" s="2" t="s">
        <v>5106</v>
      </c>
      <c r="C9771" s="2" t="s">
        <v>4454</v>
      </c>
      <c r="D9771" s="2" t="str">
        <f>VLOOKUP(C9771,'Datos de estudiantes'!$B$2:$C$33,2,0)</f>
        <v>josue joel</v>
      </c>
      <c r="E9771" s="2" t="str">
        <f>VLOOKUP(C9771,'Datos de estudiantes'!$B$2:$D$33,3,0)</f>
        <v>castro peralta</v>
      </c>
      <c r="F9771" s="9" t="s">
        <v>5212</v>
      </c>
      <c r="G9771" s="9" t="s">
        <v>5213</v>
      </c>
      <c r="H9771">
        <v>10</v>
      </c>
      <c r="I9771">
        <v>14</v>
      </c>
      <c r="J9771">
        <v>1</v>
      </c>
      <c r="K9771" t="str">
        <f>VLOOKUP(C9771,'Datos de estudiantes'!$B$2:$F$33,5,0)</f>
        <v>Universidad o Superior</v>
      </c>
      <c r="L9771" s="2" t="s">
        <v>4453</v>
      </c>
      <c r="M9771" t="str">
        <f>VLOOKUP(C9771,'Datos de estudiantes'!$B$2:$G$33,6,0)</f>
        <v>Masculino</v>
      </c>
    </row>
    <row r="9772" spans="1:13">
      <c r="A9772" s="6">
        <v>9896</v>
      </c>
      <c r="B9772" s="2" t="s">
        <v>2418</v>
      </c>
      <c r="C9772" s="2" t="s">
        <v>4455</v>
      </c>
      <c r="D9772" s="2" t="str">
        <f>VLOOKUP(C9772,'Datos de estudiantes'!$B$2:$C$33,2,0)</f>
        <v>domingo fernado</v>
      </c>
      <c r="E9772" s="2" t="str">
        <f>VLOOKUP(C9772,'Datos de estudiantes'!$B$2:$D$33,3,0)</f>
        <v>sanchez fernandez</v>
      </c>
      <c r="F9772" s="9" t="s">
        <v>5212</v>
      </c>
      <c r="G9772" s="9" t="s">
        <v>5213</v>
      </c>
      <c r="H9772">
        <v>40</v>
      </c>
      <c r="I9772">
        <v>7</v>
      </c>
      <c r="J9772">
        <v>1</v>
      </c>
      <c r="K9772" t="str">
        <f>VLOOKUP(C9772,'Datos de estudiantes'!$B$2:$F$33,5,0)</f>
        <v>Escuela o inferior</v>
      </c>
      <c r="L9772" s="2" t="s">
        <v>4453</v>
      </c>
      <c r="M9772" t="str">
        <f>VLOOKUP(C9772,'Datos de estudiantes'!$B$2:$G$33,6,0)</f>
        <v>Masculino</v>
      </c>
    </row>
    <row r="9773" spans="1:13">
      <c r="A9773" s="6">
        <v>9897</v>
      </c>
      <c r="B9773" s="2" t="s">
        <v>5215</v>
      </c>
      <c r="C9773" s="2" t="s">
        <v>4460</v>
      </c>
      <c r="D9773" s="2" t="str">
        <f>VLOOKUP(C9773,'Datos de estudiantes'!$B$2:$C$33,2,0)</f>
        <v>yolanda betty</v>
      </c>
      <c r="E9773" s="2" t="str">
        <f>VLOOKUP(C9773,'Datos de estudiantes'!$B$2:$D$33,3,0)</f>
        <v>sanchez fernandez</v>
      </c>
      <c r="F9773" s="9" t="s">
        <v>5216</v>
      </c>
      <c r="G9773" s="9" t="s">
        <v>5217</v>
      </c>
      <c r="H9773">
        <v>5</v>
      </c>
      <c r="I9773">
        <v>8</v>
      </c>
      <c r="J9773">
        <v>1</v>
      </c>
      <c r="K9773" t="str">
        <f>VLOOKUP(C9773,'Datos de estudiantes'!$B$2:$F$33,5,0)</f>
        <v>Escuela o inferior</v>
      </c>
      <c r="L9773" s="2" t="s">
        <v>4453</v>
      </c>
      <c r="M9773" t="str">
        <f>VLOOKUP(C9773,'Datos de estudiantes'!$B$2:$G$33,6,0)</f>
        <v>Femenino</v>
      </c>
    </row>
    <row r="9774" spans="1:13">
      <c r="A9774" s="6">
        <v>9898</v>
      </c>
      <c r="B9774" s="2" t="s">
        <v>5196</v>
      </c>
      <c r="C9774" s="2" t="s">
        <v>4464</v>
      </c>
      <c r="D9774" s="2" t="str">
        <f>VLOOKUP(C9774,'Datos de estudiantes'!$B$2:$C$33,2,0)</f>
        <v>cristina</v>
      </c>
      <c r="E9774" s="2" t="str">
        <f>VLOOKUP(C9774,'Datos de estudiantes'!$B$2:$D$33,3,0)</f>
        <v>cardona veliz</v>
      </c>
      <c r="F9774" s="9" t="s">
        <v>5216</v>
      </c>
      <c r="G9774" s="9" t="s">
        <v>5217</v>
      </c>
      <c r="H9774">
        <v>21</v>
      </c>
      <c r="I9774">
        <v>8</v>
      </c>
      <c r="J9774">
        <v>1</v>
      </c>
      <c r="K9774" t="str">
        <f>VLOOKUP(C9774,'Datos de estudiantes'!$B$2:$F$33,5,0)</f>
        <v>Colegio</v>
      </c>
      <c r="L9774" s="2" t="s">
        <v>4453</v>
      </c>
      <c r="M9774" t="str">
        <f>VLOOKUP(C9774,'Datos de estudiantes'!$B$2:$G$33,6,0)</f>
        <v>Femenino</v>
      </c>
    </row>
    <row r="9775" spans="1:13">
      <c r="A9775" s="6">
        <v>9899</v>
      </c>
      <c r="B9775" s="2" t="s">
        <v>5179</v>
      </c>
      <c r="C9775" s="2" t="s">
        <v>4460</v>
      </c>
      <c r="D9775" s="2" t="str">
        <f>VLOOKUP(C9775,'Datos de estudiantes'!$B$2:$C$33,2,0)</f>
        <v>yolanda betty</v>
      </c>
      <c r="E9775" s="2" t="str">
        <f>VLOOKUP(C9775,'Datos de estudiantes'!$B$2:$D$33,3,0)</f>
        <v>sanchez fernandez</v>
      </c>
      <c r="F9775" s="9" t="s">
        <v>5216</v>
      </c>
      <c r="G9775" s="9" t="s">
        <v>5217</v>
      </c>
      <c r="H9775">
        <v>10</v>
      </c>
      <c r="I9775">
        <v>11</v>
      </c>
      <c r="J9775">
        <v>1</v>
      </c>
      <c r="K9775" t="str">
        <f>VLOOKUP(C9775,'Datos de estudiantes'!$B$2:$F$33,5,0)</f>
        <v>Escuela o inferior</v>
      </c>
      <c r="L9775" s="2" t="s">
        <v>4453</v>
      </c>
      <c r="M9775" t="str">
        <f>VLOOKUP(C9775,'Datos de estudiantes'!$B$2:$G$33,6,0)</f>
        <v>Femenino</v>
      </c>
    </row>
    <row r="9776" spans="1:13">
      <c r="A9776" s="6">
        <v>9900</v>
      </c>
      <c r="B9776" s="2" t="s">
        <v>3073</v>
      </c>
      <c r="C9776" s="2" t="s">
        <v>4460</v>
      </c>
      <c r="D9776" s="2" t="str">
        <f>VLOOKUP(C9776,'Datos de estudiantes'!$B$2:$C$33,2,0)</f>
        <v>yolanda betty</v>
      </c>
      <c r="E9776" s="2" t="str">
        <f>VLOOKUP(C9776,'Datos de estudiantes'!$B$2:$D$33,3,0)</f>
        <v>sanchez fernandez</v>
      </c>
      <c r="F9776" s="9" t="s">
        <v>5216</v>
      </c>
      <c r="G9776" s="9" t="s">
        <v>5217</v>
      </c>
      <c r="H9776">
        <v>18</v>
      </c>
      <c r="I9776">
        <v>16</v>
      </c>
      <c r="J9776">
        <v>1</v>
      </c>
      <c r="K9776" t="str">
        <f>VLOOKUP(C9776,'Datos de estudiantes'!$B$2:$F$33,5,0)</f>
        <v>Escuela o inferior</v>
      </c>
      <c r="L9776" s="2" t="s">
        <v>4453</v>
      </c>
      <c r="M9776" t="str">
        <f>VLOOKUP(C9776,'Datos de estudiantes'!$B$2:$G$33,6,0)</f>
        <v>Femenino</v>
      </c>
    </row>
    <row r="9777" spans="1:13">
      <c r="A9777" s="6">
        <v>9901</v>
      </c>
      <c r="B9777" s="2" t="s">
        <v>5215</v>
      </c>
      <c r="C9777" s="2" t="s">
        <v>4468</v>
      </c>
      <c r="D9777" s="2" t="str">
        <f>VLOOKUP(C9777,'Datos de estudiantes'!$B$2:$C$33,2,0)</f>
        <v>allison ainhoa</v>
      </c>
      <c r="E9777" s="2" t="str">
        <f>VLOOKUP(C9777,'Datos de estudiantes'!$B$2:$D$33,3,0)</f>
        <v>gómez naranjo</v>
      </c>
      <c r="F9777" s="9" t="s">
        <v>5216</v>
      </c>
      <c r="G9777" s="9" t="s">
        <v>5217</v>
      </c>
      <c r="H9777">
        <v>5</v>
      </c>
      <c r="I9777">
        <v>8</v>
      </c>
      <c r="J9777">
        <v>1</v>
      </c>
      <c r="K9777" t="str">
        <f>VLOOKUP(C9777,'Datos de estudiantes'!$B$2:$F$33,5,0)</f>
        <v>Universidad o Superior</v>
      </c>
      <c r="L9777" s="2" t="s">
        <v>4453</v>
      </c>
      <c r="M9777" t="str">
        <f>VLOOKUP(C9777,'Datos de estudiantes'!$B$2:$G$33,6,0)</f>
        <v>Femenino</v>
      </c>
    </row>
    <row r="9778" spans="1:13">
      <c r="A9778" s="6">
        <v>9902</v>
      </c>
      <c r="B9778" s="2" t="s">
        <v>5179</v>
      </c>
      <c r="C9778" s="2" t="s">
        <v>4464</v>
      </c>
      <c r="D9778" s="2" t="str">
        <f>VLOOKUP(C9778,'Datos de estudiantes'!$B$2:$C$33,2,0)</f>
        <v>cristina</v>
      </c>
      <c r="E9778" s="2" t="str">
        <f>VLOOKUP(C9778,'Datos de estudiantes'!$B$2:$D$33,3,0)</f>
        <v>cardona veliz</v>
      </c>
      <c r="F9778" s="9" t="s">
        <v>5216</v>
      </c>
      <c r="G9778" s="9" t="s">
        <v>5217</v>
      </c>
      <c r="H9778">
        <v>10</v>
      </c>
      <c r="I9778">
        <v>11</v>
      </c>
      <c r="J9778">
        <v>1</v>
      </c>
      <c r="K9778" t="str">
        <f>VLOOKUP(C9778,'Datos de estudiantes'!$B$2:$F$33,5,0)</f>
        <v>Colegio</v>
      </c>
      <c r="L9778" s="2" t="s">
        <v>4453</v>
      </c>
      <c r="M9778" t="str">
        <f>VLOOKUP(C9778,'Datos de estudiantes'!$B$2:$G$33,6,0)</f>
        <v>Femenino</v>
      </c>
    </row>
    <row r="9779" spans="1:13">
      <c r="A9779" s="6">
        <v>9903</v>
      </c>
      <c r="B9779" s="2" t="s">
        <v>5039</v>
      </c>
      <c r="C9779" s="2" t="s">
        <v>4454</v>
      </c>
      <c r="D9779" s="2" t="str">
        <f>VLOOKUP(C9779,'Datos de estudiantes'!$B$2:$C$33,2,0)</f>
        <v>josue joel</v>
      </c>
      <c r="E9779" s="2" t="str">
        <f>VLOOKUP(C9779,'Datos de estudiantes'!$B$2:$D$33,3,0)</f>
        <v>castro peralta</v>
      </c>
      <c r="F9779" s="9" t="s">
        <v>5218</v>
      </c>
      <c r="G9779" s="9" t="s">
        <v>5219</v>
      </c>
      <c r="H9779">
        <v>48</v>
      </c>
      <c r="I9779">
        <v>10</v>
      </c>
      <c r="J9779">
        <v>1</v>
      </c>
      <c r="K9779" t="str">
        <f>VLOOKUP(C9779,'Datos de estudiantes'!$B$2:$F$33,5,0)</f>
        <v>Universidad o Superior</v>
      </c>
      <c r="L9779" s="2" t="s">
        <v>4453</v>
      </c>
      <c r="M9779" t="str">
        <f>VLOOKUP(C9779,'Datos de estudiantes'!$B$2:$G$33,6,0)</f>
        <v>Masculino</v>
      </c>
    </row>
    <row r="9780" spans="1:13">
      <c r="A9780" s="6">
        <v>9904</v>
      </c>
      <c r="B9780" s="2" t="s">
        <v>1656</v>
      </c>
      <c r="C9780" s="2" t="s">
        <v>4455</v>
      </c>
      <c r="D9780" s="2" t="str">
        <f>VLOOKUP(C9780,'Datos de estudiantes'!$B$2:$C$33,2,0)</f>
        <v>domingo fernado</v>
      </c>
      <c r="E9780" s="2" t="str">
        <f>VLOOKUP(C9780,'Datos de estudiantes'!$B$2:$D$33,3,0)</f>
        <v>sanchez fernandez</v>
      </c>
      <c r="F9780" s="9" t="s">
        <v>5218</v>
      </c>
      <c r="G9780" s="9" t="s">
        <v>5219</v>
      </c>
      <c r="H9780">
        <v>32</v>
      </c>
      <c r="I9780">
        <v>5</v>
      </c>
      <c r="J9780">
        <v>1</v>
      </c>
      <c r="K9780" t="str">
        <f>VLOOKUP(C9780,'Datos de estudiantes'!$B$2:$F$33,5,0)</f>
        <v>Escuela o inferior</v>
      </c>
      <c r="L9780" s="2" t="s">
        <v>4453</v>
      </c>
      <c r="M9780" t="str">
        <f>VLOOKUP(C9780,'Datos de estudiantes'!$B$2:$G$33,6,0)</f>
        <v>Masculino</v>
      </c>
    </row>
    <row r="9781" spans="1:13">
      <c r="A9781" s="6">
        <v>9905</v>
      </c>
      <c r="B9781" s="2" t="s">
        <v>856</v>
      </c>
      <c r="C9781" s="2" t="s">
        <v>4450</v>
      </c>
      <c r="D9781" s="2" t="str">
        <f>VLOOKUP(C9781,'Datos de estudiantes'!$B$2:$C$33,2,0)</f>
        <v>darwin david</v>
      </c>
      <c r="E9781" s="2" t="str">
        <f>VLOOKUP(C9781,'Datos de estudiantes'!$B$2:$D$33,3,0)</f>
        <v>vera rojas</v>
      </c>
      <c r="F9781" s="9" t="s">
        <v>5218</v>
      </c>
      <c r="G9781" s="9" t="s">
        <v>5219</v>
      </c>
      <c r="H9781">
        <v>71</v>
      </c>
      <c r="I9781">
        <v>6</v>
      </c>
      <c r="J9781">
        <v>1</v>
      </c>
      <c r="K9781" t="str">
        <f>VLOOKUP(C9781,'Datos de estudiantes'!$B$2:$F$33,5,0)</f>
        <v>Colegio</v>
      </c>
      <c r="L9781" s="2" t="s">
        <v>4453</v>
      </c>
      <c r="M9781" t="str">
        <f>VLOOKUP(C9781,'Datos de estudiantes'!$B$2:$G$33,6,0)</f>
        <v>Masculino</v>
      </c>
    </row>
    <row r="9782" spans="1:13">
      <c r="A9782" s="6">
        <v>9906</v>
      </c>
      <c r="B9782" s="2" t="s">
        <v>5220</v>
      </c>
      <c r="C9782" s="2" t="s">
        <v>4455</v>
      </c>
      <c r="D9782" s="2" t="str">
        <f>VLOOKUP(C9782,'Datos de estudiantes'!$B$2:$C$33,2,0)</f>
        <v>domingo fernado</v>
      </c>
      <c r="E9782" s="2" t="str">
        <f>VLOOKUP(C9782,'Datos de estudiantes'!$B$2:$D$33,3,0)</f>
        <v>sanchez fernandez</v>
      </c>
      <c r="F9782" s="9" t="s">
        <v>5218</v>
      </c>
      <c r="G9782" s="9" t="s">
        <v>5219</v>
      </c>
      <c r="H9782">
        <v>49</v>
      </c>
      <c r="I9782">
        <v>9</v>
      </c>
      <c r="J9782">
        <v>1</v>
      </c>
      <c r="K9782" t="str">
        <f>VLOOKUP(C9782,'Datos de estudiantes'!$B$2:$F$33,5,0)</f>
        <v>Escuela o inferior</v>
      </c>
      <c r="L9782" s="2" t="s">
        <v>4453</v>
      </c>
      <c r="M9782" t="str">
        <f>VLOOKUP(C9782,'Datos de estudiantes'!$B$2:$G$33,6,0)</f>
        <v>Masculino</v>
      </c>
    </row>
    <row r="9783" spans="1:13">
      <c r="A9783" s="6">
        <v>9907</v>
      </c>
      <c r="B9783" s="2" t="s">
        <v>5221</v>
      </c>
      <c r="C9783" s="2" t="s">
        <v>4455</v>
      </c>
      <c r="D9783" s="2" t="str">
        <f>VLOOKUP(C9783,'Datos de estudiantes'!$B$2:$C$33,2,0)</f>
        <v>domingo fernado</v>
      </c>
      <c r="E9783" s="2" t="str">
        <f>VLOOKUP(C9783,'Datos de estudiantes'!$B$2:$D$33,3,0)</f>
        <v>sanchez fernandez</v>
      </c>
      <c r="F9783" s="9" t="s">
        <v>5218</v>
      </c>
      <c r="G9783" s="9" t="s">
        <v>5219</v>
      </c>
      <c r="H9783">
        <v>25</v>
      </c>
      <c r="I9783">
        <v>9</v>
      </c>
      <c r="J9783">
        <v>1</v>
      </c>
      <c r="K9783" t="str">
        <f>VLOOKUP(C9783,'Datos de estudiantes'!$B$2:$F$33,5,0)</f>
        <v>Escuela o inferior</v>
      </c>
      <c r="L9783" s="2" t="s">
        <v>4453</v>
      </c>
      <c r="M9783" t="str">
        <f>VLOOKUP(C9783,'Datos de estudiantes'!$B$2:$G$33,6,0)</f>
        <v>Masculino</v>
      </c>
    </row>
    <row r="9784" spans="1:13">
      <c r="A9784" s="6">
        <v>9908</v>
      </c>
      <c r="B9784" s="2" t="s">
        <v>856</v>
      </c>
      <c r="C9784" s="2" t="s">
        <v>4455</v>
      </c>
      <c r="D9784" s="2" t="str">
        <f>VLOOKUP(C9784,'Datos de estudiantes'!$B$2:$C$33,2,0)</f>
        <v>domingo fernado</v>
      </c>
      <c r="E9784" s="2" t="str">
        <f>VLOOKUP(C9784,'Datos de estudiantes'!$B$2:$D$33,3,0)</f>
        <v>sanchez fernandez</v>
      </c>
      <c r="F9784" s="9" t="s">
        <v>5218</v>
      </c>
      <c r="G9784" s="9" t="s">
        <v>5219</v>
      </c>
      <c r="H9784">
        <v>71</v>
      </c>
      <c r="I9784">
        <v>6</v>
      </c>
      <c r="J9784">
        <v>1</v>
      </c>
      <c r="K9784" t="str">
        <f>VLOOKUP(C9784,'Datos de estudiantes'!$B$2:$F$33,5,0)</f>
        <v>Escuela o inferior</v>
      </c>
      <c r="L9784" s="2" t="s">
        <v>4453</v>
      </c>
      <c r="M9784" t="str">
        <f>VLOOKUP(C9784,'Datos de estudiantes'!$B$2:$G$33,6,0)</f>
        <v>Masculino</v>
      </c>
    </row>
    <row r="9785" spans="1:13">
      <c r="A9785" s="6">
        <v>9909</v>
      </c>
      <c r="B9785" s="2" t="s">
        <v>1184</v>
      </c>
      <c r="C9785" s="2" t="s">
        <v>4455</v>
      </c>
      <c r="D9785" s="2" t="str">
        <f>VLOOKUP(C9785,'Datos de estudiantes'!$B$2:$C$33,2,0)</f>
        <v>domingo fernado</v>
      </c>
      <c r="E9785" s="2" t="str">
        <f>VLOOKUP(C9785,'Datos de estudiantes'!$B$2:$D$33,3,0)</f>
        <v>sanchez fernandez</v>
      </c>
      <c r="F9785" s="9" t="s">
        <v>5218</v>
      </c>
      <c r="G9785" s="9" t="s">
        <v>5219</v>
      </c>
      <c r="H9785">
        <v>66</v>
      </c>
      <c r="I9785">
        <v>10</v>
      </c>
      <c r="J9785">
        <v>1</v>
      </c>
      <c r="K9785" t="str">
        <f>VLOOKUP(C9785,'Datos de estudiantes'!$B$2:$F$33,5,0)</f>
        <v>Escuela o inferior</v>
      </c>
      <c r="L9785" s="2" t="s">
        <v>4453</v>
      </c>
      <c r="M9785" t="str">
        <f>VLOOKUP(C9785,'Datos de estudiantes'!$B$2:$G$33,6,0)</f>
        <v>Masculino</v>
      </c>
    </row>
    <row r="9786" spans="1:13">
      <c r="A9786" s="6">
        <v>9910</v>
      </c>
      <c r="B9786" s="2" t="s">
        <v>5222</v>
      </c>
      <c r="C9786" s="2" t="s">
        <v>4454</v>
      </c>
      <c r="D9786" s="2" t="str">
        <f>VLOOKUP(C9786,'Datos de estudiantes'!$B$2:$C$33,2,0)</f>
        <v>josue joel</v>
      </c>
      <c r="E9786" s="2" t="str">
        <f>VLOOKUP(C9786,'Datos de estudiantes'!$B$2:$D$33,3,0)</f>
        <v>castro peralta</v>
      </c>
      <c r="F9786" s="9" t="s">
        <v>5218</v>
      </c>
      <c r="G9786" s="9" t="s">
        <v>5219</v>
      </c>
      <c r="H9786">
        <v>4</v>
      </c>
      <c r="I9786">
        <v>10</v>
      </c>
      <c r="J9786">
        <v>1</v>
      </c>
      <c r="K9786" t="str">
        <f>VLOOKUP(C9786,'Datos de estudiantes'!$B$2:$F$33,5,0)</f>
        <v>Universidad o Superior</v>
      </c>
      <c r="L9786" s="2" t="s">
        <v>4453</v>
      </c>
      <c r="M9786" t="str">
        <f>VLOOKUP(C9786,'Datos de estudiantes'!$B$2:$G$33,6,0)</f>
        <v>Masculino</v>
      </c>
    </row>
    <row r="9787" spans="1:13">
      <c r="A9787" s="6">
        <v>9911</v>
      </c>
      <c r="B9787" s="2" t="s">
        <v>5196</v>
      </c>
      <c r="C9787" s="2" t="s">
        <v>4464</v>
      </c>
      <c r="D9787" s="2" t="str">
        <f>VLOOKUP(C9787,'Datos de estudiantes'!$B$2:$C$33,2,0)</f>
        <v>cristina</v>
      </c>
      <c r="E9787" s="2" t="str">
        <f>VLOOKUP(C9787,'Datos de estudiantes'!$B$2:$D$33,3,0)</f>
        <v>cardona veliz</v>
      </c>
      <c r="F9787" s="9" t="s">
        <v>5223</v>
      </c>
      <c r="G9787" s="9" t="s">
        <v>5224</v>
      </c>
      <c r="H9787">
        <v>16</v>
      </c>
      <c r="I9787">
        <v>8</v>
      </c>
      <c r="J9787">
        <v>1</v>
      </c>
      <c r="K9787" t="str">
        <f>VLOOKUP(C9787,'Datos de estudiantes'!$B$2:$F$33,5,0)</f>
        <v>Colegio</v>
      </c>
      <c r="L9787" s="2" t="s">
        <v>4453</v>
      </c>
      <c r="M9787" t="str">
        <f>VLOOKUP(C9787,'Datos de estudiantes'!$B$2:$G$33,6,0)</f>
        <v>Femenino</v>
      </c>
    </row>
    <row r="9788" spans="1:13">
      <c r="A9788" s="6">
        <v>9912</v>
      </c>
      <c r="B9788" s="2" t="s">
        <v>1166</v>
      </c>
      <c r="C9788" s="2" t="s">
        <v>4460</v>
      </c>
      <c r="D9788" s="2" t="str">
        <f>VLOOKUP(C9788,'Datos de estudiantes'!$B$2:$C$33,2,0)</f>
        <v>yolanda betty</v>
      </c>
      <c r="E9788" s="2" t="str">
        <f>VLOOKUP(C9788,'Datos de estudiantes'!$B$2:$D$33,3,0)</f>
        <v>sanchez fernandez</v>
      </c>
      <c r="F9788" s="9" t="s">
        <v>5223</v>
      </c>
      <c r="G9788" s="9" t="s">
        <v>5224</v>
      </c>
      <c r="H9788">
        <v>38</v>
      </c>
      <c r="I9788">
        <v>15</v>
      </c>
      <c r="J9788">
        <v>1</v>
      </c>
      <c r="K9788" t="str">
        <f>VLOOKUP(C9788,'Datos de estudiantes'!$B$2:$F$33,5,0)</f>
        <v>Escuela o inferior</v>
      </c>
      <c r="L9788" s="2" t="s">
        <v>4453</v>
      </c>
      <c r="M9788" t="str">
        <f>VLOOKUP(C9788,'Datos de estudiantes'!$B$2:$G$33,6,0)</f>
        <v>Femenino</v>
      </c>
    </row>
    <row r="9789" spans="1:13">
      <c r="A9789" s="6">
        <v>9913</v>
      </c>
      <c r="B9789" s="2" t="s">
        <v>5225</v>
      </c>
      <c r="C9789" s="2" t="s">
        <v>4464</v>
      </c>
      <c r="D9789" s="2" t="str">
        <f>VLOOKUP(C9789,'Datos de estudiantes'!$B$2:$C$33,2,0)</f>
        <v>cristina</v>
      </c>
      <c r="E9789" s="2" t="str">
        <f>VLOOKUP(C9789,'Datos de estudiantes'!$B$2:$D$33,3,0)</f>
        <v>cardona veliz</v>
      </c>
      <c r="F9789" s="9" t="s">
        <v>5223</v>
      </c>
      <c r="G9789" s="9" t="s">
        <v>5224</v>
      </c>
      <c r="H9789">
        <v>34</v>
      </c>
      <c r="I9789">
        <v>9</v>
      </c>
      <c r="J9789">
        <v>1</v>
      </c>
      <c r="K9789" t="str">
        <f>VLOOKUP(C9789,'Datos de estudiantes'!$B$2:$F$33,5,0)</f>
        <v>Colegio</v>
      </c>
      <c r="L9789" s="2" t="s">
        <v>4453</v>
      </c>
      <c r="M9789" t="str">
        <f>VLOOKUP(C9789,'Datos de estudiantes'!$B$2:$G$33,6,0)</f>
        <v>Femenino</v>
      </c>
    </row>
    <row r="9790" spans="1:13">
      <c r="A9790" s="6">
        <v>9914</v>
      </c>
      <c r="B9790" s="2" t="s">
        <v>5201</v>
      </c>
      <c r="C9790" s="2" t="s">
        <v>4468</v>
      </c>
      <c r="D9790" s="2" t="str">
        <f>VLOOKUP(C9790,'Datos de estudiantes'!$B$2:$C$33,2,0)</f>
        <v>allison ainhoa</v>
      </c>
      <c r="E9790" s="2" t="str">
        <f>VLOOKUP(C9790,'Datos de estudiantes'!$B$2:$D$33,3,0)</f>
        <v>gómez naranjo</v>
      </c>
      <c r="F9790" s="9" t="s">
        <v>5223</v>
      </c>
      <c r="G9790" s="9" t="s">
        <v>5224</v>
      </c>
      <c r="H9790">
        <v>15</v>
      </c>
      <c r="I9790">
        <v>12</v>
      </c>
      <c r="J9790">
        <v>1</v>
      </c>
      <c r="K9790" t="str">
        <f>VLOOKUP(C9790,'Datos de estudiantes'!$B$2:$F$33,5,0)</f>
        <v>Universidad o Superior</v>
      </c>
      <c r="L9790" s="2" t="s">
        <v>4453</v>
      </c>
      <c r="M9790" t="str">
        <f>VLOOKUP(C9790,'Datos de estudiantes'!$B$2:$G$33,6,0)</f>
        <v>Femenino</v>
      </c>
    </row>
    <row r="9791" spans="1:13">
      <c r="A9791" s="6">
        <v>9915</v>
      </c>
      <c r="B9791" s="2" t="s">
        <v>5225</v>
      </c>
      <c r="C9791" s="2" t="s">
        <v>4460</v>
      </c>
      <c r="D9791" s="2" t="str">
        <f>VLOOKUP(C9791,'Datos de estudiantes'!$B$2:$C$33,2,0)</f>
        <v>yolanda betty</v>
      </c>
      <c r="E9791" s="2" t="str">
        <f>VLOOKUP(C9791,'Datos de estudiantes'!$B$2:$D$33,3,0)</f>
        <v>sanchez fernandez</v>
      </c>
      <c r="F9791" s="9" t="s">
        <v>5223</v>
      </c>
      <c r="G9791" s="9" t="s">
        <v>5224</v>
      </c>
      <c r="H9791">
        <v>34</v>
      </c>
      <c r="I9791">
        <v>9</v>
      </c>
      <c r="J9791">
        <v>1</v>
      </c>
      <c r="K9791" t="str">
        <f>VLOOKUP(C9791,'Datos de estudiantes'!$B$2:$F$33,5,0)</f>
        <v>Escuela o inferior</v>
      </c>
      <c r="L9791" s="2" t="s">
        <v>4453</v>
      </c>
      <c r="M9791" t="str">
        <f>VLOOKUP(C9791,'Datos de estudiantes'!$B$2:$G$33,6,0)</f>
        <v>Femenino</v>
      </c>
    </row>
    <row r="9792" spans="1:13">
      <c r="A9792" s="6">
        <v>9916</v>
      </c>
      <c r="B9792" s="2" t="s">
        <v>5179</v>
      </c>
      <c r="C9792" s="2" t="s">
        <v>4464</v>
      </c>
      <c r="D9792" s="2" t="str">
        <f>VLOOKUP(C9792,'Datos de estudiantes'!$B$2:$C$33,2,0)</f>
        <v>cristina</v>
      </c>
      <c r="E9792" s="2" t="str">
        <f>VLOOKUP(C9792,'Datos de estudiantes'!$B$2:$D$33,3,0)</f>
        <v>cardona veliz</v>
      </c>
      <c r="F9792" s="9" t="s">
        <v>5223</v>
      </c>
      <c r="G9792" s="9" t="s">
        <v>5224</v>
      </c>
      <c r="H9792">
        <v>21</v>
      </c>
      <c r="I9792">
        <v>11</v>
      </c>
      <c r="J9792">
        <v>1</v>
      </c>
      <c r="K9792" t="str">
        <f>VLOOKUP(C9792,'Datos de estudiantes'!$B$2:$F$33,5,0)</f>
        <v>Colegio</v>
      </c>
      <c r="L9792" s="2" t="s">
        <v>4453</v>
      </c>
      <c r="M9792" t="str">
        <f>VLOOKUP(C9792,'Datos de estudiantes'!$B$2:$G$33,6,0)</f>
        <v>Femenino</v>
      </c>
    </row>
    <row r="9793" spans="1:13">
      <c r="A9793" s="6">
        <v>9917</v>
      </c>
      <c r="B9793" s="2" t="s">
        <v>1166</v>
      </c>
      <c r="C9793" s="2" t="s">
        <v>4464</v>
      </c>
      <c r="D9793" s="2" t="str">
        <f>VLOOKUP(C9793,'Datos de estudiantes'!$B$2:$C$33,2,0)</f>
        <v>cristina</v>
      </c>
      <c r="E9793" s="2" t="str">
        <f>VLOOKUP(C9793,'Datos de estudiantes'!$B$2:$D$33,3,0)</f>
        <v>cardona veliz</v>
      </c>
      <c r="F9793" s="9" t="s">
        <v>5223</v>
      </c>
      <c r="G9793" s="9" t="s">
        <v>5224</v>
      </c>
      <c r="H9793">
        <v>38</v>
      </c>
      <c r="I9793">
        <v>15</v>
      </c>
      <c r="J9793">
        <v>1</v>
      </c>
      <c r="K9793" t="str">
        <f>VLOOKUP(C9793,'Datos de estudiantes'!$B$2:$F$33,5,0)</f>
        <v>Colegio</v>
      </c>
      <c r="L9793" s="2" t="s">
        <v>4453</v>
      </c>
      <c r="M9793" t="str">
        <f>VLOOKUP(C9793,'Datos de estudiantes'!$B$2:$G$33,6,0)</f>
        <v>Femenino</v>
      </c>
    </row>
    <row r="9794" spans="1:13">
      <c r="A9794" s="6">
        <v>9918</v>
      </c>
      <c r="B9794" s="2" t="s">
        <v>34</v>
      </c>
      <c r="C9794" s="2" t="s">
        <v>4455</v>
      </c>
      <c r="D9794" s="2" t="str">
        <f>VLOOKUP(C9794,'Datos de estudiantes'!$B$2:$C$33,2,0)</f>
        <v>domingo fernado</v>
      </c>
      <c r="E9794" s="2" t="str">
        <f>VLOOKUP(C9794,'Datos de estudiantes'!$B$2:$D$33,3,0)</f>
        <v>sanchez fernandez</v>
      </c>
      <c r="F9794" s="9" t="s">
        <v>5226</v>
      </c>
      <c r="G9794" s="9" t="s">
        <v>5227</v>
      </c>
      <c r="H9794">
        <v>21</v>
      </c>
      <c r="I9794">
        <v>7</v>
      </c>
      <c r="J9794">
        <v>1</v>
      </c>
      <c r="K9794" t="str">
        <f>VLOOKUP(C9794,'Datos de estudiantes'!$B$2:$F$33,5,0)</f>
        <v>Escuela o inferior</v>
      </c>
      <c r="L9794" s="2" t="s">
        <v>4453</v>
      </c>
      <c r="M9794" t="str">
        <f>VLOOKUP(C9794,'Datos de estudiantes'!$B$2:$G$33,6,0)</f>
        <v>Masculino</v>
      </c>
    </row>
    <row r="9795" spans="1:13">
      <c r="A9795" s="6">
        <v>9919</v>
      </c>
      <c r="B9795" s="2" t="s">
        <v>5228</v>
      </c>
      <c r="C9795" s="2" t="s">
        <v>4455</v>
      </c>
      <c r="D9795" s="2" t="str">
        <f>VLOOKUP(C9795,'Datos de estudiantes'!$B$2:$C$33,2,0)</f>
        <v>domingo fernado</v>
      </c>
      <c r="E9795" s="2" t="str">
        <f>VLOOKUP(C9795,'Datos de estudiantes'!$B$2:$D$33,3,0)</f>
        <v>sanchez fernandez</v>
      </c>
      <c r="F9795" s="9" t="s">
        <v>5226</v>
      </c>
      <c r="G9795" s="9" t="s">
        <v>5227</v>
      </c>
      <c r="H9795">
        <v>46</v>
      </c>
      <c r="I9795">
        <v>13</v>
      </c>
      <c r="J9795">
        <v>1</v>
      </c>
      <c r="K9795" t="str">
        <f>VLOOKUP(C9795,'Datos de estudiantes'!$B$2:$F$33,5,0)</f>
        <v>Escuela o inferior</v>
      </c>
      <c r="L9795" s="2" t="s">
        <v>4453</v>
      </c>
      <c r="M9795" t="str">
        <f>VLOOKUP(C9795,'Datos de estudiantes'!$B$2:$G$33,6,0)</f>
        <v>Masculino</v>
      </c>
    </row>
    <row r="9796" spans="1:13">
      <c r="A9796" s="6">
        <v>9920</v>
      </c>
      <c r="B9796" s="2" t="s">
        <v>3903</v>
      </c>
      <c r="C9796" s="2" t="s">
        <v>4454</v>
      </c>
      <c r="D9796" s="2" t="str">
        <f>VLOOKUP(C9796,'Datos de estudiantes'!$B$2:$C$33,2,0)</f>
        <v>josue joel</v>
      </c>
      <c r="E9796" s="2" t="str">
        <f>VLOOKUP(C9796,'Datos de estudiantes'!$B$2:$D$33,3,0)</f>
        <v>castro peralta</v>
      </c>
      <c r="F9796" s="9" t="s">
        <v>5226</v>
      </c>
      <c r="G9796" s="9" t="s">
        <v>5227</v>
      </c>
      <c r="H9796">
        <v>37</v>
      </c>
      <c r="I9796">
        <v>8</v>
      </c>
      <c r="J9796">
        <v>1</v>
      </c>
      <c r="K9796" t="str">
        <f>VLOOKUP(C9796,'Datos de estudiantes'!$B$2:$F$33,5,0)</f>
        <v>Universidad o Superior</v>
      </c>
      <c r="L9796" s="2" t="s">
        <v>4453</v>
      </c>
      <c r="M9796" t="str">
        <f>VLOOKUP(C9796,'Datos de estudiantes'!$B$2:$G$33,6,0)</f>
        <v>Masculino</v>
      </c>
    </row>
    <row r="9797" spans="1:13">
      <c r="A9797" s="6">
        <v>9921</v>
      </c>
      <c r="B9797" s="2" t="s">
        <v>509</v>
      </c>
      <c r="C9797" s="2" t="s">
        <v>4455</v>
      </c>
      <c r="D9797" s="2" t="str">
        <f>VLOOKUP(C9797,'Datos de estudiantes'!$B$2:$C$33,2,0)</f>
        <v>domingo fernado</v>
      </c>
      <c r="E9797" s="2" t="str">
        <f>VLOOKUP(C9797,'Datos de estudiantes'!$B$2:$D$33,3,0)</f>
        <v>sanchez fernandez</v>
      </c>
      <c r="F9797" s="9" t="s">
        <v>5226</v>
      </c>
      <c r="G9797" s="9" t="s">
        <v>5227</v>
      </c>
      <c r="H9797">
        <v>33</v>
      </c>
      <c r="I9797">
        <v>10</v>
      </c>
      <c r="J9797">
        <v>1</v>
      </c>
      <c r="K9797" t="str">
        <f>VLOOKUP(C9797,'Datos de estudiantes'!$B$2:$F$33,5,0)</f>
        <v>Escuela o inferior</v>
      </c>
      <c r="L9797" s="2" t="s">
        <v>4453</v>
      </c>
      <c r="M9797" t="str">
        <f>VLOOKUP(C9797,'Datos de estudiantes'!$B$2:$G$33,6,0)</f>
        <v>Masculino</v>
      </c>
    </row>
    <row r="9798" spans="1:13">
      <c r="A9798" s="6">
        <v>9922</v>
      </c>
      <c r="B9798" s="2" t="s">
        <v>481</v>
      </c>
      <c r="C9798" s="2" t="s">
        <v>4450</v>
      </c>
      <c r="D9798" s="2" t="str">
        <f>VLOOKUP(C9798,'Datos de estudiantes'!$B$2:$C$33,2,0)</f>
        <v>darwin david</v>
      </c>
      <c r="E9798" s="2" t="str">
        <f>VLOOKUP(C9798,'Datos de estudiantes'!$B$2:$D$33,3,0)</f>
        <v>vera rojas</v>
      </c>
      <c r="F9798" s="9" t="s">
        <v>5226</v>
      </c>
      <c r="G9798" s="9" t="s">
        <v>5227</v>
      </c>
      <c r="H9798">
        <v>49</v>
      </c>
      <c r="I9798">
        <v>9</v>
      </c>
      <c r="J9798">
        <v>1</v>
      </c>
      <c r="K9798" t="str">
        <f>VLOOKUP(C9798,'Datos de estudiantes'!$B$2:$F$33,5,0)</f>
        <v>Colegio</v>
      </c>
      <c r="L9798" s="2" t="s">
        <v>4453</v>
      </c>
      <c r="M9798" t="str">
        <f>VLOOKUP(C9798,'Datos de estudiantes'!$B$2:$G$33,6,0)</f>
        <v>Masculino</v>
      </c>
    </row>
    <row r="9799" spans="1:13">
      <c r="A9799" s="6">
        <v>9923</v>
      </c>
      <c r="B9799" s="2" t="s">
        <v>5229</v>
      </c>
      <c r="C9799" s="2" t="s">
        <v>4454</v>
      </c>
      <c r="D9799" s="2" t="str">
        <f>VLOOKUP(C9799,'Datos de estudiantes'!$B$2:$C$33,2,0)</f>
        <v>josue joel</v>
      </c>
      <c r="E9799" s="2" t="str">
        <f>VLOOKUP(C9799,'Datos de estudiantes'!$B$2:$D$33,3,0)</f>
        <v>castro peralta</v>
      </c>
      <c r="F9799" s="9" t="s">
        <v>5226</v>
      </c>
      <c r="G9799" s="9" t="s">
        <v>5227</v>
      </c>
      <c r="H9799">
        <v>15</v>
      </c>
      <c r="I9799">
        <v>6</v>
      </c>
      <c r="J9799">
        <v>1</v>
      </c>
      <c r="K9799" t="str">
        <f>VLOOKUP(C9799,'Datos de estudiantes'!$B$2:$F$33,5,0)</f>
        <v>Universidad o Superior</v>
      </c>
      <c r="L9799" s="2" t="s">
        <v>4453</v>
      </c>
      <c r="M9799" t="str">
        <f>VLOOKUP(C9799,'Datos de estudiantes'!$B$2:$G$33,6,0)</f>
        <v>Masculino</v>
      </c>
    </row>
    <row r="9800" spans="1:13">
      <c r="A9800" s="6">
        <v>9924</v>
      </c>
      <c r="B9800" s="2" t="s">
        <v>5230</v>
      </c>
      <c r="C9800" s="2" t="s">
        <v>4455</v>
      </c>
      <c r="D9800" s="2" t="str">
        <f>VLOOKUP(C9800,'Datos de estudiantes'!$B$2:$C$33,2,0)</f>
        <v>domingo fernado</v>
      </c>
      <c r="E9800" s="2" t="str">
        <f>VLOOKUP(C9800,'Datos de estudiantes'!$B$2:$D$33,3,0)</f>
        <v>sanchez fernandez</v>
      </c>
      <c r="F9800" s="9" t="s">
        <v>5226</v>
      </c>
      <c r="G9800" s="9" t="s">
        <v>5227</v>
      </c>
      <c r="H9800">
        <v>17</v>
      </c>
      <c r="I9800">
        <v>12</v>
      </c>
      <c r="J9800">
        <v>1</v>
      </c>
      <c r="K9800" t="str">
        <f>VLOOKUP(C9800,'Datos de estudiantes'!$B$2:$F$33,5,0)</f>
        <v>Escuela o inferior</v>
      </c>
      <c r="L9800" s="2" t="s">
        <v>4453</v>
      </c>
      <c r="M9800" t="str">
        <f>VLOOKUP(C9800,'Datos de estudiantes'!$B$2:$G$33,6,0)</f>
        <v>Masculino</v>
      </c>
    </row>
    <row r="9801" spans="1:13">
      <c r="A9801" s="6">
        <v>9925</v>
      </c>
      <c r="B9801" s="2" t="s">
        <v>481</v>
      </c>
      <c r="C9801" s="2" t="s">
        <v>4455</v>
      </c>
      <c r="D9801" s="2" t="str">
        <f>VLOOKUP(C9801,'Datos de estudiantes'!$B$2:$C$33,2,0)</f>
        <v>domingo fernado</v>
      </c>
      <c r="E9801" s="2" t="str">
        <f>VLOOKUP(C9801,'Datos de estudiantes'!$B$2:$D$33,3,0)</f>
        <v>sanchez fernandez</v>
      </c>
      <c r="F9801" s="9" t="s">
        <v>5226</v>
      </c>
      <c r="G9801" s="9" t="s">
        <v>5227</v>
      </c>
      <c r="H9801">
        <v>49</v>
      </c>
      <c r="I9801">
        <v>9</v>
      </c>
      <c r="J9801">
        <v>1</v>
      </c>
      <c r="K9801" t="str">
        <f>VLOOKUP(C9801,'Datos de estudiantes'!$B$2:$F$33,5,0)</f>
        <v>Escuela o inferior</v>
      </c>
      <c r="L9801" s="2" t="s">
        <v>4453</v>
      </c>
      <c r="M9801" t="str">
        <f>VLOOKUP(C9801,'Datos de estudiantes'!$B$2:$G$33,6,0)</f>
        <v>Masculino</v>
      </c>
    </row>
    <row r="9802" spans="1:13">
      <c r="A9802" s="6">
        <v>9926</v>
      </c>
      <c r="B9802" s="2" t="s">
        <v>5228</v>
      </c>
      <c r="C9802" s="2" t="s">
        <v>4450</v>
      </c>
      <c r="D9802" s="2" t="str">
        <f>VLOOKUP(C9802,'Datos de estudiantes'!$B$2:$C$33,2,0)</f>
        <v>darwin david</v>
      </c>
      <c r="E9802" s="2" t="str">
        <f>VLOOKUP(C9802,'Datos de estudiantes'!$B$2:$D$33,3,0)</f>
        <v>vera rojas</v>
      </c>
      <c r="F9802" s="9" t="s">
        <v>5226</v>
      </c>
      <c r="G9802" s="9" t="s">
        <v>5227</v>
      </c>
      <c r="H9802">
        <v>46</v>
      </c>
      <c r="I9802">
        <v>13</v>
      </c>
      <c r="J9802">
        <v>1</v>
      </c>
      <c r="K9802" t="str">
        <f>VLOOKUP(C9802,'Datos de estudiantes'!$B$2:$F$33,5,0)</f>
        <v>Colegio</v>
      </c>
      <c r="L9802" s="2" t="s">
        <v>4453</v>
      </c>
      <c r="M9802" t="str">
        <f>VLOOKUP(C9802,'Datos de estudiantes'!$B$2:$G$33,6,0)</f>
        <v>Masculino</v>
      </c>
    </row>
    <row r="9803" spans="1:13">
      <c r="A9803" s="6">
        <v>9927</v>
      </c>
      <c r="B9803" s="2" t="s">
        <v>5231</v>
      </c>
      <c r="C9803" s="2" t="s">
        <v>4460</v>
      </c>
      <c r="D9803" s="2" t="str">
        <f>VLOOKUP(C9803,'Datos de estudiantes'!$B$2:$C$33,2,0)</f>
        <v>yolanda betty</v>
      </c>
      <c r="E9803" s="2" t="str">
        <f>VLOOKUP(C9803,'Datos de estudiantes'!$B$2:$D$33,3,0)</f>
        <v>sanchez fernandez</v>
      </c>
      <c r="F9803" s="9" t="s">
        <v>5232</v>
      </c>
      <c r="G9803" s="9" t="s">
        <v>5233</v>
      </c>
      <c r="H9803">
        <v>11</v>
      </c>
      <c r="I9803">
        <v>6</v>
      </c>
      <c r="J9803">
        <v>1</v>
      </c>
      <c r="K9803" t="str">
        <f>VLOOKUP(C9803,'Datos de estudiantes'!$B$2:$F$33,5,0)</f>
        <v>Escuela o inferior</v>
      </c>
      <c r="L9803" s="2" t="s">
        <v>4453</v>
      </c>
      <c r="M9803" t="str">
        <f>VLOOKUP(C9803,'Datos de estudiantes'!$B$2:$G$33,6,0)</f>
        <v>Femenino</v>
      </c>
    </row>
    <row r="9804" spans="1:13">
      <c r="A9804" s="6">
        <v>9928</v>
      </c>
      <c r="B9804" s="2" t="s">
        <v>5234</v>
      </c>
      <c r="C9804" s="2" t="s">
        <v>4464</v>
      </c>
      <c r="D9804" s="2" t="str">
        <f>VLOOKUP(C9804,'Datos de estudiantes'!$B$2:$C$33,2,0)</f>
        <v>cristina</v>
      </c>
      <c r="E9804" s="2" t="str">
        <f>VLOOKUP(C9804,'Datos de estudiantes'!$B$2:$D$33,3,0)</f>
        <v>cardona veliz</v>
      </c>
      <c r="F9804" s="9" t="s">
        <v>5232</v>
      </c>
      <c r="G9804" s="9" t="s">
        <v>5233</v>
      </c>
      <c r="H9804">
        <v>16</v>
      </c>
      <c r="I9804">
        <v>11</v>
      </c>
      <c r="J9804">
        <v>1</v>
      </c>
      <c r="K9804" t="str">
        <f>VLOOKUP(C9804,'Datos de estudiantes'!$B$2:$F$33,5,0)</f>
        <v>Colegio</v>
      </c>
      <c r="L9804" s="2" t="s">
        <v>4453</v>
      </c>
      <c r="M9804" t="str">
        <f>VLOOKUP(C9804,'Datos de estudiantes'!$B$2:$G$33,6,0)</f>
        <v>Femenino</v>
      </c>
    </row>
    <row r="9805" spans="1:13">
      <c r="A9805" s="6">
        <v>9929</v>
      </c>
      <c r="B9805" s="2" t="s">
        <v>5235</v>
      </c>
      <c r="C9805" s="2" t="s">
        <v>4468</v>
      </c>
      <c r="D9805" s="2" t="str">
        <f>VLOOKUP(C9805,'Datos de estudiantes'!$B$2:$C$33,2,0)</f>
        <v>allison ainhoa</v>
      </c>
      <c r="E9805" s="2" t="str">
        <f>VLOOKUP(C9805,'Datos de estudiantes'!$B$2:$D$33,3,0)</f>
        <v>gómez naranjo</v>
      </c>
      <c r="F9805" s="9" t="s">
        <v>5232</v>
      </c>
      <c r="G9805" s="9" t="s">
        <v>5233</v>
      </c>
      <c r="H9805">
        <v>13</v>
      </c>
      <c r="I9805">
        <v>7</v>
      </c>
      <c r="J9805">
        <v>1</v>
      </c>
      <c r="K9805" t="str">
        <f>VLOOKUP(C9805,'Datos de estudiantes'!$B$2:$F$33,5,0)</f>
        <v>Universidad o Superior</v>
      </c>
      <c r="L9805" s="2" t="s">
        <v>4453</v>
      </c>
      <c r="M9805" t="str">
        <f>VLOOKUP(C9805,'Datos de estudiantes'!$B$2:$G$33,6,0)</f>
        <v>Femenino</v>
      </c>
    </row>
    <row r="9806" spans="1:13">
      <c r="A9806" s="6">
        <v>9930</v>
      </c>
      <c r="B9806" s="2" t="s">
        <v>5234</v>
      </c>
      <c r="C9806" s="2" t="s">
        <v>4460</v>
      </c>
      <c r="D9806" s="2" t="str">
        <f>VLOOKUP(C9806,'Datos de estudiantes'!$B$2:$C$33,2,0)</f>
        <v>yolanda betty</v>
      </c>
      <c r="E9806" s="2" t="str">
        <f>VLOOKUP(C9806,'Datos de estudiantes'!$B$2:$D$33,3,0)</f>
        <v>sanchez fernandez</v>
      </c>
      <c r="F9806" s="9" t="s">
        <v>5232</v>
      </c>
      <c r="G9806" s="9" t="s">
        <v>5233</v>
      </c>
      <c r="H9806">
        <v>16</v>
      </c>
      <c r="I9806">
        <v>11</v>
      </c>
      <c r="J9806">
        <v>1</v>
      </c>
      <c r="K9806" t="str">
        <f>VLOOKUP(C9806,'Datos de estudiantes'!$B$2:$F$33,5,0)</f>
        <v>Escuela o inferior</v>
      </c>
      <c r="L9806" s="2" t="s">
        <v>4453</v>
      </c>
      <c r="M9806" t="str">
        <f>VLOOKUP(C9806,'Datos de estudiantes'!$B$2:$G$33,6,0)</f>
        <v>Femenino</v>
      </c>
    </row>
    <row r="9807" spans="1:13">
      <c r="A9807" s="6">
        <v>9931</v>
      </c>
      <c r="B9807" s="2" t="s">
        <v>5235</v>
      </c>
      <c r="C9807" s="2" t="s">
        <v>4460</v>
      </c>
      <c r="D9807" s="2" t="str">
        <f>VLOOKUP(C9807,'Datos de estudiantes'!$B$2:$C$33,2,0)</f>
        <v>yolanda betty</v>
      </c>
      <c r="E9807" s="2" t="str">
        <f>VLOOKUP(C9807,'Datos de estudiantes'!$B$2:$D$33,3,0)</f>
        <v>sanchez fernandez</v>
      </c>
      <c r="F9807" s="9" t="s">
        <v>5232</v>
      </c>
      <c r="G9807" s="9" t="s">
        <v>5233</v>
      </c>
      <c r="H9807">
        <v>13</v>
      </c>
      <c r="I9807">
        <v>7</v>
      </c>
      <c r="J9807">
        <v>1</v>
      </c>
      <c r="K9807" t="str">
        <f>VLOOKUP(C9807,'Datos de estudiantes'!$B$2:$F$33,5,0)</f>
        <v>Escuela o inferior</v>
      </c>
      <c r="L9807" s="2" t="s">
        <v>4453</v>
      </c>
      <c r="M9807" t="str">
        <f>VLOOKUP(C9807,'Datos de estudiantes'!$B$2:$G$33,6,0)</f>
        <v>Femenino</v>
      </c>
    </row>
    <row r="9808" spans="1:13">
      <c r="A9808" s="6">
        <v>9932</v>
      </c>
      <c r="B9808" s="2" t="s">
        <v>775</v>
      </c>
      <c r="C9808" s="2" t="s">
        <v>4464</v>
      </c>
      <c r="D9808" s="2" t="str">
        <f>VLOOKUP(C9808,'Datos de estudiantes'!$B$2:$C$33,2,0)</f>
        <v>cristina</v>
      </c>
      <c r="E9808" s="2" t="str">
        <f>VLOOKUP(C9808,'Datos de estudiantes'!$B$2:$D$33,3,0)</f>
        <v>cardona veliz</v>
      </c>
      <c r="F9808" s="9" t="s">
        <v>5232</v>
      </c>
      <c r="G9808" s="9" t="s">
        <v>5233</v>
      </c>
      <c r="H9808">
        <v>18</v>
      </c>
      <c r="I9808">
        <v>11</v>
      </c>
      <c r="J9808">
        <v>1</v>
      </c>
      <c r="K9808" t="str">
        <f>VLOOKUP(C9808,'Datos de estudiantes'!$B$2:$F$33,5,0)</f>
        <v>Colegio</v>
      </c>
      <c r="L9808" s="2" t="s">
        <v>4453</v>
      </c>
      <c r="M9808" t="str">
        <f>VLOOKUP(C9808,'Datos de estudiantes'!$B$2:$G$33,6,0)</f>
        <v>Femenino</v>
      </c>
    </row>
    <row r="9809" spans="1:13">
      <c r="A9809" s="6">
        <v>9933</v>
      </c>
      <c r="B9809" s="2" t="s">
        <v>5236</v>
      </c>
      <c r="C9809" s="2" t="s">
        <v>4460</v>
      </c>
      <c r="D9809" s="2" t="str">
        <f>VLOOKUP(C9809,'Datos de estudiantes'!$B$2:$C$33,2,0)</f>
        <v>yolanda betty</v>
      </c>
      <c r="E9809" s="2" t="str">
        <f>VLOOKUP(C9809,'Datos de estudiantes'!$B$2:$D$33,3,0)</f>
        <v>sanchez fernandez</v>
      </c>
      <c r="F9809" s="9" t="s">
        <v>5232</v>
      </c>
      <c r="G9809" s="9" t="s">
        <v>5233</v>
      </c>
      <c r="H9809">
        <v>7</v>
      </c>
      <c r="I9809">
        <v>10</v>
      </c>
      <c r="J9809">
        <v>1</v>
      </c>
      <c r="K9809" t="str">
        <f>VLOOKUP(C9809,'Datos de estudiantes'!$B$2:$F$33,5,0)</f>
        <v>Escuela o inferior</v>
      </c>
      <c r="L9809" s="2" t="s">
        <v>4453</v>
      </c>
      <c r="M9809" t="str">
        <f>VLOOKUP(C9809,'Datos de estudiantes'!$B$2:$G$33,6,0)</f>
        <v>Femenino</v>
      </c>
    </row>
    <row r="9810" spans="1:13">
      <c r="A9810" s="6">
        <v>9934</v>
      </c>
      <c r="B9810" s="2" t="s">
        <v>1086</v>
      </c>
      <c r="C9810" s="2" t="s">
        <v>4454</v>
      </c>
      <c r="D9810" s="2" t="str">
        <f>VLOOKUP(C9810,'Datos de estudiantes'!$B$2:$C$33,2,0)</f>
        <v>josue joel</v>
      </c>
      <c r="E9810" s="2" t="str">
        <f>VLOOKUP(C9810,'Datos de estudiantes'!$B$2:$D$33,3,0)</f>
        <v>castro peralta</v>
      </c>
      <c r="F9810" s="9" t="s">
        <v>5237</v>
      </c>
      <c r="G9810" s="9" t="s">
        <v>5238</v>
      </c>
      <c r="H9810">
        <v>79</v>
      </c>
      <c r="I9810">
        <v>9</v>
      </c>
      <c r="J9810">
        <v>1</v>
      </c>
      <c r="K9810" t="str">
        <f>VLOOKUP(C9810,'Datos de estudiantes'!$B$2:$F$33,5,0)</f>
        <v>Universidad o Superior</v>
      </c>
      <c r="L9810" s="2" t="s">
        <v>4453</v>
      </c>
      <c r="M9810" t="str">
        <f>VLOOKUP(C9810,'Datos de estudiantes'!$B$2:$G$33,6,0)</f>
        <v>Masculino</v>
      </c>
    </row>
    <row r="9811" spans="1:13">
      <c r="A9811" s="6">
        <v>9935</v>
      </c>
      <c r="B9811" s="2" t="s">
        <v>1264</v>
      </c>
      <c r="C9811" s="2" t="s">
        <v>4454</v>
      </c>
      <c r="D9811" s="2" t="str">
        <f>VLOOKUP(C9811,'Datos de estudiantes'!$B$2:$C$33,2,0)</f>
        <v>josue joel</v>
      </c>
      <c r="E9811" s="2" t="str">
        <f>VLOOKUP(C9811,'Datos de estudiantes'!$B$2:$D$33,3,0)</f>
        <v>castro peralta</v>
      </c>
      <c r="F9811" s="9" t="s">
        <v>5237</v>
      </c>
      <c r="G9811" s="9" t="s">
        <v>5238</v>
      </c>
      <c r="H9811">
        <v>75</v>
      </c>
      <c r="I9811">
        <v>10</v>
      </c>
      <c r="J9811">
        <v>1</v>
      </c>
      <c r="K9811" t="str">
        <f>VLOOKUP(C9811,'Datos de estudiantes'!$B$2:$F$33,5,0)</f>
        <v>Universidad o Superior</v>
      </c>
      <c r="L9811" s="2" t="s">
        <v>4453</v>
      </c>
      <c r="M9811" t="str">
        <f>VLOOKUP(C9811,'Datos de estudiantes'!$B$2:$G$33,6,0)</f>
        <v>Masculino</v>
      </c>
    </row>
    <row r="9812" spans="1:13">
      <c r="A9812" s="6">
        <v>9936</v>
      </c>
      <c r="B9812" s="2" t="s">
        <v>5239</v>
      </c>
      <c r="C9812" s="2" t="s">
        <v>4455</v>
      </c>
      <c r="D9812" s="2" t="str">
        <f>VLOOKUP(C9812,'Datos de estudiantes'!$B$2:$C$33,2,0)</f>
        <v>domingo fernado</v>
      </c>
      <c r="E9812" s="2" t="str">
        <f>VLOOKUP(C9812,'Datos de estudiantes'!$B$2:$D$33,3,0)</f>
        <v>sanchez fernandez</v>
      </c>
      <c r="F9812" s="9" t="s">
        <v>5237</v>
      </c>
      <c r="G9812" s="9" t="s">
        <v>5238</v>
      </c>
      <c r="H9812">
        <v>36</v>
      </c>
      <c r="I9812">
        <v>12</v>
      </c>
      <c r="J9812">
        <v>1</v>
      </c>
      <c r="K9812" t="str">
        <f>VLOOKUP(C9812,'Datos de estudiantes'!$B$2:$F$33,5,0)</f>
        <v>Escuela o inferior</v>
      </c>
      <c r="L9812" s="2" t="s">
        <v>4453</v>
      </c>
      <c r="M9812" t="str">
        <f>VLOOKUP(C9812,'Datos de estudiantes'!$B$2:$G$33,6,0)</f>
        <v>Masculino</v>
      </c>
    </row>
    <row r="9813" spans="1:13">
      <c r="A9813" s="6">
        <v>9937</v>
      </c>
      <c r="B9813" s="2" t="s">
        <v>131</v>
      </c>
      <c r="C9813" s="2" t="s">
        <v>4450</v>
      </c>
      <c r="D9813" s="2" t="str">
        <f>VLOOKUP(C9813,'Datos de estudiantes'!$B$2:$C$33,2,0)</f>
        <v>darwin david</v>
      </c>
      <c r="E9813" s="2" t="str">
        <f>VLOOKUP(C9813,'Datos de estudiantes'!$B$2:$D$33,3,0)</f>
        <v>vera rojas</v>
      </c>
      <c r="F9813" s="9" t="s">
        <v>5237</v>
      </c>
      <c r="G9813" s="9" t="s">
        <v>5238</v>
      </c>
      <c r="H9813">
        <v>80</v>
      </c>
      <c r="I9813">
        <v>10</v>
      </c>
      <c r="J9813">
        <v>1</v>
      </c>
      <c r="K9813" t="str">
        <f>VLOOKUP(C9813,'Datos de estudiantes'!$B$2:$F$33,5,0)</f>
        <v>Colegio</v>
      </c>
      <c r="L9813" s="2" t="s">
        <v>4453</v>
      </c>
      <c r="M9813" t="str">
        <f>VLOOKUP(C9813,'Datos de estudiantes'!$B$2:$G$33,6,0)</f>
        <v>Masculino</v>
      </c>
    </row>
    <row r="9814" spans="1:13">
      <c r="A9814" s="6">
        <v>9938</v>
      </c>
      <c r="B9814" s="2" t="s">
        <v>2856</v>
      </c>
      <c r="C9814" s="2" t="s">
        <v>4455</v>
      </c>
      <c r="D9814" s="2" t="str">
        <f>VLOOKUP(C9814,'Datos de estudiantes'!$B$2:$C$33,2,0)</f>
        <v>domingo fernado</v>
      </c>
      <c r="E9814" s="2" t="str">
        <f>VLOOKUP(C9814,'Datos de estudiantes'!$B$2:$D$33,3,0)</f>
        <v>sanchez fernandez</v>
      </c>
      <c r="F9814" s="9" t="s">
        <v>5237</v>
      </c>
      <c r="G9814" s="9" t="s">
        <v>5238</v>
      </c>
      <c r="H9814">
        <v>28</v>
      </c>
      <c r="I9814">
        <v>12</v>
      </c>
      <c r="J9814">
        <v>1</v>
      </c>
      <c r="K9814" t="str">
        <f>VLOOKUP(C9814,'Datos de estudiantes'!$B$2:$F$33,5,0)</f>
        <v>Escuela o inferior</v>
      </c>
      <c r="L9814" s="2" t="s">
        <v>4453</v>
      </c>
      <c r="M9814" t="str">
        <f>VLOOKUP(C9814,'Datos de estudiantes'!$B$2:$G$33,6,0)</f>
        <v>Masculino</v>
      </c>
    </row>
    <row r="9815" spans="1:13">
      <c r="A9815" s="6">
        <v>9939</v>
      </c>
      <c r="B9815" s="2" t="s">
        <v>1264</v>
      </c>
      <c r="C9815" s="2" t="s">
        <v>4455</v>
      </c>
      <c r="D9815" s="2" t="str">
        <f>VLOOKUP(C9815,'Datos de estudiantes'!$B$2:$C$33,2,0)</f>
        <v>domingo fernado</v>
      </c>
      <c r="E9815" s="2" t="str">
        <f>VLOOKUP(C9815,'Datos de estudiantes'!$B$2:$D$33,3,0)</f>
        <v>sanchez fernandez</v>
      </c>
      <c r="F9815" s="9" t="s">
        <v>5237</v>
      </c>
      <c r="G9815" s="9" t="s">
        <v>5238</v>
      </c>
      <c r="H9815">
        <v>75</v>
      </c>
      <c r="I9815">
        <v>10</v>
      </c>
      <c r="J9815">
        <v>1</v>
      </c>
      <c r="K9815" t="str">
        <f>VLOOKUP(C9815,'Datos de estudiantes'!$B$2:$F$33,5,0)</f>
        <v>Escuela o inferior</v>
      </c>
      <c r="L9815" s="2" t="s">
        <v>4453</v>
      </c>
      <c r="M9815" t="str">
        <f>VLOOKUP(C9815,'Datos de estudiantes'!$B$2:$G$33,6,0)</f>
        <v>Masculino</v>
      </c>
    </row>
    <row r="9816" spans="1:13">
      <c r="A9816" s="6">
        <v>9940</v>
      </c>
      <c r="B9816" s="2" t="s">
        <v>5240</v>
      </c>
      <c r="C9816" s="2" t="s">
        <v>4450</v>
      </c>
      <c r="D9816" s="2" t="str">
        <f>VLOOKUP(C9816,'Datos de estudiantes'!$B$2:$C$33,2,0)</f>
        <v>darwin david</v>
      </c>
      <c r="E9816" s="2" t="str">
        <f>VLOOKUP(C9816,'Datos de estudiantes'!$B$2:$D$33,3,0)</f>
        <v>vera rojas</v>
      </c>
      <c r="F9816" s="9" t="s">
        <v>5237</v>
      </c>
      <c r="G9816" s="9" t="s">
        <v>5238</v>
      </c>
      <c r="H9816">
        <v>22</v>
      </c>
      <c r="I9816">
        <v>8</v>
      </c>
      <c r="J9816">
        <v>1</v>
      </c>
      <c r="K9816" t="str">
        <f>VLOOKUP(C9816,'Datos de estudiantes'!$B$2:$F$33,5,0)</f>
        <v>Colegio</v>
      </c>
      <c r="L9816" s="2" t="s">
        <v>4453</v>
      </c>
      <c r="M9816" t="str">
        <f>VLOOKUP(C9816,'Datos de estudiantes'!$B$2:$G$33,6,0)</f>
        <v>Masculino</v>
      </c>
    </row>
    <row r="9817" spans="1:13">
      <c r="A9817" s="6">
        <v>9941</v>
      </c>
      <c r="B9817" s="2" t="s">
        <v>131</v>
      </c>
      <c r="C9817" s="2" t="s">
        <v>4455</v>
      </c>
      <c r="D9817" s="2" t="str">
        <f>VLOOKUP(C9817,'Datos de estudiantes'!$B$2:$C$33,2,0)</f>
        <v>domingo fernado</v>
      </c>
      <c r="E9817" s="2" t="str">
        <f>VLOOKUP(C9817,'Datos de estudiantes'!$B$2:$D$33,3,0)</f>
        <v>sanchez fernandez</v>
      </c>
      <c r="F9817" s="9" t="s">
        <v>5237</v>
      </c>
      <c r="G9817" s="9" t="s">
        <v>5238</v>
      </c>
      <c r="H9817">
        <v>80</v>
      </c>
      <c r="I9817">
        <v>10</v>
      </c>
      <c r="J9817">
        <v>1</v>
      </c>
      <c r="K9817" t="str">
        <f>VLOOKUP(C9817,'Datos de estudiantes'!$B$2:$F$33,5,0)</f>
        <v>Escuela o inferior</v>
      </c>
      <c r="L9817" s="2" t="s">
        <v>4453</v>
      </c>
      <c r="M9817" t="str">
        <f>VLOOKUP(C9817,'Datos de estudiantes'!$B$2:$G$33,6,0)</f>
        <v>Masculino</v>
      </c>
    </row>
    <row r="9818" spans="1:13">
      <c r="A9818" s="6">
        <v>9942</v>
      </c>
      <c r="B9818" s="2" t="s">
        <v>1086</v>
      </c>
      <c r="C9818" s="2" t="s">
        <v>4455</v>
      </c>
      <c r="D9818" s="2" t="str">
        <f>VLOOKUP(C9818,'Datos de estudiantes'!$B$2:$C$33,2,0)</f>
        <v>domingo fernado</v>
      </c>
      <c r="E9818" s="2" t="str">
        <f>VLOOKUP(C9818,'Datos de estudiantes'!$B$2:$D$33,3,0)</f>
        <v>sanchez fernandez</v>
      </c>
      <c r="F9818" s="9" t="s">
        <v>5237</v>
      </c>
      <c r="G9818" s="9" t="s">
        <v>5238</v>
      </c>
      <c r="H9818">
        <v>79</v>
      </c>
      <c r="I9818">
        <v>9</v>
      </c>
      <c r="J9818">
        <v>1</v>
      </c>
      <c r="K9818" t="str">
        <f>VLOOKUP(C9818,'Datos de estudiantes'!$B$2:$F$33,5,0)</f>
        <v>Escuela o inferior</v>
      </c>
      <c r="L9818" s="2" t="s">
        <v>4453</v>
      </c>
      <c r="M9818" t="str">
        <f>VLOOKUP(C9818,'Datos de estudiantes'!$B$2:$G$33,6,0)</f>
        <v>Masculino</v>
      </c>
    </row>
    <row r="9819" spans="1:13">
      <c r="A9819" s="6">
        <v>9943</v>
      </c>
      <c r="B9819" s="2" t="s">
        <v>5241</v>
      </c>
      <c r="C9819" s="2" t="s">
        <v>4454</v>
      </c>
      <c r="D9819" s="2" t="str">
        <f>VLOOKUP(C9819,'Datos de estudiantes'!$B$2:$C$33,2,0)</f>
        <v>josue joel</v>
      </c>
      <c r="E9819" s="2" t="str">
        <f>VLOOKUP(C9819,'Datos de estudiantes'!$B$2:$D$33,3,0)</f>
        <v>castro peralta</v>
      </c>
      <c r="F9819" s="9" t="s">
        <v>5237</v>
      </c>
      <c r="G9819" s="9" t="s">
        <v>5238</v>
      </c>
      <c r="H9819">
        <v>58</v>
      </c>
      <c r="I9819">
        <v>11</v>
      </c>
      <c r="J9819">
        <v>1</v>
      </c>
      <c r="K9819" t="str">
        <f>VLOOKUP(C9819,'Datos de estudiantes'!$B$2:$F$33,5,0)</f>
        <v>Universidad o Superior</v>
      </c>
      <c r="L9819" s="2" t="s">
        <v>4453</v>
      </c>
      <c r="M9819" t="str">
        <f>VLOOKUP(C9819,'Datos de estudiantes'!$B$2:$G$33,6,0)</f>
        <v>Masculino</v>
      </c>
    </row>
    <row r="9820" spans="1:13">
      <c r="A9820" s="6">
        <v>9944</v>
      </c>
      <c r="B9820" s="2" t="s">
        <v>3665</v>
      </c>
      <c r="C9820" s="2" t="s">
        <v>4450</v>
      </c>
      <c r="D9820" s="2" t="str">
        <f>VLOOKUP(C9820,'Datos de estudiantes'!$B$2:$C$33,2,0)</f>
        <v>darwin david</v>
      </c>
      <c r="E9820" s="2" t="str">
        <f>VLOOKUP(C9820,'Datos de estudiantes'!$B$2:$D$33,3,0)</f>
        <v>vera rojas</v>
      </c>
      <c r="F9820" s="9" t="s">
        <v>5237</v>
      </c>
      <c r="G9820" s="9" t="s">
        <v>5238</v>
      </c>
      <c r="H9820">
        <v>31</v>
      </c>
      <c r="I9820">
        <v>8</v>
      </c>
      <c r="J9820">
        <v>1</v>
      </c>
      <c r="K9820" t="str">
        <f>VLOOKUP(C9820,'Datos de estudiantes'!$B$2:$F$33,5,0)</f>
        <v>Colegio</v>
      </c>
      <c r="L9820" s="2" t="s">
        <v>4453</v>
      </c>
      <c r="M9820" t="str">
        <f>VLOOKUP(C9820,'Datos de estudiantes'!$B$2:$G$33,6,0)</f>
        <v>Masculino</v>
      </c>
    </row>
    <row r="9821" spans="1:13">
      <c r="A9821" s="6">
        <v>9945</v>
      </c>
      <c r="B9821" s="2" t="s">
        <v>3018</v>
      </c>
      <c r="C9821" s="2" t="s">
        <v>4455</v>
      </c>
      <c r="D9821" s="2" t="str">
        <f>VLOOKUP(C9821,'Datos de estudiantes'!$B$2:$C$33,2,0)</f>
        <v>domingo fernado</v>
      </c>
      <c r="E9821" s="2" t="str">
        <f>VLOOKUP(C9821,'Datos de estudiantes'!$B$2:$D$33,3,0)</f>
        <v>sanchez fernandez</v>
      </c>
      <c r="F9821" s="9" t="s">
        <v>5237</v>
      </c>
      <c r="G9821" s="9" t="s">
        <v>5238</v>
      </c>
      <c r="H9821">
        <v>20</v>
      </c>
      <c r="I9821">
        <v>9</v>
      </c>
      <c r="J9821">
        <v>1</v>
      </c>
      <c r="K9821" t="str">
        <f>VLOOKUP(C9821,'Datos de estudiantes'!$B$2:$F$33,5,0)</f>
        <v>Escuela o inferior</v>
      </c>
      <c r="L9821" s="2" t="s">
        <v>4453</v>
      </c>
      <c r="M9821" t="str">
        <f>VLOOKUP(C9821,'Datos de estudiantes'!$B$2:$G$33,6,0)</f>
        <v>Masculino</v>
      </c>
    </row>
    <row r="9822" spans="1:13">
      <c r="A9822" s="6">
        <v>9946</v>
      </c>
      <c r="B9822" s="2" t="s">
        <v>570</v>
      </c>
      <c r="C9822" s="2" t="s">
        <v>4455</v>
      </c>
      <c r="D9822" s="2" t="str">
        <f>VLOOKUP(C9822,'Datos de estudiantes'!$B$2:$C$33,2,0)</f>
        <v>domingo fernado</v>
      </c>
      <c r="E9822" s="2" t="str">
        <f>VLOOKUP(C9822,'Datos de estudiantes'!$B$2:$D$33,3,0)</f>
        <v>sanchez fernandez</v>
      </c>
      <c r="F9822" s="9" t="s">
        <v>5237</v>
      </c>
      <c r="G9822" s="9" t="s">
        <v>5238</v>
      </c>
      <c r="H9822">
        <v>26</v>
      </c>
      <c r="I9822">
        <v>8</v>
      </c>
      <c r="J9822">
        <v>1</v>
      </c>
      <c r="K9822" t="str">
        <f>VLOOKUP(C9822,'Datos de estudiantes'!$B$2:$F$33,5,0)</f>
        <v>Escuela o inferior</v>
      </c>
      <c r="L9822" s="2" t="s">
        <v>4453</v>
      </c>
      <c r="M9822" t="str">
        <f>VLOOKUP(C9822,'Datos de estudiantes'!$B$2:$G$33,6,0)</f>
        <v>Masculino</v>
      </c>
    </row>
    <row r="9823" spans="1:13">
      <c r="A9823" s="6">
        <v>9947</v>
      </c>
      <c r="B9823" s="2" t="s">
        <v>5209</v>
      </c>
      <c r="C9823" s="2" t="s">
        <v>4460</v>
      </c>
      <c r="D9823" s="2" t="str">
        <f>VLOOKUP(C9823,'Datos de estudiantes'!$B$2:$C$33,2,0)</f>
        <v>yolanda betty</v>
      </c>
      <c r="E9823" s="2" t="str">
        <f>VLOOKUP(C9823,'Datos de estudiantes'!$B$2:$D$33,3,0)</f>
        <v>sanchez fernandez</v>
      </c>
      <c r="F9823" s="9" t="s">
        <v>5242</v>
      </c>
      <c r="G9823" s="9" t="s">
        <v>5243</v>
      </c>
      <c r="H9823">
        <v>5</v>
      </c>
      <c r="I9823">
        <v>9</v>
      </c>
      <c r="J9823">
        <v>1</v>
      </c>
      <c r="K9823" t="str">
        <f>VLOOKUP(C9823,'Datos de estudiantes'!$B$2:$F$33,5,0)</f>
        <v>Escuela o inferior</v>
      </c>
      <c r="L9823" s="2" t="s">
        <v>4453</v>
      </c>
      <c r="M9823" t="str">
        <f>VLOOKUP(C9823,'Datos de estudiantes'!$B$2:$G$33,6,0)</f>
        <v>Femenino</v>
      </c>
    </row>
    <row r="9824" spans="1:13">
      <c r="A9824" s="6">
        <v>9948</v>
      </c>
      <c r="B9824" s="2" t="s">
        <v>5244</v>
      </c>
      <c r="C9824" s="2" t="s">
        <v>4464</v>
      </c>
      <c r="D9824" s="2" t="str">
        <f>VLOOKUP(C9824,'Datos de estudiantes'!$B$2:$C$33,2,0)</f>
        <v>cristina</v>
      </c>
      <c r="E9824" s="2" t="str">
        <f>VLOOKUP(C9824,'Datos de estudiantes'!$B$2:$D$33,3,0)</f>
        <v>cardona veliz</v>
      </c>
      <c r="F9824" s="9" t="s">
        <v>5242</v>
      </c>
      <c r="G9824" s="9" t="s">
        <v>5243</v>
      </c>
      <c r="H9824">
        <v>7</v>
      </c>
      <c r="I9824">
        <v>12</v>
      </c>
      <c r="J9824">
        <v>1</v>
      </c>
      <c r="K9824" t="str">
        <f>VLOOKUP(C9824,'Datos de estudiantes'!$B$2:$F$33,5,0)</f>
        <v>Colegio</v>
      </c>
      <c r="L9824" s="2" t="s">
        <v>4453</v>
      </c>
      <c r="M9824" t="str">
        <f>VLOOKUP(C9824,'Datos de estudiantes'!$B$2:$G$33,6,0)</f>
        <v>Femenino</v>
      </c>
    </row>
    <row r="9825" spans="1:13">
      <c r="A9825" s="6">
        <v>9949</v>
      </c>
      <c r="B9825" s="2" t="s">
        <v>680</v>
      </c>
      <c r="C9825" s="2" t="s">
        <v>4464</v>
      </c>
      <c r="D9825" s="2" t="str">
        <f>VLOOKUP(C9825,'Datos de estudiantes'!$B$2:$C$33,2,0)</f>
        <v>cristina</v>
      </c>
      <c r="E9825" s="2" t="str">
        <f>VLOOKUP(C9825,'Datos de estudiantes'!$B$2:$D$33,3,0)</f>
        <v>cardona veliz</v>
      </c>
      <c r="F9825" s="9" t="s">
        <v>5242</v>
      </c>
      <c r="G9825" s="9" t="s">
        <v>5243</v>
      </c>
      <c r="H9825">
        <v>12</v>
      </c>
      <c r="I9825">
        <v>10</v>
      </c>
      <c r="J9825">
        <v>2</v>
      </c>
      <c r="K9825" t="str">
        <f>VLOOKUP(C9825,'Datos de estudiantes'!$B$2:$F$33,5,0)</f>
        <v>Colegio</v>
      </c>
      <c r="L9825" s="2" t="s">
        <v>4453</v>
      </c>
      <c r="M9825" t="str">
        <f>VLOOKUP(C9825,'Datos de estudiantes'!$B$2:$G$33,6,0)</f>
        <v>Femenino</v>
      </c>
    </row>
    <row r="9826" spans="1:13">
      <c r="A9826" s="6">
        <v>9950</v>
      </c>
      <c r="B9826" s="2" t="s">
        <v>5244</v>
      </c>
      <c r="C9826" s="2" t="s">
        <v>4460</v>
      </c>
      <c r="D9826" s="2" t="str">
        <f>VLOOKUP(C9826,'Datos de estudiantes'!$B$2:$C$33,2,0)</f>
        <v>yolanda betty</v>
      </c>
      <c r="E9826" s="2" t="str">
        <f>VLOOKUP(C9826,'Datos de estudiantes'!$B$2:$D$33,3,0)</f>
        <v>sanchez fernandez</v>
      </c>
      <c r="F9826" s="9" t="s">
        <v>5242</v>
      </c>
      <c r="G9826" s="9" t="s">
        <v>5243</v>
      </c>
      <c r="H9826">
        <v>7</v>
      </c>
      <c r="I9826">
        <v>12</v>
      </c>
      <c r="J9826">
        <v>1</v>
      </c>
      <c r="K9826" t="str">
        <f>VLOOKUP(C9826,'Datos de estudiantes'!$B$2:$F$33,5,0)</f>
        <v>Escuela o inferior</v>
      </c>
      <c r="L9826" s="2" t="s">
        <v>4453</v>
      </c>
      <c r="M9826" t="str">
        <f>VLOOKUP(C9826,'Datos de estudiantes'!$B$2:$G$33,6,0)</f>
        <v>Femenino</v>
      </c>
    </row>
    <row r="9827" spans="1:13">
      <c r="A9827" s="6">
        <v>9951</v>
      </c>
      <c r="B9827" s="2" t="s">
        <v>5245</v>
      </c>
      <c r="C9827" s="2" t="s">
        <v>4460</v>
      </c>
      <c r="D9827" s="2" t="str">
        <f>VLOOKUP(C9827,'Datos de estudiantes'!$B$2:$C$33,2,0)</f>
        <v>yolanda betty</v>
      </c>
      <c r="E9827" s="2" t="str">
        <f>VLOOKUP(C9827,'Datos de estudiantes'!$B$2:$D$33,3,0)</f>
        <v>sanchez fernandez</v>
      </c>
      <c r="F9827" s="9" t="s">
        <v>5242</v>
      </c>
      <c r="G9827" s="9" t="s">
        <v>5243</v>
      </c>
      <c r="H9827">
        <v>21</v>
      </c>
      <c r="I9827">
        <v>10</v>
      </c>
      <c r="J9827">
        <v>1</v>
      </c>
      <c r="K9827" t="str">
        <f>VLOOKUP(C9827,'Datos de estudiantes'!$B$2:$F$33,5,0)</f>
        <v>Escuela o inferior</v>
      </c>
      <c r="L9827" s="2" t="s">
        <v>4453</v>
      </c>
      <c r="M9827" t="str">
        <f>VLOOKUP(C9827,'Datos de estudiantes'!$B$2:$G$33,6,0)</f>
        <v>Femenino</v>
      </c>
    </row>
    <row r="9828" spans="1:13">
      <c r="A9828" s="6">
        <v>9952</v>
      </c>
      <c r="B9828" s="2" t="s">
        <v>2512</v>
      </c>
      <c r="C9828" s="2" t="s">
        <v>4460</v>
      </c>
      <c r="D9828" s="2" t="str">
        <f>VLOOKUP(C9828,'Datos de estudiantes'!$B$2:$C$33,2,0)</f>
        <v>yolanda betty</v>
      </c>
      <c r="E9828" s="2" t="str">
        <f>VLOOKUP(C9828,'Datos de estudiantes'!$B$2:$D$33,3,0)</f>
        <v>sanchez fernandez</v>
      </c>
      <c r="F9828" s="9" t="s">
        <v>5242</v>
      </c>
      <c r="G9828" s="9" t="s">
        <v>5243</v>
      </c>
      <c r="H9828">
        <v>9</v>
      </c>
      <c r="I9828">
        <v>10</v>
      </c>
      <c r="J9828">
        <v>1</v>
      </c>
      <c r="K9828" t="str">
        <f>VLOOKUP(C9828,'Datos de estudiantes'!$B$2:$F$33,5,0)</f>
        <v>Escuela o inferior</v>
      </c>
      <c r="L9828" s="2" t="s">
        <v>4453</v>
      </c>
      <c r="M9828" t="str">
        <f>VLOOKUP(C9828,'Datos de estudiantes'!$B$2:$G$33,6,0)</f>
        <v>Femenino</v>
      </c>
    </row>
    <row r="9829" spans="1:13">
      <c r="A9829" s="6">
        <v>9953</v>
      </c>
      <c r="B9829" s="2" t="s">
        <v>5244</v>
      </c>
      <c r="C9829" s="2" t="s">
        <v>4468</v>
      </c>
      <c r="D9829" s="2" t="str">
        <f>VLOOKUP(C9829,'Datos de estudiantes'!$B$2:$C$33,2,0)</f>
        <v>allison ainhoa</v>
      </c>
      <c r="E9829" s="2" t="str">
        <f>VLOOKUP(C9829,'Datos de estudiantes'!$B$2:$D$33,3,0)</f>
        <v>gómez naranjo</v>
      </c>
      <c r="F9829" s="9" t="s">
        <v>5242</v>
      </c>
      <c r="G9829" s="9" t="s">
        <v>5243</v>
      </c>
      <c r="H9829">
        <v>7</v>
      </c>
      <c r="I9829">
        <v>12</v>
      </c>
      <c r="J9829">
        <v>1</v>
      </c>
      <c r="K9829" t="str">
        <f>VLOOKUP(C9829,'Datos de estudiantes'!$B$2:$F$33,5,0)</f>
        <v>Universidad o Superior</v>
      </c>
      <c r="L9829" s="2" t="s">
        <v>4453</v>
      </c>
      <c r="M9829" t="str">
        <f>VLOOKUP(C9829,'Datos de estudiantes'!$B$2:$G$33,6,0)</f>
        <v>Femenino</v>
      </c>
    </row>
    <row r="9830" spans="1:13">
      <c r="A9830" s="6">
        <v>9954</v>
      </c>
      <c r="B9830" s="2" t="s">
        <v>5246</v>
      </c>
      <c r="C9830" s="2" t="s">
        <v>4455</v>
      </c>
      <c r="D9830" s="2" t="str">
        <f>VLOOKUP(C9830,'Datos de estudiantes'!$B$2:$C$33,2,0)</f>
        <v>domingo fernado</v>
      </c>
      <c r="E9830" s="2" t="str">
        <f>VLOOKUP(C9830,'Datos de estudiantes'!$B$2:$D$33,3,0)</f>
        <v>sanchez fernandez</v>
      </c>
      <c r="F9830" s="9" t="s">
        <v>5247</v>
      </c>
      <c r="G9830" s="9" t="s">
        <v>5248</v>
      </c>
      <c r="H9830">
        <v>30</v>
      </c>
      <c r="I9830">
        <v>10</v>
      </c>
      <c r="J9830">
        <v>1</v>
      </c>
      <c r="K9830" t="str">
        <f>VLOOKUP(C9830,'Datos de estudiantes'!$B$2:$F$33,5,0)</f>
        <v>Escuela o inferior</v>
      </c>
      <c r="L9830" s="2" t="s">
        <v>4453</v>
      </c>
      <c r="M9830" t="str">
        <f>VLOOKUP(C9830,'Datos de estudiantes'!$B$2:$G$33,6,0)</f>
        <v>Masculino</v>
      </c>
    </row>
    <row r="9831" spans="1:13">
      <c r="A9831" s="6">
        <v>9957</v>
      </c>
      <c r="B9831" s="2" t="s">
        <v>5246</v>
      </c>
      <c r="C9831" s="2" t="s">
        <v>4454</v>
      </c>
      <c r="D9831" s="2" t="str">
        <f>VLOOKUP(C9831,'Datos de estudiantes'!$B$2:$C$33,2,0)</f>
        <v>josue joel</v>
      </c>
      <c r="E9831" s="2" t="str">
        <f>VLOOKUP(C9831,'Datos de estudiantes'!$B$2:$D$33,3,0)</f>
        <v>castro peralta</v>
      </c>
      <c r="F9831" s="9" t="s">
        <v>5247</v>
      </c>
      <c r="G9831" s="9" t="s">
        <v>5248</v>
      </c>
      <c r="H9831">
        <v>30</v>
      </c>
      <c r="I9831">
        <v>10</v>
      </c>
      <c r="J9831">
        <v>1</v>
      </c>
      <c r="K9831" t="str">
        <f>VLOOKUP(C9831,'Datos de estudiantes'!$B$2:$F$33,5,0)</f>
        <v>Universidad o Superior</v>
      </c>
      <c r="L9831" s="2" t="s">
        <v>4453</v>
      </c>
      <c r="M9831" t="str">
        <f>VLOOKUP(C9831,'Datos de estudiantes'!$B$2:$G$33,6,0)</f>
        <v>Masculino</v>
      </c>
    </row>
    <row r="9832" spans="1:13">
      <c r="A9832" s="6">
        <v>9961</v>
      </c>
      <c r="B9832" s="2" t="s">
        <v>5249</v>
      </c>
      <c r="C9832" s="2" t="s">
        <v>4455</v>
      </c>
      <c r="D9832" s="2" t="str">
        <f>VLOOKUP(C9832,'Datos de estudiantes'!$B$2:$C$33,2,0)</f>
        <v>domingo fernado</v>
      </c>
      <c r="E9832" s="2" t="str">
        <f>VLOOKUP(C9832,'Datos de estudiantes'!$B$2:$D$33,3,0)</f>
        <v>sanchez fernandez</v>
      </c>
      <c r="F9832" s="9" t="s">
        <v>5247</v>
      </c>
      <c r="G9832" s="9" t="s">
        <v>5248</v>
      </c>
      <c r="H9832">
        <v>20</v>
      </c>
      <c r="I9832">
        <v>11</v>
      </c>
      <c r="J9832">
        <v>1</v>
      </c>
      <c r="K9832" t="str">
        <f>VLOOKUP(C9832,'Datos de estudiantes'!$B$2:$F$33,5,0)</f>
        <v>Escuela o inferior</v>
      </c>
      <c r="L9832" s="2" t="s">
        <v>4453</v>
      </c>
      <c r="M9832" t="str">
        <f>VLOOKUP(C9832,'Datos de estudiantes'!$B$2:$G$33,6,0)</f>
        <v>Masculino</v>
      </c>
    </row>
    <row r="9833" spans="1:13">
      <c r="A9833" s="6">
        <v>9955</v>
      </c>
      <c r="B9833" s="2" t="s">
        <v>1953</v>
      </c>
      <c r="C9833" s="2" t="s">
        <v>4455</v>
      </c>
      <c r="D9833" s="2" t="str">
        <f>VLOOKUP(C9833,'Datos de estudiantes'!$B$2:$C$33,2,0)</f>
        <v>domingo fernado</v>
      </c>
      <c r="E9833" s="2" t="str">
        <f>VLOOKUP(C9833,'Datos de estudiantes'!$B$2:$D$33,3,0)</f>
        <v>sanchez fernandez</v>
      </c>
      <c r="F9833" s="9" t="s">
        <v>5247</v>
      </c>
      <c r="G9833" s="9" t="s">
        <v>5248</v>
      </c>
      <c r="H9833">
        <v>38</v>
      </c>
      <c r="I9833">
        <v>9</v>
      </c>
      <c r="J9833">
        <v>1</v>
      </c>
      <c r="K9833" t="str">
        <f>VLOOKUP(C9833,'Datos de estudiantes'!$B$2:$F$33,5,0)</f>
        <v>Escuela o inferior</v>
      </c>
      <c r="L9833" s="2" t="s">
        <v>4453</v>
      </c>
      <c r="M9833" t="str">
        <f>VLOOKUP(C9833,'Datos de estudiantes'!$B$2:$G$33,6,0)</f>
        <v>Masculino</v>
      </c>
    </row>
    <row r="9834" spans="1:13">
      <c r="A9834" s="6">
        <v>9959</v>
      </c>
      <c r="B9834" s="2" t="s">
        <v>1953</v>
      </c>
      <c r="C9834" s="2" t="s">
        <v>4450</v>
      </c>
      <c r="D9834" s="2" t="str">
        <f>VLOOKUP(C9834,'Datos de estudiantes'!$B$2:$C$33,2,0)</f>
        <v>darwin david</v>
      </c>
      <c r="E9834" s="2" t="str">
        <f>VLOOKUP(C9834,'Datos de estudiantes'!$B$2:$D$33,3,0)</f>
        <v>vera rojas</v>
      </c>
      <c r="F9834" s="9" t="s">
        <v>5247</v>
      </c>
      <c r="G9834" s="9" t="s">
        <v>5248</v>
      </c>
      <c r="H9834">
        <v>38</v>
      </c>
      <c r="I9834">
        <v>9</v>
      </c>
      <c r="J9834">
        <v>1</v>
      </c>
      <c r="K9834" t="str">
        <f>VLOOKUP(C9834,'Datos de estudiantes'!$B$2:$F$33,5,0)</f>
        <v>Colegio</v>
      </c>
      <c r="L9834" s="2" t="s">
        <v>4453</v>
      </c>
      <c r="M9834" t="str">
        <f>VLOOKUP(C9834,'Datos de estudiantes'!$B$2:$G$33,6,0)</f>
        <v>Masculino</v>
      </c>
    </row>
    <row r="9835" spans="1:13">
      <c r="A9835" s="6">
        <v>9958</v>
      </c>
      <c r="B9835" s="2" t="s">
        <v>1435</v>
      </c>
      <c r="C9835" s="2" t="s">
        <v>4455</v>
      </c>
      <c r="D9835" s="2" t="str">
        <f>VLOOKUP(C9835,'Datos de estudiantes'!$B$2:$C$33,2,0)</f>
        <v>domingo fernado</v>
      </c>
      <c r="E9835" s="2" t="str">
        <f>VLOOKUP(C9835,'Datos de estudiantes'!$B$2:$D$33,3,0)</f>
        <v>sanchez fernandez</v>
      </c>
      <c r="F9835" s="9" t="s">
        <v>5247</v>
      </c>
      <c r="G9835" s="9" t="s">
        <v>5248</v>
      </c>
      <c r="H9835">
        <v>43</v>
      </c>
      <c r="I9835">
        <v>11</v>
      </c>
      <c r="J9835">
        <v>1</v>
      </c>
      <c r="K9835" t="str">
        <f>VLOOKUP(C9835,'Datos de estudiantes'!$B$2:$F$33,5,0)</f>
        <v>Escuela o inferior</v>
      </c>
      <c r="L9835" s="2" t="s">
        <v>4453</v>
      </c>
      <c r="M9835" t="str">
        <f>VLOOKUP(C9835,'Datos de estudiantes'!$B$2:$G$33,6,0)</f>
        <v>Masculino</v>
      </c>
    </row>
    <row r="9836" spans="1:13">
      <c r="A9836" s="6">
        <v>9960</v>
      </c>
      <c r="B9836" s="2" t="s">
        <v>3159</v>
      </c>
      <c r="C9836" s="2" t="s">
        <v>4450</v>
      </c>
      <c r="D9836" s="2" t="str">
        <f>VLOOKUP(C9836,'Datos de estudiantes'!$B$2:$C$33,2,0)</f>
        <v>darwin david</v>
      </c>
      <c r="E9836" s="2" t="str">
        <f>VLOOKUP(C9836,'Datos de estudiantes'!$B$2:$D$33,3,0)</f>
        <v>vera rojas</v>
      </c>
      <c r="F9836" s="9" t="s">
        <v>5247</v>
      </c>
      <c r="G9836" s="9" t="s">
        <v>5248</v>
      </c>
      <c r="H9836">
        <v>26</v>
      </c>
      <c r="I9836">
        <v>8</v>
      </c>
      <c r="J9836">
        <v>1</v>
      </c>
      <c r="K9836" t="str">
        <f>VLOOKUP(C9836,'Datos de estudiantes'!$B$2:$F$33,5,0)</f>
        <v>Colegio</v>
      </c>
      <c r="L9836" s="2" t="s">
        <v>4453</v>
      </c>
      <c r="M9836" t="str">
        <f>VLOOKUP(C9836,'Datos de estudiantes'!$B$2:$G$33,6,0)</f>
        <v>Masculino</v>
      </c>
    </row>
    <row r="9837" spans="1:13">
      <c r="A9837" s="6">
        <v>9956</v>
      </c>
      <c r="B9837" s="2" t="s">
        <v>5112</v>
      </c>
      <c r="C9837" s="2" t="s">
        <v>4450</v>
      </c>
      <c r="D9837" s="2" t="str">
        <f>VLOOKUP(C9837,'Datos de estudiantes'!$B$2:$C$33,2,0)</f>
        <v>darwin david</v>
      </c>
      <c r="E9837" s="2" t="str">
        <f>VLOOKUP(C9837,'Datos de estudiantes'!$B$2:$D$33,3,0)</f>
        <v>vera rojas</v>
      </c>
      <c r="F9837" s="9" t="s">
        <v>5247</v>
      </c>
      <c r="G9837" s="9" t="s">
        <v>5248</v>
      </c>
      <c r="H9837">
        <v>34</v>
      </c>
      <c r="I9837">
        <v>10</v>
      </c>
      <c r="J9837">
        <v>1</v>
      </c>
      <c r="K9837" t="str">
        <f>VLOOKUP(C9837,'Datos de estudiantes'!$B$2:$F$33,5,0)</f>
        <v>Colegio</v>
      </c>
      <c r="L9837" s="2" t="s">
        <v>4453</v>
      </c>
      <c r="M9837" t="str">
        <f>VLOOKUP(C9837,'Datos de estudiantes'!$B$2:$G$33,6,0)</f>
        <v>Masculino</v>
      </c>
    </row>
    <row r="9838" spans="1:13">
      <c r="A9838" s="6">
        <v>9962</v>
      </c>
      <c r="B9838" s="2" t="s">
        <v>971</v>
      </c>
      <c r="C9838" s="2" t="s">
        <v>4464</v>
      </c>
      <c r="D9838" s="2" t="str">
        <f>VLOOKUP(C9838,'Datos de estudiantes'!$B$2:$C$33,2,0)</f>
        <v>cristina</v>
      </c>
      <c r="E9838" s="2" t="str">
        <f>VLOOKUP(C9838,'Datos de estudiantes'!$B$2:$D$33,3,0)</f>
        <v>cardona veliz</v>
      </c>
      <c r="F9838" s="9" t="s">
        <v>5250</v>
      </c>
      <c r="G9838" s="9" t="s">
        <v>5251</v>
      </c>
      <c r="H9838">
        <v>4</v>
      </c>
      <c r="I9838">
        <v>12</v>
      </c>
      <c r="J9838">
        <v>1</v>
      </c>
      <c r="K9838" t="str">
        <f>VLOOKUP(C9838,'Datos de estudiantes'!$B$2:$F$33,5,0)</f>
        <v>Colegio</v>
      </c>
      <c r="L9838" s="2" t="s">
        <v>4453</v>
      </c>
      <c r="M9838" t="str">
        <f>VLOOKUP(C9838,'Datos de estudiantes'!$B$2:$G$33,6,0)</f>
        <v>Femenino</v>
      </c>
    </row>
    <row r="9839" spans="1:13">
      <c r="A9839" s="6">
        <v>9963</v>
      </c>
      <c r="B9839" s="2" t="s">
        <v>971</v>
      </c>
      <c r="C9839" s="2" t="s">
        <v>4460</v>
      </c>
      <c r="D9839" s="2" t="str">
        <f>VLOOKUP(C9839,'Datos de estudiantes'!$B$2:$C$33,2,0)</f>
        <v>yolanda betty</v>
      </c>
      <c r="E9839" s="2" t="str">
        <f>VLOOKUP(C9839,'Datos de estudiantes'!$B$2:$D$33,3,0)</f>
        <v>sanchez fernandez</v>
      </c>
      <c r="F9839" s="9" t="s">
        <v>5250</v>
      </c>
      <c r="G9839" s="9" t="s">
        <v>5251</v>
      </c>
      <c r="H9839">
        <v>4</v>
      </c>
      <c r="I9839">
        <v>12</v>
      </c>
      <c r="J9839">
        <v>1</v>
      </c>
      <c r="K9839" t="str">
        <f>VLOOKUP(C9839,'Datos de estudiantes'!$B$2:$F$33,5,0)</f>
        <v>Escuela o inferior</v>
      </c>
      <c r="L9839" s="2" t="s">
        <v>4453</v>
      </c>
      <c r="M9839" t="str">
        <f>VLOOKUP(C9839,'Datos de estudiantes'!$B$2:$G$33,6,0)</f>
        <v>Femenino</v>
      </c>
    </row>
    <row r="9840" spans="1:13">
      <c r="A9840" s="6">
        <v>9964</v>
      </c>
      <c r="B9840" s="2" t="s">
        <v>5252</v>
      </c>
      <c r="C9840" s="2" t="s">
        <v>4460</v>
      </c>
      <c r="D9840" s="2" t="str">
        <f>VLOOKUP(C9840,'Datos de estudiantes'!$B$2:$C$33,2,0)</f>
        <v>yolanda betty</v>
      </c>
      <c r="E9840" s="2" t="str">
        <f>VLOOKUP(C9840,'Datos de estudiantes'!$B$2:$D$33,3,0)</f>
        <v>sanchez fernandez</v>
      </c>
      <c r="F9840" s="9" t="s">
        <v>5250</v>
      </c>
      <c r="G9840" s="9" t="s">
        <v>5251</v>
      </c>
      <c r="H9840">
        <v>7</v>
      </c>
      <c r="I9840">
        <v>11</v>
      </c>
      <c r="J9840">
        <v>1</v>
      </c>
      <c r="K9840" t="str">
        <f>VLOOKUP(C9840,'Datos de estudiantes'!$B$2:$F$33,5,0)</f>
        <v>Escuela o inferior</v>
      </c>
      <c r="L9840" s="2" t="s">
        <v>4453</v>
      </c>
      <c r="M9840" t="str">
        <f>VLOOKUP(C9840,'Datos de estudiantes'!$B$2:$G$33,6,0)</f>
        <v>Femenino</v>
      </c>
    </row>
    <row r="9841" spans="1:13">
      <c r="A9841" s="6">
        <v>9965</v>
      </c>
      <c r="B9841" s="2" t="s">
        <v>5252</v>
      </c>
      <c r="C9841" s="2" t="s">
        <v>4468</v>
      </c>
      <c r="D9841" s="2" t="str">
        <f>VLOOKUP(C9841,'Datos de estudiantes'!$B$2:$C$33,2,0)</f>
        <v>allison ainhoa</v>
      </c>
      <c r="E9841" s="2" t="str">
        <f>VLOOKUP(C9841,'Datos de estudiantes'!$B$2:$D$33,3,0)</f>
        <v>gómez naranjo</v>
      </c>
      <c r="F9841" s="9" t="s">
        <v>5250</v>
      </c>
      <c r="G9841" s="9" t="s">
        <v>5251</v>
      </c>
      <c r="H9841">
        <v>7</v>
      </c>
      <c r="I9841">
        <v>11</v>
      </c>
      <c r="J9841">
        <v>1</v>
      </c>
      <c r="K9841" t="str">
        <f>VLOOKUP(C9841,'Datos de estudiantes'!$B$2:$F$33,5,0)</f>
        <v>Universidad o Superior</v>
      </c>
      <c r="L9841" s="2" t="s">
        <v>4453</v>
      </c>
      <c r="M9841" t="str">
        <f>VLOOKUP(C9841,'Datos de estudiantes'!$B$2:$G$33,6,0)</f>
        <v>Femenino</v>
      </c>
    </row>
    <row r="9842" spans="1:13">
      <c r="A9842" s="6">
        <v>9966</v>
      </c>
      <c r="B9842" s="2" t="s">
        <v>2404</v>
      </c>
      <c r="C9842" s="2" t="s">
        <v>4460</v>
      </c>
      <c r="D9842" s="2" t="str">
        <f>VLOOKUP(C9842,'Datos de estudiantes'!$B$2:$C$33,2,0)</f>
        <v>yolanda betty</v>
      </c>
      <c r="E9842" s="2" t="str">
        <f>VLOOKUP(C9842,'Datos de estudiantes'!$B$2:$D$33,3,0)</f>
        <v>sanchez fernandez</v>
      </c>
      <c r="F9842" s="9" t="s">
        <v>5250</v>
      </c>
      <c r="G9842" s="9" t="s">
        <v>5251</v>
      </c>
      <c r="H9842">
        <v>14</v>
      </c>
      <c r="I9842">
        <v>11</v>
      </c>
      <c r="J9842">
        <v>1</v>
      </c>
      <c r="K9842" t="str">
        <f>VLOOKUP(C9842,'Datos de estudiantes'!$B$2:$F$33,5,0)</f>
        <v>Escuela o inferior</v>
      </c>
      <c r="L9842" s="2" t="s">
        <v>4453</v>
      </c>
      <c r="M9842" t="str">
        <f>VLOOKUP(C9842,'Datos de estudiantes'!$B$2:$G$33,6,0)</f>
        <v>Femenino</v>
      </c>
    </row>
    <row r="9843" spans="1:13">
      <c r="A9843" s="6">
        <v>9967</v>
      </c>
      <c r="B9843" s="2" t="s">
        <v>5252</v>
      </c>
      <c r="C9843" s="2" t="s">
        <v>4464</v>
      </c>
      <c r="D9843" s="2" t="str">
        <f>VLOOKUP(C9843,'Datos de estudiantes'!$B$2:$C$33,2,0)</f>
        <v>cristina</v>
      </c>
      <c r="E9843" s="2" t="str">
        <f>VLOOKUP(C9843,'Datos de estudiantes'!$B$2:$D$33,3,0)</f>
        <v>cardona veliz</v>
      </c>
      <c r="F9843" s="9" t="s">
        <v>5250</v>
      </c>
      <c r="G9843" s="9" t="s">
        <v>5251</v>
      </c>
      <c r="H9843">
        <v>7</v>
      </c>
      <c r="I9843">
        <v>11</v>
      </c>
      <c r="J9843">
        <v>1</v>
      </c>
      <c r="K9843" t="str">
        <f>VLOOKUP(C9843,'Datos de estudiantes'!$B$2:$F$33,5,0)</f>
        <v>Colegio</v>
      </c>
      <c r="L9843" s="2" t="s">
        <v>4453</v>
      </c>
      <c r="M9843" t="str">
        <f>VLOOKUP(C9843,'Datos de estudiantes'!$B$2:$G$33,6,0)</f>
        <v>Femenino</v>
      </c>
    </row>
    <row r="9844" spans="1:13">
      <c r="A9844" s="6">
        <v>9968</v>
      </c>
      <c r="B9844" s="2" t="s">
        <v>5253</v>
      </c>
      <c r="C9844" s="2" t="s">
        <v>4450</v>
      </c>
      <c r="D9844" s="2" t="str">
        <f>VLOOKUP(C9844,'Datos de estudiantes'!$B$2:$C$33,2,0)</f>
        <v>darwin david</v>
      </c>
      <c r="E9844" s="2" t="str">
        <f>VLOOKUP(C9844,'Datos de estudiantes'!$B$2:$D$33,3,0)</f>
        <v>vera rojas</v>
      </c>
      <c r="F9844" s="9" t="s">
        <v>5254</v>
      </c>
      <c r="G9844" s="9" t="s">
        <v>5255</v>
      </c>
      <c r="H9844">
        <v>31</v>
      </c>
      <c r="I9844">
        <v>10</v>
      </c>
      <c r="J9844">
        <v>1</v>
      </c>
      <c r="K9844" t="str">
        <f>VLOOKUP(C9844,'Datos de estudiantes'!$B$2:$F$33,5,0)</f>
        <v>Colegio</v>
      </c>
      <c r="L9844" s="2" t="s">
        <v>4453</v>
      </c>
      <c r="M9844" t="str">
        <f>VLOOKUP(C9844,'Datos de estudiantes'!$B$2:$G$33,6,0)</f>
        <v>Masculino</v>
      </c>
    </row>
    <row r="9845" spans="1:13">
      <c r="A9845" s="6">
        <v>9969</v>
      </c>
      <c r="B9845" s="2" t="s">
        <v>5253</v>
      </c>
      <c r="C9845" s="2" t="s">
        <v>4455</v>
      </c>
      <c r="D9845" s="2" t="str">
        <f>VLOOKUP(C9845,'Datos de estudiantes'!$B$2:$C$33,2,0)</f>
        <v>domingo fernado</v>
      </c>
      <c r="E9845" s="2" t="str">
        <f>VLOOKUP(C9845,'Datos de estudiantes'!$B$2:$D$33,3,0)</f>
        <v>sanchez fernandez</v>
      </c>
      <c r="F9845" s="9" t="s">
        <v>5254</v>
      </c>
      <c r="G9845" s="9" t="s">
        <v>5255</v>
      </c>
      <c r="H9845">
        <v>31</v>
      </c>
      <c r="I9845">
        <v>10</v>
      </c>
      <c r="J9845">
        <v>1</v>
      </c>
      <c r="K9845" t="str">
        <f>VLOOKUP(C9845,'Datos de estudiantes'!$B$2:$F$33,5,0)</f>
        <v>Escuela o inferior</v>
      </c>
      <c r="L9845" s="2" t="s">
        <v>4453</v>
      </c>
      <c r="M9845" t="str">
        <f>VLOOKUP(C9845,'Datos de estudiantes'!$B$2:$G$33,6,0)</f>
        <v>Masculino</v>
      </c>
    </row>
    <row r="9846" spans="1:13">
      <c r="A9846" s="6">
        <v>9970</v>
      </c>
      <c r="B9846" s="2" t="s">
        <v>5256</v>
      </c>
      <c r="C9846" s="2" t="s">
        <v>4455</v>
      </c>
      <c r="D9846" s="2" t="str">
        <f>VLOOKUP(C9846,'Datos de estudiantes'!$B$2:$C$33,2,0)</f>
        <v>domingo fernado</v>
      </c>
      <c r="E9846" s="2" t="str">
        <f>VLOOKUP(C9846,'Datos de estudiantes'!$B$2:$D$33,3,0)</f>
        <v>sanchez fernandez</v>
      </c>
      <c r="F9846" s="9" t="s">
        <v>5254</v>
      </c>
      <c r="G9846" s="9" t="s">
        <v>5255</v>
      </c>
      <c r="H9846">
        <v>42</v>
      </c>
      <c r="I9846">
        <v>7</v>
      </c>
      <c r="J9846">
        <v>1</v>
      </c>
      <c r="K9846" t="str">
        <f>VLOOKUP(C9846,'Datos de estudiantes'!$B$2:$F$33,5,0)</f>
        <v>Escuela o inferior</v>
      </c>
      <c r="L9846" s="2" t="s">
        <v>4453</v>
      </c>
      <c r="M9846" t="str">
        <f>VLOOKUP(C9846,'Datos de estudiantes'!$B$2:$G$33,6,0)</f>
        <v>Masculino</v>
      </c>
    </row>
    <row r="9847" spans="1:13">
      <c r="A9847" s="6">
        <v>9971</v>
      </c>
      <c r="B9847" s="2" t="s">
        <v>5257</v>
      </c>
      <c r="C9847" s="2" t="s">
        <v>4450</v>
      </c>
      <c r="D9847" s="2" t="str">
        <f>VLOOKUP(C9847,'Datos de estudiantes'!$B$2:$C$33,2,0)</f>
        <v>darwin david</v>
      </c>
      <c r="E9847" s="2" t="str">
        <f>VLOOKUP(C9847,'Datos de estudiantes'!$B$2:$D$33,3,0)</f>
        <v>vera rojas</v>
      </c>
      <c r="F9847" s="9" t="s">
        <v>5254</v>
      </c>
      <c r="G9847" s="9" t="s">
        <v>5255</v>
      </c>
      <c r="H9847">
        <v>41</v>
      </c>
      <c r="I9847">
        <v>8</v>
      </c>
      <c r="J9847">
        <v>1</v>
      </c>
      <c r="K9847" t="str">
        <f>VLOOKUP(C9847,'Datos de estudiantes'!$B$2:$F$33,5,0)</f>
        <v>Colegio</v>
      </c>
      <c r="L9847" s="2" t="s">
        <v>4453</v>
      </c>
      <c r="M9847" t="str">
        <f>VLOOKUP(C9847,'Datos de estudiantes'!$B$2:$G$33,6,0)</f>
        <v>Masculino</v>
      </c>
    </row>
    <row r="9848" spans="1:13">
      <c r="A9848" s="6">
        <v>9972</v>
      </c>
      <c r="B9848" s="2" t="s">
        <v>5258</v>
      </c>
      <c r="C9848" s="2" t="s">
        <v>4454</v>
      </c>
      <c r="D9848" s="2" t="str">
        <f>VLOOKUP(C9848,'Datos de estudiantes'!$B$2:$C$33,2,0)</f>
        <v>josue joel</v>
      </c>
      <c r="E9848" s="2" t="str">
        <f>VLOOKUP(C9848,'Datos de estudiantes'!$B$2:$D$33,3,0)</f>
        <v>castro peralta</v>
      </c>
      <c r="F9848" s="9" t="s">
        <v>5254</v>
      </c>
      <c r="G9848" s="9" t="s">
        <v>5255</v>
      </c>
      <c r="H9848">
        <v>18</v>
      </c>
      <c r="I9848">
        <v>8</v>
      </c>
      <c r="J9848">
        <v>1</v>
      </c>
      <c r="K9848" t="str">
        <f>VLOOKUP(C9848,'Datos de estudiantes'!$B$2:$F$33,5,0)</f>
        <v>Universidad o Superior</v>
      </c>
      <c r="L9848" s="2" t="s">
        <v>4453</v>
      </c>
      <c r="M9848" t="str">
        <f>VLOOKUP(C9848,'Datos de estudiantes'!$B$2:$G$33,6,0)</f>
        <v>Masculino</v>
      </c>
    </row>
    <row r="9849" spans="1:13">
      <c r="A9849" s="6">
        <v>9973</v>
      </c>
      <c r="B9849" s="2" t="s">
        <v>5259</v>
      </c>
      <c r="C9849" s="2" t="s">
        <v>4455</v>
      </c>
      <c r="D9849" s="2" t="str">
        <f>VLOOKUP(C9849,'Datos de estudiantes'!$B$2:$C$33,2,0)</f>
        <v>domingo fernado</v>
      </c>
      <c r="E9849" s="2" t="str">
        <f>VLOOKUP(C9849,'Datos de estudiantes'!$B$2:$D$33,3,0)</f>
        <v>sanchez fernandez</v>
      </c>
      <c r="F9849" s="9" t="s">
        <v>5254</v>
      </c>
      <c r="G9849" s="9" t="s">
        <v>5255</v>
      </c>
      <c r="H9849">
        <v>19</v>
      </c>
      <c r="I9849">
        <v>7</v>
      </c>
      <c r="J9849">
        <v>1</v>
      </c>
      <c r="K9849" t="str">
        <f>VLOOKUP(C9849,'Datos de estudiantes'!$B$2:$F$33,5,0)</f>
        <v>Escuela o inferior</v>
      </c>
      <c r="L9849" s="2" t="s">
        <v>4453</v>
      </c>
      <c r="M9849" t="str">
        <f>VLOOKUP(C9849,'Datos de estudiantes'!$B$2:$G$33,6,0)</f>
        <v>Masculino</v>
      </c>
    </row>
    <row r="9850" spans="1:13">
      <c r="A9850" s="6">
        <v>9974</v>
      </c>
      <c r="B9850" s="2" t="s">
        <v>2464</v>
      </c>
      <c r="C9850" s="2" t="s">
        <v>4455</v>
      </c>
      <c r="D9850" s="2" t="str">
        <f>VLOOKUP(C9850,'Datos de estudiantes'!$B$2:$C$33,2,0)</f>
        <v>domingo fernado</v>
      </c>
      <c r="E9850" s="2" t="str">
        <f>VLOOKUP(C9850,'Datos de estudiantes'!$B$2:$D$33,3,0)</f>
        <v>sanchez fernandez</v>
      </c>
      <c r="F9850" s="9" t="s">
        <v>5254</v>
      </c>
      <c r="G9850" s="9" t="s">
        <v>5255</v>
      </c>
      <c r="H9850">
        <v>16</v>
      </c>
      <c r="I9850">
        <v>13</v>
      </c>
      <c r="J9850">
        <v>1</v>
      </c>
      <c r="K9850" t="str">
        <f>VLOOKUP(C9850,'Datos de estudiantes'!$B$2:$F$33,5,0)</f>
        <v>Escuela o inferior</v>
      </c>
      <c r="L9850" s="2" t="s">
        <v>4453</v>
      </c>
      <c r="M9850" t="str">
        <f>VLOOKUP(C9850,'Datos de estudiantes'!$B$2:$G$33,6,0)</f>
        <v>Masculino</v>
      </c>
    </row>
    <row r="9851" spans="1:13">
      <c r="A9851" s="6">
        <v>9975</v>
      </c>
      <c r="B9851" s="2" t="s">
        <v>3073</v>
      </c>
      <c r="C9851" s="2" t="s">
        <v>4460</v>
      </c>
      <c r="D9851" s="2" t="str">
        <f>VLOOKUP(C9851,'Datos de estudiantes'!$B$2:$C$33,2,0)</f>
        <v>yolanda betty</v>
      </c>
      <c r="E9851" s="2" t="str">
        <f>VLOOKUP(C9851,'Datos de estudiantes'!$B$2:$D$33,3,0)</f>
        <v>sanchez fernandez</v>
      </c>
      <c r="F9851" s="9" t="s">
        <v>5260</v>
      </c>
      <c r="G9851" s="9" t="s">
        <v>5261</v>
      </c>
      <c r="H9851">
        <v>23</v>
      </c>
      <c r="I9851">
        <v>16</v>
      </c>
      <c r="J9851">
        <v>1</v>
      </c>
      <c r="K9851" t="str">
        <f>VLOOKUP(C9851,'Datos de estudiantes'!$B$2:$F$33,5,0)</f>
        <v>Escuela o inferior</v>
      </c>
      <c r="L9851" s="2" t="s">
        <v>4453</v>
      </c>
      <c r="M9851" t="str">
        <f>VLOOKUP(C9851,'Datos de estudiantes'!$B$2:$G$33,6,0)</f>
        <v>Femenino</v>
      </c>
    </row>
    <row r="9852" spans="1:13">
      <c r="A9852" s="6">
        <v>9976</v>
      </c>
      <c r="B9852" s="2" t="s">
        <v>5262</v>
      </c>
      <c r="C9852" s="2" t="s">
        <v>4464</v>
      </c>
      <c r="D9852" s="2" t="str">
        <f>VLOOKUP(C9852,'Datos de estudiantes'!$B$2:$C$33,2,0)</f>
        <v>cristina</v>
      </c>
      <c r="E9852" s="2" t="str">
        <f>VLOOKUP(C9852,'Datos de estudiantes'!$B$2:$D$33,3,0)</f>
        <v>cardona veliz</v>
      </c>
      <c r="F9852" s="9" t="s">
        <v>5260</v>
      </c>
      <c r="G9852" s="9" t="s">
        <v>5261</v>
      </c>
      <c r="H9852">
        <v>5</v>
      </c>
      <c r="I9852">
        <v>10</v>
      </c>
      <c r="J9852">
        <v>1</v>
      </c>
      <c r="K9852" t="str">
        <f>VLOOKUP(C9852,'Datos de estudiantes'!$B$2:$F$33,5,0)</f>
        <v>Colegio</v>
      </c>
      <c r="L9852" s="2" t="s">
        <v>4453</v>
      </c>
      <c r="M9852" t="str">
        <f>VLOOKUP(C9852,'Datos de estudiantes'!$B$2:$G$33,6,0)</f>
        <v>Femenino</v>
      </c>
    </row>
    <row r="9853" spans="1:13">
      <c r="A9853" s="6">
        <v>9977</v>
      </c>
      <c r="B9853" s="2" t="s">
        <v>5179</v>
      </c>
      <c r="C9853" s="2" t="s">
        <v>4464</v>
      </c>
      <c r="D9853" s="2" t="str">
        <f>VLOOKUP(C9853,'Datos de estudiantes'!$B$2:$C$33,2,0)</f>
        <v>cristina</v>
      </c>
      <c r="E9853" s="2" t="str">
        <f>VLOOKUP(C9853,'Datos de estudiantes'!$B$2:$D$33,3,0)</f>
        <v>cardona veliz</v>
      </c>
      <c r="F9853" s="9" t="s">
        <v>5260</v>
      </c>
      <c r="G9853" s="9" t="s">
        <v>5261</v>
      </c>
      <c r="H9853">
        <v>21</v>
      </c>
      <c r="I9853">
        <v>11</v>
      </c>
      <c r="J9853">
        <v>1</v>
      </c>
      <c r="K9853" t="str">
        <f>VLOOKUP(C9853,'Datos de estudiantes'!$B$2:$F$33,5,0)</f>
        <v>Colegio</v>
      </c>
      <c r="L9853" s="2" t="s">
        <v>4453</v>
      </c>
      <c r="M9853" t="str">
        <f>VLOOKUP(C9853,'Datos de estudiantes'!$B$2:$G$33,6,0)</f>
        <v>Femenino</v>
      </c>
    </row>
    <row r="9854" spans="1:13">
      <c r="A9854" s="6">
        <v>9978</v>
      </c>
      <c r="B9854" s="2" t="s">
        <v>5179</v>
      </c>
      <c r="C9854" s="2" t="s">
        <v>4460</v>
      </c>
      <c r="D9854" s="2" t="str">
        <f>VLOOKUP(C9854,'Datos de estudiantes'!$B$2:$C$33,2,0)</f>
        <v>yolanda betty</v>
      </c>
      <c r="E9854" s="2" t="str">
        <f>VLOOKUP(C9854,'Datos de estudiantes'!$B$2:$D$33,3,0)</f>
        <v>sanchez fernandez</v>
      </c>
      <c r="F9854" s="9" t="s">
        <v>5260</v>
      </c>
      <c r="G9854" s="9" t="s">
        <v>5261</v>
      </c>
      <c r="H9854">
        <v>21</v>
      </c>
      <c r="I9854">
        <v>11</v>
      </c>
      <c r="J9854">
        <v>1</v>
      </c>
      <c r="K9854" t="str">
        <f>VLOOKUP(C9854,'Datos de estudiantes'!$B$2:$F$33,5,0)</f>
        <v>Escuela o inferior</v>
      </c>
      <c r="L9854" s="2" t="s">
        <v>4453</v>
      </c>
      <c r="M9854" t="str">
        <f>VLOOKUP(C9854,'Datos de estudiantes'!$B$2:$G$33,6,0)</f>
        <v>Femenino</v>
      </c>
    </row>
    <row r="9855" spans="1:13">
      <c r="A9855" s="6">
        <v>9979</v>
      </c>
      <c r="B9855" s="2" t="s">
        <v>169</v>
      </c>
      <c r="C9855" s="2" t="s">
        <v>4464</v>
      </c>
      <c r="D9855" s="2" t="str">
        <f>VLOOKUP(C9855,'Datos de estudiantes'!$B$2:$C$33,2,0)</f>
        <v>cristina</v>
      </c>
      <c r="E9855" s="2" t="str">
        <f>VLOOKUP(C9855,'Datos de estudiantes'!$B$2:$D$33,3,0)</f>
        <v>cardona veliz</v>
      </c>
      <c r="F9855" s="9" t="s">
        <v>5260</v>
      </c>
      <c r="G9855" s="9" t="s">
        <v>5261</v>
      </c>
      <c r="H9855">
        <v>31</v>
      </c>
      <c r="I9855">
        <v>10</v>
      </c>
      <c r="J9855">
        <v>1</v>
      </c>
      <c r="K9855" t="str">
        <f>VLOOKUP(C9855,'Datos de estudiantes'!$B$2:$F$33,5,0)</f>
        <v>Colegio</v>
      </c>
      <c r="L9855" s="2" t="s">
        <v>4453</v>
      </c>
      <c r="M9855" t="str">
        <f>VLOOKUP(C9855,'Datos de estudiantes'!$B$2:$G$33,6,0)</f>
        <v>Femenino</v>
      </c>
    </row>
    <row r="9856" spans="1:13">
      <c r="A9856" s="6">
        <v>9980</v>
      </c>
      <c r="B9856" s="2" t="s">
        <v>5065</v>
      </c>
      <c r="C9856" s="2" t="s">
        <v>4468</v>
      </c>
      <c r="D9856" s="2" t="str">
        <f>VLOOKUP(C9856,'Datos de estudiantes'!$B$2:$C$33,2,0)</f>
        <v>allison ainhoa</v>
      </c>
      <c r="E9856" s="2" t="str">
        <f>VLOOKUP(C9856,'Datos de estudiantes'!$B$2:$D$33,3,0)</f>
        <v>gómez naranjo</v>
      </c>
      <c r="F9856" s="9" t="s">
        <v>5260</v>
      </c>
      <c r="G9856" s="9" t="s">
        <v>5261</v>
      </c>
      <c r="H9856">
        <v>10</v>
      </c>
      <c r="I9856">
        <v>9</v>
      </c>
      <c r="J9856">
        <v>1</v>
      </c>
      <c r="K9856" t="str">
        <f>VLOOKUP(C9856,'Datos de estudiantes'!$B$2:$F$33,5,0)</f>
        <v>Universidad o Superior</v>
      </c>
      <c r="L9856" s="2" t="s">
        <v>4453</v>
      </c>
      <c r="M9856" t="str">
        <f>VLOOKUP(C9856,'Datos de estudiantes'!$B$2:$G$33,6,0)</f>
        <v>Femenino</v>
      </c>
    </row>
    <row r="9857" spans="1:13">
      <c r="A9857" s="6">
        <v>9981</v>
      </c>
      <c r="B9857" s="2" t="s">
        <v>5263</v>
      </c>
      <c r="C9857" s="2" t="s">
        <v>4455</v>
      </c>
      <c r="D9857" s="2" t="str">
        <f>VLOOKUP(C9857,'Datos de estudiantes'!$B$2:$C$33,2,0)</f>
        <v>domingo fernado</v>
      </c>
      <c r="E9857" s="2" t="str">
        <f>VLOOKUP(C9857,'Datos de estudiantes'!$B$2:$D$33,3,0)</f>
        <v>sanchez fernandez</v>
      </c>
      <c r="F9857" s="9" t="s">
        <v>5264</v>
      </c>
      <c r="G9857" s="9" t="s">
        <v>5265</v>
      </c>
      <c r="H9857">
        <v>57</v>
      </c>
      <c r="I9857">
        <v>3</v>
      </c>
      <c r="J9857">
        <v>1</v>
      </c>
      <c r="K9857" t="str">
        <f>VLOOKUP(C9857,'Datos de estudiantes'!$B$2:$F$33,5,0)</f>
        <v>Escuela o inferior</v>
      </c>
      <c r="L9857" s="2" t="s">
        <v>4453</v>
      </c>
      <c r="M9857" t="str">
        <f>VLOOKUP(C9857,'Datos de estudiantes'!$B$2:$G$33,6,0)</f>
        <v>Masculino</v>
      </c>
    </row>
    <row r="9858" spans="1:13">
      <c r="A9858" s="6">
        <v>9982</v>
      </c>
      <c r="B9858" s="2" t="s">
        <v>5266</v>
      </c>
      <c r="C9858" s="2" t="s">
        <v>4450</v>
      </c>
      <c r="D9858" s="2" t="str">
        <f>VLOOKUP(C9858,'Datos de estudiantes'!$B$2:$C$33,2,0)</f>
        <v>darwin david</v>
      </c>
      <c r="E9858" s="2" t="str">
        <f>VLOOKUP(C9858,'Datos de estudiantes'!$B$2:$D$33,3,0)</f>
        <v>vera rojas</v>
      </c>
      <c r="F9858" s="9" t="s">
        <v>5264</v>
      </c>
      <c r="G9858" s="9" t="s">
        <v>5265</v>
      </c>
      <c r="H9858">
        <v>30</v>
      </c>
      <c r="I9858">
        <v>5</v>
      </c>
      <c r="J9858">
        <v>1</v>
      </c>
      <c r="K9858" t="str">
        <f>VLOOKUP(C9858,'Datos de estudiantes'!$B$2:$F$33,5,0)</f>
        <v>Colegio</v>
      </c>
      <c r="L9858" s="2" t="s">
        <v>4453</v>
      </c>
      <c r="M9858" t="str">
        <f>VLOOKUP(C9858,'Datos de estudiantes'!$B$2:$G$33,6,0)</f>
        <v>Masculino</v>
      </c>
    </row>
    <row r="9859" spans="1:13">
      <c r="A9859" s="6">
        <v>9983</v>
      </c>
      <c r="B9859" s="2" t="s">
        <v>886</v>
      </c>
      <c r="C9859" s="2" t="s">
        <v>4455</v>
      </c>
      <c r="D9859" s="2" t="str">
        <f>VLOOKUP(C9859,'Datos de estudiantes'!$B$2:$C$33,2,0)</f>
        <v>domingo fernado</v>
      </c>
      <c r="E9859" s="2" t="str">
        <f>VLOOKUP(C9859,'Datos de estudiantes'!$B$2:$D$33,3,0)</f>
        <v>sanchez fernandez</v>
      </c>
      <c r="F9859" s="9" t="s">
        <v>5264</v>
      </c>
      <c r="G9859" s="9" t="s">
        <v>5265</v>
      </c>
      <c r="H9859">
        <v>35</v>
      </c>
      <c r="I9859">
        <v>11</v>
      </c>
      <c r="J9859">
        <v>2</v>
      </c>
      <c r="K9859" t="str">
        <f>VLOOKUP(C9859,'Datos de estudiantes'!$B$2:$F$33,5,0)</f>
        <v>Escuela o inferior</v>
      </c>
      <c r="L9859" s="2" t="s">
        <v>4453</v>
      </c>
      <c r="M9859" t="str">
        <f>VLOOKUP(C9859,'Datos de estudiantes'!$B$2:$G$33,6,0)</f>
        <v>Masculino</v>
      </c>
    </row>
    <row r="9860" spans="1:13">
      <c r="A9860" s="6">
        <v>9984</v>
      </c>
      <c r="B9860" s="2" t="s">
        <v>5267</v>
      </c>
      <c r="C9860" s="2" t="s">
        <v>4454</v>
      </c>
      <c r="D9860" s="2" t="str">
        <f>VLOOKUP(C9860,'Datos de estudiantes'!$B$2:$C$33,2,0)</f>
        <v>josue joel</v>
      </c>
      <c r="E9860" s="2" t="str">
        <f>VLOOKUP(C9860,'Datos de estudiantes'!$B$2:$D$33,3,0)</f>
        <v>castro peralta</v>
      </c>
      <c r="F9860" s="9" t="s">
        <v>5264</v>
      </c>
      <c r="G9860" s="9" t="s">
        <v>5265</v>
      </c>
      <c r="H9860">
        <v>46</v>
      </c>
      <c r="I9860">
        <v>8</v>
      </c>
      <c r="J9860">
        <v>1</v>
      </c>
      <c r="K9860" t="str">
        <f>VLOOKUP(C9860,'Datos de estudiantes'!$B$2:$F$33,5,0)</f>
        <v>Universidad o Superior</v>
      </c>
      <c r="L9860" s="2" t="s">
        <v>4453</v>
      </c>
      <c r="M9860" t="str">
        <f>VLOOKUP(C9860,'Datos de estudiantes'!$B$2:$G$33,6,0)</f>
        <v>Masculino</v>
      </c>
    </row>
    <row r="9861" spans="1:13">
      <c r="A9861" s="6">
        <v>9985</v>
      </c>
      <c r="B9861" s="2" t="s">
        <v>5268</v>
      </c>
      <c r="C9861" s="2" t="s">
        <v>4455</v>
      </c>
      <c r="D9861" s="2" t="str">
        <f>VLOOKUP(C9861,'Datos de estudiantes'!$B$2:$C$33,2,0)</f>
        <v>domingo fernado</v>
      </c>
      <c r="E9861" s="2" t="str">
        <f>VLOOKUP(C9861,'Datos de estudiantes'!$B$2:$D$33,3,0)</f>
        <v>sanchez fernandez</v>
      </c>
      <c r="F9861" s="9" t="s">
        <v>5264</v>
      </c>
      <c r="G9861" s="9" t="s">
        <v>5265</v>
      </c>
      <c r="H9861">
        <v>20</v>
      </c>
      <c r="I9861">
        <v>7</v>
      </c>
      <c r="J9861">
        <v>1</v>
      </c>
      <c r="K9861" t="str">
        <f>VLOOKUP(C9861,'Datos de estudiantes'!$B$2:$F$33,5,0)</f>
        <v>Escuela o inferior</v>
      </c>
      <c r="L9861" s="2" t="s">
        <v>4453</v>
      </c>
      <c r="M9861" t="str">
        <f>VLOOKUP(C9861,'Datos de estudiantes'!$B$2:$G$33,6,0)</f>
        <v>Masculino</v>
      </c>
    </row>
    <row r="9862" spans="1:13">
      <c r="A9862" s="6">
        <v>9986</v>
      </c>
      <c r="B9862" s="2" t="s">
        <v>5267</v>
      </c>
      <c r="C9862" s="2" t="s">
        <v>4450</v>
      </c>
      <c r="D9862" s="2" t="str">
        <f>VLOOKUP(C9862,'Datos de estudiantes'!$B$2:$C$33,2,0)</f>
        <v>darwin david</v>
      </c>
      <c r="E9862" s="2" t="str">
        <f>VLOOKUP(C9862,'Datos de estudiantes'!$B$2:$D$33,3,0)</f>
        <v>vera rojas</v>
      </c>
      <c r="F9862" s="9" t="s">
        <v>5264</v>
      </c>
      <c r="G9862" s="9" t="s">
        <v>5265</v>
      </c>
      <c r="H9862">
        <v>46</v>
      </c>
      <c r="I9862">
        <v>8</v>
      </c>
      <c r="J9862">
        <v>1</v>
      </c>
      <c r="K9862" t="str">
        <f>VLOOKUP(C9862,'Datos de estudiantes'!$B$2:$F$33,5,0)</f>
        <v>Colegio</v>
      </c>
      <c r="L9862" s="2" t="s">
        <v>4453</v>
      </c>
      <c r="M9862" t="str">
        <f>VLOOKUP(C9862,'Datos de estudiantes'!$B$2:$G$33,6,0)</f>
        <v>Masculino</v>
      </c>
    </row>
    <row r="9863" spans="1:13">
      <c r="A9863" s="6">
        <v>9987</v>
      </c>
      <c r="B9863" s="2" t="s">
        <v>5153</v>
      </c>
      <c r="C9863" s="2" t="s">
        <v>4455</v>
      </c>
      <c r="D9863" s="2" t="str">
        <f>VLOOKUP(C9863,'Datos de estudiantes'!$B$2:$C$33,2,0)</f>
        <v>domingo fernado</v>
      </c>
      <c r="E9863" s="2" t="str">
        <f>VLOOKUP(C9863,'Datos de estudiantes'!$B$2:$D$33,3,0)</f>
        <v>sanchez fernandez</v>
      </c>
      <c r="F9863" s="9" t="s">
        <v>5264</v>
      </c>
      <c r="G9863" s="9" t="s">
        <v>5265</v>
      </c>
      <c r="H9863">
        <v>16</v>
      </c>
      <c r="I9863">
        <v>9</v>
      </c>
      <c r="J9863">
        <v>2</v>
      </c>
      <c r="K9863" t="str">
        <f>VLOOKUP(C9863,'Datos de estudiantes'!$B$2:$F$33,5,0)</f>
        <v>Escuela o inferior</v>
      </c>
      <c r="L9863" s="2" t="s">
        <v>4453</v>
      </c>
      <c r="M9863" t="str">
        <f>VLOOKUP(C9863,'Datos de estudiantes'!$B$2:$G$33,6,0)</f>
        <v>Masculino</v>
      </c>
    </row>
    <row r="9864" spans="1:13">
      <c r="A9864" s="6">
        <v>9988</v>
      </c>
      <c r="B9864" s="2" t="s">
        <v>346</v>
      </c>
      <c r="C9864" s="2" t="s">
        <v>4460</v>
      </c>
      <c r="D9864" s="2" t="str">
        <f>VLOOKUP(C9864,'Datos de estudiantes'!$B$2:$C$33,2,0)</f>
        <v>yolanda betty</v>
      </c>
      <c r="E9864" s="2" t="str">
        <f>VLOOKUP(C9864,'Datos de estudiantes'!$B$2:$D$33,3,0)</f>
        <v>sanchez fernandez</v>
      </c>
      <c r="F9864" s="9" t="s">
        <v>5269</v>
      </c>
      <c r="G9864" s="9" t="s">
        <v>5270</v>
      </c>
      <c r="H9864">
        <v>19</v>
      </c>
      <c r="I9864">
        <v>13</v>
      </c>
      <c r="J9864">
        <v>1</v>
      </c>
      <c r="K9864" t="str">
        <f>VLOOKUP(C9864,'Datos de estudiantes'!$B$2:$F$33,5,0)</f>
        <v>Escuela o inferior</v>
      </c>
      <c r="L9864" s="2" t="s">
        <v>4453</v>
      </c>
      <c r="M9864" t="str">
        <f>VLOOKUP(C9864,'Datos de estudiantes'!$B$2:$G$33,6,0)</f>
        <v>Femenino</v>
      </c>
    </row>
    <row r="9865" spans="1:13">
      <c r="A9865" s="6">
        <v>9989</v>
      </c>
      <c r="B9865" s="2" t="s">
        <v>470</v>
      </c>
      <c r="C9865" s="2" t="s">
        <v>4464</v>
      </c>
      <c r="D9865" s="2" t="str">
        <f>VLOOKUP(C9865,'Datos de estudiantes'!$B$2:$C$33,2,0)</f>
        <v>cristina</v>
      </c>
      <c r="E9865" s="2" t="str">
        <f>VLOOKUP(C9865,'Datos de estudiantes'!$B$2:$D$33,3,0)</f>
        <v>cardona veliz</v>
      </c>
      <c r="F9865" s="9" t="s">
        <v>5269</v>
      </c>
      <c r="G9865" s="9" t="s">
        <v>5270</v>
      </c>
      <c r="H9865">
        <v>20</v>
      </c>
      <c r="I9865">
        <v>8</v>
      </c>
      <c r="J9865">
        <v>1</v>
      </c>
      <c r="K9865" t="str">
        <f>VLOOKUP(C9865,'Datos de estudiantes'!$B$2:$F$33,5,0)</f>
        <v>Colegio</v>
      </c>
      <c r="L9865" s="2" t="s">
        <v>4453</v>
      </c>
      <c r="M9865" t="str">
        <f>VLOOKUP(C9865,'Datos de estudiantes'!$B$2:$G$33,6,0)</f>
        <v>Femenino</v>
      </c>
    </row>
    <row r="9866" spans="1:13">
      <c r="A9866" s="6">
        <v>9990</v>
      </c>
      <c r="B9866" s="2" t="s">
        <v>5271</v>
      </c>
      <c r="C9866" s="2" t="s">
        <v>4468</v>
      </c>
      <c r="D9866" s="2" t="str">
        <f>VLOOKUP(C9866,'Datos de estudiantes'!$B$2:$C$33,2,0)</f>
        <v>allison ainhoa</v>
      </c>
      <c r="E9866" s="2" t="str">
        <f>VLOOKUP(C9866,'Datos de estudiantes'!$B$2:$D$33,3,0)</f>
        <v>gómez naranjo</v>
      </c>
      <c r="F9866" s="9" t="s">
        <v>5269</v>
      </c>
      <c r="G9866" s="9" t="s">
        <v>5270</v>
      </c>
      <c r="H9866">
        <v>7</v>
      </c>
      <c r="I9866">
        <v>8</v>
      </c>
      <c r="J9866">
        <v>1</v>
      </c>
      <c r="K9866" t="str">
        <f>VLOOKUP(C9866,'Datos de estudiantes'!$B$2:$F$33,5,0)</f>
        <v>Universidad o Superior</v>
      </c>
      <c r="L9866" s="2" t="s">
        <v>4453</v>
      </c>
      <c r="M9866" t="str">
        <f>VLOOKUP(C9866,'Datos de estudiantes'!$B$2:$G$33,6,0)</f>
        <v>Femenino</v>
      </c>
    </row>
    <row r="9867" spans="1:13">
      <c r="A9867" s="6">
        <v>9991</v>
      </c>
      <c r="B9867" s="2" t="s">
        <v>5271</v>
      </c>
      <c r="C9867" s="2" t="s">
        <v>4464</v>
      </c>
      <c r="D9867" s="2" t="str">
        <f>VLOOKUP(C9867,'Datos de estudiantes'!$B$2:$C$33,2,0)</f>
        <v>cristina</v>
      </c>
      <c r="E9867" s="2" t="str">
        <f>VLOOKUP(C9867,'Datos de estudiantes'!$B$2:$D$33,3,0)</f>
        <v>cardona veliz</v>
      </c>
      <c r="F9867" s="9" t="s">
        <v>5269</v>
      </c>
      <c r="G9867" s="9" t="s">
        <v>5270</v>
      </c>
      <c r="H9867">
        <v>7</v>
      </c>
      <c r="I9867">
        <v>8</v>
      </c>
      <c r="J9867">
        <v>1</v>
      </c>
      <c r="K9867" t="str">
        <f>VLOOKUP(C9867,'Datos de estudiantes'!$B$2:$F$33,5,0)</f>
        <v>Colegio</v>
      </c>
      <c r="L9867" s="2" t="s">
        <v>4453</v>
      </c>
      <c r="M9867" t="str">
        <f>VLOOKUP(C9867,'Datos de estudiantes'!$B$2:$G$33,6,0)</f>
        <v>Femenino</v>
      </c>
    </row>
    <row r="9868" spans="1:13">
      <c r="A9868" s="6">
        <v>9992</v>
      </c>
      <c r="B9868" s="2" t="s">
        <v>5272</v>
      </c>
      <c r="C9868" s="2" t="s">
        <v>4454</v>
      </c>
      <c r="D9868" s="2" t="str">
        <f>VLOOKUP(C9868,'Datos de estudiantes'!$B$2:$C$33,2,0)</f>
        <v>josue joel</v>
      </c>
      <c r="E9868" s="2" t="str">
        <f>VLOOKUP(C9868,'Datos de estudiantes'!$B$2:$D$33,3,0)</f>
        <v>castro peralta</v>
      </c>
      <c r="F9868" s="9" t="s">
        <v>5273</v>
      </c>
      <c r="G9868" s="9" t="s">
        <v>5274</v>
      </c>
      <c r="H9868">
        <v>13</v>
      </c>
      <c r="I9868">
        <v>11</v>
      </c>
      <c r="J9868">
        <v>1</v>
      </c>
      <c r="K9868" t="str">
        <f>VLOOKUP(C9868,'Datos de estudiantes'!$B$2:$F$33,5,0)</f>
        <v>Universidad o Superior</v>
      </c>
      <c r="L9868" s="2" t="s">
        <v>4453</v>
      </c>
      <c r="M9868" t="str">
        <f>VLOOKUP(C9868,'Datos de estudiantes'!$B$2:$G$33,6,0)</f>
        <v>Masculino</v>
      </c>
    </row>
    <row r="9869" spans="1:13">
      <c r="A9869" s="6">
        <v>9993</v>
      </c>
      <c r="B9869" s="2" t="s">
        <v>592</v>
      </c>
      <c r="C9869" s="2" t="s">
        <v>4450</v>
      </c>
      <c r="D9869" s="2" t="str">
        <f>VLOOKUP(C9869,'Datos de estudiantes'!$B$2:$C$33,2,0)</f>
        <v>darwin david</v>
      </c>
      <c r="E9869" s="2" t="str">
        <f>VLOOKUP(C9869,'Datos de estudiantes'!$B$2:$D$33,3,0)</f>
        <v>vera rojas</v>
      </c>
      <c r="F9869" s="9" t="s">
        <v>5273</v>
      </c>
      <c r="G9869" s="9" t="s">
        <v>5274</v>
      </c>
      <c r="H9869">
        <v>23</v>
      </c>
      <c r="I9869">
        <v>8</v>
      </c>
      <c r="J9869">
        <v>1</v>
      </c>
      <c r="K9869" t="str">
        <f>VLOOKUP(C9869,'Datos de estudiantes'!$B$2:$F$33,5,0)</f>
        <v>Colegio</v>
      </c>
      <c r="L9869" s="2" t="s">
        <v>4453</v>
      </c>
      <c r="M9869" t="str">
        <f>VLOOKUP(C9869,'Datos de estudiantes'!$B$2:$G$33,6,0)</f>
        <v>Masculino</v>
      </c>
    </row>
    <row r="9870" spans="1:13">
      <c r="A9870" s="6">
        <v>9994</v>
      </c>
      <c r="B9870" s="2" t="s">
        <v>5272</v>
      </c>
      <c r="C9870" s="2" t="s">
        <v>4455</v>
      </c>
      <c r="D9870" s="2" t="str">
        <f>VLOOKUP(C9870,'Datos de estudiantes'!$B$2:$C$33,2,0)</f>
        <v>domingo fernado</v>
      </c>
      <c r="E9870" s="2" t="str">
        <f>VLOOKUP(C9870,'Datos de estudiantes'!$B$2:$D$33,3,0)</f>
        <v>sanchez fernandez</v>
      </c>
      <c r="F9870" s="9" t="s">
        <v>5273</v>
      </c>
      <c r="G9870" s="9" t="s">
        <v>5274</v>
      </c>
      <c r="H9870">
        <v>13</v>
      </c>
      <c r="I9870">
        <v>11</v>
      </c>
      <c r="J9870">
        <v>1</v>
      </c>
      <c r="K9870" t="str">
        <f>VLOOKUP(C9870,'Datos de estudiantes'!$B$2:$F$33,5,0)</f>
        <v>Escuela o inferior</v>
      </c>
      <c r="L9870" s="2" t="s">
        <v>4453</v>
      </c>
      <c r="M9870" t="str">
        <f>VLOOKUP(C9870,'Datos de estudiantes'!$B$2:$G$33,6,0)</f>
        <v>Masculino</v>
      </c>
    </row>
    <row r="9871" spans="1:13">
      <c r="A9871" s="6">
        <v>9995</v>
      </c>
      <c r="B9871" s="2" t="s">
        <v>5275</v>
      </c>
      <c r="C9871" s="2" t="s">
        <v>4455</v>
      </c>
      <c r="D9871" s="2" t="str">
        <f>VLOOKUP(C9871,'Datos de estudiantes'!$B$2:$C$33,2,0)</f>
        <v>domingo fernado</v>
      </c>
      <c r="E9871" s="2" t="str">
        <f>VLOOKUP(C9871,'Datos de estudiantes'!$B$2:$D$33,3,0)</f>
        <v>sanchez fernandez</v>
      </c>
      <c r="F9871" s="9" t="s">
        <v>5273</v>
      </c>
      <c r="G9871" s="9" t="s">
        <v>5274</v>
      </c>
      <c r="H9871">
        <v>32</v>
      </c>
      <c r="I9871">
        <v>13</v>
      </c>
      <c r="J9871">
        <v>1</v>
      </c>
      <c r="K9871" t="str">
        <f>VLOOKUP(C9871,'Datos de estudiantes'!$B$2:$F$33,5,0)</f>
        <v>Escuela o inferior</v>
      </c>
      <c r="L9871" s="2" t="s">
        <v>4453</v>
      </c>
      <c r="M9871" t="str">
        <f>VLOOKUP(C9871,'Datos de estudiantes'!$B$2:$G$33,6,0)</f>
        <v>Masculino</v>
      </c>
    </row>
    <row r="9872" spans="1:13">
      <c r="A9872" s="6">
        <v>9996</v>
      </c>
      <c r="B9872" s="2" t="s">
        <v>592</v>
      </c>
      <c r="C9872" s="2" t="s">
        <v>4455</v>
      </c>
      <c r="D9872" s="2" t="str">
        <f>VLOOKUP(C9872,'Datos de estudiantes'!$B$2:$C$33,2,0)</f>
        <v>domingo fernado</v>
      </c>
      <c r="E9872" s="2" t="str">
        <f>VLOOKUP(C9872,'Datos de estudiantes'!$B$2:$D$33,3,0)</f>
        <v>sanchez fernandez</v>
      </c>
      <c r="F9872" s="9" t="s">
        <v>5273</v>
      </c>
      <c r="G9872" s="9" t="s">
        <v>5274</v>
      </c>
      <c r="H9872">
        <v>23</v>
      </c>
      <c r="I9872">
        <v>8</v>
      </c>
      <c r="J9872">
        <v>1</v>
      </c>
      <c r="K9872" t="str">
        <f>VLOOKUP(C9872,'Datos de estudiantes'!$B$2:$F$33,5,0)</f>
        <v>Escuela o inferior</v>
      </c>
      <c r="L9872" s="2" t="s">
        <v>4453</v>
      </c>
      <c r="M9872" t="str">
        <f>VLOOKUP(C9872,'Datos de estudiantes'!$B$2:$G$33,6,0)</f>
        <v>Masculino</v>
      </c>
    </row>
    <row r="9873" spans="1:13">
      <c r="A9873" s="6">
        <v>9997</v>
      </c>
      <c r="B9873" s="2" t="s">
        <v>5275</v>
      </c>
      <c r="C9873" s="2" t="s">
        <v>4454</v>
      </c>
      <c r="D9873" s="2" t="str">
        <f>VLOOKUP(C9873,'Datos de estudiantes'!$B$2:$C$33,2,0)</f>
        <v>josue joel</v>
      </c>
      <c r="E9873" s="2" t="str">
        <f>VLOOKUP(C9873,'Datos de estudiantes'!$B$2:$D$33,3,0)</f>
        <v>castro peralta</v>
      </c>
      <c r="F9873" s="9" t="s">
        <v>5273</v>
      </c>
      <c r="G9873" s="9" t="s">
        <v>5274</v>
      </c>
      <c r="H9873">
        <v>32</v>
      </c>
      <c r="I9873">
        <v>13</v>
      </c>
      <c r="J9873">
        <v>1</v>
      </c>
      <c r="K9873" t="str">
        <f>VLOOKUP(C9873,'Datos de estudiantes'!$B$2:$F$33,5,0)</f>
        <v>Universidad o Superior</v>
      </c>
      <c r="L9873" s="2" t="s">
        <v>4453</v>
      </c>
      <c r="M9873" t="str">
        <f>VLOOKUP(C9873,'Datos de estudiantes'!$B$2:$G$33,6,0)</f>
        <v>Masculino</v>
      </c>
    </row>
    <row r="9874" spans="1:13">
      <c r="A9874" s="6">
        <v>9998</v>
      </c>
      <c r="B9874" s="2" t="s">
        <v>491</v>
      </c>
      <c r="C9874" s="2" t="s">
        <v>4455</v>
      </c>
      <c r="D9874" s="2" t="str">
        <f>VLOOKUP(C9874,'Datos de estudiantes'!$B$2:$C$33,2,0)</f>
        <v>domingo fernado</v>
      </c>
      <c r="E9874" s="2" t="str">
        <f>VLOOKUP(C9874,'Datos de estudiantes'!$B$2:$D$33,3,0)</f>
        <v>sanchez fernandez</v>
      </c>
      <c r="F9874" s="9" t="s">
        <v>5273</v>
      </c>
      <c r="G9874" s="9" t="s">
        <v>5274</v>
      </c>
      <c r="H9874">
        <v>28</v>
      </c>
      <c r="I9874">
        <v>11</v>
      </c>
      <c r="J9874">
        <v>1</v>
      </c>
      <c r="K9874" t="str">
        <f>VLOOKUP(C9874,'Datos de estudiantes'!$B$2:$F$33,5,0)</f>
        <v>Escuela o inferior</v>
      </c>
      <c r="L9874" s="2" t="s">
        <v>4453</v>
      </c>
      <c r="M9874" t="str">
        <f>VLOOKUP(C9874,'Datos de estudiantes'!$B$2:$G$33,6,0)</f>
        <v>Masculino</v>
      </c>
    </row>
    <row r="9875" spans="1:13">
      <c r="A9875" s="6">
        <v>9999</v>
      </c>
      <c r="B9875" s="2" t="s">
        <v>5106</v>
      </c>
      <c r="C9875" s="2" t="s">
        <v>4454</v>
      </c>
      <c r="D9875" s="2" t="str">
        <f>VLOOKUP(C9875,'Datos de estudiantes'!$B$2:$C$33,2,0)</f>
        <v>josue joel</v>
      </c>
      <c r="E9875" s="2" t="str">
        <f>VLOOKUP(C9875,'Datos de estudiantes'!$B$2:$D$33,3,0)</f>
        <v>castro peralta</v>
      </c>
      <c r="F9875" s="9" t="s">
        <v>5273</v>
      </c>
      <c r="G9875" s="9" t="s">
        <v>5274</v>
      </c>
      <c r="H9875">
        <v>10</v>
      </c>
      <c r="I9875">
        <v>14</v>
      </c>
      <c r="J9875">
        <v>1</v>
      </c>
      <c r="K9875" t="str">
        <f>VLOOKUP(C9875,'Datos de estudiantes'!$B$2:$F$33,5,0)</f>
        <v>Universidad o Superior</v>
      </c>
      <c r="L9875" s="2" t="s">
        <v>4453</v>
      </c>
      <c r="M9875" t="str">
        <f>VLOOKUP(C9875,'Datos de estudiantes'!$B$2:$G$33,6,0)</f>
        <v>Masculino</v>
      </c>
    </row>
    <row r="9876" spans="1:13">
      <c r="A9876" s="6">
        <v>10000</v>
      </c>
      <c r="B9876" s="2" t="s">
        <v>5276</v>
      </c>
      <c r="C9876" s="2" t="s">
        <v>4450</v>
      </c>
      <c r="D9876" s="2" t="str">
        <f>VLOOKUP(C9876,'Datos de estudiantes'!$B$2:$C$33,2,0)</f>
        <v>darwin david</v>
      </c>
      <c r="E9876" s="2" t="str">
        <f>VLOOKUP(C9876,'Datos de estudiantes'!$B$2:$D$33,3,0)</f>
        <v>vera rojas</v>
      </c>
      <c r="F9876" s="9" t="s">
        <v>5273</v>
      </c>
      <c r="G9876" s="9" t="s">
        <v>5274</v>
      </c>
      <c r="H9876">
        <v>16</v>
      </c>
      <c r="I9876">
        <v>9</v>
      </c>
      <c r="J9876">
        <v>1</v>
      </c>
      <c r="K9876" t="str">
        <f>VLOOKUP(C9876,'Datos de estudiantes'!$B$2:$F$33,5,0)</f>
        <v>Colegio</v>
      </c>
      <c r="L9876" s="2" t="s">
        <v>4453</v>
      </c>
      <c r="M9876" t="str">
        <f>VLOOKUP(C9876,'Datos de estudiantes'!$B$2:$G$33,6,0)</f>
        <v>Masculino</v>
      </c>
    </row>
    <row r="9877" spans="1:13">
      <c r="A9877" s="6">
        <v>10001</v>
      </c>
      <c r="B9877" s="2" t="s">
        <v>5277</v>
      </c>
      <c r="C9877" s="2" t="s">
        <v>4468</v>
      </c>
      <c r="D9877" s="2" t="str">
        <f>VLOOKUP(C9877,'Datos de estudiantes'!$B$2:$C$33,2,0)</f>
        <v>allison ainhoa</v>
      </c>
      <c r="E9877" s="2" t="str">
        <f>VLOOKUP(C9877,'Datos de estudiantes'!$B$2:$D$33,3,0)</f>
        <v>gómez naranjo</v>
      </c>
      <c r="F9877" s="9" t="s">
        <v>5278</v>
      </c>
      <c r="G9877" s="9" t="s">
        <v>5279</v>
      </c>
      <c r="H9877">
        <v>51</v>
      </c>
      <c r="I9877">
        <v>12</v>
      </c>
      <c r="J9877">
        <v>1</v>
      </c>
      <c r="K9877" t="str">
        <f>VLOOKUP(C9877,'Datos de estudiantes'!$B$2:$F$33,5,0)</f>
        <v>Universidad o Superior</v>
      </c>
      <c r="L9877" s="2" t="s">
        <v>4453</v>
      </c>
      <c r="M9877" t="str">
        <f>VLOOKUP(C9877,'Datos de estudiantes'!$B$2:$G$33,6,0)</f>
        <v>Femenino</v>
      </c>
    </row>
    <row r="9878" spans="1:13">
      <c r="A9878" s="6">
        <v>10002</v>
      </c>
      <c r="B9878" s="2" t="s">
        <v>5277</v>
      </c>
      <c r="C9878" s="2" t="s">
        <v>4464</v>
      </c>
      <c r="D9878" s="2" t="str">
        <f>VLOOKUP(C9878,'Datos de estudiantes'!$B$2:$C$33,2,0)</f>
        <v>cristina</v>
      </c>
      <c r="E9878" s="2" t="str">
        <f>VLOOKUP(C9878,'Datos de estudiantes'!$B$2:$D$33,3,0)</f>
        <v>cardona veliz</v>
      </c>
      <c r="F9878" s="9" t="s">
        <v>5278</v>
      </c>
      <c r="G9878" s="9" t="s">
        <v>5279</v>
      </c>
      <c r="H9878">
        <v>51</v>
      </c>
      <c r="I9878">
        <v>12</v>
      </c>
      <c r="J9878">
        <v>1</v>
      </c>
      <c r="K9878" t="str">
        <f>VLOOKUP(C9878,'Datos de estudiantes'!$B$2:$F$33,5,0)</f>
        <v>Colegio</v>
      </c>
      <c r="L9878" s="2" t="s">
        <v>4453</v>
      </c>
      <c r="M9878" t="str">
        <f>VLOOKUP(C9878,'Datos de estudiantes'!$B$2:$G$33,6,0)</f>
        <v>Femenino</v>
      </c>
    </row>
    <row r="9879" spans="1:13">
      <c r="A9879" s="6">
        <v>10003</v>
      </c>
      <c r="B9879" s="2" t="s">
        <v>1685</v>
      </c>
      <c r="C9879" s="2" t="s">
        <v>4460</v>
      </c>
      <c r="D9879" s="2" t="str">
        <f>VLOOKUP(C9879,'Datos de estudiantes'!$B$2:$C$33,2,0)</f>
        <v>yolanda betty</v>
      </c>
      <c r="E9879" s="2" t="str">
        <f>VLOOKUP(C9879,'Datos de estudiantes'!$B$2:$D$33,3,0)</f>
        <v>sanchez fernandez</v>
      </c>
      <c r="F9879" s="9" t="s">
        <v>5278</v>
      </c>
      <c r="G9879" s="9" t="s">
        <v>5279</v>
      </c>
      <c r="H9879">
        <v>21</v>
      </c>
      <c r="I9879">
        <v>14</v>
      </c>
      <c r="J9879">
        <v>1</v>
      </c>
      <c r="K9879" t="str">
        <f>VLOOKUP(C9879,'Datos de estudiantes'!$B$2:$F$33,5,0)</f>
        <v>Escuela o inferior</v>
      </c>
      <c r="L9879" s="2" t="s">
        <v>4453</v>
      </c>
      <c r="M9879" t="str">
        <f>VLOOKUP(C9879,'Datos de estudiantes'!$B$2:$G$33,6,0)</f>
        <v>Femenino</v>
      </c>
    </row>
    <row r="9880" spans="1:13">
      <c r="A9880" s="6">
        <v>10004</v>
      </c>
      <c r="B9880" s="2" t="s">
        <v>5280</v>
      </c>
      <c r="C9880" s="2" t="s">
        <v>4464</v>
      </c>
      <c r="D9880" s="2" t="str">
        <f>VLOOKUP(C9880,'Datos de estudiantes'!$B$2:$C$33,2,0)</f>
        <v>cristina</v>
      </c>
      <c r="E9880" s="2" t="str">
        <f>VLOOKUP(C9880,'Datos de estudiantes'!$B$2:$D$33,3,0)</f>
        <v>cardona veliz</v>
      </c>
      <c r="F9880" s="9" t="s">
        <v>5278</v>
      </c>
      <c r="G9880" s="9" t="s">
        <v>5279</v>
      </c>
      <c r="H9880">
        <v>59</v>
      </c>
      <c r="I9880">
        <v>10</v>
      </c>
      <c r="J9880">
        <v>1</v>
      </c>
      <c r="K9880" t="str">
        <f>VLOOKUP(C9880,'Datos de estudiantes'!$B$2:$F$33,5,0)</f>
        <v>Colegio</v>
      </c>
      <c r="L9880" s="2" t="s">
        <v>4453</v>
      </c>
      <c r="M9880" t="str">
        <f>VLOOKUP(C9880,'Datos de estudiantes'!$B$2:$G$33,6,0)</f>
        <v>Femenino</v>
      </c>
    </row>
    <row r="9881" spans="1:13">
      <c r="A9881" s="6">
        <v>10005</v>
      </c>
      <c r="B9881" s="2" t="s">
        <v>5277</v>
      </c>
      <c r="C9881" s="2" t="s">
        <v>4460</v>
      </c>
      <c r="D9881" s="2" t="str">
        <f>VLOOKUP(C9881,'Datos de estudiantes'!$B$2:$C$33,2,0)</f>
        <v>yolanda betty</v>
      </c>
      <c r="E9881" s="2" t="str">
        <f>VLOOKUP(C9881,'Datos de estudiantes'!$B$2:$D$33,3,0)</f>
        <v>sanchez fernandez</v>
      </c>
      <c r="F9881" s="9" t="s">
        <v>5278</v>
      </c>
      <c r="G9881" s="9" t="s">
        <v>5279</v>
      </c>
      <c r="H9881">
        <v>51</v>
      </c>
      <c r="I9881">
        <v>12</v>
      </c>
      <c r="J9881">
        <v>1</v>
      </c>
      <c r="K9881" t="str">
        <f>VLOOKUP(C9881,'Datos de estudiantes'!$B$2:$F$33,5,0)</f>
        <v>Escuela o inferior</v>
      </c>
      <c r="L9881" s="2" t="s">
        <v>4453</v>
      </c>
      <c r="M9881" t="str">
        <f>VLOOKUP(C9881,'Datos de estudiantes'!$B$2:$G$33,6,0)</f>
        <v>Femenino</v>
      </c>
    </row>
    <row r="9882" spans="1:13">
      <c r="A9882" s="6">
        <v>10006</v>
      </c>
      <c r="B9882" s="2" t="s">
        <v>626</v>
      </c>
      <c r="C9882" s="2" t="s">
        <v>4464</v>
      </c>
      <c r="D9882" s="2" t="str">
        <f>VLOOKUP(C9882,'Datos de estudiantes'!$B$2:$C$33,2,0)</f>
        <v>cristina</v>
      </c>
      <c r="E9882" s="2" t="str">
        <f>VLOOKUP(C9882,'Datos de estudiantes'!$B$2:$D$33,3,0)</f>
        <v>cardona veliz</v>
      </c>
      <c r="F9882" s="9" t="s">
        <v>5278</v>
      </c>
      <c r="G9882" s="9" t="s">
        <v>5279</v>
      </c>
      <c r="H9882">
        <v>12</v>
      </c>
      <c r="I9882">
        <v>9</v>
      </c>
      <c r="J9882">
        <v>1</v>
      </c>
      <c r="K9882" t="str">
        <f>VLOOKUP(C9882,'Datos de estudiantes'!$B$2:$F$33,5,0)</f>
        <v>Colegio</v>
      </c>
      <c r="L9882" s="2" t="s">
        <v>4453</v>
      </c>
      <c r="M9882" t="str">
        <f>VLOOKUP(C9882,'Datos de estudiantes'!$B$2:$G$33,6,0)</f>
        <v>Femenino</v>
      </c>
    </row>
    <row r="9883" spans="1:13">
      <c r="A9883" s="6">
        <v>10007</v>
      </c>
      <c r="B9883" s="2" t="s">
        <v>626</v>
      </c>
      <c r="C9883" s="2" t="s">
        <v>4460</v>
      </c>
      <c r="D9883" s="2" t="str">
        <f>VLOOKUP(C9883,'Datos de estudiantes'!$B$2:$C$33,2,0)</f>
        <v>yolanda betty</v>
      </c>
      <c r="E9883" s="2" t="str">
        <f>VLOOKUP(C9883,'Datos de estudiantes'!$B$2:$D$33,3,0)</f>
        <v>sanchez fernandez</v>
      </c>
      <c r="F9883" s="9" t="s">
        <v>5278</v>
      </c>
      <c r="G9883" s="9" t="s">
        <v>5279</v>
      </c>
      <c r="H9883">
        <v>12</v>
      </c>
      <c r="I9883">
        <v>9</v>
      </c>
      <c r="J9883">
        <v>1</v>
      </c>
      <c r="K9883" t="str">
        <f>VLOOKUP(C9883,'Datos de estudiantes'!$B$2:$F$33,5,0)</f>
        <v>Escuela o inferior</v>
      </c>
      <c r="L9883" s="2" t="s">
        <v>4453</v>
      </c>
      <c r="M9883" t="str">
        <f>VLOOKUP(C9883,'Datos de estudiantes'!$B$2:$G$33,6,0)</f>
        <v>Femenino</v>
      </c>
    </row>
    <row r="9884" spans="1:13">
      <c r="A9884" s="6">
        <v>10008</v>
      </c>
      <c r="B9884" s="2" t="s">
        <v>324</v>
      </c>
      <c r="C9884" s="2" t="s">
        <v>4450</v>
      </c>
      <c r="D9884" s="2" t="str">
        <f>VLOOKUP(C9884,'Datos de estudiantes'!$B$2:$C$33,2,0)</f>
        <v>darwin david</v>
      </c>
      <c r="E9884" s="2" t="str">
        <f>VLOOKUP(C9884,'Datos de estudiantes'!$B$2:$D$33,3,0)</f>
        <v>vera rojas</v>
      </c>
      <c r="F9884" s="9" t="s">
        <v>5281</v>
      </c>
      <c r="G9884" s="9" t="s">
        <v>5282</v>
      </c>
      <c r="H9884">
        <v>37</v>
      </c>
      <c r="I9884">
        <v>11</v>
      </c>
      <c r="J9884">
        <v>1</v>
      </c>
      <c r="K9884" t="str">
        <f>VLOOKUP(C9884,'Datos de estudiantes'!$B$2:$F$33,5,0)</f>
        <v>Colegio</v>
      </c>
      <c r="L9884" s="2" t="s">
        <v>4453</v>
      </c>
      <c r="M9884" t="str">
        <f>VLOOKUP(C9884,'Datos de estudiantes'!$B$2:$G$33,6,0)</f>
        <v>Masculino</v>
      </c>
    </row>
    <row r="9885" spans="1:13">
      <c r="A9885" s="6">
        <v>10009</v>
      </c>
      <c r="B9885" s="2" t="s">
        <v>1049</v>
      </c>
      <c r="C9885" s="2" t="s">
        <v>4455</v>
      </c>
      <c r="D9885" s="2" t="str">
        <f>VLOOKUP(C9885,'Datos de estudiantes'!$B$2:$C$33,2,0)</f>
        <v>domingo fernado</v>
      </c>
      <c r="E9885" s="2" t="str">
        <f>VLOOKUP(C9885,'Datos de estudiantes'!$B$2:$D$33,3,0)</f>
        <v>sanchez fernandez</v>
      </c>
      <c r="F9885" s="9" t="s">
        <v>5281</v>
      </c>
      <c r="G9885" s="9" t="s">
        <v>5282</v>
      </c>
      <c r="H9885">
        <v>40</v>
      </c>
      <c r="I9885">
        <v>3</v>
      </c>
      <c r="J9885">
        <v>1</v>
      </c>
      <c r="K9885" t="str">
        <f>VLOOKUP(C9885,'Datos de estudiantes'!$B$2:$F$33,5,0)</f>
        <v>Escuela o inferior</v>
      </c>
      <c r="L9885" s="2" t="s">
        <v>4453</v>
      </c>
      <c r="M9885" t="str">
        <f>VLOOKUP(C9885,'Datos de estudiantes'!$B$2:$G$33,6,0)</f>
        <v>Masculino</v>
      </c>
    </row>
    <row r="9886" spans="1:13">
      <c r="A9886" s="6">
        <v>10010</v>
      </c>
      <c r="B9886" s="2" t="s">
        <v>324</v>
      </c>
      <c r="C9886" s="2" t="s">
        <v>4454</v>
      </c>
      <c r="D9886" s="2" t="str">
        <f>VLOOKUP(C9886,'Datos de estudiantes'!$B$2:$C$33,2,0)</f>
        <v>josue joel</v>
      </c>
      <c r="E9886" s="2" t="str">
        <f>VLOOKUP(C9886,'Datos de estudiantes'!$B$2:$D$33,3,0)</f>
        <v>castro peralta</v>
      </c>
      <c r="F9886" s="9" t="s">
        <v>5281</v>
      </c>
      <c r="G9886" s="9" t="s">
        <v>5282</v>
      </c>
      <c r="H9886">
        <v>37</v>
      </c>
      <c r="I9886">
        <v>11</v>
      </c>
      <c r="J9886">
        <v>1</v>
      </c>
      <c r="K9886" t="str">
        <f>VLOOKUP(C9886,'Datos de estudiantes'!$B$2:$F$33,5,0)</f>
        <v>Universidad o Superior</v>
      </c>
      <c r="L9886" s="2" t="s">
        <v>4453</v>
      </c>
      <c r="M9886" t="str">
        <f>VLOOKUP(C9886,'Datos de estudiantes'!$B$2:$G$33,6,0)</f>
        <v>Masculino</v>
      </c>
    </row>
    <row r="9887" spans="1:13">
      <c r="A9887" s="6">
        <v>10011</v>
      </c>
      <c r="B9887" s="2" t="s">
        <v>3277</v>
      </c>
      <c r="C9887" s="2" t="s">
        <v>4455</v>
      </c>
      <c r="D9887" s="2" t="str">
        <f>VLOOKUP(C9887,'Datos de estudiantes'!$B$2:$C$33,2,0)</f>
        <v>domingo fernado</v>
      </c>
      <c r="E9887" s="2" t="str">
        <f>VLOOKUP(C9887,'Datos de estudiantes'!$B$2:$D$33,3,0)</f>
        <v>sanchez fernandez</v>
      </c>
      <c r="F9887" s="9" t="s">
        <v>5281</v>
      </c>
      <c r="G9887" s="9" t="s">
        <v>5282</v>
      </c>
      <c r="H9887">
        <v>21</v>
      </c>
      <c r="I9887">
        <v>11</v>
      </c>
      <c r="J9887">
        <v>1</v>
      </c>
      <c r="K9887" t="str">
        <f>VLOOKUP(C9887,'Datos de estudiantes'!$B$2:$F$33,5,0)</f>
        <v>Escuela o inferior</v>
      </c>
      <c r="L9887" s="2" t="s">
        <v>4453</v>
      </c>
      <c r="M9887" t="str">
        <f>VLOOKUP(C9887,'Datos de estudiantes'!$B$2:$G$33,6,0)</f>
        <v>Masculino</v>
      </c>
    </row>
    <row r="9888" spans="1:13">
      <c r="A9888" s="6">
        <v>10012</v>
      </c>
      <c r="B9888" s="2" t="s">
        <v>5283</v>
      </c>
      <c r="C9888" s="2" t="s">
        <v>4455</v>
      </c>
      <c r="D9888" s="2" t="str">
        <f>VLOOKUP(C9888,'Datos de estudiantes'!$B$2:$C$33,2,0)</f>
        <v>domingo fernado</v>
      </c>
      <c r="E9888" s="2" t="str">
        <f>VLOOKUP(C9888,'Datos de estudiantes'!$B$2:$D$33,3,0)</f>
        <v>sanchez fernandez</v>
      </c>
      <c r="F9888" s="9" t="s">
        <v>5281</v>
      </c>
      <c r="G9888" s="9" t="s">
        <v>5282</v>
      </c>
      <c r="H9888">
        <v>44</v>
      </c>
      <c r="I9888">
        <v>11</v>
      </c>
      <c r="J9888">
        <v>1</v>
      </c>
      <c r="K9888" t="str">
        <f>VLOOKUP(C9888,'Datos de estudiantes'!$B$2:$F$33,5,0)</f>
        <v>Escuela o inferior</v>
      </c>
      <c r="L9888" s="2" t="s">
        <v>4453</v>
      </c>
      <c r="M9888" t="str">
        <f>VLOOKUP(C9888,'Datos de estudiantes'!$B$2:$G$33,6,0)</f>
        <v>Masculino</v>
      </c>
    </row>
    <row r="9889" spans="1:13">
      <c r="A9889" s="6">
        <v>10013</v>
      </c>
      <c r="B9889" s="2" t="s">
        <v>4886</v>
      </c>
      <c r="C9889" s="2" t="s">
        <v>4454</v>
      </c>
      <c r="D9889" s="2" t="str">
        <f>VLOOKUP(C9889,'Datos de estudiantes'!$B$2:$C$33,2,0)</f>
        <v>josue joel</v>
      </c>
      <c r="E9889" s="2" t="str">
        <f>VLOOKUP(C9889,'Datos de estudiantes'!$B$2:$D$33,3,0)</f>
        <v>castro peralta</v>
      </c>
      <c r="F9889" s="9" t="s">
        <v>5281</v>
      </c>
      <c r="G9889" s="9" t="s">
        <v>5282</v>
      </c>
      <c r="H9889">
        <v>29</v>
      </c>
      <c r="I9889">
        <v>9</v>
      </c>
      <c r="J9889">
        <v>1</v>
      </c>
      <c r="K9889" t="str">
        <f>VLOOKUP(C9889,'Datos de estudiantes'!$B$2:$F$33,5,0)</f>
        <v>Universidad o Superior</v>
      </c>
      <c r="L9889" s="2" t="s">
        <v>4453</v>
      </c>
      <c r="M9889" t="str">
        <f>VLOOKUP(C9889,'Datos de estudiantes'!$B$2:$G$33,6,0)</f>
        <v>Masculino</v>
      </c>
    </row>
    <row r="9890" spans="1:13">
      <c r="A9890" s="6">
        <v>10014</v>
      </c>
      <c r="B9890" s="2" t="s">
        <v>1264</v>
      </c>
      <c r="C9890" s="2" t="s">
        <v>4450</v>
      </c>
      <c r="D9890" s="2" t="str">
        <f>VLOOKUP(C9890,'Datos de estudiantes'!$B$2:$C$33,2,0)</f>
        <v>darwin david</v>
      </c>
      <c r="E9890" s="2" t="str">
        <f>VLOOKUP(C9890,'Datos de estudiantes'!$B$2:$D$33,3,0)</f>
        <v>vera rojas</v>
      </c>
      <c r="F9890" s="9" t="s">
        <v>5281</v>
      </c>
      <c r="G9890" s="9" t="s">
        <v>5282</v>
      </c>
      <c r="H9890">
        <v>43</v>
      </c>
      <c r="I9890">
        <v>10</v>
      </c>
      <c r="J9890">
        <v>1</v>
      </c>
      <c r="K9890" t="str">
        <f>VLOOKUP(C9890,'Datos de estudiantes'!$B$2:$F$33,5,0)</f>
        <v>Colegio</v>
      </c>
      <c r="L9890" s="2" t="s">
        <v>4453</v>
      </c>
      <c r="M9890" t="str">
        <f>VLOOKUP(C9890,'Datos de estudiantes'!$B$2:$G$33,6,0)</f>
        <v>Masculino</v>
      </c>
    </row>
    <row r="9891" spans="1:13">
      <c r="A9891" s="6">
        <v>10015</v>
      </c>
      <c r="B9891" s="2" t="s">
        <v>5120</v>
      </c>
      <c r="C9891" s="2" t="s">
        <v>4460</v>
      </c>
      <c r="D9891" s="2" t="str">
        <f>VLOOKUP(C9891,'Datos de estudiantes'!$B$2:$C$33,2,0)</f>
        <v>yolanda betty</v>
      </c>
      <c r="E9891" s="2" t="str">
        <f>VLOOKUP(C9891,'Datos de estudiantes'!$B$2:$D$33,3,0)</f>
        <v>sanchez fernandez</v>
      </c>
      <c r="F9891" s="9" t="s">
        <v>5284</v>
      </c>
      <c r="G9891" s="9" t="s">
        <v>5285</v>
      </c>
      <c r="H9891">
        <v>22</v>
      </c>
      <c r="I9891">
        <v>8</v>
      </c>
      <c r="J9891">
        <v>1</v>
      </c>
      <c r="K9891" t="str">
        <f>VLOOKUP(C9891,'Datos de estudiantes'!$B$2:$F$33,5,0)</f>
        <v>Escuela o inferior</v>
      </c>
      <c r="L9891" s="2" t="s">
        <v>4453</v>
      </c>
      <c r="M9891" t="str">
        <f>VLOOKUP(C9891,'Datos de estudiantes'!$B$2:$G$33,6,0)</f>
        <v>Femenino</v>
      </c>
    </row>
    <row r="9892" spans="1:13">
      <c r="A9892" s="6">
        <v>10016</v>
      </c>
      <c r="B9892" s="2" t="s">
        <v>1842</v>
      </c>
      <c r="C9892" s="2" t="s">
        <v>4464</v>
      </c>
      <c r="D9892" s="2" t="str">
        <f>VLOOKUP(C9892,'Datos de estudiantes'!$B$2:$C$33,2,0)</f>
        <v>cristina</v>
      </c>
      <c r="E9892" s="2" t="str">
        <f>VLOOKUP(C9892,'Datos de estudiantes'!$B$2:$D$33,3,0)</f>
        <v>cardona veliz</v>
      </c>
      <c r="F9892" s="9" t="s">
        <v>5284</v>
      </c>
      <c r="G9892" s="9" t="s">
        <v>5285</v>
      </c>
      <c r="H9892">
        <v>6</v>
      </c>
      <c r="I9892">
        <v>10</v>
      </c>
      <c r="J9892">
        <v>1</v>
      </c>
      <c r="K9892" t="str">
        <f>VLOOKUP(C9892,'Datos de estudiantes'!$B$2:$F$33,5,0)</f>
        <v>Colegio</v>
      </c>
      <c r="L9892" s="2" t="s">
        <v>4453</v>
      </c>
      <c r="M9892" t="str">
        <f>VLOOKUP(C9892,'Datos de estudiantes'!$B$2:$G$33,6,0)</f>
        <v>Femenino</v>
      </c>
    </row>
    <row r="9893" spans="1:13">
      <c r="A9893" s="6">
        <v>10017</v>
      </c>
      <c r="B9893" s="2" t="s">
        <v>1842</v>
      </c>
      <c r="C9893" s="2" t="s">
        <v>4468</v>
      </c>
      <c r="D9893" s="2" t="str">
        <f>VLOOKUP(C9893,'Datos de estudiantes'!$B$2:$C$33,2,0)</f>
        <v>allison ainhoa</v>
      </c>
      <c r="E9893" s="2" t="str">
        <f>VLOOKUP(C9893,'Datos de estudiantes'!$B$2:$D$33,3,0)</f>
        <v>gómez naranjo</v>
      </c>
      <c r="F9893" s="9" t="s">
        <v>5284</v>
      </c>
      <c r="G9893" s="9" t="s">
        <v>5285</v>
      </c>
      <c r="H9893">
        <v>6</v>
      </c>
      <c r="I9893">
        <v>10</v>
      </c>
      <c r="J9893">
        <v>1</v>
      </c>
      <c r="K9893" t="str">
        <f>VLOOKUP(C9893,'Datos de estudiantes'!$B$2:$F$33,5,0)</f>
        <v>Universidad o Superior</v>
      </c>
      <c r="L9893" s="2" t="s">
        <v>4453</v>
      </c>
      <c r="M9893" t="str">
        <f>VLOOKUP(C9893,'Datos de estudiantes'!$B$2:$G$33,6,0)</f>
        <v>Femenino</v>
      </c>
    </row>
    <row r="9894" spans="1:13">
      <c r="A9894" s="6">
        <v>10018</v>
      </c>
      <c r="B9894" s="2" t="s">
        <v>2321</v>
      </c>
      <c r="C9894" s="2" t="s">
        <v>4464</v>
      </c>
      <c r="D9894" s="2" t="str">
        <f>VLOOKUP(C9894,'Datos de estudiantes'!$B$2:$C$33,2,0)</f>
        <v>cristina</v>
      </c>
      <c r="E9894" s="2" t="str">
        <f>VLOOKUP(C9894,'Datos de estudiantes'!$B$2:$D$33,3,0)</f>
        <v>cardona veliz</v>
      </c>
      <c r="F9894" s="9" t="s">
        <v>5284</v>
      </c>
      <c r="G9894" s="9" t="s">
        <v>5285</v>
      </c>
      <c r="H9894">
        <v>3</v>
      </c>
      <c r="I9894">
        <v>10</v>
      </c>
      <c r="J9894">
        <v>1</v>
      </c>
      <c r="K9894" t="str">
        <f>VLOOKUP(C9894,'Datos de estudiantes'!$B$2:$F$33,5,0)</f>
        <v>Colegio</v>
      </c>
      <c r="L9894" s="2" t="s">
        <v>4453</v>
      </c>
      <c r="M9894" t="str">
        <f>VLOOKUP(C9894,'Datos de estudiantes'!$B$2:$G$33,6,0)</f>
        <v>Femenino</v>
      </c>
    </row>
    <row r="9895" spans="1:13">
      <c r="A9895" s="6">
        <v>10019</v>
      </c>
      <c r="B9895" s="2" t="s">
        <v>5120</v>
      </c>
      <c r="C9895" s="2" t="s">
        <v>4464</v>
      </c>
      <c r="D9895" s="2" t="str">
        <f>VLOOKUP(C9895,'Datos de estudiantes'!$B$2:$C$33,2,0)</f>
        <v>cristina</v>
      </c>
      <c r="E9895" s="2" t="str">
        <f>VLOOKUP(C9895,'Datos de estudiantes'!$B$2:$D$33,3,0)</f>
        <v>cardona veliz</v>
      </c>
      <c r="F9895" s="9" t="s">
        <v>5284</v>
      </c>
      <c r="G9895" s="9" t="s">
        <v>5285</v>
      </c>
      <c r="H9895">
        <v>22</v>
      </c>
      <c r="I9895">
        <v>8</v>
      </c>
      <c r="J9895">
        <v>1</v>
      </c>
      <c r="K9895" t="str">
        <f>VLOOKUP(C9895,'Datos de estudiantes'!$B$2:$F$33,5,0)</f>
        <v>Colegio</v>
      </c>
      <c r="L9895" s="2" t="s">
        <v>4453</v>
      </c>
      <c r="M9895" t="str">
        <f>VLOOKUP(C9895,'Datos de estudiantes'!$B$2:$G$33,6,0)</f>
        <v>Femenino</v>
      </c>
    </row>
    <row r="9896" spans="1:13">
      <c r="A9896" s="6">
        <v>10020</v>
      </c>
      <c r="B9896" s="2" t="s">
        <v>1842</v>
      </c>
      <c r="C9896" s="2" t="s">
        <v>4460</v>
      </c>
      <c r="D9896" s="2" t="str">
        <f>VLOOKUP(C9896,'Datos de estudiantes'!$B$2:$C$33,2,0)</f>
        <v>yolanda betty</v>
      </c>
      <c r="E9896" s="2" t="str">
        <f>VLOOKUP(C9896,'Datos de estudiantes'!$B$2:$D$33,3,0)</f>
        <v>sanchez fernandez</v>
      </c>
      <c r="F9896" s="9" t="s">
        <v>5284</v>
      </c>
      <c r="G9896" s="9" t="s">
        <v>5285</v>
      </c>
      <c r="H9896">
        <v>6</v>
      </c>
      <c r="I9896">
        <v>10</v>
      </c>
      <c r="J9896">
        <v>1</v>
      </c>
      <c r="K9896" t="str">
        <f>VLOOKUP(C9896,'Datos de estudiantes'!$B$2:$F$33,5,0)</f>
        <v>Escuela o inferior</v>
      </c>
      <c r="L9896" s="2" t="s">
        <v>4453</v>
      </c>
      <c r="M9896" t="str">
        <f>VLOOKUP(C9896,'Datos de estudiantes'!$B$2:$G$33,6,0)</f>
        <v>Femenino</v>
      </c>
    </row>
    <row r="9897" spans="1:13">
      <c r="A9897" s="6">
        <v>10021</v>
      </c>
      <c r="B9897" s="2" t="s">
        <v>1284</v>
      </c>
      <c r="C9897" s="2" t="s">
        <v>4454</v>
      </c>
      <c r="D9897" s="2" t="str">
        <f>VLOOKUP(C9897,'Datos de estudiantes'!$B$2:$C$33,2,0)</f>
        <v>josue joel</v>
      </c>
      <c r="E9897" s="2" t="str">
        <f>VLOOKUP(C9897,'Datos de estudiantes'!$B$2:$D$33,3,0)</f>
        <v>castro peralta</v>
      </c>
      <c r="F9897" s="9" t="s">
        <v>5286</v>
      </c>
      <c r="G9897" s="9" t="s">
        <v>5287</v>
      </c>
      <c r="H9897">
        <v>19</v>
      </c>
      <c r="I9897">
        <v>14</v>
      </c>
      <c r="J9897">
        <v>1</v>
      </c>
      <c r="K9897" t="str">
        <f>VLOOKUP(C9897,'Datos de estudiantes'!$B$2:$F$33,5,0)</f>
        <v>Universidad o Superior</v>
      </c>
      <c r="L9897" s="2" t="s">
        <v>4453</v>
      </c>
      <c r="M9897" t="str">
        <f>VLOOKUP(C9897,'Datos de estudiantes'!$B$2:$G$33,6,0)</f>
        <v>Masculino</v>
      </c>
    </row>
    <row r="9898" spans="1:13">
      <c r="A9898" s="6">
        <v>10022</v>
      </c>
      <c r="B9898" s="2" t="s">
        <v>5288</v>
      </c>
      <c r="C9898" s="2" t="s">
        <v>4455</v>
      </c>
      <c r="D9898" s="2" t="str">
        <f>VLOOKUP(C9898,'Datos de estudiantes'!$B$2:$C$33,2,0)</f>
        <v>domingo fernado</v>
      </c>
      <c r="E9898" s="2" t="str">
        <f>VLOOKUP(C9898,'Datos de estudiantes'!$B$2:$D$33,3,0)</f>
        <v>sanchez fernandez</v>
      </c>
      <c r="F9898" s="9" t="s">
        <v>5286</v>
      </c>
      <c r="G9898" s="9" t="s">
        <v>5287</v>
      </c>
      <c r="H9898">
        <v>50</v>
      </c>
      <c r="I9898">
        <v>7</v>
      </c>
      <c r="J9898">
        <v>1</v>
      </c>
      <c r="K9898" t="str">
        <f>VLOOKUP(C9898,'Datos de estudiantes'!$B$2:$F$33,5,0)</f>
        <v>Escuela o inferior</v>
      </c>
      <c r="L9898" s="2" t="s">
        <v>4453</v>
      </c>
      <c r="M9898" t="str">
        <f>VLOOKUP(C9898,'Datos de estudiantes'!$B$2:$G$33,6,0)</f>
        <v>Masculino</v>
      </c>
    </row>
    <row r="9899" spans="1:13">
      <c r="A9899" s="6">
        <v>10023</v>
      </c>
      <c r="B9899" s="2" t="s">
        <v>1685</v>
      </c>
      <c r="C9899" s="2" t="s">
        <v>4455</v>
      </c>
      <c r="D9899" s="2" t="str">
        <f>VLOOKUP(C9899,'Datos de estudiantes'!$B$2:$C$33,2,0)</f>
        <v>domingo fernado</v>
      </c>
      <c r="E9899" s="2" t="str">
        <f>VLOOKUP(C9899,'Datos de estudiantes'!$B$2:$D$33,3,0)</f>
        <v>sanchez fernandez</v>
      </c>
      <c r="F9899" s="9" t="s">
        <v>5286</v>
      </c>
      <c r="G9899" s="9" t="s">
        <v>5287</v>
      </c>
      <c r="H9899">
        <v>38</v>
      </c>
      <c r="I9899">
        <v>14</v>
      </c>
      <c r="J9899">
        <v>1</v>
      </c>
      <c r="K9899" t="str">
        <f>VLOOKUP(C9899,'Datos de estudiantes'!$B$2:$F$33,5,0)</f>
        <v>Escuela o inferior</v>
      </c>
      <c r="L9899" s="2" t="s">
        <v>4453</v>
      </c>
      <c r="M9899" t="str">
        <f>VLOOKUP(C9899,'Datos de estudiantes'!$B$2:$G$33,6,0)</f>
        <v>Masculino</v>
      </c>
    </row>
    <row r="9900" spans="1:13">
      <c r="A9900" s="6">
        <v>10024</v>
      </c>
      <c r="B9900" s="2" t="s">
        <v>1685</v>
      </c>
      <c r="C9900" s="2" t="s">
        <v>4454</v>
      </c>
      <c r="D9900" s="2" t="str">
        <f>VLOOKUP(C9900,'Datos de estudiantes'!$B$2:$C$33,2,0)</f>
        <v>josue joel</v>
      </c>
      <c r="E9900" s="2" t="str">
        <f>VLOOKUP(C9900,'Datos de estudiantes'!$B$2:$D$33,3,0)</f>
        <v>castro peralta</v>
      </c>
      <c r="F9900" s="9" t="s">
        <v>5286</v>
      </c>
      <c r="G9900" s="9" t="s">
        <v>5287</v>
      </c>
      <c r="H9900">
        <v>38</v>
      </c>
      <c r="I9900">
        <v>14</v>
      </c>
      <c r="J9900">
        <v>1</v>
      </c>
      <c r="K9900" t="str">
        <f>VLOOKUP(C9900,'Datos de estudiantes'!$B$2:$F$33,5,0)</f>
        <v>Universidad o Superior</v>
      </c>
      <c r="L9900" s="2" t="s">
        <v>4453</v>
      </c>
      <c r="M9900" t="str">
        <f>VLOOKUP(C9900,'Datos de estudiantes'!$B$2:$G$33,6,0)</f>
        <v>Masculino</v>
      </c>
    </row>
    <row r="9901" spans="1:13">
      <c r="A9901" s="6">
        <v>10025</v>
      </c>
      <c r="B9901" s="2" t="s">
        <v>5288</v>
      </c>
      <c r="C9901" s="2" t="s">
        <v>4450</v>
      </c>
      <c r="D9901" s="2" t="str">
        <f>VLOOKUP(C9901,'Datos de estudiantes'!$B$2:$C$33,2,0)</f>
        <v>darwin david</v>
      </c>
      <c r="E9901" s="2" t="str">
        <f>VLOOKUP(C9901,'Datos de estudiantes'!$B$2:$D$33,3,0)</f>
        <v>vera rojas</v>
      </c>
      <c r="F9901" s="9" t="s">
        <v>5286</v>
      </c>
      <c r="G9901" s="9" t="s">
        <v>5287</v>
      </c>
      <c r="H9901">
        <v>50</v>
      </c>
      <c r="I9901">
        <v>7</v>
      </c>
      <c r="J9901">
        <v>1</v>
      </c>
      <c r="K9901" t="str">
        <f>VLOOKUP(C9901,'Datos de estudiantes'!$B$2:$F$33,5,0)</f>
        <v>Colegio</v>
      </c>
      <c r="L9901" s="2" t="s">
        <v>4453</v>
      </c>
      <c r="M9901" t="str">
        <f>VLOOKUP(C9901,'Datos de estudiantes'!$B$2:$G$33,6,0)</f>
        <v>Masculino</v>
      </c>
    </row>
    <row r="9902" spans="1:13">
      <c r="A9902" s="6">
        <v>10026</v>
      </c>
      <c r="B9902" s="2" t="s">
        <v>5289</v>
      </c>
      <c r="C9902" s="2" t="s">
        <v>4454</v>
      </c>
      <c r="D9902" s="2" t="str">
        <f>VLOOKUP(C9902,'Datos de estudiantes'!$B$2:$C$33,2,0)</f>
        <v>josue joel</v>
      </c>
      <c r="E9902" s="2" t="str">
        <f>VLOOKUP(C9902,'Datos de estudiantes'!$B$2:$D$33,3,0)</f>
        <v>castro peralta</v>
      </c>
      <c r="F9902" s="9" t="s">
        <v>5286</v>
      </c>
      <c r="G9902" s="9" t="s">
        <v>5287</v>
      </c>
      <c r="H9902">
        <v>41</v>
      </c>
      <c r="I9902">
        <v>10</v>
      </c>
      <c r="J9902">
        <v>1</v>
      </c>
      <c r="K9902" t="str">
        <f>VLOOKUP(C9902,'Datos de estudiantes'!$B$2:$F$33,5,0)</f>
        <v>Universidad o Superior</v>
      </c>
      <c r="L9902" s="2" t="s">
        <v>4453</v>
      </c>
      <c r="M9902" t="str">
        <f>VLOOKUP(C9902,'Datos de estudiantes'!$B$2:$G$33,6,0)</f>
        <v>Masculino</v>
      </c>
    </row>
    <row r="9903" spans="1:13">
      <c r="A9903" s="6">
        <v>10027</v>
      </c>
      <c r="B9903" s="2" t="s">
        <v>1474</v>
      </c>
      <c r="C9903" s="2" t="s">
        <v>4450</v>
      </c>
      <c r="D9903" s="2" t="str">
        <f>VLOOKUP(C9903,'Datos de estudiantes'!$B$2:$C$33,2,0)</f>
        <v>darwin david</v>
      </c>
      <c r="E9903" s="2" t="str">
        <f>VLOOKUP(C9903,'Datos de estudiantes'!$B$2:$D$33,3,0)</f>
        <v>vera rojas</v>
      </c>
      <c r="F9903" s="9" t="s">
        <v>5286</v>
      </c>
      <c r="G9903" s="9" t="s">
        <v>5287</v>
      </c>
      <c r="H9903">
        <v>35</v>
      </c>
      <c r="I9903">
        <v>10</v>
      </c>
      <c r="J9903">
        <v>1</v>
      </c>
      <c r="K9903" t="str">
        <f>VLOOKUP(C9903,'Datos de estudiantes'!$B$2:$F$33,5,0)</f>
        <v>Colegio</v>
      </c>
      <c r="L9903" s="2" t="s">
        <v>4453</v>
      </c>
      <c r="M9903" t="str">
        <f>VLOOKUP(C9903,'Datos de estudiantes'!$B$2:$G$33,6,0)</f>
        <v>Masculino</v>
      </c>
    </row>
    <row r="9904" spans="1:13">
      <c r="A9904" s="6">
        <v>10028</v>
      </c>
      <c r="B9904" s="2" t="s">
        <v>2953</v>
      </c>
      <c r="C9904" s="2" t="s">
        <v>4450</v>
      </c>
      <c r="D9904" s="2" t="str">
        <f>VLOOKUP(C9904,'Datos de estudiantes'!$B$2:$C$33,2,0)</f>
        <v>darwin david</v>
      </c>
      <c r="E9904" s="2" t="str">
        <f>VLOOKUP(C9904,'Datos de estudiantes'!$B$2:$D$33,3,0)</f>
        <v>vera rojas</v>
      </c>
      <c r="F9904" s="9" t="s">
        <v>5286</v>
      </c>
      <c r="G9904" s="9" t="s">
        <v>5287</v>
      </c>
      <c r="H9904">
        <v>52</v>
      </c>
      <c r="I9904">
        <v>7</v>
      </c>
      <c r="J9904">
        <v>1</v>
      </c>
      <c r="K9904" t="str">
        <f>VLOOKUP(C9904,'Datos de estudiantes'!$B$2:$F$33,5,0)</f>
        <v>Colegio</v>
      </c>
      <c r="L9904" s="2" t="s">
        <v>4453</v>
      </c>
      <c r="M9904" t="str">
        <f>VLOOKUP(C9904,'Datos de estudiantes'!$B$2:$G$33,6,0)</f>
        <v>Masculino</v>
      </c>
    </row>
    <row r="9905" spans="1:13">
      <c r="A9905" s="6">
        <v>10029</v>
      </c>
      <c r="B9905" s="2" t="s">
        <v>2953</v>
      </c>
      <c r="C9905" s="2" t="s">
        <v>4455</v>
      </c>
      <c r="D9905" s="2" t="str">
        <f>VLOOKUP(C9905,'Datos de estudiantes'!$B$2:$C$33,2,0)</f>
        <v>domingo fernado</v>
      </c>
      <c r="E9905" s="2" t="str">
        <f>VLOOKUP(C9905,'Datos de estudiantes'!$B$2:$D$33,3,0)</f>
        <v>sanchez fernandez</v>
      </c>
      <c r="F9905" s="9" t="s">
        <v>5286</v>
      </c>
      <c r="G9905" s="9" t="s">
        <v>5287</v>
      </c>
      <c r="H9905">
        <v>52</v>
      </c>
      <c r="I9905">
        <v>7</v>
      </c>
      <c r="J9905">
        <v>1</v>
      </c>
      <c r="K9905" t="str">
        <f>VLOOKUP(C9905,'Datos de estudiantes'!$B$2:$F$33,5,0)</f>
        <v>Escuela o inferior</v>
      </c>
      <c r="L9905" s="2" t="s">
        <v>4453</v>
      </c>
      <c r="M9905" t="str">
        <f>VLOOKUP(C9905,'Datos de estudiantes'!$B$2:$G$33,6,0)</f>
        <v>Masculino</v>
      </c>
    </row>
    <row r="9906" spans="1:13">
      <c r="A9906" s="6">
        <v>10030</v>
      </c>
      <c r="B9906" s="2" t="s">
        <v>5290</v>
      </c>
      <c r="C9906" s="2" t="s">
        <v>4464</v>
      </c>
      <c r="D9906" s="2" t="str">
        <f>VLOOKUP(C9906,'Datos de estudiantes'!$B$2:$C$33,2,0)</f>
        <v>cristina</v>
      </c>
      <c r="E9906" s="2" t="str">
        <f>VLOOKUP(C9906,'Datos de estudiantes'!$B$2:$D$33,3,0)</f>
        <v>cardona veliz</v>
      </c>
      <c r="F9906" s="9" t="s">
        <v>5291</v>
      </c>
      <c r="G9906" s="9" t="s">
        <v>5292</v>
      </c>
      <c r="H9906">
        <v>23</v>
      </c>
      <c r="I9906">
        <v>13</v>
      </c>
      <c r="J9906">
        <v>1</v>
      </c>
      <c r="K9906" t="str">
        <f>VLOOKUP(C9906,'Datos de estudiantes'!$B$2:$F$33,5,0)</f>
        <v>Colegio</v>
      </c>
      <c r="L9906" s="2" t="s">
        <v>4453</v>
      </c>
      <c r="M9906" t="str">
        <f>VLOOKUP(C9906,'Datos de estudiantes'!$B$2:$G$33,6,0)</f>
        <v>Femenino</v>
      </c>
    </row>
    <row r="9907" spans="1:13">
      <c r="A9907" s="6">
        <v>10031</v>
      </c>
      <c r="B9907" s="2" t="s">
        <v>5293</v>
      </c>
      <c r="C9907" s="2" t="s">
        <v>4464</v>
      </c>
      <c r="D9907" s="2" t="str">
        <f>VLOOKUP(C9907,'Datos de estudiantes'!$B$2:$C$33,2,0)</f>
        <v>cristina</v>
      </c>
      <c r="E9907" s="2" t="str">
        <f>VLOOKUP(C9907,'Datos de estudiantes'!$B$2:$D$33,3,0)</f>
        <v>cardona veliz</v>
      </c>
      <c r="F9907" s="9" t="s">
        <v>5291</v>
      </c>
      <c r="G9907" s="9" t="s">
        <v>5292</v>
      </c>
      <c r="H9907">
        <v>10</v>
      </c>
      <c r="I9907">
        <v>12</v>
      </c>
      <c r="J9907">
        <v>1</v>
      </c>
      <c r="K9907" t="str">
        <f>VLOOKUP(C9907,'Datos de estudiantes'!$B$2:$F$33,5,0)</f>
        <v>Colegio</v>
      </c>
      <c r="L9907" s="2" t="s">
        <v>4453</v>
      </c>
      <c r="M9907" t="str">
        <f>VLOOKUP(C9907,'Datos de estudiantes'!$B$2:$G$33,6,0)</f>
        <v>Femenino</v>
      </c>
    </row>
    <row r="9908" spans="1:13">
      <c r="A9908" s="6">
        <v>10032</v>
      </c>
      <c r="B9908" s="2" t="s">
        <v>5294</v>
      </c>
      <c r="C9908" s="2" t="s">
        <v>4468</v>
      </c>
      <c r="D9908" s="2" t="str">
        <f>VLOOKUP(C9908,'Datos de estudiantes'!$B$2:$C$33,2,0)</f>
        <v>allison ainhoa</v>
      </c>
      <c r="E9908" s="2" t="str">
        <f>VLOOKUP(C9908,'Datos de estudiantes'!$B$2:$D$33,3,0)</f>
        <v>gómez naranjo</v>
      </c>
      <c r="F9908" s="9" t="s">
        <v>5291</v>
      </c>
      <c r="G9908" s="9" t="s">
        <v>5292</v>
      </c>
      <c r="H9908">
        <v>3</v>
      </c>
      <c r="I9908">
        <v>9</v>
      </c>
      <c r="J9908">
        <v>1</v>
      </c>
      <c r="K9908" t="str">
        <f>VLOOKUP(C9908,'Datos de estudiantes'!$B$2:$F$33,5,0)</f>
        <v>Universidad o Superior</v>
      </c>
      <c r="L9908" s="2" t="s">
        <v>4453</v>
      </c>
      <c r="M9908" t="str">
        <f>VLOOKUP(C9908,'Datos de estudiantes'!$B$2:$G$33,6,0)</f>
        <v>Femenino</v>
      </c>
    </row>
    <row r="9909" spans="1:13">
      <c r="A9909" s="6">
        <v>10033</v>
      </c>
      <c r="B9909" s="2" t="s">
        <v>3953</v>
      </c>
      <c r="C9909" s="2" t="s">
        <v>4464</v>
      </c>
      <c r="D9909" s="2" t="str">
        <f>VLOOKUP(C9909,'Datos de estudiantes'!$B$2:$C$33,2,0)</f>
        <v>cristina</v>
      </c>
      <c r="E9909" s="2" t="str">
        <f>VLOOKUP(C9909,'Datos de estudiantes'!$B$2:$D$33,3,0)</f>
        <v>cardona veliz</v>
      </c>
      <c r="F9909" s="9" t="s">
        <v>5291</v>
      </c>
      <c r="G9909" s="9" t="s">
        <v>5292</v>
      </c>
      <c r="H9909">
        <v>14</v>
      </c>
      <c r="I9909">
        <v>15</v>
      </c>
      <c r="J9909">
        <v>1</v>
      </c>
      <c r="K9909" t="str">
        <f>VLOOKUP(C9909,'Datos de estudiantes'!$B$2:$F$33,5,0)</f>
        <v>Colegio</v>
      </c>
      <c r="L9909" s="2" t="s">
        <v>4453</v>
      </c>
      <c r="M9909" t="str">
        <f>VLOOKUP(C9909,'Datos de estudiantes'!$B$2:$G$33,6,0)</f>
        <v>Femenino</v>
      </c>
    </row>
    <row r="9910" spans="1:13">
      <c r="A9910" s="6">
        <v>10034</v>
      </c>
      <c r="B9910" s="2" t="s">
        <v>3953</v>
      </c>
      <c r="C9910" s="2" t="s">
        <v>4460</v>
      </c>
      <c r="D9910" s="2" t="str">
        <f>VLOOKUP(C9910,'Datos de estudiantes'!$B$2:$C$33,2,0)</f>
        <v>yolanda betty</v>
      </c>
      <c r="E9910" s="2" t="str">
        <f>VLOOKUP(C9910,'Datos de estudiantes'!$B$2:$D$33,3,0)</f>
        <v>sanchez fernandez</v>
      </c>
      <c r="F9910" s="9" t="s">
        <v>5291</v>
      </c>
      <c r="G9910" s="9" t="s">
        <v>5292</v>
      </c>
      <c r="H9910">
        <v>14</v>
      </c>
      <c r="I9910">
        <v>15</v>
      </c>
      <c r="J9910">
        <v>1</v>
      </c>
      <c r="K9910" t="str">
        <f>VLOOKUP(C9910,'Datos de estudiantes'!$B$2:$F$33,5,0)</f>
        <v>Escuela o inferior</v>
      </c>
      <c r="L9910" s="2" t="s">
        <v>4453</v>
      </c>
      <c r="M9910" t="str">
        <f>VLOOKUP(C9910,'Datos de estudiantes'!$B$2:$G$33,6,0)</f>
        <v>Femenino</v>
      </c>
    </row>
    <row r="9911" spans="1:13">
      <c r="A9911" s="6">
        <v>10035</v>
      </c>
      <c r="B9911" s="2" t="s">
        <v>5290</v>
      </c>
      <c r="C9911" s="2" t="s">
        <v>4460</v>
      </c>
      <c r="D9911" s="2" t="str">
        <f>VLOOKUP(C9911,'Datos de estudiantes'!$B$2:$C$33,2,0)</f>
        <v>yolanda betty</v>
      </c>
      <c r="E9911" s="2" t="str">
        <f>VLOOKUP(C9911,'Datos de estudiantes'!$B$2:$D$33,3,0)</f>
        <v>sanchez fernandez</v>
      </c>
      <c r="F9911" s="9" t="s">
        <v>5291</v>
      </c>
      <c r="G9911" s="9" t="s">
        <v>5292</v>
      </c>
      <c r="H9911">
        <v>23</v>
      </c>
      <c r="I9911">
        <v>13</v>
      </c>
      <c r="J9911">
        <v>1</v>
      </c>
      <c r="K9911" t="str">
        <f>VLOOKUP(C9911,'Datos de estudiantes'!$B$2:$F$33,5,0)</f>
        <v>Escuela o inferior</v>
      </c>
      <c r="L9911" s="2" t="s">
        <v>4453</v>
      </c>
      <c r="M9911" t="str">
        <f>VLOOKUP(C9911,'Datos de estudiantes'!$B$2:$G$33,6,0)</f>
        <v>Femenino</v>
      </c>
    </row>
    <row r="9912" spans="1:13">
      <c r="A9912" s="6">
        <v>10036</v>
      </c>
      <c r="B9912" s="2" t="s">
        <v>5295</v>
      </c>
      <c r="C9912" s="2" t="s">
        <v>4460</v>
      </c>
      <c r="D9912" s="2" t="str">
        <f>VLOOKUP(C9912,'Datos de estudiantes'!$B$2:$C$33,2,0)</f>
        <v>yolanda betty</v>
      </c>
      <c r="E9912" s="2" t="str">
        <f>VLOOKUP(C9912,'Datos de estudiantes'!$B$2:$D$33,3,0)</f>
        <v>sanchez fernandez</v>
      </c>
      <c r="F9912" s="9" t="s">
        <v>5291</v>
      </c>
      <c r="G9912" s="9" t="s">
        <v>5292</v>
      </c>
      <c r="H9912">
        <v>9</v>
      </c>
      <c r="I9912">
        <v>12</v>
      </c>
      <c r="J9912">
        <v>1</v>
      </c>
      <c r="K9912" t="str">
        <f>VLOOKUP(C9912,'Datos de estudiantes'!$B$2:$F$33,5,0)</f>
        <v>Escuela o inferior</v>
      </c>
      <c r="L9912" s="2" t="s">
        <v>4453</v>
      </c>
      <c r="M9912" t="str">
        <f>VLOOKUP(C9912,'Datos de estudiantes'!$B$2:$G$33,6,0)</f>
        <v>Femenino</v>
      </c>
    </row>
    <row r="9913" spans="1:13">
      <c r="A9913" s="6">
        <v>10037</v>
      </c>
      <c r="B9913" s="2" t="s">
        <v>2464</v>
      </c>
      <c r="C9913" s="2" t="s">
        <v>4455</v>
      </c>
      <c r="D9913" s="2" t="str">
        <f>VLOOKUP(C9913,'Datos de estudiantes'!$B$2:$C$33,2,0)</f>
        <v>domingo fernado</v>
      </c>
      <c r="E9913" s="2" t="str">
        <f>VLOOKUP(C9913,'Datos de estudiantes'!$B$2:$D$33,3,0)</f>
        <v>sanchez fernandez</v>
      </c>
      <c r="F9913" s="9" t="s">
        <v>5296</v>
      </c>
      <c r="G9913" s="9" t="s">
        <v>5297</v>
      </c>
      <c r="H9913">
        <v>29</v>
      </c>
      <c r="I9913">
        <v>13</v>
      </c>
      <c r="J9913">
        <v>1</v>
      </c>
      <c r="K9913" t="str">
        <f>VLOOKUP(C9913,'Datos de estudiantes'!$B$2:$F$33,5,0)</f>
        <v>Escuela o inferior</v>
      </c>
      <c r="L9913" s="2" t="s">
        <v>4453</v>
      </c>
      <c r="M9913" t="str">
        <f>VLOOKUP(C9913,'Datos de estudiantes'!$B$2:$G$33,6,0)</f>
        <v>Masculino</v>
      </c>
    </row>
    <row r="9914" spans="1:13">
      <c r="A9914" s="6">
        <v>10043</v>
      </c>
      <c r="B9914" s="2" t="s">
        <v>2464</v>
      </c>
      <c r="C9914" s="2" t="s">
        <v>4454</v>
      </c>
      <c r="D9914" s="2" t="str">
        <f>VLOOKUP(C9914,'Datos de estudiantes'!$B$2:$C$33,2,0)</f>
        <v>josue joel</v>
      </c>
      <c r="E9914" s="2" t="str">
        <f>VLOOKUP(C9914,'Datos de estudiantes'!$B$2:$D$33,3,0)</f>
        <v>castro peralta</v>
      </c>
      <c r="F9914" s="9" t="s">
        <v>5296</v>
      </c>
      <c r="G9914" s="9" t="s">
        <v>5297</v>
      </c>
      <c r="H9914">
        <v>29</v>
      </c>
      <c r="I9914">
        <v>13</v>
      </c>
      <c r="J9914">
        <v>1</v>
      </c>
      <c r="K9914" t="str">
        <f>VLOOKUP(C9914,'Datos de estudiantes'!$B$2:$F$33,5,0)</f>
        <v>Universidad o Superior</v>
      </c>
      <c r="L9914" s="2" t="s">
        <v>4453</v>
      </c>
      <c r="M9914" t="str">
        <f>VLOOKUP(C9914,'Datos de estudiantes'!$B$2:$G$33,6,0)</f>
        <v>Masculino</v>
      </c>
    </row>
    <row r="9915" spans="1:13">
      <c r="A9915" s="6">
        <v>10040</v>
      </c>
      <c r="B9915" s="2" t="s">
        <v>3043</v>
      </c>
      <c r="C9915" s="2" t="s">
        <v>4455</v>
      </c>
      <c r="D9915" s="2" t="str">
        <f>VLOOKUP(C9915,'Datos de estudiantes'!$B$2:$C$33,2,0)</f>
        <v>domingo fernado</v>
      </c>
      <c r="E9915" s="2" t="str">
        <f>VLOOKUP(C9915,'Datos de estudiantes'!$B$2:$D$33,3,0)</f>
        <v>sanchez fernandez</v>
      </c>
      <c r="F9915" s="9" t="s">
        <v>5296</v>
      </c>
      <c r="G9915" s="9" t="s">
        <v>5297</v>
      </c>
      <c r="H9915">
        <v>60</v>
      </c>
      <c r="I9915">
        <v>11</v>
      </c>
      <c r="J9915">
        <v>1</v>
      </c>
      <c r="K9915" t="str">
        <f>VLOOKUP(C9915,'Datos de estudiantes'!$B$2:$F$33,5,0)</f>
        <v>Escuela o inferior</v>
      </c>
      <c r="L9915" s="2" t="s">
        <v>4453</v>
      </c>
      <c r="M9915" t="str">
        <f>VLOOKUP(C9915,'Datos de estudiantes'!$B$2:$G$33,6,0)</f>
        <v>Masculino</v>
      </c>
    </row>
    <row r="9916" spans="1:13">
      <c r="A9916" s="6">
        <v>10038</v>
      </c>
      <c r="B9916" s="2" t="s">
        <v>5298</v>
      </c>
      <c r="C9916" s="2" t="s">
        <v>4454</v>
      </c>
      <c r="D9916" s="2" t="str">
        <f>VLOOKUP(C9916,'Datos de estudiantes'!$B$2:$C$33,2,0)</f>
        <v>josue joel</v>
      </c>
      <c r="E9916" s="2" t="str">
        <f>VLOOKUP(C9916,'Datos de estudiantes'!$B$2:$D$33,3,0)</f>
        <v>castro peralta</v>
      </c>
      <c r="F9916" s="9" t="s">
        <v>5296</v>
      </c>
      <c r="G9916" s="9" t="s">
        <v>5297</v>
      </c>
      <c r="H9916">
        <v>61</v>
      </c>
      <c r="I9916">
        <v>10</v>
      </c>
      <c r="J9916">
        <v>1</v>
      </c>
      <c r="K9916" t="str">
        <f>VLOOKUP(C9916,'Datos de estudiantes'!$B$2:$F$33,5,0)</f>
        <v>Universidad o Superior</v>
      </c>
      <c r="L9916" s="2" t="s">
        <v>4453</v>
      </c>
      <c r="M9916" t="str">
        <f>VLOOKUP(C9916,'Datos de estudiantes'!$B$2:$G$33,6,0)</f>
        <v>Masculino</v>
      </c>
    </row>
    <row r="9917" spans="1:13">
      <c r="A9917" s="6">
        <v>10039</v>
      </c>
      <c r="B9917" s="2" t="s">
        <v>5299</v>
      </c>
      <c r="C9917" s="2" t="s">
        <v>4450</v>
      </c>
      <c r="D9917" s="2" t="str">
        <f>VLOOKUP(C9917,'Datos de estudiantes'!$B$2:$C$33,2,0)</f>
        <v>darwin david</v>
      </c>
      <c r="E9917" s="2" t="str">
        <f>VLOOKUP(C9917,'Datos de estudiantes'!$B$2:$D$33,3,0)</f>
        <v>vera rojas</v>
      </c>
      <c r="F9917" s="9" t="s">
        <v>5296</v>
      </c>
      <c r="G9917" s="9" t="s">
        <v>5297</v>
      </c>
      <c r="H9917">
        <v>26</v>
      </c>
      <c r="I9917">
        <v>8</v>
      </c>
      <c r="J9917">
        <v>1</v>
      </c>
      <c r="K9917" t="str">
        <f>VLOOKUP(C9917,'Datos de estudiantes'!$B$2:$F$33,5,0)</f>
        <v>Colegio</v>
      </c>
      <c r="L9917" s="2" t="s">
        <v>4453</v>
      </c>
      <c r="M9917" t="str">
        <f>VLOOKUP(C9917,'Datos de estudiantes'!$B$2:$G$33,6,0)</f>
        <v>Masculino</v>
      </c>
    </row>
    <row r="9918" spans="1:13">
      <c r="A9918" s="6">
        <v>10041</v>
      </c>
      <c r="B9918" s="2" t="s">
        <v>5205</v>
      </c>
      <c r="C9918" s="2" t="s">
        <v>4455</v>
      </c>
      <c r="D9918" s="2" t="str">
        <f>VLOOKUP(C9918,'Datos de estudiantes'!$B$2:$C$33,2,0)</f>
        <v>domingo fernado</v>
      </c>
      <c r="E9918" s="2" t="str">
        <f>VLOOKUP(C9918,'Datos de estudiantes'!$B$2:$D$33,3,0)</f>
        <v>sanchez fernandez</v>
      </c>
      <c r="F9918" s="9" t="s">
        <v>5296</v>
      </c>
      <c r="G9918" s="9" t="s">
        <v>5297</v>
      </c>
      <c r="H9918">
        <v>40</v>
      </c>
      <c r="I9918">
        <v>10</v>
      </c>
      <c r="J9918">
        <v>1</v>
      </c>
      <c r="K9918" t="str">
        <f>VLOOKUP(C9918,'Datos de estudiantes'!$B$2:$F$33,5,0)</f>
        <v>Escuela o inferior</v>
      </c>
      <c r="L9918" s="2" t="s">
        <v>4453</v>
      </c>
      <c r="M9918" t="str">
        <f>VLOOKUP(C9918,'Datos de estudiantes'!$B$2:$G$33,6,0)</f>
        <v>Masculino</v>
      </c>
    </row>
    <row r="9919" spans="1:13">
      <c r="A9919" s="6">
        <v>10042</v>
      </c>
      <c r="B9919" s="2" t="s">
        <v>2711</v>
      </c>
      <c r="C9919" s="2" t="s">
        <v>4450</v>
      </c>
      <c r="D9919" s="2" t="str">
        <f>VLOOKUP(C9919,'Datos de estudiantes'!$B$2:$C$33,2,0)</f>
        <v>darwin david</v>
      </c>
      <c r="E9919" s="2" t="str">
        <f>VLOOKUP(C9919,'Datos de estudiantes'!$B$2:$D$33,3,0)</f>
        <v>vera rojas</v>
      </c>
      <c r="F9919" s="9" t="s">
        <v>5296</v>
      </c>
      <c r="G9919" s="9" t="s">
        <v>5297</v>
      </c>
      <c r="H9919">
        <v>25</v>
      </c>
      <c r="I9919">
        <v>7</v>
      </c>
      <c r="J9919">
        <v>2</v>
      </c>
      <c r="K9919" t="str">
        <f>VLOOKUP(C9919,'Datos de estudiantes'!$B$2:$F$33,5,0)</f>
        <v>Colegio</v>
      </c>
      <c r="L9919" s="2" t="s">
        <v>4453</v>
      </c>
      <c r="M9919" t="str">
        <f>VLOOKUP(C9919,'Datos de estudiantes'!$B$2:$G$33,6,0)</f>
        <v>Masculino</v>
      </c>
    </row>
    <row r="9920" spans="1:13">
      <c r="A9920" s="6">
        <v>10044</v>
      </c>
      <c r="B9920" s="2" t="s">
        <v>5300</v>
      </c>
      <c r="C9920" s="2" t="s">
        <v>4464</v>
      </c>
      <c r="D9920" s="2" t="str">
        <f>VLOOKUP(C9920,'Datos de estudiantes'!$B$2:$C$33,2,0)</f>
        <v>cristina</v>
      </c>
      <c r="E9920" s="2" t="str">
        <f>VLOOKUP(C9920,'Datos de estudiantes'!$B$2:$D$33,3,0)</f>
        <v>cardona veliz</v>
      </c>
      <c r="F9920" s="9" t="s">
        <v>5301</v>
      </c>
      <c r="G9920" s="9" t="s">
        <v>5302</v>
      </c>
      <c r="H9920">
        <v>9</v>
      </c>
      <c r="I9920">
        <v>15</v>
      </c>
      <c r="J9920">
        <v>1</v>
      </c>
      <c r="K9920" t="str">
        <f>VLOOKUP(C9920,'Datos de estudiantes'!$B$2:$F$33,5,0)</f>
        <v>Colegio</v>
      </c>
      <c r="L9920" s="2" t="s">
        <v>4453</v>
      </c>
      <c r="M9920" t="str">
        <f>VLOOKUP(C9920,'Datos de estudiantes'!$B$2:$G$33,6,0)</f>
        <v>Femenino</v>
      </c>
    </row>
    <row r="9921" spans="1:13">
      <c r="A9921" s="6">
        <v>10045</v>
      </c>
      <c r="B9921" s="2" t="s">
        <v>5303</v>
      </c>
      <c r="C9921" s="2" t="s">
        <v>4464</v>
      </c>
      <c r="D9921" s="2" t="str">
        <f>VLOOKUP(C9921,'Datos de estudiantes'!$B$2:$C$33,2,0)</f>
        <v>cristina</v>
      </c>
      <c r="E9921" s="2" t="str">
        <f>VLOOKUP(C9921,'Datos de estudiantes'!$B$2:$D$33,3,0)</f>
        <v>cardona veliz</v>
      </c>
      <c r="F9921" s="9" t="s">
        <v>5301</v>
      </c>
      <c r="G9921" s="9" t="s">
        <v>5302</v>
      </c>
      <c r="H9921">
        <v>8</v>
      </c>
      <c r="I9921">
        <v>13</v>
      </c>
      <c r="J9921">
        <v>1</v>
      </c>
      <c r="K9921" t="str">
        <f>VLOOKUP(C9921,'Datos de estudiantes'!$B$2:$F$33,5,0)</f>
        <v>Colegio</v>
      </c>
      <c r="L9921" s="2" t="s">
        <v>4453</v>
      </c>
      <c r="M9921" t="str">
        <f>VLOOKUP(C9921,'Datos de estudiantes'!$B$2:$G$33,6,0)</f>
        <v>Femenino</v>
      </c>
    </row>
    <row r="9922" spans="1:13">
      <c r="A9922" s="6">
        <v>10046</v>
      </c>
      <c r="B9922" s="2" t="s">
        <v>5303</v>
      </c>
      <c r="C9922" s="2" t="s">
        <v>4468</v>
      </c>
      <c r="D9922" s="2" t="str">
        <f>VLOOKUP(C9922,'Datos de estudiantes'!$B$2:$C$33,2,0)</f>
        <v>allison ainhoa</v>
      </c>
      <c r="E9922" s="2" t="str">
        <f>VLOOKUP(C9922,'Datos de estudiantes'!$B$2:$D$33,3,0)</f>
        <v>gómez naranjo</v>
      </c>
      <c r="F9922" s="9" t="s">
        <v>5301</v>
      </c>
      <c r="G9922" s="9" t="s">
        <v>5302</v>
      </c>
      <c r="H9922">
        <v>8</v>
      </c>
      <c r="I9922">
        <v>13</v>
      </c>
      <c r="J9922">
        <v>1</v>
      </c>
      <c r="K9922" t="str">
        <f>VLOOKUP(C9922,'Datos de estudiantes'!$B$2:$F$33,5,0)</f>
        <v>Universidad o Superior</v>
      </c>
      <c r="L9922" s="2" t="s">
        <v>4453</v>
      </c>
      <c r="M9922" t="str">
        <f>VLOOKUP(C9922,'Datos de estudiantes'!$B$2:$G$33,6,0)</f>
        <v>Femenino</v>
      </c>
    </row>
    <row r="9923" spans="1:13">
      <c r="A9923" s="6">
        <v>10047</v>
      </c>
      <c r="B9923" s="2" t="s">
        <v>5304</v>
      </c>
      <c r="C9923" s="2" t="s">
        <v>4464</v>
      </c>
      <c r="D9923" s="2" t="str">
        <f>VLOOKUP(C9923,'Datos de estudiantes'!$B$2:$C$33,2,0)</f>
        <v>cristina</v>
      </c>
      <c r="E9923" s="2" t="str">
        <f>VLOOKUP(C9923,'Datos de estudiantes'!$B$2:$D$33,3,0)</f>
        <v>cardona veliz</v>
      </c>
      <c r="F9923" s="9" t="s">
        <v>5301</v>
      </c>
      <c r="G9923" s="9" t="s">
        <v>5302</v>
      </c>
      <c r="H9923">
        <v>21</v>
      </c>
      <c r="I9923">
        <v>8</v>
      </c>
      <c r="J9923">
        <v>1</v>
      </c>
      <c r="K9923" t="str">
        <f>VLOOKUP(C9923,'Datos de estudiantes'!$B$2:$F$33,5,0)</f>
        <v>Colegio</v>
      </c>
      <c r="L9923" s="2" t="s">
        <v>4453</v>
      </c>
      <c r="M9923" t="str">
        <f>VLOOKUP(C9923,'Datos de estudiantes'!$B$2:$G$33,6,0)</f>
        <v>Femenino</v>
      </c>
    </row>
    <row r="9924" spans="1:13">
      <c r="A9924" s="6">
        <v>10048</v>
      </c>
      <c r="B9924" s="2" t="s">
        <v>500</v>
      </c>
      <c r="C9924" s="2" t="s">
        <v>4460</v>
      </c>
      <c r="D9924" s="2" t="str">
        <f>VLOOKUP(C9924,'Datos de estudiantes'!$B$2:$C$33,2,0)</f>
        <v>yolanda betty</v>
      </c>
      <c r="E9924" s="2" t="str">
        <f>VLOOKUP(C9924,'Datos de estudiantes'!$B$2:$D$33,3,0)</f>
        <v>sanchez fernandez</v>
      </c>
      <c r="F9924" s="9" t="s">
        <v>5301</v>
      </c>
      <c r="G9924" s="9" t="s">
        <v>5302</v>
      </c>
      <c r="H9924">
        <v>14</v>
      </c>
      <c r="I9924">
        <v>15</v>
      </c>
      <c r="J9924">
        <v>1</v>
      </c>
      <c r="K9924" t="str">
        <f>VLOOKUP(C9924,'Datos de estudiantes'!$B$2:$F$33,5,0)</f>
        <v>Escuela o inferior</v>
      </c>
      <c r="L9924" s="2" t="s">
        <v>4453</v>
      </c>
      <c r="M9924" t="str">
        <f>VLOOKUP(C9924,'Datos de estudiantes'!$B$2:$G$33,6,0)</f>
        <v>Femenino</v>
      </c>
    </row>
    <row r="9925" spans="1:13">
      <c r="A9925" s="6">
        <v>10049</v>
      </c>
      <c r="B9925" s="2" t="s">
        <v>5300</v>
      </c>
      <c r="C9925" s="2" t="s">
        <v>4460</v>
      </c>
      <c r="D9925" s="2" t="str">
        <f>VLOOKUP(C9925,'Datos de estudiantes'!$B$2:$C$33,2,0)</f>
        <v>yolanda betty</v>
      </c>
      <c r="E9925" s="2" t="str">
        <f>VLOOKUP(C9925,'Datos de estudiantes'!$B$2:$D$33,3,0)</f>
        <v>sanchez fernandez</v>
      </c>
      <c r="F9925" s="9" t="s">
        <v>5301</v>
      </c>
      <c r="G9925" s="9" t="s">
        <v>5302</v>
      </c>
      <c r="H9925">
        <v>9</v>
      </c>
      <c r="I9925">
        <v>15</v>
      </c>
      <c r="J9925">
        <v>1</v>
      </c>
      <c r="K9925" t="str">
        <f>VLOOKUP(C9925,'Datos de estudiantes'!$B$2:$F$33,5,0)</f>
        <v>Escuela o inferior</v>
      </c>
      <c r="L9925" s="2" t="s">
        <v>4453</v>
      </c>
      <c r="M9925" t="str">
        <f>VLOOKUP(C9925,'Datos de estudiantes'!$B$2:$G$33,6,0)</f>
        <v>Femenino</v>
      </c>
    </row>
    <row r="9926" spans="1:13">
      <c r="A9926" s="6">
        <v>10050</v>
      </c>
      <c r="B9926" s="2" t="s">
        <v>5305</v>
      </c>
      <c r="C9926" s="2" t="s">
        <v>4455</v>
      </c>
      <c r="D9926" s="2" t="str">
        <f>VLOOKUP(C9926,'Datos de estudiantes'!$B$2:$C$33,2,0)</f>
        <v>domingo fernado</v>
      </c>
      <c r="E9926" s="2" t="str">
        <f>VLOOKUP(C9926,'Datos de estudiantes'!$B$2:$D$33,3,0)</f>
        <v>sanchez fernandez</v>
      </c>
      <c r="F9926" s="9" t="s">
        <v>5306</v>
      </c>
      <c r="G9926" s="9" t="s">
        <v>5307</v>
      </c>
      <c r="H9926">
        <v>18</v>
      </c>
      <c r="I9926">
        <v>11</v>
      </c>
      <c r="J9926">
        <v>1</v>
      </c>
      <c r="K9926" t="str">
        <f>VLOOKUP(C9926,'Datos de estudiantes'!$B$2:$F$33,5,0)</f>
        <v>Escuela o inferior</v>
      </c>
      <c r="L9926" s="2" t="s">
        <v>4453</v>
      </c>
      <c r="M9926" t="str">
        <f>VLOOKUP(C9926,'Datos de estudiantes'!$B$2:$G$33,6,0)</f>
        <v>Masculino</v>
      </c>
    </row>
    <row r="9927" spans="1:13">
      <c r="A9927" s="6">
        <v>10051</v>
      </c>
      <c r="B9927" s="2" t="s">
        <v>5305</v>
      </c>
      <c r="C9927" s="2" t="s">
        <v>4454</v>
      </c>
      <c r="D9927" s="2" t="str">
        <f>VLOOKUP(C9927,'Datos de estudiantes'!$B$2:$C$33,2,0)</f>
        <v>josue joel</v>
      </c>
      <c r="E9927" s="2" t="str">
        <f>VLOOKUP(C9927,'Datos de estudiantes'!$B$2:$D$33,3,0)</f>
        <v>castro peralta</v>
      </c>
      <c r="F9927" s="9" t="s">
        <v>5306</v>
      </c>
      <c r="G9927" s="9" t="s">
        <v>5307</v>
      </c>
      <c r="H9927">
        <v>18</v>
      </c>
      <c r="I9927">
        <v>11</v>
      </c>
      <c r="J9927">
        <v>1</v>
      </c>
      <c r="K9927" t="str">
        <f>VLOOKUP(C9927,'Datos de estudiantes'!$B$2:$F$33,5,0)</f>
        <v>Universidad o Superior</v>
      </c>
      <c r="L9927" s="2" t="s">
        <v>4453</v>
      </c>
      <c r="M9927" t="str">
        <f>VLOOKUP(C9927,'Datos de estudiantes'!$B$2:$G$33,6,0)</f>
        <v>Masculino</v>
      </c>
    </row>
    <row r="9928" spans="1:13">
      <c r="A9928" s="6">
        <v>10052</v>
      </c>
      <c r="B9928" s="2" t="s">
        <v>5305</v>
      </c>
      <c r="C9928" s="2" t="s">
        <v>4450</v>
      </c>
      <c r="D9928" s="2" t="str">
        <f>VLOOKUP(C9928,'Datos de estudiantes'!$B$2:$C$33,2,0)</f>
        <v>darwin david</v>
      </c>
      <c r="E9928" s="2" t="str">
        <f>VLOOKUP(C9928,'Datos de estudiantes'!$B$2:$D$33,3,0)</f>
        <v>vera rojas</v>
      </c>
      <c r="F9928" s="9" t="s">
        <v>5306</v>
      </c>
      <c r="G9928" s="9" t="s">
        <v>5307</v>
      </c>
      <c r="H9928">
        <v>18</v>
      </c>
      <c r="I9928">
        <v>11</v>
      </c>
      <c r="J9928">
        <v>1</v>
      </c>
      <c r="K9928" t="str">
        <f>VLOOKUP(C9928,'Datos de estudiantes'!$B$2:$F$33,5,0)</f>
        <v>Colegio</v>
      </c>
      <c r="L9928" s="2" t="s">
        <v>4453</v>
      </c>
      <c r="M9928" t="str">
        <f>VLOOKUP(C9928,'Datos de estudiantes'!$B$2:$G$33,6,0)</f>
        <v>Masculino</v>
      </c>
    </row>
    <row r="9929" spans="1:13">
      <c r="A9929" s="6">
        <v>10053</v>
      </c>
      <c r="B9929" s="2" t="s">
        <v>5222</v>
      </c>
      <c r="C9929" s="2" t="s">
        <v>4454</v>
      </c>
      <c r="D9929" s="2" t="str">
        <f>VLOOKUP(C9929,'Datos de estudiantes'!$B$2:$C$33,2,0)</f>
        <v>josue joel</v>
      </c>
      <c r="E9929" s="2" t="str">
        <f>VLOOKUP(C9929,'Datos de estudiantes'!$B$2:$D$33,3,0)</f>
        <v>castro peralta</v>
      </c>
      <c r="F9929" s="9" t="s">
        <v>5306</v>
      </c>
      <c r="G9929" s="9" t="s">
        <v>5307</v>
      </c>
      <c r="H9929">
        <v>4</v>
      </c>
      <c r="I9929">
        <v>10</v>
      </c>
      <c r="J9929">
        <v>1</v>
      </c>
      <c r="K9929" t="str">
        <f>VLOOKUP(C9929,'Datos de estudiantes'!$B$2:$F$33,5,0)</f>
        <v>Universidad o Superior</v>
      </c>
      <c r="L9929" s="2" t="s">
        <v>4453</v>
      </c>
      <c r="M9929" t="str">
        <f>VLOOKUP(C9929,'Datos de estudiantes'!$B$2:$G$33,6,0)</f>
        <v>Masculino</v>
      </c>
    </row>
    <row r="9930" spans="1:13">
      <c r="A9930" s="6">
        <v>10054</v>
      </c>
      <c r="B9930" s="2" t="s">
        <v>5308</v>
      </c>
      <c r="C9930" s="2" t="s">
        <v>4455</v>
      </c>
      <c r="D9930" s="2" t="str">
        <f>VLOOKUP(C9930,'Datos de estudiantes'!$B$2:$C$33,2,0)</f>
        <v>domingo fernado</v>
      </c>
      <c r="E9930" s="2" t="str">
        <f>VLOOKUP(C9930,'Datos de estudiantes'!$B$2:$D$33,3,0)</f>
        <v>sanchez fernandez</v>
      </c>
      <c r="F9930" s="9" t="s">
        <v>5306</v>
      </c>
      <c r="G9930" s="9" t="s">
        <v>5307</v>
      </c>
      <c r="H9930">
        <v>31</v>
      </c>
      <c r="I9930">
        <v>4</v>
      </c>
      <c r="J9930">
        <v>1</v>
      </c>
      <c r="K9930" t="str">
        <f>VLOOKUP(C9930,'Datos de estudiantes'!$B$2:$F$33,5,0)</f>
        <v>Escuela o inferior</v>
      </c>
      <c r="L9930" s="2" t="s">
        <v>4453</v>
      </c>
      <c r="M9930" t="str">
        <f>VLOOKUP(C9930,'Datos de estudiantes'!$B$2:$G$33,6,0)</f>
        <v>Masculino</v>
      </c>
    </row>
    <row r="9931" spans="1:13">
      <c r="A9931" s="6">
        <v>10055</v>
      </c>
      <c r="B9931" s="2" t="s">
        <v>2388</v>
      </c>
      <c r="C9931" s="2" t="s">
        <v>4464</v>
      </c>
      <c r="D9931" s="2" t="str">
        <f>VLOOKUP(C9931,'Datos de estudiantes'!$B$2:$C$33,2,0)</f>
        <v>cristina</v>
      </c>
      <c r="E9931" s="2" t="str">
        <f>VLOOKUP(C9931,'Datos de estudiantes'!$B$2:$D$33,3,0)</f>
        <v>cardona veliz</v>
      </c>
      <c r="F9931" s="9" t="s">
        <v>5309</v>
      </c>
      <c r="G9931" s="9" t="s">
        <v>5310</v>
      </c>
      <c r="H9931">
        <v>14</v>
      </c>
      <c r="I9931">
        <v>11</v>
      </c>
      <c r="J9931">
        <v>1</v>
      </c>
      <c r="K9931" t="str">
        <f>VLOOKUP(C9931,'Datos de estudiantes'!$B$2:$F$33,5,0)</f>
        <v>Colegio</v>
      </c>
      <c r="L9931" s="2" t="s">
        <v>4453</v>
      </c>
      <c r="M9931" t="str">
        <f>VLOOKUP(C9931,'Datos de estudiantes'!$B$2:$G$33,6,0)</f>
        <v>Femenino</v>
      </c>
    </row>
    <row r="9932" spans="1:13">
      <c r="A9932" s="6">
        <v>10056</v>
      </c>
      <c r="B9932" s="2" t="s">
        <v>5149</v>
      </c>
      <c r="C9932" s="2" t="s">
        <v>4464</v>
      </c>
      <c r="D9932" s="2" t="str">
        <f>VLOOKUP(C9932,'Datos de estudiantes'!$B$2:$C$33,2,0)</f>
        <v>cristina</v>
      </c>
      <c r="E9932" s="2" t="str">
        <f>VLOOKUP(C9932,'Datos de estudiantes'!$B$2:$D$33,3,0)</f>
        <v>cardona veliz</v>
      </c>
      <c r="F9932" s="9" t="s">
        <v>5309</v>
      </c>
      <c r="G9932" s="9" t="s">
        <v>5310</v>
      </c>
      <c r="H9932">
        <v>12</v>
      </c>
      <c r="I9932">
        <v>9</v>
      </c>
      <c r="J9932">
        <v>1</v>
      </c>
      <c r="K9932" t="str">
        <f>VLOOKUP(C9932,'Datos de estudiantes'!$B$2:$F$33,5,0)</f>
        <v>Colegio</v>
      </c>
      <c r="L9932" s="2" t="s">
        <v>4453</v>
      </c>
      <c r="M9932" t="str">
        <f>VLOOKUP(C9932,'Datos de estudiantes'!$B$2:$G$33,6,0)</f>
        <v>Femenino</v>
      </c>
    </row>
    <row r="9933" spans="1:13">
      <c r="A9933" s="6">
        <v>10057</v>
      </c>
      <c r="B9933" s="2" t="s">
        <v>5171</v>
      </c>
      <c r="C9933" s="2" t="s">
        <v>4468</v>
      </c>
      <c r="D9933" s="2" t="str">
        <f>VLOOKUP(C9933,'Datos de estudiantes'!$B$2:$C$33,2,0)</f>
        <v>allison ainhoa</v>
      </c>
      <c r="E9933" s="2" t="str">
        <f>VLOOKUP(C9933,'Datos de estudiantes'!$B$2:$D$33,3,0)</f>
        <v>gómez naranjo</v>
      </c>
      <c r="F9933" s="9" t="s">
        <v>5309</v>
      </c>
      <c r="G9933" s="9" t="s">
        <v>5310</v>
      </c>
      <c r="H9933">
        <v>32</v>
      </c>
      <c r="I9933">
        <v>20</v>
      </c>
      <c r="J9933">
        <v>1</v>
      </c>
      <c r="K9933" t="str">
        <f>VLOOKUP(C9933,'Datos de estudiantes'!$B$2:$F$33,5,0)</f>
        <v>Universidad o Superior</v>
      </c>
      <c r="L9933" s="2" t="s">
        <v>4453</v>
      </c>
      <c r="M9933" t="str">
        <f>VLOOKUP(C9933,'Datos de estudiantes'!$B$2:$G$33,6,0)</f>
        <v>Femenino</v>
      </c>
    </row>
    <row r="9934" spans="1:13">
      <c r="A9934" s="6">
        <v>10058</v>
      </c>
      <c r="B9934" s="2" t="s">
        <v>2388</v>
      </c>
      <c r="C9934" s="2" t="s">
        <v>4460</v>
      </c>
      <c r="D9934" s="2" t="str">
        <f>VLOOKUP(C9934,'Datos de estudiantes'!$B$2:$C$33,2,0)</f>
        <v>yolanda betty</v>
      </c>
      <c r="E9934" s="2" t="str">
        <f>VLOOKUP(C9934,'Datos de estudiantes'!$B$2:$D$33,3,0)</f>
        <v>sanchez fernandez</v>
      </c>
      <c r="F9934" s="9" t="s">
        <v>5309</v>
      </c>
      <c r="G9934" s="9" t="s">
        <v>5310</v>
      </c>
      <c r="H9934">
        <v>14</v>
      </c>
      <c r="I9934">
        <v>11</v>
      </c>
      <c r="J9934">
        <v>1</v>
      </c>
      <c r="K9934" t="str">
        <f>VLOOKUP(C9934,'Datos de estudiantes'!$B$2:$F$33,5,0)</f>
        <v>Escuela o inferior</v>
      </c>
      <c r="L9934" s="2" t="s">
        <v>4453</v>
      </c>
      <c r="M9934" t="str">
        <f>VLOOKUP(C9934,'Datos de estudiantes'!$B$2:$G$33,6,0)</f>
        <v>Femenino</v>
      </c>
    </row>
    <row r="9935" spans="1:13">
      <c r="A9935" s="6">
        <v>10059</v>
      </c>
      <c r="B9935" s="2" t="s">
        <v>5149</v>
      </c>
      <c r="C9935" s="2" t="s">
        <v>4460</v>
      </c>
      <c r="D9935" s="2" t="str">
        <f>VLOOKUP(C9935,'Datos de estudiantes'!$B$2:$C$33,2,0)</f>
        <v>yolanda betty</v>
      </c>
      <c r="E9935" s="2" t="str">
        <f>VLOOKUP(C9935,'Datos de estudiantes'!$B$2:$D$33,3,0)</f>
        <v>sanchez fernandez</v>
      </c>
      <c r="F9935" s="9" t="s">
        <v>5309</v>
      </c>
      <c r="G9935" s="9" t="s">
        <v>5310</v>
      </c>
      <c r="H9935">
        <v>12</v>
      </c>
      <c r="I9935">
        <v>9</v>
      </c>
      <c r="J9935">
        <v>1</v>
      </c>
      <c r="K9935" t="str">
        <f>VLOOKUP(C9935,'Datos de estudiantes'!$B$2:$F$33,5,0)</f>
        <v>Escuela o inferior</v>
      </c>
      <c r="L9935" s="2" t="s">
        <v>4453</v>
      </c>
      <c r="M9935" t="str">
        <f>VLOOKUP(C9935,'Datos de estudiantes'!$B$2:$G$33,6,0)</f>
        <v>Femenino</v>
      </c>
    </row>
    <row r="9936" spans="1:13">
      <c r="A9936" s="6">
        <v>10060</v>
      </c>
      <c r="B9936" s="2" t="s">
        <v>5035</v>
      </c>
      <c r="C9936" s="2" t="s">
        <v>4460</v>
      </c>
      <c r="D9936" s="2" t="str">
        <f>VLOOKUP(C9936,'Datos de estudiantes'!$B$2:$C$33,2,0)</f>
        <v>yolanda betty</v>
      </c>
      <c r="E9936" s="2" t="str">
        <f>VLOOKUP(C9936,'Datos de estudiantes'!$B$2:$D$33,3,0)</f>
        <v>sanchez fernandez</v>
      </c>
      <c r="F9936" s="9" t="s">
        <v>5309</v>
      </c>
      <c r="G9936" s="9" t="s">
        <v>5310</v>
      </c>
      <c r="H9936">
        <v>11</v>
      </c>
      <c r="I9936">
        <v>9</v>
      </c>
      <c r="J9936">
        <v>1</v>
      </c>
      <c r="K9936" t="str">
        <f>VLOOKUP(C9936,'Datos de estudiantes'!$B$2:$F$33,5,0)</f>
        <v>Escuela o inferior</v>
      </c>
      <c r="L9936" s="2" t="s">
        <v>4453</v>
      </c>
      <c r="M9936" t="str">
        <f>VLOOKUP(C9936,'Datos de estudiantes'!$B$2:$G$33,6,0)</f>
        <v>Femenino</v>
      </c>
    </row>
    <row r="9937" spans="1:13">
      <c r="A9937" s="6">
        <v>10061</v>
      </c>
      <c r="B9937" s="2" t="s">
        <v>2120</v>
      </c>
      <c r="C9937" s="2" t="s">
        <v>4464</v>
      </c>
      <c r="D9937" s="2" t="str">
        <f>VLOOKUP(C9937,'Datos de estudiantes'!$B$2:$C$33,2,0)</f>
        <v>cristina</v>
      </c>
      <c r="E9937" s="2" t="str">
        <f>VLOOKUP(C9937,'Datos de estudiantes'!$B$2:$D$33,3,0)</f>
        <v>cardona veliz</v>
      </c>
      <c r="F9937" s="9" t="s">
        <v>5309</v>
      </c>
      <c r="G9937" s="9" t="s">
        <v>5310</v>
      </c>
      <c r="H9937">
        <v>29</v>
      </c>
      <c r="I9937">
        <v>11</v>
      </c>
      <c r="J9937">
        <v>1</v>
      </c>
      <c r="K9937" t="str">
        <f>VLOOKUP(C9937,'Datos de estudiantes'!$B$2:$F$33,5,0)</f>
        <v>Colegio</v>
      </c>
      <c r="L9937" s="2" t="s">
        <v>4453</v>
      </c>
      <c r="M9937" t="str">
        <f>VLOOKUP(C9937,'Datos de estudiantes'!$B$2:$G$33,6,0)</f>
        <v>Femenino</v>
      </c>
    </row>
    <row r="9938" spans="1:13">
      <c r="A9938" s="6">
        <v>10062</v>
      </c>
      <c r="B9938" s="2" t="s">
        <v>847</v>
      </c>
      <c r="C9938" s="2" t="s">
        <v>4464</v>
      </c>
      <c r="D9938" s="2" t="str">
        <f>VLOOKUP(C9938,'Datos de estudiantes'!$B$2:$C$33,2,0)</f>
        <v>cristina</v>
      </c>
      <c r="E9938" s="2" t="str">
        <f>VLOOKUP(C9938,'Datos de estudiantes'!$B$2:$D$33,3,0)</f>
        <v>cardona veliz</v>
      </c>
      <c r="F9938" s="9" t="s">
        <v>5309</v>
      </c>
      <c r="G9938" s="9" t="s">
        <v>5310</v>
      </c>
      <c r="H9938">
        <v>31</v>
      </c>
      <c r="I9938">
        <v>9</v>
      </c>
      <c r="J9938">
        <v>1</v>
      </c>
      <c r="K9938" t="str">
        <f>VLOOKUP(C9938,'Datos de estudiantes'!$B$2:$F$33,5,0)</f>
        <v>Colegio</v>
      </c>
      <c r="L9938" s="2" t="s">
        <v>4453</v>
      </c>
      <c r="M9938" t="str">
        <f>VLOOKUP(C9938,'Datos de estudiantes'!$B$2:$G$33,6,0)</f>
        <v>Femenino</v>
      </c>
    </row>
    <row r="9939" spans="1:13">
      <c r="A9939" s="6">
        <v>10063</v>
      </c>
      <c r="B9939" s="2" t="s">
        <v>5311</v>
      </c>
      <c r="C9939" s="2" t="s">
        <v>4454</v>
      </c>
      <c r="D9939" s="2" t="str">
        <f>VLOOKUP(C9939,'Datos de estudiantes'!$B$2:$C$33,2,0)</f>
        <v>josue joel</v>
      </c>
      <c r="E9939" s="2" t="str">
        <f>VLOOKUP(C9939,'Datos de estudiantes'!$B$2:$D$33,3,0)</f>
        <v>castro peralta</v>
      </c>
      <c r="F9939" s="9" t="s">
        <v>5312</v>
      </c>
      <c r="G9939" s="9" t="s">
        <v>5313</v>
      </c>
      <c r="H9939">
        <v>31</v>
      </c>
      <c r="I9939">
        <v>9</v>
      </c>
      <c r="J9939">
        <v>1</v>
      </c>
      <c r="K9939" t="str">
        <f>VLOOKUP(C9939,'Datos de estudiantes'!$B$2:$F$33,5,0)</f>
        <v>Universidad o Superior</v>
      </c>
      <c r="L9939" s="2" t="s">
        <v>4453</v>
      </c>
      <c r="M9939" t="str">
        <f>VLOOKUP(C9939,'Datos de estudiantes'!$B$2:$G$33,6,0)</f>
        <v>Masculino</v>
      </c>
    </row>
    <row r="9940" spans="1:13">
      <c r="A9940" s="6">
        <v>10064</v>
      </c>
      <c r="B9940" s="2" t="s">
        <v>5314</v>
      </c>
      <c r="C9940" s="2" t="s">
        <v>4450</v>
      </c>
      <c r="D9940" s="2" t="str">
        <f>VLOOKUP(C9940,'Datos de estudiantes'!$B$2:$C$33,2,0)</f>
        <v>darwin david</v>
      </c>
      <c r="E9940" s="2" t="str">
        <f>VLOOKUP(C9940,'Datos de estudiantes'!$B$2:$D$33,3,0)</f>
        <v>vera rojas</v>
      </c>
      <c r="F9940" s="9" t="s">
        <v>5312</v>
      </c>
      <c r="G9940" s="9" t="s">
        <v>5313</v>
      </c>
      <c r="H9940">
        <v>38</v>
      </c>
      <c r="I9940">
        <v>5</v>
      </c>
      <c r="J9940">
        <v>1</v>
      </c>
      <c r="K9940" t="str">
        <f>VLOOKUP(C9940,'Datos de estudiantes'!$B$2:$F$33,5,0)</f>
        <v>Colegio</v>
      </c>
      <c r="L9940" s="2" t="s">
        <v>4453</v>
      </c>
      <c r="M9940" t="str">
        <f>VLOOKUP(C9940,'Datos de estudiantes'!$B$2:$G$33,6,0)</f>
        <v>Masculino</v>
      </c>
    </row>
    <row r="9941" spans="1:13">
      <c r="A9941" s="6">
        <v>10065</v>
      </c>
      <c r="B9941" s="2" t="s">
        <v>5315</v>
      </c>
      <c r="C9941" s="2" t="s">
        <v>4455</v>
      </c>
      <c r="D9941" s="2" t="str">
        <f>VLOOKUP(C9941,'Datos de estudiantes'!$B$2:$C$33,2,0)</f>
        <v>domingo fernado</v>
      </c>
      <c r="E9941" s="2" t="str">
        <f>VLOOKUP(C9941,'Datos de estudiantes'!$B$2:$D$33,3,0)</f>
        <v>sanchez fernandez</v>
      </c>
      <c r="F9941" s="9" t="s">
        <v>5312</v>
      </c>
      <c r="G9941" s="9" t="s">
        <v>5313</v>
      </c>
      <c r="H9941">
        <v>32</v>
      </c>
      <c r="I9941">
        <v>10</v>
      </c>
      <c r="J9941">
        <v>1</v>
      </c>
      <c r="K9941" t="str">
        <f>VLOOKUP(C9941,'Datos de estudiantes'!$B$2:$F$33,5,0)</f>
        <v>Escuela o inferior</v>
      </c>
      <c r="L9941" s="2" t="s">
        <v>4453</v>
      </c>
      <c r="M9941" t="str">
        <f>VLOOKUP(C9941,'Datos de estudiantes'!$B$2:$G$33,6,0)</f>
        <v>Masculino</v>
      </c>
    </row>
    <row r="9942" spans="1:13">
      <c r="A9942" s="6">
        <v>10066</v>
      </c>
      <c r="B9942" s="2" t="s">
        <v>5316</v>
      </c>
      <c r="C9942" s="2" t="s">
        <v>4455</v>
      </c>
      <c r="D9942" s="2" t="str">
        <f>VLOOKUP(C9942,'Datos de estudiantes'!$B$2:$C$33,2,0)</f>
        <v>domingo fernado</v>
      </c>
      <c r="E9942" s="2" t="str">
        <f>VLOOKUP(C9942,'Datos de estudiantes'!$B$2:$D$33,3,0)</f>
        <v>sanchez fernandez</v>
      </c>
      <c r="F9942" s="9" t="s">
        <v>5312</v>
      </c>
      <c r="G9942" s="9" t="s">
        <v>5313</v>
      </c>
      <c r="H9942">
        <v>35</v>
      </c>
      <c r="I9942">
        <v>4</v>
      </c>
      <c r="J9942">
        <v>1</v>
      </c>
      <c r="K9942" t="str">
        <f>VLOOKUP(C9942,'Datos de estudiantes'!$B$2:$F$33,5,0)</f>
        <v>Escuela o inferior</v>
      </c>
      <c r="L9942" s="2" t="s">
        <v>4453</v>
      </c>
      <c r="M9942" t="str">
        <f>VLOOKUP(C9942,'Datos de estudiantes'!$B$2:$G$33,6,0)</f>
        <v>Masculino</v>
      </c>
    </row>
    <row r="9943" spans="1:13">
      <c r="A9943" s="6">
        <v>10067</v>
      </c>
      <c r="B9943" s="2" t="s">
        <v>3263</v>
      </c>
      <c r="C9943" s="2" t="s">
        <v>4455</v>
      </c>
      <c r="D9943" s="2" t="str">
        <f>VLOOKUP(C9943,'Datos de estudiantes'!$B$2:$C$33,2,0)</f>
        <v>domingo fernado</v>
      </c>
      <c r="E9943" s="2" t="str">
        <f>VLOOKUP(C9943,'Datos de estudiantes'!$B$2:$D$33,3,0)</f>
        <v>sanchez fernandez</v>
      </c>
      <c r="F9943" s="9" t="s">
        <v>5312</v>
      </c>
      <c r="G9943" s="9" t="s">
        <v>5313</v>
      </c>
      <c r="H9943">
        <v>16</v>
      </c>
      <c r="I9943">
        <v>8</v>
      </c>
      <c r="J9943">
        <v>1</v>
      </c>
      <c r="K9943" t="str">
        <f>VLOOKUP(C9943,'Datos de estudiantes'!$B$2:$F$33,5,0)</f>
        <v>Escuela o inferior</v>
      </c>
      <c r="L9943" s="2" t="s">
        <v>4453</v>
      </c>
      <c r="M9943" t="str">
        <f>VLOOKUP(C9943,'Datos de estudiantes'!$B$2:$G$33,6,0)</f>
        <v>Masculino</v>
      </c>
    </row>
    <row r="9944" spans="1:13">
      <c r="A9944" s="6">
        <v>10068</v>
      </c>
      <c r="B9944" s="2" t="s">
        <v>892</v>
      </c>
      <c r="C9944" s="2" t="s">
        <v>4460</v>
      </c>
      <c r="D9944" s="2" t="str">
        <f>VLOOKUP(C9944,'Datos de estudiantes'!$B$2:$C$33,2,0)</f>
        <v>yolanda betty</v>
      </c>
      <c r="E9944" s="2" t="str">
        <f>VLOOKUP(C9944,'Datos de estudiantes'!$B$2:$D$33,3,0)</f>
        <v>sanchez fernandez</v>
      </c>
      <c r="F9944" s="9" t="s">
        <v>5317</v>
      </c>
      <c r="G9944" s="9" t="s">
        <v>5318</v>
      </c>
      <c r="H9944">
        <v>37</v>
      </c>
      <c r="I9944">
        <v>7</v>
      </c>
      <c r="J9944">
        <v>1</v>
      </c>
      <c r="K9944" t="str">
        <f>VLOOKUP(C9944,'Datos de estudiantes'!$B$2:$F$33,5,0)</f>
        <v>Escuela o inferior</v>
      </c>
      <c r="L9944" s="2" t="s">
        <v>4453</v>
      </c>
      <c r="M9944" t="str">
        <f>VLOOKUP(C9944,'Datos de estudiantes'!$B$2:$G$33,6,0)</f>
        <v>Femenino</v>
      </c>
    </row>
    <row r="9945" spans="1:13">
      <c r="A9945" s="6">
        <v>10069</v>
      </c>
      <c r="B9945" s="2" t="s">
        <v>892</v>
      </c>
      <c r="C9945" s="2" t="s">
        <v>4464</v>
      </c>
      <c r="D9945" s="2" t="str">
        <f>VLOOKUP(C9945,'Datos de estudiantes'!$B$2:$C$33,2,0)</f>
        <v>cristina</v>
      </c>
      <c r="E9945" s="2" t="str">
        <f>VLOOKUP(C9945,'Datos de estudiantes'!$B$2:$D$33,3,0)</f>
        <v>cardona veliz</v>
      </c>
      <c r="F9945" s="9" t="s">
        <v>5317</v>
      </c>
      <c r="G9945" s="9" t="s">
        <v>5318</v>
      </c>
      <c r="H9945">
        <v>37</v>
      </c>
      <c r="I9945">
        <v>7</v>
      </c>
      <c r="J9945">
        <v>1</v>
      </c>
      <c r="K9945" t="str">
        <f>VLOOKUP(C9945,'Datos de estudiantes'!$B$2:$F$33,5,0)</f>
        <v>Colegio</v>
      </c>
      <c r="L9945" s="2" t="s">
        <v>4453</v>
      </c>
      <c r="M9945" t="str">
        <f>VLOOKUP(C9945,'Datos de estudiantes'!$B$2:$G$33,6,0)</f>
        <v>Femenino</v>
      </c>
    </row>
    <row r="9946" spans="1:13">
      <c r="A9946" s="6">
        <v>10070</v>
      </c>
      <c r="B9946" s="2" t="s">
        <v>5209</v>
      </c>
      <c r="C9946" s="2" t="s">
        <v>4468</v>
      </c>
      <c r="D9946" s="2" t="str">
        <f>VLOOKUP(C9946,'Datos de estudiantes'!$B$2:$C$33,2,0)</f>
        <v>allison ainhoa</v>
      </c>
      <c r="E9946" s="2" t="str">
        <f>VLOOKUP(C9946,'Datos de estudiantes'!$B$2:$D$33,3,0)</f>
        <v>gómez naranjo</v>
      </c>
      <c r="F9946" s="9" t="s">
        <v>5317</v>
      </c>
      <c r="G9946" s="9" t="s">
        <v>5318</v>
      </c>
      <c r="H9946">
        <v>5</v>
      </c>
      <c r="I9946">
        <v>9</v>
      </c>
      <c r="J9946">
        <v>2</v>
      </c>
      <c r="K9946" t="str">
        <f>VLOOKUP(C9946,'Datos de estudiantes'!$B$2:$F$33,5,0)</f>
        <v>Universidad o Superior</v>
      </c>
      <c r="L9946" s="2" t="s">
        <v>4453</v>
      </c>
      <c r="M9946" t="str">
        <f>VLOOKUP(C9946,'Datos de estudiantes'!$B$2:$G$33,6,0)</f>
        <v>Femenino</v>
      </c>
    </row>
    <row r="9947" spans="1:13">
      <c r="A9947" s="6">
        <v>10071</v>
      </c>
      <c r="B9947" s="2" t="s">
        <v>5319</v>
      </c>
      <c r="C9947" s="2" t="s">
        <v>4460</v>
      </c>
      <c r="D9947" s="2" t="str">
        <f>VLOOKUP(C9947,'Datos de estudiantes'!$B$2:$C$33,2,0)</f>
        <v>yolanda betty</v>
      </c>
      <c r="E9947" s="2" t="str">
        <f>VLOOKUP(C9947,'Datos de estudiantes'!$B$2:$D$33,3,0)</f>
        <v>sanchez fernandez</v>
      </c>
      <c r="F9947" s="9" t="s">
        <v>5317</v>
      </c>
      <c r="G9947" s="9" t="s">
        <v>5318</v>
      </c>
      <c r="H9947">
        <v>10</v>
      </c>
      <c r="I9947">
        <v>12</v>
      </c>
      <c r="J9947">
        <v>1</v>
      </c>
      <c r="K9947" t="str">
        <f>VLOOKUP(C9947,'Datos de estudiantes'!$B$2:$F$33,5,0)</f>
        <v>Escuela o inferior</v>
      </c>
      <c r="L9947" s="2" t="s">
        <v>4453</v>
      </c>
      <c r="M9947" t="str">
        <f>VLOOKUP(C9947,'Datos de estudiantes'!$B$2:$G$33,6,0)</f>
        <v>Femenino</v>
      </c>
    </row>
    <row r="9948" spans="1:13">
      <c r="A9948" s="6">
        <v>10072</v>
      </c>
      <c r="B9948" s="2" t="s">
        <v>5209</v>
      </c>
      <c r="C9948" s="2" t="s">
        <v>4464</v>
      </c>
      <c r="D9948" s="2" t="str">
        <f>VLOOKUP(C9948,'Datos de estudiantes'!$B$2:$C$33,2,0)</f>
        <v>cristina</v>
      </c>
      <c r="E9948" s="2" t="str">
        <f>VLOOKUP(C9948,'Datos de estudiantes'!$B$2:$D$33,3,0)</f>
        <v>cardona veliz</v>
      </c>
      <c r="F9948" s="9" t="s">
        <v>5317</v>
      </c>
      <c r="G9948" s="9" t="s">
        <v>5318</v>
      </c>
      <c r="H9948">
        <v>5</v>
      </c>
      <c r="I9948">
        <v>9</v>
      </c>
      <c r="J9948">
        <v>2</v>
      </c>
      <c r="K9948" t="str">
        <f>VLOOKUP(C9948,'Datos de estudiantes'!$B$2:$F$33,5,0)</f>
        <v>Colegio</v>
      </c>
      <c r="L9948" s="2" t="s">
        <v>4453</v>
      </c>
      <c r="M9948" t="str">
        <f>VLOOKUP(C9948,'Datos de estudiantes'!$B$2:$G$33,6,0)</f>
        <v>Femenino</v>
      </c>
    </row>
    <row r="9949" spans="1:13">
      <c r="A9949" s="6">
        <v>10073</v>
      </c>
      <c r="B9949" s="2" t="s">
        <v>5319</v>
      </c>
      <c r="C9949" s="2" t="s">
        <v>4464</v>
      </c>
      <c r="D9949" s="2" t="str">
        <f>VLOOKUP(C9949,'Datos de estudiantes'!$B$2:$C$33,2,0)</f>
        <v>cristina</v>
      </c>
      <c r="E9949" s="2" t="str">
        <f>VLOOKUP(C9949,'Datos de estudiantes'!$B$2:$D$33,3,0)</f>
        <v>cardona veliz</v>
      </c>
      <c r="F9949" s="9" t="s">
        <v>5317</v>
      </c>
      <c r="G9949" s="9" t="s">
        <v>5318</v>
      </c>
      <c r="H9949">
        <v>10</v>
      </c>
      <c r="I9949">
        <v>12</v>
      </c>
      <c r="J9949">
        <v>1</v>
      </c>
      <c r="K9949" t="str">
        <f>VLOOKUP(C9949,'Datos de estudiantes'!$B$2:$F$33,5,0)</f>
        <v>Colegio</v>
      </c>
      <c r="L9949" s="2" t="s">
        <v>4453</v>
      </c>
      <c r="M9949" t="str">
        <f>VLOOKUP(C9949,'Datos de estudiantes'!$B$2:$G$33,6,0)</f>
        <v>Femenino</v>
      </c>
    </row>
    <row r="9950" spans="1:13">
      <c r="A9950" s="6">
        <v>10074</v>
      </c>
      <c r="B9950" s="2" t="s">
        <v>5209</v>
      </c>
      <c r="C9950" s="2" t="s">
        <v>4460</v>
      </c>
      <c r="D9950" s="2" t="str">
        <f>VLOOKUP(C9950,'Datos de estudiantes'!$B$2:$C$33,2,0)</f>
        <v>yolanda betty</v>
      </c>
      <c r="E9950" s="2" t="str">
        <f>VLOOKUP(C9950,'Datos de estudiantes'!$B$2:$D$33,3,0)</f>
        <v>sanchez fernandez</v>
      </c>
      <c r="F9950" s="9" t="s">
        <v>5317</v>
      </c>
      <c r="G9950" s="9" t="s">
        <v>5318</v>
      </c>
      <c r="H9950">
        <v>5</v>
      </c>
      <c r="I9950">
        <v>9</v>
      </c>
      <c r="J9950">
        <v>2</v>
      </c>
      <c r="K9950" t="str">
        <f>VLOOKUP(C9950,'Datos de estudiantes'!$B$2:$F$33,5,0)</f>
        <v>Escuela o inferior</v>
      </c>
      <c r="L9950" s="2" t="s">
        <v>4453</v>
      </c>
      <c r="M9950" t="str">
        <f>VLOOKUP(C9950,'Datos de estudiantes'!$B$2:$G$33,6,0)</f>
        <v>Femenino</v>
      </c>
    </row>
    <row r="9951" spans="1:13">
      <c r="A9951" s="6">
        <v>10075</v>
      </c>
      <c r="B9951" s="2" t="s">
        <v>767</v>
      </c>
      <c r="C9951" s="2" t="s">
        <v>4450</v>
      </c>
      <c r="D9951" s="2" t="str">
        <f>VLOOKUP(C9951,'Datos de estudiantes'!$B$2:$C$33,2,0)</f>
        <v>darwin david</v>
      </c>
      <c r="E9951" s="2" t="str">
        <f>VLOOKUP(C9951,'Datos de estudiantes'!$B$2:$D$33,3,0)</f>
        <v>vera rojas</v>
      </c>
      <c r="F9951" s="9" t="s">
        <v>5320</v>
      </c>
      <c r="G9951" s="9" t="s">
        <v>5321</v>
      </c>
      <c r="H9951">
        <v>32</v>
      </c>
      <c r="I9951">
        <v>14</v>
      </c>
      <c r="J9951">
        <v>1</v>
      </c>
      <c r="K9951" t="str">
        <f>VLOOKUP(C9951,'Datos de estudiantes'!$B$2:$F$33,5,0)</f>
        <v>Colegio</v>
      </c>
      <c r="L9951" s="2" t="s">
        <v>4453</v>
      </c>
      <c r="M9951" t="str">
        <f>VLOOKUP(C9951,'Datos de estudiantes'!$B$2:$G$33,6,0)</f>
        <v>Masculino</v>
      </c>
    </row>
    <row r="9952" spans="1:13">
      <c r="A9952" s="6">
        <v>10076</v>
      </c>
      <c r="B9952" s="2" t="s">
        <v>2256</v>
      </c>
      <c r="C9952" s="2" t="s">
        <v>4455</v>
      </c>
      <c r="D9952" s="2" t="str">
        <f>VLOOKUP(C9952,'Datos de estudiantes'!$B$2:$C$33,2,0)</f>
        <v>domingo fernado</v>
      </c>
      <c r="E9952" s="2" t="str">
        <f>VLOOKUP(C9952,'Datos de estudiantes'!$B$2:$D$33,3,0)</f>
        <v>sanchez fernandez</v>
      </c>
      <c r="F9952" s="9" t="s">
        <v>5320</v>
      </c>
      <c r="G9952" s="9" t="s">
        <v>5321</v>
      </c>
      <c r="H9952">
        <v>39</v>
      </c>
      <c r="I9952">
        <v>10</v>
      </c>
      <c r="J9952">
        <v>1</v>
      </c>
      <c r="K9952" t="str">
        <f>VLOOKUP(C9952,'Datos de estudiantes'!$B$2:$F$33,5,0)</f>
        <v>Escuela o inferior</v>
      </c>
      <c r="L9952" s="2" t="s">
        <v>4453</v>
      </c>
      <c r="M9952" t="str">
        <f>VLOOKUP(C9952,'Datos de estudiantes'!$B$2:$G$33,6,0)</f>
        <v>Masculino</v>
      </c>
    </row>
    <row r="9953" spans="1:13">
      <c r="A9953" s="6">
        <v>10077</v>
      </c>
      <c r="B9953" s="2" t="s">
        <v>3043</v>
      </c>
      <c r="C9953" s="2" t="s">
        <v>4455</v>
      </c>
      <c r="D9953" s="2" t="str">
        <f>VLOOKUP(C9953,'Datos de estudiantes'!$B$2:$C$33,2,0)</f>
        <v>domingo fernado</v>
      </c>
      <c r="E9953" s="2" t="str">
        <f>VLOOKUP(C9953,'Datos de estudiantes'!$B$2:$D$33,3,0)</f>
        <v>sanchez fernandez</v>
      </c>
      <c r="F9953" s="9" t="s">
        <v>5320</v>
      </c>
      <c r="G9953" s="9" t="s">
        <v>5321</v>
      </c>
      <c r="H9953">
        <v>28</v>
      </c>
      <c r="I9953">
        <v>11</v>
      </c>
      <c r="J9953">
        <v>1</v>
      </c>
      <c r="K9953" t="str">
        <f>VLOOKUP(C9953,'Datos de estudiantes'!$B$2:$F$33,5,0)</f>
        <v>Escuela o inferior</v>
      </c>
      <c r="L9953" s="2" t="s">
        <v>4453</v>
      </c>
      <c r="M9953" t="str">
        <f>VLOOKUP(C9953,'Datos de estudiantes'!$B$2:$G$33,6,0)</f>
        <v>Masculino</v>
      </c>
    </row>
    <row r="9954" spans="1:13">
      <c r="A9954" s="6">
        <v>10078</v>
      </c>
      <c r="B9954" s="2" t="s">
        <v>2256</v>
      </c>
      <c r="C9954" s="2" t="s">
        <v>4454</v>
      </c>
      <c r="D9954" s="2" t="str">
        <f>VLOOKUP(C9954,'Datos de estudiantes'!$B$2:$C$33,2,0)</f>
        <v>josue joel</v>
      </c>
      <c r="E9954" s="2" t="str">
        <f>VLOOKUP(C9954,'Datos de estudiantes'!$B$2:$D$33,3,0)</f>
        <v>castro peralta</v>
      </c>
      <c r="F9954" s="9" t="s">
        <v>5320</v>
      </c>
      <c r="G9954" s="9" t="s">
        <v>5321</v>
      </c>
      <c r="H9954">
        <v>39</v>
      </c>
      <c r="I9954">
        <v>10</v>
      </c>
      <c r="J9954">
        <v>1</v>
      </c>
      <c r="K9954" t="str">
        <f>VLOOKUP(C9954,'Datos de estudiantes'!$B$2:$F$33,5,0)</f>
        <v>Universidad o Superior</v>
      </c>
      <c r="L9954" s="2" t="s">
        <v>4453</v>
      </c>
      <c r="M9954" t="str">
        <f>VLOOKUP(C9954,'Datos de estudiantes'!$B$2:$G$33,6,0)</f>
        <v>Masculino</v>
      </c>
    </row>
    <row r="9955" spans="1:13">
      <c r="A9955" s="6">
        <v>10079</v>
      </c>
      <c r="B9955" s="2" t="s">
        <v>5322</v>
      </c>
      <c r="C9955" s="2" t="s">
        <v>4454</v>
      </c>
      <c r="D9955" s="2" t="str">
        <f>VLOOKUP(C9955,'Datos de estudiantes'!$B$2:$C$33,2,0)</f>
        <v>josue joel</v>
      </c>
      <c r="E9955" s="2" t="str">
        <f>VLOOKUP(C9955,'Datos de estudiantes'!$B$2:$D$33,3,0)</f>
        <v>castro peralta</v>
      </c>
      <c r="F9955" s="9" t="s">
        <v>5320</v>
      </c>
      <c r="G9955" s="9" t="s">
        <v>5321</v>
      </c>
      <c r="H9955">
        <v>16</v>
      </c>
      <c r="I9955">
        <v>8</v>
      </c>
      <c r="J9955">
        <v>1</v>
      </c>
      <c r="K9955" t="str">
        <f>VLOOKUP(C9955,'Datos de estudiantes'!$B$2:$F$33,5,0)</f>
        <v>Universidad o Superior</v>
      </c>
      <c r="L9955" s="2" t="s">
        <v>4453</v>
      </c>
      <c r="M9955" t="str">
        <f>VLOOKUP(C9955,'Datos de estudiantes'!$B$2:$G$33,6,0)</f>
        <v>Masculino</v>
      </c>
    </row>
    <row r="9956" spans="1:13">
      <c r="A9956" s="6">
        <v>10080</v>
      </c>
      <c r="B9956" s="2" t="s">
        <v>302</v>
      </c>
      <c r="C9956" s="2" t="s">
        <v>4455</v>
      </c>
      <c r="D9956" s="2" t="str">
        <f>VLOOKUP(C9956,'Datos de estudiantes'!$B$2:$C$33,2,0)</f>
        <v>domingo fernado</v>
      </c>
      <c r="E9956" s="2" t="str">
        <f>VLOOKUP(C9956,'Datos de estudiantes'!$B$2:$D$33,3,0)</f>
        <v>sanchez fernandez</v>
      </c>
      <c r="F9956" s="9" t="s">
        <v>5320</v>
      </c>
      <c r="G9956" s="9" t="s">
        <v>5321</v>
      </c>
      <c r="H9956">
        <v>40</v>
      </c>
      <c r="I9956">
        <v>15</v>
      </c>
      <c r="J9956">
        <v>1</v>
      </c>
      <c r="K9956" t="str">
        <f>VLOOKUP(C9956,'Datos de estudiantes'!$B$2:$F$33,5,0)</f>
        <v>Escuela o inferior</v>
      </c>
      <c r="L9956" s="2" t="s">
        <v>4453</v>
      </c>
      <c r="M9956" t="str">
        <f>VLOOKUP(C9956,'Datos de estudiantes'!$B$2:$G$33,6,0)</f>
        <v>Masculino</v>
      </c>
    </row>
    <row r="9957" spans="1:13">
      <c r="A9957" s="6">
        <v>10081</v>
      </c>
      <c r="B9957" s="2" t="s">
        <v>2404</v>
      </c>
      <c r="C9957" s="2" t="s">
        <v>4460</v>
      </c>
      <c r="D9957" s="2" t="str">
        <f>VLOOKUP(C9957,'Datos de estudiantes'!$B$2:$C$33,2,0)</f>
        <v>yolanda betty</v>
      </c>
      <c r="E9957" s="2" t="str">
        <f>VLOOKUP(C9957,'Datos de estudiantes'!$B$2:$D$33,3,0)</f>
        <v>sanchez fernandez</v>
      </c>
      <c r="F9957" s="9" t="s">
        <v>5323</v>
      </c>
      <c r="G9957" s="9" t="s">
        <v>5324</v>
      </c>
      <c r="H9957">
        <v>7</v>
      </c>
      <c r="I9957">
        <v>11</v>
      </c>
      <c r="J9957">
        <v>1</v>
      </c>
      <c r="K9957" t="str">
        <f>VLOOKUP(C9957,'Datos de estudiantes'!$B$2:$F$33,5,0)</f>
        <v>Escuela o inferior</v>
      </c>
      <c r="L9957" s="2" t="s">
        <v>4453</v>
      </c>
      <c r="M9957" t="str">
        <f>VLOOKUP(C9957,'Datos de estudiantes'!$B$2:$G$33,6,0)</f>
        <v>Femenino</v>
      </c>
    </row>
    <row r="9958" spans="1:13">
      <c r="A9958" s="6">
        <v>10082</v>
      </c>
      <c r="B9958" s="2" t="s">
        <v>5325</v>
      </c>
      <c r="C9958" s="2" t="s">
        <v>4460</v>
      </c>
      <c r="D9958" s="2" t="str">
        <f>VLOOKUP(C9958,'Datos de estudiantes'!$B$2:$C$33,2,0)</f>
        <v>yolanda betty</v>
      </c>
      <c r="E9958" s="2" t="str">
        <f>VLOOKUP(C9958,'Datos de estudiantes'!$B$2:$D$33,3,0)</f>
        <v>sanchez fernandez</v>
      </c>
      <c r="F9958" s="9" t="s">
        <v>5323</v>
      </c>
      <c r="G9958" s="9" t="s">
        <v>5324</v>
      </c>
      <c r="H9958">
        <v>27</v>
      </c>
      <c r="I9958">
        <v>10</v>
      </c>
      <c r="J9958">
        <v>1</v>
      </c>
      <c r="K9958" t="str">
        <f>VLOOKUP(C9958,'Datos de estudiantes'!$B$2:$F$33,5,0)</f>
        <v>Escuela o inferior</v>
      </c>
      <c r="L9958" s="2" t="s">
        <v>4453</v>
      </c>
      <c r="M9958" t="str">
        <f>VLOOKUP(C9958,'Datos de estudiantes'!$B$2:$G$33,6,0)</f>
        <v>Femenino</v>
      </c>
    </row>
    <row r="9959" spans="1:13">
      <c r="A9959" s="6">
        <v>10083</v>
      </c>
      <c r="B9959" s="2" t="s">
        <v>5326</v>
      </c>
      <c r="C9959" s="2" t="s">
        <v>4468</v>
      </c>
      <c r="D9959" s="2" t="str">
        <f>VLOOKUP(C9959,'Datos de estudiantes'!$B$2:$C$33,2,0)</f>
        <v>allison ainhoa</v>
      </c>
      <c r="E9959" s="2" t="str">
        <f>VLOOKUP(C9959,'Datos de estudiantes'!$B$2:$D$33,3,0)</f>
        <v>gómez naranjo</v>
      </c>
      <c r="F9959" s="9" t="s">
        <v>5323</v>
      </c>
      <c r="G9959" s="9" t="s">
        <v>5324</v>
      </c>
      <c r="H9959">
        <v>11</v>
      </c>
      <c r="I9959">
        <v>12</v>
      </c>
      <c r="J9959">
        <v>1</v>
      </c>
      <c r="K9959" t="str">
        <f>VLOOKUP(C9959,'Datos de estudiantes'!$B$2:$F$33,5,0)</f>
        <v>Universidad o Superior</v>
      </c>
      <c r="L9959" s="2" t="s">
        <v>4453</v>
      </c>
      <c r="M9959" t="str">
        <f>VLOOKUP(C9959,'Datos de estudiantes'!$B$2:$G$33,6,0)</f>
        <v>Femenino</v>
      </c>
    </row>
    <row r="9960" spans="1:13">
      <c r="A9960" s="6">
        <v>10084</v>
      </c>
      <c r="B9960" s="2" t="s">
        <v>5188</v>
      </c>
      <c r="C9960" s="2" t="s">
        <v>4464</v>
      </c>
      <c r="D9960" s="2" t="str">
        <f>VLOOKUP(C9960,'Datos de estudiantes'!$B$2:$C$33,2,0)</f>
        <v>cristina</v>
      </c>
      <c r="E9960" s="2" t="str">
        <f>VLOOKUP(C9960,'Datos de estudiantes'!$B$2:$D$33,3,0)</f>
        <v>cardona veliz</v>
      </c>
      <c r="F9960" s="9" t="s">
        <v>5323</v>
      </c>
      <c r="G9960" s="9" t="s">
        <v>5324</v>
      </c>
      <c r="H9960">
        <v>13</v>
      </c>
      <c r="I9960">
        <v>8</v>
      </c>
      <c r="J9960">
        <v>1</v>
      </c>
      <c r="K9960" t="str">
        <f>VLOOKUP(C9960,'Datos de estudiantes'!$B$2:$F$33,5,0)</f>
        <v>Colegio</v>
      </c>
      <c r="L9960" s="2" t="s">
        <v>4453</v>
      </c>
      <c r="M9960" t="str">
        <f>VLOOKUP(C9960,'Datos de estudiantes'!$B$2:$G$33,6,0)</f>
        <v>Femenino</v>
      </c>
    </row>
    <row r="9961" spans="1:13">
      <c r="A9961" s="6">
        <v>10085</v>
      </c>
      <c r="B9961" s="2" t="s">
        <v>5325</v>
      </c>
      <c r="C9961" s="2" t="s">
        <v>4464</v>
      </c>
      <c r="D9961" s="2" t="str">
        <f>VLOOKUP(C9961,'Datos de estudiantes'!$B$2:$C$33,2,0)</f>
        <v>cristina</v>
      </c>
      <c r="E9961" s="2" t="str">
        <f>VLOOKUP(C9961,'Datos de estudiantes'!$B$2:$D$33,3,0)</f>
        <v>cardona veliz</v>
      </c>
      <c r="F9961" s="9" t="s">
        <v>5323</v>
      </c>
      <c r="G9961" s="9" t="s">
        <v>5324</v>
      </c>
      <c r="H9961">
        <v>27</v>
      </c>
      <c r="I9961">
        <v>10</v>
      </c>
      <c r="J9961">
        <v>1</v>
      </c>
      <c r="K9961" t="str">
        <f>VLOOKUP(C9961,'Datos de estudiantes'!$B$2:$F$33,5,0)</f>
        <v>Colegio</v>
      </c>
      <c r="L9961" s="2" t="s">
        <v>4453</v>
      </c>
      <c r="M9961" t="str">
        <f>VLOOKUP(C9961,'Datos de estudiantes'!$B$2:$G$33,6,0)</f>
        <v>Femenino</v>
      </c>
    </row>
    <row r="9962" spans="1:13">
      <c r="A9962" s="6">
        <v>10086</v>
      </c>
      <c r="B9962" s="2" t="s">
        <v>5326</v>
      </c>
      <c r="C9962" s="2" t="s">
        <v>4464</v>
      </c>
      <c r="D9962" s="2" t="str">
        <f>VLOOKUP(C9962,'Datos de estudiantes'!$B$2:$C$33,2,0)</f>
        <v>cristina</v>
      </c>
      <c r="E9962" s="2" t="str">
        <f>VLOOKUP(C9962,'Datos de estudiantes'!$B$2:$D$33,3,0)</f>
        <v>cardona veliz</v>
      </c>
      <c r="F9962" s="9" t="s">
        <v>5323</v>
      </c>
      <c r="G9962" s="9" t="s">
        <v>5324</v>
      </c>
      <c r="H9962">
        <v>11</v>
      </c>
      <c r="I9962">
        <v>12</v>
      </c>
      <c r="J9962">
        <v>1</v>
      </c>
      <c r="K9962" t="str">
        <f>VLOOKUP(C9962,'Datos de estudiantes'!$B$2:$F$33,5,0)</f>
        <v>Colegio</v>
      </c>
      <c r="L9962" s="2" t="s">
        <v>4453</v>
      </c>
      <c r="M9962" t="str">
        <f>VLOOKUP(C9962,'Datos de estudiantes'!$B$2:$G$33,6,0)</f>
        <v>Femenino</v>
      </c>
    </row>
    <row r="9963" spans="1:13">
      <c r="A9963" s="6">
        <v>10087</v>
      </c>
      <c r="B9963" s="2" t="s">
        <v>5326</v>
      </c>
      <c r="C9963" s="2" t="s">
        <v>4460</v>
      </c>
      <c r="D9963" s="2" t="str">
        <f>VLOOKUP(C9963,'Datos de estudiantes'!$B$2:$C$33,2,0)</f>
        <v>yolanda betty</v>
      </c>
      <c r="E9963" s="2" t="str">
        <f>VLOOKUP(C9963,'Datos de estudiantes'!$B$2:$D$33,3,0)</f>
        <v>sanchez fernandez</v>
      </c>
      <c r="F9963" s="9" t="s">
        <v>5323</v>
      </c>
      <c r="G9963" s="9" t="s">
        <v>5324</v>
      </c>
      <c r="H9963">
        <v>11</v>
      </c>
      <c r="I9963">
        <v>12</v>
      </c>
      <c r="J9963">
        <v>1</v>
      </c>
      <c r="K9963" t="str">
        <f>VLOOKUP(C9963,'Datos de estudiantes'!$B$2:$F$33,5,0)</f>
        <v>Escuela o inferior</v>
      </c>
      <c r="L9963" s="2" t="s">
        <v>4453</v>
      </c>
      <c r="M9963" t="str">
        <f>VLOOKUP(C9963,'Datos de estudiantes'!$B$2:$G$33,6,0)</f>
        <v>Femenino</v>
      </c>
    </row>
    <row r="9964" spans="1:13">
      <c r="A9964" s="6">
        <v>10088</v>
      </c>
      <c r="B9964" s="2" t="s">
        <v>5188</v>
      </c>
      <c r="C9964" s="2" t="s">
        <v>4460</v>
      </c>
      <c r="D9964" s="2" t="str">
        <f>VLOOKUP(C9964,'Datos de estudiantes'!$B$2:$C$33,2,0)</f>
        <v>yolanda betty</v>
      </c>
      <c r="E9964" s="2" t="str">
        <f>VLOOKUP(C9964,'Datos de estudiantes'!$B$2:$D$33,3,0)</f>
        <v>sanchez fernandez</v>
      </c>
      <c r="F9964" s="9" t="s">
        <v>5323</v>
      </c>
      <c r="G9964" s="9" t="s">
        <v>5324</v>
      </c>
      <c r="H9964">
        <v>13</v>
      </c>
      <c r="I9964">
        <v>8</v>
      </c>
      <c r="J9964">
        <v>1</v>
      </c>
      <c r="K9964" t="str">
        <f>VLOOKUP(C9964,'Datos de estudiantes'!$B$2:$F$33,5,0)</f>
        <v>Escuela o inferior</v>
      </c>
      <c r="L9964" s="2" t="s">
        <v>4453</v>
      </c>
      <c r="M9964" t="str">
        <f>VLOOKUP(C9964,'Datos de estudiantes'!$B$2:$G$33,6,0)</f>
        <v>Femenino</v>
      </c>
    </row>
    <row r="9965" spans="1:13">
      <c r="A9965" s="6">
        <v>10089</v>
      </c>
      <c r="B9965" s="2" t="s">
        <v>2404</v>
      </c>
      <c r="C9965" s="2" t="s">
        <v>4464</v>
      </c>
      <c r="D9965" s="2" t="str">
        <f>VLOOKUP(C9965,'Datos de estudiantes'!$B$2:$C$33,2,0)</f>
        <v>cristina</v>
      </c>
      <c r="E9965" s="2" t="str">
        <f>VLOOKUP(C9965,'Datos de estudiantes'!$B$2:$D$33,3,0)</f>
        <v>cardona veliz</v>
      </c>
      <c r="F9965" s="9" t="s">
        <v>5323</v>
      </c>
      <c r="G9965" s="9" t="s">
        <v>5324</v>
      </c>
      <c r="H9965">
        <v>7</v>
      </c>
      <c r="I9965">
        <v>11</v>
      </c>
      <c r="J9965">
        <v>1</v>
      </c>
      <c r="K9965" t="str">
        <f>VLOOKUP(C9965,'Datos de estudiantes'!$B$2:$F$33,5,0)</f>
        <v>Colegio</v>
      </c>
      <c r="L9965" s="2" t="s">
        <v>4453</v>
      </c>
      <c r="M9965" t="str">
        <f>VLOOKUP(C9965,'Datos de estudiantes'!$B$2:$G$33,6,0)</f>
        <v>Femenino</v>
      </c>
    </row>
    <row r="9966" spans="1:13">
      <c r="A9966" s="6">
        <v>10090</v>
      </c>
      <c r="B9966" s="2" t="s">
        <v>5327</v>
      </c>
      <c r="C9966" s="2" t="s">
        <v>4454</v>
      </c>
      <c r="D9966" s="2" t="str">
        <f>VLOOKUP(C9966,'Datos de estudiantes'!$B$2:$C$33,2,0)</f>
        <v>josue joel</v>
      </c>
      <c r="E9966" s="2" t="str">
        <f>VLOOKUP(C9966,'Datos de estudiantes'!$B$2:$D$33,3,0)</f>
        <v>castro peralta</v>
      </c>
      <c r="F9966" s="9" t="s">
        <v>5328</v>
      </c>
      <c r="G9966" s="9" t="s">
        <v>5329</v>
      </c>
      <c r="H9966">
        <v>27</v>
      </c>
      <c r="I9966">
        <v>6</v>
      </c>
      <c r="J9966">
        <v>1</v>
      </c>
      <c r="K9966" t="str">
        <f>VLOOKUP(C9966,'Datos de estudiantes'!$B$2:$F$33,5,0)</f>
        <v>Universidad o Superior</v>
      </c>
      <c r="L9966" s="2" t="s">
        <v>4453</v>
      </c>
      <c r="M9966" t="str">
        <f>VLOOKUP(C9966,'Datos de estudiantes'!$B$2:$G$33,6,0)</f>
        <v>Masculino</v>
      </c>
    </row>
    <row r="9967" spans="1:13">
      <c r="A9967" s="6">
        <v>10091</v>
      </c>
      <c r="B9967" s="2" t="s">
        <v>5330</v>
      </c>
      <c r="C9967" s="2" t="s">
        <v>4455</v>
      </c>
      <c r="D9967" s="2" t="str">
        <f>VLOOKUP(C9967,'Datos de estudiantes'!$B$2:$C$33,2,0)</f>
        <v>domingo fernado</v>
      </c>
      <c r="E9967" s="2" t="str">
        <f>VLOOKUP(C9967,'Datos de estudiantes'!$B$2:$D$33,3,0)</f>
        <v>sanchez fernandez</v>
      </c>
      <c r="F9967" s="9" t="s">
        <v>5328</v>
      </c>
      <c r="G9967" s="9" t="s">
        <v>5329</v>
      </c>
      <c r="H9967">
        <v>36</v>
      </c>
      <c r="I9967">
        <v>8</v>
      </c>
      <c r="J9967">
        <v>1</v>
      </c>
      <c r="K9967" t="str">
        <f>VLOOKUP(C9967,'Datos de estudiantes'!$B$2:$F$33,5,0)</f>
        <v>Escuela o inferior</v>
      </c>
      <c r="L9967" s="2" t="s">
        <v>4453</v>
      </c>
      <c r="M9967" t="str">
        <f>VLOOKUP(C9967,'Datos de estudiantes'!$B$2:$G$33,6,0)</f>
        <v>Masculino</v>
      </c>
    </row>
    <row r="9968" spans="1:13">
      <c r="A9968" s="6">
        <v>10092</v>
      </c>
      <c r="B9968" s="2" t="s">
        <v>5331</v>
      </c>
      <c r="C9968" s="2" t="s">
        <v>4455</v>
      </c>
      <c r="D9968" s="2" t="str">
        <f>VLOOKUP(C9968,'Datos de estudiantes'!$B$2:$C$33,2,0)</f>
        <v>domingo fernado</v>
      </c>
      <c r="E9968" s="2" t="str">
        <f>VLOOKUP(C9968,'Datos de estudiantes'!$B$2:$D$33,3,0)</f>
        <v>sanchez fernandez</v>
      </c>
      <c r="F9968" s="9" t="s">
        <v>5328</v>
      </c>
      <c r="G9968" s="9" t="s">
        <v>5329</v>
      </c>
      <c r="H9968">
        <v>34</v>
      </c>
      <c r="I9968">
        <v>6</v>
      </c>
      <c r="J9968">
        <v>1</v>
      </c>
      <c r="K9968" t="str">
        <f>VLOOKUP(C9968,'Datos de estudiantes'!$B$2:$F$33,5,0)</f>
        <v>Escuela o inferior</v>
      </c>
      <c r="L9968" s="2" t="s">
        <v>4453</v>
      </c>
      <c r="M9968" t="str">
        <f>VLOOKUP(C9968,'Datos de estudiantes'!$B$2:$G$33,6,0)</f>
        <v>Masculino</v>
      </c>
    </row>
    <row r="9969" spans="1:13">
      <c r="A9969" s="6">
        <v>10093</v>
      </c>
      <c r="B9969" s="2" t="s">
        <v>5330</v>
      </c>
      <c r="C9969" s="2" t="s">
        <v>4450</v>
      </c>
      <c r="D9969" s="2" t="str">
        <f>VLOOKUP(C9969,'Datos de estudiantes'!$B$2:$C$33,2,0)</f>
        <v>darwin david</v>
      </c>
      <c r="E9969" s="2" t="str">
        <f>VLOOKUP(C9969,'Datos de estudiantes'!$B$2:$D$33,3,0)</f>
        <v>vera rojas</v>
      </c>
      <c r="F9969" s="9" t="s">
        <v>5328</v>
      </c>
      <c r="G9969" s="9" t="s">
        <v>5329</v>
      </c>
      <c r="H9969">
        <v>36</v>
      </c>
      <c r="I9969">
        <v>8</v>
      </c>
      <c r="J9969">
        <v>1</v>
      </c>
      <c r="K9969" t="str">
        <f>VLOOKUP(C9969,'Datos de estudiantes'!$B$2:$F$33,5,0)</f>
        <v>Colegio</v>
      </c>
      <c r="L9969" s="2" t="s">
        <v>4453</v>
      </c>
      <c r="M9969" t="str">
        <f>VLOOKUP(C9969,'Datos de estudiantes'!$B$2:$G$33,6,0)</f>
        <v>Masculino</v>
      </c>
    </row>
    <row r="9970" spans="1:13">
      <c r="A9970" s="6">
        <v>10094</v>
      </c>
      <c r="B9970" s="2" t="s">
        <v>5332</v>
      </c>
      <c r="C9970" s="2" t="s">
        <v>4455</v>
      </c>
      <c r="D9970" s="2" t="str">
        <f>VLOOKUP(C9970,'Datos de estudiantes'!$B$2:$C$33,2,0)</f>
        <v>domingo fernado</v>
      </c>
      <c r="E9970" s="2" t="str">
        <f>VLOOKUP(C9970,'Datos de estudiantes'!$B$2:$D$33,3,0)</f>
        <v>sanchez fernandez</v>
      </c>
      <c r="F9970" s="9" t="s">
        <v>5328</v>
      </c>
      <c r="G9970" s="9" t="s">
        <v>5329</v>
      </c>
      <c r="H9970">
        <v>8</v>
      </c>
      <c r="I9970">
        <v>12</v>
      </c>
      <c r="J9970">
        <v>1</v>
      </c>
      <c r="K9970" t="str">
        <f>VLOOKUP(C9970,'Datos de estudiantes'!$B$2:$F$33,5,0)</f>
        <v>Escuela o inferior</v>
      </c>
      <c r="L9970" s="2" t="s">
        <v>4453</v>
      </c>
      <c r="M9970" t="str">
        <f>VLOOKUP(C9970,'Datos de estudiantes'!$B$2:$G$33,6,0)</f>
        <v>Masculino</v>
      </c>
    </row>
    <row r="9971" spans="1:13">
      <c r="A9971" s="6">
        <v>10095</v>
      </c>
      <c r="B9971" s="2" t="s">
        <v>567</v>
      </c>
      <c r="C9971" s="2" t="s">
        <v>4455</v>
      </c>
      <c r="D9971" s="2" t="str">
        <f>VLOOKUP(C9971,'Datos de estudiantes'!$B$2:$C$33,2,0)</f>
        <v>domingo fernado</v>
      </c>
      <c r="E9971" s="2" t="str">
        <f>VLOOKUP(C9971,'Datos de estudiantes'!$B$2:$D$33,3,0)</f>
        <v>sanchez fernandez</v>
      </c>
      <c r="F9971" s="9" t="s">
        <v>5328</v>
      </c>
      <c r="G9971" s="9" t="s">
        <v>5329</v>
      </c>
      <c r="H9971">
        <v>12</v>
      </c>
      <c r="I9971">
        <v>10</v>
      </c>
      <c r="J9971">
        <v>1</v>
      </c>
      <c r="K9971" t="str">
        <f>VLOOKUP(C9971,'Datos de estudiantes'!$B$2:$F$33,5,0)</f>
        <v>Escuela o inferior</v>
      </c>
      <c r="L9971" s="2" t="s">
        <v>4453</v>
      </c>
      <c r="M9971" t="str">
        <f>VLOOKUP(C9971,'Datos de estudiantes'!$B$2:$G$33,6,0)</f>
        <v>Masculino</v>
      </c>
    </row>
    <row r="9972" spans="1:13">
      <c r="A9972" s="6">
        <v>10096</v>
      </c>
      <c r="B9972" s="2" t="s">
        <v>5332</v>
      </c>
      <c r="C9972" s="2" t="s">
        <v>4454</v>
      </c>
      <c r="D9972" s="2" t="str">
        <f>VLOOKUP(C9972,'Datos de estudiantes'!$B$2:$C$33,2,0)</f>
        <v>josue joel</v>
      </c>
      <c r="E9972" s="2" t="str">
        <f>VLOOKUP(C9972,'Datos de estudiantes'!$B$2:$D$33,3,0)</f>
        <v>castro peralta</v>
      </c>
      <c r="F9972" s="9" t="s">
        <v>5328</v>
      </c>
      <c r="G9972" s="9" t="s">
        <v>5329</v>
      </c>
      <c r="H9972">
        <v>8</v>
      </c>
      <c r="I9972">
        <v>12</v>
      </c>
      <c r="J9972">
        <v>1</v>
      </c>
      <c r="K9972" t="str">
        <f>VLOOKUP(C9972,'Datos de estudiantes'!$B$2:$F$33,5,0)</f>
        <v>Universidad o Superior</v>
      </c>
      <c r="L9972" s="2" t="s">
        <v>4453</v>
      </c>
      <c r="M9972" t="str">
        <f>VLOOKUP(C9972,'Datos de estudiantes'!$B$2:$G$33,6,0)</f>
        <v>Masculino</v>
      </c>
    </row>
    <row r="9973" spans="1:13">
      <c r="A9973" s="6">
        <v>10097</v>
      </c>
      <c r="B9973" s="2" t="s">
        <v>5244</v>
      </c>
      <c r="C9973" s="2" t="s">
        <v>4468</v>
      </c>
      <c r="D9973" s="2" t="str">
        <f>VLOOKUP(C9973,'Datos de estudiantes'!$B$2:$C$33,2,0)</f>
        <v>allison ainhoa</v>
      </c>
      <c r="E9973" s="2" t="str">
        <f>VLOOKUP(C9973,'Datos de estudiantes'!$B$2:$D$33,3,0)</f>
        <v>gómez naranjo</v>
      </c>
      <c r="F9973" s="9" t="s">
        <v>5333</v>
      </c>
      <c r="G9973" s="9" t="s">
        <v>5334</v>
      </c>
      <c r="H9973">
        <v>7</v>
      </c>
      <c r="I9973">
        <v>12</v>
      </c>
      <c r="J9973">
        <v>1</v>
      </c>
      <c r="K9973" t="str">
        <f>VLOOKUP(C9973,'Datos de estudiantes'!$B$2:$F$33,5,0)</f>
        <v>Universidad o Superior</v>
      </c>
      <c r="L9973" s="2" t="s">
        <v>4453</v>
      </c>
      <c r="M9973" t="str">
        <f>VLOOKUP(C9973,'Datos de estudiantes'!$B$2:$G$33,6,0)</f>
        <v>Femenino</v>
      </c>
    </row>
    <row r="9974" spans="1:13">
      <c r="A9974" s="6">
        <v>10098</v>
      </c>
      <c r="B9974" s="2" t="s">
        <v>5244</v>
      </c>
      <c r="C9974" s="2" t="s">
        <v>4460</v>
      </c>
      <c r="D9974" s="2" t="str">
        <f>VLOOKUP(C9974,'Datos de estudiantes'!$B$2:$C$33,2,0)</f>
        <v>yolanda betty</v>
      </c>
      <c r="E9974" s="2" t="str">
        <f>VLOOKUP(C9974,'Datos de estudiantes'!$B$2:$D$33,3,0)</f>
        <v>sanchez fernandez</v>
      </c>
      <c r="F9974" s="9" t="s">
        <v>5333</v>
      </c>
      <c r="G9974" s="9" t="s">
        <v>5334</v>
      </c>
      <c r="H9974">
        <v>7</v>
      </c>
      <c r="I9974">
        <v>12</v>
      </c>
      <c r="J9974">
        <v>1</v>
      </c>
      <c r="K9974" t="str">
        <f>VLOOKUP(C9974,'Datos de estudiantes'!$B$2:$F$33,5,0)</f>
        <v>Escuela o inferior</v>
      </c>
      <c r="L9974" s="2" t="s">
        <v>4453</v>
      </c>
      <c r="M9974" t="str">
        <f>VLOOKUP(C9974,'Datos de estudiantes'!$B$2:$G$33,6,0)</f>
        <v>Femenino</v>
      </c>
    </row>
    <row r="9975" spans="1:13">
      <c r="A9975" s="6">
        <v>10099</v>
      </c>
      <c r="B9975" s="2" t="s">
        <v>5245</v>
      </c>
      <c r="C9975" s="2" t="s">
        <v>4464</v>
      </c>
      <c r="D9975" s="2" t="str">
        <f>VLOOKUP(C9975,'Datos de estudiantes'!$B$2:$C$33,2,0)</f>
        <v>cristina</v>
      </c>
      <c r="E9975" s="2" t="str">
        <f>VLOOKUP(C9975,'Datos de estudiantes'!$B$2:$D$33,3,0)</f>
        <v>cardona veliz</v>
      </c>
      <c r="F9975" s="9" t="s">
        <v>5333</v>
      </c>
      <c r="G9975" s="9" t="s">
        <v>5334</v>
      </c>
      <c r="H9975">
        <v>18</v>
      </c>
      <c r="I9975">
        <v>10</v>
      </c>
      <c r="J9975">
        <v>1</v>
      </c>
      <c r="K9975" t="str">
        <f>VLOOKUP(C9975,'Datos de estudiantes'!$B$2:$F$33,5,0)</f>
        <v>Colegio</v>
      </c>
      <c r="L9975" s="2" t="s">
        <v>4453</v>
      </c>
      <c r="M9975" t="str">
        <f>VLOOKUP(C9975,'Datos de estudiantes'!$B$2:$G$33,6,0)</f>
        <v>Femenino</v>
      </c>
    </row>
    <row r="9976" spans="1:13">
      <c r="A9976" s="6">
        <v>10100</v>
      </c>
      <c r="B9976" s="2" t="s">
        <v>5244</v>
      </c>
      <c r="C9976" s="2" t="s">
        <v>4464</v>
      </c>
      <c r="D9976" s="2" t="str">
        <f>VLOOKUP(C9976,'Datos de estudiantes'!$B$2:$C$33,2,0)</f>
        <v>cristina</v>
      </c>
      <c r="E9976" s="2" t="str">
        <f>VLOOKUP(C9976,'Datos de estudiantes'!$B$2:$D$33,3,0)</f>
        <v>cardona veliz</v>
      </c>
      <c r="F9976" s="9" t="s">
        <v>5333</v>
      </c>
      <c r="G9976" s="9" t="s">
        <v>5334</v>
      </c>
      <c r="H9976">
        <v>7</v>
      </c>
      <c r="I9976">
        <v>12</v>
      </c>
      <c r="J9976">
        <v>1</v>
      </c>
      <c r="K9976" t="str">
        <f>VLOOKUP(C9976,'Datos de estudiantes'!$B$2:$F$33,5,0)</f>
        <v>Colegio</v>
      </c>
      <c r="L9976" s="2" t="s">
        <v>4453</v>
      </c>
      <c r="M9976" t="str">
        <f>VLOOKUP(C9976,'Datos de estudiantes'!$B$2:$G$33,6,0)</f>
        <v>Femenino</v>
      </c>
    </row>
    <row r="9977" spans="1:13">
      <c r="A9977" s="6">
        <v>10101</v>
      </c>
      <c r="B9977" s="2" t="s">
        <v>680</v>
      </c>
      <c r="C9977" s="2" t="s">
        <v>4464</v>
      </c>
      <c r="D9977" s="2" t="str">
        <f>VLOOKUP(C9977,'Datos de estudiantes'!$B$2:$C$33,2,0)</f>
        <v>cristina</v>
      </c>
      <c r="E9977" s="2" t="str">
        <f>VLOOKUP(C9977,'Datos de estudiantes'!$B$2:$D$33,3,0)</f>
        <v>cardona veliz</v>
      </c>
      <c r="F9977" s="9" t="s">
        <v>5333</v>
      </c>
      <c r="G9977" s="9" t="s">
        <v>5334</v>
      </c>
      <c r="H9977">
        <v>12</v>
      </c>
      <c r="I9977">
        <v>10</v>
      </c>
      <c r="J9977">
        <v>2</v>
      </c>
      <c r="K9977" t="str">
        <f>VLOOKUP(C9977,'Datos de estudiantes'!$B$2:$F$33,5,0)</f>
        <v>Colegio</v>
      </c>
      <c r="L9977" s="2" t="s">
        <v>4453</v>
      </c>
      <c r="M9977" t="str">
        <f>VLOOKUP(C9977,'Datos de estudiantes'!$B$2:$G$33,6,0)</f>
        <v>Femenino</v>
      </c>
    </row>
    <row r="9978" spans="1:13">
      <c r="A9978" s="6">
        <v>10102</v>
      </c>
      <c r="B9978" s="2" t="s">
        <v>2913</v>
      </c>
      <c r="C9978" s="2" t="s">
        <v>4455</v>
      </c>
      <c r="D9978" s="2" t="str">
        <f>VLOOKUP(C9978,'Datos de estudiantes'!$B$2:$C$33,2,0)</f>
        <v>domingo fernado</v>
      </c>
      <c r="E9978" s="2" t="str">
        <f>VLOOKUP(C9978,'Datos de estudiantes'!$B$2:$D$33,3,0)</f>
        <v>sanchez fernandez</v>
      </c>
      <c r="F9978" s="9" t="s">
        <v>5335</v>
      </c>
      <c r="G9978" s="9" t="s">
        <v>5336</v>
      </c>
      <c r="H9978">
        <v>9</v>
      </c>
      <c r="I9978">
        <v>5</v>
      </c>
      <c r="J9978">
        <v>1</v>
      </c>
      <c r="K9978" t="str">
        <f>VLOOKUP(C9978,'Datos de estudiantes'!$B$2:$F$33,5,0)</f>
        <v>Escuela o inferior</v>
      </c>
      <c r="L9978" s="2" t="s">
        <v>4453</v>
      </c>
      <c r="M9978" t="str">
        <f>VLOOKUP(C9978,'Datos de estudiantes'!$B$2:$G$33,6,0)</f>
        <v>Masculino</v>
      </c>
    </row>
    <row r="9979" spans="1:13">
      <c r="A9979" s="6">
        <v>10103</v>
      </c>
      <c r="B9979" s="2" t="s">
        <v>5337</v>
      </c>
      <c r="C9979" s="2" t="s">
        <v>4454</v>
      </c>
      <c r="D9979" s="2" t="str">
        <f>VLOOKUP(C9979,'Datos de estudiantes'!$B$2:$C$33,2,0)</f>
        <v>josue joel</v>
      </c>
      <c r="E9979" s="2" t="str">
        <f>VLOOKUP(C9979,'Datos de estudiantes'!$B$2:$D$33,3,0)</f>
        <v>castro peralta</v>
      </c>
      <c r="F9979" s="9" t="s">
        <v>5335</v>
      </c>
      <c r="G9979" s="9" t="s">
        <v>5336</v>
      </c>
      <c r="H9979">
        <v>37</v>
      </c>
      <c r="I9979">
        <v>7</v>
      </c>
      <c r="J9979">
        <v>1</v>
      </c>
      <c r="K9979" t="str">
        <f>VLOOKUP(C9979,'Datos de estudiantes'!$B$2:$F$33,5,0)</f>
        <v>Universidad o Superior</v>
      </c>
      <c r="L9979" s="2" t="s">
        <v>4453</v>
      </c>
      <c r="M9979" t="str">
        <f>VLOOKUP(C9979,'Datos de estudiantes'!$B$2:$G$33,6,0)</f>
        <v>Masculino</v>
      </c>
    </row>
    <row r="9980" spans="1:13">
      <c r="A9980" s="6">
        <v>10104</v>
      </c>
      <c r="B9980" s="2" t="s">
        <v>3249</v>
      </c>
      <c r="C9980" s="2" t="s">
        <v>4455</v>
      </c>
      <c r="D9980" s="2" t="str">
        <f>VLOOKUP(C9980,'Datos de estudiantes'!$B$2:$C$33,2,0)</f>
        <v>domingo fernado</v>
      </c>
      <c r="E9980" s="2" t="str">
        <f>VLOOKUP(C9980,'Datos de estudiantes'!$B$2:$D$33,3,0)</f>
        <v>sanchez fernandez</v>
      </c>
      <c r="F9980" s="9" t="s">
        <v>5335</v>
      </c>
      <c r="G9980" s="9" t="s">
        <v>5336</v>
      </c>
      <c r="H9980">
        <v>21</v>
      </c>
      <c r="I9980">
        <v>8</v>
      </c>
      <c r="J9980">
        <v>1</v>
      </c>
      <c r="K9980" t="str">
        <f>VLOOKUP(C9980,'Datos de estudiantes'!$B$2:$F$33,5,0)</f>
        <v>Escuela o inferior</v>
      </c>
      <c r="L9980" s="2" t="s">
        <v>4453</v>
      </c>
      <c r="M9980" t="str">
        <f>VLOOKUP(C9980,'Datos de estudiantes'!$B$2:$G$33,6,0)</f>
        <v>Masculino</v>
      </c>
    </row>
    <row r="9981" spans="1:13">
      <c r="A9981" s="6">
        <v>10105</v>
      </c>
      <c r="B9981" s="2" t="s">
        <v>4821</v>
      </c>
      <c r="C9981" s="2" t="s">
        <v>4454</v>
      </c>
      <c r="D9981" s="2" t="str">
        <f>VLOOKUP(C9981,'Datos de estudiantes'!$B$2:$C$33,2,0)</f>
        <v>josue joel</v>
      </c>
      <c r="E9981" s="2" t="str">
        <f>VLOOKUP(C9981,'Datos de estudiantes'!$B$2:$D$33,3,0)</f>
        <v>castro peralta</v>
      </c>
      <c r="F9981" s="9" t="s">
        <v>5335</v>
      </c>
      <c r="G9981" s="9" t="s">
        <v>5336</v>
      </c>
      <c r="H9981">
        <v>30</v>
      </c>
      <c r="I9981">
        <v>7</v>
      </c>
      <c r="J9981">
        <v>1</v>
      </c>
      <c r="K9981" t="str">
        <f>VLOOKUP(C9981,'Datos de estudiantes'!$B$2:$F$33,5,0)</f>
        <v>Universidad o Superior</v>
      </c>
      <c r="L9981" s="2" t="s">
        <v>4453</v>
      </c>
      <c r="M9981" t="str">
        <f>VLOOKUP(C9981,'Datos de estudiantes'!$B$2:$G$33,6,0)</f>
        <v>Masculino</v>
      </c>
    </row>
    <row r="9982" spans="1:13">
      <c r="A9982" s="6">
        <v>10106</v>
      </c>
      <c r="B9982" s="2" t="s">
        <v>4818</v>
      </c>
      <c r="C9982" s="2" t="s">
        <v>4455</v>
      </c>
      <c r="D9982" s="2" t="str">
        <f>VLOOKUP(C9982,'Datos de estudiantes'!$B$2:$C$33,2,0)</f>
        <v>domingo fernado</v>
      </c>
      <c r="E9982" s="2" t="str">
        <f>VLOOKUP(C9982,'Datos de estudiantes'!$B$2:$D$33,3,0)</f>
        <v>sanchez fernandez</v>
      </c>
      <c r="F9982" s="9" t="s">
        <v>5335</v>
      </c>
      <c r="G9982" s="9" t="s">
        <v>5336</v>
      </c>
      <c r="H9982">
        <v>27</v>
      </c>
      <c r="I9982">
        <v>12</v>
      </c>
      <c r="J9982">
        <v>1</v>
      </c>
      <c r="K9982" t="str">
        <f>VLOOKUP(C9982,'Datos de estudiantes'!$B$2:$F$33,5,0)</f>
        <v>Escuela o inferior</v>
      </c>
      <c r="L9982" s="2" t="s">
        <v>4453</v>
      </c>
      <c r="M9982" t="str">
        <f>VLOOKUP(C9982,'Datos de estudiantes'!$B$2:$G$33,6,0)</f>
        <v>Masculino</v>
      </c>
    </row>
    <row r="9983" spans="1:13">
      <c r="A9983" s="6">
        <v>10107</v>
      </c>
      <c r="B9983" s="2" t="s">
        <v>4886</v>
      </c>
      <c r="C9983" s="2" t="s">
        <v>4454</v>
      </c>
      <c r="D9983" s="2" t="str">
        <f>VLOOKUP(C9983,'Datos de estudiantes'!$B$2:$C$33,2,0)</f>
        <v>josue joel</v>
      </c>
      <c r="E9983" s="2" t="str">
        <f>VLOOKUP(C9983,'Datos de estudiantes'!$B$2:$D$33,3,0)</f>
        <v>castro peralta</v>
      </c>
      <c r="F9983" s="9" t="s">
        <v>5335</v>
      </c>
      <c r="G9983" s="9" t="s">
        <v>5336</v>
      </c>
      <c r="H9983">
        <v>8</v>
      </c>
      <c r="I9983">
        <v>9</v>
      </c>
      <c r="J9983">
        <v>2</v>
      </c>
      <c r="K9983" t="str">
        <f>VLOOKUP(C9983,'Datos de estudiantes'!$B$2:$F$33,5,0)</f>
        <v>Universidad o Superior</v>
      </c>
      <c r="L9983" s="2" t="s">
        <v>4453</v>
      </c>
      <c r="M9983" t="str">
        <f>VLOOKUP(C9983,'Datos de estudiantes'!$B$2:$G$33,6,0)</f>
        <v>Masculino</v>
      </c>
    </row>
    <row r="9984" spans="1:13">
      <c r="A9984" s="6">
        <v>10108</v>
      </c>
      <c r="B9984" s="2" t="s">
        <v>2913</v>
      </c>
      <c r="C9984" s="2" t="s">
        <v>4450</v>
      </c>
      <c r="D9984" s="2" t="str">
        <f>VLOOKUP(C9984,'Datos de estudiantes'!$B$2:$C$33,2,0)</f>
        <v>darwin david</v>
      </c>
      <c r="E9984" s="2" t="str">
        <f>VLOOKUP(C9984,'Datos de estudiantes'!$B$2:$D$33,3,0)</f>
        <v>vera rojas</v>
      </c>
      <c r="F9984" s="9" t="s">
        <v>5335</v>
      </c>
      <c r="G9984" s="9" t="s">
        <v>5336</v>
      </c>
      <c r="H9984">
        <v>9</v>
      </c>
      <c r="I9984">
        <v>5</v>
      </c>
      <c r="J9984">
        <v>1</v>
      </c>
      <c r="K9984" t="str">
        <f>VLOOKUP(C9984,'Datos de estudiantes'!$B$2:$F$33,5,0)</f>
        <v>Colegio</v>
      </c>
      <c r="L9984" s="2" t="s">
        <v>4453</v>
      </c>
      <c r="M9984" t="str">
        <f>VLOOKUP(C9984,'Datos de estudiantes'!$B$2:$G$33,6,0)</f>
        <v>Masculino</v>
      </c>
    </row>
    <row r="9985" spans="1:13">
      <c r="A9985" s="6">
        <v>10109</v>
      </c>
      <c r="B9985" s="2" t="s">
        <v>5331</v>
      </c>
      <c r="C9985" s="2" t="s">
        <v>4455</v>
      </c>
      <c r="D9985" s="2" t="str">
        <f>VLOOKUP(C9985,'Datos de estudiantes'!$B$2:$C$33,2,0)</f>
        <v>domingo fernado</v>
      </c>
      <c r="E9985" s="2" t="str">
        <f>VLOOKUP(C9985,'Datos de estudiantes'!$B$2:$D$33,3,0)</f>
        <v>sanchez fernandez</v>
      </c>
      <c r="F9985" s="9" t="s">
        <v>5335</v>
      </c>
      <c r="G9985" s="9" t="s">
        <v>5336</v>
      </c>
      <c r="H9985">
        <v>12</v>
      </c>
      <c r="I9985">
        <v>6</v>
      </c>
      <c r="J9985">
        <v>1</v>
      </c>
      <c r="K9985" t="str">
        <f>VLOOKUP(C9985,'Datos de estudiantes'!$B$2:$F$33,5,0)</f>
        <v>Escuela o inferior</v>
      </c>
      <c r="L9985" s="2" t="s">
        <v>4453</v>
      </c>
      <c r="M9985" t="str">
        <f>VLOOKUP(C9985,'Datos de estudiantes'!$B$2:$G$33,6,0)</f>
        <v>Masculino</v>
      </c>
    </row>
    <row r="9986" spans="1:13">
      <c r="A9986" s="6">
        <v>10110</v>
      </c>
      <c r="B9986" s="2" t="s">
        <v>3249</v>
      </c>
      <c r="C9986" s="2" t="s">
        <v>4450</v>
      </c>
      <c r="D9986" s="2" t="str">
        <f>VLOOKUP(C9986,'Datos de estudiantes'!$B$2:$C$33,2,0)</f>
        <v>darwin david</v>
      </c>
      <c r="E9986" s="2" t="str">
        <f>VLOOKUP(C9986,'Datos de estudiantes'!$B$2:$D$33,3,0)</f>
        <v>vera rojas</v>
      </c>
      <c r="F9986" s="9" t="s">
        <v>5335</v>
      </c>
      <c r="G9986" s="9" t="s">
        <v>5336</v>
      </c>
      <c r="H9986">
        <v>21</v>
      </c>
      <c r="I9986">
        <v>8</v>
      </c>
      <c r="J9986">
        <v>1</v>
      </c>
      <c r="K9986" t="str">
        <f>VLOOKUP(C9986,'Datos de estudiantes'!$B$2:$F$33,5,0)</f>
        <v>Colegio</v>
      </c>
      <c r="L9986" s="2" t="s">
        <v>4453</v>
      </c>
      <c r="M9986" t="str">
        <f>VLOOKUP(C9986,'Datos de estudiantes'!$B$2:$G$33,6,0)</f>
        <v>Masculino</v>
      </c>
    </row>
    <row r="9987" spans="1:13" ht="22.5" customHeight="1">
      <c r="A9987" s="6">
        <v>10111</v>
      </c>
      <c r="B9987" s="2" t="s">
        <v>5188</v>
      </c>
      <c r="C9987" s="2" t="s">
        <v>4464</v>
      </c>
      <c r="D9987" s="2" t="str">
        <f>VLOOKUP(C9987,'Datos de estudiantes'!$B$2:$C$33,2,0)</f>
        <v>cristina</v>
      </c>
      <c r="E9987" s="2" t="str">
        <f>VLOOKUP(C9987,'Datos de estudiantes'!$B$2:$D$33,3,0)</f>
        <v>cardona veliz</v>
      </c>
      <c r="F9987" s="9" t="s">
        <v>5338</v>
      </c>
      <c r="G9987" s="9" t="s">
        <v>5339</v>
      </c>
      <c r="H9987">
        <v>28</v>
      </c>
      <c r="I9987">
        <v>8</v>
      </c>
      <c r="J9987">
        <v>1</v>
      </c>
      <c r="K9987" t="str">
        <f>VLOOKUP(C9987,'Datos de estudiantes'!$B$2:$F$33,5,0)</f>
        <v>Colegio</v>
      </c>
      <c r="L9987" s="2" t="s">
        <v>4453</v>
      </c>
      <c r="M9987" t="str">
        <f>VLOOKUP(C9987,'Datos de estudiantes'!$B$2:$G$33,6,0)</f>
        <v>Femenino</v>
      </c>
    </row>
    <row r="9988" spans="1:13">
      <c r="A9988" s="6">
        <v>10112</v>
      </c>
      <c r="B9988" s="2" t="s">
        <v>5188</v>
      </c>
      <c r="C9988" s="2" t="s">
        <v>4460</v>
      </c>
      <c r="D9988" s="2" t="str">
        <f>VLOOKUP(C9988,'Datos de estudiantes'!$B$2:$C$33,2,0)</f>
        <v>yolanda betty</v>
      </c>
      <c r="E9988" s="2" t="str">
        <f>VLOOKUP(C9988,'Datos de estudiantes'!$B$2:$D$33,3,0)</f>
        <v>sanchez fernandez</v>
      </c>
      <c r="F9988" s="9" t="s">
        <v>5338</v>
      </c>
      <c r="G9988" s="9" t="s">
        <v>5339</v>
      </c>
      <c r="H9988">
        <v>28</v>
      </c>
      <c r="I9988">
        <v>8</v>
      </c>
      <c r="J9988">
        <v>1</v>
      </c>
      <c r="K9988" t="str">
        <f>VLOOKUP(C9988,'Datos de estudiantes'!$B$2:$F$33,5,0)</f>
        <v>Escuela o inferior</v>
      </c>
      <c r="L9988" s="2" t="s">
        <v>4453</v>
      </c>
      <c r="M9988" t="str">
        <f>VLOOKUP(C9988,'Datos de estudiantes'!$B$2:$G$33,6,0)</f>
        <v>Femenino</v>
      </c>
    </row>
    <row r="9989" spans="1:13">
      <c r="A9989" s="6">
        <v>10113</v>
      </c>
      <c r="B9989" s="2" t="s">
        <v>429</v>
      </c>
      <c r="C9989" s="2" t="s">
        <v>4464</v>
      </c>
      <c r="D9989" s="2" t="str">
        <f>VLOOKUP(C9989,'Datos de estudiantes'!$B$2:$C$33,2,0)</f>
        <v>cristina</v>
      </c>
      <c r="E9989" s="2" t="str">
        <f>VLOOKUP(C9989,'Datos de estudiantes'!$B$2:$D$33,3,0)</f>
        <v>cardona veliz</v>
      </c>
      <c r="F9989" s="9" t="s">
        <v>5338</v>
      </c>
      <c r="G9989" s="9" t="s">
        <v>5339</v>
      </c>
      <c r="H9989">
        <v>8</v>
      </c>
      <c r="I9989">
        <v>8</v>
      </c>
      <c r="J9989">
        <v>1</v>
      </c>
      <c r="K9989" t="str">
        <f>VLOOKUP(C9989,'Datos de estudiantes'!$B$2:$F$33,5,0)</f>
        <v>Colegio</v>
      </c>
      <c r="L9989" s="2" t="s">
        <v>4453</v>
      </c>
      <c r="M9989" t="str">
        <f>VLOOKUP(C9989,'Datos de estudiantes'!$B$2:$G$33,6,0)</f>
        <v>Femenino</v>
      </c>
    </row>
    <row r="9990" spans="1:13">
      <c r="A9990" s="6">
        <v>10114</v>
      </c>
      <c r="B9990" s="2" t="s">
        <v>5340</v>
      </c>
      <c r="C9990" s="2" t="s">
        <v>4464</v>
      </c>
      <c r="D9990" s="2" t="str">
        <f>VLOOKUP(C9990,'Datos de estudiantes'!$B$2:$C$33,2,0)</f>
        <v>cristina</v>
      </c>
      <c r="E9990" s="2" t="str">
        <f>VLOOKUP(C9990,'Datos de estudiantes'!$B$2:$D$33,3,0)</f>
        <v>cardona veliz</v>
      </c>
      <c r="F9990" s="9" t="s">
        <v>5338</v>
      </c>
      <c r="G9990" s="9" t="s">
        <v>5339</v>
      </c>
      <c r="H9990">
        <v>5</v>
      </c>
      <c r="I9990">
        <v>9</v>
      </c>
      <c r="J9990">
        <v>1</v>
      </c>
      <c r="K9990" t="str">
        <f>VLOOKUP(C9990,'Datos de estudiantes'!$B$2:$F$33,5,0)</f>
        <v>Colegio</v>
      </c>
      <c r="L9990" s="2" t="s">
        <v>4453</v>
      </c>
      <c r="M9990" t="str">
        <f>VLOOKUP(C9990,'Datos de estudiantes'!$B$2:$G$33,6,0)</f>
        <v>Femenino</v>
      </c>
    </row>
    <row r="9991" spans="1:13">
      <c r="A9991" s="6">
        <v>10115</v>
      </c>
      <c r="B9991" s="2" t="s">
        <v>5340</v>
      </c>
      <c r="C9991" s="2" t="s">
        <v>4468</v>
      </c>
      <c r="D9991" s="2" t="str">
        <f>VLOOKUP(C9991,'Datos de estudiantes'!$B$2:$C$33,2,0)</f>
        <v>allison ainhoa</v>
      </c>
      <c r="E9991" s="2" t="str">
        <f>VLOOKUP(C9991,'Datos de estudiantes'!$B$2:$D$33,3,0)</f>
        <v>gómez naranjo</v>
      </c>
      <c r="F9991" s="9" t="s">
        <v>5338</v>
      </c>
      <c r="G9991" s="9" t="s">
        <v>5339</v>
      </c>
      <c r="H9991">
        <v>5</v>
      </c>
      <c r="I9991">
        <v>9</v>
      </c>
      <c r="J9991">
        <v>1</v>
      </c>
      <c r="K9991" t="str">
        <f>VLOOKUP(C9991,'Datos de estudiantes'!$B$2:$F$33,5,0)</f>
        <v>Universidad o Superior</v>
      </c>
      <c r="L9991" s="2" t="s">
        <v>4453</v>
      </c>
      <c r="M9991" t="str">
        <f>VLOOKUP(C9991,'Datos de estudiantes'!$B$2:$G$33,6,0)</f>
        <v>Femenino</v>
      </c>
    </row>
    <row r="9992" spans="1:13">
      <c r="A9992" s="6">
        <v>10116</v>
      </c>
      <c r="B9992" s="2" t="s">
        <v>429</v>
      </c>
      <c r="C9992" s="2" t="s">
        <v>4460</v>
      </c>
      <c r="D9992" s="2" t="str">
        <f>VLOOKUP(C9992,'Datos de estudiantes'!$B$2:$C$33,2,0)</f>
        <v>yolanda betty</v>
      </c>
      <c r="E9992" s="2" t="str">
        <f>VLOOKUP(C9992,'Datos de estudiantes'!$B$2:$D$33,3,0)</f>
        <v>sanchez fernandez</v>
      </c>
      <c r="F9992" s="9" t="s">
        <v>5338</v>
      </c>
      <c r="G9992" s="9" t="s">
        <v>5339</v>
      </c>
      <c r="H9992">
        <v>8</v>
      </c>
      <c r="I9992">
        <v>8</v>
      </c>
      <c r="J9992">
        <v>1</v>
      </c>
      <c r="K9992" t="str">
        <f>VLOOKUP(C9992,'Datos de estudiantes'!$B$2:$F$33,5,0)</f>
        <v>Escuela o inferior</v>
      </c>
      <c r="L9992" s="2" t="s">
        <v>4453</v>
      </c>
      <c r="M9992" t="str">
        <f>VLOOKUP(C9992,'Datos de estudiantes'!$B$2:$G$33,6,0)</f>
        <v>Femenino</v>
      </c>
    </row>
    <row r="9993" spans="1:13">
      <c r="A9993" s="6">
        <v>10117</v>
      </c>
      <c r="B9993" s="2" t="s">
        <v>5340</v>
      </c>
      <c r="C9993" s="2" t="s">
        <v>4460</v>
      </c>
      <c r="D9993" s="2" t="str">
        <f>VLOOKUP(C9993,'Datos de estudiantes'!$B$2:$C$33,2,0)</f>
        <v>yolanda betty</v>
      </c>
      <c r="E9993" s="2" t="str">
        <f>VLOOKUP(C9993,'Datos de estudiantes'!$B$2:$D$33,3,0)</f>
        <v>sanchez fernandez</v>
      </c>
      <c r="F9993" s="9" t="s">
        <v>5338</v>
      </c>
      <c r="G9993" s="9" t="s">
        <v>5339</v>
      </c>
      <c r="H9993">
        <v>5</v>
      </c>
      <c r="I9993">
        <v>9</v>
      </c>
      <c r="J9993">
        <v>1</v>
      </c>
      <c r="K9993" t="str">
        <f>VLOOKUP(C9993,'Datos de estudiantes'!$B$2:$F$33,5,0)</f>
        <v>Escuela o inferior</v>
      </c>
      <c r="L9993" s="2" t="s">
        <v>4453</v>
      </c>
      <c r="M9993" t="str">
        <f>VLOOKUP(C9993,'Datos de estudiantes'!$B$2:$G$33,6,0)</f>
        <v>Femenino</v>
      </c>
    </row>
    <row r="9994" spans="1:13">
      <c r="A9994" s="6">
        <v>10118</v>
      </c>
      <c r="B9994" s="2" t="s">
        <v>2673</v>
      </c>
      <c r="C9994" s="2" t="s">
        <v>4450</v>
      </c>
      <c r="D9994" s="2" t="str">
        <f>VLOOKUP(C9994,'Datos de estudiantes'!$B$2:$C$33,2,0)</f>
        <v>darwin david</v>
      </c>
      <c r="E9994" s="2" t="str">
        <f>VLOOKUP(C9994,'Datos de estudiantes'!$B$2:$D$33,3,0)</f>
        <v>vera rojas</v>
      </c>
      <c r="F9994" s="9" t="s">
        <v>5341</v>
      </c>
      <c r="G9994" s="9" t="s">
        <v>5342</v>
      </c>
      <c r="H9994">
        <v>13</v>
      </c>
      <c r="I9994">
        <v>7</v>
      </c>
      <c r="J9994">
        <v>1</v>
      </c>
      <c r="K9994" t="str">
        <f>VLOOKUP(C9994,'Datos de estudiantes'!$B$2:$F$33,5,0)</f>
        <v>Colegio</v>
      </c>
      <c r="L9994" s="2" t="s">
        <v>4453</v>
      </c>
      <c r="M9994" t="str">
        <f>VLOOKUP(C9994,'Datos de estudiantes'!$B$2:$G$33,6,0)</f>
        <v>Masculino</v>
      </c>
    </row>
    <row r="9995" spans="1:13">
      <c r="A9995" s="6">
        <v>10119</v>
      </c>
      <c r="B9995" s="2" t="s">
        <v>2673</v>
      </c>
      <c r="C9995" s="2" t="s">
        <v>4455</v>
      </c>
      <c r="D9995" s="2" t="str">
        <f>VLOOKUP(C9995,'Datos de estudiantes'!$B$2:$C$33,2,0)</f>
        <v>domingo fernado</v>
      </c>
      <c r="E9995" s="2" t="str">
        <f>VLOOKUP(C9995,'Datos de estudiantes'!$B$2:$D$33,3,0)</f>
        <v>sanchez fernandez</v>
      </c>
      <c r="F9995" s="9" t="s">
        <v>5341</v>
      </c>
      <c r="G9995" s="9" t="s">
        <v>5342</v>
      </c>
      <c r="H9995">
        <v>13</v>
      </c>
      <c r="I9995">
        <v>7</v>
      </c>
      <c r="J9995">
        <v>1</v>
      </c>
      <c r="K9995" t="str">
        <f>VLOOKUP(C9995,'Datos de estudiantes'!$B$2:$F$33,5,0)</f>
        <v>Escuela o inferior</v>
      </c>
      <c r="L9995" s="2" t="s">
        <v>4453</v>
      </c>
      <c r="M9995" t="str">
        <f>VLOOKUP(C9995,'Datos de estudiantes'!$B$2:$G$33,6,0)</f>
        <v>Masculino</v>
      </c>
    </row>
    <row r="9996" spans="1:13">
      <c r="A9996" s="6">
        <v>10120</v>
      </c>
      <c r="B9996" s="2" t="s">
        <v>5331</v>
      </c>
      <c r="C9996" s="2" t="s">
        <v>4455</v>
      </c>
      <c r="D9996" s="2" t="str">
        <f>VLOOKUP(C9996,'Datos de estudiantes'!$B$2:$C$33,2,0)</f>
        <v>domingo fernado</v>
      </c>
      <c r="E9996" s="2" t="str">
        <f>VLOOKUP(C9996,'Datos de estudiantes'!$B$2:$D$33,3,0)</f>
        <v>sanchez fernandez</v>
      </c>
      <c r="F9996" s="9" t="s">
        <v>5341</v>
      </c>
      <c r="G9996" s="9" t="s">
        <v>5342</v>
      </c>
      <c r="H9996">
        <v>11</v>
      </c>
      <c r="I9996">
        <v>6</v>
      </c>
      <c r="J9996">
        <v>1</v>
      </c>
      <c r="K9996" t="str">
        <f>VLOOKUP(C9996,'Datos de estudiantes'!$B$2:$F$33,5,0)</f>
        <v>Escuela o inferior</v>
      </c>
      <c r="L9996" s="2" t="s">
        <v>4453</v>
      </c>
      <c r="M9996" t="str">
        <f>VLOOKUP(C9996,'Datos de estudiantes'!$B$2:$G$33,6,0)</f>
        <v>Masculino</v>
      </c>
    </row>
    <row r="9997" spans="1:13">
      <c r="A9997" s="6">
        <v>10121</v>
      </c>
      <c r="B9997" s="2" t="s">
        <v>5343</v>
      </c>
      <c r="C9997" s="2" t="s">
        <v>4455</v>
      </c>
      <c r="D9997" s="2" t="str">
        <f>VLOOKUP(C9997,'Datos de estudiantes'!$B$2:$C$33,2,0)</f>
        <v>domingo fernado</v>
      </c>
      <c r="E9997" s="2" t="str">
        <f>VLOOKUP(C9997,'Datos de estudiantes'!$B$2:$D$33,3,0)</f>
        <v>sanchez fernandez</v>
      </c>
      <c r="F9997" s="9" t="s">
        <v>5341</v>
      </c>
      <c r="G9997" s="9" t="s">
        <v>5342</v>
      </c>
      <c r="H9997">
        <v>24</v>
      </c>
      <c r="I9997">
        <v>9</v>
      </c>
      <c r="J9997">
        <v>1</v>
      </c>
      <c r="K9997" t="str">
        <f>VLOOKUP(C9997,'Datos de estudiantes'!$B$2:$F$33,5,0)</f>
        <v>Escuela o inferior</v>
      </c>
      <c r="L9997" s="2" t="s">
        <v>4453</v>
      </c>
      <c r="M9997" t="str">
        <f>VLOOKUP(C9997,'Datos de estudiantes'!$B$2:$G$33,6,0)</f>
        <v>Masculino</v>
      </c>
    </row>
    <row r="9998" spans="1:13">
      <c r="A9998" s="6">
        <v>10122</v>
      </c>
      <c r="B9998" s="2" t="s">
        <v>5331</v>
      </c>
      <c r="C9998" s="2" t="s">
        <v>4454</v>
      </c>
      <c r="D9998" s="2" t="str">
        <f>VLOOKUP(C9998,'Datos de estudiantes'!$B$2:$C$33,2,0)</f>
        <v>josue joel</v>
      </c>
      <c r="E9998" s="2" t="str">
        <f>VLOOKUP(C9998,'Datos de estudiantes'!$B$2:$D$33,3,0)</f>
        <v>castro peralta</v>
      </c>
      <c r="F9998" s="9" t="s">
        <v>5341</v>
      </c>
      <c r="G9998" s="9" t="s">
        <v>5342</v>
      </c>
      <c r="H9998">
        <v>11</v>
      </c>
      <c r="I9998">
        <v>6</v>
      </c>
      <c r="J9998">
        <v>1</v>
      </c>
      <c r="K9998" t="str">
        <f>VLOOKUP(C9998,'Datos de estudiantes'!$B$2:$F$33,5,0)</f>
        <v>Universidad o Superior</v>
      </c>
      <c r="L9998" s="2" t="s">
        <v>4453</v>
      </c>
      <c r="M9998" t="str">
        <f>VLOOKUP(C9998,'Datos de estudiantes'!$B$2:$G$33,6,0)</f>
        <v>Masculino</v>
      </c>
    </row>
    <row r="9999" spans="1:13">
      <c r="A9999" s="6">
        <v>10123</v>
      </c>
      <c r="B9999" s="2" t="s">
        <v>1264</v>
      </c>
      <c r="C9999" s="2" t="s">
        <v>4455</v>
      </c>
      <c r="D9999" s="2" t="str">
        <f>VLOOKUP(C9999,'Datos de estudiantes'!$B$2:$C$33,2,0)</f>
        <v>domingo fernado</v>
      </c>
      <c r="E9999" s="2" t="str">
        <f>VLOOKUP(C9999,'Datos de estudiantes'!$B$2:$D$33,3,0)</f>
        <v>sanchez fernandez</v>
      </c>
      <c r="F9999" s="9" t="s">
        <v>5341</v>
      </c>
      <c r="G9999" s="9" t="s">
        <v>5342</v>
      </c>
      <c r="H9999">
        <v>17</v>
      </c>
      <c r="I9999">
        <v>10</v>
      </c>
      <c r="J9999">
        <v>1</v>
      </c>
      <c r="K9999" t="str">
        <f>VLOOKUP(C9999,'Datos de estudiantes'!$B$2:$F$33,5,0)</f>
        <v>Escuela o inferior</v>
      </c>
      <c r="L9999" s="2" t="s">
        <v>4453</v>
      </c>
      <c r="M9999" t="str">
        <f>VLOOKUP(C9999,'Datos de estudiantes'!$B$2:$G$33,6,0)</f>
        <v>Masculino</v>
      </c>
    </row>
    <row r="10000" spans="1:13">
      <c r="A10000" s="6">
        <v>10124</v>
      </c>
      <c r="B10000" s="2" t="s">
        <v>5344</v>
      </c>
      <c r="C10000" s="2" t="s">
        <v>4460</v>
      </c>
      <c r="D10000" s="2" t="str">
        <f>VLOOKUP(C10000,'Datos de estudiantes'!$B$2:$C$33,2,0)</f>
        <v>yolanda betty</v>
      </c>
      <c r="E10000" s="2" t="str">
        <f>VLOOKUP(C10000,'Datos de estudiantes'!$B$2:$D$33,3,0)</f>
        <v>sanchez fernandez</v>
      </c>
      <c r="F10000" s="9" t="s">
        <v>5345</v>
      </c>
      <c r="G10000" s="9" t="s">
        <v>5346</v>
      </c>
      <c r="H10000">
        <v>15</v>
      </c>
      <c r="I10000">
        <v>17</v>
      </c>
      <c r="J10000">
        <v>1</v>
      </c>
      <c r="K10000" t="str">
        <f>VLOOKUP(C10000,'Datos de estudiantes'!$B$2:$F$33,5,0)</f>
        <v>Escuela o inferior</v>
      </c>
      <c r="L10000" s="2" t="s">
        <v>4453</v>
      </c>
      <c r="M10000" t="str">
        <f>VLOOKUP(C10000,'Datos de estudiantes'!$B$2:$G$33,6,0)</f>
        <v>Femenino</v>
      </c>
    </row>
    <row r="10001" spans="1:13">
      <c r="A10001" s="6">
        <v>10125</v>
      </c>
      <c r="B10001" s="2" t="s">
        <v>1968</v>
      </c>
      <c r="C10001" s="2" t="s">
        <v>4460</v>
      </c>
      <c r="D10001" s="2" t="str">
        <f>VLOOKUP(C10001,'Datos de estudiantes'!$B$2:$C$33,2,0)</f>
        <v>yolanda betty</v>
      </c>
      <c r="E10001" s="2" t="str">
        <f>VLOOKUP(C10001,'Datos de estudiantes'!$B$2:$D$33,3,0)</f>
        <v>sanchez fernandez</v>
      </c>
      <c r="F10001" s="9" t="s">
        <v>5345</v>
      </c>
      <c r="G10001" s="9" t="s">
        <v>5346</v>
      </c>
      <c r="H10001">
        <v>13</v>
      </c>
      <c r="I10001">
        <v>15</v>
      </c>
      <c r="J10001">
        <v>1</v>
      </c>
      <c r="K10001" t="str">
        <f>VLOOKUP(C10001,'Datos de estudiantes'!$B$2:$F$33,5,0)</f>
        <v>Escuela o inferior</v>
      </c>
      <c r="L10001" s="2" t="s">
        <v>4453</v>
      </c>
      <c r="M10001" t="str">
        <f>VLOOKUP(C10001,'Datos de estudiantes'!$B$2:$G$33,6,0)</f>
        <v>Femenino</v>
      </c>
    </row>
    <row r="10002" spans="1:13">
      <c r="A10002" s="6">
        <v>10126</v>
      </c>
      <c r="B10002" s="2" t="s">
        <v>5347</v>
      </c>
      <c r="C10002" s="2" t="s">
        <v>4464</v>
      </c>
      <c r="D10002" s="2" t="str">
        <f>VLOOKUP(C10002,'Datos de estudiantes'!$B$2:$C$33,2,0)</f>
        <v>cristina</v>
      </c>
      <c r="E10002" s="2" t="str">
        <f>VLOOKUP(C10002,'Datos de estudiantes'!$B$2:$D$33,3,0)</f>
        <v>cardona veliz</v>
      </c>
      <c r="F10002" s="9" t="s">
        <v>5345</v>
      </c>
      <c r="G10002" s="9" t="s">
        <v>5346</v>
      </c>
      <c r="H10002">
        <v>21</v>
      </c>
      <c r="I10002">
        <v>13</v>
      </c>
      <c r="J10002">
        <v>1</v>
      </c>
      <c r="K10002" t="str">
        <f>VLOOKUP(C10002,'Datos de estudiantes'!$B$2:$F$33,5,0)</f>
        <v>Colegio</v>
      </c>
      <c r="L10002" s="2" t="s">
        <v>4453</v>
      </c>
      <c r="M10002" t="str">
        <f>VLOOKUP(C10002,'Datos de estudiantes'!$B$2:$G$33,6,0)</f>
        <v>Femenino</v>
      </c>
    </row>
    <row r="10003" spans="1:13">
      <c r="A10003" s="6">
        <v>10127</v>
      </c>
      <c r="B10003" s="2" t="s">
        <v>5344</v>
      </c>
      <c r="C10003" s="2" t="s">
        <v>4464</v>
      </c>
      <c r="D10003" s="2" t="str">
        <f>VLOOKUP(C10003,'Datos de estudiantes'!$B$2:$C$33,2,0)</f>
        <v>cristina</v>
      </c>
      <c r="E10003" s="2" t="str">
        <f>VLOOKUP(C10003,'Datos de estudiantes'!$B$2:$D$33,3,0)</f>
        <v>cardona veliz</v>
      </c>
      <c r="F10003" s="9" t="s">
        <v>5345</v>
      </c>
      <c r="G10003" s="9" t="s">
        <v>5346</v>
      </c>
      <c r="H10003">
        <v>15</v>
      </c>
      <c r="I10003">
        <v>17</v>
      </c>
      <c r="J10003">
        <v>1</v>
      </c>
      <c r="K10003" t="str">
        <f>VLOOKUP(C10003,'Datos de estudiantes'!$B$2:$F$33,5,0)</f>
        <v>Colegio</v>
      </c>
      <c r="L10003" s="2" t="s">
        <v>4453</v>
      </c>
      <c r="M10003" t="str">
        <f>VLOOKUP(C10003,'Datos de estudiantes'!$B$2:$G$33,6,0)</f>
        <v>Femenino</v>
      </c>
    </row>
    <row r="10004" spans="1:13">
      <c r="A10004" s="6">
        <v>10128</v>
      </c>
      <c r="B10004" s="2" t="s">
        <v>5348</v>
      </c>
      <c r="C10004" s="2" t="s">
        <v>4464</v>
      </c>
      <c r="D10004" s="2" t="str">
        <f>VLOOKUP(C10004,'Datos de estudiantes'!$B$2:$C$33,2,0)</f>
        <v>cristina</v>
      </c>
      <c r="E10004" s="2" t="str">
        <f>VLOOKUP(C10004,'Datos de estudiantes'!$B$2:$D$33,3,0)</f>
        <v>cardona veliz</v>
      </c>
      <c r="F10004" s="9" t="s">
        <v>5345</v>
      </c>
      <c r="G10004" s="9" t="s">
        <v>5346</v>
      </c>
      <c r="H10004">
        <v>19</v>
      </c>
      <c r="I10004">
        <v>11</v>
      </c>
      <c r="J10004">
        <v>1</v>
      </c>
      <c r="K10004" t="str">
        <f>VLOOKUP(C10004,'Datos de estudiantes'!$B$2:$F$33,5,0)</f>
        <v>Colegio</v>
      </c>
      <c r="L10004" s="2" t="s">
        <v>4453</v>
      </c>
      <c r="M10004" t="str">
        <f>VLOOKUP(C10004,'Datos de estudiantes'!$B$2:$G$33,6,0)</f>
        <v>Femenino</v>
      </c>
    </row>
    <row r="10005" spans="1:13">
      <c r="A10005" s="6">
        <v>10129</v>
      </c>
      <c r="B10005" s="2" t="s">
        <v>1968</v>
      </c>
      <c r="C10005" s="2" t="s">
        <v>4464</v>
      </c>
      <c r="D10005" s="2" t="str">
        <f>VLOOKUP(C10005,'Datos de estudiantes'!$B$2:$C$33,2,0)</f>
        <v>cristina</v>
      </c>
      <c r="E10005" s="2" t="str">
        <f>VLOOKUP(C10005,'Datos de estudiantes'!$B$2:$D$33,3,0)</f>
        <v>cardona veliz</v>
      </c>
      <c r="F10005" s="9" t="s">
        <v>5345</v>
      </c>
      <c r="G10005" s="9" t="s">
        <v>5346</v>
      </c>
      <c r="H10005">
        <v>13</v>
      </c>
      <c r="I10005">
        <v>15</v>
      </c>
      <c r="J10005">
        <v>1</v>
      </c>
      <c r="K10005" t="str">
        <f>VLOOKUP(C10005,'Datos de estudiantes'!$B$2:$F$33,5,0)</f>
        <v>Colegio</v>
      </c>
      <c r="L10005" s="2" t="s">
        <v>4453</v>
      </c>
      <c r="M10005" t="str">
        <f>VLOOKUP(C10005,'Datos de estudiantes'!$B$2:$G$33,6,0)</f>
        <v>Femenino</v>
      </c>
    </row>
    <row r="10006" spans="1:13">
      <c r="A10006" s="6">
        <v>10130</v>
      </c>
      <c r="B10006" s="2" t="s">
        <v>5344</v>
      </c>
      <c r="C10006" s="2" t="s">
        <v>4468</v>
      </c>
      <c r="D10006" s="2" t="str">
        <f>VLOOKUP(C10006,'Datos de estudiantes'!$B$2:$C$33,2,0)</f>
        <v>allison ainhoa</v>
      </c>
      <c r="E10006" s="2" t="str">
        <f>VLOOKUP(C10006,'Datos de estudiantes'!$B$2:$D$33,3,0)</f>
        <v>gómez naranjo</v>
      </c>
      <c r="F10006" s="9" t="s">
        <v>5345</v>
      </c>
      <c r="G10006" s="9" t="s">
        <v>5346</v>
      </c>
      <c r="H10006">
        <v>15</v>
      </c>
      <c r="I10006">
        <v>17</v>
      </c>
      <c r="J10006">
        <v>1</v>
      </c>
      <c r="K10006" t="str">
        <f>VLOOKUP(C10006,'Datos de estudiantes'!$B$2:$F$33,5,0)</f>
        <v>Universidad o Superior</v>
      </c>
      <c r="L10006" s="2" t="s">
        <v>4453</v>
      </c>
      <c r="M10006" t="str">
        <f>VLOOKUP(C10006,'Datos de estudiantes'!$B$2:$G$33,6,0)</f>
        <v>Femenino</v>
      </c>
    </row>
    <row r="10007" spans="1:13">
      <c r="A10007" s="6">
        <v>10131</v>
      </c>
      <c r="B10007" s="2" t="s">
        <v>900</v>
      </c>
      <c r="C10007" s="2" t="s">
        <v>4460</v>
      </c>
      <c r="D10007" s="2" t="str">
        <f>VLOOKUP(C10007,'Datos de estudiantes'!$B$2:$C$33,2,0)</f>
        <v>yolanda betty</v>
      </c>
      <c r="E10007" s="2" t="str">
        <f>VLOOKUP(C10007,'Datos de estudiantes'!$B$2:$D$33,3,0)</f>
        <v>sanchez fernandez</v>
      </c>
      <c r="F10007" s="9" t="s">
        <v>5345</v>
      </c>
      <c r="G10007" s="9" t="s">
        <v>5346</v>
      </c>
      <c r="H10007">
        <v>5</v>
      </c>
      <c r="I10007">
        <v>14</v>
      </c>
      <c r="J10007">
        <v>1</v>
      </c>
      <c r="K10007" t="str">
        <f>VLOOKUP(C10007,'Datos de estudiantes'!$B$2:$F$33,5,0)</f>
        <v>Escuela o inferior</v>
      </c>
      <c r="L10007" s="2" t="s">
        <v>4453</v>
      </c>
      <c r="M10007" t="str">
        <f>VLOOKUP(C10007,'Datos de estudiantes'!$B$2:$G$33,6,0)</f>
        <v>Femenino</v>
      </c>
    </row>
    <row r="10008" spans="1:13">
      <c r="A10008" s="6">
        <v>10132</v>
      </c>
      <c r="B10008" s="2" t="s">
        <v>900</v>
      </c>
      <c r="C10008" s="2" t="s">
        <v>4464</v>
      </c>
      <c r="D10008" s="2" t="str">
        <f>VLOOKUP(C10008,'Datos de estudiantes'!$B$2:$C$33,2,0)</f>
        <v>cristina</v>
      </c>
      <c r="E10008" s="2" t="str">
        <f>VLOOKUP(C10008,'Datos de estudiantes'!$B$2:$D$33,3,0)</f>
        <v>cardona veliz</v>
      </c>
      <c r="F10008" s="9" t="s">
        <v>5345</v>
      </c>
      <c r="G10008" s="9" t="s">
        <v>5346</v>
      </c>
      <c r="H10008">
        <v>5</v>
      </c>
      <c r="I10008">
        <v>14</v>
      </c>
      <c r="J10008">
        <v>1</v>
      </c>
      <c r="K10008" t="str">
        <f>VLOOKUP(C10008,'Datos de estudiantes'!$B$2:$F$33,5,0)</f>
        <v>Colegio</v>
      </c>
      <c r="L10008" s="2" t="s">
        <v>4453</v>
      </c>
      <c r="M10008" t="str">
        <f>VLOOKUP(C10008,'Datos de estudiantes'!$B$2:$G$33,6,0)</f>
        <v>Femenino</v>
      </c>
    </row>
    <row r="10009" spans="1:13">
      <c r="A10009" s="6">
        <v>10133</v>
      </c>
      <c r="B10009" s="2" t="s">
        <v>5349</v>
      </c>
      <c r="C10009" s="2" t="s">
        <v>4455</v>
      </c>
      <c r="D10009" s="2" t="str">
        <f>VLOOKUP(C10009,'Datos de estudiantes'!$B$2:$C$33,2,0)</f>
        <v>domingo fernado</v>
      </c>
      <c r="E10009" s="2" t="str">
        <f>VLOOKUP(C10009,'Datos de estudiantes'!$B$2:$D$33,3,0)</f>
        <v>sanchez fernandez</v>
      </c>
      <c r="F10009" s="9" t="s">
        <v>5350</v>
      </c>
      <c r="G10009" s="9" t="s">
        <v>5351</v>
      </c>
      <c r="H10009">
        <v>10</v>
      </c>
      <c r="I10009">
        <v>10</v>
      </c>
      <c r="J10009">
        <v>1</v>
      </c>
      <c r="K10009" t="str">
        <f>VLOOKUP(C10009,'Datos de estudiantes'!$B$2:$F$33,5,0)</f>
        <v>Escuela o inferior</v>
      </c>
      <c r="L10009" s="2" t="s">
        <v>4453</v>
      </c>
      <c r="M10009" t="str">
        <f>VLOOKUP(C10009,'Datos de estudiantes'!$B$2:$G$33,6,0)</f>
        <v>Masculino</v>
      </c>
    </row>
    <row r="10010" spans="1:13">
      <c r="A10010" s="6">
        <v>10134</v>
      </c>
      <c r="B10010" s="2" t="s">
        <v>5352</v>
      </c>
      <c r="C10010" s="2" t="s">
        <v>4454</v>
      </c>
      <c r="D10010" s="2" t="str">
        <f>VLOOKUP(C10010,'Datos de estudiantes'!$B$2:$C$33,2,0)</f>
        <v>josue joel</v>
      </c>
      <c r="E10010" s="2" t="str">
        <f>VLOOKUP(C10010,'Datos de estudiantes'!$B$2:$D$33,3,0)</f>
        <v>castro peralta</v>
      </c>
      <c r="F10010" s="9" t="s">
        <v>5350</v>
      </c>
      <c r="G10010" s="9" t="s">
        <v>5351</v>
      </c>
      <c r="H10010">
        <v>27</v>
      </c>
      <c r="I10010">
        <v>7</v>
      </c>
      <c r="J10010">
        <v>1</v>
      </c>
      <c r="K10010" t="str">
        <f>VLOOKUP(C10010,'Datos de estudiantes'!$B$2:$F$33,5,0)</f>
        <v>Universidad o Superior</v>
      </c>
      <c r="L10010" s="2" t="s">
        <v>4453</v>
      </c>
      <c r="M10010" t="str">
        <f>VLOOKUP(C10010,'Datos de estudiantes'!$B$2:$G$33,6,0)</f>
        <v>Masculino</v>
      </c>
    </row>
    <row r="10011" spans="1:13">
      <c r="A10011" s="6">
        <v>10135</v>
      </c>
      <c r="B10011" s="2" t="s">
        <v>5353</v>
      </c>
      <c r="C10011" s="2" t="s">
        <v>4454</v>
      </c>
      <c r="D10011" s="2" t="str">
        <f>VLOOKUP(C10011,'Datos de estudiantes'!$B$2:$C$33,2,0)</f>
        <v>josue joel</v>
      </c>
      <c r="E10011" s="2" t="str">
        <f>VLOOKUP(C10011,'Datos de estudiantes'!$B$2:$D$33,3,0)</f>
        <v>castro peralta</v>
      </c>
      <c r="F10011" s="9" t="s">
        <v>5350</v>
      </c>
      <c r="G10011" s="9" t="s">
        <v>5351</v>
      </c>
      <c r="H10011">
        <v>19</v>
      </c>
      <c r="I10011">
        <v>7</v>
      </c>
      <c r="J10011">
        <v>1</v>
      </c>
      <c r="K10011" t="str">
        <f>VLOOKUP(C10011,'Datos de estudiantes'!$B$2:$F$33,5,0)</f>
        <v>Universidad o Superior</v>
      </c>
      <c r="L10011" s="2" t="s">
        <v>4453</v>
      </c>
      <c r="M10011" t="str">
        <f>VLOOKUP(C10011,'Datos de estudiantes'!$B$2:$G$33,6,0)</f>
        <v>Masculino</v>
      </c>
    </row>
    <row r="10012" spans="1:13">
      <c r="A10012" s="6">
        <v>10136</v>
      </c>
      <c r="B10012" s="2" t="s">
        <v>13</v>
      </c>
      <c r="C10012" s="2" t="s">
        <v>4455</v>
      </c>
      <c r="D10012" s="2" t="str">
        <f>VLOOKUP(C10012,'Datos de estudiantes'!$B$2:$C$33,2,0)</f>
        <v>domingo fernado</v>
      </c>
      <c r="E10012" s="2" t="str">
        <f>VLOOKUP(C10012,'Datos de estudiantes'!$B$2:$D$33,3,0)</f>
        <v>sanchez fernandez</v>
      </c>
      <c r="F10012" s="9" t="s">
        <v>5350</v>
      </c>
      <c r="G10012" s="9" t="s">
        <v>5351</v>
      </c>
      <c r="H10012">
        <v>28</v>
      </c>
      <c r="I10012">
        <v>8</v>
      </c>
      <c r="J10012">
        <v>1</v>
      </c>
      <c r="K10012" t="str">
        <f>VLOOKUP(C10012,'Datos de estudiantes'!$B$2:$F$33,5,0)</f>
        <v>Escuela o inferior</v>
      </c>
      <c r="L10012" s="2" t="s">
        <v>4453</v>
      </c>
      <c r="M10012" t="str">
        <f>VLOOKUP(C10012,'Datos de estudiantes'!$B$2:$G$33,6,0)</f>
        <v>Masculino</v>
      </c>
    </row>
    <row r="10013" spans="1:13">
      <c r="A10013" s="6">
        <v>10137</v>
      </c>
      <c r="B10013" s="2" t="s">
        <v>5353</v>
      </c>
      <c r="C10013" s="2" t="s">
        <v>4455</v>
      </c>
      <c r="D10013" s="2" t="str">
        <f>VLOOKUP(C10013,'Datos de estudiantes'!$B$2:$C$33,2,0)</f>
        <v>domingo fernado</v>
      </c>
      <c r="E10013" s="2" t="str">
        <f>VLOOKUP(C10013,'Datos de estudiantes'!$B$2:$D$33,3,0)</f>
        <v>sanchez fernandez</v>
      </c>
      <c r="F10013" s="9" t="s">
        <v>5350</v>
      </c>
      <c r="G10013" s="9" t="s">
        <v>5351</v>
      </c>
      <c r="H10013">
        <v>19</v>
      </c>
      <c r="I10013">
        <v>7</v>
      </c>
      <c r="J10013">
        <v>1</v>
      </c>
      <c r="K10013" t="str">
        <f>VLOOKUP(C10013,'Datos de estudiantes'!$B$2:$F$33,5,0)</f>
        <v>Escuela o inferior</v>
      </c>
      <c r="L10013" s="2" t="s">
        <v>4453</v>
      </c>
      <c r="M10013" t="str">
        <f>VLOOKUP(C10013,'Datos de estudiantes'!$B$2:$G$33,6,0)</f>
        <v>Masculino</v>
      </c>
    </row>
    <row r="10014" spans="1:13">
      <c r="A10014" s="6">
        <v>10138</v>
      </c>
      <c r="B10014" s="2" t="s">
        <v>5353</v>
      </c>
      <c r="C10014" s="2" t="s">
        <v>4450</v>
      </c>
      <c r="D10014" s="2" t="str">
        <f>VLOOKUP(C10014,'Datos de estudiantes'!$B$2:$C$33,2,0)</f>
        <v>darwin david</v>
      </c>
      <c r="E10014" s="2" t="str">
        <f>VLOOKUP(C10014,'Datos de estudiantes'!$B$2:$D$33,3,0)</f>
        <v>vera rojas</v>
      </c>
      <c r="F10014" s="9" t="s">
        <v>5350</v>
      </c>
      <c r="G10014" s="9" t="s">
        <v>5351</v>
      </c>
      <c r="H10014">
        <v>19</v>
      </c>
      <c r="I10014">
        <v>7</v>
      </c>
      <c r="J10014">
        <v>1</v>
      </c>
      <c r="K10014" t="str">
        <f>VLOOKUP(C10014,'Datos de estudiantes'!$B$2:$F$33,5,0)</f>
        <v>Colegio</v>
      </c>
      <c r="L10014" s="2" t="s">
        <v>4453</v>
      </c>
      <c r="M10014" t="str">
        <f>VLOOKUP(C10014,'Datos de estudiantes'!$B$2:$G$33,6,0)</f>
        <v>Masculino</v>
      </c>
    </row>
    <row r="10015" spans="1:13">
      <c r="A10015" s="6">
        <v>10139</v>
      </c>
      <c r="B10015" s="2" t="s">
        <v>5349</v>
      </c>
      <c r="C10015" s="2" t="s">
        <v>4450</v>
      </c>
      <c r="D10015" s="2" t="str">
        <f>VLOOKUP(C10015,'Datos de estudiantes'!$B$2:$C$33,2,0)</f>
        <v>darwin david</v>
      </c>
      <c r="E10015" s="2" t="str">
        <f>VLOOKUP(C10015,'Datos de estudiantes'!$B$2:$D$33,3,0)</f>
        <v>vera rojas</v>
      </c>
      <c r="F10015" s="9" t="s">
        <v>5350</v>
      </c>
      <c r="G10015" s="9" t="s">
        <v>5351</v>
      </c>
      <c r="H10015">
        <v>10</v>
      </c>
      <c r="I10015">
        <v>10</v>
      </c>
      <c r="J10015">
        <v>1</v>
      </c>
      <c r="K10015" t="str">
        <f>VLOOKUP(C10015,'Datos de estudiantes'!$B$2:$F$33,5,0)</f>
        <v>Colegio</v>
      </c>
      <c r="L10015" s="2" t="s">
        <v>4453</v>
      </c>
      <c r="M10015" t="str">
        <f>VLOOKUP(C10015,'Datos de estudiantes'!$B$2:$G$33,6,0)</f>
        <v>Masculino</v>
      </c>
    </row>
    <row r="10016" spans="1:13">
      <c r="A10016" s="6">
        <v>10140</v>
      </c>
      <c r="B10016" s="2" t="s">
        <v>1786</v>
      </c>
      <c r="C10016" s="2" t="s">
        <v>4464</v>
      </c>
      <c r="D10016" s="2" t="str">
        <f>VLOOKUP(C10016,'Datos de estudiantes'!$B$2:$C$33,2,0)</f>
        <v>cristina</v>
      </c>
      <c r="E10016" s="2" t="str">
        <f>VLOOKUP(C10016,'Datos de estudiantes'!$B$2:$D$33,3,0)</f>
        <v>cardona veliz</v>
      </c>
      <c r="F10016" s="9" t="s">
        <v>5354</v>
      </c>
      <c r="G10016" s="9" t="s">
        <v>5355</v>
      </c>
      <c r="H10016">
        <v>14</v>
      </c>
      <c r="I10016">
        <v>14</v>
      </c>
      <c r="J10016">
        <v>1</v>
      </c>
      <c r="K10016" t="str">
        <f>VLOOKUP(C10016,'Datos de estudiantes'!$B$2:$F$33,5,0)</f>
        <v>Colegio</v>
      </c>
      <c r="L10016" s="2" t="s">
        <v>4453</v>
      </c>
      <c r="M10016" t="str">
        <f>VLOOKUP(C10016,'Datos de estudiantes'!$B$2:$G$33,6,0)</f>
        <v>Femenino</v>
      </c>
    </row>
    <row r="10017" spans="1:13">
      <c r="A10017" s="6">
        <v>10141</v>
      </c>
      <c r="B10017" s="2" t="s">
        <v>3875</v>
      </c>
      <c r="C10017" s="2" t="s">
        <v>4468</v>
      </c>
      <c r="D10017" s="2" t="str">
        <f>VLOOKUP(C10017,'Datos de estudiantes'!$B$2:$C$33,2,0)</f>
        <v>allison ainhoa</v>
      </c>
      <c r="E10017" s="2" t="str">
        <f>VLOOKUP(C10017,'Datos de estudiantes'!$B$2:$D$33,3,0)</f>
        <v>gómez naranjo</v>
      </c>
      <c r="F10017" s="9" t="s">
        <v>5354</v>
      </c>
      <c r="G10017" s="9" t="s">
        <v>5355</v>
      </c>
      <c r="H10017">
        <v>27</v>
      </c>
      <c r="I10017">
        <v>12</v>
      </c>
      <c r="J10017">
        <v>1</v>
      </c>
      <c r="K10017" t="str">
        <f>VLOOKUP(C10017,'Datos de estudiantes'!$B$2:$F$33,5,0)</f>
        <v>Universidad o Superior</v>
      </c>
      <c r="L10017" s="2" t="s">
        <v>4453</v>
      </c>
      <c r="M10017" t="str">
        <f>VLOOKUP(C10017,'Datos de estudiantes'!$B$2:$G$33,6,0)</f>
        <v>Femenino</v>
      </c>
    </row>
    <row r="10018" spans="1:13">
      <c r="A10018" s="6">
        <v>10142</v>
      </c>
      <c r="B10018" s="2" t="s">
        <v>5356</v>
      </c>
      <c r="C10018" s="2" t="s">
        <v>4464</v>
      </c>
      <c r="D10018" s="2" t="str">
        <f>VLOOKUP(C10018,'Datos de estudiantes'!$B$2:$C$33,2,0)</f>
        <v>cristina</v>
      </c>
      <c r="E10018" s="2" t="str">
        <f>VLOOKUP(C10018,'Datos de estudiantes'!$B$2:$D$33,3,0)</f>
        <v>cardona veliz</v>
      </c>
      <c r="F10018" s="9" t="s">
        <v>5354</v>
      </c>
      <c r="G10018" s="9" t="s">
        <v>5355</v>
      </c>
      <c r="H10018">
        <v>15</v>
      </c>
      <c r="I10018">
        <v>16</v>
      </c>
      <c r="J10018">
        <v>1</v>
      </c>
      <c r="K10018" t="str">
        <f>VLOOKUP(C10018,'Datos de estudiantes'!$B$2:$F$33,5,0)</f>
        <v>Colegio</v>
      </c>
      <c r="L10018" s="2" t="s">
        <v>4453</v>
      </c>
      <c r="M10018" t="str">
        <f>VLOOKUP(C10018,'Datos de estudiantes'!$B$2:$G$33,6,0)</f>
        <v>Femenino</v>
      </c>
    </row>
    <row r="10019" spans="1:13">
      <c r="A10019" s="6">
        <v>10143</v>
      </c>
      <c r="B10019" s="2" t="s">
        <v>1786</v>
      </c>
      <c r="C10019" s="2" t="s">
        <v>4460</v>
      </c>
      <c r="D10019" s="2" t="str">
        <f>VLOOKUP(C10019,'Datos de estudiantes'!$B$2:$C$33,2,0)</f>
        <v>yolanda betty</v>
      </c>
      <c r="E10019" s="2" t="str">
        <f>VLOOKUP(C10019,'Datos de estudiantes'!$B$2:$D$33,3,0)</f>
        <v>sanchez fernandez</v>
      </c>
      <c r="F10019" s="9" t="s">
        <v>5354</v>
      </c>
      <c r="G10019" s="9" t="s">
        <v>5355</v>
      </c>
      <c r="H10019">
        <v>14</v>
      </c>
      <c r="I10019">
        <v>14</v>
      </c>
      <c r="J10019">
        <v>1</v>
      </c>
      <c r="K10019" t="str">
        <f>VLOOKUP(C10019,'Datos de estudiantes'!$B$2:$F$33,5,0)</f>
        <v>Escuela o inferior</v>
      </c>
      <c r="L10019" s="2" t="s">
        <v>4453</v>
      </c>
      <c r="M10019" t="str">
        <f>VLOOKUP(C10019,'Datos de estudiantes'!$B$2:$G$33,6,0)</f>
        <v>Femenino</v>
      </c>
    </row>
    <row r="10020" spans="1:13">
      <c r="A10020" s="6">
        <v>10144</v>
      </c>
      <c r="B10020" s="2" t="s">
        <v>5356</v>
      </c>
      <c r="C10020" s="2" t="s">
        <v>4468</v>
      </c>
      <c r="D10020" s="2" t="str">
        <f>VLOOKUP(C10020,'Datos de estudiantes'!$B$2:$C$33,2,0)</f>
        <v>allison ainhoa</v>
      </c>
      <c r="E10020" s="2" t="str">
        <f>VLOOKUP(C10020,'Datos de estudiantes'!$B$2:$D$33,3,0)</f>
        <v>gómez naranjo</v>
      </c>
      <c r="F10020" s="9" t="s">
        <v>5354</v>
      </c>
      <c r="G10020" s="9" t="s">
        <v>5355</v>
      </c>
      <c r="H10020">
        <v>15</v>
      </c>
      <c r="I10020">
        <v>16</v>
      </c>
      <c r="J10020">
        <v>1</v>
      </c>
      <c r="K10020" t="str">
        <f>VLOOKUP(C10020,'Datos de estudiantes'!$B$2:$F$33,5,0)</f>
        <v>Universidad o Superior</v>
      </c>
      <c r="L10020" s="2" t="s">
        <v>4453</v>
      </c>
      <c r="M10020" t="str">
        <f>VLOOKUP(C10020,'Datos de estudiantes'!$B$2:$G$33,6,0)</f>
        <v>Femenino</v>
      </c>
    </row>
    <row r="10021" spans="1:13">
      <c r="A10021" s="6">
        <v>10145</v>
      </c>
      <c r="B10021" s="2" t="s">
        <v>1150</v>
      </c>
      <c r="C10021" s="2" t="s">
        <v>4464</v>
      </c>
      <c r="D10021" s="2" t="str">
        <f>VLOOKUP(C10021,'Datos de estudiantes'!$B$2:$C$33,2,0)</f>
        <v>cristina</v>
      </c>
      <c r="E10021" s="2" t="str">
        <f>VLOOKUP(C10021,'Datos de estudiantes'!$B$2:$D$33,3,0)</f>
        <v>cardona veliz</v>
      </c>
      <c r="F10021" s="9" t="s">
        <v>5354</v>
      </c>
      <c r="G10021" s="9" t="s">
        <v>5355</v>
      </c>
      <c r="H10021">
        <v>12</v>
      </c>
      <c r="I10021">
        <v>15</v>
      </c>
      <c r="J10021">
        <v>1</v>
      </c>
      <c r="K10021" t="str">
        <f>VLOOKUP(C10021,'Datos de estudiantes'!$B$2:$F$33,5,0)</f>
        <v>Colegio</v>
      </c>
      <c r="L10021" s="2" t="s">
        <v>4453</v>
      </c>
      <c r="M10021" t="str">
        <f>VLOOKUP(C10021,'Datos de estudiantes'!$B$2:$G$33,6,0)</f>
        <v>Femenino</v>
      </c>
    </row>
    <row r="10022" spans="1:13">
      <c r="A10022" s="6">
        <v>10146</v>
      </c>
      <c r="B10022" s="2" t="s">
        <v>3875</v>
      </c>
      <c r="C10022" s="2" t="s">
        <v>4460</v>
      </c>
      <c r="D10022" s="2" t="str">
        <f>VLOOKUP(C10022,'Datos de estudiantes'!$B$2:$C$33,2,0)</f>
        <v>yolanda betty</v>
      </c>
      <c r="E10022" s="2" t="str">
        <f>VLOOKUP(C10022,'Datos de estudiantes'!$B$2:$D$33,3,0)</f>
        <v>sanchez fernandez</v>
      </c>
      <c r="F10022" s="9" t="s">
        <v>5354</v>
      </c>
      <c r="G10022" s="9" t="s">
        <v>5355</v>
      </c>
      <c r="H10022">
        <v>27</v>
      </c>
      <c r="I10022">
        <v>12</v>
      </c>
      <c r="J10022">
        <v>1</v>
      </c>
      <c r="K10022" t="str">
        <f>VLOOKUP(C10022,'Datos de estudiantes'!$B$2:$F$33,5,0)</f>
        <v>Escuela o inferior</v>
      </c>
      <c r="L10022" s="2" t="s">
        <v>4453</v>
      </c>
      <c r="M10022" t="str">
        <f>VLOOKUP(C10022,'Datos de estudiantes'!$B$2:$G$33,6,0)</f>
        <v>Femenino</v>
      </c>
    </row>
    <row r="10023" spans="1:13">
      <c r="A10023" s="6">
        <v>10147</v>
      </c>
      <c r="B10023" s="2" t="s">
        <v>5331</v>
      </c>
      <c r="C10023" s="2" t="s">
        <v>4455</v>
      </c>
      <c r="D10023" s="2" t="str">
        <f>VLOOKUP(C10023,'Datos de estudiantes'!$B$2:$C$33,2,0)</f>
        <v>domingo fernado</v>
      </c>
      <c r="E10023" s="2" t="str">
        <f>VLOOKUP(C10023,'Datos de estudiantes'!$B$2:$D$33,3,0)</f>
        <v>sanchez fernandez</v>
      </c>
      <c r="F10023" s="9" t="s">
        <v>5357</v>
      </c>
      <c r="G10023" s="9" t="s">
        <v>5358</v>
      </c>
      <c r="H10023">
        <v>35</v>
      </c>
      <c r="I10023">
        <v>6</v>
      </c>
      <c r="J10023">
        <v>1</v>
      </c>
      <c r="K10023" t="str">
        <f>VLOOKUP(C10023,'Datos de estudiantes'!$B$2:$F$33,5,0)</f>
        <v>Escuela o inferior</v>
      </c>
      <c r="L10023" s="2" t="s">
        <v>4453</v>
      </c>
      <c r="M10023" t="str">
        <f>VLOOKUP(C10023,'Datos de estudiantes'!$B$2:$G$33,6,0)</f>
        <v>Masculino</v>
      </c>
    </row>
    <row r="10024" spans="1:13">
      <c r="A10024" s="6">
        <v>10151</v>
      </c>
      <c r="B10024" s="2" t="s">
        <v>5331</v>
      </c>
      <c r="C10024" s="2" t="s">
        <v>4450</v>
      </c>
      <c r="D10024" s="2" t="str">
        <f>VLOOKUP(C10024,'Datos de estudiantes'!$B$2:$C$33,2,0)</f>
        <v>darwin david</v>
      </c>
      <c r="E10024" s="2" t="str">
        <f>VLOOKUP(C10024,'Datos de estudiantes'!$B$2:$D$33,3,0)</f>
        <v>vera rojas</v>
      </c>
      <c r="F10024" s="9" t="s">
        <v>5357</v>
      </c>
      <c r="G10024" s="9" t="s">
        <v>5358</v>
      </c>
      <c r="H10024">
        <v>35</v>
      </c>
      <c r="I10024">
        <v>6</v>
      </c>
      <c r="J10024">
        <v>1</v>
      </c>
      <c r="K10024" t="str">
        <f>VLOOKUP(C10024,'Datos de estudiantes'!$B$2:$F$33,5,0)</f>
        <v>Colegio</v>
      </c>
      <c r="L10024" s="2" t="s">
        <v>4453</v>
      </c>
      <c r="M10024" t="str">
        <f>VLOOKUP(C10024,'Datos de estudiantes'!$B$2:$G$33,6,0)</f>
        <v>Masculino</v>
      </c>
    </row>
    <row r="10025" spans="1:13">
      <c r="A10025" s="6">
        <v>10153</v>
      </c>
      <c r="B10025" s="2" t="s">
        <v>5330</v>
      </c>
      <c r="C10025" s="2" t="s">
        <v>4455</v>
      </c>
      <c r="D10025" s="2" t="str">
        <f>VLOOKUP(C10025,'Datos de estudiantes'!$B$2:$C$33,2,0)</f>
        <v>domingo fernado</v>
      </c>
      <c r="E10025" s="2" t="str">
        <f>VLOOKUP(C10025,'Datos de estudiantes'!$B$2:$D$33,3,0)</f>
        <v>sanchez fernandez</v>
      </c>
      <c r="F10025" s="9" t="s">
        <v>5357</v>
      </c>
      <c r="G10025" s="9" t="s">
        <v>5358</v>
      </c>
      <c r="H10025">
        <v>37</v>
      </c>
      <c r="I10025">
        <v>8</v>
      </c>
      <c r="J10025">
        <v>1</v>
      </c>
      <c r="K10025" t="str">
        <f>VLOOKUP(C10025,'Datos de estudiantes'!$B$2:$F$33,5,0)</f>
        <v>Escuela o inferior</v>
      </c>
      <c r="L10025" s="2" t="s">
        <v>4453</v>
      </c>
      <c r="M10025" t="str">
        <f>VLOOKUP(C10025,'Datos de estudiantes'!$B$2:$G$33,6,0)</f>
        <v>Masculino</v>
      </c>
    </row>
    <row r="10026" spans="1:13">
      <c r="A10026" s="6">
        <v>10149</v>
      </c>
      <c r="B10026" s="2" t="s">
        <v>3213</v>
      </c>
      <c r="C10026" s="2" t="s">
        <v>4450</v>
      </c>
      <c r="D10026" s="2" t="str">
        <f>VLOOKUP(C10026,'Datos de estudiantes'!$B$2:$C$33,2,0)</f>
        <v>darwin david</v>
      </c>
      <c r="E10026" s="2" t="str">
        <f>VLOOKUP(C10026,'Datos de estudiantes'!$B$2:$D$33,3,0)</f>
        <v>vera rojas</v>
      </c>
      <c r="F10026" s="9" t="s">
        <v>5357</v>
      </c>
      <c r="G10026" s="9" t="s">
        <v>5358</v>
      </c>
      <c r="H10026">
        <v>16</v>
      </c>
      <c r="I10026">
        <v>10</v>
      </c>
      <c r="J10026">
        <v>1</v>
      </c>
      <c r="K10026" t="str">
        <f>VLOOKUP(C10026,'Datos de estudiantes'!$B$2:$F$33,5,0)</f>
        <v>Colegio</v>
      </c>
      <c r="L10026" s="2" t="s">
        <v>4453</v>
      </c>
      <c r="M10026" t="str">
        <f>VLOOKUP(C10026,'Datos de estudiantes'!$B$2:$G$33,6,0)</f>
        <v>Masculino</v>
      </c>
    </row>
    <row r="10027" spans="1:13">
      <c r="A10027" s="6">
        <v>10152</v>
      </c>
      <c r="B10027" s="2" t="s">
        <v>44</v>
      </c>
      <c r="C10027" s="2" t="s">
        <v>4455</v>
      </c>
      <c r="D10027" s="2" t="str">
        <f>VLOOKUP(C10027,'Datos de estudiantes'!$B$2:$C$33,2,0)</f>
        <v>domingo fernado</v>
      </c>
      <c r="E10027" s="2" t="str">
        <f>VLOOKUP(C10027,'Datos de estudiantes'!$B$2:$D$33,3,0)</f>
        <v>sanchez fernandez</v>
      </c>
      <c r="F10027" s="9" t="s">
        <v>5357</v>
      </c>
      <c r="G10027" s="9" t="s">
        <v>5358</v>
      </c>
      <c r="H10027">
        <v>30</v>
      </c>
      <c r="I10027">
        <v>15</v>
      </c>
      <c r="J10027">
        <v>1</v>
      </c>
      <c r="K10027" t="str">
        <f>VLOOKUP(C10027,'Datos de estudiantes'!$B$2:$F$33,5,0)</f>
        <v>Escuela o inferior</v>
      </c>
      <c r="L10027" s="2" t="s">
        <v>4453</v>
      </c>
      <c r="M10027" t="str">
        <f>VLOOKUP(C10027,'Datos de estudiantes'!$B$2:$G$33,6,0)</f>
        <v>Masculino</v>
      </c>
    </row>
    <row r="10028" spans="1:13">
      <c r="A10028" s="6">
        <v>10154</v>
      </c>
      <c r="B10028" s="2" t="s">
        <v>44</v>
      </c>
      <c r="C10028" s="2" t="s">
        <v>4454</v>
      </c>
      <c r="D10028" s="2" t="str">
        <f>VLOOKUP(C10028,'Datos de estudiantes'!$B$2:$C$33,2,0)</f>
        <v>josue joel</v>
      </c>
      <c r="E10028" s="2" t="str">
        <f>VLOOKUP(C10028,'Datos de estudiantes'!$B$2:$D$33,3,0)</f>
        <v>castro peralta</v>
      </c>
      <c r="F10028" s="9" t="s">
        <v>5357</v>
      </c>
      <c r="G10028" s="9" t="s">
        <v>5358</v>
      </c>
      <c r="H10028">
        <v>30</v>
      </c>
      <c r="I10028">
        <v>15</v>
      </c>
      <c r="J10028">
        <v>1</v>
      </c>
      <c r="K10028" t="str">
        <f>VLOOKUP(C10028,'Datos de estudiantes'!$B$2:$F$33,5,0)</f>
        <v>Universidad o Superior</v>
      </c>
      <c r="L10028" s="2" t="s">
        <v>4453</v>
      </c>
      <c r="M10028" t="str">
        <f>VLOOKUP(C10028,'Datos de estudiantes'!$B$2:$G$33,6,0)</f>
        <v>Masculino</v>
      </c>
    </row>
    <row r="10029" spans="1:13">
      <c r="A10029" s="6">
        <v>10148</v>
      </c>
      <c r="B10029" s="2" t="s">
        <v>280</v>
      </c>
      <c r="C10029" s="2" t="s">
        <v>4455</v>
      </c>
      <c r="D10029" s="2" t="str">
        <f>VLOOKUP(C10029,'Datos de estudiantes'!$B$2:$C$33,2,0)</f>
        <v>domingo fernado</v>
      </c>
      <c r="E10029" s="2" t="str">
        <f>VLOOKUP(C10029,'Datos de estudiantes'!$B$2:$D$33,3,0)</f>
        <v>sanchez fernandez</v>
      </c>
      <c r="F10029" s="9" t="s">
        <v>5357</v>
      </c>
      <c r="G10029" s="9" t="s">
        <v>5358</v>
      </c>
      <c r="H10029">
        <v>28</v>
      </c>
      <c r="I10029">
        <v>8</v>
      </c>
      <c r="J10029">
        <v>1</v>
      </c>
      <c r="K10029" t="str">
        <f>VLOOKUP(C10029,'Datos de estudiantes'!$B$2:$F$33,5,0)</f>
        <v>Escuela o inferior</v>
      </c>
      <c r="L10029" s="2" t="s">
        <v>4453</v>
      </c>
      <c r="M10029" t="str">
        <f>VLOOKUP(C10029,'Datos de estudiantes'!$B$2:$G$33,6,0)</f>
        <v>Masculino</v>
      </c>
    </row>
    <row r="10030" spans="1:13">
      <c r="A10030" s="6">
        <v>10150</v>
      </c>
      <c r="B10030" s="2" t="s">
        <v>280</v>
      </c>
      <c r="C10030" s="2" t="s">
        <v>4450</v>
      </c>
      <c r="D10030" s="2" t="str">
        <f>VLOOKUP(C10030,'Datos de estudiantes'!$B$2:$C$33,2,0)</f>
        <v>darwin david</v>
      </c>
      <c r="E10030" s="2" t="str">
        <f>VLOOKUP(C10030,'Datos de estudiantes'!$B$2:$D$33,3,0)</f>
        <v>vera rojas</v>
      </c>
      <c r="F10030" s="9" t="s">
        <v>5357</v>
      </c>
      <c r="G10030" s="9" t="s">
        <v>5358</v>
      </c>
      <c r="H10030">
        <v>28</v>
      </c>
      <c r="I10030">
        <v>8</v>
      </c>
      <c r="J10030">
        <v>1</v>
      </c>
      <c r="K10030" t="str">
        <f>VLOOKUP(C10030,'Datos de estudiantes'!$B$2:$F$33,5,0)</f>
        <v>Colegio</v>
      </c>
      <c r="L10030" s="2" t="s">
        <v>4453</v>
      </c>
      <c r="M10030" t="str">
        <f>VLOOKUP(C10030,'Datos de estudiantes'!$B$2:$G$33,6,0)</f>
        <v>Masculino</v>
      </c>
    </row>
    <row r="10031" spans="1:13">
      <c r="A10031" s="6">
        <v>10155</v>
      </c>
      <c r="B10031" s="2" t="s">
        <v>5359</v>
      </c>
      <c r="C10031" s="2" t="s">
        <v>4464</v>
      </c>
      <c r="D10031" s="2" t="str">
        <f>VLOOKUP(C10031,'Datos de estudiantes'!$B$2:$C$33,2,0)</f>
        <v>cristina</v>
      </c>
      <c r="E10031" s="2" t="str">
        <f>VLOOKUP(C10031,'Datos de estudiantes'!$B$2:$D$33,3,0)</f>
        <v>cardona veliz</v>
      </c>
      <c r="F10031" s="9" t="s">
        <v>5360</v>
      </c>
      <c r="G10031" s="9" t="s">
        <v>5361</v>
      </c>
      <c r="H10031">
        <v>31</v>
      </c>
      <c r="I10031">
        <v>11</v>
      </c>
      <c r="J10031">
        <v>1</v>
      </c>
      <c r="K10031" t="str">
        <f>VLOOKUP(C10031,'Datos de estudiantes'!$B$2:$F$33,5,0)</f>
        <v>Colegio</v>
      </c>
      <c r="L10031" s="2" t="s">
        <v>4453</v>
      </c>
      <c r="M10031" t="str">
        <f>VLOOKUP(C10031,'Datos de estudiantes'!$B$2:$G$33,6,0)</f>
        <v>Femenino</v>
      </c>
    </row>
    <row r="10032" spans="1:13">
      <c r="A10032" s="6">
        <v>10156</v>
      </c>
      <c r="B10032" s="2" t="s">
        <v>5362</v>
      </c>
      <c r="C10032" s="2" t="s">
        <v>4468</v>
      </c>
      <c r="D10032" s="2" t="str">
        <f>VLOOKUP(C10032,'Datos de estudiantes'!$B$2:$C$33,2,0)</f>
        <v>allison ainhoa</v>
      </c>
      <c r="E10032" s="2" t="str">
        <f>VLOOKUP(C10032,'Datos de estudiantes'!$B$2:$D$33,3,0)</f>
        <v>gómez naranjo</v>
      </c>
      <c r="F10032" s="9" t="s">
        <v>5360</v>
      </c>
      <c r="G10032" s="9" t="s">
        <v>5361</v>
      </c>
      <c r="H10032">
        <v>26</v>
      </c>
      <c r="I10032">
        <v>10</v>
      </c>
      <c r="J10032">
        <v>1</v>
      </c>
      <c r="K10032" t="str">
        <f>VLOOKUP(C10032,'Datos de estudiantes'!$B$2:$F$33,5,0)</f>
        <v>Universidad o Superior</v>
      </c>
      <c r="L10032" s="2" t="s">
        <v>4453</v>
      </c>
      <c r="M10032" t="str">
        <f>VLOOKUP(C10032,'Datos de estudiantes'!$B$2:$G$33,6,0)</f>
        <v>Femenino</v>
      </c>
    </row>
    <row r="10033" spans="1:13">
      <c r="A10033" s="6">
        <v>10157</v>
      </c>
      <c r="B10033" s="2" t="s">
        <v>5362</v>
      </c>
      <c r="C10033" s="2" t="s">
        <v>4460</v>
      </c>
      <c r="D10033" s="2" t="str">
        <f>VLOOKUP(C10033,'Datos de estudiantes'!$B$2:$C$33,2,0)</f>
        <v>yolanda betty</v>
      </c>
      <c r="E10033" s="2" t="str">
        <f>VLOOKUP(C10033,'Datos de estudiantes'!$B$2:$D$33,3,0)</f>
        <v>sanchez fernandez</v>
      </c>
      <c r="F10033" s="9" t="s">
        <v>5360</v>
      </c>
      <c r="G10033" s="9" t="s">
        <v>5361</v>
      </c>
      <c r="H10033">
        <v>26</v>
      </c>
      <c r="I10033">
        <v>10</v>
      </c>
      <c r="J10033">
        <v>1</v>
      </c>
      <c r="K10033" t="str">
        <f>VLOOKUP(C10033,'Datos de estudiantes'!$B$2:$F$33,5,0)</f>
        <v>Escuela o inferior</v>
      </c>
      <c r="L10033" s="2" t="s">
        <v>4453</v>
      </c>
      <c r="M10033" t="str">
        <f>VLOOKUP(C10033,'Datos de estudiantes'!$B$2:$G$33,6,0)</f>
        <v>Femenino</v>
      </c>
    </row>
    <row r="10034" spans="1:13">
      <c r="A10034" s="6">
        <v>10158</v>
      </c>
      <c r="B10034" s="2" t="s">
        <v>5362</v>
      </c>
      <c r="C10034" s="2" t="s">
        <v>4464</v>
      </c>
      <c r="D10034" s="2" t="str">
        <f>VLOOKUP(C10034,'Datos de estudiantes'!$B$2:$C$33,2,0)</f>
        <v>cristina</v>
      </c>
      <c r="E10034" s="2" t="str">
        <f>VLOOKUP(C10034,'Datos de estudiantes'!$B$2:$D$33,3,0)</f>
        <v>cardona veliz</v>
      </c>
      <c r="F10034" s="9" t="s">
        <v>5360</v>
      </c>
      <c r="G10034" s="9" t="s">
        <v>5361</v>
      </c>
      <c r="H10034">
        <v>26</v>
      </c>
      <c r="I10034">
        <v>10</v>
      </c>
      <c r="J10034">
        <v>1</v>
      </c>
      <c r="K10034" t="str">
        <f>VLOOKUP(C10034,'Datos de estudiantes'!$B$2:$F$33,5,0)</f>
        <v>Colegio</v>
      </c>
      <c r="L10034" s="2" t="s">
        <v>4453</v>
      </c>
      <c r="M10034" t="str">
        <f>VLOOKUP(C10034,'Datos de estudiantes'!$B$2:$G$33,6,0)</f>
        <v>Femenino</v>
      </c>
    </row>
    <row r="10035" spans="1:13">
      <c r="A10035" s="6">
        <v>10159</v>
      </c>
      <c r="B10035" s="2" t="s">
        <v>880</v>
      </c>
      <c r="C10035" s="2" t="s">
        <v>4464</v>
      </c>
      <c r="D10035" s="2" t="str">
        <f>VLOOKUP(C10035,'Datos de estudiantes'!$B$2:$C$33,2,0)</f>
        <v>cristina</v>
      </c>
      <c r="E10035" s="2" t="str">
        <f>VLOOKUP(C10035,'Datos de estudiantes'!$B$2:$D$33,3,0)</f>
        <v>cardona veliz</v>
      </c>
      <c r="F10035" s="9" t="s">
        <v>5360</v>
      </c>
      <c r="G10035" s="9" t="s">
        <v>5361</v>
      </c>
      <c r="H10035">
        <v>10</v>
      </c>
      <c r="I10035">
        <v>11</v>
      </c>
      <c r="J10035">
        <v>1</v>
      </c>
      <c r="K10035" t="str">
        <f>VLOOKUP(C10035,'Datos de estudiantes'!$B$2:$F$33,5,0)</f>
        <v>Colegio</v>
      </c>
      <c r="L10035" s="2" t="s">
        <v>4453</v>
      </c>
      <c r="M10035" t="str">
        <f>VLOOKUP(C10035,'Datos de estudiantes'!$B$2:$G$33,6,0)</f>
        <v>Femenino</v>
      </c>
    </row>
    <row r="10036" spans="1:13">
      <c r="A10036" s="6">
        <v>10160</v>
      </c>
      <c r="B10036" s="2" t="s">
        <v>5359</v>
      </c>
      <c r="C10036" s="2" t="s">
        <v>4460</v>
      </c>
      <c r="D10036" s="2" t="str">
        <f>VLOOKUP(C10036,'Datos de estudiantes'!$B$2:$C$33,2,0)</f>
        <v>yolanda betty</v>
      </c>
      <c r="E10036" s="2" t="str">
        <f>VLOOKUP(C10036,'Datos de estudiantes'!$B$2:$D$33,3,0)</f>
        <v>sanchez fernandez</v>
      </c>
      <c r="F10036" s="9" t="s">
        <v>5360</v>
      </c>
      <c r="G10036" s="9" t="s">
        <v>5361</v>
      </c>
      <c r="H10036">
        <v>31</v>
      </c>
      <c r="I10036">
        <v>11</v>
      </c>
      <c r="J10036">
        <v>1</v>
      </c>
      <c r="K10036" t="str">
        <f>VLOOKUP(C10036,'Datos de estudiantes'!$B$2:$F$33,5,0)</f>
        <v>Escuela o inferior</v>
      </c>
      <c r="L10036" s="2" t="s">
        <v>4453</v>
      </c>
      <c r="M10036" t="str">
        <f>VLOOKUP(C10036,'Datos de estudiantes'!$B$2:$G$33,6,0)</f>
        <v>Femenino</v>
      </c>
    </row>
    <row r="10037" spans="1:13">
      <c r="A10037" s="6">
        <v>10161</v>
      </c>
      <c r="B10037" s="2" t="s">
        <v>5363</v>
      </c>
      <c r="C10037" s="2" t="s">
        <v>4450</v>
      </c>
      <c r="D10037" s="2" t="str">
        <f>VLOOKUP(C10037,'Datos de estudiantes'!$B$2:$C$33,2,0)</f>
        <v>darwin david</v>
      </c>
      <c r="E10037" s="2" t="str">
        <f>VLOOKUP(C10037,'Datos de estudiantes'!$B$2:$D$33,3,0)</f>
        <v>vera rojas</v>
      </c>
      <c r="F10037" s="9" t="s">
        <v>5364</v>
      </c>
      <c r="G10037" s="9" t="s">
        <v>5365</v>
      </c>
      <c r="H10037">
        <v>6</v>
      </c>
      <c r="I10037">
        <v>8</v>
      </c>
      <c r="J10037">
        <v>1</v>
      </c>
      <c r="K10037" t="str">
        <f>VLOOKUP(C10037,'Datos de estudiantes'!$B$2:$F$33,5,0)</f>
        <v>Colegio</v>
      </c>
      <c r="L10037" s="2" t="s">
        <v>4453</v>
      </c>
      <c r="M10037" t="str">
        <f>VLOOKUP(C10037,'Datos de estudiantes'!$B$2:$G$33,6,0)</f>
        <v>Masculino</v>
      </c>
    </row>
    <row r="10038" spans="1:13">
      <c r="A10038" s="6">
        <v>10162</v>
      </c>
      <c r="B10038" s="2" t="s">
        <v>2160</v>
      </c>
      <c r="C10038" s="2" t="s">
        <v>4455</v>
      </c>
      <c r="D10038" s="2" t="str">
        <f>VLOOKUP(C10038,'Datos de estudiantes'!$B$2:$C$33,2,0)</f>
        <v>domingo fernado</v>
      </c>
      <c r="E10038" s="2" t="str">
        <f>VLOOKUP(C10038,'Datos de estudiantes'!$B$2:$D$33,3,0)</f>
        <v>sanchez fernandez</v>
      </c>
      <c r="F10038" s="9" t="s">
        <v>5364</v>
      </c>
      <c r="G10038" s="9" t="s">
        <v>5365</v>
      </c>
      <c r="H10038">
        <v>14</v>
      </c>
      <c r="I10038">
        <v>11</v>
      </c>
      <c r="J10038">
        <v>1</v>
      </c>
      <c r="K10038" t="str">
        <f>VLOOKUP(C10038,'Datos de estudiantes'!$B$2:$F$33,5,0)</f>
        <v>Escuela o inferior</v>
      </c>
      <c r="L10038" s="2" t="s">
        <v>4453</v>
      </c>
      <c r="M10038" t="str">
        <f>VLOOKUP(C10038,'Datos de estudiantes'!$B$2:$G$33,6,0)</f>
        <v>Masculino</v>
      </c>
    </row>
    <row r="10039" spans="1:13">
      <c r="A10039" s="6">
        <v>10163</v>
      </c>
      <c r="B10039" s="2" t="s">
        <v>3168</v>
      </c>
      <c r="C10039" s="2" t="s">
        <v>4450</v>
      </c>
      <c r="D10039" s="2" t="str">
        <f>VLOOKUP(C10039,'Datos de estudiantes'!$B$2:$C$33,2,0)</f>
        <v>darwin david</v>
      </c>
      <c r="E10039" s="2" t="str">
        <f>VLOOKUP(C10039,'Datos de estudiantes'!$B$2:$D$33,3,0)</f>
        <v>vera rojas</v>
      </c>
      <c r="F10039" s="9" t="s">
        <v>5364</v>
      </c>
      <c r="G10039" s="9" t="s">
        <v>5365</v>
      </c>
      <c r="H10039">
        <v>16</v>
      </c>
      <c r="I10039">
        <v>8</v>
      </c>
      <c r="J10039">
        <v>1</v>
      </c>
      <c r="K10039" t="str">
        <f>VLOOKUP(C10039,'Datos de estudiantes'!$B$2:$F$33,5,0)</f>
        <v>Colegio</v>
      </c>
      <c r="L10039" s="2" t="s">
        <v>4453</v>
      </c>
      <c r="M10039" t="str">
        <f>VLOOKUP(C10039,'Datos de estudiantes'!$B$2:$G$33,6,0)</f>
        <v>Masculino</v>
      </c>
    </row>
    <row r="10040" spans="1:13">
      <c r="A10040" s="6">
        <v>10164</v>
      </c>
      <c r="B10040" s="2" t="s">
        <v>4818</v>
      </c>
      <c r="C10040" s="2" t="s">
        <v>4455</v>
      </c>
      <c r="D10040" s="2" t="str">
        <f>VLOOKUP(C10040,'Datos de estudiantes'!$B$2:$C$33,2,0)</f>
        <v>domingo fernado</v>
      </c>
      <c r="E10040" s="2" t="str">
        <f>VLOOKUP(C10040,'Datos de estudiantes'!$B$2:$D$33,3,0)</f>
        <v>sanchez fernandez</v>
      </c>
      <c r="F10040" s="9" t="s">
        <v>5364</v>
      </c>
      <c r="G10040" s="9" t="s">
        <v>5365</v>
      </c>
      <c r="H10040">
        <v>30</v>
      </c>
      <c r="I10040">
        <v>12</v>
      </c>
      <c r="J10040">
        <v>1</v>
      </c>
      <c r="K10040" t="str">
        <f>VLOOKUP(C10040,'Datos de estudiantes'!$B$2:$F$33,5,0)</f>
        <v>Escuela o inferior</v>
      </c>
      <c r="L10040" s="2" t="s">
        <v>4453</v>
      </c>
      <c r="M10040" t="str">
        <f>VLOOKUP(C10040,'Datos de estudiantes'!$B$2:$G$33,6,0)</f>
        <v>Masculino</v>
      </c>
    </row>
    <row r="10041" spans="1:13">
      <c r="A10041" s="6">
        <v>10165</v>
      </c>
      <c r="B10041" s="2" t="s">
        <v>4449</v>
      </c>
      <c r="C10041" s="2" t="s">
        <v>4455</v>
      </c>
      <c r="D10041" s="2" t="str">
        <f>VLOOKUP(C10041,'Datos de estudiantes'!$B$2:$C$33,2,0)</f>
        <v>domingo fernado</v>
      </c>
      <c r="E10041" s="2" t="str">
        <f>VLOOKUP(C10041,'Datos de estudiantes'!$B$2:$D$33,3,0)</f>
        <v>sanchez fernandez</v>
      </c>
      <c r="F10041" s="9" t="s">
        <v>5364</v>
      </c>
      <c r="G10041" s="9" t="s">
        <v>5365</v>
      </c>
      <c r="H10041">
        <v>22</v>
      </c>
      <c r="I10041">
        <v>9</v>
      </c>
      <c r="J10041">
        <v>1</v>
      </c>
      <c r="K10041" t="str">
        <f>VLOOKUP(C10041,'Datos de estudiantes'!$B$2:$F$33,5,0)</f>
        <v>Escuela o inferior</v>
      </c>
      <c r="L10041" s="2" t="s">
        <v>4453</v>
      </c>
      <c r="M10041" t="str">
        <f>VLOOKUP(C10041,'Datos de estudiantes'!$B$2:$G$33,6,0)</f>
        <v>Masculino</v>
      </c>
    </row>
    <row r="10042" spans="1:13">
      <c r="A10042" s="6">
        <v>10166</v>
      </c>
      <c r="B10042" s="2" t="s">
        <v>3168</v>
      </c>
      <c r="C10042" s="2" t="s">
        <v>4455</v>
      </c>
      <c r="D10042" s="2" t="str">
        <f>VLOOKUP(C10042,'Datos de estudiantes'!$B$2:$C$33,2,0)</f>
        <v>domingo fernado</v>
      </c>
      <c r="E10042" s="2" t="str">
        <f>VLOOKUP(C10042,'Datos de estudiantes'!$B$2:$D$33,3,0)</f>
        <v>sanchez fernandez</v>
      </c>
      <c r="F10042" s="9" t="s">
        <v>5364</v>
      </c>
      <c r="G10042" s="9" t="s">
        <v>5365</v>
      </c>
      <c r="H10042">
        <v>16</v>
      </c>
      <c r="I10042">
        <v>8</v>
      </c>
      <c r="J10042">
        <v>1</v>
      </c>
      <c r="K10042" t="str">
        <f>VLOOKUP(C10042,'Datos de estudiantes'!$B$2:$F$33,5,0)</f>
        <v>Escuela o inferior</v>
      </c>
      <c r="L10042" s="2" t="s">
        <v>4453</v>
      </c>
      <c r="M10042" t="str">
        <f>VLOOKUP(C10042,'Datos de estudiantes'!$B$2:$G$33,6,0)</f>
        <v>Masculino</v>
      </c>
    </row>
    <row r="10043" spans="1:13">
      <c r="A10043" s="6">
        <v>10167</v>
      </c>
      <c r="B10043" s="2" t="s">
        <v>4640</v>
      </c>
      <c r="C10043" s="2" t="s">
        <v>4450</v>
      </c>
      <c r="D10043" s="2" t="str">
        <f>VLOOKUP(C10043,'Datos de estudiantes'!$B$2:$C$33,2,0)</f>
        <v>darwin david</v>
      </c>
      <c r="E10043" s="2" t="str">
        <f>VLOOKUP(C10043,'Datos de estudiantes'!$B$2:$D$33,3,0)</f>
        <v>vera rojas</v>
      </c>
      <c r="F10043" s="9" t="s">
        <v>5364</v>
      </c>
      <c r="G10043" s="9" t="s">
        <v>5365</v>
      </c>
      <c r="H10043">
        <v>24</v>
      </c>
      <c r="I10043">
        <v>6</v>
      </c>
      <c r="J10043">
        <v>1</v>
      </c>
      <c r="K10043" t="str">
        <f>VLOOKUP(C10043,'Datos de estudiantes'!$B$2:$F$33,5,0)</f>
        <v>Colegio</v>
      </c>
      <c r="L10043" s="2" t="s">
        <v>4453</v>
      </c>
      <c r="M10043" t="str">
        <f>VLOOKUP(C10043,'Datos de estudiantes'!$B$2:$G$33,6,0)</f>
        <v>Masculino</v>
      </c>
    </row>
    <row r="10044" spans="1:13">
      <c r="A10044" s="6">
        <v>10168</v>
      </c>
      <c r="B10044" s="2" t="s">
        <v>4818</v>
      </c>
      <c r="C10044" s="2" t="s">
        <v>4454</v>
      </c>
      <c r="D10044" s="2" t="str">
        <f>VLOOKUP(C10044,'Datos de estudiantes'!$B$2:$C$33,2,0)</f>
        <v>josue joel</v>
      </c>
      <c r="E10044" s="2" t="str">
        <f>VLOOKUP(C10044,'Datos de estudiantes'!$B$2:$D$33,3,0)</f>
        <v>castro peralta</v>
      </c>
      <c r="F10044" s="9" t="s">
        <v>5364</v>
      </c>
      <c r="G10044" s="9" t="s">
        <v>5365</v>
      </c>
      <c r="H10044">
        <v>30</v>
      </c>
      <c r="I10044">
        <v>12</v>
      </c>
      <c r="J10044">
        <v>1</v>
      </c>
      <c r="K10044" t="str">
        <f>VLOOKUP(C10044,'Datos de estudiantes'!$B$2:$F$33,5,0)</f>
        <v>Universidad o Superior</v>
      </c>
      <c r="L10044" s="2" t="s">
        <v>4453</v>
      </c>
      <c r="M10044" t="str">
        <f>VLOOKUP(C10044,'Datos de estudiantes'!$B$2:$G$33,6,0)</f>
        <v>Masculino</v>
      </c>
    </row>
    <row r="10045" spans="1:13">
      <c r="A10045" s="6">
        <v>10169</v>
      </c>
      <c r="B10045" s="2" t="s">
        <v>3427</v>
      </c>
      <c r="C10045" s="2" t="s">
        <v>4464</v>
      </c>
      <c r="D10045" s="2" t="str">
        <f>VLOOKUP(C10045,'Datos de estudiantes'!$B$2:$C$33,2,0)</f>
        <v>cristina</v>
      </c>
      <c r="E10045" s="2" t="str">
        <f>VLOOKUP(C10045,'Datos de estudiantes'!$B$2:$D$33,3,0)</f>
        <v>cardona veliz</v>
      </c>
      <c r="F10045" s="9" t="s">
        <v>5366</v>
      </c>
      <c r="G10045" s="9" t="s">
        <v>5367</v>
      </c>
      <c r="H10045">
        <v>11</v>
      </c>
      <c r="I10045">
        <v>10</v>
      </c>
      <c r="J10045">
        <v>1</v>
      </c>
      <c r="K10045" t="str">
        <f>VLOOKUP(C10045,'Datos de estudiantes'!$B$2:$F$33,5,0)</f>
        <v>Colegio</v>
      </c>
      <c r="L10045" s="2" t="s">
        <v>4453</v>
      </c>
      <c r="M10045" t="str">
        <f>VLOOKUP(C10045,'Datos de estudiantes'!$B$2:$G$33,6,0)</f>
        <v>Femenino</v>
      </c>
    </row>
    <row r="10046" spans="1:13">
      <c r="A10046" s="6">
        <v>10170</v>
      </c>
      <c r="B10046" s="2" t="s">
        <v>2170</v>
      </c>
      <c r="C10046" s="2" t="s">
        <v>4460</v>
      </c>
      <c r="D10046" s="2" t="str">
        <f>VLOOKUP(C10046,'Datos de estudiantes'!$B$2:$C$33,2,0)</f>
        <v>yolanda betty</v>
      </c>
      <c r="E10046" s="2" t="str">
        <f>VLOOKUP(C10046,'Datos de estudiantes'!$B$2:$D$33,3,0)</f>
        <v>sanchez fernandez</v>
      </c>
      <c r="F10046" s="9" t="s">
        <v>5366</v>
      </c>
      <c r="G10046" s="9" t="s">
        <v>5367</v>
      </c>
      <c r="H10046">
        <v>31</v>
      </c>
      <c r="I10046">
        <v>14</v>
      </c>
      <c r="J10046">
        <v>1</v>
      </c>
      <c r="K10046" t="str">
        <f>VLOOKUP(C10046,'Datos de estudiantes'!$B$2:$F$33,5,0)</f>
        <v>Escuela o inferior</v>
      </c>
      <c r="L10046" s="2" t="s">
        <v>4453</v>
      </c>
      <c r="M10046" t="str">
        <f>VLOOKUP(C10046,'Datos de estudiantes'!$B$2:$G$33,6,0)</f>
        <v>Femenino</v>
      </c>
    </row>
    <row r="10047" spans="1:13">
      <c r="A10047" s="6">
        <v>10171</v>
      </c>
      <c r="B10047" s="2" t="s">
        <v>3427</v>
      </c>
      <c r="C10047" s="2" t="s">
        <v>4460</v>
      </c>
      <c r="D10047" s="2" t="str">
        <f>VLOOKUP(C10047,'Datos de estudiantes'!$B$2:$C$33,2,0)</f>
        <v>yolanda betty</v>
      </c>
      <c r="E10047" s="2" t="str">
        <f>VLOOKUP(C10047,'Datos de estudiantes'!$B$2:$D$33,3,0)</f>
        <v>sanchez fernandez</v>
      </c>
      <c r="F10047" s="9" t="s">
        <v>5366</v>
      </c>
      <c r="G10047" s="9" t="s">
        <v>5367</v>
      </c>
      <c r="H10047">
        <v>11</v>
      </c>
      <c r="I10047">
        <v>10</v>
      </c>
      <c r="J10047">
        <v>1</v>
      </c>
      <c r="K10047" t="str">
        <f>VLOOKUP(C10047,'Datos de estudiantes'!$B$2:$F$33,5,0)</f>
        <v>Escuela o inferior</v>
      </c>
      <c r="L10047" s="2" t="s">
        <v>4453</v>
      </c>
      <c r="M10047" t="str">
        <f>VLOOKUP(C10047,'Datos de estudiantes'!$B$2:$G$33,6,0)</f>
        <v>Femenino</v>
      </c>
    </row>
    <row r="10048" spans="1:13">
      <c r="A10048" s="6">
        <v>10172</v>
      </c>
      <c r="B10048" s="2" t="s">
        <v>555</v>
      </c>
      <c r="C10048" s="2" t="s">
        <v>4460</v>
      </c>
      <c r="D10048" s="2" t="str">
        <f>VLOOKUP(C10048,'Datos de estudiantes'!$B$2:$C$33,2,0)</f>
        <v>yolanda betty</v>
      </c>
      <c r="E10048" s="2" t="str">
        <f>VLOOKUP(C10048,'Datos de estudiantes'!$B$2:$D$33,3,0)</f>
        <v>sanchez fernandez</v>
      </c>
      <c r="F10048" s="9" t="s">
        <v>5366</v>
      </c>
      <c r="G10048" s="9" t="s">
        <v>5367</v>
      </c>
      <c r="H10048">
        <v>43</v>
      </c>
      <c r="I10048">
        <v>12</v>
      </c>
      <c r="J10048">
        <v>1</v>
      </c>
      <c r="K10048" t="str">
        <f>VLOOKUP(C10048,'Datos de estudiantes'!$B$2:$F$33,5,0)</f>
        <v>Escuela o inferior</v>
      </c>
      <c r="L10048" s="2" t="s">
        <v>4453</v>
      </c>
      <c r="M10048" t="str">
        <f>VLOOKUP(C10048,'Datos de estudiantes'!$B$2:$G$33,6,0)</f>
        <v>Femenino</v>
      </c>
    </row>
    <row r="10049" spans="1:13">
      <c r="A10049" s="6">
        <v>10173</v>
      </c>
      <c r="B10049" s="2" t="s">
        <v>5368</v>
      </c>
      <c r="C10049" s="2" t="s">
        <v>4468</v>
      </c>
      <c r="D10049" s="2" t="str">
        <f>VLOOKUP(C10049,'Datos de estudiantes'!$B$2:$C$33,2,0)</f>
        <v>allison ainhoa</v>
      </c>
      <c r="E10049" s="2" t="str">
        <f>VLOOKUP(C10049,'Datos de estudiantes'!$B$2:$D$33,3,0)</f>
        <v>gómez naranjo</v>
      </c>
      <c r="F10049" s="9" t="s">
        <v>5366</v>
      </c>
      <c r="G10049" s="9" t="s">
        <v>5367</v>
      </c>
      <c r="H10049">
        <v>45</v>
      </c>
      <c r="I10049">
        <v>12</v>
      </c>
      <c r="J10049">
        <v>1</v>
      </c>
      <c r="K10049" t="str">
        <f>VLOOKUP(C10049,'Datos de estudiantes'!$B$2:$F$33,5,0)</f>
        <v>Universidad o Superior</v>
      </c>
      <c r="L10049" s="2" t="s">
        <v>4453</v>
      </c>
      <c r="M10049" t="str">
        <f>VLOOKUP(C10049,'Datos de estudiantes'!$B$2:$G$33,6,0)</f>
        <v>Femenino</v>
      </c>
    </row>
    <row r="10050" spans="1:13">
      <c r="A10050" s="6">
        <v>10174</v>
      </c>
      <c r="B10050" s="2" t="s">
        <v>4007</v>
      </c>
      <c r="C10050" s="2" t="s">
        <v>4460</v>
      </c>
      <c r="D10050" s="2" t="str">
        <f>VLOOKUP(C10050,'Datos de estudiantes'!$B$2:$C$33,2,0)</f>
        <v>yolanda betty</v>
      </c>
      <c r="E10050" s="2" t="str">
        <f>VLOOKUP(C10050,'Datos de estudiantes'!$B$2:$D$33,3,0)</f>
        <v>sanchez fernandez</v>
      </c>
      <c r="F10050" s="9" t="s">
        <v>5366</v>
      </c>
      <c r="G10050" s="9" t="s">
        <v>5367</v>
      </c>
      <c r="H10050">
        <v>7</v>
      </c>
      <c r="I10050">
        <v>13</v>
      </c>
      <c r="J10050">
        <v>1</v>
      </c>
      <c r="K10050" t="str">
        <f>VLOOKUP(C10050,'Datos de estudiantes'!$B$2:$F$33,5,0)</f>
        <v>Escuela o inferior</v>
      </c>
      <c r="L10050" s="2" t="s">
        <v>4453</v>
      </c>
      <c r="M10050" t="str">
        <f>VLOOKUP(C10050,'Datos de estudiantes'!$B$2:$G$33,6,0)</f>
        <v>Femenino</v>
      </c>
    </row>
    <row r="10051" spans="1:13">
      <c r="A10051" s="6">
        <v>10175</v>
      </c>
      <c r="B10051" s="2" t="s">
        <v>5369</v>
      </c>
      <c r="C10051" s="2" t="s">
        <v>4460</v>
      </c>
      <c r="D10051" s="2" t="str">
        <f>VLOOKUP(C10051,'Datos de estudiantes'!$B$2:$C$33,2,0)</f>
        <v>yolanda betty</v>
      </c>
      <c r="E10051" s="2" t="str">
        <f>VLOOKUP(C10051,'Datos de estudiantes'!$B$2:$D$33,3,0)</f>
        <v>sanchez fernandez</v>
      </c>
      <c r="F10051" s="9" t="s">
        <v>5366</v>
      </c>
      <c r="G10051" s="9" t="s">
        <v>5367</v>
      </c>
      <c r="H10051">
        <v>48</v>
      </c>
      <c r="I10051">
        <v>14</v>
      </c>
      <c r="J10051">
        <v>1</v>
      </c>
      <c r="K10051" t="str">
        <f>VLOOKUP(C10051,'Datos de estudiantes'!$B$2:$F$33,5,0)</f>
        <v>Escuela o inferior</v>
      </c>
      <c r="L10051" s="2" t="s">
        <v>4453</v>
      </c>
      <c r="M10051" t="str">
        <f>VLOOKUP(C10051,'Datos de estudiantes'!$B$2:$G$33,6,0)</f>
        <v>Femenino</v>
      </c>
    </row>
    <row r="10052" spans="1:13">
      <c r="A10052" s="6">
        <v>10176</v>
      </c>
      <c r="B10052" s="2" t="s">
        <v>2170</v>
      </c>
      <c r="C10052" s="2" t="s">
        <v>4464</v>
      </c>
      <c r="D10052" s="2" t="str">
        <f>VLOOKUP(C10052,'Datos de estudiantes'!$B$2:$C$33,2,0)</f>
        <v>cristina</v>
      </c>
      <c r="E10052" s="2" t="str">
        <f>VLOOKUP(C10052,'Datos de estudiantes'!$B$2:$D$33,3,0)</f>
        <v>cardona veliz</v>
      </c>
      <c r="F10052" s="9" t="s">
        <v>5366</v>
      </c>
      <c r="G10052" s="9" t="s">
        <v>5367</v>
      </c>
      <c r="H10052">
        <v>31</v>
      </c>
      <c r="I10052">
        <v>14</v>
      </c>
      <c r="J10052">
        <v>1</v>
      </c>
      <c r="K10052" t="str">
        <f>VLOOKUP(C10052,'Datos de estudiantes'!$B$2:$F$33,5,0)</f>
        <v>Colegio</v>
      </c>
      <c r="L10052" s="2" t="s">
        <v>4453</v>
      </c>
      <c r="M10052" t="str">
        <f>VLOOKUP(C10052,'Datos de estudiantes'!$B$2:$G$33,6,0)</f>
        <v>Femenino</v>
      </c>
    </row>
    <row r="10053" spans="1:13">
      <c r="A10053" s="6">
        <v>10177</v>
      </c>
      <c r="B10053" s="2" t="s">
        <v>2061</v>
      </c>
      <c r="C10053" s="2" t="s">
        <v>4460</v>
      </c>
      <c r="D10053" s="2" t="str">
        <f>VLOOKUP(C10053,'Datos de estudiantes'!$B$2:$C$33,2,0)</f>
        <v>yolanda betty</v>
      </c>
      <c r="E10053" s="2" t="str">
        <f>VLOOKUP(C10053,'Datos de estudiantes'!$B$2:$D$33,3,0)</f>
        <v>sanchez fernandez</v>
      </c>
      <c r="F10053" s="9" t="s">
        <v>5366</v>
      </c>
      <c r="G10053" s="9" t="s">
        <v>5367</v>
      </c>
      <c r="H10053">
        <v>27</v>
      </c>
      <c r="I10053">
        <v>9</v>
      </c>
      <c r="J10053">
        <v>1</v>
      </c>
      <c r="K10053" t="str">
        <f>VLOOKUP(C10053,'Datos de estudiantes'!$B$2:$F$33,5,0)</f>
        <v>Escuela o inferior</v>
      </c>
      <c r="L10053" s="2" t="s">
        <v>4453</v>
      </c>
      <c r="M10053" t="str">
        <f>VLOOKUP(C10053,'Datos de estudiantes'!$B$2:$G$33,6,0)</f>
        <v>Femenino</v>
      </c>
    </row>
    <row r="10054" spans="1:13">
      <c r="A10054" s="6">
        <v>10178</v>
      </c>
      <c r="B10054" s="2" t="s">
        <v>5368</v>
      </c>
      <c r="C10054" s="2" t="s">
        <v>4464</v>
      </c>
      <c r="D10054" s="2" t="str">
        <f>VLOOKUP(C10054,'Datos de estudiantes'!$B$2:$C$33,2,0)</f>
        <v>cristina</v>
      </c>
      <c r="E10054" s="2" t="str">
        <f>VLOOKUP(C10054,'Datos de estudiantes'!$B$2:$D$33,3,0)</f>
        <v>cardona veliz</v>
      </c>
      <c r="F10054" s="9" t="s">
        <v>5366</v>
      </c>
      <c r="G10054" s="9" t="s">
        <v>5367</v>
      </c>
      <c r="H10054">
        <v>45</v>
      </c>
      <c r="I10054">
        <v>12</v>
      </c>
      <c r="J10054">
        <v>1</v>
      </c>
      <c r="K10054" t="str">
        <f>VLOOKUP(C10054,'Datos de estudiantes'!$B$2:$F$33,5,0)</f>
        <v>Colegio</v>
      </c>
      <c r="L10054" s="2" t="s">
        <v>4453</v>
      </c>
      <c r="M10054" t="str">
        <f>VLOOKUP(C10054,'Datos de estudiantes'!$B$2:$G$33,6,0)</f>
        <v>Femenino</v>
      </c>
    </row>
    <row r="10055" spans="1:13">
      <c r="A10055" s="6">
        <v>10179</v>
      </c>
      <c r="B10055" s="2" t="s">
        <v>5370</v>
      </c>
      <c r="C10055" s="2" t="s">
        <v>4454</v>
      </c>
      <c r="D10055" s="2" t="str">
        <f>VLOOKUP(C10055,'Datos de estudiantes'!$B$2:$C$33,2,0)</f>
        <v>josue joel</v>
      </c>
      <c r="E10055" s="2" t="str">
        <f>VLOOKUP(C10055,'Datos de estudiantes'!$B$2:$D$33,3,0)</f>
        <v>castro peralta</v>
      </c>
      <c r="F10055" s="9" t="s">
        <v>5371</v>
      </c>
      <c r="G10055" s="9" t="s">
        <v>5372</v>
      </c>
      <c r="H10055">
        <v>43</v>
      </c>
      <c r="I10055">
        <v>8</v>
      </c>
      <c r="J10055">
        <v>1</v>
      </c>
      <c r="K10055" t="str">
        <f>VLOOKUP(C10055,'Datos de estudiantes'!$B$2:$F$33,5,0)</f>
        <v>Universidad o Superior</v>
      </c>
      <c r="L10055" s="2" t="s">
        <v>4453</v>
      </c>
      <c r="M10055" t="str">
        <f>VLOOKUP(C10055,'Datos de estudiantes'!$B$2:$G$33,6,0)</f>
        <v>Masculino</v>
      </c>
    </row>
    <row r="10056" spans="1:13">
      <c r="A10056" s="6">
        <v>10180</v>
      </c>
      <c r="B10056" s="2" t="s">
        <v>4278</v>
      </c>
      <c r="C10056" s="2" t="s">
        <v>4455</v>
      </c>
      <c r="D10056" s="2" t="str">
        <f>VLOOKUP(C10056,'Datos de estudiantes'!$B$2:$C$33,2,0)</f>
        <v>domingo fernado</v>
      </c>
      <c r="E10056" s="2" t="str">
        <f>VLOOKUP(C10056,'Datos de estudiantes'!$B$2:$D$33,3,0)</f>
        <v>sanchez fernandez</v>
      </c>
      <c r="F10056" s="9" t="s">
        <v>5371</v>
      </c>
      <c r="G10056" s="9" t="s">
        <v>5372</v>
      </c>
      <c r="H10056">
        <v>50</v>
      </c>
      <c r="I10056">
        <v>4</v>
      </c>
      <c r="J10056">
        <v>1</v>
      </c>
      <c r="K10056" t="str">
        <f>VLOOKUP(C10056,'Datos de estudiantes'!$B$2:$F$33,5,0)</f>
        <v>Escuela o inferior</v>
      </c>
      <c r="L10056" s="2" t="s">
        <v>4453</v>
      </c>
      <c r="M10056" t="str">
        <f>VLOOKUP(C10056,'Datos de estudiantes'!$B$2:$G$33,6,0)</f>
        <v>Masculino</v>
      </c>
    </row>
    <row r="10057" spans="1:13">
      <c r="A10057" s="6">
        <v>10181</v>
      </c>
      <c r="B10057" s="2" t="s">
        <v>4497</v>
      </c>
      <c r="C10057" s="2" t="s">
        <v>4455</v>
      </c>
      <c r="D10057" s="2" t="str">
        <f>VLOOKUP(C10057,'Datos de estudiantes'!$B$2:$C$33,2,0)</f>
        <v>domingo fernado</v>
      </c>
      <c r="E10057" s="2" t="str">
        <f>VLOOKUP(C10057,'Datos de estudiantes'!$B$2:$D$33,3,0)</f>
        <v>sanchez fernandez</v>
      </c>
      <c r="F10057" s="9" t="s">
        <v>5371</v>
      </c>
      <c r="G10057" s="9" t="s">
        <v>5372</v>
      </c>
      <c r="H10057">
        <v>15</v>
      </c>
      <c r="I10057">
        <v>8</v>
      </c>
      <c r="J10057">
        <v>1</v>
      </c>
      <c r="K10057" t="str">
        <f>VLOOKUP(C10057,'Datos de estudiantes'!$B$2:$F$33,5,0)</f>
        <v>Escuela o inferior</v>
      </c>
      <c r="L10057" s="2" t="s">
        <v>4453</v>
      </c>
      <c r="M10057" t="str">
        <f>VLOOKUP(C10057,'Datos de estudiantes'!$B$2:$G$33,6,0)</f>
        <v>Masculino</v>
      </c>
    </row>
    <row r="10058" spans="1:13">
      <c r="A10058" s="6">
        <v>10182</v>
      </c>
      <c r="B10058" s="2" t="s">
        <v>1049</v>
      </c>
      <c r="C10058" s="2" t="s">
        <v>4455</v>
      </c>
      <c r="D10058" s="2" t="str">
        <f>VLOOKUP(C10058,'Datos de estudiantes'!$B$2:$C$33,2,0)</f>
        <v>domingo fernado</v>
      </c>
      <c r="E10058" s="2" t="str">
        <f>VLOOKUP(C10058,'Datos de estudiantes'!$B$2:$D$33,3,0)</f>
        <v>sanchez fernandez</v>
      </c>
      <c r="F10058" s="9" t="s">
        <v>5371</v>
      </c>
      <c r="G10058" s="9" t="s">
        <v>5372</v>
      </c>
      <c r="H10058">
        <v>35</v>
      </c>
      <c r="I10058">
        <v>3</v>
      </c>
      <c r="J10058">
        <v>1</v>
      </c>
      <c r="K10058" t="str">
        <f>VLOOKUP(C10058,'Datos de estudiantes'!$B$2:$F$33,5,0)</f>
        <v>Escuela o inferior</v>
      </c>
      <c r="L10058" s="2" t="s">
        <v>4453</v>
      </c>
      <c r="M10058" t="str">
        <f>VLOOKUP(C10058,'Datos de estudiantes'!$B$2:$G$33,6,0)</f>
        <v>Masculino</v>
      </c>
    </row>
    <row r="10059" spans="1:13">
      <c r="A10059" s="6">
        <v>10183</v>
      </c>
      <c r="B10059" s="2" t="s">
        <v>5373</v>
      </c>
      <c r="C10059" s="2" t="s">
        <v>4450</v>
      </c>
      <c r="D10059" s="2" t="str">
        <f>VLOOKUP(C10059,'Datos de estudiantes'!$B$2:$C$33,2,0)</f>
        <v>darwin david</v>
      </c>
      <c r="E10059" s="2" t="str">
        <f>VLOOKUP(C10059,'Datos de estudiantes'!$B$2:$D$33,3,0)</f>
        <v>vera rojas</v>
      </c>
      <c r="F10059" s="9" t="s">
        <v>5371</v>
      </c>
      <c r="G10059" s="9" t="s">
        <v>5372</v>
      </c>
      <c r="H10059">
        <v>24</v>
      </c>
      <c r="I10059">
        <v>7</v>
      </c>
      <c r="J10059">
        <v>1</v>
      </c>
      <c r="K10059" t="str">
        <f>VLOOKUP(C10059,'Datos de estudiantes'!$B$2:$F$33,5,0)</f>
        <v>Colegio</v>
      </c>
      <c r="L10059" s="2" t="s">
        <v>4453</v>
      </c>
      <c r="M10059" t="str">
        <f>VLOOKUP(C10059,'Datos de estudiantes'!$B$2:$G$33,6,0)</f>
        <v>Masculino</v>
      </c>
    </row>
    <row r="10060" spans="1:13">
      <c r="A10060" s="6">
        <v>10184</v>
      </c>
      <c r="B10060" s="2" t="s">
        <v>5374</v>
      </c>
      <c r="C10060" s="2" t="s">
        <v>4454</v>
      </c>
      <c r="D10060" s="2" t="str">
        <f>VLOOKUP(C10060,'Datos de estudiantes'!$B$2:$C$33,2,0)</f>
        <v>josue joel</v>
      </c>
      <c r="E10060" s="2" t="str">
        <f>VLOOKUP(C10060,'Datos de estudiantes'!$B$2:$D$33,3,0)</f>
        <v>castro peralta</v>
      </c>
      <c r="F10060" s="9" t="s">
        <v>5371</v>
      </c>
      <c r="G10060" s="9" t="s">
        <v>5372</v>
      </c>
      <c r="H10060">
        <v>26</v>
      </c>
      <c r="I10060">
        <v>14</v>
      </c>
      <c r="J10060">
        <v>1</v>
      </c>
      <c r="K10060" t="str">
        <f>VLOOKUP(C10060,'Datos de estudiantes'!$B$2:$F$33,5,0)</f>
        <v>Universidad o Superior</v>
      </c>
      <c r="L10060" s="2" t="s">
        <v>4453</v>
      </c>
      <c r="M10060" t="str">
        <f>VLOOKUP(C10060,'Datos de estudiantes'!$B$2:$G$33,6,0)</f>
        <v>Masculino</v>
      </c>
    </row>
    <row r="10061" spans="1:13">
      <c r="A10061" s="6">
        <v>10185</v>
      </c>
      <c r="B10061" s="2" t="s">
        <v>2160</v>
      </c>
      <c r="C10061" s="2" t="s">
        <v>4455</v>
      </c>
      <c r="D10061" s="2" t="str">
        <f>VLOOKUP(C10061,'Datos de estudiantes'!$B$2:$C$33,2,0)</f>
        <v>domingo fernado</v>
      </c>
      <c r="E10061" s="2" t="str">
        <f>VLOOKUP(C10061,'Datos de estudiantes'!$B$2:$D$33,3,0)</f>
        <v>sanchez fernandez</v>
      </c>
      <c r="F10061" s="9" t="s">
        <v>5371</v>
      </c>
      <c r="G10061" s="9" t="s">
        <v>5372</v>
      </c>
      <c r="H10061">
        <v>21</v>
      </c>
      <c r="I10061">
        <v>11</v>
      </c>
      <c r="J10061">
        <v>1</v>
      </c>
      <c r="K10061" t="str">
        <f>VLOOKUP(C10061,'Datos de estudiantes'!$B$2:$F$33,5,0)</f>
        <v>Escuela o inferior</v>
      </c>
      <c r="L10061" s="2" t="s">
        <v>4453</v>
      </c>
      <c r="M10061" t="str">
        <f>VLOOKUP(C10061,'Datos de estudiantes'!$B$2:$G$33,6,0)</f>
        <v>Masculino</v>
      </c>
    </row>
    <row r="10062" spans="1:13">
      <c r="A10062" s="6">
        <v>10186</v>
      </c>
      <c r="B10062" s="2" t="s">
        <v>2711</v>
      </c>
      <c r="C10062" s="2" t="s">
        <v>4455</v>
      </c>
      <c r="D10062" s="2" t="str">
        <f>VLOOKUP(C10062,'Datos de estudiantes'!$B$2:$C$33,2,0)</f>
        <v>domingo fernado</v>
      </c>
      <c r="E10062" s="2" t="str">
        <f>VLOOKUP(C10062,'Datos de estudiantes'!$B$2:$D$33,3,0)</f>
        <v>sanchez fernandez</v>
      </c>
      <c r="F10062" s="9" t="s">
        <v>5371</v>
      </c>
      <c r="G10062" s="9" t="s">
        <v>5372</v>
      </c>
      <c r="H10062">
        <v>53</v>
      </c>
      <c r="I10062">
        <v>7</v>
      </c>
      <c r="J10062">
        <v>1</v>
      </c>
      <c r="K10062" t="str">
        <f>VLOOKUP(C10062,'Datos de estudiantes'!$B$2:$F$33,5,0)</f>
        <v>Escuela o inferior</v>
      </c>
      <c r="L10062" s="2" t="s">
        <v>4453</v>
      </c>
      <c r="M10062" t="str">
        <f>VLOOKUP(C10062,'Datos de estudiantes'!$B$2:$G$33,6,0)</f>
        <v>Masculino</v>
      </c>
    </row>
    <row r="10063" spans="1:13">
      <c r="A10063" s="6">
        <v>10187</v>
      </c>
      <c r="B10063" s="2" t="s">
        <v>5375</v>
      </c>
      <c r="C10063" s="2" t="s">
        <v>4450</v>
      </c>
      <c r="D10063" s="2" t="str">
        <f>VLOOKUP(C10063,'Datos de estudiantes'!$B$2:$C$33,2,0)</f>
        <v>darwin david</v>
      </c>
      <c r="E10063" s="2" t="str">
        <f>VLOOKUP(C10063,'Datos de estudiantes'!$B$2:$D$33,3,0)</f>
        <v>vera rojas</v>
      </c>
      <c r="F10063" s="9" t="s">
        <v>5371</v>
      </c>
      <c r="G10063" s="9" t="s">
        <v>5372</v>
      </c>
      <c r="H10063">
        <v>16</v>
      </c>
      <c r="I10063">
        <v>7</v>
      </c>
      <c r="J10063">
        <v>1</v>
      </c>
      <c r="K10063" t="str">
        <f>VLOOKUP(C10063,'Datos de estudiantes'!$B$2:$F$33,5,0)</f>
        <v>Colegio</v>
      </c>
      <c r="L10063" s="2" t="s">
        <v>4453</v>
      </c>
      <c r="M10063" t="str">
        <f>VLOOKUP(C10063,'Datos de estudiantes'!$B$2:$G$33,6,0)</f>
        <v>Masculino</v>
      </c>
    </row>
    <row r="10064" spans="1:13">
      <c r="A10064" s="6">
        <v>10188</v>
      </c>
      <c r="B10064" s="2" t="s">
        <v>5376</v>
      </c>
      <c r="C10064" s="2" t="s">
        <v>4454</v>
      </c>
      <c r="D10064" s="2" t="str">
        <f>VLOOKUP(C10064,'Datos de estudiantes'!$B$2:$C$33,2,0)</f>
        <v>josue joel</v>
      </c>
      <c r="E10064" s="2" t="str">
        <f>VLOOKUP(C10064,'Datos de estudiantes'!$B$2:$D$33,3,0)</f>
        <v>castro peralta</v>
      </c>
      <c r="F10064" s="9" t="s">
        <v>5371</v>
      </c>
      <c r="G10064" s="9" t="s">
        <v>5372</v>
      </c>
      <c r="H10064">
        <v>8</v>
      </c>
      <c r="I10064">
        <v>7</v>
      </c>
      <c r="J10064">
        <v>1</v>
      </c>
      <c r="K10064" t="str">
        <f>VLOOKUP(C10064,'Datos de estudiantes'!$B$2:$F$33,5,0)</f>
        <v>Universidad o Superior</v>
      </c>
      <c r="L10064" s="2" t="s">
        <v>4453</v>
      </c>
      <c r="M10064" t="str">
        <f>VLOOKUP(C10064,'Datos de estudiantes'!$B$2:$G$33,6,0)</f>
        <v>Masculino</v>
      </c>
    </row>
    <row r="10065" spans="1:13">
      <c r="A10065" s="6">
        <v>10189</v>
      </c>
      <c r="B10065" s="2" t="s">
        <v>5374</v>
      </c>
      <c r="C10065" s="2" t="s">
        <v>4455</v>
      </c>
      <c r="D10065" s="2" t="str">
        <f>VLOOKUP(C10065,'Datos de estudiantes'!$B$2:$C$33,2,0)</f>
        <v>domingo fernado</v>
      </c>
      <c r="E10065" s="2" t="str">
        <f>VLOOKUP(C10065,'Datos de estudiantes'!$B$2:$D$33,3,0)</f>
        <v>sanchez fernandez</v>
      </c>
      <c r="F10065" s="9" t="s">
        <v>5371</v>
      </c>
      <c r="G10065" s="9" t="s">
        <v>5372</v>
      </c>
      <c r="H10065">
        <v>26</v>
      </c>
      <c r="I10065">
        <v>14</v>
      </c>
      <c r="J10065">
        <v>1</v>
      </c>
      <c r="K10065" t="str">
        <f>VLOOKUP(C10065,'Datos de estudiantes'!$B$2:$F$33,5,0)</f>
        <v>Escuela o inferior</v>
      </c>
      <c r="L10065" s="2" t="s">
        <v>4453</v>
      </c>
      <c r="M10065" t="str">
        <f>VLOOKUP(C10065,'Datos de estudiantes'!$B$2:$G$33,6,0)</f>
        <v>Masculino</v>
      </c>
    </row>
    <row r="10066" spans="1:13">
      <c r="A10066" s="6">
        <v>10190</v>
      </c>
      <c r="B10066" s="2" t="s">
        <v>924</v>
      </c>
      <c r="C10066" s="2" t="s">
        <v>4464</v>
      </c>
      <c r="D10066" s="2" t="str">
        <f>VLOOKUP(C10066,'Datos de estudiantes'!$B$2:$C$33,2,0)</f>
        <v>cristina</v>
      </c>
      <c r="E10066" s="2" t="str">
        <f>VLOOKUP(C10066,'Datos de estudiantes'!$B$2:$D$33,3,0)</f>
        <v>cardona veliz</v>
      </c>
      <c r="F10066" s="9" t="s">
        <v>5377</v>
      </c>
      <c r="G10066" s="9" t="s">
        <v>5378</v>
      </c>
      <c r="H10066">
        <v>34</v>
      </c>
      <c r="I10066">
        <v>12</v>
      </c>
      <c r="J10066">
        <v>1</v>
      </c>
      <c r="K10066" t="str">
        <f>VLOOKUP(C10066,'Datos de estudiantes'!$B$2:$F$33,5,0)</f>
        <v>Colegio</v>
      </c>
      <c r="L10066" s="2" t="s">
        <v>4453</v>
      </c>
      <c r="M10066" t="str">
        <f>VLOOKUP(C10066,'Datos de estudiantes'!$B$2:$G$33,6,0)</f>
        <v>Femenino</v>
      </c>
    </row>
    <row r="10067" spans="1:13">
      <c r="A10067" s="6">
        <v>10191</v>
      </c>
      <c r="B10067" s="2" t="s">
        <v>2041</v>
      </c>
      <c r="C10067" s="2" t="s">
        <v>4460</v>
      </c>
      <c r="D10067" s="2" t="str">
        <f>VLOOKUP(C10067,'Datos de estudiantes'!$B$2:$C$33,2,0)</f>
        <v>yolanda betty</v>
      </c>
      <c r="E10067" s="2" t="str">
        <f>VLOOKUP(C10067,'Datos de estudiantes'!$B$2:$D$33,3,0)</f>
        <v>sanchez fernandez</v>
      </c>
      <c r="F10067" s="9" t="s">
        <v>5377</v>
      </c>
      <c r="G10067" s="9" t="s">
        <v>5378</v>
      </c>
      <c r="H10067">
        <v>7</v>
      </c>
      <c r="I10067">
        <v>10</v>
      </c>
      <c r="J10067">
        <v>1</v>
      </c>
      <c r="K10067" t="str">
        <f>VLOOKUP(C10067,'Datos de estudiantes'!$B$2:$F$33,5,0)</f>
        <v>Escuela o inferior</v>
      </c>
      <c r="L10067" s="2" t="s">
        <v>4453</v>
      </c>
      <c r="M10067" t="str">
        <f>VLOOKUP(C10067,'Datos de estudiantes'!$B$2:$G$33,6,0)</f>
        <v>Femenino</v>
      </c>
    </row>
    <row r="10068" spans="1:13">
      <c r="A10068" s="6">
        <v>10192</v>
      </c>
      <c r="B10068" s="2" t="s">
        <v>834</v>
      </c>
      <c r="C10068" s="2" t="s">
        <v>4460</v>
      </c>
      <c r="D10068" s="2" t="str">
        <f>VLOOKUP(C10068,'Datos de estudiantes'!$B$2:$C$33,2,0)</f>
        <v>yolanda betty</v>
      </c>
      <c r="E10068" s="2" t="str">
        <f>VLOOKUP(C10068,'Datos de estudiantes'!$B$2:$D$33,3,0)</f>
        <v>sanchez fernandez</v>
      </c>
      <c r="F10068" s="9" t="s">
        <v>5377</v>
      </c>
      <c r="G10068" s="9" t="s">
        <v>5378</v>
      </c>
      <c r="H10068">
        <v>29</v>
      </c>
      <c r="I10068">
        <v>8</v>
      </c>
      <c r="J10068">
        <v>1</v>
      </c>
      <c r="K10068" t="str">
        <f>VLOOKUP(C10068,'Datos de estudiantes'!$B$2:$F$33,5,0)</f>
        <v>Escuela o inferior</v>
      </c>
      <c r="L10068" s="2" t="s">
        <v>4453</v>
      </c>
      <c r="M10068" t="str">
        <f>VLOOKUP(C10068,'Datos de estudiantes'!$B$2:$G$33,6,0)</f>
        <v>Femenino</v>
      </c>
    </row>
    <row r="10069" spans="1:13">
      <c r="A10069" s="6">
        <v>10193</v>
      </c>
      <c r="B10069" s="2" t="s">
        <v>834</v>
      </c>
      <c r="C10069" s="2" t="s">
        <v>4464</v>
      </c>
      <c r="D10069" s="2" t="str">
        <f>VLOOKUP(C10069,'Datos de estudiantes'!$B$2:$C$33,2,0)</f>
        <v>cristina</v>
      </c>
      <c r="E10069" s="2" t="str">
        <f>VLOOKUP(C10069,'Datos de estudiantes'!$B$2:$D$33,3,0)</f>
        <v>cardona veliz</v>
      </c>
      <c r="F10069" s="9" t="s">
        <v>5377</v>
      </c>
      <c r="G10069" s="9" t="s">
        <v>5378</v>
      </c>
      <c r="H10069">
        <v>29</v>
      </c>
      <c r="I10069">
        <v>8</v>
      </c>
      <c r="J10069">
        <v>1</v>
      </c>
      <c r="K10069" t="str">
        <f>VLOOKUP(C10069,'Datos de estudiantes'!$B$2:$F$33,5,0)</f>
        <v>Colegio</v>
      </c>
      <c r="L10069" s="2" t="s">
        <v>4453</v>
      </c>
      <c r="M10069" t="str">
        <f>VLOOKUP(C10069,'Datos de estudiantes'!$B$2:$G$33,6,0)</f>
        <v>Femenino</v>
      </c>
    </row>
    <row r="10070" spans="1:13">
      <c r="A10070" s="6">
        <v>10194</v>
      </c>
      <c r="B10070" s="2" t="s">
        <v>834</v>
      </c>
      <c r="C10070" s="2" t="s">
        <v>4468</v>
      </c>
      <c r="D10070" s="2" t="str">
        <f>VLOOKUP(C10070,'Datos de estudiantes'!$B$2:$C$33,2,0)</f>
        <v>allison ainhoa</v>
      </c>
      <c r="E10070" s="2" t="str">
        <f>VLOOKUP(C10070,'Datos de estudiantes'!$B$2:$D$33,3,0)</f>
        <v>gómez naranjo</v>
      </c>
      <c r="F10070" s="9" t="s">
        <v>5377</v>
      </c>
      <c r="G10070" s="9" t="s">
        <v>5378</v>
      </c>
      <c r="H10070">
        <v>29</v>
      </c>
      <c r="I10070">
        <v>8</v>
      </c>
      <c r="J10070">
        <v>1</v>
      </c>
      <c r="K10070" t="str">
        <f>VLOOKUP(C10070,'Datos de estudiantes'!$B$2:$F$33,5,0)</f>
        <v>Universidad o Superior</v>
      </c>
      <c r="L10070" s="2" t="s">
        <v>4453</v>
      </c>
      <c r="M10070" t="str">
        <f>VLOOKUP(C10070,'Datos de estudiantes'!$B$2:$G$33,6,0)</f>
        <v>Femenino</v>
      </c>
    </row>
    <row r="10071" spans="1:13">
      <c r="A10071" s="6">
        <v>10195</v>
      </c>
      <c r="B10071" s="2" t="s">
        <v>5379</v>
      </c>
      <c r="C10071" s="2" t="s">
        <v>4450</v>
      </c>
      <c r="D10071" s="2" t="str">
        <f>VLOOKUP(C10071,'Datos de estudiantes'!$B$2:$C$33,2,0)</f>
        <v>darwin david</v>
      </c>
      <c r="E10071" s="2" t="str">
        <f>VLOOKUP(C10071,'Datos de estudiantes'!$B$2:$D$33,3,0)</f>
        <v>vera rojas</v>
      </c>
      <c r="F10071" s="9" t="s">
        <v>5380</v>
      </c>
      <c r="G10071" s="9" t="s">
        <v>5381</v>
      </c>
      <c r="H10071">
        <v>19</v>
      </c>
      <c r="I10071">
        <v>11</v>
      </c>
      <c r="J10071">
        <v>1</v>
      </c>
      <c r="K10071" t="str">
        <f>VLOOKUP(C10071,'Datos de estudiantes'!$B$2:$F$33,5,0)</f>
        <v>Colegio</v>
      </c>
      <c r="L10071" s="2" t="s">
        <v>4453</v>
      </c>
      <c r="M10071" t="str">
        <f>VLOOKUP(C10071,'Datos de estudiantes'!$B$2:$G$33,6,0)</f>
        <v>Masculino</v>
      </c>
    </row>
    <row r="10072" spans="1:13">
      <c r="A10072" s="6">
        <v>10196</v>
      </c>
      <c r="B10072" s="2" t="s">
        <v>5379</v>
      </c>
      <c r="C10072" s="2" t="s">
        <v>4455</v>
      </c>
      <c r="D10072" s="2" t="str">
        <f>VLOOKUP(C10072,'Datos de estudiantes'!$B$2:$C$33,2,0)</f>
        <v>domingo fernado</v>
      </c>
      <c r="E10072" s="2" t="str">
        <f>VLOOKUP(C10072,'Datos de estudiantes'!$B$2:$D$33,3,0)</f>
        <v>sanchez fernandez</v>
      </c>
      <c r="F10072" s="9" t="s">
        <v>5380</v>
      </c>
      <c r="G10072" s="9" t="s">
        <v>5381</v>
      </c>
      <c r="H10072">
        <v>19</v>
      </c>
      <c r="I10072">
        <v>11</v>
      </c>
      <c r="J10072">
        <v>1</v>
      </c>
      <c r="K10072" t="str">
        <f>VLOOKUP(C10072,'Datos de estudiantes'!$B$2:$F$33,5,0)</f>
        <v>Escuela o inferior</v>
      </c>
      <c r="L10072" s="2" t="s">
        <v>4453</v>
      </c>
      <c r="M10072" t="str">
        <f>VLOOKUP(C10072,'Datos de estudiantes'!$B$2:$G$33,6,0)</f>
        <v>Masculino</v>
      </c>
    </row>
    <row r="10073" spans="1:13">
      <c r="A10073" s="6">
        <v>10197</v>
      </c>
      <c r="B10073" s="2" t="s">
        <v>5382</v>
      </c>
      <c r="C10073" s="2" t="s">
        <v>4454</v>
      </c>
      <c r="D10073" s="2" t="str">
        <f>VLOOKUP(C10073,'Datos de estudiantes'!$B$2:$C$33,2,0)</f>
        <v>josue joel</v>
      </c>
      <c r="E10073" s="2" t="str">
        <f>VLOOKUP(C10073,'Datos de estudiantes'!$B$2:$D$33,3,0)</f>
        <v>castro peralta</v>
      </c>
      <c r="F10073" s="9" t="s">
        <v>5380</v>
      </c>
      <c r="G10073" s="9" t="s">
        <v>5381</v>
      </c>
      <c r="H10073">
        <v>10</v>
      </c>
      <c r="I10073">
        <v>13</v>
      </c>
      <c r="J10073">
        <v>1</v>
      </c>
      <c r="K10073" t="str">
        <f>VLOOKUP(C10073,'Datos de estudiantes'!$B$2:$F$33,5,0)</f>
        <v>Universidad o Superior</v>
      </c>
      <c r="L10073" s="2" t="s">
        <v>4453</v>
      </c>
      <c r="M10073" t="str">
        <f>VLOOKUP(C10073,'Datos de estudiantes'!$B$2:$G$33,6,0)</f>
        <v>Masculino</v>
      </c>
    </row>
    <row r="10074" spans="1:13">
      <c r="A10074" s="6">
        <v>10198</v>
      </c>
      <c r="B10074" s="2" t="s">
        <v>5379</v>
      </c>
      <c r="C10074" s="2" t="s">
        <v>4454</v>
      </c>
      <c r="D10074" s="2" t="str">
        <f>VLOOKUP(C10074,'Datos de estudiantes'!$B$2:$C$33,2,0)</f>
        <v>josue joel</v>
      </c>
      <c r="E10074" s="2" t="str">
        <f>VLOOKUP(C10074,'Datos de estudiantes'!$B$2:$D$33,3,0)</f>
        <v>castro peralta</v>
      </c>
      <c r="F10074" s="9" t="s">
        <v>5380</v>
      </c>
      <c r="G10074" s="9" t="s">
        <v>5381</v>
      </c>
      <c r="H10074">
        <v>19</v>
      </c>
      <c r="I10074">
        <v>11</v>
      </c>
      <c r="J10074">
        <v>1</v>
      </c>
      <c r="K10074" t="str">
        <f>VLOOKUP(C10074,'Datos de estudiantes'!$B$2:$F$33,5,0)</f>
        <v>Universidad o Superior</v>
      </c>
      <c r="L10074" s="2" t="s">
        <v>4453</v>
      </c>
      <c r="M10074" t="str">
        <f>VLOOKUP(C10074,'Datos de estudiantes'!$B$2:$G$33,6,0)</f>
        <v>Masculino</v>
      </c>
    </row>
    <row r="10075" spans="1:13">
      <c r="A10075" s="6">
        <v>10199</v>
      </c>
      <c r="B10075" s="2" t="s">
        <v>5383</v>
      </c>
      <c r="C10075" s="2" t="s">
        <v>4450</v>
      </c>
      <c r="D10075" s="2" t="str">
        <f>VLOOKUP(C10075,'Datos de estudiantes'!$B$2:$C$33,2,0)</f>
        <v>darwin david</v>
      </c>
      <c r="E10075" s="2" t="str">
        <f>VLOOKUP(C10075,'Datos de estudiantes'!$B$2:$D$33,3,0)</f>
        <v>vera rojas</v>
      </c>
      <c r="F10075" s="9" t="s">
        <v>5380</v>
      </c>
      <c r="G10075" s="9" t="s">
        <v>5381</v>
      </c>
      <c r="H10075">
        <v>17</v>
      </c>
      <c r="I10075">
        <v>7</v>
      </c>
      <c r="J10075">
        <v>1</v>
      </c>
      <c r="K10075" t="str">
        <f>VLOOKUP(C10075,'Datos de estudiantes'!$B$2:$F$33,5,0)</f>
        <v>Colegio</v>
      </c>
      <c r="L10075" s="2" t="s">
        <v>4453</v>
      </c>
      <c r="M10075" t="str">
        <f>VLOOKUP(C10075,'Datos de estudiantes'!$B$2:$G$33,6,0)</f>
        <v>Masculino</v>
      </c>
    </row>
    <row r="10076" spans="1:13">
      <c r="A10076" s="6">
        <v>10200</v>
      </c>
      <c r="B10076" s="2" t="s">
        <v>5382</v>
      </c>
      <c r="C10076" s="2" t="s">
        <v>4455</v>
      </c>
      <c r="D10076" s="2" t="str">
        <f>VLOOKUP(C10076,'Datos de estudiantes'!$B$2:$C$33,2,0)</f>
        <v>domingo fernado</v>
      </c>
      <c r="E10076" s="2" t="str">
        <f>VLOOKUP(C10076,'Datos de estudiantes'!$B$2:$D$33,3,0)</f>
        <v>sanchez fernandez</v>
      </c>
      <c r="F10076" s="9" t="s">
        <v>5380</v>
      </c>
      <c r="G10076" s="9" t="s">
        <v>5381</v>
      </c>
      <c r="H10076">
        <v>10</v>
      </c>
      <c r="I10076">
        <v>13</v>
      </c>
      <c r="J10076">
        <v>1</v>
      </c>
      <c r="K10076" t="str">
        <f>VLOOKUP(C10076,'Datos de estudiantes'!$B$2:$F$33,5,0)</f>
        <v>Escuela o inferior</v>
      </c>
      <c r="L10076" s="2" t="s">
        <v>4453</v>
      </c>
      <c r="M10076" t="str">
        <f>VLOOKUP(C10076,'Datos de estudiantes'!$B$2:$G$33,6,0)</f>
        <v>Masculino</v>
      </c>
    </row>
    <row r="10077" spans="1:13">
      <c r="A10077" s="6">
        <v>10201</v>
      </c>
      <c r="B10077" s="2" t="s">
        <v>5383</v>
      </c>
      <c r="C10077" s="2" t="s">
        <v>4454</v>
      </c>
      <c r="D10077" s="2" t="str">
        <f>VLOOKUP(C10077,'Datos de estudiantes'!$B$2:$C$33,2,0)</f>
        <v>josue joel</v>
      </c>
      <c r="E10077" s="2" t="str">
        <f>VLOOKUP(C10077,'Datos de estudiantes'!$B$2:$D$33,3,0)</f>
        <v>castro peralta</v>
      </c>
      <c r="F10077" s="9" t="s">
        <v>5380</v>
      </c>
      <c r="G10077" s="9" t="s">
        <v>5381</v>
      </c>
      <c r="H10077">
        <v>17</v>
      </c>
      <c r="I10077">
        <v>7</v>
      </c>
      <c r="J10077">
        <v>1</v>
      </c>
      <c r="K10077" t="str">
        <f>VLOOKUP(C10077,'Datos de estudiantes'!$B$2:$F$33,5,0)</f>
        <v>Universidad o Superior</v>
      </c>
      <c r="L10077" s="2" t="s">
        <v>4453</v>
      </c>
      <c r="M10077" t="str">
        <f>VLOOKUP(C10077,'Datos de estudiantes'!$B$2:$G$33,6,0)</f>
        <v>Masculino</v>
      </c>
    </row>
    <row r="10078" spans="1:13">
      <c r="A10078" s="6">
        <v>10202</v>
      </c>
      <c r="B10078" s="2" t="s">
        <v>3448</v>
      </c>
      <c r="C10078" s="2" t="s">
        <v>4455</v>
      </c>
      <c r="D10078" s="2" t="str">
        <f>VLOOKUP(C10078,'Datos de estudiantes'!$B$2:$C$33,2,0)</f>
        <v>domingo fernado</v>
      </c>
      <c r="E10078" s="2" t="str">
        <f>VLOOKUP(C10078,'Datos de estudiantes'!$B$2:$D$33,3,0)</f>
        <v>sanchez fernandez</v>
      </c>
      <c r="F10078" s="9" t="s">
        <v>5380</v>
      </c>
      <c r="G10078" s="9" t="s">
        <v>5381</v>
      </c>
      <c r="H10078">
        <v>13</v>
      </c>
      <c r="I10078">
        <v>11</v>
      </c>
      <c r="J10078">
        <v>1</v>
      </c>
      <c r="K10078" t="str">
        <f>VLOOKUP(C10078,'Datos de estudiantes'!$B$2:$F$33,5,0)</f>
        <v>Escuela o inferior</v>
      </c>
      <c r="L10078" s="2" t="s">
        <v>4453</v>
      </c>
      <c r="M10078" t="str">
        <f>VLOOKUP(C10078,'Datos de estudiantes'!$B$2:$G$33,6,0)</f>
        <v>Masculino</v>
      </c>
    </row>
    <row r="10079" spans="1:13">
      <c r="A10079" s="6">
        <v>10203</v>
      </c>
      <c r="B10079" s="2" t="s">
        <v>2109</v>
      </c>
      <c r="C10079" s="2" t="s">
        <v>4455</v>
      </c>
      <c r="D10079" s="2" t="str">
        <f>VLOOKUP(C10079,'Datos de estudiantes'!$B$2:$C$33,2,0)</f>
        <v>domingo fernado</v>
      </c>
      <c r="E10079" s="2" t="str">
        <f>VLOOKUP(C10079,'Datos de estudiantes'!$B$2:$D$33,3,0)</f>
        <v>sanchez fernandez</v>
      </c>
      <c r="F10079" s="9" t="s">
        <v>5380</v>
      </c>
      <c r="G10079" s="9" t="s">
        <v>5381</v>
      </c>
      <c r="H10079">
        <v>23</v>
      </c>
      <c r="I10079">
        <v>11</v>
      </c>
      <c r="J10079">
        <v>1</v>
      </c>
      <c r="K10079" t="str">
        <f>VLOOKUP(C10079,'Datos de estudiantes'!$B$2:$F$33,5,0)</f>
        <v>Escuela o inferior</v>
      </c>
      <c r="L10079" s="2" t="s">
        <v>4453</v>
      </c>
      <c r="M10079" t="str">
        <f>VLOOKUP(C10079,'Datos de estudiantes'!$B$2:$G$33,6,0)</f>
        <v>Masculino</v>
      </c>
    </row>
    <row r="10080" spans="1:13">
      <c r="A10080" s="6">
        <v>10204</v>
      </c>
      <c r="B10080" s="2" t="s">
        <v>5384</v>
      </c>
      <c r="C10080" s="2" t="s">
        <v>4464</v>
      </c>
      <c r="D10080" s="2" t="str">
        <f>VLOOKUP(C10080,'Datos de estudiantes'!$B$2:$C$33,2,0)</f>
        <v>cristina</v>
      </c>
      <c r="E10080" s="2" t="str">
        <f>VLOOKUP(C10080,'Datos de estudiantes'!$B$2:$D$33,3,0)</f>
        <v>cardona veliz</v>
      </c>
      <c r="F10080" s="9" t="s">
        <v>5385</v>
      </c>
      <c r="G10080" s="9" t="s">
        <v>5386</v>
      </c>
      <c r="H10080">
        <v>11</v>
      </c>
      <c r="I10080">
        <v>11</v>
      </c>
      <c r="J10080">
        <v>1</v>
      </c>
      <c r="K10080" t="str">
        <f>VLOOKUP(C10080,'Datos de estudiantes'!$B$2:$F$33,5,0)</f>
        <v>Colegio</v>
      </c>
      <c r="L10080" s="2" t="s">
        <v>4453</v>
      </c>
      <c r="M10080" t="str">
        <f>VLOOKUP(C10080,'Datos de estudiantes'!$B$2:$G$33,6,0)</f>
        <v>Femenino</v>
      </c>
    </row>
    <row r="10081" spans="1:13">
      <c r="A10081" s="6">
        <v>10205</v>
      </c>
      <c r="B10081" s="2" t="s">
        <v>5387</v>
      </c>
      <c r="C10081" s="2" t="s">
        <v>4464</v>
      </c>
      <c r="D10081" s="2" t="str">
        <f>VLOOKUP(C10081,'Datos de estudiantes'!$B$2:$C$33,2,0)</f>
        <v>cristina</v>
      </c>
      <c r="E10081" s="2" t="str">
        <f>VLOOKUP(C10081,'Datos de estudiantes'!$B$2:$D$33,3,0)</f>
        <v>cardona veliz</v>
      </c>
      <c r="F10081" s="9" t="s">
        <v>5385</v>
      </c>
      <c r="G10081" s="9" t="s">
        <v>5386</v>
      </c>
      <c r="H10081">
        <v>27</v>
      </c>
      <c r="I10081">
        <v>14</v>
      </c>
      <c r="J10081">
        <v>1</v>
      </c>
      <c r="K10081" t="str">
        <f>VLOOKUP(C10081,'Datos de estudiantes'!$B$2:$F$33,5,0)</f>
        <v>Colegio</v>
      </c>
      <c r="L10081" s="2" t="s">
        <v>4453</v>
      </c>
      <c r="M10081" t="str">
        <f>VLOOKUP(C10081,'Datos de estudiantes'!$B$2:$G$33,6,0)</f>
        <v>Femenino</v>
      </c>
    </row>
    <row r="10082" spans="1:13">
      <c r="A10082" s="6">
        <v>10206</v>
      </c>
      <c r="B10082" s="2" t="s">
        <v>5384</v>
      </c>
      <c r="C10082" s="2" t="s">
        <v>4460</v>
      </c>
      <c r="D10082" s="2" t="str">
        <f>VLOOKUP(C10082,'Datos de estudiantes'!$B$2:$C$33,2,0)</f>
        <v>yolanda betty</v>
      </c>
      <c r="E10082" s="2" t="str">
        <f>VLOOKUP(C10082,'Datos de estudiantes'!$B$2:$D$33,3,0)</f>
        <v>sanchez fernandez</v>
      </c>
      <c r="F10082" s="9" t="s">
        <v>5385</v>
      </c>
      <c r="G10082" s="9" t="s">
        <v>5386</v>
      </c>
      <c r="H10082">
        <v>11</v>
      </c>
      <c r="I10082">
        <v>11</v>
      </c>
      <c r="J10082">
        <v>1</v>
      </c>
      <c r="K10082" t="str">
        <f>VLOOKUP(C10082,'Datos de estudiantes'!$B$2:$F$33,5,0)</f>
        <v>Escuela o inferior</v>
      </c>
      <c r="L10082" s="2" t="s">
        <v>4453</v>
      </c>
      <c r="M10082" t="str">
        <f>VLOOKUP(C10082,'Datos de estudiantes'!$B$2:$G$33,6,0)</f>
        <v>Femenino</v>
      </c>
    </row>
    <row r="10083" spans="1:13">
      <c r="A10083" s="6">
        <v>10207</v>
      </c>
      <c r="B10083" s="2" t="s">
        <v>5388</v>
      </c>
      <c r="C10083" s="2" t="s">
        <v>4468</v>
      </c>
      <c r="D10083" s="2" t="str">
        <f>VLOOKUP(C10083,'Datos de estudiantes'!$B$2:$C$33,2,0)</f>
        <v>allison ainhoa</v>
      </c>
      <c r="E10083" s="2" t="str">
        <f>VLOOKUP(C10083,'Datos de estudiantes'!$B$2:$D$33,3,0)</f>
        <v>gómez naranjo</v>
      </c>
      <c r="F10083" s="9" t="s">
        <v>5385</v>
      </c>
      <c r="G10083" s="9" t="s">
        <v>5386</v>
      </c>
      <c r="H10083">
        <v>36</v>
      </c>
      <c r="I10083">
        <v>9</v>
      </c>
      <c r="J10083">
        <v>1</v>
      </c>
      <c r="K10083" t="str">
        <f>VLOOKUP(C10083,'Datos de estudiantes'!$B$2:$F$33,5,0)</f>
        <v>Universidad o Superior</v>
      </c>
      <c r="L10083" s="2" t="s">
        <v>4453</v>
      </c>
      <c r="M10083" t="str">
        <f>VLOOKUP(C10083,'Datos de estudiantes'!$B$2:$G$33,6,0)</f>
        <v>Femenino</v>
      </c>
    </row>
    <row r="10084" spans="1:13">
      <c r="A10084" s="6">
        <v>10208</v>
      </c>
      <c r="B10084" s="2" t="s">
        <v>5387</v>
      </c>
      <c r="C10084" s="2" t="s">
        <v>4460</v>
      </c>
      <c r="D10084" s="2" t="str">
        <f>VLOOKUP(C10084,'Datos de estudiantes'!$B$2:$C$33,2,0)</f>
        <v>yolanda betty</v>
      </c>
      <c r="E10084" s="2" t="str">
        <f>VLOOKUP(C10084,'Datos de estudiantes'!$B$2:$D$33,3,0)</f>
        <v>sanchez fernandez</v>
      </c>
      <c r="F10084" s="9" t="s">
        <v>5385</v>
      </c>
      <c r="G10084" s="9" t="s">
        <v>5386</v>
      </c>
      <c r="H10084">
        <v>27</v>
      </c>
      <c r="I10084">
        <v>14</v>
      </c>
      <c r="J10084">
        <v>1</v>
      </c>
      <c r="K10084" t="str">
        <f>VLOOKUP(C10084,'Datos de estudiantes'!$B$2:$F$33,5,0)</f>
        <v>Escuela o inferior</v>
      </c>
      <c r="L10084" s="2" t="s">
        <v>4453</v>
      </c>
      <c r="M10084" t="str">
        <f>VLOOKUP(C10084,'Datos de estudiantes'!$B$2:$G$33,6,0)</f>
        <v>Femenino</v>
      </c>
    </row>
    <row r="10085" spans="1:13">
      <c r="A10085" s="6">
        <v>10209</v>
      </c>
      <c r="B10085" s="2" t="s">
        <v>5389</v>
      </c>
      <c r="C10085" s="2" t="s">
        <v>4455</v>
      </c>
      <c r="D10085" s="2" t="str">
        <f>VLOOKUP(C10085,'Datos de estudiantes'!$B$2:$C$33,2,0)</f>
        <v>domingo fernado</v>
      </c>
      <c r="E10085" s="2" t="str">
        <f>VLOOKUP(C10085,'Datos de estudiantes'!$B$2:$D$33,3,0)</f>
        <v>sanchez fernandez</v>
      </c>
      <c r="F10085" s="9" t="s">
        <v>5390</v>
      </c>
      <c r="G10085" s="9" t="s">
        <v>5391</v>
      </c>
      <c r="H10085">
        <v>16</v>
      </c>
      <c r="I10085">
        <v>10</v>
      </c>
      <c r="J10085">
        <v>2</v>
      </c>
      <c r="K10085" t="str">
        <f>VLOOKUP(C10085,'Datos de estudiantes'!$B$2:$F$33,5,0)</f>
        <v>Escuela o inferior</v>
      </c>
      <c r="L10085" s="2" t="s">
        <v>4453</v>
      </c>
      <c r="M10085" t="str">
        <f>VLOOKUP(C10085,'Datos de estudiantes'!$B$2:$G$33,6,0)</f>
        <v>Masculino</v>
      </c>
    </row>
    <row r="10086" spans="1:13">
      <c r="A10086" s="6">
        <v>10210</v>
      </c>
      <c r="B10086" s="2" t="s">
        <v>1397</v>
      </c>
      <c r="C10086" s="2" t="s">
        <v>4455</v>
      </c>
      <c r="D10086" s="2" t="str">
        <f>VLOOKUP(C10086,'Datos de estudiantes'!$B$2:$C$33,2,0)</f>
        <v>domingo fernado</v>
      </c>
      <c r="E10086" s="2" t="str">
        <f>VLOOKUP(C10086,'Datos de estudiantes'!$B$2:$D$33,3,0)</f>
        <v>sanchez fernandez</v>
      </c>
      <c r="F10086" s="9" t="s">
        <v>5390</v>
      </c>
      <c r="G10086" s="9" t="s">
        <v>5391</v>
      </c>
      <c r="H10086">
        <v>37</v>
      </c>
      <c r="I10086">
        <v>10</v>
      </c>
      <c r="J10086">
        <v>1</v>
      </c>
      <c r="K10086" t="str">
        <f>VLOOKUP(C10086,'Datos de estudiantes'!$B$2:$F$33,5,0)</f>
        <v>Escuela o inferior</v>
      </c>
      <c r="L10086" s="2" t="s">
        <v>4453</v>
      </c>
      <c r="M10086" t="str">
        <f>VLOOKUP(C10086,'Datos de estudiantes'!$B$2:$G$33,6,0)</f>
        <v>Masculino</v>
      </c>
    </row>
    <row r="10087" spans="1:13">
      <c r="A10087" s="6">
        <v>10211</v>
      </c>
      <c r="B10087" s="2" t="s">
        <v>1397</v>
      </c>
      <c r="C10087" s="2" t="s">
        <v>4450</v>
      </c>
      <c r="D10087" s="2" t="str">
        <f>VLOOKUP(C10087,'Datos de estudiantes'!$B$2:$C$33,2,0)</f>
        <v>darwin david</v>
      </c>
      <c r="E10087" s="2" t="str">
        <f>VLOOKUP(C10087,'Datos de estudiantes'!$B$2:$D$33,3,0)</f>
        <v>vera rojas</v>
      </c>
      <c r="F10087" s="9" t="s">
        <v>5390</v>
      </c>
      <c r="G10087" s="9" t="s">
        <v>5391</v>
      </c>
      <c r="H10087">
        <v>37</v>
      </c>
      <c r="I10087">
        <v>10</v>
      </c>
      <c r="J10087">
        <v>1</v>
      </c>
      <c r="K10087" t="str">
        <f>VLOOKUP(C10087,'Datos de estudiantes'!$B$2:$F$33,5,0)</f>
        <v>Colegio</v>
      </c>
      <c r="L10087" s="2" t="s">
        <v>4453</v>
      </c>
      <c r="M10087" t="str">
        <f>VLOOKUP(C10087,'Datos de estudiantes'!$B$2:$G$33,6,0)</f>
        <v>Masculino</v>
      </c>
    </row>
    <row r="10088" spans="1:13">
      <c r="A10088" s="6">
        <v>10212</v>
      </c>
      <c r="B10088" s="2" t="s">
        <v>5392</v>
      </c>
      <c r="C10088" s="2" t="s">
        <v>4454</v>
      </c>
      <c r="D10088" s="2" t="str">
        <f>VLOOKUP(C10088,'Datos de estudiantes'!$B$2:$C$33,2,0)</f>
        <v>josue joel</v>
      </c>
      <c r="E10088" s="2" t="str">
        <f>VLOOKUP(C10088,'Datos de estudiantes'!$B$2:$D$33,3,0)</f>
        <v>castro peralta</v>
      </c>
      <c r="F10088" s="9" t="s">
        <v>5390</v>
      </c>
      <c r="G10088" s="9" t="s">
        <v>5391</v>
      </c>
      <c r="H10088">
        <v>12</v>
      </c>
      <c r="I10088">
        <v>9</v>
      </c>
      <c r="J10088">
        <v>1</v>
      </c>
      <c r="K10088" t="str">
        <f>VLOOKUP(C10088,'Datos de estudiantes'!$B$2:$F$33,5,0)</f>
        <v>Universidad o Superior</v>
      </c>
      <c r="L10088" s="2" t="s">
        <v>4453</v>
      </c>
      <c r="M10088" t="str">
        <f>VLOOKUP(C10088,'Datos de estudiantes'!$B$2:$G$33,6,0)</f>
        <v>Masculino</v>
      </c>
    </row>
    <row r="10089" spans="1:13">
      <c r="A10089" s="6">
        <v>10213</v>
      </c>
      <c r="B10089" s="2" t="s">
        <v>5393</v>
      </c>
      <c r="C10089" s="2" t="s">
        <v>4455</v>
      </c>
      <c r="D10089" s="2" t="str">
        <f>VLOOKUP(C10089,'Datos de estudiantes'!$B$2:$C$33,2,0)</f>
        <v>domingo fernado</v>
      </c>
      <c r="E10089" s="2" t="str">
        <f>VLOOKUP(C10089,'Datos de estudiantes'!$B$2:$D$33,3,0)</f>
        <v>sanchez fernandez</v>
      </c>
      <c r="F10089" s="9" t="s">
        <v>5390</v>
      </c>
      <c r="G10089" s="9" t="s">
        <v>5391</v>
      </c>
      <c r="H10089">
        <v>7</v>
      </c>
      <c r="I10089">
        <v>6</v>
      </c>
      <c r="J10089">
        <v>1</v>
      </c>
      <c r="K10089" t="str">
        <f>VLOOKUP(C10089,'Datos de estudiantes'!$B$2:$F$33,5,0)</f>
        <v>Escuela o inferior</v>
      </c>
      <c r="L10089" s="2" t="s">
        <v>4453</v>
      </c>
      <c r="M10089" t="str">
        <f>VLOOKUP(C10089,'Datos de estudiantes'!$B$2:$G$33,6,0)</f>
        <v>Masculino</v>
      </c>
    </row>
    <row r="10090" spans="1:13">
      <c r="A10090" s="6">
        <v>10214</v>
      </c>
      <c r="B10090" s="2" t="s">
        <v>5389</v>
      </c>
      <c r="C10090" s="2" t="s">
        <v>4450</v>
      </c>
      <c r="D10090" s="2" t="str">
        <f>VLOOKUP(C10090,'Datos de estudiantes'!$B$2:$C$33,2,0)</f>
        <v>darwin david</v>
      </c>
      <c r="E10090" s="2" t="str">
        <f>VLOOKUP(C10090,'Datos de estudiantes'!$B$2:$D$33,3,0)</f>
        <v>vera rojas</v>
      </c>
      <c r="F10090" s="9" t="s">
        <v>5390</v>
      </c>
      <c r="G10090" s="9" t="s">
        <v>5391</v>
      </c>
      <c r="H10090">
        <v>16</v>
      </c>
      <c r="I10090">
        <v>10</v>
      </c>
      <c r="J10090">
        <v>2</v>
      </c>
      <c r="K10090" t="str">
        <f>VLOOKUP(C10090,'Datos de estudiantes'!$B$2:$F$33,5,0)</f>
        <v>Colegio</v>
      </c>
      <c r="L10090" s="2" t="s">
        <v>4453</v>
      </c>
      <c r="M10090" t="str">
        <f>VLOOKUP(C10090,'Datos de estudiantes'!$B$2:$G$33,6,0)</f>
        <v>Masculino</v>
      </c>
    </row>
    <row r="10091" spans="1:13">
      <c r="A10091" s="6">
        <v>10215</v>
      </c>
      <c r="B10091" s="2" t="s">
        <v>5394</v>
      </c>
      <c r="C10091" s="2" t="s">
        <v>4454</v>
      </c>
      <c r="D10091" s="2" t="str">
        <f>VLOOKUP(C10091,'Datos de estudiantes'!$B$2:$C$33,2,0)</f>
        <v>josue joel</v>
      </c>
      <c r="E10091" s="2" t="str">
        <f>VLOOKUP(C10091,'Datos de estudiantes'!$B$2:$D$33,3,0)</f>
        <v>castro peralta</v>
      </c>
      <c r="F10091" s="9" t="s">
        <v>5390</v>
      </c>
      <c r="G10091" s="9" t="s">
        <v>5391</v>
      </c>
      <c r="H10091">
        <v>21</v>
      </c>
      <c r="I10091">
        <v>10</v>
      </c>
      <c r="J10091">
        <v>1</v>
      </c>
      <c r="K10091" t="str">
        <f>VLOOKUP(C10091,'Datos de estudiantes'!$B$2:$F$33,5,0)</f>
        <v>Universidad o Superior</v>
      </c>
      <c r="L10091" s="2" t="s">
        <v>4453</v>
      </c>
      <c r="M10091" t="str">
        <f>VLOOKUP(C10091,'Datos de estudiantes'!$B$2:$G$33,6,0)</f>
        <v>Masculino</v>
      </c>
    </row>
    <row r="10092" spans="1:13">
      <c r="A10092" s="6">
        <v>10216</v>
      </c>
      <c r="B10092" s="2" t="s">
        <v>755</v>
      </c>
      <c r="C10092" s="2" t="s">
        <v>4464</v>
      </c>
      <c r="D10092" s="2" t="str">
        <f>VLOOKUP(C10092,'Datos de estudiantes'!$B$2:$C$33,2,0)</f>
        <v>cristina</v>
      </c>
      <c r="E10092" s="2" t="str">
        <f>VLOOKUP(C10092,'Datos de estudiantes'!$B$2:$D$33,3,0)</f>
        <v>cardona veliz</v>
      </c>
      <c r="F10092" s="9" t="s">
        <v>5395</v>
      </c>
      <c r="G10092" s="9" t="s">
        <v>5396</v>
      </c>
      <c r="H10092">
        <v>29</v>
      </c>
      <c r="I10092">
        <v>9</v>
      </c>
      <c r="J10092">
        <v>1</v>
      </c>
      <c r="K10092" t="str">
        <f>VLOOKUP(C10092,'Datos de estudiantes'!$B$2:$F$33,5,0)</f>
        <v>Colegio</v>
      </c>
      <c r="L10092" s="2" t="s">
        <v>4453</v>
      </c>
      <c r="M10092" t="str">
        <f>VLOOKUP(C10092,'Datos de estudiantes'!$B$2:$G$33,6,0)</f>
        <v>Femenino</v>
      </c>
    </row>
    <row r="10093" spans="1:13">
      <c r="A10093" s="6">
        <v>10217</v>
      </c>
      <c r="B10093" s="2" t="s">
        <v>5397</v>
      </c>
      <c r="C10093" s="2" t="s">
        <v>4460</v>
      </c>
      <c r="D10093" s="2" t="str">
        <f>VLOOKUP(C10093,'Datos de estudiantes'!$B$2:$C$33,2,0)</f>
        <v>yolanda betty</v>
      </c>
      <c r="E10093" s="2" t="str">
        <f>VLOOKUP(C10093,'Datos de estudiantes'!$B$2:$D$33,3,0)</f>
        <v>sanchez fernandez</v>
      </c>
      <c r="F10093" s="9" t="s">
        <v>5395</v>
      </c>
      <c r="G10093" s="9" t="s">
        <v>5396</v>
      </c>
      <c r="H10093">
        <v>24</v>
      </c>
      <c r="I10093">
        <v>13</v>
      </c>
      <c r="J10093">
        <v>1</v>
      </c>
      <c r="K10093" t="str">
        <f>VLOOKUP(C10093,'Datos de estudiantes'!$B$2:$F$33,5,0)</f>
        <v>Escuela o inferior</v>
      </c>
      <c r="L10093" s="2" t="s">
        <v>4453</v>
      </c>
      <c r="M10093" t="str">
        <f>VLOOKUP(C10093,'Datos de estudiantes'!$B$2:$G$33,6,0)</f>
        <v>Femenino</v>
      </c>
    </row>
    <row r="10094" spans="1:13">
      <c r="A10094" s="6">
        <v>10218</v>
      </c>
      <c r="B10094" s="2" t="s">
        <v>5397</v>
      </c>
      <c r="C10094" s="2" t="s">
        <v>4464</v>
      </c>
      <c r="D10094" s="2" t="str">
        <f>VLOOKUP(C10094,'Datos de estudiantes'!$B$2:$C$33,2,0)</f>
        <v>cristina</v>
      </c>
      <c r="E10094" s="2" t="str">
        <f>VLOOKUP(C10094,'Datos de estudiantes'!$B$2:$D$33,3,0)</f>
        <v>cardona veliz</v>
      </c>
      <c r="F10094" s="9" t="s">
        <v>5395</v>
      </c>
      <c r="G10094" s="9" t="s">
        <v>5396</v>
      </c>
      <c r="H10094">
        <v>24</v>
      </c>
      <c r="I10094">
        <v>13</v>
      </c>
      <c r="J10094">
        <v>1</v>
      </c>
      <c r="K10094" t="str">
        <f>VLOOKUP(C10094,'Datos de estudiantes'!$B$2:$F$33,5,0)</f>
        <v>Colegio</v>
      </c>
      <c r="L10094" s="2" t="s">
        <v>4453</v>
      </c>
      <c r="M10094" t="str">
        <f>VLOOKUP(C10094,'Datos de estudiantes'!$B$2:$G$33,6,0)</f>
        <v>Femenino</v>
      </c>
    </row>
    <row r="10095" spans="1:13">
      <c r="A10095" s="6">
        <v>10219</v>
      </c>
      <c r="B10095" s="2" t="s">
        <v>4411</v>
      </c>
      <c r="C10095" s="2" t="s">
        <v>4460</v>
      </c>
      <c r="D10095" s="2" t="str">
        <f>VLOOKUP(C10095,'Datos de estudiantes'!$B$2:$C$33,2,0)</f>
        <v>yolanda betty</v>
      </c>
      <c r="E10095" s="2" t="str">
        <f>VLOOKUP(C10095,'Datos de estudiantes'!$B$2:$D$33,3,0)</f>
        <v>sanchez fernandez</v>
      </c>
      <c r="F10095" s="9" t="s">
        <v>5395</v>
      </c>
      <c r="G10095" s="9" t="s">
        <v>5396</v>
      </c>
      <c r="H10095">
        <v>4</v>
      </c>
      <c r="I10095">
        <v>15</v>
      </c>
      <c r="J10095">
        <v>1</v>
      </c>
      <c r="K10095" t="str">
        <f>VLOOKUP(C10095,'Datos de estudiantes'!$B$2:$F$33,5,0)</f>
        <v>Escuela o inferior</v>
      </c>
      <c r="L10095" s="2" t="s">
        <v>4453</v>
      </c>
      <c r="M10095" t="str">
        <f>VLOOKUP(C10095,'Datos de estudiantes'!$B$2:$G$33,6,0)</f>
        <v>Femenino</v>
      </c>
    </row>
    <row r="10096" spans="1:13">
      <c r="A10096" s="6">
        <v>10220</v>
      </c>
      <c r="B10096" s="2" t="s">
        <v>5397</v>
      </c>
      <c r="C10096" s="2" t="s">
        <v>4468</v>
      </c>
      <c r="D10096" s="2" t="str">
        <f>VLOOKUP(C10096,'Datos de estudiantes'!$B$2:$C$33,2,0)</f>
        <v>allison ainhoa</v>
      </c>
      <c r="E10096" s="2" t="str">
        <f>VLOOKUP(C10096,'Datos de estudiantes'!$B$2:$D$33,3,0)</f>
        <v>gómez naranjo</v>
      </c>
      <c r="F10096" s="9" t="s">
        <v>5395</v>
      </c>
      <c r="G10096" s="9" t="s">
        <v>5396</v>
      </c>
      <c r="H10096">
        <v>24</v>
      </c>
      <c r="I10096">
        <v>13</v>
      </c>
      <c r="J10096">
        <v>1</v>
      </c>
      <c r="K10096" t="str">
        <f>VLOOKUP(C10096,'Datos de estudiantes'!$B$2:$F$33,5,0)</f>
        <v>Universidad o Superior</v>
      </c>
      <c r="L10096" s="2" t="s">
        <v>4453</v>
      </c>
      <c r="M10096" t="str">
        <f>VLOOKUP(C10096,'Datos de estudiantes'!$B$2:$G$33,6,0)</f>
        <v>Femenino</v>
      </c>
    </row>
    <row r="10097" spans="1:13">
      <c r="A10097" s="6">
        <v>10221</v>
      </c>
      <c r="B10097" s="2" t="s">
        <v>1938</v>
      </c>
      <c r="C10097" s="2" t="s">
        <v>4454</v>
      </c>
      <c r="D10097" s="2" t="str">
        <f>VLOOKUP(C10097,'Datos de estudiantes'!$B$2:$C$33,2,0)</f>
        <v>josue joel</v>
      </c>
      <c r="E10097" s="2" t="str">
        <f>VLOOKUP(C10097,'Datos de estudiantes'!$B$2:$D$33,3,0)</f>
        <v>castro peralta</v>
      </c>
      <c r="F10097" s="9" t="s">
        <v>5398</v>
      </c>
      <c r="G10097" s="9" t="s">
        <v>5399</v>
      </c>
      <c r="H10097">
        <v>18</v>
      </c>
      <c r="I10097">
        <v>13</v>
      </c>
      <c r="J10097">
        <v>1</v>
      </c>
      <c r="K10097" t="str">
        <f>VLOOKUP(C10097,'Datos de estudiantes'!$B$2:$F$33,5,0)</f>
        <v>Universidad o Superior</v>
      </c>
      <c r="L10097" s="2" t="s">
        <v>4453</v>
      </c>
      <c r="M10097" t="str">
        <f>VLOOKUP(C10097,'Datos de estudiantes'!$B$2:$G$33,6,0)</f>
        <v>Masculino</v>
      </c>
    </row>
    <row r="10098" spans="1:13">
      <c r="A10098" s="6">
        <v>10222</v>
      </c>
      <c r="B10098" s="2" t="s">
        <v>479</v>
      </c>
      <c r="C10098" s="2" t="s">
        <v>4450</v>
      </c>
      <c r="D10098" s="2" t="str">
        <f>VLOOKUP(C10098,'Datos de estudiantes'!$B$2:$C$33,2,0)</f>
        <v>darwin david</v>
      </c>
      <c r="E10098" s="2" t="str">
        <f>VLOOKUP(C10098,'Datos de estudiantes'!$B$2:$D$33,3,0)</f>
        <v>vera rojas</v>
      </c>
      <c r="F10098" s="9" t="s">
        <v>5398</v>
      </c>
      <c r="G10098" s="9" t="s">
        <v>5399</v>
      </c>
      <c r="H10098">
        <v>16</v>
      </c>
      <c r="I10098">
        <v>12</v>
      </c>
      <c r="J10098">
        <v>1</v>
      </c>
      <c r="K10098" t="str">
        <f>VLOOKUP(C10098,'Datos de estudiantes'!$B$2:$F$33,5,0)</f>
        <v>Colegio</v>
      </c>
      <c r="L10098" s="2" t="s">
        <v>4453</v>
      </c>
      <c r="M10098" t="str">
        <f>VLOOKUP(C10098,'Datos de estudiantes'!$B$2:$G$33,6,0)</f>
        <v>Masculino</v>
      </c>
    </row>
    <row r="10099" spans="1:13">
      <c r="A10099" s="6">
        <v>10223</v>
      </c>
      <c r="B10099" s="2" t="s">
        <v>5400</v>
      </c>
      <c r="C10099" s="2" t="s">
        <v>4455</v>
      </c>
      <c r="D10099" s="2" t="str">
        <f>VLOOKUP(C10099,'Datos de estudiantes'!$B$2:$C$33,2,0)</f>
        <v>domingo fernado</v>
      </c>
      <c r="E10099" s="2" t="str">
        <f>VLOOKUP(C10099,'Datos de estudiantes'!$B$2:$D$33,3,0)</f>
        <v>sanchez fernandez</v>
      </c>
      <c r="F10099" s="9" t="s">
        <v>5398</v>
      </c>
      <c r="G10099" s="9" t="s">
        <v>5399</v>
      </c>
      <c r="H10099">
        <v>22</v>
      </c>
      <c r="I10099">
        <v>9</v>
      </c>
      <c r="J10099">
        <v>1</v>
      </c>
      <c r="K10099" t="str">
        <f>VLOOKUP(C10099,'Datos de estudiantes'!$B$2:$F$33,5,0)</f>
        <v>Escuela o inferior</v>
      </c>
      <c r="L10099" s="2" t="s">
        <v>4453</v>
      </c>
      <c r="M10099" t="str">
        <f>VLOOKUP(C10099,'Datos de estudiantes'!$B$2:$G$33,6,0)</f>
        <v>Masculino</v>
      </c>
    </row>
    <row r="10100" spans="1:13">
      <c r="A10100" s="6">
        <v>10224</v>
      </c>
      <c r="B10100" s="2" t="s">
        <v>247</v>
      </c>
      <c r="C10100" s="2" t="s">
        <v>4450</v>
      </c>
      <c r="D10100" s="2" t="str">
        <f>VLOOKUP(C10100,'Datos de estudiantes'!$B$2:$C$33,2,0)</f>
        <v>darwin david</v>
      </c>
      <c r="E10100" s="2" t="str">
        <f>VLOOKUP(C10100,'Datos de estudiantes'!$B$2:$D$33,3,0)</f>
        <v>vera rojas</v>
      </c>
      <c r="F10100" s="9" t="s">
        <v>5398</v>
      </c>
      <c r="G10100" s="9" t="s">
        <v>5399</v>
      </c>
      <c r="H10100">
        <v>11</v>
      </c>
      <c r="I10100">
        <v>8</v>
      </c>
      <c r="J10100">
        <v>1</v>
      </c>
      <c r="K10100" t="str">
        <f>VLOOKUP(C10100,'Datos de estudiantes'!$B$2:$F$33,5,0)</f>
        <v>Colegio</v>
      </c>
      <c r="L10100" s="2" t="s">
        <v>4453</v>
      </c>
      <c r="M10100" t="str">
        <f>VLOOKUP(C10100,'Datos de estudiantes'!$B$2:$G$33,6,0)</f>
        <v>Masculino</v>
      </c>
    </row>
    <row r="10101" spans="1:13">
      <c r="A10101" s="6">
        <v>10225</v>
      </c>
      <c r="B10101" s="2" t="s">
        <v>5401</v>
      </c>
      <c r="C10101" s="2" t="s">
        <v>4455</v>
      </c>
      <c r="D10101" s="2" t="str">
        <f>VLOOKUP(C10101,'Datos de estudiantes'!$B$2:$C$33,2,0)</f>
        <v>domingo fernado</v>
      </c>
      <c r="E10101" s="2" t="str">
        <f>VLOOKUP(C10101,'Datos de estudiantes'!$B$2:$D$33,3,0)</f>
        <v>sanchez fernandez</v>
      </c>
      <c r="F10101" s="9" t="s">
        <v>5398</v>
      </c>
      <c r="G10101" s="9" t="s">
        <v>5399</v>
      </c>
      <c r="H10101">
        <v>32</v>
      </c>
      <c r="I10101">
        <v>10</v>
      </c>
      <c r="J10101">
        <v>1</v>
      </c>
      <c r="K10101" t="str">
        <f>VLOOKUP(C10101,'Datos de estudiantes'!$B$2:$F$33,5,0)</f>
        <v>Escuela o inferior</v>
      </c>
      <c r="L10101" s="2" t="s">
        <v>4453</v>
      </c>
      <c r="M10101" t="str">
        <f>VLOOKUP(C10101,'Datos de estudiantes'!$B$2:$G$33,6,0)</f>
        <v>Masculino</v>
      </c>
    </row>
    <row r="10102" spans="1:13">
      <c r="A10102" s="6">
        <v>10226</v>
      </c>
      <c r="B10102" s="2" t="s">
        <v>247</v>
      </c>
      <c r="C10102" s="2" t="s">
        <v>4455</v>
      </c>
      <c r="D10102" s="2" t="str">
        <f>VLOOKUP(C10102,'Datos de estudiantes'!$B$2:$C$33,2,0)</f>
        <v>domingo fernado</v>
      </c>
      <c r="E10102" s="2" t="str">
        <f>VLOOKUP(C10102,'Datos de estudiantes'!$B$2:$D$33,3,0)</f>
        <v>sanchez fernandez</v>
      </c>
      <c r="F10102" s="9" t="s">
        <v>5398</v>
      </c>
      <c r="G10102" s="9" t="s">
        <v>5399</v>
      </c>
      <c r="H10102">
        <v>11</v>
      </c>
      <c r="I10102">
        <v>8</v>
      </c>
      <c r="J10102">
        <v>1</v>
      </c>
      <c r="K10102" t="str">
        <f>VLOOKUP(C10102,'Datos de estudiantes'!$B$2:$F$33,5,0)</f>
        <v>Escuela o inferior</v>
      </c>
      <c r="L10102" s="2" t="s">
        <v>4453</v>
      </c>
      <c r="M10102" t="str">
        <f>VLOOKUP(C10102,'Datos de estudiantes'!$B$2:$G$33,6,0)</f>
        <v>Masculino</v>
      </c>
    </row>
    <row r="10103" spans="1:13">
      <c r="A10103" s="6">
        <v>10227</v>
      </c>
      <c r="B10103" s="2" t="s">
        <v>479</v>
      </c>
      <c r="C10103" s="2" t="s">
        <v>4455</v>
      </c>
      <c r="D10103" s="2" t="str">
        <f>VLOOKUP(C10103,'Datos de estudiantes'!$B$2:$C$33,2,0)</f>
        <v>domingo fernado</v>
      </c>
      <c r="E10103" s="2" t="str">
        <f>VLOOKUP(C10103,'Datos de estudiantes'!$B$2:$D$33,3,0)</f>
        <v>sanchez fernandez</v>
      </c>
      <c r="F10103" s="9" t="s">
        <v>5398</v>
      </c>
      <c r="G10103" s="9" t="s">
        <v>5399</v>
      </c>
      <c r="H10103">
        <v>16</v>
      </c>
      <c r="I10103">
        <v>12</v>
      </c>
      <c r="J10103">
        <v>1</v>
      </c>
      <c r="K10103" t="str">
        <f>VLOOKUP(C10103,'Datos de estudiantes'!$B$2:$F$33,5,0)</f>
        <v>Escuela o inferior</v>
      </c>
      <c r="L10103" s="2" t="s">
        <v>4453</v>
      </c>
      <c r="M10103" t="str">
        <f>VLOOKUP(C10103,'Datos de estudiantes'!$B$2:$G$33,6,0)</f>
        <v>Masculino</v>
      </c>
    </row>
    <row r="10104" spans="1:13">
      <c r="A10104" s="6">
        <v>10228</v>
      </c>
      <c r="B10104" s="2" t="s">
        <v>1909</v>
      </c>
      <c r="C10104" s="2" t="s">
        <v>4464</v>
      </c>
      <c r="D10104" s="2" t="str">
        <f>VLOOKUP(C10104,'Datos de estudiantes'!$B$2:$C$33,2,0)</f>
        <v>cristina</v>
      </c>
      <c r="E10104" s="2" t="str">
        <f>VLOOKUP(C10104,'Datos de estudiantes'!$B$2:$D$33,3,0)</f>
        <v>cardona veliz</v>
      </c>
      <c r="F10104" s="9" t="s">
        <v>5402</v>
      </c>
      <c r="G10104" s="9" t="s">
        <v>5403</v>
      </c>
      <c r="H10104">
        <v>20</v>
      </c>
      <c r="I10104">
        <v>10</v>
      </c>
      <c r="J10104">
        <v>1</v>
      </c>
      <c r="K10104" t="str">
        <f>VLOOKUP(C10104,'Datos de estudiantes'!$B$2:$F$33,5,0)</f>
        <v>Colegio</v>
      </c>
      <c r="L10104" s="2" t="s">
        <v>4453</v>
      </c>
      <c r="M10104" t="str">
        <f>VLOOKUP(C10104,'Datos de estudiantes'!$B$2:$G$33,6,0)</f>
        <v>Femenino</v>
      </c>
    </row>
    <row r="10105" spans="1:13">
      <c r="A10105" s="6">
        <v>10229</v>
      </c>
      <c r="B10105" s="2" t="s">
        <v>2810</v>
      </c>
      <c r="C10105" s="2" t="s">
        <v>4464</v>
      </c>
      <c r="D10105" s="2" t="str">
        <f>VLOOKUP(C10105,'Datos de estudiantes'!$B$2:$C$33,2,0)</f>
        <v>cristina</v>
      </c>
      <c r="E10105" s="2" t="str">
        <f>VLOOKUP(C10105,'Datos de estudiantes'!$B$2:$D$33,3,0)</f>
        <v>cardona veliz</v>
      </c>
      <c r="F10105" s="9" t="s">
        <v>5402</v>
      </c>
      <c r="G10105" s="9" t="s">
        <v>5403</v>
      </c>
      <c r="H10105">
        <v>9</v>
      </c>
      <c r="I10105">
        <v>13</v>
      </c>
      <c r="J10105">
        <v>1</v>
      </c>
      <c r="K10105" t="str">
        <f>VLOOKUP(C10105,'Datos de estudiantes'!$B$2:$F$33,5,0)</f>
        <v>Colegio</v>
      </c>
      <c r="L10105" s="2" t="s">
        <v>4453</v>
      </c>
      <c r="M10105" t="str">
        <f>VLOOKUP(C10105,'Datos de estudiantes'!$B$2:$G$33,6,0)</f>
        <v>Femenino</v>
      </c>
    </row>
    <row r="10106" spans="1:13">
      <c r="A10106" s="6">
        <v>10230</v>
      </c>
      <c r="B10106" s="2" t="s">
        <v>5404</v>
      </c>
      <c r="C10106" s="2" t="s">
        <v>4468</v>
      </c>
      <c r="D10106" s="2" t="str">
        <f>VLOOKUP(C10106,'Datos de estudiantes'!$B$2:$C$33,2,0)</f>
        <v>allison ainhoa</v>
      </c>
      <c r="E10106" s="2" t="str">
        <f>VLOOKUP(C10106,'Datos de estudiantes'!$B$2:$D$33,3,0)</f>
        <v>gómez naranjo</v>
      </c>
      <c r="F10106" s="9" t="s">
        <v>5402</v>
      </c>
      <c r="G10106" s="9" t="s">
        <v>5403</v>
      </c>
      <c r="H10106">
        <v>3</v>
      </c>
      <c r="I10106">
        <v>9</v>
      </c>
      <c r="J10106">
        <v>1</v>
      </c>
      <c r="K10106" t="str">
        <f>VLOOKUP(C10106,'Datos de estudiantes'!$B$2:$F$33,5,0)</f>
        <v>Universidad o Superior</v>
      </c>
      <c r="L10106" s="2" t="s">
        <v>4453</v>
      </c>
      <c r="M10106" t="str">
        <f>VLOOKUP(C10106,'Datos de estudiantes'!$B$2:$G$33,6,0)</f>
        <v>Femenino</v>
      </c>
    </row>
    <row r="10107" spans="1:13">
      <c r="A10107" s="6">
        <v>10231</v>
      </c>
      <c r="B10107" s="2" t="s">
        <v>2810</v>
      </c>
      <c r="C10107" s="2" t="s">
        <v>4460</v>
      </c>
      <c r="D10107" s="2" t="str">
        <f>VLOOKUP(C10107,'Datos de estudiantes'!$B$2:$C$33,2,0)</f>
        <v>yolanda betty</v>
      </c>
      <c r="E10107" s="2" t="str">
        <f>VLOOKUP(C10107,'Datos de estudiantes'!$B$2:$D$33,3,0)</f>
        <v>sanchez fernandez</v>
      </c>
      <c r="F10107" s="9" t="s">
        <v>5402</v>
      </c>
      <c r="G10107" s="9" t="s">
        <v>5403</v>
      </c>
      <c r="H10107">
        <v>9</v>
      </c>
      <c r="I10107">
        <v>13</v>
      </c>
      <c r="J10107">
        <v>1</v>
      </c>
      <c r="K10107" t="str">
        <f>VLOOKUP(C10107,'Datos de estudiantes'!$B$2:$F$33,5,0)</f>
        <v>Escuela o inferior</v>
      </c>
      <c r="L10107" s="2" t="s">
        <v>4453</v>
      </c>
      <c r="M10107" t="str">
        <f>VLOOKUP(C10107,'Datos de estudiantes'!$B$2:$G$33,6,0)</f>
        <v>Femenino</v>
      </c>
    </row>
    <row r="10108" spans="1:13">
      <c r="A10108" s="6">
        <v>10232</v>
      </c>
      <c r="B10108" s="2" t="s">
        <v>5405</v>
      </c>
      <c r="C10108" s="2" t="s">
        <v>4454</v>
      </c>
      <c r="D10108" s="2" t="str">
        <f>VLOOKUP(C10108,'Datos de estudiantes'!$B$2:$C$33,2,0)</f>
        <v>josue joel</v>
      </c>
      <c r="E10108" s="2" t="str">
        <f>VLOOKUP(C10108,'Datos de estudiantes'!$B$2:$D$33,3,0)</f>
        <v>castro peralta</v>
      </c>
      <c r="F10108" s="9" t="s">
        <v>5406</v>
      </c>
      <c r="G10108" s="9" t="s">
        <v>5407</v>
      </c>
      <c r="H10108">
        <v>21</v>
      </c>
      <c r="I10108">
        <v>8</v>
      </c>
      <c r="J10108">
        <v>1</v>
      </c>
      <c r="K10108" t="str">
        <f>VLOOKUP(C10108,'Datos de estudiantes'!$B$2:$F$33,5,0)</f>
        <v>Universidad o Superior</v>
      </c>
      <c r="L10108" s="2" t="s">
        <v>4453</v>
      </c>
      <c r="M10108" t="str">
        <f>VLOOKUP(C10108,'Datos de estudiantes'!$B$2:$G$33,6,0)</f>
        <v>Masculino</v>
      </c>
    </row>
    <row r="10109" spans="1:13">
      <c r="A10109" s="6">
        <v>10233</v>
      </c>
      <c r="B10109" s="2" t="s">
        <v>5405</v>
      </c>
      <c r="C10109" s="2" t="s">
        <v>4455</v>
      </c>
      <c r="D10109" s="2" t="str">
        <f>VLOOKUP(C10109,'Datos de estudiantes'!$B$2:$C$33,2,0)</f>
        <v>domingo fernado</v>
      </c>
      <c r="E10109" s="2" t="str">
        <f>VLOOKUP(C10109,'Datos de estudiantes'!$B$2:$D$33,3,0)</f>
        <v>sanchez fernandez</v>
      </c>
      <c r="F10109" s="9" t="s">
        <v>5406</v>
      </c>
      <c r="G10109" s="9" t="s">
        <v>5407</v>
      </c>
      <c r="H10109">
        <v>21</v>
      </c>
      <c r="I10109">
        <v>8</v>
      </c>
      <c r="J10109">
        <v>1</v>
      </c>
      <c r="K10109" t="str">
        <f>VLOOKUP(C10109,'Datos de estudiantes'!$B$2:$F$33,5,0)</f>
        <v>Escuela o inferior</v>
      </c>
      <c r="L10109" s="2" t="s">
        <v>4453</v>
      </c>
      <c r="M10109" t="str">
        <f>VLOOKUP(C10109,'Datos de estudiantes'!$B$2:$G$33,6,0)</f>
        <v>Masculino</v>
      </c>
    </row>
    <row r="10110" spans="1:13">
      <c r="A10110" s="6">
        <v>10234</v>
      </c>
      <c r="B10110" s="2" t="s">
        <v>5408</v>
      </c>
      <c r="C10110" s="2" t="s">
        <v>4455</v>
      </c>
      <c r="D10110" s="2" t="str">
        <f>VLOOKUP(C10110,'Datos de estudiantes'!$B$2:$C$33,2,0)</f>
        <v>domingo fernado</v>
      </c>
      <c r="E10110" s="2" t="str">
        <f>VLOOKUP(C10110,'Datos de estudiantes'!$B$2:$D$33,3,0)</f>
        <v>sanchez fernandez</v>
      </c>
      <c r="F10110" s="9" t="s">
        <v>5406</v>
      </c>
      <c r="G10110" s="9" t="s">
        <v>5407</v>
      </c>
      <c r="H10110">
        <v>22</v>
      </c>
      <c r="I10110">
        <v>5</v>
      </c>
      <c r="J10110">
        <v>1</v>
      </c>
      <c r="K10110" t="str">
        <f>VLOOKUP(C10110,'Datos de estudiantes'!$B$2:$F$33,5,0)</f>
        <v>Escuela o inferior</v>
      </c>
      <c r="L10110" s="2" t="s">
        <v>4453</v>
      </c>
      <c r="M10110" t="str">
        <f>VLOOKUP(C10110,'Datos de estudiantes'!$B$2:$G$33,6,0)</f>
        <v>Masculino</v>
      </c>
    </row>
    <row r="10111" spans="1:13">
      <c r="A10111" s="6">
        <v>10235</v>
      </c>
      <c r="B10111" s="2" t="s">
        <v>5408</v>
      </c>
      <c r="C10111" s="2" t="s">
        <v>4450</v>
      </c>
      <c r="D10111" s="2" t="str">
        <f>VLOOKUP(C10111,'Datos de estudiantes'!$B$2:$C$33,2,0)</f>
        <v>darwin david</v>
      </c>
      <c r="E10111" s="2" t="str">
        <f>VLOOKUP(C10111,'Datos de estudiantes'!$B$2:$D$33,3,0)</f>
        <v>vera rojas</v>
      </c>
      <c r="F10111" s="9" t="s">
        <v>5406</v>
      </c>
      <c r="G10111" s="9" t="s">
        <v>5407</v>
      </c>
      <c r="H10111">
        <v>22</v>
      </c>
      <c r="I10111">
        <v>5</v>
      </c>
      <c r="J10111">
        <v>1</v>
      </c>
      <c r="K10111" t="str">
        <f>VLOOKUP(C10111,'Datos de estudiantes'!$B$2:$F$33,5,0)</f>
        <v>Colegio</v>
      </c>
      <c r="L10111" s="2" t="s">
        <v>4453</v>
      </c>
      <c r="M10111" t="str">
        <f>VLOOKUP(C10111,'Datos de estudiantes'!$B$2:$G$33,6,0)</f>
        <v>Masculino</v>
      </c>
    </row>
    <row r="10112" spans="1:13">
      <c r="A10112" s="6">
        <v>10236</v>
      </c>
      <c r="B10112" s="2" t="s">
        <v>5405</v>
      </c>
      <c r="C10112" s="2" t="s">
        <v>4450</v>
      </c>
      <c r="D10112" s="2" t="str">
        <f>VLOOKUP(C10112,'Datos de estudiantes'!$B$2:$C$33,2,0)</f>
        <v>darwin david</v>
      </c>
      <c r="E10112" s="2" t="str">
        <f>VLOOKUP(C10112,'Datos de estudiantes'!$B$2:$D$33,3,0)</f>
        <v>vera rojas</v>
      </c>
      <c r="F10112" s="9" t="s">
        <v>5406</v>
      </c>
      <c r="G10112" s="9" t="s">
        <v>5407</v>
      </c>
      <c r="H10112">
        <v>21</v>
      </c>
      <c r="I10112">
        <v>8</v>
      </c>
      <c r="J10112">
        <v>1</v>
      </c>
      <c r="K10112" t="str">
        <f>VLOOKUP(C10112,'Datos de estudiantes'!$B$2:$F$33,5,0)</f>
        <v>Colegio</v>
      </c>
      <c r="L10112" s="2" t="s">
        <v>4453</v>
      </c>
      <c r="M10112" t="str">
        <f>VLOOKUP(C10112,'Datos de estudiantes'!$B$2:$G$33,6,0)</f>
        <v>Masculino</v>
      </c>
    </row>
    <row r="10113" spans="1:13">
      <c r="A10113" s="6">
        <v>10237</v>
      </c>
      <c r="B10113" s="2" t="s">
        <v>5408</v>
      </c>
      <c r="C10113" s="2" t="s">
        <v>4454</v>
      </c>
      <c r="D10113" s="2" t="str">
        <f>VLOOKUP(C10113,'Datos de estudiantes'!$B$2:$C$33,2,0)</f>
        <v>josue joel</v>
      </c>
      <c r="E10113" s="2" t="str">
        <f>VLOOKUP(C10113,'Datos de estudiantes'!$B$2:$D$33,3,0)</f>
        <v>castro peralta</v>
      </c>
      <c r="F10113" s="9" t="s">
        <v>5406</v>
      </c>
      <c r="G10113" s="9" t="s">
        <v>5407</v>
      </c>
      <c r="H10113">
        <v>22</v>
      </c>
      <c r="I10113">
        <v>5</v>
      </c>
      <c r="J10113">
        <v>1</v>
      </c>
      <c r="K10113" t="str">
        <f>VLOOKUP(C10113,'Datos de estudiantes'!$B$2:$F$33,5,0)</f>
        <v>Universidad o Superior</v>
      </c>
      <c r="L10113" s="2" t="s">
        <v>4453</v>
      </c>
      <c r="M10113" t="str">
        <f>VLOOKUP(C10113,'Datos de estudiantes'!$B$2:$G$33,6,0)</f>
        <v>Masculino</v>
      </c>
    </row>
    <row r="10114" spans="1:13">
      <c r="A10114" s="6">
        <v>10238</v>
      </c>
      <c r="B10114" s="2" t="s">
        <v>2974</v>
      </c>
      <c r="C10114" s="2" t="s">
        <v>4454</v>
      </c>
      <c r="D10114" s="2" t="str">
        <f>VLOOKUP(C10114,'Datos de estudiantes'!$B$2:$C$33,2,0)</f>
        <v>josue joel</v>
      </c>
      <c r="E10114" s="2" t="str">
        <f>VLOOKUP(C10114,'Datos de estudiantes'!$B$2:$D$33,3,0)</f>
        <v>castro peralta</v>
      </c>
      <c r="F10114" s="9" t="s">
        <v>5406</v>
      </c>
      <c r="G10114" s="9" t="s">
        <v>5407</v>
      </c>
      <c r="H10114">
        <v>18</v>
      </c>
      <c r="I10114">
        <v>10</v>
      </c>
      <c r="J10114">
        <v>1</v>
      </c>
      <c r="K10114" t="str">
        <f>VLOOKUP(C10114,'Datos de estudiantes'!$B$2:$F$33,5,0)</f>
        <v>Universidad o Superior</v>
      </c>
      <c r="L10114" s="2" t="s">
        <v>4453</v>
      </c>
      <c r="M10114" t="str">
        <f>VLOOKUP(C10114,'Datos de estudiantes'!$B$2:$G$33,6,0)</f>
        <v>Masculino</v>
      </c>
    </row>
    <row r="10115" spans="1:13">
      <c r="A10115" s="6">
        <v>10239</v>
      </c>
      <c r="B10115" s="2" t="s">
        <v>5409</v>
      </c>
      <c r="C10115" s="2" t="s">
        <v>4460</v>
      </c>
      <c r="D10115" s="2" t="str">
        <f>VLOOKUP(C10115,'Datos de estudiantes'!$B$2:$C$33,2,0)</f>
        <v>yolanda betty</v>
      </c>
      <c r="E10115" s="2" t="str">
        <f>VLOOKUP(C10115,'Datos de estudiantes'!$B$2:$D$33,3,0)</f>
        <v>sanchez fernandez</v>
      </c>
      <c r="F10115" s="9" t="s">
        <v>5410</v>
      </c>
      <c r="G10115" s="9" t="s">
        <v>5411</v>
      </c>
      <c r="H10115">
        <v>50</v>
      </c>
      <c r="I10115">
        <v>9</v>
      </c>
      <c r="J10115">
        <v>1</v>
      </c>
      <c r="K10115" t="str">
        <f>VLOOKUP(C10115,'Datos de estudiantes'!$B$2:$F$33,5,0)</f>
        <v>Escuela o inferior</v>
      </c>
      <c r="L10115" s="2" t="s">
        <v>4453</v>
      </c>
      <c r="M10115" t="str">
        <f>VLOOKUP(C10115,'Datos de estudiantes'!$B$2:$G$33,6,0)</f>
        <v>Femenino</v>
      </c>
    </row>
    <row r="10116" spans="1:13">
      <c r="A10116" s="6">
        <v>10240</v>
      </c>
      <c r="B10116" s="2" t="s">
        <v>995</v>
      </c>
      <c r="C10116" s="2" t="s">
        <v>4460</v>
      </c>
      <c r="D10116" s="2" t="str">
        <f>VLOOKUP(C10116,'Datos de estudiantes'!$B$2:$C$33,2,0)</f>
        <v>yolanda betty</v>
      </c>
      <c r="E10116" s="2" t="str">
        <f>VLOOKUP(C10116,'Datos de estudiantes'!$B$2:$D$33,3,0)</f>
        <v>sanchez fernandez</v>
      </c>
      <c r="F10116" s="9" t="s">
        <v>5410</v>
      </c>
      <c r="G10116" s="9" t="s">
        <v>5411</v>
      </c>
      <c r="H10116">
        <v>6</v>
      </c>
      <c r="I10116">
        <v>12</v>
      </c>
      <c r="J10116">
        <v>1</v>
      </c>
      <c r="K10116" t="str">
        <f>VLOOKUP(C10116,'Datos de estudiantes'!$B$2:$F$33,5,0)</f>
        <v>Escuela o inferior</v>
      </c>
      <c r="L10116" s="2" t="s">
        <v>4453</v>
      </c>
      <c r="M10116" t="str">
        <f>VLOOKUP(C10116,'Datos de estudiantes'!$B$2:$G$33,6,0)</f>
        <v>Femenino</v>
      </c>
    </row>
    <row r="10117" spans="1:13">
      <c r="A10117" s="6">
        <v>10241</v>
      </c>
      <c r="B10117" s="2" t="s">
        <v>5412</v>
      </c>
      <c r="C10117" s="2" t="s">
        <v>4464</v>
      </c>
      <c r="D10117" s="2" t="str">
        <f>VLOOKUP(C10117,'Datos de estudiantes'!$B$2:$C$33,2,0)</f>
        <v>cristina</v>
      </c>
      <c r="E10117" s="2" t="str">
        <f>VLOOKUP(C10117,'Datos de estudiantes'!$B$2:$D$33,3,0)</f>
        <v>cardona veliz</v>
      </c>
      <c r="F10117" s="9" t="s">
        <v>5410</v>
      </c>
      <c r="G10117" s="9" t="s">
        <v>5411</v>
      </c>
      <c r="H10117">
        <v>20</v>
      </c>
      <c r="I10117">
        <v>17</v>
      </c>
      <c r="J10117">
        <v>1</v>
      </c>
      <c r="K10117" t="str">
        <f>VLOOKUP(C10117,'Datos de estudiantes'!$B$2:$F$33,5,0)</f>
        <v>Colegio</v>
      </c>
      <c r="L10117" s="2" t="s">
        <v>4453</v>
      </c>
      <c r="M10117" t="str">
        <f>VLOOKUP(C10117,'Datos de estudiantes'!$B$2:$G$33,6,0)</f>
        <v>Femenino</v>
      </c>
    </row>
    <row r="10118" spans="1:13">
      <c r="A10118" s="6">
        <v>10242</v>
      </c>
      <c r="B10118" s="2" t="s">
        <v>995</v>
      </c>
      <c r="C10118" s="2" t="s">
        <v>4468</v>
      </c>
      <c r="D10118" s="2" t="str">
        <f>VLOOKUP(C10118,'Datos de estudiantes'!$B$2:$C$33,2,0)</f>
        <v>allison ainhoa</v>
      </c>
      <c r="E10118" s="2" t="str">
        <f>VLOOKUP(C10118,'Datos de estudiantes'!$B$2:$D$33,3,0)</f>
        <v>gómez naranjo</v>
      </c>
      <c r="F10118" s="9" t="s">
        <v>5410</v>
      </c>
      <c r="G10118" s="9" t="s">
        <v>5411</v>
      </c>
      <c r="H10118">
        <v>6</v>
      </c>
      <c r="I10118">
        <v>12</v>
      </c>
      <c r="J10118">
        <v>1</v>
      </c>
      <c r="K10118" t="str">
        <f>VLOOKUP(C10118,'Datos de estudiantes'!$B$2:$F$33,5,0)</f>
        <v>Universidad o Superior</v>
      </c>
      <c r="L10118" s="2" t="s">
        <v>4453</v>
      </c>
      <c r="M10118" t="str">
        <f>VLOOKUP(C10118,'Datos de estudiantes'!$B$2:$G$33,6,0)</f>
        <v>Femenino</v>
      </c>
    </row>
    <row r="10119" spans="1:13">
      <c r="A10119" s="6">
        <v>10243</v>
      </c>
      <c r="B10119" s="2" t="s">
        <v>624</v>
      </c>
      <c r="C10119" s="2" t="s">
        <v>4468</v>
      </c>
      <c r="D10119" s="2" t="str">
        <f>VLOOKUP(C10119,'Datos de estudiantes'!$B$2:$C$33,2,0)</f>
        <v>allison ainhoa</v>
      </c>
      <c r="E10119" s="2" t="str">
        <f>VLOOKUP(C10119,'Datos de estudiantes'!$B$2:$D$33,3,0)</f>
        <v>gómez naranjo</v>
      </c>
      <c r="F10119" s="9" t="s">
        <v>5410</v>
      </c>
      <c r="G10119" s="9" t="s">
        <v>5411</v>
      </c>
      <c r="H10119">
        <v>21</v>
      </c>
      <c r="I10119">
        <v>10</v>
      </c>
      <c r="J10119">
        <v>1</v>
      </c>
      <c r="K10119" t="str">
        <f>VLOOKUP(C10119,'Datos de estudiantes'!$B$2:$F$33,5,0)</f>
        <v>Universidad o Superior</v>
      </c>
      <c r="L10119" s="2" t="s">
        <v>4453</v>
      </c>
      <c r="M10119" t="str">
        <f>VLOOKUP(C10119,'Datos de estudiantes'!$B$2:$G$33,6,0)</f>
        <v>Femenino</v>
      </c>
    </row>
    <row r="10120" spans="1:13">
      <c r="A10120" s="6">
        <v>10244</v>
      </c>
      <c r="B10120" s="2" t="s">
        <v>5412</v>
      </c>
      <c r="C10120" s="2" t="s">
        <v>4460</v>
      </c>
      <c r="D10120" s="2" t="str">
        <f>VLOOKUP(C10120,'Datos de estudiantes'!$B$2:$C$33,2,0)</f>
        <v>yolanda betty</v>
      </c>
      <c r="E10120" s="2" t="str">
        <f>VLOOKUP(C10120,'Datos de estudiantes'!$B$2:$D$33,3,0)</f>
        <v>sanchez fernandez</v>
      </c>
      <c r="F10120" s="9" t="s">
        <v>5410</v>
      </c>
      <c r="G10120" s="9" t="s">
        <v>5411</v>
      </c>
      <c r="H10120">
        <v>20</v>
      </c>
      <c r="I10120">
        <v>17</v>
      </c>
      <c r="J10120">
        <v>1</v>
      </c>
      <c r="K10120" t="str">
        <f>VLOOKUP(C10120,'Datos de estudiantes'!$B$2:$F$33,5,0)</f>
        <v>Escuela o inferior</v>
      </c>
      <c r="L10120" s="2" t="s">
        <v>4453</v>
      </c>
      <c r="M10120" t="str">
        <f>VLOOKUP(C10120,'Datos de estudiantes'!$B$2:$G$33,6,0)</f>
        <v>Femenino</v>
      </c>
    </row>
    <row r="10121" spans="1:13">
      <c r="A10121" s="6">
        <v>10245</v>
      </c>
      <c r="B10121" s="2" t="s">
        <v>995</v>
      </c>
      <c r="C10121" s="2" t="s">
        <v>4464</v>
      </c>
      <c r="D10121" s="2" t="str">
        <f>VLOOKUP(C10121,'Datos de estudiantes'!$B$2:$C$33,2,0)</f>
        <v>cristina</v>
      </c>
      <c r="E10121" s="2" t="str">
        <f>VLOOKUP(C10121,'Datos de estudiantes'!$B$2:$D$33,3,0)</f>
        <v>cardona veliz</v>
      </c>
      <c r="F10121" s="9" t="s">
        <v>5410</v>
      </c>
      <c r="G10121" s="9" t="s">
        <v>5411</v>
      </c>
      <c r="H10121">
        <v>6</v>
      </c>
      <c r="I10121">
        <v>12</v>
      </c>
      <c r="J10121">
        <v>1</v>
      </c>
      <c r="K10121" t="str">
        <f>VLOOKUP(C10121,'Datos de estudiantes'!$B$2:$F$33,5,0)</f>
        <v>Colegio</v>
      </c>
      <c r="L10121" s="2" t="s">
        <v>4453</v>
      </c>
      <c r="M10121" t="str">
        <f>VLOOKUP(C10121,'Datos de estudiantes'!$B$2:$G$33,6,0)</f>
        <v>Femenino</v>
      </c>
    </row>
    <row r="10122" spans="1:13">
      <c r="A10122" s="6">
        <v>10246</v>
      </c>
      <c r="B10122" s="2" t="s">
        <v>624</v>
      </c>
      <c r="C10122" s="2" t="s">
        <v>4460</v>
      </c>
      <c r="D10122" s="2" t="str">
        <f>VLOOKUP(C10122,'Datos de estudiantes'!$B$2:$C$33,2,0)</f>
        <v>yolanda betty</v>
      </c>
      <c r="E10122" s="2" t="str">
        <f>VLOOKUP(C10122,'Datos de estudiantes'!$B$2:$D$33,3,0)</f>
        <v>sanchez fernandez</v>
      </c>
      <c r="F10122" s="9" t="s">
        <v>5410</v>
      </c>
      <c r="G10122" s="9" t="s">
        <v>5411</v>
      </c>
      <c r="H10122">
        <v>21</v>
      </c>
      <c r="I10122">
        <v>10</v>
      </c>
      <c r="J10122">
        <v>1</v>
      </c>
      <c r="K10122" t="str">
        <f>VLOOKUP(C10122,'Datos de estudiantes'!$B$2:$F$33,5,0)</f>
        <v>Escuela o inferior</v>
      </c>
      <c r="L10122" s="2" t="s">
        <v>4453</v>
      </c>
      <c r="M10122" t="str">
        <f>VLOOKUP(C10122,'Datos de estudiantes'!$B$2:$G$33,6,0)</f>
        <v>Femenino</v>
      </c>
    </row>
    <row r="10123" spans="1:13">
      <c r="A10123" s="6">
        <v>10247</v>
      </c>
      <c r="B10123" s="2" t="s">
        <v>5409</v>
      </c>
      <c r="C10123" s="2" t="s">
        <v>4464</v>
      </c>
      <c r="D10123" s="2" t="str">
        <f>VLOOKUP(C10123,'Datos de estudiantes'!$B$2:$C$33,2,0)</f>
        <v>cristina</v>
      </c>
      <c r="E10123" s="2" t="str">
        <f>VLOOKUP(C10123,'Datos de estudiantes'!$B$2:$D$33,3,0)</f>
        <v>cardona veliz</v>
      </c>
      <c r="F10123" s="9" t="s">
        <v>5410</v>
      </c>
      <c r="G10123" s="9" t="s">
        <v>5411</v>
      </c>
      <c r="H10123">
        <v>50</v>
      </c>
      <c r="I10123">
        <v>9</v>
      </c>
      <c r="J10123">
        <v>1</v>
      </c>
      <c r="K10123" t="str">
        <f>VLOOKUP(C10123,'Datos de estudiantes'!$B$2:$F$33,5,0)</f>
        <v>Colegio</v>
      </c>
      <c r="L10123" s="2" t="s">
        <v>4453</v>
      </c>
      <c r="M10123" t="str">
        <f>VLOOKUP(C10123,'Datos de estudiantes'!$B$2:$G$33,6,0)</f>
        <v>Femenino</v>
      </c>
    </row>
    <row r="10124" spans="1:13">
      <c r="A10124" s="6">
        <v>10248</v>
      </c>
      <c r="B10124" s="2" t="s">
        <v>5413</v>
      </c>
      <c r="C10124" s="2" t="s">
        <v>4454</v>
      </c>
      <c r="D10124" s="2" t="str">
        <f>VLOOKUP(C10124,'Datos de estudiantes'!$B$2:$C$33,2,0)</f>
        <v>josue joel</v>
      </c>
      <c r="E10124" s="2" t="str">
        <f>VLOOKUP(C10124,'Datos de estudiantes'!$B$2:$D$33,3,0)</f>
        <v>castro peralta</v>
      </c>
      <c r="F10124" s="9" t="s">
        <v>5414</v>
      </c>
      <c r="G10124" s="9" t="s">
        <v>5415</v>
      </c>
      <c r="H10124">
        <v>16</v>
      </c>
      <c r="I10124">
        <v>8</v>
      </c>
      <c r="J10124">
        <v>1</v>
      </c>
      <c r="K10124" t="str">
        <f>VLOOKUP(C10124,'Datos de estudiantes'!$B$2:$F$33,5,0)</f>
        <v>Universidad o Superior</v>
      </c>
      <c r="L10124" s="2" t="s">
        <v>4453</v>
      </c>
      <c r="M10124" t="str">
        <f>VLOOKUP(C10124,'Datos de estudiantes'!$B$2:$G$33,6,0)</f>
        <v>Masculino</v>
      </c>
    </row>
    <row r="10125" spans="1:13">
      <c r="A10125" s="6">
        <v>10249</v>
      </c>
      <c r="B10125" s="2" t="s">
        <v>5416</v>
      </c>
      <c r="C10125" s="2" t="s">
        <v>4455</v>
      </c>
      <c r="D10125" s="2" t="str">
        <f>VLOOKUP(C10125,'Datos de estudiantes'!$B$2:$C$33,2,0)</f>
        <v>domingo fernado</v>
      </c>
      <c r="E10125" s="2" t="str">
        <f>VLOOKUP(C10125,'Datos de estudiantes'!$B$2:$D$33,3,0)</f>
        <v>sanchez fernandez</v>
      </c>
      <c r="F10125" s="9" t="s">
        <v>5414</v>
      </c>
      <c r="G10125" s="9" t="s">
        <v>5415</v>
      </c>
      <c r="H10125">
        <v>19</v>
      </c>
      <c r="I10125">
        <v>12</v>
      </c>
      <c r="J10125">
        <v>1</v>
      </c>
      <c r="K10125" t="str">
        <f>VLOOKUP(C10125,'Datos de estudiantes'!$B$2:$F$33,5,0)</f>
        <v>Escuela o inferior</v>
      </c>
      <c r="L10125" s="2" t="s">
        <v>4453</v>
      </c>
      <c r="M10125" t="str">
        <f>VLOOKUP(C10125,'Datos de estudiantes'!$B$2:$G$33,6,0)</f>
        <v>Masculino</v>
      </c>
    </row>
    <row r="10126" spans="1:13">
      <c r="A10126" s="6">
        <v>10250</v>
      </c>
      <c r="B10126" s="2" t="s">
        <v>5417</v>
      </c>
      <c r="C10126" s="2" t="s">
        <v>4455</v>
      </c>
      <c r="D10126" s="2" t="str">
        <f>VLOOKUP(C10126,'Datos de estudiantes'!$B$2:$C$33,2,0)</f>
        <v>domingo fernado</v>
      </c>
      <c r="E10126" s="2" t="str">
        <f>VLOOKUP(C10126,'Datos de estudiantes'!$B$2:$D$33,3,0)</f>
        <v>sanchez fernandez</v>
      </c>
      <c r="F10126" s="9" t="s">
        <v>5414</v>
      </c>
      <c r="G10126" s="9" t="s">
        <v>5415</v>
      </c>
      <c r="H10126">
        <v>20</v>
      </c>
      <c r="I10126">
        <v>9</v>
      </c>
      <c r="J10126">
        <v>1</v>
      </c>
      <c r="K10126" t="str">
        <f>VLOOKUP(C10126,'Datos de estudiantes'!$B$2:$F$33,5,0)</f>
        <v>Escuela o inferior</v>
      </c>
      <c r="L10126" s="2" t="s">
        <v>4453</v>
      </c>
      <c r="M10126" t="str">
        <f>VLOOKUP(C10126,'Datos de estudiantes'!$B$2:$G$33,6,0)</f>
        <v>Masculino</v>
      </c>
    </row>
    <row r="10127" spans="1:13">
      <c r="A10127" s="6">
        <v>10251</v>
      </c>
      <c r="B10127" s="2" t="s">
        <v>4859</v>
      </c>
      <c r="C10127" s="2" t="s">
        <v>4450</v>
      </c>
      <c r="D10127" s="2" t="str">
        <f>VLOOKUP(C10127,'Datos de estudiantes'!$B$2:$C$33,2,0)</f>
        <v>darwin david</v>
      </c>
      <c r="E10127" s="2" t="str">
        <f>VLOOKUP(C10127,'Datos de estudiantes'!$B$2:$D$33,3,0)</f>
        <v>vera rojas</v>
      </c>
      <c r="F10127" s="9" t="s">
        <v>5414</v>
      </c>
      <c r="G10127" s="9" t="s">
        <v>5415</v>
      </c>
      <c r="H10127">
        <v>6</v>
      </c>
      <c r="I10127">
        <v>9</v>
      </c>
      <c r="J10127">
        <v>1</v>
      </c>
      <c r="K10127" t="str">
        <f>VLOOKUP(C10127,'Datos de estudiantes'!$B$2:$F$33,5,0)</f>
        <v>Colegio</v>
      </c>
      <c r="L10127" s="2" t="s">
        <v>4453</v>
      </c>
      <c r="M10127" t="str">
        <f>VLOOKUP(C10127,'Datos de estudiantes'!$B$2:$G$33,6,0)</f>
        <v>Masculino</v>
      </c>
    </row>
    <row r="10128" spans="1:13">
      <c r="A10128" s="6">
        <v>10252</v>
      </c>
      <c r="B10128" s="2" t="s">
        <v>5418</v>
      </c>
      <c r="C10128" s="2" t="s">
        <v>4454</v>
      </c>
      <c r="D10128" s="2" t="str">
        <f>VLOOKUP(C10128,'Datos de estudiantes'!$B$2:$C$33,2,0)</f>
        <v>josue joel</v>
      </c>
      <c r="E10128" s="2" t="str">
        <f>VLOOKUP(C10128,'Datos de estudiantes'!$B$2:$D$33,3,0)</f>
        <v>castro peralta</v>
      </c>
      <c r="F10128" s="9" t="s">
        <v>5414</v>
      </c>
      <c r="G10128" s="9" t="s">
        <v>5415</v>
      </c>
      <c r="H10128">
        <v>11</v>
      </c>
      <c r="I10128">
        <v>10</v>
      </c>
      <c r="J10128">
        <v>1</v>
      </c>
      <c r="K10128" t="str">
        <f>VLOOKUP(C10128,'Datos de estudiantes'!$B$2:$F$33,5,0)</f>
        <v>Universidad o Superior</v>
      </c>
      <c r="L10128" s="2" t="s">
        <v>4453</v>
      </c>
      <c r="M10128" t="str">
        <f>VLOOKUP(C10128,'Datos de estudiantes'!$B$2:$G$33,6,0)</f>
        <v>Masculino</v>
      </c>
    </row>
    <row r="10129" spans="1:13">
      <c r="A10129" s="6">
        <v>10253</v>
      </c>
      <c r="B10129" s="2" t="s">
        <v>938</v>
      </c>
      <c r="C10129" s="2" t="s">
        <v>4460</v>
      </c>
      <c r="D10129" s="2" t="str">
        <f>VLOOKUP(C10129,'Datos de estudiantes'!$B$2:$C$33,2,0)</f>
        <v>yolanda betty</v>
      </c>
      <c r="E10129" s="2" t="str">
        <f>VLOOKUP(C10129,'Datos de estudiantes'!$B$2:$D$33,3,0)</f>
        <v>sanchez fernandez</v>
      </c>
      <c r="F10129" s="9" t="s">
        <v>5419</v>
      </c>
      <c r="G10129" s="9" t="s">
        <v>5420</v>
      </c>
      <c r="H10129">
        <v>5</v>
      </c>
      <c r="I10129">
        <v>9</v>
      </c>
      <c r="J10129">
        <v>1</v>
      </c>
      <c r="K10129" t="str">
        <f>VLOOKUP(C10129,'Datos de estudiantes'!$B$2:$F$33,5,0)</f>
        <v>Escuela o inferior</v>
      </c>
      <c r="L10129" s="2" t="s">
        <v>4453</v>
      </c>
      <c r="M10129" t="str">
        <f>VLOOKUP(C10129,'Datos de estudiantes'!$B$2:$G$33,6,0)</f>
        <v>Femenino</v>
      </c>
    </row>
    <row r="10130" spans="1:13">
      <c r="A10130" s="6">
        <v>10254</v>
      </c>
      <c r="B10130" s="2" t="s">
        <v>5404</v>
      </c>
      <c r="C10130" s="2" t="s">
        <v>4460</v>
      </c>
      <c r="D10130" s="2" t="str">
        <f>VLOOKUP(C10130,'Datos de estudiantes'!$B$2:$C$33,2,0)</f>
        <v>yolanda betty</v>
      </c>
      <c r="E10130" s="2" t="str">
        <f>VLOOKUP(C10130,'Datos de estudiantes'!$B$2:$D$33,3,0)</f>
        <v>sanchez fernandez</v>
      </c>
      <c r="F10130" s="9" t="s">
        <v>5419</v>
      </c>
      <c r="G10130" s="9" t="s">
        <v>5420</v>
      </c>
      <c r="H10130">
        <v>3</v>
      </c>
      <c r="I10130">
        <v>9</v>
      </c>
      <c r="J10130">
        <v>1</v>
      </c>
      <c r="K10130" t="str">
        <f>VLOOKUP(C10130,'Datos de estudiantes'!$B$2:$F$33,5,0)</f>
        <v>Escuela o inferior</v>
      </c>
      <c r="L10130" s="2" t="s">
        <v>4453</v>
      </c>
      <c r="M10130" t="str">
        <f>VLOOKUP(C10130,'Datos de estudiantes'!$B$2:$G$33,6,0)</f>
        <v>Femenino</v>
      </c>
    </row>
    <row r="10131" spans="1:13">
      <c r="A10131" s="6">
        <v>10255</v>
      </c>
      <c r="B10131" s="2" t="s">
        <v>924</v>
      </c>
      <c r="C10131" s="2" t="s">
        <v>4460</v>
      </c>
      <c r="D10131" s="2" t="str">
        <f>VLOOKUP(C10131,'Datos de estudiantes'!$B$2:$C$33,2,0)</f>
        <v>yolanda betty</v>
      </c>
      <c r="E10131" s="2" t="str">
        <f>VLOOKUP(C10131,'Datos de estudiantes'!$B$2:$D$33,3,0)</f>
        <v>sanchez fernandez</v>
      </c>
      <c r="F10131" s="9" t="s">
        <v>5419</v>
      </c>
      <c r="G10131" s="9" t="s">
        <v>5420</v>
      </c>
      <c r="H10131">
        <v>7</v>
      </c>
      <c r="I10131">
        <v>12</v>
      </c>
      <c r="J10131">
        <v>1</v>
      </c>
      <c r="K10131" t="str">
        <f>VLOOKUP(C10131,'Datos de estudiantes'!$B$2:$F$33,5,0)</f>
        <v>Escuela o inferior</v>
      </c>
      <c r="L10131" s="2" t="s">
        <v>4453</v>
      </c>
      <c r="M10131" t="str">
        <f>VLOOKUP(C10131,'Datos de estudiantes'!$B$2:$G$33,6,0)</f>
        <v>Femenino</v>
      </c>
    </row>
    <row r="10132" spans="1:13">
      <c r="A10132" s="6">
        <v>10256</v>
      </c>
      <c r="B10132" s="2" t="s">
        <v>576</v>
      </c>
      <c r="C10132" s="2" t="s">
        <v>4464</v>
      </c>
      <c r="D10132" s="2" t="str">
        <f>VLOOKUP(C10132,'Datos de estudiantes'!$B$2:$C$33,2,0)</f>
        <v>cristina</v>
      </c>
      <c r="E10132" s="2" t="str">
        <f>VLOOKUP(C10132,'Datos de estudiantes'!$B$2:$D$33,3,0)</f>
        <v>cardona veliz</v>
      </c>
      <c r="F10132" s="9" t="s">
        <v>5419</v>
      </c>
      <c r="G10132" s="9" t="s">
        <v>5420</v>
      </c>
      <c r="H10132">
        <v>18</v>
      </c>
      <c r="I10132">
        <v>9</v>
      </c>
      <c r="J10132">
        <v>1</v>
      </c>
      <c r="K10132" t="str">
        <f>VLOOKUP(C10132,'Datos de estudiantes'!$B$2:$F$33,5,0)</f>
        <v>Colegio</v>
      </c>
      <c r="L10132" s="2" t="s">
        <v>4453</v>
      </c>
      <c r="M10132" t="str">
        <f>VLOOKUP(C10132,'Datos de estudiantes'!$B$2:$G$33,6,0)</f>
        <v>Femenino</v>
      </c>
    </row>
    <row r="10133" spans="1:13">
      <c r="A10133" s="6">
        <v>10257</v>
      </c>
      <c r="B10133" s="2" t="s">
        <v>1767</v>
      </c>
      <c r="C10133" s="2" t="s">
        <v>4460</v>
      </c>
      <c r="D10133" s="2" t="str">
        <f>VLOOKUP(C10133,'Datos de estudiantes'!$B$2:$C$33,2,0)</f>
        <v>yolanda betty</v>
      </c>
      <c r="E10133" s="2" t="str">
        <f>VLOOKUP(C10133,'Datos de estudiantes'!$B$2:$D$33,3,0)</f>
        <v>sanchez fernandez</v>
      </c>
      <c r="F10133" s="9" t="s">
        <v>5419</v>
      </c>
      <c r="G10133" s="9" t="s">
        <v>5420</v>
      </c>
      <c r="H10133">
        <v>36</v>
      </c>
      <c r="I10133">
        <v>11</v>
      </c>
      <c r="J10133">
        <v>1</v>
      </c>
      <c r="K10133" t="str">
        <f>VLOOKUP(C10133,'Datos de estudiantes'!$B$2:$F$33,5,0)</f>
        <v>Escuela o inferior</v>
      </c>
      <c r="L10133" s="2" t="s">
        <v>4453</v>
      </c>
      <c r="M10133" t="str">
        <f>VLOOKUP(C10133,'Datos de estudiantes'!$B$2:$G$33,6,0)</f>
        <v>Femenino</v>
      </c>
    </row>
    <row r="10134" spans="1:13">
      <c r="A10134" s="6">
        <v>10258</v>
      </c>
      <c r="B10134" s="2" t="s">
        <v>1767</v>
      </c>
      <c r="C10134" s="2" t="s">
        <v>4464</v>
      </c>
      <c r="D10134" s="2" t="str">
        <f>VLOOKUP(C10134,'Datos de estudiantes'!$B$2:$C$33,2,0)</f>
        <v>cristina</v>
      </c>
      <c r="E10134" s="2" t="str">
        <f>VLOOKUP(C10134,'Datos de estudiantes'!$B$2:$D$33,3,0)</f>
        <v>cardona veliz</v>
      </c>
      <c r="F10134" s="9" t="s">
        <v>5419</v>
      </c>
      <c r="G10134" s="9" t="s">
        <v>5420</v>
      </c>
      <c r="H10134">
        <v>36</v>
      </c>
      <c r="I10134">
        <v>11</v>
      </c>
      <c r="J10134">
        <v>1</v>
      </c>
      <c r="K10134" t="str">
        <f>VLOOKUP(C10134,'Datos de estudiantes'!$B$2:$F$33,5,0)</f>
        <v>Colegio</v>
      </c>
      <c r="L10134" s="2" t="s">
        <v>4453</v>
      </c>
      <c r="M10134" t="str">
        <f>VLOOKUP(C10134,'Datos de estudiantes'!$B$2:$G$33,6,0)</f>
        <v>Femenino</v>
      </c>
    </row>
    <row r="10135" spans="1:13">
      <c r="A10135" s="6">
        <v>10259</v>
      </c>
      <c r="B10135" s="2" t="s">
        <v>5404</v>
      </c>
      <c r="C10135" s="2" t="s">
        <v>4468</v>
      </c>
      <c r="D10135" s="2" t="str">
        <f>VLOOKUP(C10135,'Datos de estudiantes'!$B$2:$C$33,2,0)</f>
        <v>allison ainhoa</v>
      </c>
      <c r="E10135" s="2" t="str">
        <f>VLOOKUP(C10135,'Datos de estudiantes'!$B$2:$D$33,3,0)</f>
        <v>gómez naranjo</v>
      </c>
      <c r="F10135" s="9" t="s">
        <v>5419</v>
      </c>
      <c r="G10135" s="9" t="s">
        <v>5420</v>
      </c>
      <c r="H10135">
        <v>3</v>
      </c>
      <c r="I10135">
        <v>9</v>
      </c>
      <c r="J10135">
        <v>1</v>
      </c>
      <c r="K10135" t="str">
        <f>VLOOKUP(C10135,'Datos de estudiantes'!$B$2:$F$33,5,0)</f>
        <v>Universidad o Superior</v>
      </c>
      <c r="L10135" s="2" t="s">
        <v>4453</v>
      </c>
      <c r="M10135" t="str">
        <f>VLOOKUP(C10135,'Datos de estudiantes'!$B$2:$G$33,6,0)</f>
        <v>Femenino</v>
      </c>
    </row>
    <row r="10136" spans="1:13">
      <c r="A10136" s="6">
        <v>10260</v>
      </c>
      <c r="B10136" s="2" t="s">
        <v>5421</v>
      </c>
      <c r="C10136" s="2" t="s">
        <v>4454</v>
      </c>
      <c r="D10136" s="2" t="str">
        <f>VLOOKUP(C10136,'Datos de estudiantes'!$B$2:$C$33,2,0)</f>
        <v>josue joel</v>
      </c>
      <c r="E10136" s="2" t="str">
        <f>VLOOKUP(C10136,'Datos de estudiantes'!$B$2:$D$33,3,0)</f>
        <v>castro peralta</v>
      </c>
      <c r="F10136" s="9" t="s">
        <v>5422</v>
      </c>
      <c r="G10136" s="9" t="s">
        <v>5423</v>
      </c>
      <c r="H10136">
        <v>32</v>
      </c>
      <c r="I10136">
        <v>10</v>
      </c>
      <c r="J10136">
        <v>1</v>
      </c>
      <c r="K10136" t="str">
        <f>VLOOKUP(C10136,'Datos de estudiantes'!$B$2:$F$33,5,0)</f>
        <v>Universidad o Superior</v>
      </c>
      <c r="L10136" s="2" t="s">
        <v>4453</v>
      </c>
      <c r="M10136" t="str">
        <f>VLOOKUP(C10136,'Datos de estudiantes'!$B$2:$G$33,6,0)</f>
        <v>Masculino</v>
      </c>
    </row>
    <row r="10137" spans="1:13">
      <c r="A10137" s="6">
        <v>10261</v>
      </c>
      <c r="B10137" s="2" t="s">
        <v>3309</v>
      </c>
      <c r="C10137" s="2" t="s">
        <v>4455</v>
      </c>
      <c r="D10137" s="2" t="str">
        <f>VLOOKUP(C10137,'Datos de estudiantes'!$B$2:$C$33,2,0)</f>
        <v>domingo fernado</v>
      </c>
      <c r="E10137" s="2" t="str">
        <f>VLOOKUP(C10137,'Datos de estudiantes'!$B$2:$D$33,3,0)</f>
        <v>sanchez fernandez</v>
      </c>
      <c r="F10137" s="9" t="s">
        <v>5422</v>
      </c>
      <c r="G10137" s="9" t="s">
        <v>5423</v>
      </c>
      <c r="H10137">
        <v>34</v>
      </c>
      <c r="I10137">
        <v>10</v>
      </c>
      <c r="J10137">
        <v>1</v>
      </c>
      <c r="K10137" t="str">
        <f>VLOOKUP(C10137,'Datos de estudiantes'!$B$2:$F$33,5,0)</f>
        <v>Escuela o inferior</v>
      </c>
      <c r="L10137" s="2" t="s">
        <v>4453</v>
      </c>
      <c r="M10137" t="str">
        <f>VLOOKUP(C10137,'Datos de estudiantes'!$B$2:$G$33,6,0)</f>
        <v>Masculino</v>
      </c>
    </row>
    <row r="10138" spans="1:13">
      <c r="A10138" s="6">
        <v>10262</v>
      </c>
      <c r="B10138" s="2" t="s">
        <v>280</v>
      </c>
      <c r="C10138" s="2" t="s">
        <v>4455</v>
      </c>
      <c r="D10138" s="2" t="str">
        <f>VLOOKUP(C10138,'Datos de estudiantes'!$B$2:$C$33,2,0)</f>
        <v>domingo fernado</v>
      </c>
      <c r="E10138" s="2" t="str">
        <f>VLOOKUP(C10138,'Datos de estudiantes'!$B$2:$D$33,3,0)</f>
        <v>sanchez fernandez</v>
      </c>
      <c r="F10138" s="9" t="s">
        <v>5422</v>
      </c>
      <c r="G10138" s="9" t="s">
        <v>5423</v>
      </c>
      <c r="H10138">
        <v>41</v>
      </c>
      <c r="I10138">
        <v>8</v>
      </c>
      <c r="J10138">
        <v>1</v>
      </c>
      <c r="K10138" t="str">
        <f>VLOOKUP(C10138,'Datos de estudiantes'!$B$2:$F$33,5,0)</f>
        <v>Escuela o inferior</v>
      </c>
      <c r="L10138" s="2" t="s">
        <v>4453</v>
      </c>
      <c r="M10138" t="str">
        <f>VLOOKUP(C10138,'Datos de estudiantes'!$B$2:$G$33,6,0)</f>
        <v>Masculino</v>
      </c>
    </row>
    <row r="10139" spans="1:13">
      <c r="A10139" s="6">
        <v>10263</v>
      </c>
      <c r="B10139" s="2" t="s">
        <v>3194</v>
      </c>
      <c r="C10139" s="2" t="s">
        <v>4450</v>
      </c>
      <c r="D10139" s="2" t="str">
        <f>VLOOKUP(C10139,'Datos de estudiantes'!$B$2:$C$33,2,0)</f>
        <v>darwin david</v>
      </c>
      <c r="E10139" s="2" t="str">
        <f>VLOOKUP(C10139,'Datos de estudiantes'!$B$2:$D$33,3,0)</f>
        <v>vera rojas</v>
      </c>
      <c r="F10139" s="9" t="s">
        <v>5422</v>
      </c>
      <c r="G10139" s="9" t="s">
        <v>5423</v>
      </c>
      <c r="H10139">
        <v>21</v>
      </c>
      <c r="I10139">
        <v>12</v>
      </c>
      <c r="J10139">
        <v>1</v>
      </c>
      <c r="K10139" t="str">
        <f>VLOOKUP(C10139,'Datos de estudiantes'!$B$2:$F$33,5,0)</f>
        <v>Colegio</v>
      </c>
      <c r="L10139" s="2" t="s">
        <v>4453</v>
      </c>
      <c r="M10139" t="str">
        <f>VLOOKUP(C10139,'Datos de estudiantes'!$B$2:$G$33,6,0)</f>
        <v>Masculino</v>
      </c>
    </row>
    <row r="10140" spans="1:13">
      <c r="A10140" s="6">
        <v>10264</v>
      </c>
      <c r="B10140" s="2" t="s">
        <v>280</v>
      </c>
      <c r="C10140" s="2" t="s">
        <v>4450</v>
      </c>
      <c r="D10140" s="2" t="str">
        <f>VLOOKUP(C10140,'Datos de estudiantes'!$B$2:$C$33,2,0)</f>
        <v>darwin david</v>
      </c>
      <c r="E10140" s="2" t="str">
        <f>VLOOKUP(C10140,'Datos de estudiantes'!$B$2:$D$33,3,0)</f>
        <v>vera rojas</v>
      </c>
      <c r="F10140" s="9" t="s">
        <v>5422</v>
      </c>
      <c r="G10140" s="9" t="s">
        <v>5423</v>
      </c>
      <c r="H10140">
        <v>41</v>
      </c>
      <c r="I10140">
        <v>8</v>
      </c>
      <c r="J10140">
        <v>1</v>
      </c>
      <c r="K10140" t="str">
        <f>VLOOKUP(C10140,'Datos de estudiantes'!$B$2:$F$33,5,0)</f>
        <v>Colegio</v>
      </c>
      <c r="L10140" s="2" t="s">
        <v>4453</v>
      </c>
      <c r="M10140" t="str">
        <f>VLOOKUP(C10140,'Datos de estudiantes'!$B$2:$G$33,6,0)</f>
        <v>Masculino</v>
      </c>
    </row>
    <row r="10141" spans="1:13">
      <c r="A10141" s="6">
        <v>10265</v>
      </c>
      <c r="B10141" s="2" t="s">
        <v>2464</v>
      </c>
      <c r="C10141" s="2" t="s">
        <v>4454</v>
      </c>
      <c r="D10141" s="2" t="str">
        <f>VLOOKUP(C10141,'Datos de estudiantes'!$B$2:$C$33,2,0)</f>
        <v>josue joel</v>
      </c>
      <c r="E10141" s="2" t="str">
        <f>VLOOKUP(C10141,'Datos de estudiantes'!$B$2:$D$33,3,0)</f>
        <v>castro peralta</v>
      </c>
      <c r="F10141" s="9" t="s">
        <v>5422</v>
      </c>
      <c r="G10141" s="9" t="s">
        <v>5423</v>
      </c>
      <c r="H10141">
        <v>9</v>
      </c>
      <c r="I10141">
        <v>13</v>
      </c>
      <c r="J10141">
        <v>2</v>
      </c>
      <c r="K10141" t="str">
        <f>VLOOKUP(C10141,'Datos de estudiantes'!$B$2:$F$33,5,0)</f>
        <v>Universidad o Superior</v>
      </c>
      <c r="L10141" s="2" t="s">
        <v>4453</v>
      </c>
      <c r="M10141" t="str">
        <f>VLOOKUP(C10141,'Datos de estudiantes'!$B$2:$G$33,6,0)</f>
        <v>Masculino</v>
      </c>
    </row>
    <row r="10142" spans="1:13">
      <c r="A10142" s="6">
        <v>10266</v>
      </c>
      <c r="B10142" s="2" t="s">
        <v>2464</v>
      </c>
      <c r="C10142" s="2" t="s">
        <v>4455</v>
      </c>
      <c r="D10142" s="2" t="str">
        <f>VLOOKUP(C10142,'Datos de estudiantes'!$B$2:$C$33,2,0)</f>
        <v>domingo fernado</v>
      </c>
      <c r="E10142" s="2" t="str">
        <f>VLOOKUP(C10142,'Datos de estudiantes'!$B$2:$D$33,3,0)</f>
        <v>sanchez fernandez</v>
      </c>
      <c r="F10142" s="9" t="s">
        <v>5422</v>
      </c>
      <c r="G10142" s="9" t="s">
        <v>5423</v>
      </c>
      <c r="H10142">
        <v>9</v>
      </c>
      <c r="I10142">
        <v>13</v>
      </c>
      <c r="J10142">
        <v>2</v>
      </c>
      <c r="K10142" t="str">
        <f>VLOOKUP(C10142,'Datos de estudiantes'!$B$2:$F$33,5,0)</f>
        <v>Escuela o inferior</v>
      </c>
      <c r="L10142" s="2" t="s">
        <v>4453</v>
      </c>
      <c r="M10142" t="str">
        <f>VLOOKUP(C10142,'Datos de estudiantes'!$B$2:$G$33,6,0)</f>
        <v>Masculino</v>
      </c>
    </row>
    <row r="10143" spans="1:13">
      <c r="A10143" s="6">
        <v>10267</v>
      </c>
      <c r="B10143" s="2" t="s">
        <v>2291</v>
      </c>
      <c r="C10143" s="2" t="s">
        <v>4460</v>
      </c>
      <c r="D10143" s="2" t="str">
        <f>VLOOKUP(C10143,'Datos de estudiantes'!$B$2:$C$33,2,0)</f>
        <v>yolanda betty</v>
      </c>
      <c r="E10143" s="2" t="str">
        <f>VLOOKUP(C10143,'Datos de estudiantes'!$B$2:$D$33,3,0)</f>
        <v>sanchez fernandez</v>
      </c>
      <c r="F10143" s="9" t="s">
        <v>5424</v>
      </c>
      <c r="G10143" s="9" t="s">
        <v>5425</v>
      </c>
      <c r="H10143">
        <v>5</v>
      </c>
      <c r="I10143">
        <v>8</v>
      </c>
      <c r="J10143">
        <v>1</v>
      </c>
      <c r="K10143" t="str">
        <f>VLOOKUP(C10143,'Datos de estudiantes'!$B$2:$F$33,5,0)</f>
        <v>Escuela o inferior</v>
      </c>
      <c r="L10143" s="2" t="s">
        <v>4453</v>
      </c>
      <c r="M10143" t="str">
        <f>VLOOKUP(C10143,'Datos de estudiantes'!$B$2:$G$33,6,0)</f>
        <v>Femenino</v>
      </c>
    </row>
    <row r="10144" spans="1:13">
      <c r="A10144" s="6">
        <v>10268</v>
      </c>
      <c r="B10144" s="2" t="s">
        <v>533</v>
      </c>
      <c r="C10144" s="2" t="s">
        <v>4460</v>
      </c>
      <c r="D10144" s="2" t="str">
        <f>VLOOKUP(C10144,'Datos de estudiantes'!$B$2:$C$33,2,0)</f>
        <v>yolanda betty</v>
      </c>
      <c r="E10144" s="2" t="str">
        <f>VLOOKUP(C10144,'Datos de estudiantes'!$B$2:$D$33,3,0)</f>
        <v>sanchez fernandez</v>
      </c>
      <c r="F10144" s="9" t="s">
        <v>5424</v>
      </c>
      <c r="G10144" s="9" t="s">
        <v>5425</v>
      </c>
      <c r="H10144">
        <v>8</v>
      </c>
      <c r="I10144">
        <v>8</v>
      </c>
      <c r="J10144">
        <v>1</v>
      </c>
      <c r="K10144" t="str">
        <f>VLOOKUP(C10144,'Datos de estudiantes'!$B$2:$F$33,5,0)</f>
        <v>Escuela o inferior</v>
      </c>
      <c r="L10144" s="2" t="s">
        <v>4453</v>
      </c>
      <c r="M10144" t="str">
        <f>VLOOKUP(C10144,'Datos de estudiantes'!$B$2:$G$33,6,0)</f>
        <v>Femenino</v>
      </c>
    </row>
    <row r="10145" spans="1:13">
      <c r="A10145" s="6">
        <v>10269</v>
      </c>
      <c r="B10145" s="2" t="s">
        <v>2291</v>
      </c>
      <c r="C10145" s="2" t="s">
        <v>4468</v>
      </c>
      <c r="D10145" s="2" t="str">
        <f>VLOOKUP(C10145,'Datos de estudiantes'!$B$2:$C$33,2,0)</f>
        <v>allison ainhoa</v>
      </c>
      <c r="E10145" s="2" t="str">
        <f>VLOOKUP(C10145,'Datos de estudiantes'!$B$2:$D$33,3,0)</f>
        <v>gómez naranjo</v>
      </c>
      <c r="F10145" s="9" t="s">
        <v>5424</v>
      </c>
      <c r="G10145" s="9" t="s">
        <v>5425</v>
      </c>
      <c r="H10145">
        <v>5</v>
      </c>
      <c r="I10145">
        <v>8</v>
      </c>
      <c r="J10145">
        <v>1</v>
      </c>
      <c r="K10145" t="str">
        <f>VLOOKUP(C10145,'Datos de estudiantes'!$B$2:$F$33,5,0)</f>
        <v>Universidad o Superior</v>
      </c>
      <c r="L10145" s="2" t="s">
        <v>4453</v>
      </c>
      <c r="M10145" t="str">
        <f>VLOOKUP(C10145,'Datos de estudiantes'!$B$2:$G$33,6,0)</f>
        <v>Femenino</v>
      </c>
    </row>
    <row r="10146" spans="1:13">
      <c r="A10146" s="6">
        <v>10270</v>
      </c>
      <c r="B10146" s="2" t="s">
        <v>514</v>
      </c>
      <c r="C10146" s="2" t="s">
        <v>4464</v>
      </c>
      <c r="D10146" s="2" t="str">
        <f>VLOOKUP(C10146,'Datos de estudiantes'!$B$2:$C$33,2,0)</f>
        <v>cristina</v>
      </c>
      <c r="E10146" s="2" t="str">
        <f>VLOOKUP(C10146,'Datos de estudiantes'!$B$2:$D$33,3,0)</f>
        <v>cardona veliz</v>
      </c>
      <c r="F10146" s="9" t="s">
        <v>5424</v>
      </c>
      <c r="G10146" s="9" t="s">
        <v>5425</v>
      </c>
      <c r="H10146">
        <v>7</v>
      </c>
      <c r="I10146">
        <v>12</v>
      </c>
      <c r="J10146">
        <v>1</v>
      </c>
      <c r="K10146" t="str">
        <f>VLOOKUP(C10146,'Datos de estudiantes'!$B$2:$F$33,5,0)</f>
        <v>Colegio</v>
      </c>
      <c r="L10146" s="2" t="s">
        <v>4453</v>
      </c>
      <c r="M10146" t="str">
        <f>VLOOKUP(C10146,'Datos de estudiantes'!$B$2:$G$33,6,0)</f>
        <v>Femenino</v>
      </c>
    </row>
    <row r="10147" spans="1:13">
      <c r="A10147" s="6">
        <v>10271</v>
      </c>
      <c r="B10147" s="2" t="s">
        <v>514</v>
      </c>
      <c r="C10147" s="2" t="s">
        <v>4460</v>
      </c>
      <c r="D10147" s="2" t="str">
        <f>VLOOKUP(C10147,'Datos de estudiantes'!$B$2:$C$33,2,0)</f>
        <v>yolanda betty</v>
      </c>
      <c r="E10147" s="2" t="str">
        <f>VLOOKUP(C10147,'Datos de estudiantes'!$B$2:$D$33,3,0)</f>
        <v>sanchez fernandez</v>
      </c>
      <c r="F10147" s="9" t="s">
        <v>5424</v>
      </c>
      <c r="G10147" s="9" t="s">
        <v>5425</v>
      </c>
      <c r="H10147">
        <v>7</v>
      </c>
      <c r="I10147">
        <v>12</v>
      </c>
      <c r="J10147">
        <v>1</v>
      </c>
      <c r="K10147" t="str">
        <f>VLOOKUP(C10147,'Datos de estudiantes'!$B$2:$F$33,5,0)</f>
        <v>Escuela o inferior</v>
      </c>
      <c r="L10147" s="2" t="s">
        <v>4453</v>
      </c>
      <c r="M10147" t="str">
        <f>VLOOKUP(C10147,'Datos de estudiantes'!$B$2:$G$33,6,0)</f>
        <v>Femenino</v>
      </c>
    </row>
    <row r="10148" spans="1:13">
      <c r="A10148" s="6">
        <v>10272</v>
      </c>
      <c r="B10148" s="2" t="s">
        <v>5426</v>
      </c>
      <c r="C10148" s="2" t="s">
        <v>4464</v>
      </c>
      <c r="D10148" s="2" t="str">
        <f>VLOOKUP(C10148,'Datos de estudiantes'!$B$2:$C$33,2,0)</f>
        <v>cristina</v>
      </c>
      <c r="E10148" s="2" t="str">
        <f>VLOOKUP(C10148,'Datos de estudiantes'!$B$2:$D$33,3,0)</f>
        <v>cardona veliz</v>
      </c>
      <c r="F10148" s="9" t="s">
        <v>5424</v>
      </c>
      <c r="G10148" s="9" t="s">
        <v>5425</v>
      </c>
      <c r="H10148">
        <v>35</v>
      </c>
      <c r="I10148">
        <v>9</v>
      </c>
      <c r="J10148">
        <v>1</v>
      </c>
      <c r="K10148" t="str">
        <f>VLOOKUP(C10148,'Datos de estudiantes'!$B$2:$F$33,5,0)</f>
        <v>Colegio</v>
      </c>
      <c r="L10148" s="2" t="s">
        <v>4453</v>
      </c>
      <c r="M10148" t="str">
        <f>VLOOKUP(C10148,'Datos de estudiantes'!$B$2:$G$33,6,0)</f>
        <v>Femenino</v>
      </c>
    </row>
    <row r="10149" spans="1:13">
      <c r="A10149" s="6">
        <v>10273</v>
      </c>
      <c r="B10149" s="2" t="s">
        <v>5427</v>
      </c>
      <c r="C10149" s="2" t="s">
        <v>4460</v>
      </c>
      <c r="D10149" s="2" t="str">
        <f>VLOOKUP(C10149,'Datos de estudiantes'!$B$2:$C$33,2,0)</f>
        <v>yolanda betty</v>
      </c>
      <c r="E10149" s="2" t="str">
        <f>VLOOKUP(C10149,'Datos de estudiantes'!$B$2:$D$33,3,0)</f>
        <v>sanchez fernandez</v>
      </c>
      <c r="F10149" s="9" t="s">
        <v>5424</v>
      </c>
      <c r="G10149" s="9" t="s">
        <v>5425</v>
      </c>
      <c r="H10149">
        <v>40</v>
      </c>
      <c r="I10149">
        <v>10</v>
      </c>
      <c r="J10149">
        <v>1</v>
      </c>
      <c r="K10149" t="str">
        <f>VLOOKUP(C10149,'Datos de estudiantes'!$B$2:$F$33,5,0)</f>
        <v>Escuela o inferior</v>
      </c>
      <c r="L10149" s="2" t="s">
        <v>4453</v>
      </c>
      <c r="M10149" t="str">
        <f>VLOOKUP(C10149,'Datos de estudiantes'!$B$2:$G$33,6,0)</f>
        <v>Femenino</v>
      </c>
    </row>
    <row r="10150" spans="1:13">
      <c r="A10150" s="6">
        <v>10274</v>
      </c>
      <c r="B10150" s="2" t="s">
        <v>5428</v>
      </c>
      <c r="C10150" s="2" t="s">
        <v>4454</v>
      </c>
      <c r="D10150" s="2" t="str">
        <f>VLOOKUP(C10150,'Datos de estudiantes'!$B$2:$C$33,2,0)</f>
        <v>josue joel</v>
      </c>
      <c r="E10150" s="2" t="str">
        <f>VLOOKUP(C10150,'Datos de estudiantes'!$B$2:$D$33,3,0)</f>
        <v>castro peralta</v>
      </c>
      <c r="F10150" s="9" t="s">
        <v>5429</v>
      </c>
      <c r="G10150" s="9" t="s">
        <v>5430</v>
      </c>
      <c r="H10150">
        <v>32</v>
      </c>
      <c r="I10150">
        <v>7</v>
      </c>
      <c r="J10150">
        <v>1</v>
      </c>
      <c r="K10150" t="str">
        <f>VLOOKUP(C10150,'Datos de estudiantes'!$B$2:$F$33,5,0)</f>
        <v>Universidad o Superior</v>
      </c>
      <c r="L10150" s="2" t="s">
        <v>4453</v>
      </c>
      <c r="M10150" t="str">
        <f>VLOOKUP(C10150,'Datos de estudiantes'!$B$2:$G$33,6,0)</f>
        <v>Masculino</v>
      </c>
    </row>
    <row r="10151" spans="1:13">
      <c r="A10151" s="6">
        <v>10275</v>
      </c>
      <c r="B10151" s="2" t="s">
        <v>164</v>
      </c>
      <c r="C10151" s="2" t="s">
        <v>4450</v>
      </c>
      <c r="D10151" s="2" t="str">
        <f>VLOOKUP(C10151,'Datos de estudiantes'!$B$2:$C$33,2,0)</f>
        <v>darwin david</v>
      </c>
      <c r="E10151" s="2" t="str">
        <f>VLOOKUP(C10151,'Datos de estudiantes'!$B$2:$D$33,3,0)</f>
        <v>vera rojas</v>
      </c>
      <c r="F10151" s="9" t="s">
        <v>5429</v>
      </c>
      <c r="G10151" s="9" t="s">
        <v>5430</v>
      </c>
      <c r="H10151">
        <v>34</v>
      </c>
      <c r="I10151">
        <v>10</v>
      </c>
      <c r="J10151">
        <v>1</v>
      </c>
      <c r="K10151" t="str">
        <f>VLOOKUP(C10151,'Datos de estudiantes'!$B$2:$F$33,5,0)</f>
        <v>Colegio</v>
      </c>
      <c r="L10151" s="2" t="s">
        <v>4453</v>
      </c>
      <c r="M10151" t="str">
        <f>VLOOKUP(C10151,'Datos de estudiantes'!$B$2:$G$33,6,0)</f>
        <v>Masculino</v>
      </c>
    </row>
    <row r="10152" spans="1:13">
      <c r="A10152" s="6">
        <v>10276</v>
      </c>
      <c r="B10152" s="2" t="s">
        <v>164</v>
      </c>
      <c r="C10152" s="2" t="s">
        <v>4455</v>
      </c>
      <c r="D10152" s="2" t="str">
        <f>VLOOKUP(C10152,'Datos de estudiantes'!$B$2:$C$33,2,0)</f>
        <v>domingo fernado</v>
      </c>
      <c r="E10152" s="2" t="str">
        <f>VLOOKUP(C10152,'Datos de estudiantes'!$B$2:$D$33,3,0)</f>
        <v>sanchez fernandez</v>
      </c>
      <c r="F10152" s="9" t="s">
        <v>5429</v>
      </c>
      <c r="G10152" s="9" t="s">
        <v>5430</v>
      </c>
      <c r="H10152">
        <v>34</v>
      </c>
      <c r="I10152">
        <v>10</v>
      </c>
      <c r="J10152">
        <v>1</v>
      </c>
      <c r="K10152" t="str">
        <f>VLOOKUP(C10152,'Datos de estudiantes'!$B$2:$F$33,5,0)</f>
        <v>Escuela o inferior</v>
      </c>
      <c r="L10152" s="2" t="s">
        <v>4453</v>
      </c>
      <c r="M10152" t="str">
        <f>VLOOKUP(C10152,'Datos de estudiantes'!$B$2:$G$33,6,0)</f>
        <v>Masculino</v>
      </c>
    </row>
    <row r="10153" spans="1:13">
      <c r="A10153" s="6">
        <v>10277</v>
      </c>
      <c r="B10153" s="2" t="s">
        <v>892</v>
      </c>
      <c r="C10153" s="2" t="s">
        <v>4450</v>
      </c>
      <c r="D10153" s="2" t="str">
        <f>VLOOKUP(C10153,'Datos de estudiantes'!$B$2:$C$33,2,0)</f>
        <v>darwin david</v>
      </c>
      <c r="E10153" s="2" t="str">
        <f>VLOOKUP(C10153,'Datos de estudiantes'!$B$2:$D$33,3,0)</f>
        <v>vera rojas</v>
      </c>
      <c r="F10153" s="9" t="s">
        <v>5429</v>
      </c>
      <c r="G10153" s="9" t="s">
        <v>5430</v>
      </c>
      <c r="H10153">
        <v>20</v>
      </c>
      <c r="I10153">
        <v>7</v>
      </c>
      <c r="J10153">
        <v>1</v>
      </c>
      <c r="K10153" t="str">
        <f>VLOOKUP(C10153,'Datos de estudiantes'!$B$2:$F$33,5,0)</f>
        <v>Colegio</v>
      </c>
      <c r="L10153" s="2" t="s">
        <v>4453</v>
      </c>
      <c r="M10153" t="str">
        <f>VLOOKUP(C10153,'Datos de estudiantes'!$B$2:$G$33,6,0)</f>
        <v>Masculino</v>
      </c>
    </row>
    <row r="10154" spans="1:13">
      <c r="A10154" s="6">
        <v>10278</v>
      </c>
      <c r="B10154" s="2" t="s">
        <v>5431</v>
      </c>
      <c r="C10154" s="2" t="s">
        <v>4455</v>
      </c>
      <c r="D10154" s="2" t="str">
        <f>VLOOKUP(C10154,'Datos de estudiantes'!$B$2:$C$33,2,0)</f>
        <v>domingo fernado</v>
      </c>
      <c r="E10154" s="2" t="str">
        <f>VLOOKUP(C10154,'Datos de estudiantes'!$B$2:$D$33,3,0)</f>
        <v>sanchez fernandez</v>
      </c>
      <c r="F10154" s="9" t="s">
        <v>5429</v>
      </c>
      <c r="G10154" s="9" t="s">
        <v>5430</v>
      </c>
      <c r="H10154">
        <v>24</v>
      </c>
      <c r="I10154">
        <v>7</v>
      </c>
      <c r="J10154">
        <v>1</v>
      </c>
      <c r="K10154" t="str">
        <f>VLOOKUP(C10154,'Datos de estudiantes'!$B$2:$F$33,5,0)</f>
        <v>Escuela o inferior</v>
      </c>
      <c r="L10154" s="2" t="s">
        <v>4453</v>
      </c>
      <c r="M10154" t="str">
        <f>VLOOKUP(C10154,'Datos de estudiantes'!$B$2:$G$33,6,0)</f>
        <v>Masculino</v>
      </c>
    </row>
    <row r="10155" spans="1:13">
      <c r="A10155" s="6">
        <v>10279</v>
      </c>
      <c r="B10155" s="2" t="s">
        <v>1408</v>
      </c>
      <c r="C10155" s="2" t="s">
        <v>4454</v>
      </c>
      <c r="D10155" s="2" t="str">
        <f>VLOOKUP(C10155,'Datos de estudiantes'!$B$2:$C$33,2,0)</f>
        <v>josue joel</v>
      </c>
      <c r="E10155" s="2" t="str">
        <f>VLOOKUP(C10155,'Datos de estudiantes'!$B$2:$D$33,3,0)</f>
        <v>castro peralta</v>
      </c>
      <c r="F10155" s="9" t="s">
        <v>5429</v>
      </c>
      <c r="G10155" s="9" t="s">
        <v>5430</v>
      </c>
      <c r="H10155">
        <v>9</v>
      </c>
      <c r="I10155">
        <v>12</v>
      </c>
      <c r="J10155">
        <v>1</v>
      </c>
      <c r="K10155" t="str">
        <f>VLOOKUP(C10155,'Datos de estudiantes'!$B$2:$F$33,5,0)</f>
        <v>Universidad o Superior</v>
      </c>
      <c r="L10155" s="2" t="s">
        <v>4453</v>
      </c>
      <c r="M10155" t="str">
        <f>VLOOKUP(C10155,'Datos de estudiantes'!$B$2:$G$33,6,0)</f>
        <v>Masculino</v>
      </c>
    </row>
    <row r="10156" spans="1:13">
      <c r="A10156" s="6">
        <v>10280</v>
      </c>
      <c r="B10156" s="2" t="s">
        <v>5389</v>
      </c>
      <c r="C10156" s="2" t="s">
        <v>4455</v>
      </c>
      <c r="D10156" s="2" t="str">
        <f>VLOOKUP(C10156,'Datos de estudiantes'!$B$2:$C$33,2,0)</f>
        <v>domingo fernado</v>
      </c>
      <c r="E10156" s="2" t="str">
        <f>VLOOKUP(C10156,'Datos de estudiantes'!$B$2:$D$33,3,0)</f>
        <v>sanchez fernandez</v>
      </c>
      <c r="F10156" s="9" t="s">
        <v>5429</v>
      </c>
      <c r="G10156" s="9" t="s">
        <v>5430</v>
      </c>
      <c r="H10156">
        <v>12</v>
      </c>
      <c r="I10156">
        <v>10</v>
      </c>
      <c r="J10156">
        <v>1</v>
      </c>
      <c r="K10156" t="str">
        <f>VLOOKUP(C10156,'Datos de estudiantes'!$B$2:$F$33,5,0)</f>
        <v>Escuela o inferior</v>
      </c>
      <c r="L10156" s="2" t="s">
        <v>4453</v>
      </c>
      <c r="M10156" t="str">
        <f>VLOOKUP(C10156,'Datos de estudiantes'!$B$2:$G$33,6,0)</f>
        <v>Masculino</v>
      </c>
    </row>
    <row r="10157" spans="1:13">
      <c r="A10157" s="6">
        <v>10281</v>
      </c>
      <c r="B10157" s="2" t="s">
        <v>1711</v>
      </c>
      <c r="C10157" s="2" t="s">
        <v>4460</v>
      </c>
      <c r="D10157" s="2" t="str">
        <f>VLOOKUP(C10157,'Datos de estudiantes'!$B$2:$C$33,2,0)</f>
        <v>yolanda betty</v>
      </c>
      <c r="E10157" s="2" t="str">
        <f>VLOOKUP(C10157,'Datos de estudiantes'!$B$2:$D$33,3,0)</f>
        <v>sanchez fernandez</v>
      </c>
      <c r="F10157" s="9" t="s">
        <v>5432</v>
      </c>
      <c r="G10157" s="9" t="s">
        <v>5433</v>
      </c>
      <c r="H10157">
        <v>10</v>
      </c>
      <c r="I10157">
        <v>9</v>
      </c>
      <c r="J10157">
        <v>1</v>
      </c>
      <c r="K10157" t="str">
        <f>VLOOKUP(C10157,'Datos de estudiantes'!$B$2:$F$33,5,0)</f>
        <v>Escuela o inferior</v>
      </c>
      <c r="L10157" s="2" t="s">
        <v>4453</v>
      </c>
      <c r="M10157" t="str">
        <f>VLOOKUP(C10157,'Datos de estudiantes'!$B$2:$G$33,6,0)</f>
        <v>Femenino</v>
      </c>
    </row>
    <row r="10158" spans="1:13">
      <c r="A10158" s="6">
        <v>10282</v>
      </c>
      <c r="B10158" s="2" t="s">
        <v>5434</v>
      </c>
      <c r="C10158" s="2" t="s">
        <v>4460</v>
      </c>
      <c r="D10158" s="2" t="str">
        <f>VLOOKUP(C10158,'Datos de estudiantes'!$B$2:$C$33,2,0)</f>
        <v>yolanda betty</v>
      </c>
      <c r="E10158" s="2" t="str">
        <f>VLOOKUP(C10158,'Datos de estudiantes'!$B$2:$D$33,3,0)</f>
        <v>sanchez fernandez</v>
      </c>
      <c r="F10158" s="9" t="s">
        <v>5432</v>
      </c>
      <c r="G10158" s="9" t="s">
        <v>5433</v>
      </c>
      <c r="H10158">
        <v>4</v>
      </c>
      <c r="I10158">
        <v>9</v>
      </c>
      <c r="J10158">
        <v>1</v>
      </c>
      <c r="K10158" t="str">
        <f>VLOOKUP(C10158,'Datos de estudiantes'!$B$2:$F$33,5,0)</f>
        <v>Escuela o inferior</v>
      </c>
      <c r="L10158" s="2" t="s">
        <v>4453</v>
      </c>
      <c r="M10158" t="str">
        <f>VLOOKUP(C10158,'Datos de estudiantes'!$B$2:$G$33,6,0)</f>
        <v>Femenino</v>
      </c>
    </row>
    <row r="10159" spans="1:13">
      <c r="A10159" s="6">
        <v>10283</v>
      </c>
      <c r="B10159" s="2" t="s">
        <v>256</v>
      </c>
      <c r="C10159" s="2" t="s">
        <v>4464</v>
      </c>
      <c r="D10159" s="2" t="str">
        <f>VLOOKUP(C10159,'Datos de estudiantes'!$B$2:$C$33,2,0)</f>
        <v>cristina</v>
      </c>
      <c r="E10159" s="2" t="str">
        <f>VLOOKUP(C10159,'Datos de estudiantes'!$B$2:$D$33,3,0)</f>
        <v>cardona veliz</v>
      </c>
      <c r="F10159" s="9" t="s">
        <v>5432</v>
      </c>
      <c r="G10159" s="9" t="s">
        <v>5433</v>
      </c>
      <c r="H10159">
        <v>6</v>
      </c>
      <c r="I10159">
        <v>10</v>
      </c>
      <c r="J10159">
        <v>1</v>
      </c>
      <c r="K10159" t="str">
        <f>VLOOKUP(C10159,'Datos de estudiantes'!$B$2:$F$33,5,0)</f>
        <v>Colegio</v>
      </c>
      <c r="L10159" s="2" t="s">
        <v>4453</v>
      </c>
      <c r="M10159" t="str">
        <f>VLOOKUP(C10159,'Datos de estudiantes'!$B$2:$G$33,6,0)</f>
        <v>Femenino</v>
      </c>
    </row>
    <row r="10160" spans="1:13">
      <c r="A10160" s="6">
        <v>10284</v>
      </c>
      <c r="B10160" s="2" t="s">
        <v>1711</v>
      </c>
      <c r="C10160" s="2" t="s">
        <v>4464</v>
      </c>
      <c r="D10160" s="2" t="str">
        <f>VLOOKUP(C10160,'Datos de estudiantes'!$B$2:$C$33,2,0)</f>
        <v>cristina</v>
      </c>
      <c r="E10160" s="2" t="str">
        <f>VLOOKUP(C10160,'Datos de estudiantes'!$B$2:$D$33,3,0)</f>
        <v>cardona veliz</v>
      </c>
      <c r="F10160" s="9" t="s">
        <v>5432</v>
      </c>
      <c r="G10160" s="9" t="s">
        <v>5433</v>
      </c>
      <c r="H10160">
        <v>10</v>
      </c>
      <c r="I10160">
        <v>9</v>
      </c>
      <c r="J10160">
        <v>1</v>
      </c>
      <c r="K10160" t="str">
        <f>VLOOKUP(C10160,'Datos de estudiantes'!$B$2:$F$33,5,0)</f>
        <v>Colegio</v>
      </c>
      <c r="L10160" s="2" t="s">
        <v>4453</v>
      </c>
      <c r="M10160" t="str">
        <f>VLOOKUP(C10160,'Datos de estudiantes'!$B$2:$G$33,6,0)</f>
        <v>Femenino</v>
      </c>
    </row>
    <row r="10161" spans="1:13">
      <c r="A10161" s="6">
        <v>10285</v>
      </c>
      <c r="B10161" s="2" t="s">
        <v>5434</v>
      </c>
      <c r="C10161" s="2" t="s">
        <v>4464</v>
      </c>
      <c r="D10161" s="2" t="str">
        <f>VLOOKUP(C10161,'Datos de estudiantes'!$B$2:$C$33,2,0)</f>
        <v>cristina</v>
      </c>
      <c r="E10161" s="2" t="str">
        <f>VLOOKUP(C10161,'Datos de estudiantes'!$B$2:$D$33,3,0)</f>
        <v>cardona veliz</v>
      </c>
      <c r="F10161" s="9" t="s">
        <v>5432</v>
      </c>
      <c r="G10161" s="9" t="s">
        <v>5433</v>
      </c>
      <c r="H10161">
        <v>4</v>
      </c>
      <c r="I10161">
        <v>9</v>
      </c>
      <c r="J10161">
        <v>1</v>
      </c>
      <c r="K10161" t="str">
        <f>VLOOKUP(C10161,'Datos de estudiantes'!$B$2:$F$33,5,0)</f>
        <v>Colegio</v>
      </c>
      <c r="L10161" s="2" t="s">
        <v>4453</v>
      </c>
      <c r="M10161" t="str">
        <f>VLOOKUP(C10161,'Datos de estudiantes'!$B$2:$G$33,6,0)</f>
        <v>Femenino</v>
      </c>
    </row>
    <row r="10162" spans="1:13">
      <c r="A10162" s="6">
        <v>10286</v>
      </c>
      <c r="B10162" s="2" t="s">
        <v>5435</v>
      </c>
      <c r="C10162" s="2" t="s">
        <v>4460</v>
      </c>
      <c r="D10162" s="2" t="str">
        <f>VLOOKUP(C10162,'Datos de estudiantes'!$B$2:$C$33,2,0)</f>
        <v>yolanda betty</v>
      </c>
      <c r="E10162" s="2" t="str">
        <f>VLOOKUP(C10162,'Datos de estudiantes'!$B$2:$D$33,3,0)</f>
        <v>sanchez fernandez</v>
      </c>
      <c r="F10162" s="9" t="s">
        <v>5432</v>
      </c>
      <c r="G10162" s="9" t="s">
        <v>5433</v>
      </c>
      <c r="H10162">
        <v>3</v>
      </c>
      <c r="I10162">
        <v>9</v>
      </c>
      <c r="J10162">
        <v>1</v>
      </c>
      <c r="K10162" t="str">
        <f>VLOOKUP(C10162,'Datos de estudiantes'!$B$2:$F$33,5,0)</f>
        <v>Escuela o inferior</v>
      </c>
      <c r="L10162" s="2" t="s">
        <v>4453</v>
      </c>
      <c r="M10162" t="str">
        <f>VLOOKUP(C10162,'Datos de estudiantes'!$B$2:$G$33,6,0)</f>
        <v>Femenino</v>
      </c>
    </row>
    <row r="10163" spans="1:13">
      <c r="A10163" s="6">
        <v>10287</v>
      </c>
      <c r="B10163" s="2" t="s">
        <v>2027</v>
      </c>
      <c r="C10163" s="2" t="s">
        <v>4464</v>
      </c>
      <c r="D10163" s="2" t="str">
        <f>VLOOKUP(C10163,'Datos de estudiantes'!$B$2:$C$33,2,0)</f>
        <v>cristina</v>
      </c>
      <c r="E10163" s="2" t="str">
        <f>VLOOKUP(C10163,'Datos de estudiantes'!$B$2:$D$33,3,0)</f>
        <v>cardona veliz</v>
      </c>
      <c r="F10163" s="9" t="s">
        <v>5432</v>
      </c>
      <c r="G10163" s="9" t="s">
        <v>5433</v>
      </c>
      <c r="H10163">
        <v>40</v>
      </c>
      <c r="I10163">
        <v>7</v>
      </c>
      <c r="J10163">
        <v>1</v>
      </c>
      <c r="K10163" t="str">
        <f>VLOOKUP(C10163,'Datos de estudiantes'!$B$2:$F$33,5,0)</f>
        <v>Colegio</v>
      </c>
      <c r="L10163" s="2" t="s">
        <v>4453</v>
      </c>
      <c r="M10163" t="str">
        <f>VLOOKUP(C10163,'Datos de estudiantes'!$B$2:$G$33,6,0)</f>
        <v>Femenino</v>
      </c>
    </row>
    <row r="10164" spans="1:13">
      <c r="A10164" s="6">
        <v>10288</v>
      </c>
      <c r="B10164" s="2" t="s">
        <v>5434</v>
      </c>
      <c r="C10164" s="2" t="s">
        <v>4468</v>
      </c>
      <c r="D10164" s="2" t="str">
        <f>VLOOKUP(C10164,'Datos de estudiantes'!$B$2:$C$33,2,0)</f>
        <v>allison ainhoa</v>
      </c>
      <c r="E10164" s="2" t="str">
        <f>VLOOKUP(C10164,'Datos de estudiantes'!$B$2:$D$33,3,0)</f>
        <v>gómez naranjo</v>
      </c>
      <c r="F10164" s="9" t="s">
        <v>5432</v>
      </c>
      <c r="G10164" s="9" t="s">
        <v>5433</v>
      </c>
      <c r="H10164">
        <v>4</v>
      </c>
      <c r="I10164">
        <v>9</v>
      </c>
      <c r="J10164">
        <v>1</v>
      </c>
      <c r="K10164" t="str">
        <f>VLOOKUP(C10164,'Datos de estudiantes'!$B$2:$F$33,5,0)</f>
        <v>Universidad o Superior</v>
      </c>
      <c r="L10164" s="2" t="s">
        <v>4453</v>
      </c>
      <c r="M10164" t="str">
        <f>VLOOKUP(C10164,'Datos de estudiantes'!$B$2:$G$33,6,0)</f>
        <v>Femenino</v>
      </c>
    </row>
    <row r="10165" spans="1:13">
      <c r="A10165" s="6">
        <v>10289</v>
      </c>
      <c r="B10165" s="2" t="s">
        <v>1711</v>
      </c>
      <c r="C10165" s="2" t="s">
        <v>4468</v>
      </c>
      <c r="D10165" s="2" t="str">
        <f>VLOOKUP(C10165,'Datos de estudiantes'!$B$2:$C$33,2,0)</f>
        <v>allison ainhoa</v>
      </c>
      <c r="E10165" s="2" t="str">
        <f>VLOOKUP(C10165,'Datos de estudiantes'!$B$2:$D$33,3,0)</f>
        <v>gómez naranjo</v>
      </c>
      <c r="F10165" s="9" t="s">
        <v>5432</v>
      </c>
      <c r="G10165" s="9" t="s">
        <v>5433</v>
      </c>
      <c r="H10165">
        <v>10</v>
      </c>
      <c r="I10165">
        <v>9</v>
      </c>
      <c r="J10165">
        <v>1</v>
      </c>
      <c r="K10165" t="str">
        <f>VLOOKUP(C10165,'Datos de estudiantes'!$B$2:$F$33,5,0)</f>
        <v>Universidad o Superior</v>
      </c>
      <c r="L10165" s="2" t="s">
        <v>4453</v>
      </c>
      <c r="M10165" t="str">
        <f>VLOOKUP(C10165,'Datos de estudiantes'!$B$2:$G$33,6,0)</f>
        <v>Femenino</v>
      </c>
    </row>
    <row r="10166" spans="1:13">
      <c r="A10166" s="6">
        <v>10290</v>
      </c>
      <c r="B10166" s="2" t="s">
        <v>256</v>
      </c>
      <c r="C10166" s="2" t="s">
        <v>4460</v>
      </c>
      <c r="D10166" s="2" t="str">
        <f>VLOOKUP(C10166,'Datos de estudiantes'!$B$2:$C$33,2,0)</f>
        <v>yolanda betty</v>
      </c>
      <c r="E10166" s="2" t="str">
        <f>VLOOKUP(C10166,'Datos de estudiantes'!$B$2:$D$33,3,0)</f>
        <v>sanchez fernandez</v>
      </c>
      <c r="F10166" s="9" t="s">
        <v>5432</v>
      </c>
      <c r="G10166" s="9" t="s">
        <v>5433</v>
      </c>
      <c r="H10166">
        <v>6</v>
      </c>
      <c r="I10166">
        <v>10</v>
      </c>
      <c r="J10166">
        <v>1</v>
      </c>
      <c r="K10166" t="str">
        <f>VLOOKUP(C10166,'Datos de estudiantes'!$B$2:$F$33,5,0)</f>
        <v>Escuela o inferior</v>
      </c>
      <c r="L10166" s="2" t="s">
        <v>4453</v>
      </c>
      <c r="M10166" t="str">
        <f>VLOOKUP(C10166,'Datos de estudiantes'!$B$2:$G$33,6,0)</f>
        <v>Femenino</v>
      </c>
    </row>
    <row r="10167" spans="1:13">
      <c r="A10167" s="6">
        <v>10291</v>
      </c>
      <c r="B10167" s="2" t="s">
        <v>4640</v>
      </c>
      <c r="C10167" s="2" t="s">
        <v>4455</v>
      </c>
      <c r="D10167" s="2" t="str">
        <f>VLOOKUP(C10167,'Datos de estudiantes'!$B$2:$C$33,2,0)</f>
        <v>domingo fernado</v>
      </c>
      <c r="E10167" s="2" t="str">
        <f>VLOOKUP(C10167,'Datos de estudiantes'!$B$2:$D$33,3,0)</f>
        <v>sanchez fernandez</v>
      </c>
      <c r="F10167" s="9" t="s">
        <v>5436</v>
      </c>
      <c r="G10167" s="9" t="s">
        <v>5437</v>
      </c>
      <c r="H10167">
        <v>28</v>
      </c>
      <c r="I10167">
        <v>6</v>
      </c>
      <c r="J10167">
        <v>1</v>
      </c>
      <c r="K10167" t="str">
        <f>VLOOKUP(C10167,'Datos de estudiantes'!$B$2:$F$33,5,0)</f>
        <v>Escuela o inferior</v>
      </c>
      <c r="L10167" s="2" t="s">
        <v>4453</v>
      </c>
      <c r="M10167" t="str">
        <f>VLOOKUP(C10167,'Datos de estudiantes'!$B$2:$G$33,6,0)</f>
        <v>Masculino</v>
      </c>
    </row>
    <row r="10168" spans="1:13">
      <c r="A10168" s="6">
        <v>10292</v>
      </c>
      <c r="B10168" s="2" t="s">
        <v>5438</v>
      </c>
      <c r="C10168" s="2" t="s">
        <v>4454</v>
      </c>
      <c r="D10168" s="2" t="str">
        <f>VLOOKUP(C10168,'Datos de estudiantes'!$B$2:$C$33,2,0)</f>
        <v>josue joel</v>
      </c>
      <c r="E10168" s="2" t="str">
        <f>VLOOKUP(C10168,'Datos de estudiantes'!$B$2:$D$33,3,0)</f>
        <v>castro peralta</v>
      </c>
      <c r="F10168" s="9" t="s">
        <v>5436</v>
      </c>
      <c r="G10168" s="9" t="s">
        <v>5437</v>
      </c>
      <c r="H10168">
        <v>34</v>
      </c>
      <c r="I10168">
        <v>10</v>
      </c>
      <c r="J10168">
        <v>1</v>
      </c>
      <c r="K10168" t="str">
        <f>VLOOKUP(C10168,'Datos de estudiantes'!$B$2:$F$33,5,0)</f>
        <v>Universidad o Superior</v>
      </c>
      <c r="L10168" s="2" t="s">
        <v>4453</v>
      </c>
      <c r="M10168" t="str">
        <f>VLOOKUP(C10168,'Datos de estudiantes'!$B$2:$G$33,6,0)</f>
        <v>Masculino</v>
      </c>
    </row>
    <row r="10169" spans="1:13">
      <c r="A10169" s="6">
        <v>10293</v>
      </c>
      <c r="B10169" s="2" t="s">
        <v>5439</v>
      </c>
      <c r="C10169" s="2" t="s">
        <v>4450</v>
      </c>
      <c r="D10169" s="2" t="str">
        <f>VLOOKUP(C10169,'Datos de estudiantes'!$B$2:$C$33,2,0)</f>
        <v>darwin david</v>
      </c>
      <c r="E10169" s="2" t="str">
        <f>VLOOKUP(C10169,'Datos de estudiantes'!$B$2:$D$33,3,0)</f>
        <v>vera rojas</v>
      </c>
      <c r="F10169" s="9" t="s">
        <v>5436</v>
      </c>
      <c r="G10169" s="9" t="s">
        <v>5437</v>
      </c>
      <c r="H10169">
        <v>26</v>
      </c>
      <c r="I10169">
        <v>7</v>
      </c>
      <c r="J10169">
        <v>1</v>
      </c>
      <c r="K10169" t="str">
        <f>VLOOKUP(C10169,'Datos de estudiantes'!$B$2:$F$33,5,0)</f>
        <v>Colegio</v>
      </c>
      <c r="L10169" s="2" t="s">
        <v>4453</v>
      </c>
      <c r="M10169" t="str">
        <f>VLOOKUP(C10169,'Datos de estudiantes'!$B$2:$G$33,6,0)</f>
        <v>Masculino</v>
      </c>
    </row>
    <row r="10170" spans="1:13">
      <c r="A10170" s="6">
        <v>10294</v>
      </c>
      <c r="B10170" s="2" t="s">
        <v>5440</v>
      </c>
      <c r="C10170" s="2" t="s">
        <v>4450</v>
      </c>
      <c r="D10170" s="2" t="str">
        <f>VLOOKUP(C10170,'Datos de estudiantes'!$B$2:$C$33,2,0)</f>
        <v>darwin david</v>
      </c>
      <c r="E10170" s="2" t="str">
        <f>VLOOKUP(C10170,'Datos de estudiantes'!$B$2:$D$33,3,0)</f>
        <v>vera rojas</v>
      </c>
      <c r="F10170" s="9" t="s">
        <v>5436</v>
      </c>
      <c r="G10170" s="9" t="s">
        <v>5437</v>
      </c>
      <c r="H10170">
        <v>9</v>
      </c>
      <c r="I10170">
        <v>10</v>
      </c>
      <c r="J10170">
        <v>1</v>
      </c>
      <c r="K10170" t="str">
        <f>VLOOKUP(C10170,'Datos de estudiantes'!$B$2:$F$33,5,0)</f>
        <v>Colegio</v>
      </c>
      <c r="L10170" s="2" t="s">
        <v>4453</v>
      </c>
      <c r="M10170" t="str">
        <f>VLOOKUP(C10170,'Datos de estudiantes'!$B$2:$G$33,6,0)</f>
        <v>Masculino</v>
      </c>
    </row>
    <row r="10171" spans="1:13">
      <c r="A10171" s="6">
        <v>10295</v>
      </c>
      <c r="B10171" s="2" t="s">
        <v>4640</v>
      </c>
      <c r="C10171" s="2" t="s">
        <v>4454</v>
      </c>
      <c r="D10171" s="2" t="str">
        <f>VLOOKUP(C10171,'Datos de estudiantes'!$B$2:$C$33,2,0)</f>
        <v>josue joel</v>
      </c>
      <c r="E10171" s="2" t="str">
        <f>VLOOKUP(C10171,'Datos de estudiantes'!$B$2:$D$33,3,0)</f>
        <v>castro peralta</v>
      </c>
      <c r="F10171" s="9" t="s">
        <v>5436</v>
      </c>
      <c r="G10171" s="9" t="s">
        <v>5437</v>
      </c>
      <c r="H10171">
        <v>28</v>
      </c>
      <c r="I10171">
        <v>6</v>
      </c>
      <c r="J10171">
        <v>1</v>
      </c>
      <c r="K10171" t="str">
        <f>VLOOKUP(C10171,'Datos de estudiantes'!$B$2:$F$33,5,0)</f>
        <v>Universidad o Superior</v>
      </c>
      <c r="L10171" s="2" t="s">
        <v>4453</v>
      </c>
      <c r="M10171" t="str">
        <f>VLOOKUP(C10171,'Datos de estudiantes'!$B$2:$G$33,6,0)</f>
        <v>Masculino</v>
      </c>
    </row>
    <row r="10172" spans="1:13">
      <c r="A10172" s="6">
        <v>10296</v>
      </c>
      <c r="B10172" s="2" t="s">
        <v>5440</v>
      </c>
      <c r="C10172" s="2" t="s">
        <v>4455</v>
      </c>
      <c r="D10172" s="2" t="str">
        <f>VLOOKUP(C10172,'Datos de estudiantes'!$B$2:$C$33,2,0)</f>
        <v>domingo fernado</v>
      </c>
      <c r="E10172" s="2" t="str">
        <f>VLOOKUP(C10172,'Datos de estudiantes'!$B$2:$D$33,3,0)</f>
        <v>sanchez fernandez</v>
      </c>
      <c r="F10172" s="9" t="s">
        <v>5436</v>
      </c>
      <c r="G10172" s="9" t="s">
        <v>5437</v>
      </c>
      <c r="H10172">
        <v>9</v>
      </c>
      <c r="I10172">
        <v>10</v>
      </c>
      <c r="J10172">
        <v>1</v>
      </c>
      <c r="K10172" t="str">
        <f>VLOOKUP(C10172,'Datos de estudiantes'!$B$2:$F$33,5,0)</f>
        <v>Escuela o inferior</v>
      </c>
      <c r="L10172" s="2" t="s">
        <v>4453</v>
      </c>
      <c r="M10172" t="str">
        <f>VLOOKUP(C10172,'Datos de estudiantes'!$B$2:$G$33,6,0)</f>
        <v>Masculino</v>
      </c>
    </row>
    <row r="10173" spans="1:13">
      <c r="A10173" s="6">
        <v>10297</v>
      </c>
      <c r="B10173" s="2" t="s">
        <v>2299</v>
      </c>
      <c r="C10173" s="2" t="s">
        <v>4455</v>
      </c>
      <c r="D10173" s="2" t="str">
        <f>VLOOKUP(C10173,'Datos de estudiantes'!$B$2:$C$33,2,0)</f>
        <v>domingo fernado</v>
      </c>
      <c r="E10173" s="2" t="str">
        <f>VLOOKUP(C10173,'Datos de estudiantes'!$B$2:$D$33,3,0)</f>
        <v>sanchez fernandez</v>
      </c>
      <c r="F10173" s="9" t="s">
        <v>5436</v>
      </c>
      <c r="G10173" s="9" t="s">
        <v>5437</v>
      </c>
      <c r="H10173">
        <v>39</v>
      </c>
      <c r="I10173">
        <v>11</v>
      </c>
      <c r="J10173">
        <v>1</v>
      </c>
      <c r="K10173" t="str">
        <f>VLOOKUP(C10173,'Datos de estudiantes'!$B$2:$F$33,5,0)</f>
        <v>Escuela o inferior</v>
      </c>
      <c r="L10173" s="2" t="s">
        <v>4453</v>
      </c>
      <c r="M10173" t="str">
        <f>VLOOKUP(C10173,'Datos de estudiantes'!$B$2:$G$33,6,0)</f>
        <v>Masculino</v>
      </c>
    </row>
    <row r="10174" spans="1:13">
      <c r="A10174" s="6">
        <v>10298</v>
      </c>
      <c r="B10174" s="2" t="s">
        <v>256</v>
      </c>
      <c r="C10174" s="2" t="s">
        <v>4468</v>
      </c>
      <c r="D10174" s="2" t="str">
        <f>VLOOKUP(C10174,'Datos de estudiantes'!$B$2:$C$33,2,0)</f>
        <v>allison ainhoa</v>
      </c>
      <c r="E10174" s="2" t="str">
        <f>VLOOKUP(C10174,'Datos de estudiantes'!$B$2:$D$33,3,0)</f>
        <v>gómez naranjo</v>
      </c>
      <c r="F10174" s="9" t="s">
        <v>5441</v>
      </c>
      <c r="G10174" s="9" t="s">
        <v>5442</v>
      </c>
      <c r="H10174">
        <v>8</v>
      </c>
      <c r="I10174">
        <v>10</v>
      </c>
      <c r="J10174">
        <v>2</v>
      </c>
      <c r="K10174" t="str">
        <f>VLOOKUP(C10174,'Datos de estudiantes'!$B$2:$F$33,5,0)</f>
        <v>Universidad o Superior</v>
      </c>
      <c r="L10174" s="2" t="s">
        <v>4453</v>
      </c>
      <c r="M10174" t="str">
        <f>VLOOKUP(C10174,'Datos de estudiantes'!$B$2:$G$33,6,0)</f>
        <v>Femenino</v>
      </c>
    </row>
    <row r="10175" spans="1:13">
      <c r="A10175" s="6">
        <v>10299</v>
      </c>
      <c r="B10175" s="2" t="s">
        <v>494</v>
      </c>
      <c r="C10175" s="2" t="s">
        <v>4464</v>
      </c>
      <c r="D10175" s="2" t="str">
        <f>VLOOKUP(C10175,'Datos de estudiantes'!$B$2:$C$33,2,0)</f>
        <v>cristina</v>
      </c>
      <c r="E10175" s="2" t="str">
        <f>VLOOKUP(C10175,'Datos de estudiantes'!$B$2:$D$33,3,0)</f>
        <v>cardona veliz</v>
      </c>
      <c r="F10175" s="9" t="s">
        <v>5441</v>
      </c>
      <c r="G10175" s="9" t="s">
        <v>5442</v>
      </c>
      <c r="H10175">
        <v>11</v>
      </c>
      <c r="I10175">
        <v>16</v>
      </c>
      <c r="J10175">
        <v>1</v>
      </c>
      <c r="K10175" t="str">
        <f>VLOOKUP(C10175,'Datos de estudiantes'!$B$2:$F$33,5,0)</f>
        <v>Colegio</v>
      </c>
      <c r="L10175" s="2" t="s">
        <v>4453</v>
      </c>
      <c r="M10175" t="str">
        <f>VLOOKUP(C10175,'Datos de estudiantes'!$B$2:$G$33,6,0)</f>
        <v>Femenino</v>
      </c>
    </row>
    <row r="10176" spans="1:13">
      <c r="A10176" s="6">
        <v>10300</v>
      </c>
      <c r="B10176" s="2" t="s">
        <v>1711</v>
      </c>
      <c r="C10176" s="2" t="s">
        <v>4460</v>
      </c>
      <c r="D10176" s="2" t="str">
        <f>VLOOKUP(C10176,'Datos de estudiantes'!$B$2:$C$33,2,0)</f>
        <v>yolanda betty</v>
      </c>
      <c r="E10176" s="2" t="str">
        <f>VLOOKUP(C10176,'Datos de estudiantes'!$B$2:$D$33,3,0)</f>
        <v>sanchez fernandez</v>
      </c>
      <c r="F10176" s="9" t="s">
        <v>5441</v>
      </c>
      <c r="G10176" s="9" t="s">
        <v>5442</v>
      </c>
      <c r="H10176">
        <v>50</v>
      </c>
      <c r="I10176">
        <v>9</v>
      </c>
      <c r="J10176">
        <v>1</v>
      </c>
      <c r="K10176" t="str">
        <f>VLOOKUP(C10176,'Datos de estudiantes'!$B$2:$F$33,5,0)</f>
        <v>Escuela o inferior</v>
      </c>
      <c r="L10176" s="2" t="s">
        <v>4453</v>
      </c>
      <c r="M10176" t="str">
        <f>VLOOKUP(C10176,'Datos de estudiantes'!$B$2:$G$33,6,0)</f>
        <v>Femenino</v>
      </c>
    </row>
    <row r="10177" spans="1:13">
      <c r="A10177" s="6">
        <v>10301</v>
      </c>
      <c r="B10177" s="2" t="s">
        <v>5443</v>
      </c>
      <c r="C10177" s="2" t="s">
        <v>4460</v>
      </c>
      <c r="D10177" s="2" t="str">
        <f>VLOOKUP(C10177,'Datos de estudiantes'!$B$2:$C$33,2,0)</f>
        <v>yolanda betty</v>
      </c>
      <c r="E10177" s="2" t="str">
        <f>VLOOKUP(C10177,'Datos de estudiantes'!$B$2:$D$33,3,0)</f>
        <v>sanchez fernandez</v>
      </c>
      <c r="F10177" s="9" t="s">
        <v>5441</v>
      </c>
      <c r="G10177" s="9" t="s">
        <v>5442</v>
      </c>
      <c r="H10177">
        <v>3</v>
      </c>
      <c r="I10177">
        <v>8</v>
      </c>
      <c r="J10177">
        <v>1</v>
      </c>
      <c r="K10177" t="str">
        <f>VLOOKUP(C10177,'Datos de estudiantes'!$B$2:$F$33,5,0)</f>
        <v>Escuela o inferior</v>
      </c>
      <c r="L10177" s="2" t="s">
        <v>4453</v>
      </c>
      <c r="M10177" t="str">
        <f>VLOOKUP(C10177,'Datos de estudiantes'!$B$2:$G$33,6,0)</f>
        <v>Femenino</v>
      </c>
    </row>
    <row r="10178" spans="1:13">
      <c r="A10178" s="6">
        <v>10302</v>
      </c>
      <c r="B10178" s="2" t="s">
        <v>3055</v>
      </c>
      <c r="C10178" s="2" t="s">
        <v>4464</v>
      </c>
      <c r="D10178" s="2" t="str">
        <f>VLOOKUP(C10178,'Datos de estudiantes'!$B$2:$C$33,2,0)</f>
        <v>cristina</v>
      </c>
      <c r="E10178" s="2" t="str">
        <f>VLOOKUP(C10178,'Datos de estudiantes'!$B$2:$D$33,3,0)</f>
        <v>cardona veliz</v>
      </c>
      <c r="F10178" s="9" t="s">
        <v>5441</v>
      </c>
      <c r="G10178" s="9" t="s">
        <v>5442</v>
      </c>
      <c r="H10178">
        <v>21</v>
      </c>
      <c r="I10178">
        <v>12</v>
      </c>
      <c r="J10178">
        <v>1</v>
      </c>
      <c r="K10178" t="str">
        <f>VLOOKUP(C10178,'Datos de estudiantes'!$B$2:$F$33,5,0)</f>
        <v>Colegio</v>
      </c>
      <c r="L10178" s="2" t="s">
        <v>4453</v>
      </c>
      <c r="M10178" t="str">
        <f>VLOOKUP(C10178,'Datos de estudiantes'!$B$2:$G$33,6,0)</f>
        <v>Femenino</v>
      </c>
    </row>
    <row r="10179" spans="1:13">
      <c r="A10179" s="6">
        <v>10303</v>
      </c>
      <c r="B10179" s="2" t="s">
        <v>5444</v>
      </c>
      <c r="C10179" s="2" t="s">
        <v>4460</v>
      </c>
      <c r="D10179" s="2" t="str">
        <f>VLOOKUP(C10179,'Datos de estudiantes'!$B$2:$C$33,2,0)</f>
        <v>yolanda betty</v>
      </c>
      <c r="E10179" s="2" t="str">
        <f>VLOOKUP(C10179,'Datos de estudiantes'!$B$2:$D$33,3,0)</f>
        <v>sanchez fernandez</v>
      </c>
      <c r="F10179" s="9" t="s">
        <v>5441</v>
      </c>
      <c r="G10179" s="9" t="s">
        <v>5442</v>
      </c>
      <c r="H10179">
        <v>6</v>
      </c>
      <c r="I10179">
        <v>15</v>
      </c>
      <c r="J10179">
        <v>1</v>
      </c>
      <c r="K10179" t="str">
        <f>VLOOKUP(C10179,'Datos de estudiantes'!$B$2:$F$33,5,0)</f>
        <v>Escuela o inferior</v>
      </c>
      <c r="L10179" s="2" t="s">
        <v>4453</v>
      </c>
      <c r="M10179" t="str">
        <f>VLOOKUP(C10179,'Datos de estudiantes'!$B$2:$G$33,6,0)</f>
        <v>Femenino</v>
      </c>
    </row>
    <row r="10180" spans="1:13">
      <c r="A10180" s="6">
        <v>10304</v>
      </c>
      <c r="B10180" s="2" t="s">
        <v>5444</v>
      </c>
      <c r="C10180" s="2" t="s">
        <v>4464</v>
      </c>
      <c r="D10180" s="2" t="str">
        <f>VLOOKUP(C10180,'Datos de estudiantes'!$B$2:$C$33,2,0)</f>
        <v>cristina</v>
      </c>
      <c r="E10180" s="2" t="str">
        <f>VLOOKUP(C10180,'Datos de estudiantes'!$B$2:$D$33,3,0)</f>
        <v>cardona veliz</v>
      </c>
      <c r="F10180" s="9" t="s">
        <v>5441</v>
      </c>
      <c r="G10180" s="9" t="s">
        <v>5442</v>
      </c>
      <c r="H10180">
        <v>6</v>
      </c>
      <c r="I10180">
        <v>15</v>
      </c>
      <c r="J10180">
        <v>1</v>
      </c>
      <c r="K10180" t="str">
        <f>VLOOKUP(C10180,'Datos de estudiantes'!$B$2:$F$33,5,0)</f>
        <v>Colegio</v>
      </c>
      <c r="L10180" s="2" t="s">
        <v>4453</v>
      </c>
      <c r="M10180" t="str">
        <f>VLOOKUP(C10180,'Datos de estudiantes'!$B$2:$G$33,6,0)</f>
        <v>Femenino</v>
      </c>
    </row>
    <row r="10181" spans="1:13">
      <c r="A10181" s="6">
        <v>10305</v>
      </c>
      <c r="B10181" s="2" t="s">
        <v>1282</v>
      </c>
      <c r="C10181" s="2" t="s">
        <v>4460</v>
      </c>
      <c r="D10181" s="2" t="str">
        <f>VLOOKUP(C10181,'Datos de estudiantes'!$B$2:$C$33,2,0)</f>
        <v>yolanda betty</v>
      </c>
      <c r="E10181" s="2" t="str">
        <f>VLOOKUP(C10181,'Datos de estudiantes'!$B$2:$D$33,3,0)</f>
        <v>sanchez fernandez</v>
      </c>
      <c r="F10181" s="9" t="s">
        <v>5441</v>
      </c>
      <c r="G10181" s="9" t="s">
        <v>5442</v>
      </c>
      <c r="H10181">
        <v>41</v>
      </c>
      <c r="I10181">
        <v>9</v>
      </c>
      <c r="J10181">
        <v>1</v>
      </c>
      <c r="K10181" t="str">
        <f>VLOOKUP(C10181,'Datos de estudiantes'!$B$2:$F$33,5,0)</f>
        <v>Escuela o inferior</v>
      </c>
      <c r="L10181" s="2" t="s">
        <v>4453</v>
      </c>
      <c r="M10181" t="str">
        <f>VLOOKUP(C10181,'Datos de estudiantes'!$B$2:$G$33,6,0)</f>
        <v>Femenino</v>
      </c>
    </row>
    <row r="10182" spans="1:13">
      <c r="A10182" s="6">
        <v>10306</v>
      </c>
      <c r="B10182" s="2" t="s">
        <v>1711</v>
      </c>
      <c r="C10182" s="2" t="s">
        <v>4464</v>
      </c>
      <c r="D10182" s="2" t="str">
        <f>VLOOKUP(C10182,'Datos de estudiantes'!$B$2:$C$33,2,0)</f>
        <v>cristina</v>
      </c>
      <c r="E10182" s="2" t="str">
        <f>VLOOKUP(C10182,'Datos de estudiantes'!$B$2:$D$33,3,0)</f>
        <v>cardona veliz</v>
      </c>
      <c r="F10182" s="9" t="s">
        <v>5441</v>
      </c>
      <c r="G10182" s="9" t="s">
        <v>5442</v>
      </c>
      <c r="H10182">
        <v>50</v>
      </c>
      <c r="I10182">
        <v>9</v>
      </c>
      <c r="J10182">
        <v>1</v>
      </c>
      <c r="K10182" t="str">
        <f>VLOOKUP(C10182,'Datos de estudiantes'!$B$2:$F$33,5,0)</f>
        <v>Colegio</v>
      </c>
      <c r="L10182" s="2" t="s">
        <v>4453</v>
      </c>
      <c r="M10182" t="str">
        <f>VLOOKUP(C10182,'Datos de estudiantes'!$B$2:$G$33,6,0)</f>
        <v>Femenino</v>
      </c>
    </row>
    <row r="10183" spans="1:13">
      <c r="A10183" s="6">
        <v>10307</v>
      </c>
      <c r="B10183" s="2" t="s">
        <v>494</v>
      </c>
      <c r="C10183" s="2" t="s">
        <v>4460</v>
      </c>
      <c r="D10183" s="2" t="str">
        <f>VLOOKUP(C10183,'Datos de estudiantes'!$B$2:$C$33,2,0)</f>
        <v>yolanda betty</v>
      </c>
      <c r="E10183" s="2" t="str">
        <f>VLOOKUP(C10183,'Datos de estudiantes'!$B$2:$D$33,3,0)</f>
        <v>sanchez fernandez</v>
      </c>
      <c r="F10183" s="9" t="s">
        <v>5441</v>
      </c>
      <c r="G10183" s="9" t="s">
        <v>5442</v>
      </c>
      <c r="H10183">
        <v>11</v>
      </c>
      <c r="I10183">
        <v>16</v>
      </c>
      <c r="J10183">
        <v>1</v>
      </c>
      <c r="K10183" t="str">
        <f>VLOOKUP(C10183,'Datos de estudiantes'!$B$2:$F$33,5,0)</f>
        <v>Escuela o inferior</v>
      </c>
      <c r="L10183" s="2" t="s">
        <v>4453</v>
      </c>
      <c r="M10183" t="str">
        <f>VLOOKUP(C10183,'Datos de estudiantes'!$B$2:$G$33,6,0)</f>
        <v>Femenino</v>
      </c>
    </row>
    <row r="10184" spans="1:13">
      <c r="A10184" s="6">
        <v>10308</v>
      </c>
      <c r="B10184" s="2" t="s">
        <v>1691</v>
      </c>
      <c r="C10184" s="2" t="s">
        <v>4454</v>
      </c>
      <c r="D10184" s="2" t="str">
        <f>VLOOKUP(C10184,'Datos de estudiantes'!$B$2:$C$33,2,0)</f>
        <v>josue joel</v>
      </c>
      <c r="E10184" s="2" t="str">
        <f>VLOOKUP(C10184,'Datos de estudiantes'!$B$2:$D$33,3,0)</f>
        <v>castro peralta</v>
      </c>
      <c r="F10184" s="9" t="s">
        <v>5445</v>
      </c>
      <c r="G10184" s="9" t="s">
        <v>5446</v>
      </c>
      <c r="H10184">
        <v>25</v>
      </c>
      <c r="I10184">
        <v>8</v>
      </c>
      <c r="J10184">
        <v>1</v>
      </c>
      <c r="K10184" t="str">
        <f>VLOOKUP(C10184,'Datos de estudiantes'!$B$2:$F$33,5,0)</f>
        <v>Universidad o Superior</v>
      </c>
      <c r="L10184" s="2" t="s">
        <v>4453</v>
      </c>
      <c r="M10184" t="str">
        <f>VLOOKUP(C10184,'Datos de estudiantes'!$B$2:$G$33,6,0)</f>
        <v>Masculino</v>
      </c>
    </row>
    <row r="10185" spans="1:13">
      <c r="A10185" s="6">
        <v>10309</v>
      </c>
      <c r="B10185" s="2" t="s">
        <v>2464</v>
      </c>
      <c r="C10185" s="2" t="s">
        <v>4455</v>
      </c>
      <c r="D10185" s="2" t="str">
        <f>VLOOKUP(C10185,'Datos de estudiantes'!$B$2:$C$33,2,0)</f>
        <v>domingo fernado</v>
      </c>
      <c r="E10185" s="2" t="str">
        <f>VLOOKUP(C10185,'Datos de estudiantes'!$B$2:$D$33,3,0)</f>
        <v>sanchez fernandez</v>
      </c>
      <c r="F10185" s="9" t="s">
        <v>5445</v>
      </c>
      <c r="G10185" s="9" t="s">
        <v>5446</v>
      </c>
      <c r="H10185">
        <v>14</v>
      </c>
      <c r="I10185">
        <v>13</v>
      </c>
      <c r="J10185">
        <v>1</v>
      </c>
      <c r="K10185" t="str">
        <f>VLOOKUP(C10185,'Datos de estudiantes'!$B$2:$F$33,5,0)</f>
        <v>Escuela o inferior</v>
      </c>
      <c r="L10185" s="2" t="s">
        <v>4453</v>
      </c>
      <c r="M10185" t="str">
        <f>VLOOKUP(C10185,'Datos de estudiantes'!$B$2:$G$33,6,0)</f>
        <v>Masculino</v>
      </c>
    </row>
    <row r="10186" spans="1:13">
      <c r="A10186" s="6">
        <v>10310</v>
      </c>
      <c r="B10186" s="2" t="s">
        <v>4466</v>
      </c>
      <c r="C10186" s="2" t="s">
        <v>4455</v>
      </c>
      <c r="D10186" s="2" t="str">
        <f>VLOOKUP(C10186,'Datos de estudiantes'!$B$2:$C$33,2,0)</f>
        <v>domingo fernado</v>
      </c>
      <c r="E10186" s="2" t="str">
        <f>VLOOKUP(C10186,'Datos de estudiantes'!$B$2:$D$33,3,0)</f>
        <v>sanchez fernandez</v>
      </c>
      <c r="F10186" s="9" t="s">
        <v>5445</v>
      </c>
      <c r="G10186" s="9" t="s">
        <v>5446</v>
      </c>
      <c r="H10186">
        <v>42</v>
      </c>
      <c r="I10186">
        <v>6</v>
      </c>
      <c r="J10186">
        <v>1</v>
      </c>
      <c r="K10186" t="str">
        <f>VLOOKUP(C10186,'Datos de estudiantes'!$B$2:$F$33,5,0)</f>
        <v>Escuela o inferior</v>
      </c>
      <c r="L10186" s="2" t="s">
        <v>4453</v>
      </c>
      <c r="M10186" t="str">
        <f>VLOOKUP(C10186,'Datos de estudiantes'!$B$2:$G$33,6,0)</f>
        <v>Masculino</v>
      </c>
    </row>
    <row r="10187" spans="1:13">
      <c r="A10187" s="6">
        <v>10311</v>
      </c>
      <c r="B10187" s="2" t="s">
        <v>5343</v>
      </c>
      <c r="C10187" s="2" t="s">
        <v>4454</v>
      </c>
      <c r="D10187" s="2" t="str">
        <f>VLOOKUP(C10187,'Datos de estudiantes'!$B$2:$C$33,2,0)</f>
        <v>josue joel</v>
      </c>
      <c r="E10187" s="2" t="str">
        <f>VLOOKUP(C10187,'Datos de estudiantes'!$B$2:$D$33,3,0)</f>
        <v>castro peralta</v>
      </c>
      <c r="F10187" s="9" t="s">
        <v>5445</v>
      </c>
      <c r="G10187" s="9" t="s">
        <v>5446</v>
      </c>
      <c r="H10187">
        <v>17</v>
      </c>
      <c r="I10187">
        <v>9</v>
      </c>
      <c r="J10187">
        <v>1</v>
      </c>
      <c r="K10187" t="str">
        <f>VLOOKUP(C10187,'Datos de estudiantes'!$B$2:$F$33,5,0)</f>
        <v>Universidad o Superior</v>
      </c>
      <c r="L10187" s="2" t="s">
        <v>4453</v>
      </c>
      <c r="M10187" t="str">
        <f>VLOOKUP(C10187,'Datos de estudiantes'!$B$2:$G$33,6,0)</f>
        <v>Masculino</v>
      </c>
    </row>
    <row r="10188" spans="1:13">
      <c r="A10188" s="6">
        <v>10312</v>
      </c>
      <c r="B10188" s="2" t="s">
        <v>3383</v>
      </c>
      <c r="C10188" s="2" t="s">
        <v>4450</v>
      </c>
      <c r="D10188" s="2" t="str">
        <f>VLOOKUP(C10188,'Datos de estudiantes'!$B$2:$C$33,2,0)</f>
        <v>darwin david</v>
      </c>
      <c r="E10188" s="2" t="str">
        <f>VLOOKUP(C10188,'Datos de estudiantes'!$B$2:$D$33,3,0)</f>
        <v>vera rojas</v>
      </c>
      <c r="F10188" s="9" t="s">
        <v>5445</v>
      </c>
      <c r="G10188" s="9" t="s">
        <v>5446</v>
      </c>
      <c r="H10188">
        <v>30</v>
      </c>
      <c r="I10188">
        <v>12</v>
      </c>
      <c r="J10188">
        <v>1</v>
      </c>
      <c r="K10188" t="str">
        <f>VLOOKUP(C10188,'Datos de estudiantes'!$B$2:$F$33,5,0)</f>
        <v>Colegio</v>
      </c>
      <c r="L10188" s="2" t="s">
        <v>4453</v>
      </c>
      <c r="M10188" t="str">
        <f>VLOOKUP(C10188,'Datos de estudiantes'!$B$2:$G$33,6,0)</f>
        <v>Masculino</v>
      </c>
    </row>
    <row r="10189" spans="1:13">
      <c r="A10189" s="6">
        <v>10313</v>
      </c>
      <c r="B10189" s="2" t="s">
        <v>3383</v>
      </c>
      <c r="C10189" s="2" t="s">
        <v>4455</v>
      </c>
      <c r="D10189" s="2" t="str">
        <f>VLOOKUP(C10189,'Datos de estudiantes'!$B$2:$C$33,2,0)</f>
        <v>domingo fernado</v>
      </c>
      <c r="E10189" s="2" t="str">
        <f>VLOOKUP(C10189,'Datos de estudiantes'!$B$2:$D$33,3,0)</f>
        <v>sanchez fernandez</v>
      </c>
      <c r="F10189" s="9" t="s">
        <v>5445</v>
      </c>
      <c r="G10189" s="9" t="s">
        <v>5446</v>
      </c>
      <c r="H10189">
        <v>30</v>
      </c>
      <c r="I10189">
        <v>12</v>
      </c>
      <c r="J10189">
        <v>1</v>
      </c>
      <c r="K10189" t="str">
        <f>VLOOKUP(C10189,'Datos de estudiantes'!$B$2:$F$33,5,0)</f>
        <v>Escuela o inferior</v>
      </c>
      <c r="L10189" s="2" t="s">
        <v>4453</v>
      </c>
      <c r="M10189" t="str">
        <f>VLOOKUP(C10189,'Datos de estudiantes'!$B$2:$G$33,6,0)</f>
        <v>Masculino</v>
      </c>
    </row>
    <row r="10190" spans="1:13">
      <c r="A10190" s="6">
        <v>10314</v>
      </c>
      <c r="B10190" s="2" t="s">
        <v>5447</v>
      </c>
      <c r="C10190" s="2" t="s">
        <v>4460</v>
      </c>
      <c r="D10190" s="2" t="str">
        <f>VLOOKUP(C10190,'Datos de estudiantes'!$B$2:$C$33,2,0)</f>
        <v>yolanda betty</v>
      </c>
      <c r="E10190" s="2" t="str">
        <f>VLOOKUP(C10190,'Datos de estudiantes'!$B$2:$D$33,3,0)</f>
        <v>sanchez fernandez</v>
      </c>
      <c r="F10190" s="9" t="s">
        <v>5448</v>
      </c>
      <c r="G10190" s="9" t="s">
        <v>5449</v>
      </c>
      <c r="H10190">
        <v>25</v>
      </c>
      <c r="I10190">
        <v>12</v>
      </c>
      <c r="J10190">
        <v>1</v>
      </c>
      <c r="K10190" t="str">
        <f>VLOOKUP(C10190,'Datos de estudiantes'!$B$2:$F$33,5,0)</f>
        <v>Escuela o inferior</v>
      </c>
      <c r="L10190" s="2" t="s">
        <v>4453</v>
      </c>
      <c r="M10190" t="str">
        <f>VLOOKUP(C10190,'Datos de estudiantes'!$B$2:$G$33,6,0)</f>
        <v>Femenino</v>
      </c>
    </row>
    <row r="10191" spans="1:13">
      <c r="A10191" s="6">
        <v>10315</v>
      </c>
      <c r="B10191" s="2" t="s">
        <v>2157</v>
      </c>
      <c r="C10191" s="2" t="s">
        <v>4460</v>
      </c>
      <c r="D10191" s="2" t="str">
        <f>VLOOKUP(C10191,'Datos de estudiantes'!$B$2:$C$33,2,0)</f>
        <v>yolanda betty</v>
      </c>
      <c r="E10191" s="2" t="str">
        <f>VLOOKUP(C10191,'Datos de estudiantes'!$B$2:$D$33,3,0)</f>
        <v>sanchez fernandez</v>
      </c>
      <c r="F10191" s="9" t="s">
        <v>5448</v>
      </c>
      <c r="G10191" s="9" t="s">
        <v>5449</v>
      </c>
      <c r="H10191">
        <v>14</v>
      </c>
      <c r="I10191">
        <v>8</v>
      </c>
      <c r="J10191">
        <v>1</v>
      </c>
      <c r="K10191" t="str">
        <f>VLOOKUP(C10191,'Datos de estudiantes'!$B$2:$F$33,5,0)</f>
        <v>Escuela o inferior</v>
      </c>
      <c r="L10191" s="2" t="s">
        <v>4453</v>
      </c>
      <c r="M10191" t="str">
        <f>VLOOKUP(C10191,'Datos de estudiantes'!$B$2:$G$33,6,0)</f>
        <v>Femenino</v>
      </c>
    </row>
    <row r="10192" spans="1:13">
      <c r="A10192" s="6">
        <v>10316</v>
      </c>
      <c r="B10192" s="2" t="s">
        <v>2159</v>
      </c>
      <c r="C10192" s="2" t="s">
        <v>4464</v>
      </c>
      <c r="D10192" s="2" t="str">
        <f>VLOOKUP(C10192,'Datos de estudiantes'!$B$2:$C$33,2,0)</f>
        <v>cristina</v>
      </c>
      <c r="E10192" s="2" t="str">
        <f>VLOOKUP(C10192,'Datos de estudiantes'!$B$2:$D$33,3,0)</f>
        <v>cardona veliz</v>
      </c>
      <c r="F10192" s="9" t="s">
        <v>5448</v>
      </c>
      <c r="G10192" s="9" t="s">
        <v>5449</v>
      </c>
      <c r="H10192">
        <v>15</v>
      </c>
      <c r="I10192">
        <v>7</v>
      </c>
      <c r="J10192">
        <v>1</v>
      </c>
      <c r="K10192" t="str">
        <f>VLOOKUP(C10192,'Datos de estudiantes'!$B$2:$F$33,5,0)</f>
        <v>Colegio</v>
      </c>
      <c r="L10192" s="2" t="s">
        <v>4453</v>
      </c>
      <c r="M10192" t="str">
        <f>VLOOKUP(C10192,'Datos de estudiantes'!$B$2:$G$33,6,0)</f>
        <v>Femenino</v>
      </c>
    </row>
    <row r="10193" spans="1:13">
      <c r="A10193" s="6">
        <v>10317</v>
      </c>
      <c r="B10193" s="2" t="s">
        <v>5450</v>
      </c>
      <c r="C10193" s="2" t="s">
        <v>4468</v>
      </c>
      <c r="D10193" s="2" t="str">
        <f>VLOOKUP(C10193,'Datos de estudiantes'!$B$2:$C$33,2,0)</f>
        <v>allison ainhoa</v>
      </c>
      <c r="E10193" s="2" t="str">
        <f>VLOOKUP(C10193,'Datos de estudiantes'!$B$2:$D$33,3,0)</f>
        <v>gómez naranjo</v>
      </c>
      <c r="F10193" s="9" t="s">
        <v>5448</v>
      </c>
      <c r="G10193" s="9" t="s">
        <v>5449</v>
      </c>
      <c r="H10193">
        <v>18</v>
      </c>
      <c r="I10193">
        <v>9</v>
      </c>
      <c r="J10193">
        <v>1</v>
      </c>
      <c r="K10193" t="str">
        <f>VLOOKUP(C10193,'Datos de estudiantes'!$B$2:$F$33,5,0)</f>
        <v>Universidad o Superior</v>
      </c>
      <c r="L10193" s="2" t="s">
        <v>4453</v>
      </c>
      <c r="M10193" t="str">
        <f>VLOOKUP(C10193,'Datos de estudiantes'!$B$2:$G$33,6,0)</f>
        <v>Femenino</v>
      </c>
    </row>
    <row r="10194" spans="1:13">
      <c r="A10194" s="6">
        <v>10318</v>
      </c>
      <c r="B10194" s="2" t="s">
        <v>5451</v>
      </c>
      <c r="C10194" s="2" t="s">
        <v>4464</v>
      </c>
      <c r="D10194" s="2" t="str">
        <f>VLOOKUP(C10194,'Datos de estudiantes'!$B$2:$C$33,2,0)</f>
        <v>cristina</v>
      </c>
      <c r="E10194" s="2" t="str">
        <f>VLOOKUP(C10194,'Datos de estudiantes'!$B$2:$D$33,3,0)</f>
        <v>cardona veliz</v>
      </c>
      <c r="F10194" s="9" t="s">
        <v>5448</v>
      </c>
      <c r="G10194" s="9" t="s">
        <v>5449</v>
      </c>
      <c r="H10194">
        <v>16</v>
      </c>
      <c r="I10194">
        <v>9</v>
      </c>
      <c r="J10194">
        <v>1</v>
      </c>
      <c r="K10194" t="str">
        <f>VLOOKUP(C10194,'Datos de estudiantes'!$B$2:$F$33,5,0)</f>
        <v>Colegio</v>
      </c>
      <c r="L10194" s="2" t="s">
        <v>4453</v>
      </c>
      <c r="M10194" t="str">
        <f>VLOOKUP(C10194,'Datos de estudiantes'!$B$2:$G$33,6,0)</f>
        <v>Femenino</v>
      </c>
    </row>
    <row r="10195" spans="1:13">
      <c r="A10195" s="6">
        <v>10319</v>
      </c>
      <c r="B10195" s="2" t="s">
        <v>5450</v>
      </c>
      <c r="C10195" s="2" t="s">
        <v>4460</v>
      </c>
      <c r="D10195" s="2" t="str">
        <f>VLOOKUP(C10195,'Datos de estudiantes'!$B$2:$C$33,2,0)</f>
        <v>yolanda betty</v>
      </c>
      <c r="E10195" s="2" t="str">
        <f>VLOOKUP(C10195,'Datos de estudiantes'!$B$2:$D$33,3,0)</f>
        <v>sanchez fernandez</v>
      </c>
      <c r="F10195" s="9" t="s">
        <v>5448</v>
      </c>
      <c r="G10195" s="9" t="s">
        <v>5449</v>
      </c>
      <c r="H10195">
        <v>18</v>
      </c>
      <c r="I10195">
        <v>9</v>
      </c>
      <c r="J10195">
        <v>1</v>
      </c>
      <c r="K10195" t="str">
        <f>VLOOKUP(C10195,'Datos de estudiantes'!$B$2:$F$33,5,0)</f>
        <v>Escuela o inferior</v>
      </c>
      <c r="L10195" s="2" t="s">
        <v>4453</v>
      </c>
      <c r="M10195" t="str">
        <f>VLOOKUP(C10195,'Datos de estudiantes'!$B$2:$G$33,6,0)</f>
        <v>Femenino</v>
      </c>
    </row>
    <row r="10196" spans="1:13">
      <c r="A10196" s="6">
        <v>10320</v>
      </c>
      <c r="B10196" s="2" t="s">
        <v>2157</v>
      </c>
      <c r="C10196" s="2" t="s">
        <v>4468</v>
      </c>
      <c r="D10196" s="2" t="str">
        <f>VLOOKUP(C10196,'Datos de estudiantes'!$B$2:$C$33,2,0)</f>
        <v>allison ainhoa</v>
      </c>
      <c r="E10196" s="2" t="str">
        <f>VLOOKUP(C10196,'Datos de estudiantes'!$B$2:$D$33,3,0)</f>
        <v>gómez naranjo</v>
      </c>
      <c r="F10196" s="9" t="s">
        <v>5448</v>
      </c>
      <c r="G10196" s="9" t="s">
        <v>5449</v>
      </c>
      <c r="H10196">
        <v>14</v>
      </c>
      <c r="I10196">
        <v>8</v>
      </c>
      <c r="J10196">
        <v>1</v>
      </c>
      <c r="K10196" t="str">
        <f>VLOOKUP(C10196,'Datos de estudiantes'!$B$2:$F$33,5,0)</f>
        <v>Universidad o Superior</v>
      </c>
      <c r="L10196" s="2" t="s">
        <v>4453</v>
      </c>
      <c r="M10196" t="str">
        <f>VLOOKUP(C10196,'Datos de estudiantes'!$B$2:$G$33,6,0)</f>
        <v>Femenino</v>
      </c>
    </row>
    <row r="10197" spans="1:13">
      <c r="A10197" s="6">
        <v>10321</v>
      </c>
      <c r="B10197" s="2" t="s">
        <v>5447</v>
      </c>
      <c r="C10197" s="2" t="s">
        <v>4468</v>
      </c>
      <c r="D10197" s="2" t="str">
        <f>VLOOKUP(C10197,'Datos de estudiantes'!$B$2:$C$33,2,0)</f>
        <v>allison ainhoa</v>
      </c>
      <c r="E10197" s="2" t="str">
        <f>VLOOKUP(C10197,'Datos de estudiantes'!$B$2:$D$33,3,0)</f>
        <v>gómez naranjo</v>
      </c>
      <c r="F10197" s="9" t="s">
        <v>5448</v>
      </c>
      <c r="G10197" s="9" t="s">
        <v>5449</v>
      </c>
      <c r="H10197">
        <v>25</v>
      </c>
      <c r="I10197">
        <v>12</v>
      </c>
      <c r="J10197">
        <v>1</v>
      </c>
      <c r="K10197" t="str">
        <f>VLOOKUP(C10197,'Datos de estudiantes'!$B$2:$F$33,5,0)</f>
        <v>Universidad o Superior</v>
      </c>
      <c r="L10197" s="2" t="s">
        <v>4453</v>
      </c>
      <c r="M10197" t="str">
        <f>VLOOKUP(C10197,'Datos de estudiantes'!$B$2:$G$33,6,0)</f>
        <v>Femenino</v>
      </c>
    </row>
    <row r="10198" spans="1:13">
      <c r="A10198" s="6">
        <v>10322</v>
      </c>
      <c r="B10198" s="2" t="s">
        <v>5452</v>
      </c>
      <c r="C10198" s="2" t="s">
        <v>4464</v>
      </c>
      <c r="D10198" s="2" t="str">
        <f>VLOOKUP(C10198,'Datos de estudiantes'!$B$2:$C$33,2,0)</f>
        <v>cristina</v>
      </c>
      <c r="E10198" s="2" t="str">
        <f>VLOOKUP(C10198,'Datos de estudiantes'!$B$2:$D$33,3,0)</f>
        <v>cardona veliz</v>
      </c>
      <c r="F10198" s="9" t="s">
        <v>5448</v>
      </c>
      <c r="G10198" s="9" t="s">
        <v>5449</v>
      </c>
      <c r="H10198">
        <v>7</v>
      </c>
      <c r="I10198">
        <v>15</v>
      </c>
      <c r="J10198">
        <v>1</v>
      </c>
      <c r="K10198" t="str">
        <f>VLOOKUP(C10198,'Datos de estudiantes'!$B$2:$F$33,5,0)</f>
        <v>Colegio</v>
      </c>
      <c r="L10198" s="2" t="s">
        <v>4453</v>
      </c>
      <c r="M10198" t="str">
        <f>VLOOKUP(C10198,'Datos de estudiantes'!$B$2:$G$33,6,0)</f>
        <v>Femenino</v>
      </c>
    </row>
    <row r="10199" spans="1:13">
      <c r="A10199" s="6">
        <v>10323</v>
      </c>
      <c r="B10199" s="2" t="s">
        <v>2156</v>
      </c>
      <c r="C10199" s="2" t="s">
        <v>4460</v>
      </c>
      <c r="D10199" s="2" t="str">
        <f>VLOOKUP(C10199,'Datos de estudiantes'!$B$2:$C$33,2,0)</f>
        <v>yolanda betty</v>
      </c>
      <c r="E10199" s="2" t="str">
        <f>VLOOKUP(C10199,'Datos de estudiantes'!$B$2:$D$33,3,0)</f>
        <v>sanchez fernandez</v>
      </c>
      <c r="F10199" s="9" t="s">
        <v>5448</v>
      </c>
      <c r="G10199" s="9" t="s">
        <v>5449</v>
      </c>
      <c r="H10199">
        <v>17</v>
      </c>
      <c r="I10199">
        <v>9</v>
      </c>
      <c r="J10199">
        <v>1</v>
      </c>
      <c r="K10199" t="str">
        <f>VLOOKUP(C10199,'Datos de estudiantes'!$B$2:$F$33,5,0)</f>
        <v>Escuela o inferior</v>
      </c>
      <c r="L10199" s="2" t="s">
        <v>4453</v>
      </c>
      <c r="M10199" t="str">
        <f>VLOOKUP(C10199,'Datos de estudiantes'!$B$2:$G$33,6,0)</f>
        <v>Femenino</v>
      </c>
    </row>
    <row r="10200" spans="1:13">
      <c r="A10200" s="6">
        <v>10324</v>
      </c>
      <c r="B10200" s="2" t="s">
        <v>2156</v>
      </c>
      <c r="C10200" s="2" t="s">
        <v>4468</v>
      </c>
      <c r="D10200" s="2" t="str">
        <f>VLOOKUP(C10200,'Datos de estudiantes'!$B$2:$C$33,2,0)</f>
        <v>allison ainhoa</v>
      </c>
      <c r="E10200" s="2" t="str">
        <f>VLOOKUP(C10200,'Datos de estudiantes'!$B$2:$D$33,3,0)</f>
        <v>gómez naranjo</v>
      </c>
      <c r="F10200" s="9" t="s">
        <v>5448</v>
      </c>
      <c r="G10200" s="9" t="s">
        <v>5449</v>
      </c>
      <c r="H10200">
        <v>17</v>
      </c>
      <c r="I10200">
        <v>9</v>
      </c>
      <c r="J10200">
        <v>1</v>
      </c>
      <c r="K10200" t="str">
        <f>VLOOKUP(C10200,'Datos de estudiantes'!$B$2:$F$33,5,0)</f>
        <v>Universidad o Superior</v>
      </c>
      <c r="L10200" s="2" t="s">
        <v>4453</v>
      </c>
      <c r="M10200" t="str">
        <f>VLOOKUP(C10200,'Datos de estudiantes'!$B$2:$G$33,6,0)</f>
        <v>Femenino</v>
      </c>
    </row>
    <row r="10201" spans="1:13">
      <c r="A10201" s="6">
        <v>10325</v>
      </c>
      <c r="B10201" s="2" t="s">
        <v>5450</v>
      </c>
      <c r="C10201" s="2" t="s">
        <v>4464</v>
      </c>
      <c r="D10201" s="2" t="str">
        <f>VLOOKUP(C10201,'Datos de estudiantes'!$B$2:$C$33,2,0)</f>
        <v>cristina</v>
      </c>
      <c r="E10201" s="2" t="str">
        <f>VLOOKUP(C10201,'Datos de estudiantes'!$B$2:$D$33,3,0)</f>
        <v>cardona veliz</v>
      </c>
      <c r="F10201" s="9" t="s">
        <v>5448</v>
      </c>
      <c r="G10201" s="9" t="s">
        <v>5449</v>
      </c>
      <c r="H10201">
        <v>18</v>
      </c>
      <c r="I10201">
        <v>9</v>
      </c>
      <c r="J10201">
        <v>1</v>
      </c>
      <c r="K10201" t="str">
        <f>VLOOKUP(C10201,'Datos de estudiantes'!$B$2:$F$33,5,0)</f>
        <v>Colegio</v>
      </c>
      <c r="L10201" s="2" t="s">
        <v>4453</v>
      </c>
      <c r="M10201" t="str">
        <f>VLOOKUP(C10201,'Datos de estudiantes'!$B$2:$G$33,6,0)</f>
        <v>Femenino</v>
      </c>
    </row>
    <row r="10202" spans="1:13">
      <c r="A10202" s="6">
        <v>10326</v>
      </c>
      <c r="B10202" s="2" t="s">
        <v>2159</v>
      </c>
      <c r="C10202" s="2" t="s">
        <v>4460</v>
      </c>
      <c r="D10202" s="2" t="str">
        <f>VLOOKUP(C10202,'Datos de estudiantes'!$B$2:$C$33,2,0)</f>
        <v>yolanda betty</v>
      </c>
      <c r="E10202" s="2" t="str">
        <f>VLOOKUP(C10202,'Datos de estudiantes'!$B$2:$D$33,3,0)</f>
        <v>sanchez fernandez</v>
      </c>
      <c r="F10202" s="9" t="s">
        <v>5448</v>
      </c>
      <c r="G10202" s="9" t="s">
        <v>5449</v>
      </c>
      <c r="H10202">
        <v>15</v>
      </c>
      <c r="I10202">
        <v>7</v>
      </c>
      <c r="J10202">
        <v>1</v>
      </c>
      <c r="K10202" t="str">
        <f>VLOOKUP(C10202,'Datos de estudiantes'!$B$2:$F$33,5,0)</f>
        <v>Escuela o inferior</v>
      </c>
      <c r="L10202" s="2" t="s">
        <v>4453</v>
      </c>
      <c r="M10202" t="str">
        <f>VLOOKUP(C10202,'Datos de estudiantes'!$B$2:$G$33,6,0)</f>
        <v>Femenino</v>
      </c>
    </row>
    <row r="10203" spans="1:13">
      <c r="A10203" s="6">
        <v>10327</v>
      </c>
      <c r="B10203" s="2" t="s">
        <v>5452</v>
      </c>
      <c r="C10203" s="2" t="s">
        <v>4460</v>
      </c>
      <c r="D10203" s="2" t="str">
        <f>VLOOKUP(C10203,'Datos de estudiantes'!$B$2:$C$33,2,0)</f>
        <v>yolanda betty</v>
      </c>
      <c r="E10203" s="2" t="str">
        <f>VLOOKUP(C10203,'Datos de estudiantes'!$B$2:$D$33,3,0)</f>
        <v>sanchez fernandez</v>
      </c>
      <c r="F10203" s="9" t="s">
        <v>5448</v>
      </c>
      <c r="G10203" s="9" t="s">
        <v>5449</v>
      </c>
      <c r="H10203">
        <v>7</v>
      </c>
      <c r="I10203">
        <v>15</v>
      </c>
      <c r="J10203">
        <v>1</v>
      </c>
      <c r="K10203" t="str">
        <f>VLOOKUP(C10203,'Datos de estudiantes'!$B$2:$F$33,5,0)</f>
        <v>Escuela o inferior</v>
      </c>
      <c r="L10203" s="2" t="s">
        <v>4453</v>
      </c>
      <c r="M10203" t="str">
        <f>VLOOKUP(C10203,'Datos de estudiantes'!$B$2:$G$33,6,0)</f>
        <v>Femenino</v>
      </c>
    </row>
    <row r="10204" spans="1:13">
      <c r="A10204" s="6">
        <v>10328</v>
      </c>
      <c r="B10204" s="2" t="s">
        <v>5451</v>
      </c>
      <c r="C10204" s="2" t="s">
        <v>4460</v>
      </c>
      <c r="D10204" s="2" t="str">
        <f>VLOOKUP(C10204,'Datos de estudiantes'!$B$2:$C$33,2,0)</f>
        <v>yolanda betty</v>
      </c>
      <c r="E10204" s="2" t="str">
        <f>VLOOKUP(C10204,'Datos de estudiantes'!$B$2:$D$33,3,0)</f>
        <v>sanchez fernandez</v>
      </c>
      <c r="F10204" s="9" t="s">
        <v>5448</v>
      </c>
      <c r="G10204" s="9" t="s">
        <v>5449</v>
      </c>
      <c r="H10204">
        <v>16</v>
      </c>
      <c r="I10204">
        <v>9</v>
      </c>
      <c r="J10204">
        <v>1</v>
      </c>
      <c r="K10204" t="str">
        <f>VLOOKUP(C10204,'Datos de estudiantes'!$B$2:$F$33,5,0)</f>
        <v>Escuela o inferior</v>
      </c>
      <c r="L10204" s="2" t="s">
        <v>4453</v>
      </c>
      <c r="M10204" t="str">
        <f>VLOOKUP(C10204,'Datos de estudiantes'!$B$2:$G$33,6,0)</f>
        <v>Femenino</v>
      </c>
    </row>
    <row r="10205" spans="1:13">
      <c r="A10205" s="6">
        <v>10329</v>
      </c>
      <c r="B10205" s="2" t="s">
        <v>5447</v>
      </c>
      <c r="C10205" s="2" t="s">
        <v>4464</v>
      </c>
      <c r="D10205" s="2" t="str">
        <f>VLOOKUP(C10205,'Datos de estudiantes'!$B$2:$C$33,2,0)</f>
        <v>cristina</v>
      </c>
      <c r="E10205" s="2" t="str">
        <f>VLOOKUP(C10205,'Datos de estudiantes'!$B$2:$D$33,3,0)</f>
        <v>cardona veliz</v>
      </c>
      <c r="F10205" s="9" t="s">
        <v>5448</v>
      </c>
      <c r="G10205" s="9" t="s">
        <v>5449</v>
      </c>
      <c r="H10205">
        <v>25</v>
      </c>
      <c r="I10205">
        <v>12</v>
      </c>
      <c r="J10205">
        <v>1</v>
      </c>
      <c r="K10205" t="str">
        <f>VLOOKUP(C10205,'Datos de estudiantes'!$B$2:$F$33,5,0)</f>
        <v>Colegio</v>
      </c>
      <c r="L10205" s="2" t="s">
        <v>4453</v>
      </c>
      <c r="M10205" t="str">
        <f>VLOOKUP(C10205,'Datos de estudiantes'!$B$2:$G$33,6,0)</f>
        <v>Femenino</v>
      </c>
    </row>
    <row r="10206" spans="1:13">
      <c r="A10206" s="6">
        <v>10330</v>
      </c>
      <c r="B10206" s="2" t="s">
        <v>5453</v>
      </c>
      <c r="C10206" s="2" t="s">
        <v>4454</v>
      </c>
      <c r="D10206" s="2" t="str">
        <f>VLOOKUP(C10206,'Datos de estudiantes'!$B$2:$C$33,2,0)</f>
        <v>josue joel</v>
      </c>
      <c r="E10206" s="2" t="str">
        <f>VLOOKUP(C10206,'Datos de estudiantes'!$B$2:$D$33,3,0)</f>
        <v>castro peralta</v>
      </c>
      <c r="F10206" s="9" t="s">
        <v>5454</v>
      </c>
      <c r="G10206" s="9" t="s">
        <v>5455</v>
      </c>
      <c r="H10206">
        <v>18</v>
      </c>
      <c r="I10206">
        <v>9</v>
      </c>
      <c r="J10206">
        <v>1</v>
      </c>
      <c r="K10206" t="str">
        <f>VLOOKUP(C10206,'Datos de estudiantes'!$B$2:$F$33,5,0)</f>
        <v>Universidad o Superior</v>
      </c>
      <c r="L10206" s="2" t="s">
        <v>4453</v>
      </c>
      <c r="M10206" t="str">
        <f>VLOOKUP(C10206,'Datos de estudiantes'!$B$2:$G$33,6,0)</f>
        <v>Masculino</v>
      </c>
    </row>
    <row r="10207" spans="1:13">
      <c r="A10207" s="6">
        <v>10334</v>
      </c>
      <c r="B10207" s="2" t="s">
        <v>5456</v>
      </c>
      <c r="C10207" s="2" t="s">
        <v>4454</v>
      </c>
      <c r="D10207" s="2" t="str">
        <f>VLOOKUP(C10207,'Datos de estudiantes'!$B$2:$C$33,2,0)</f>
        <v>josue joel</v>
      </c>
      <c r="E10207" s="2" t="str">
        <f>VLOOKUP(C10207,'Datos de estudiantes'!$B$2:$D$33,3,0)</f>
        <v>castro peralta</v>
      </c>
      <c r="F10207" s="9" t="s">
        <v>5454</v>
      </c>
      <c r="G10207" s="9" t="s">
        <v>5455</v>
      </c>
      <c r="H10207">
        <v>9</v>
      </c>
      <c r="I10207">
        <v>8</v>
      </c>
      <c r="J10207">
        <v>1</v>
      </c>
      <c r="K10207" t="str">
        <f>VLOOKUP(C10207,'Datos de estudiantes'!$B$2:$F$33,5,0)</f>
        <v>Universidad o Superior</v>
      </c>
      <c r="L10207" s="2" t="s">
        <v>4453</v>
      </c>
      <c r="M10207" t="str">
        <f>VLOOKUP(C10207,'Datos de estudiantes'!$B$2:$G$33,6,0)</f>
        <v>Masculino</v>
      </c>
    </row>
    <row r="10208" spans="1:13">
      <c r="A10208" s="6">
        <v>10335</v>
      </c>
      <c r="B10208" s="2" t="s">
        <v>5456</v>
      </c>
      <c r="C10208" s="2" t="s">
        <v>4450</v>
      </c>
      <c r="D10208" s="2" t="str">
        <f>VLOOKUP(C10208,'Datos de estudiantes'!$B$2:$C$33,2,0)</f>
        <v>darwin david</v>
      </c>
      <c r="E10208" s="2" t="str">
        <f>VLOOKUP(C10208,'Datos de estudiantes'!$B$2:$D$33,3,0)</f>
        <v>vera rojas</v>
      </c>
      <c r="F10208" s="9" t="s">
        <v>5454</v>
      </c>
      <c r="G10208" s="9" t="s">
        <v>5455</v>
      </c>
      <c r="H10208">
        <v>9</v>
      </c>
      <c r="I10208">
        <v>8</v>
      </c>
      <c r="J10208">
        <v>1</v>
      </c>
      <c r="K10208" t="str">
        <f>VLOOKUP(C10208,'Datos de estudiantes'!$B$2:$F$33,5,0)</f>
        <v>Colegio</v>
      </c>
      <c r="L10208" s="2" t="s">
        <v>4453</v>
      </c>
      <c r="M10208" t="str">
        <f>VLOOKUP(C10208,'Datos de estudiantes'!$B$2:$G$33,6,0)</f>
        <v>Masculino</v>
      </c>
    </row>
    <row r="10209" spans="1:13">
      <c r="A10209" s="6">
        <v>10332</v>
      </c>
      <c r="B10209" s="2" t="s">
        <v>2211</v>
      </c>
      <c r="C10209" s="2" t="s">
        <v>4455</v>
      </c>
      <c r="D10209" s="2" t="str">
        <f>VLOOKUP(C10209,'Datos de estudiantes'!$B$2:$C$33,2,0)</f>
        <v>domingo fernado</v>
      </c>
      <c r="E10209" s="2" t="str">
        <f>VLOOKUP(C10209,'Datos de estudiantes'!$B$2:$D$33,3,0)</f>
        <v>sanchez fernandez</v>
      </c>
      <c r="F10209" s="9" t="s">
        <v>5454</v>
      </c>
      <c r="G10209" s="9" t="s">
        <v>5455</v>
      </c>
      <c r="H10209">
        <v>23</v>
      </c>
      <c r="I10209">
        <v>7</v>
      </c>
      <c r="J10209">
        <v>1</v>
      </c>
      <c r="K10209" t="str">
        <f>VLOOKUP(C10209,'Datos de estudiantes'!$B$2:$F$33,5,0)</f>
        <v>Escuela o inferior</v>
      </c>
      <c r="L10209" s="2" t="s">
        <v>4453</v>
      </c>
      <c r="M10209" t="str">
        <f>VLOOKUP(C10209,'Datos de estudiantes'!$B$2:$G$33,6,0)</f>
        <v>Masculino</v>
      </c>
    </row>
    <row r="10210" spans="1:13">
      <c r="A10210" s="6">
        <v>10333</v>
      </c>
      <c r="B10210" s="2" t="s">
        <v>3383</v>
      </c>
      <c r="C10210" s="2" t="s">
        <v>4450</v>
      </c>
      <c r="D10210" s="2" t="str">
        <f>VLOOKUP(C10210,'Datos de estudiantes'!$B$2:$C$33,2,0)</f>
        <v>darwin david</v>
      </c>
      <c r="E10210" s="2" t="str">
        <f>VLOOKUP(C10210,'Datos de estudiantes'!$B$2:$D$33,3,0)</f>
        <v>vera rojas</v>
      </c>
      <c r="F10210" s="9" t="s">
        <v>5454</v>
      </c>
      <c r="G10210" s="9" t="s">
        <v>5455</v>
      </c>
      <c r="H10210">
        <v>14</v>
      </c>
      <c r="I10210">
        <v>12</v>
      </c>
      <c r="J10210">
        <v>1</v>
      </c>
      <c r="K10210" t="str">
        <f>VLOOKUP(C10210,'Datos de estudiantes'!$B$2:$F$33,5,0)</f>
        <v>Colegio</v>
      </c>
      <c r="L10210" s="2" t="s">
        <v>4453</v>
      </c>
      <c r="M10210" t="str">
        <f>VLOOKUP(C10210,'Datos de estudiantes'!$B$2:$G$33,6,0)</f>
        <v>Masculino</v>
      </c>
    </row>
    <row r="10211" spans="1:13">
      <c r="A10211" s="6">
        <v>10331</v>
      </c>
      <c r="B10211" s="2" t="s">
        <v>1264</v>
      </c>
      <c r="C10211" s="2" t="s">
        <v>4455</v>
      </c>
      <c r="D10211" s="2" t="str">
        <f>VLOOKUP(C10211,'Datos de estudiantes'!$B$2:$C$33,2,0)</f>
        <v>domingo fernado</v>
      </c>
      <c r="E10211" s="2" t="str">
        <f>VLOOKUP(C10211,'Datos de estudiantes'!$B$2:$D$33,3,0)</f>
        <v>sanchez fernandez</v>
      </c>
      <c r="F10211" s="9" t="s">
        <v>5454</v>
      </c>
      <c r="G10211" s="9" t="s">
        <v>5455</v>
      </c>
      <c r="H10211">
        <v>22</v>
      </c>
      <c r="I10211">
        <v>10</v>
      </c>
      <c r="J10211">
        <v>1</v>
      </c>
      <c r="K10211" t="str">
        <f>VLOOKUP(C10211,'Datos de estudiantes'!$B$2:$F$33,5,0)</f>
        <v>Escuela o inferior</v>
      </c>
      <c r="L10211" s="2" t="s">
        <v>4453</v>
      </c>
      <c r="M10211" t="str">
        <f>VLOOKUP(C10211,'Datos de estudiantes'!$B$2:$G$33,6,0)</f>
        <v>Masculino</v>
      </c>
    </row>
    <row r="10212" spans="1:13">
      <c r="A10212" s="6">
        <v>10336</v>
      </c>
      <c r="B10212" s="2" t="s">
        <v>5457</v>
      </c>
      <c r="C10212" s="2" t="s">
        <v>4464</v>
      </c>
      <c r="D10212" s="2" t="str">
        <f>VLOOKUP(C10212,'Datos de estudiantes'!$B$2:$C$33,2,0)</f>
        <v>cristina</v>
      </c>
      <c r="E10212" s="2" t="str">
        <f>VLOOKUP(C10212,'Datos de estudiantes'!$B$2:$D$33,3,0)</f>
        <v>cardona veliz</v>
      </c>
      <c r="F10212" s="9" t="s">
        <v>5458</v>
      </c>
      <c r="G10212" s="9" t="s">
        <v>5459</v>
      </c>
      <c r="H10212">
        <v>31</v>
      </c>
      <c r="I10212">
        <v>10</v>
      </c>
      <c r="J10212">
        <v>1</v>
      </c>
      <c r="K10212" t="str">
        <f>VLOOKUP(C10212,'Datos de estudiantes'!$B$2:$F$33,5,0)</f>
        <v>Colegio</v>
      </c>
      <c r="L10212" s="2" t="s">
        <v>4453</v>
      </c>
      <c r="M10212" t="str">
        <f>VLOOKUP(C10212,'Datos de estudiantes'!$B$2:$G$33,6,0)</f>
        <v>Femenino</v>
      </c>
    </row>
    <row r="10213" spans="1:13">
      <c r="A10213" s="6">
        <v>10337</v>
      </c>
      <c r="B10213" s="2" t="s">
        <v>5353</v>
      </c>
      <c r="C10213" s="2" t="s">
        <v>4468</v>
      </c>
      <c r="D10213" s="2" t="str">
        <f>VLOOKUP(C10213,'Datos de estudiantes'!$B$2:$C$33,2,0)</f>
        <v>allison ainhoa</v>
      </c>
      <c r="E10213" s="2" t="str">
        <f>VLOOKUP(C10213,'Datos de estudiantes'!$B$2:$D$33,3,0)</f>
        <v>gómez naranjo</v>
      </c>
      <c r="F10213" s="9" t="s">
        <v>5458</v>
      </c>
      <c r="G10213" s="9" t="s">
        <v>5459</v>
      </c>
      <c r="H10213">
        <v>35</v>
      </c>
      <c r="I10213">
        <v>7</v>
      </c>
      <c r="J10213">
        <v>1</v>
      </c>
      <c r="K10213" t="str">
        <f>VLOOKUP(C10213,'Datos de estudiantes'!$B$2:$F$33,5,0)</f>
        <v>Universidad o Superior</v>
      </c>
      <c r="L10213" s="2" t="s">
        <v>4453</v>
      </c>
      <c r="M10213" t="str">
        <f>VLOOKUP(C10213,'Datos de estudiantes'!$B$2:$G$33,6,0)</f>
        <v>Femenino</v>
      </c>
    </row>
    <row r="10214" spans="1:13">
      <c r="A10214" s="6">
        <v>10338</v>
      </c>
      <c r="B10214" s="2" t="s">
        <v>5460</v>
      </c>
      <c r="C10214" s="2" t="s">
        <v>4460</v>
      </c>
      <c r="D10214" s="2" t="str">
        <f>VLOOKUP(C10214,'Datos de estudiantes'!$B$2:$C$33,2,0)</f>
        <v>yolanda betty</v>
      </c>
      <c r="E10214" s="2" t="str">
        <f>VLOOKUP(C10214,'Datos de estudiantes'!$B$2:$D$33,3,0)</f>
        <v>sanchez fernandez</v>
      </c>
      <c r="F10214" s="9" t="s">
        <v>5458</v>
      </c>
      <c r="G10214" s="9" t="s">
        <v>5459</v>
      </c>
      <c r="H10214">
        <v>16</v>
      </c>
      <c r="I10214">
        <v>14</v>
      </c>
      <c r="J10214">
        <v>1</v>
      </c>
      <c r="K10214" t="str">
        <f>VLOOKUP(C10214,'Datos de estudiantes'!$B$2:$F$33,5,0)</f>
        <v>Escuela o inferior</v>
      </c>
      <c r="L10214" s="2" t="s">
        <v>4453</v>
      </c>
      <c r="M10214" t="str">
        <f>VLOOKUP(C10214,'Datos de estudiantes'!$B$2:$G$33,6,0)</f>
        <v>Femenino</v>
      </c>
    </row>
    <row r="10215" spans="1:13">
      <c r="A10215" s="6">
        <v>10339</v>
      </c>
      <c r="B10215" s="2" t="s">
        <v>5461</v>
      </c>
      <c r="C10215" s="2" t="s">
        <v>4460</v>
      </c>
      <c r="D10215" s="2" t="str">
        <f>VLOOKUP(C10215,'Datos de estudiantes'!$B$2:$C$33,2,0)</f>
        <v>yolanda betty</v>
      </c>
      <c r="E10215" s="2" t="str">
        <f>VLOOKUP(C10215,'Datos de estudiantes'!$B$2:$D$33,3,0)</f>
        <v>sanchez fernandez</v>
      </c>
      <c r="F10215" s="9" t="s">
        <v>5458</v>
      </c>
      <c r="G10215" s="9" t="s">
        <v>5459</v>
      </c>
      <c r="H10215">
        <v>10</v>
      </c>
      <c r="I10215">
        <v>10</v>
      </c>
      <c r="J10215">
        <v>1</v>
      </c>
      <c r="K10215" t="str">
        <f>VLOOKUP(C10215,'Datos de estudiantes'!$B$2:$F$33,5,0)</f>
        <v>Escuela o inferior</v>
      </c>
      <c r="L10215" s="2" t="s">
        <v>4453</v>
      </c>
      <c r="M10215" t="str">
        <f>VLOOKUP(C10215,'Datos de estudiantes'!$B$2:$G$33,6,0)</f>
        <v>Femenino</v>
      </c>
    </row>
    <row r="10216" spans="1:13">
      <c r="A10216" s="6">
        <v>10340</v>
      </c>
      <c r="B10216" s="2" t="s">
        <v>5462</v>
      </c>
      <c r="C10216" s="2" t="s">
        <v>4460</v>
      </c>
      <c r="D10216" s="2" t="str">
        <f>VLOOKUP(C10216,'Datos de estudiantes'!$B$2:$C$33,2,0)</f>
        <v>yolanda betty</v>
      </c>
      <c r="E10216" s="2" t="str">
        <f>VLOOKUP(C10216,'Datos de estudiantes'!$B$2:$D$33,3,0)</f>
        <v>sanchez fernandez</v>
      </c>
      <c r="F10216" s="9" t="s">
        <v>5458</v>
      </c>
      <c r="G10216" s="9" t="s">
        <v>5459</v>
      </c>
      <c r="H10216">
        <v>20</v>
      </c>
      <c r="I10216">
        <v>8</v>
      </c>
      <c r="J10216">
        <v>1</v>
      </c>
      <c r="K10216" t="str">
        <f>VLOOKUP(C10216,'Datos de estudiantes'!$B$2:$F$33,5,0)</f>
        <v>Escuela o inferior</v>
      </c>
      <c r="L10216" s="2" t="s">
        <v>4453</v>
      </c>
      <c r="M10216" t="str">
        <f>VLOOKUP(C10216,'Datos de estudiantes'!$B$2:$G$33,6,0)</f>
        <v>Femenino</v>
      </c>
    </row>
    <row r="10217" spans="1:13">
      <c r="A10217" s="6">
        <v>10341</v>
      </c>
      <c r="B10217" s="2" t="s">
        <v>5353</v>
      </c>
      <c r="C10217" s="2" t="s">
        <v>4464</v>
      </c>
      <c r="D10217" s="2" t="str">
        <f>VLOOKUP(C10217,'Datos de estudiantes'!$B$2:$C$33,2,0)</f>
        <v>cristina</v>
      </c>
      <c r="E10217" s="2" t="str">
        <f>VLOOKUP(C10217,'Datos de estudiantes'!$B$2:$D$33,3,0)</f>
        <v>cardona veliz</v>
      </c>
      <c r="F10217" s="9" t="s">
        <v>5458</v>
      </c>
      <c r="G10217" s="9" t="s">
        <v>5459</v>
      </c>
      <c r="H10217">
        <v>35</v>
      </c>
      <c r="I10217">
        <v>7</v>
      </c>
      <c r="J10217">
        <v>1</v>
      </c>
      <c r="K10217" t="str">
        <f>VLOOKUP(C10217,'Datos de estudiantes'!$B$2:$F$33,5,0)</f>
        <v>Colegio</v>
      </c>
      <c r="L10217" s="2" t="s">
        <v>4453</v>
      </c>
      <c r="M10217" t="str">
        <f>VLOOKUP(C10217,'Datos de estudiantes'!$B$2:$G$33,6,0)</f>
        <v>Femenino</v>
      </c>
    </row>
    <row r="10218" spans="1:13">
      <c r="A10218" s="6">
        <v>10342</v>
      </c>
      <c r="B10218" s="2" t="s">
        <v>5460</v>
      </c>
      <c r="C10218" s="2" t="s">
        <v>4464</v>
      </c>
      <c r="D10218" s="2" t="str">
        <f>VLOOKUP(C10218,'Datos de estudiantes'!$B$2:$C$33,2,0)</f>
        <v>cristina</v>
      </c>
      <c r="E10218" s="2" t="str">
        <f>VLOOKUP(C10218,'Datos de estudiantes'!$B$2:$D$33,3,0)</f>
        <v>cardona veliz</v>
      </c>
      <c r="F10218" s="9" t="s">
        <v>5458</v>
      </c>
      <c r="G10218" s="9" t="s">
        <v>5459</v>
      </c>
      <c r="H10218">
        <v>16</v>
      </c>
      <c r="I10218">
        <v>14</v>
      </c>
      <c r="J10218">
        <v>1</v>
      </c>
      <c r="K10218" t="str">
        <f>VLOOKUP(C10218,'Datos de estudiantes'!$B$2:$F$33,5,0)</f>
        <v>Colegio</v>
      </c>
      <c r="L10218" s="2" t="s">
        <v>4453</v>
      </c>
      <c r="M10218" t="str">
        <f>VLOOKUP(C10218,'Datos de estudiantes'!$B$2:$G$33,6,0)</f>
        <v>Femenino</v>
      </c>
    </row>
    <row r="10219" spans="1:13">
      <c r="A10219" s="6">
        <v>10343</v>
      </c>
      <c r="B10219" s="2" t="s">
        <v>5463</v>
      </c>
      <c r="C10219" s="2" t="s">
        <v>4455</v>
      </c>
      <c r="D10219" s="2" t="str">
        <f>VLOOKUP(C10219,'Datos de estudiantes'!$B$2:$C$33,2,0)</f>
        <v>domingo fernado</v>
      </c>
      <c r="E10219" s="2" t="str">
        <f>VLOOKUP(C10219,'Datos de estudiantes'!$B$2:$D$33,3,0)</f>
        <v>sanchez fernandez</v>
      </c>
      <c r="F10219" s="9" t="s">
        <v>5464</v>
      </c>
      <c r="G10219" s="9" t="s">
        <v>5465</v>
      </c>
      <c r="H10219">
        <v>16</v>
      </c>
      <c r="I10219">
        <v>13</v>
      </c>
      <c r="J10219">
        <v>1</v>
      </c>
      <c r="K10219" t="str">
        <f>VLOOKUP(C10219,'Datos de estudiantes'!$B$2:$F$33,5,0)</f>
        <v>Escuela o inferior</v>
      </c>
      <c r="L10219" s="2" t="s">
        <v>4453</v>
      </c>
      <c r="M10219" t="str">
        <f>VLOOKUP(C10219,'Datos de estudiantes'!$B$2:$G$33,6,0)</f>
        <v>Masculino</v>
      </c>
    </row>
    <row r="10220" spans="1:13">
      <c r="A10220" s="6">
        <v>10344</v>
      </c>
      <c r="B10220" s="2" t="s">
        <v>5466</v>
      </c>
      <c r="C10220" s="2" t="s">
        <v>4455</v>
      </c>
      <c r="D10220" s="2" t="str">
        <f>VLOOKUP(C10220,'Datos de estudiantes'!$B$2:$C$33,2,0)</f>
        <v>domingo fernado</v>
      </c>
      <c r="E10220" s="2" t="str">
        <f>VLOOKUP(C10220,'Datos de estudiantes'!$B$2:$D$33,3,0)</f>
        <v>sanchez fernandez</v>
      </c>
      <c r="F10220" s="9" t="s">
        <v>5464</v>
      </c>
      <c r="G10220" s="9" t="s">
        <v>5465</v>
      </c>
      <c r="H10220">
        <v>23</v>
      </c>
      <c r="I10220">
        <v>10</v>
      </c>
      <c r="J10220">
        <v>1</v>
      </c>
      <c r="K10220" t="str">
        <f>VLOOKUP(C10220,'Datos de estudiantes'!$B$2:$F$33,5,0)</f>
        <v>Escuela o inferior</v>
      </c>
      <c r="L10220" s="2" t="s">
        <v>4453</v>
      </c>
      <c r="M10220" t="str">
        <f>VLOOKUP(C10220,'Datos de estudiantes'!$B$2:$G$33,6,0)</f>
        <v>Masculino</v>
      </c>
    </row>
    <row r="10221" spans="1:13">
      <c r="A10221" s="6">
        <v>10345</v>
      </c>
      <c r="B10221" s="2" t="s">
        <v>5466</v>
      </c>
      <c r="C10221" s="2" t="s">
        <v>4450</v>
      </c>
      <c r="D10221" s="2" t="str">
        <f>VLOOKUP(C10221,'Datos de estudiantes'!$B$2:$C$33,2,0)</f>
        <v>darwin david</v>
      </c>
      <c r="E10221" s="2" t="str">
        <f>VLOOKUP(C10221,'Datos de estudiantes'!$B$2:$D$33,3,0)</f>
        <v>vera rojas</v>
      </c>
      <c r="F10221" s="9" t="s">
        <v>5464</v>
      </c>
      <c r="G10221" s="9" t="s">
        <v>5465</v>
      </c>
      <c r="H10221">
        <v>23</v>
      </c>
      <c r="I10221">
        <v>10</v>
      </c>
      <c r="J10221">
        <v>1</v>
      </c>
      <c r="K10221" t="str">
        <f>VLOOKUP(C10221,'Datos de estudiantes'!$B$2:$F$33,5,0)</f>
        <v>Colegio</v>
      </c>
      <c r="L10221" s="2" t="s">
        <v>4453</v>
      </c>
      <c r="M10221" t="str">
        <f>VLOOKUP(C10221,'Datos de estudiantes'!$B$2:$G$33,6,0)</f>
        <v>Masculino</v>
      </c>
    </row>
    <row r="10222" spans="1:13">
      <c r="A10222" s="6">
        <v>10346</v>
      </c>
      <c r="B10222" s="2" t="s">
        <v>1150</v>
      </c>
      <c r="C10222" s="2" t="s">
        <v>4454</v>
      </c>
      <c r="D10222" s="2" t="str">
        <f>VLOOKUP(C10222,'Datos de estudiantes'!$B$2:$C$33,2,0)</f>
        <v>josue joel</v>
      </c>
      <c r="E10222" s="2" t="str">
        <f>VLOOKUP(C10222,'Datos de estudiantes'!$B$2:$D$33,3,0)</f>
        <v>castro peralta</v>
      </c>
      <c r="F10222" s="9" t="s">
        <v>5464</v>
      </c>
      <c r="G10222" s="9" t="s">
        <v>5465</v>
      </c>
      <c r="H10222">
        <v>26</v>
      </c>
      <c r="I10222">
        <v>15</v>
      </c>
      <c r="J10222">
        <v>1</v>
      </c>
      <c r="K10222" t="str">
        <f>VLOOKUP(C10222,'Datos de estudiantes'!$B$2:$F$33,5,0)</f>
        <v>Universidad o Superior</v>
      </c>
      <c r="L10222" s="2" t="s">
        <v>4453</v>
      </c>
      <c r="M10222" t="str">
        <f>VLOOKUP(C10222,'Datos de estudiantes'!$B$2:$G$33,6,0)</f>
        <v>Masculino</v>
      </c>
    </row>
    <row r="10223" spans="1:13">
      <c r="A10223" s="6">
        <v>10347</v>
      </c>
      <c r="B10223" s="2" t="s">
        <v>5467</v>
      </c>
      <c r="C10223" s="2" t="s">
        <v>4455</v>
      </c>
      <c r="D10223" s="2" t="str">
        <f>VLOOKUP(C10223,'Datos de estudiantes'!$B$2:$C$33,2,0)</f>
        <v>domingo fernado</v>
      </c>
      <c r="E10223" s="2" t="str">
        <f>VLOOKUP(C10223,'Datos de estudiantes'!$B$2:$D$33,3,0)</f>
        <v>sanchez fernandez</v>
      </c>
      <c r="F10223" s="9" t="s">
        <v>5464</v>
      </c>
      <c r="G10223" s="9" t="s">
        <v>5465</v>
      </c>
      <c r="H10223">
        <v>15</v>
      </c>
      <c r="I10223">
        <v>8</v>
      </c>
      <c r="J10223">
        <v>1</v>
      </c>
      <c r="K10223" t="str">
        <f>VLOOKUP(C10223,'Datos de estudiantes'!$B$2:$F$33,5,0)</f>
        <v>Escuela o inferior</v>
      </c>
      <c r="L10223" s="2" t="s">
        <v>4453</v>
      </c>
      <c r="M10223" t="str">
        <f>VLOOKUP(C10223,'Datos de estudiantes'!$B$2:$G$33,6,0)</f>
        <v>Masculino</v>
      </c>
    </row>
    <row r="10224" spans="1:13">
      <c r="A10224" s="6">
        <v>10348</v>
      </c>
      <c r="B10224" s="2" t="s">
        <v>5467</v>
      </c>
      <c r="C10224" s="2" t="s">
        <v>4454</v>
      </c>
      <c r="D10224" s="2" t="str">
        <f>VLOOKUP(C10224,'Datos de estudiantes'!$B$2:$C$33,2,0)</f>
        <v>josue joel</v>
      </c>
      <c r="E10224" s="2" t="str">
        <f>VLOOKUP(C10224,'Datos de estudiantes'!$B$2:$D$33,3,0)</f>
        <v>castro peralta</v>
      </c>
      <c r="F10224" s="9" t="s">
        <v>5464</v>
      </c>
      <c r="G10224" s="9" t="s">
        <v>5465</v>
      </c>
      <c r="H10224">
        <v>15</v>
      </c>
      <c r="I10224">
        <v>8</v>
      </c>
      <c r="J10224">
        <v>1</v>
      </c>
      <c r="K10224" t="str">
        <f>VLOOKUP(C10224,'Datos de estudiantes'!$B$2:$F$33,5,0)</f>
        <v>Universidad o Superior</v>
      </c>
      <c r="L10224" s="2" t="s">
        <v>4453</v>
      </c>
      <c r="M10224" t="str">
        <f>VLOOKUP(C10224,'Datos de estudiantes'!$B$2:$G$33,6,0)</f>
        <v>Masculino</v>
      </c>
    </row>
    <row r="10225" spans="1:13">
      <c r="A10225" s="6">
        <v>10349</v>
      </c>
      <c r="B10225" s="2" t="s">
        <v>5468</v>
      </c>
      <c r="C10225" s="2" t="s">
        <v>4464</v>
      </c>
      <c r="D10225" s="2" t="str">
        <f>VLOOKUP(C10225,'Datos de estudiantes'!$B$2:$C$33,2,0)</f>
        <v>cristina</v>
      </c>
      <c r="E10225" s="2" t="str">
        <f>VLOOKUP(C10225,'Datos de estudiantes'!$B$2:$D$33,3,0)</f>
        <v>cardona veliz</v>
      </c>
      <c r="F10225" s="9" t="s">
        <v>5469</v>
      </c>
      <c r="G10225" s="9" t="s">
        <v>5470</v>
      </c>
      <c r="H10225">
        <v>16</v>
      </c>
      <c r="I10225">
        <v>13</v>
      </c>
      <c r="J10225">
        <v>1</v>
      </c>
      <c r="K10225" t="str">
        <f>VLOOKUP(C10225,'Datos de estudiantes'!$B$2:$F$33,5,0)</f>
        <v>Colegio</v>
      </c>
      <c r="L10225" s="2" t="s">
        <v>4453</v>
      </c>
      <c r="M10225" t="str">
        <f>VLOOKUP(C10225,'Datos de estudiantes'!$B$2:$G$33,6,0)</f>
        <v>Femenino</v>
      </c>
    </row>
    <row r="10226" spans="1:13">
      <c r="A10226" s="6">
        <v>10350</v>
      </c>
      <c r="B10226" s="2" t="s">
        <v>5471</v>
      </c>
      <c r="C10226" s="2" t="s">
        <v>4468</v>
      </c>
      <c r="D10226" s="2" t="str">
        <f>VLOOKUP(C10226,'Datos de estudiantes'!$B$2:$C$33,2,0)</f>
        <v>allison ainhoa</v>
      </c>
      <c r="E10226" s="2" t="str">
        <f>VLOOKUP(C10226,'Datos de estudiantes'!$B$2:$D$33,3,0)</f>
        <v>gómez naranjo</v>
      </c>
      <c r="F10226" s="9" t="s">
        <v>5469</v>
      </c>
      <c r="G10226" s="9" t="s">
        <v>5470</v>
      </c>
      <c r="H10226">
        <v>32</v>
      </c>
      <c r="I10226">
        <v>11</v>
      </c>
      <c r="J10226">
        <v>1</v>
      </c>
      <c r="K10226" t="str">
        <f>VLOOKUP(C10226,'Datos de estudiantes'!$B$2:$F$33,5,0)</f>
        <v>Universidad o Superior</v>
      </c>
      <c r="L10226" s="2" t="s">
        <v>4453</v>
      </c>
      <c r="M10226" t="str">
        <f>VLOOKUP(C10226,'Datos de estudiantes'!$B$2:$G$33,6,0)</f>
        <v>Femenino</v>
      </c>
    </row>
    <row r="10227" spans="1:13">
      <c r="A10227" s="6">
        <v>10351</v>
      </c>
      <c r="B10227" s="2" t="s">
        <v>2882</v>
      </c>
      <c r="C10227" s="2" t="s">
        <v>4464</v>
      </c>
      <c r="D10227" s="2" t="str">
        <f>VLOOKUP(C10227,'Datos de estudiantes'!$B$2:$C$33,2,0)</f>
        <v>cristina</v>
      </c>
      <c r="E10227" s="2" t="str">
        <f>VLOOKUP(C10227,'Datos de estudiantes'!$B$2:$D$33,3,0)</f>
        <v>cardona veliz</v>
      </c>
      <c r="F10227" s="9" t="s">
        <v>5469</v>
      </c>
      <c r="G10227" s="9" t="s">
        <v>5470</v>
      </c>
      <c r="H10227">
        <v>11</v>
      </c>
      <c r="I10227">
        <v>10</v>
      </c>
      <c r="J10227">
        <v>1</v>
      </c>
      <c r="K10227" t="str">
        <f>VLOOKUP(C10227,'Datos de estudiantes'!$B$2:$F$33,5,0)</f>
        <v>Colegio</v>
      </c>
      <c r="L10227" s="2" t="s">
        <v>4453</v>
      </c>
      <c r="M10227" t="str">
        <f>VLOOKUP(C10227,'Datos de estudiantes'!$B$2:$G$33,6,0)</f>
        <v>Femenino</v>
      </c>
    </row>
    <row r="10228" spans="1:13">
      <c r="A10228" s="6">
        <v>10352</v>
      </c>
      <c r="B10228" s="2" t="s">
        <v>5471</v>
      </c>
      <c r="C10228" s="2" t="s">
        <v>4464</v>
      </c>
      <c r="D10228" s="2" t="str">
        <f>VLOOKUP(C10228,'Datos de estudiantes'!$B$2:$C$33,2,0)</f>
        <v>cristina</v>
      </c>
      <c r="E10228" s="2" t="str">
        <f>VLOOKUP(C10228,'Datos de estudiantes'!$B$2:$D$33,3,0)</f>
        <v>cardona veliz</v>
      </c>
      <c r="F10228" s="9" t="s">
        <v>5469</v>
      </c>
      <c r="G10228" s="9" t="s">
        <v>5470</v>
      </c>
      <c r="H10228">
        <v>32</v>
      </c>
      <c r="I10228">
        <v>11</v>
      </c>
      <c r="J10228">
        <v>1</v>
      </c>
      <c r="K10228" t="str">
        <f>VLOOKUP(C10228,'Datos de estudiantes'!$B$2:$F$33,5,0)</f>
        <v>Colegio</v>
      </c>
      <c r="L10228" s="2" t="s">
        <v>4453</v>
      </c>
      <c r="M10228" t="str">
        <f>VLOOKUP(C10228,'Datos de estudiantes'!$B$2:$G$33,6,0)</f>
        <v>Femenino</v>
      </c>
    </row>
    <row r="10229" spans="1:13">
      <c r="A10229" s="6">
        <v>10353</v>
      </c>
      <c r="B10229" s="2" t="s">
        <v>5468</v>
      </c>
      <c r="C10229" s="2" t="s">
        <v>4460</v>
      </c>
      <c r="D10229" s="2" t="str">
        <f>VLOOKUP(C10229,'Datos de estudiantes'!$B$2:$C$33,2,0)</f>
        <v>yolanda betty</v>
      </c>
      <c r="E10229" s="2" t="str">
        <f>VLOOKUP(C10229,'Datos de estudiantes'!$B$2:$D$33,3,0)</f>
        <v>sanchez fernandez</v>
      </c>
      <c r="F10229" s="9" t="s">
        <v>5469</v>
      </c>
      <c r="G10229" s="9" t="s">
        <v>5470</v>
      </c>
      <c r="H10229">
        <v>16</v>
      </c>
      <c r="I10229">
        <v>13</v>
      </c>
      <c r="J10229">
        <v>1</v>
      </c>
      <c r="K10229" t="str">
        <f>VLOOKUP(C10229,'Datos de estudiantes'!$B$2:$F$33,5,0)</f>
        <v>Escuela o inferior</v>
      </c>
      <c r="L10229" s="2" t="s">
        <v>4453</v>
      </c>
      <c r="M10229" t="str">
        <f>VLOOKUP(C10229,'Datos de estudiantes'!$B$2:$G$33,6,0)</f>
        <v>Femenino</v>
      </c>
    </row>
    <row r="10230" spans="1:13">
      <c r="A10230" s="6">
        <v>10354</v>
      </c>
      <c r="B10230" s="2" t="s">
        <v>1282</v>
      </c>
      <c r="C10230" s="2" t="s">
        <v>4464</v>
      </c>
      <c r="D10230" s="2" t="str">
        <f>VLOOKUP(C10230,'Datos de estudiantes'!$B$2:$C$33,2,0)</f>
        <v>cristina</v>
      </c>
      <c r="E10230" s="2" t="str">
        <f>VLOOKUP(C10230,'Datos de estudiantes'!$B$2:$D$33,3,0)</f>
        <v>cardona veliz</v>
      </c>
      <c r="F10230" s="9" t="s">
        <v>5469</v>
      </c>
      <c r="G10230" s="9" t="s">
        <v>5470</v>
      </c>
      <c r="H10230">
        <v>4</v>
      </c>
      <c r="I10230">
        <v>9</v>
      </c>
      <c r="J10230">
        <v>1</v>
      </c>
      <c r="K10230" t="str">
        <f>VLOOKUP(C10230,'Datos de estudiantes'!$B$2:$F$33,5,0)</f>
        <v>Colegio</v>
      </c>
      <c r="L10230" s="2" t="s">
        <v>4453</v>
      </c>
      <c r="M10230" t="str">
        <f>VLOOKUP(C10230,'Datos de estudiantes'!$B$2:$G$33,6,0)</f>
        <v>Femenino</v>
      </c>
    </row>
    <row r="10231" spans="1:13">
      <c r="A10231" s="6">
        <v>10355</v>
      </c>
      <c r="B10231" s="2" t="s">
        <v>5471</v>
      </c>
      <c r="C10231" s="2" t="s">
        <v>4460</v>
      </c>
      <c r="D10231" s="2" t="str">
        <f>VLOOKUP(C10231,'Datos de estudiantes'!$B$2:$C$33,2,0)</f>
        <v>yolanda betty</v>
      </c>
      <c r="E10231" s="2" t="str">
        <f>VLOOKUP(C10231,'Datos de estudiantes'!$B$2:$D$33,3,0)</f>
        <v>sanchez fernandez</v>
      </c>
      <c r="F10231" s="9" t="s">
        <v>5469</v>
      </c>
      <c r="G10231" s="9" t="s">
        <v>5470</v>
      </c>
      <c r="H10231">
        <v>32</v>
      </c>
      <c r="I10231">
        <v>11</v>
      </c>
      <c r="J10231">
        <v>1</v>
      </c>
      <c r="K10231" t="str">
        <f>VLOOKUP(C10231,'Datos de estudiantes'!$B$2:$F$33,5,0)</f>
        <v>Escuela o inferior</v>
      </c>
      <c r="L10231" s="2" t="s">
        <v>4453</v>
      </c>
      <c r="M10231" t="str">
        <f>VLOOKUP(C10231,'Datos de estudiantes'!$B$2:$G$33,6,0)</f>
        <v>Femenino</v>
      </c>
    </row>
    <row r="10232" spans="1:13">
      <c r="A10232" s="6">
        <v>10356</v>
      </c>
      <c r="B10232" s="2" t="s">
        <v>5472</v>
      </c>
      <c r="C10232" s="2" t="s">
        <v>4450</v>
      </c>
      <c r="D10232" s="2" t="str">
        <f>VLOOKUP(C10232,'Datos de estudiantes'!$B$2:$C$33,2,0)</f>
        <v>darwin david</v>
      </c>
      <c r="E10232" s="2" t="str">
        <f>VLOOKUP(C10232,'Datos de estudiantes'!$B$2:$D$33,3,0)</f>
        <v>vera rojas</v>
      </c>
      <c r="F10232" s="9" t="s">
        <v>5473</v>
      </c>
      <c r="G10232" s="9" t="s">
        <v>5474</v>
      </c>
      <c r="H10232">
        <v>25</v>
      </c>
      <c r="I10232">
        <v>6</v>
      </c>
      <c r="J10232">
        <v>1</v>
      </c>
      <c r="K10232" t="str">
        <f>VLOOKUP(C10232,'Datos de estudiantes'!$B$2:$F$33,5,0)</f>
        <v>Colegio</v>
      </c>
      <c r="L10232" s="2" t="s">
        <v>4453</v>
      </c>
      <c r="M10232" t="str">
        <f>VLOOKUP(C10232,'Datos de estudiantes'!$B$2:$G$33,6,0)</f>
        <v>Masculino</v>
      </c>
    </row>
    <row r="10233" spans="1:13">
      <c r="A10233" s="6">
        <v>10362</v>
      </c>
      <c r="B10233" s="2" t="s">
        <v>302</v>
      </c>
      <c r="C10233" s="2" t="s">
        <v>4455</v>
      </c>
      <c r="D10233" s="2" t="str">
        <f>VLOOKUP(C10233,'Datos de estudiantes'!$B$2:$C$33,2,0)</f>
        <v>domingo fernado</v>
      </c>
      <c r="E10233" s="2" t="str">
        <f>VLOOKUP(C10233,'Datos de estudiantes'!$B$2:$D$33,3,0)</f>
        <v>sanchez fernandez</v>
      </c>
      <c r="F10233" s="9" t="s">
        <v>5473</v>
      </c>
      <c r="G10233" s="9" t="s">
        <v>5474</v>
      </c>
      <c r="H10233">
        <v>58</v>
      </c>
      <c r="I10233">
        <v>15</v>
      </c>
      <c r="J10233">
        <v>1</v>
      </c>
      <c r="K10233" t="str">
        <f>VLOOKUP(C10233,'Datos de estudiantes'!$B$2:$F$33,5,0)</f>
        <v>Escuela o inferior</v>
      </c>
      <c r="L10233" s="2" t="s">
        <v>4453</v>
      </c>
      <c r="M10233" t="str">
        <f>VLOOKUP(C10233,'Datos de estudiantes'!$B$2:$G$33,6,0)</f>
        <v>Masculino</v>
      </c>
    </row>
    <row r="10234" spans="1:13">
      <c r="A10234" s="6">
        <v>10361</v>
      </c>
      <c r="B10234" s="2" t="s">
        <v>5370</v>
      </c>
      <c r="C10234" s="2" t="s">
        <v>4450</v>
      </c>
      <c r="D10234" s="2" t="str">
        <f>VLOOKUP(C10234,'Datos de estudiantes'!$B$2:$C$33,2,0)</f>
        <v>darwin david</v>
      </c>
      <c r="E10234" s="2" t="str">
        <f>VLOOKUP(C10234,'Datos de estudiantes'!$B$2:$D$33,3,0)</f>
        <v>vera rojas</v>
      </c>
      <c r="F10234" s="9" t="s">
        <v>5473</v>
      </c>
      <c r="G10234" s="9" t="s">
        <v>5474</v>
      </c>
      <c r="H10234">
        <v>46</v>
      </c>
      <c r="I10234">
        <v>8</v>
      </c>
      <c r="J10234">
        <v>1</v>
      </c>
      <c r="K10234" t="str">
        <f>VLOOKUP(C10234,'Datos de estudiantes'!$B$2:$F$33,5,0)</f>
        <v>Colegio</v>
      </c>
      <c r="L10234" s="2" t="s">
        <v>4453</v>
      </c>
      <c r="M10234" t="str">
        <f>VLOOKUP(C10234,'Datos de estudiantes'!$B$2:$G$33,6,0)</f>
        <v>Masculino</v>
      </c>
    </row>
    <row r="10235" spans="1:13">
      <c r="A10235" s="6">
        <v>10358</v>
      </c>
      <c r="B10235" s="2" t="s">
        <v>5438</v>
      </c>
      <c r="C10235" s="2" t="s">
        <v>4455</v>
      </c>
      <c r="D10235" s="2" t="str">
        <f>VLOOKUP(C10235,'Datos de estudiantes'!$B$2:$C$33,2,0)</f>
        <v>domingo fernado</v>
      </c>
      <c r="E10235" s="2" t="str">
        <f>VLOOKUP(C10235,'Datos de estudiantes'!$B$2:$D$33,3,0)</f>
        <v>sanchez fernandez</v>
      </c>
      <c r="F10235" s="9" t="s">
        <v>5473</v>
      </c>
      <c r="G10235" s="9" t="s">
        <v>5474</v>
      </c>
      <c r="H10235">
        <v>50</v>
      </c>
      <c r="I10235">
        <v>10</v>
      </c>
      <c r="J10235">
        <v>1</v>
      </c>
      <c r="K10235" t="str">
        <f>VLOOKUP(C10235,'Datos de estudiantes'!$B$2:$F$33,5,0)</f>
        <v>Escuela o inferior</v>
      </c>
      <c r="L10235" s="2" t="s">
        <v>4453</v>
      </c>
      <c r="M10235" t="str">
        <f>VLOOKUP(C10235,'Datos de estudiantes'!$B$2:$G$33,6,0)</f>
        <v>Masculino</v>
      </c>
    </row>
    <row r="10236" spans="1:13">
      <c r="A10236" s="6">
        <v>10360</v>
      </c>
      <c r="B10236" s="2" t="s">
        <v>5438</v>
      </c>
      <c r="C10236" s="2" t="s">
        <v>4454</v>
      </c>
      <c r="D10236" s="2" t="str">
        <f>VLOOKUP(C10236,'Datos de estudiantes'!$B$2:$C$33,2,0)</f>
        <v>josue joel</v>
      </c>
      <c r="E10236" s="2" t="str">
        <f>VLOOKUP(C10236,'Datos de estudiantes'!$B$2:$D$33,3,0)</f>
        <v>castro peralta</v>
      </c>
      <c r="F10236" s="9" t="s">
        <v>5473</v>
      </c>
      <c r="G10236" s="9" t="s">
        <v>5474</v>
      </c>
      <c r="H10236">
        <v>50</v>
      </c>
      <c r="I10236">
        <v>10</v>
      </c>
      <c r="J10236">
        <v>1</v>
      </c>
      <c r="K10236" t="str">
        <f>VLOOKUP(C10236,'Datos de estudiantes'!$B$2:$F$33,5,0)</f>
        <v>Universidad o Superior</v>
      </c>
      <c r="L10236" s="2" t="s">
        <v>4453</v>
      </c>
      <c r="M10236" t="str">
        <f>VLOOKUP(C10236,'Datos de estudiantes'!$B$2:$G$33,6,0)</f>
        <v>Masculino</v>
      </c>
    </row>
    <row r="10237" spans="1:13">
      <c r="A10237" s="6">
        <v>10357</v>
      </c>
      <c r="B10237" s="2" t="s">
        <v>5475</v>
      </c>
      <c r="C10237" s="2" t="s">
        <v>4450</v>
      </c>
      <c r="D10237" s="2" t="str">
        <f>VLOOKUP(C10237,'Datos de estudiantes'!$B$2:$C$33,2,0)</f>
        <v>darwin david</v>
      </c>
      <c r="E10237" s="2" t="str">
        <f>VLOOKUP(C10237,'Datos de estudiantes'!$B$2:$D$33,3,0)</f>
        <v>vera rojas</v>
      </c>
      <c r="F10237" s="9" t="s">
        <v>5473</v>
      </c>
      <c r="G10237" s="9" t="s">
        <v>5474</v>
      </c>
      <c r="H10237">
        <v>12</v>
      </c>
      <c r="I10237">
        <v>7</v>
      </c>
      <c r="J10237">
        <v>1</v>
      </c>
      <c r="K10237" t="str">
        <f>VLOOKUP(C10237,'Datos de estudiantes'!$B$2:$F$33,5,0)</f>
        <v>Colegio</v>
      </c>
      <c r="L10237" s="2" t="s">
        <v>4453</v>
      </c>
      <c r="M10237" t="str">
        <f>VLOOKUP(C10237,'Datos de estudiantes'!$B$2:$G$33,6,0)</f>
        <v>Masculino</v>
      </c>
    </row>
    <row r="10238" spans="1:13">
      <c r="A10238" s="6">
        <v>10359</v>
      </c>
      <c r="B10238" s="2" t="s">
        <v>5476</v>
      </c>
      <c r="C10238" s="2" t="s">
        <v>4455</v>
      </c>
      <c r="D10238" s="2" t="str">
        <f>VLOOKUP(C10238,'Datos de estudiantes'!$B$2:$C$33,2,0)</f>
        <v>domingo fernado</v>
      </c>
      <c r="E10238" s="2" t="str">
        <f>VLOOKUP(C10238,'Datos de estudiantes'!$B$2:$D$33,3,0)</f>
        <v>sanchez fernandez</v>
      </c>
      <c r="F10238" s="9" t="s">
        <v>5473</v>
      </c>
      <c r="G10238" s="9" t="s">
        <v>5474</v>
      </c>
      <c r="H10238">
        <v>20</v>
      </c>
      <c r="I10238">
        <v>8</v>
      </c>
      <c r="J10238">
        <v>1</v>
      </c>
      <c r="K10238" t="str">
        <f>VLOOKUP(C10238,'Datos de estudiantes'!$B$2:$F$33,5,0)</f>
        <v>Escuela o inferior</v>
      </c>
      <c r="L10238" s="2" t="s">
        <v>4453</v>
      </c>
      <c r="M10238" t="str">
        <f>VLOOKUP(C10238,'Datos de estudiantes'!$B$2:$G$33,6,0)</f>
        <v>Masculino</v>
      </c>
    </row>
    <row r="10239" spans="1:13">
      <c r="A10239" s="6">
        <v>10363</v>
      </c>
      <c r="B10239" s="2" t="s">
        <v>963</v>
      </c>
      <c r="C10239" s="2" t="s">
        <v>4460</v>
      </c>
      <c r="D10239" s="2" t="str">
        <f>VLOOKUP(C10239,'Datos de estudiantes'!$B$2:$C$33,2,0)</f>
        <v>yolanda betty</v>
      </c>
      <c r="E10239" s="2" t="str">
        <f>VLOOKUP(C10239,'Datos de estudiantes'!$B$2:$D$33,3,0)</f>
        <v>sanchez fernandez</v>
      </c>
      <c r="F10239" s="9" t="s">
        <v>5477</v>
      </c>
      <c r="G10239" s="9" t="s">
        <v>5478</v>
      </c>
      <c r="H10239">
        <v>32</v>
      </c>
      <c r="I10239">
        <v>10</v>
      </c>
      <c r="J10239">
        <v>1</v>
      </c>
      <c r="K10239" t="str">
        <f>VLOOKUP(C10239,'Datos de estudiantes'!$B$2:$F$33,5,0)</f>
        <v>Escuela o inferior</v>
      </c>
      <c r="L10239" s="2" t="s">
        <v>4453</v>
      </c>
      <c r="M10239" t="str">
        <f>VLOOKUP(C10239,'Datos de estudiantes'!$B$2:$G$33,6,0)</f>
        <v>Femenino</v>
      </c>
    </row>
    <row r="10240" spans="1:13">
      <c r="A10240" s="6">
        <v>10364</v>
      </c>
      <c r="B10240" s="2" t="s">
        <v>963</v>
      </c>
      <c r="C10240" s="2" t="s">
        <v>4468</v>
      </c>
      <c r="D10240" s="2" t="str">
        <f>VLOOKUP(C10240,'Datos de estudiantes'!$B$2:$C$33,2,0)</f>
        <v>allison ainhoa</v>
      </c>
      <c r="E10240" s="2" t="str">
        <f>VLOOKUP(C10240,'Datos de estudiantes'!$B$2:$D$33,3,0)</f>
        <v>gómez naranjo</v>
      </c>
      <c r="F10240" s="9" t="s">
        <v>5477</v>
      </c>
      <c r="G10240" s="9" t="s">
        <v>5478</v>
      </c>
      <c r="H10240">
        <v>32</v>
      </c>
      <c r="I10240">
        <v>10</v>
      </c>
      <c r="J10240">
        <v>1</v>
      </c>
      <c r="K10240" t="str">
        <f>VLOOKUP(C10240,'Datos de estudiantes'!$B$2:$F$33,5,0)</f>
        <v>Universidad o Superior</v>
      </c>
      <c r="L10240" s="2" t="s">
        <v>4453</v>
      </c>
      <c r="M10240" t="str">
        <f>VLOOKUP(C10240,'Datos de estudiantes'!$B$2:$G$33,6,0)</f>
        <v>Femenino</v>
      </c>
    </row>
    <row r="10241" spans="1:13">
      <c r="A10241" s="6">
        <v>10365</v>
      </c>
      <c r="B10241" s="2" t="s">
        <v>963</v>
      </c>
      <c r="C10241" s="2" t="s">
        <v>4464</v>
      </c>
      <c r="D10241" s="2" t="str">
        <f>VLOOKUP(C10241,'Datos de estudiantes'!$B$2:$C$33,2,0)</f>
        <v>cristina</v>
      </c>
      <c r="E10241" s="2" t="str">
        <f>VLOOKUP(C10241,'Datos de estudiantes'!$B$2:$D$33,3,0)</f>
        <v>cardona veliz</v>
      </c>
      <c r="F10241" s="9" t="s">
        <v>5477</v>
      </c>
      <c r="G10241" s="9" t="s">
        <v>5478</v>
      </c>
      <c r="H10241">
        <v>32</v>
      </c>
      <c r="I10241">
        <v>10</v>
      </c>
      <c r="J10241">
        <v>1</v>
      </c>
      <c r="K10241" t="str">
        <f>VLOOKUP(C10241,'Datos de estudiantes'!$B$2:$F$33,5,0)</f>
        <v>Colegio</v>
      </c>
      <c r="L10241" s="2" t="s">
        <v>4453</v>
      </c>
      <c r="M10241" t="str">
        <f>VLOOKUP(C10241,'Datos de estudiantes'!$B$2:$G$33,6,0)</f>
        <v>Femenino</v>
      </c>
    </row>
    <row r="10242" spans="1:13">
      <c r="A10242" s="6">
        <v>10366</v>
      </c>
      <c r="B10242" s="2" t="s">
        <v>5479</v>
      </c>
      <c r="C10242" s="2" t="s">
        <v>4468</v>
      </c>
      <c r="D10242" s="2" t="str">
        <f>VLOOKUP(C10242,'Datos de estudiantes'!$B$2:$C$33,2,0)</f>
        <v>allison ainhoa</v>
      </c>
      <c r="E10242" s="2" t="str">
        <f>VLOOKUP(C10242,'Datos de estudiantes'!$B$2:$D$33,3,0)</f>
        <v>gómez naranjo</v>
      </c>
      <c r="F10242" s="9" t="s">
        <v>5477</v>
      </c>
      <c r="G10242" s="9" t="s">
        <v>5478</v>
      </c>
      <c r="H10242">
        <v>29</v>
      </c>
      <c r="I10242">
        <v>13</v>
      </c>
      <c r="J10242">
        <v>1</v>
      </c>
      <c r="K10242" t="str">
        <f>VLOOKUP(C10242,'Datos de estudiantes'!$B$2:$F$33,5,0)</f>
        <v>Universidad o Superior</v>
      </c>
      <c r="L10242" s="2" t="s">
        <v>4453</v>
      </c>
      <c r="M10242" t="str">
        <f>VLOOKUP(C10242,'Datos de estudiantes'!$B$2:$G$33,6,0)</f>
        <v>Femenino</v>
      </c>
    </row>
    <row r="10243" spans="1:13">
      <c r="A10243" s="6">
        <v>10367</v>
      </c>
      <c r="B10243" s="2" t="s">
        <v>2120</v>
      </c>
      <c r="C10243" s="2" t="s">
        <v>4464</v>
      </c>
      <c r="D10243" s="2" t="str">
        <f>VLOOKUP(C10243,'Datos de estudiantes'!$B$2:$C$33,2,0)</f>
        <v>cristina</v>
      </c>
      <c r="E10243" s="2" t="str">
        <f>VLOOKUP(C10243,'Datos de estudiantes'!$B$2:$D$33,3,0)</f>
        <v>cardona veliz</v>
      </c>
      <c r="F10243" s="9" t="s">
        <v>5477</v>
      </c>
      <c r="G10243" s="9" t="s">
        <v>5478</v>
      </c>
      <c r="H10243">
        <v>34</v>
      </c>
      <c r="I10243">
        <v>11</v>
      </c>
      <c r="J10243">
        <v>1</v>
      </c>
      <c r="K10243" t="str">
        <f>VLOOKUP(C10243,'Datos de estudiantes'!$B$2:$F$33,5,0)</f>
        <v>Colegio</v>
      </c>
      <c r="L10243" s="2" t="s">
        <v>4453</v>
      </c>
      <c r="M10243" t="str">
        <f>VLOOKUP(C10243,'Datos de estudiantes'!$B$2:$G$33,6,0)</f>
        <v>Femenino</v>
      </c>
    </row>
    <row r="10244" spans="1:13">
      <c r="A10244" s="6">
        <v>10368</v>
      </c>
      <c r="B10244" s="2" t="s">
        <v>1753</v>
      </c>
      <c r="C10244" s="2" t="s">
        <v>4464</v>
      </c>
      <c r="D10244" s="2" t="str">
        <f>VLOOKUP(C10244,'Datos de estudiantes'!$B$2:$C$33,2,0)</f>
        <v>cristina</v>
      </c>
      <c r="E10244" s="2" t="str">
        <f>VLOOKUP(C10244,'Datos de estudiantes'!$B$2:$D$33,3,0)</f>
        <v>cardona veliz</v>
      </c>
      <c r="F10244" s="9" t="s">
        <v>5477</v>
      </c>
      <c r="G10244" s="9" t="s">
        <v>5478</v>
      </c>
      <c r="H10244">
        <v>7</v>
      </c>
      <c r="I10244">
        <v>9</v>
      </c>
      <c r="J10244">
        <v>1</v>
      </c>
      <c r="K10244" t="str">
        <f>VLOOKUP(C10244,'Datos de estudiantes'!$B$2:$F$33,5,0)</f>
        <v>Colegio</v>
      </c>
      <c r="L10244" s="2" t="s">
        <v>4453</v>
      </c>
      <c r="M10244" t="str">
        <f>VLOOKUP(C10244,'Datos de estudiantes'!$B$2:$G$33,6,0)</f>
        <v>Femenino</v>
      </c>
    </row>
    <row r="10245" spans="1:13">
      <c r="A10245" s="6">
        <v>10369</v>
      </c>
      <c r="B10245" s="2" t="s">
        <v>5479</v>
      </c>
      <c r="C10245" s="2" t="s">
        <v>4460</v>
      </c>
      <c r="D10245" s="2" t="str">
        <f>VLOOKUP(C10245,'Datos de estudiantes'!$B$2:$C$33,2,0)</f>
        <v>yolanda betty</v>
      </c>
      <c r="E10245" s="2" t="str">
        <f>VLOOKUP(C10245,'Datos de estudiantes'!$B$2:$D$33,3,0)</f>
        <v>sanchez fernandez</v>
      </c>
      <c r="F10245" s="9" t="s">
        <v>5477</v>
      </c>
      <c r="G10245" s="9" t="s">
        <v>5478</v>
      </c>
      <c r="H10245">
        <v>29</v>
      </c>
      <c r="I10245">
        <v>13</v>
      </c>
      <c r="J10245">
        <v>1</v>
      </c>
      <c r="K10245" t="str">
        <f>VLOOKUP(C10245,'Datos de estudiantes'!$B$2:$F$33,5,0)</f>
        <v>Escuela o inferior</v>
      </c>
      <c r="L10245" s="2" t="s">
        <v>4453</v>
      </c>
      <c r="M10245" t="str">
        <f>VLOOKUP(C10245,'Datos de estudiantes'!$B$2:$G$33,6,0)</f>
        <v>Femenino</v>
      </c>
    </row>
    <row r="10246" spans="1:13">
      <c r="A10246" s="6">
        <v>10370</v>
      </c>
      <c r="B10246" s="2" t="s">
        <v>1421</v>
      </c>
      <c r="C10246" s="2" t="s">
        <v>4460</v>
      </c>
      <c r="D10246" s="2" t="str">
        <f>VLOOKUP(C10246,'Datos de estudiantes'!$B$2:$C$33,2,0)</f>
        <v>yolanda betty</v>
      </c>
      <c r="E10246" s="2" t="str">
        <f>VLOOKUP(C10246,'Datos de estudiantes'!$B$2:$D$33,3,0)</f>
        <v>sanchez fernandez</v>
      </c>
      <c r="F10246" s="9" t="s">
        <v>5477</v>
      </c>
      <c r="G10246" s="9" t="s">
        <v>5478</v>
      </c>
      <c r="H10246">
        <v>30</v>
      </c>
      <c r="I10246">
        <v>12</v>
      </c>
      <c r="J10246">
        <v>1</v>
      </c>
      <c r="K10246" t="str">
        <f>VLOOKUP(C10246,'Datos de estudiantes'!$B$2:$F$33,5,0)</f>
        <v>Escuela o inferior</v>
      </c>
      <c r="L10246" s="2" t="s">
        <v>4453</v>
      </c>
      <c r="M10246" t="str">
        <f>VLOOKUP(C10246,'Datos de estudiantes'!$B$2:$G$33,6,0)</f>
        <v>Femenino</v>
      </c>
    </row>
    <row r="10247" spans="1:13">
      <c r="A10247" s="6">
        <v>10371</v>
      </c>
      <c r="B10247" s="2" t="s">
        <v>5480</v>
      </c>
      <c r="C10247" s="2" t="s">
        <v>4460</v>
      </c>
      <c r="D10247" s="2" t="str">
        <f>VLOOKUP(C10247,'Datos de estudiantes'!$B$2:$C$33,2,0)</f>
        <v>yolanda betty</v>
      </c>
      <c r="E10247" s="2" t="str">
        <f>VLOOKUP(C10247,'Datos de estudiantes'!$B$2:$D$33,3,0)</f>
        <v>sanchez fernandez</v>
      </c>
      <c r="F10247" s="9" t="s">
        <v>5477</v>
      </c>
      <c r="G10247" s="9" t="s">
        <v>5478</v>
      </c>
      <c r="H10247">
        <v>22</v>
      </c>
      <c r="I10247">
        <v>8</v>
      </c>
      <c r="J10247">
        <v>1</v>
      </c>
      <c r="K10247" t="str">
        <f>VLOOKUP(C10247,'Datos de estudiantes'!$B$2:$F$33,5,0)</f>
        <v>Escuela o inferior</v>
      </c>
      <c r="L10247" s="2" t="s">
        <v>4453</v>
      </c>
      <c r="M10247" t="str">
        <f>VLOOKUP(C10247,'Datos de estudiantes'!$B$2:$G$33,6,0)</f>
        <v>Femenino</v>
      </c>
    </row>
    <row r="10248" spans="1:13">
      <c r="A10248" s="6">
        <v>10372</v>
      </c>
      <c r="B10248" s="2" t="s">
        <v>5479</v>
      </c>
      <c r="C10248" s="2" t="s">
        <v>4464</v>
      </c>
      <c r="D10248" s="2" t="str">
        <f>VLOOKUP(C10248,'Datos de estudiantes'!$B$2:$C$33,2,0)</f>
        <v>cristina</v>
      </c>
      <c r="E10248" s="2" t="str">
        <f>VLOOKUP(C10248,'Datos de estudiantes'!$B$2:$D$33,3,0)</f>
        <v>cardona veliz</v>
      </c>
      <c r="F10248" s="9" t="s">
        <v>5477</v>
      </c>
      <c r="G10248" s="9" t="s">
        <v>5478</v>
      </c>
      <c r="H10248">
        <v>29</v>
      </c>
      <c r="I10248">
        <v>13</v>
      </c>
      <c r="J10248">
        <v>1</v>
      </c>
      <c r="K10248" t="str">
        <f>VLOOKUP(C10248,'Datos de estudiantes'!$B$2:$F$33,5,0)</f>
        <v>Colegio</v>
      </c>
      <c r="L10248" s="2" t="s">
        <v>4453</v>
      </c>
      <c r="M10248" t="str">
        <f>VLOOKUP(C10248,'Datos de estudiantes'!$B$2:$G$33,6,0)</f>
        <v>Femenino</v>
      </c>
    </row>
    <row r="10249" spans="1:13">
      <c r="A10249" s="6">
        <v>10373</v>
      </c>
      <c r="B10249" s="2" t="s">
        <v>5481</v>
      </c>
      <c r="C10249" s="2" t="s">
        <v>4450</v>
      </c>
      <c r="D10249" s="2" t="str">
        <f>VLOOKUP(C10249,'Datos de estudiantes'!$B$2:$C$33,2,0)</f>
        <v>darwin david</v>
      </c>
      <c r="E10249" s="2" t="str">
        <f>VLOOKUP(C10249,'Datos de estudiantes'!$B$2:$D$33,3,0)</f>
        <v>vera rojas</v>
      </c>
      <c r="F10249" s="9" t="s">
        <v>5482</v>
      </c>
      <c r="G10249" s="9" t="s">
        <v>5483</v>
      </c>
      <c r="H10249">
        <v>30</v>
      </c>
      <c r="I10249">
        <v>14</v>
      </c>
      <c r="J10249">
        <v>1</v>
      </c>
      <c r="K10249" t="str">
        <f>VLOOKUP(C10249,'Datos de estudiantes'!$B$2:$F$33,5,0)</f>
        <v>Colegio</v>
      </c>
      <c r="L10249" s="2" t="s">
        <v>4453</v>
      </c>
      <c r="M10249" t="str">
        <f>VLOOKUP(C10249,'Datos de estudiantes'!$B$2:$G$33,6,0)</f>
        <v>Masculino</v>
      </c>
    </row>
    <row r="10250" spans="1:13">
      <c r="A10250" s="6">
        <v>10374</v>
      </c>
      <c r="B10250" s="2" t="s">
        <v>5209</v>
      </c>
      <c r="C10250" s="2" t="s">
        <v>4450</v>
      </c>
      <c r="D10250" s="2" t="str">
        <f>VLOOKUP(C10250,'Datos de estudiantes'!$B$2:$C$33,2,0)</f>
        <v>darwin david</v>
      </c>
      <c r="E10250" s="2" t="str">
        <f>VLOOKUP(C10250,'Datos de estudiantes'!$B$2:$D$33,3,0)</f>
        <v>vera rojas</v>
      </c>
      <c r="F10250" s="9" t="s">
        <v>5482</v>
      </c>
      <c r="G10250" s="9" t="s">
        <v>5483</v>
      </c>
      <c r="H10250">
        <v>22</v>
      </c>
      <c r="I10250">
        <v>9</v>
      </c>
      <c r="J10250">
        <v>1</v>
      </c>
      <c r="K10250" t="str">
        <f>VLOOKUP(C10250,'Datos de estudiantes'!$B$2:$F$33,5,0)</f>
        <v>Colegio</v>
      </c>
      <c r="L10250" s="2" t="s">
        <v>4453</v>
      </c>
      <c r="M10250" t="str">
        <f>VLOOKUP(C10250,'Datos de estudiantes'!$B$2:$G$33,6,0)</f>
        <v>Masculino</v>
      </c>
    </row>
    <row r="10251" spans="1:13">
      <c r="A10251" s="6">
        <v>10375</v>
      </c>
      <c r="B10251" s="2" t="s">
        <v>179</v>
      </c>
      <c r="C10251" s="2" t="s">
        <v>4450</v>
      </c>
      <c r="D10251" s="2" t="str">
        <f>VLOOKUP(C10251,'Datos de estudiantes'!$B$2:$C$33,2,0)</f>
        <v>darwin david</v>
      </c>
      <c r="E10251" s="2" t="str">
        <f>VLOOKUP(C10251,'Datos de estudiantes'!$B$2:$D$33,3,0)</f>
        <v>vera rojas</v>
      </c>
      <c r="F10251" s="9" t="s">
        <v>5482</v>
      </c>
      <c r="G10251" s="9" t="s">
        <v>5483</v>
      </c>
      <c r="H10251">
        <v>78</v>
      </c>
      <c r="I10251">
        <v>13</v>
      </c>
      <c r="J10251">
        <v>1</v>
      </c>
      <c r="K10251" t="str">
        <f>VLOOKUP(C10251,'Datos de estudiantes'!$B$2:$F$33,5,0)</f>
        <v>Colegio</v>
      </c>
      <c r="L10251" s="2" t="s">
        <v>4453</v>
      </c>
      <c r="M10251" t="str">
        <f>VLOOKUP(C10251,'Datos de estudiantes'!$B$2:$G$33,6,0)</f>
        <v>Masculino</v>
      </c>
    </row>
    <row r="10252" spans="1:13">
      <c r="A10252" s="6">
        <v>10376</v>
      </c>
      <c r="B10252" s="2" t="s">
        <v>2119</v>
      </c>
      <c r="C10252" s="2" t="s">
        <v>4455</v>
      </c>
      <c r="D10252" s="2" t="str">
        <f>VLOOKUP(C10252,'Datos de estudiantes'!$B$2:$C$33,2,0)</f>
        <v>domingo fernado</v>
      </c>
      <c r="E10252" s="2" t="str">
        <f>VLOOKUP(C10252,'Datos de estudiantes'!$B$2:$D$33,3,0)</f>
        <v>sanchez fernandez</v>
      </c>
      <c r="F10252" s="9" t="s">
        <v>5482</v>
      </c>
      <c r="G10252" s="9" t="s">
        <v>5483</v>
      </c>
      <c r="H10252">
        <v>88</v>
      </c>
      <c r="I10252">
        <v>13</v>
      </c>
      <c r="J10252">
        <v>1</v>
      </c>
      <c r="K10252" t="str">
        <f>VLOOKUP(C10252,'Datos de estudiantes'!$B$2:$F$33,5,0)</f>
        <v>Escuela o inferior</v>
      </c>
      <c r="L10252" s="2" t="s">
        <v>4453</v>
      </c>
      <c r="M10252" t="str">
        <f>VLOOKUP(C10252,'Datos de estudiantes'!$B$2:$G$33,6,0)</f>
        <v>Masculino</v>
      </c>
    </row>
    <row r="10253" spans="1:13">
      <c r="A10253" s="6">
        <v>10377</v>
      </c>
      <c r="B10253" s="2" t="s">
        <v>5209</v>
      </c>
      <c r="C10253" s="2" t="s">
        <v>4455</v>
      </c>
      <c r="D10253" s="2" t="str">
        <f>VLOOKUP(C10253,'Datos de estudiantes'!$B$2:$C$33,2,0)</f>
        <v>domingo fernado</v>
      </c>
      <c r="E10253" s="2" t="str">
        <f>VLOOKUP(C10253,'Datos de estudiantes'!$B$2:$D$33,3,0)</f>
        <v>sanchez fernandez</v>
      </c>
      <c r="F10253" s="9" t="s">
        <v>5482</v>
      </c>
      <c r="G10253" s="9" t="s">
        <v>5483</v>
      </c>
      <c r="H10253">
        <v>22</v>
      </c>
      <c r="I10253">
        <v>9</v>
      </c>
      <c r="J10253">
        <v>1</v>
      </c>
      <c r="K10253" t="str">
        <f>VLOOKUP(C10253,'Datos de estudiantes'!$B$2:$F$33,5,0)</f>
        <v>Escuela o inferior</v>
      </c>
      <c r="L10253" s="2" t="s">
        <v>4453</v>
      </c>
      <c r="M10253" t="str">
        <f>VLOOKUP(C10253,'Datos de estudiantes'!$B$2:$G$33,6,0)</f>
        <v>Masculino</v>
      </c>
    </row>
    <row r="10254" spans="1:13">
      <c r="A10254" s="6">
        <v>10378</v>
      </c>
      <c r="B10254" s="2" t="s">
        <v>5484</v>
      </c>
      <c r="C10254" s="2" t="s">
        <v>4455</v>
      </c>
      <c r="D10254" s="2" t="str">
        <f>VLOOKUP(C10254,'Datos de estudiantes'!$B$2:$C$33,2,0)</f>
        <v>domingo fernado</v>
      </c>
      <c r="E10254" s="2" t="str">
        <f>VLOOKUP(C10254,'Datos de estudiantes'!$B$2:$D$33,3,0)</f>
        <v>sanchez fernandez</v>
      </c>
      <c r="F10254" s="9" t="s">
        <v>5482</v>
      </c>
      <c r="G10254" s="9" t="s">
        <v>5483</v>
      </c>
      <c r="H10254">
        <v>19</v>
      </c>
      <c r="I10254">
        <v>10</v>
      </c>
      <c r="J10254">
        <v>1</v>
      </c>
      <c r="K10254" t="str">
        <f>VLOOKUP(C10254,'Datos de estudiantes'!$B$2:$F$33,5,0)</f>
        <v>Escuela o inferior</v>
      </c>
      <c r="L10254" s="2" t="s">
        <v>4453</v>
      </c>
      <c r="M10254" t="str">
        <f>VLOOKUP(C10254,'Datos de estudiantes'!$B$2:$G$33,6,0)</f>
        <v>Masculino</v>
      </c>
    </row>
    <row r="10255" spans="1:13">
      <c r="A10255" s="6">
        <v>10379</v>
      </c>
      <c r="B10255" s="2" t="s">
        <v>5481</v>
      </c>
      <c r="C10255" s="2" t="s">
        <v>4455</v>
      </c>
      <c r="D10255" s="2" t="str">
        <f>VLOOKUP(C10255,'Datos de estudiantes'!$B$2:$C$33,2,0)</f>
        <v>domingo fernado</v>
      </c>
      <c r="E10255" s="2" t="str">
        <f>VLOOKUP(C10255,'Datos de estudiantes'!$B$2:$D$33,3,0)</f>
        <v>sanchez fernandez</v>
      </c>
      <c r="F10255" s="9" t="s">
        <v>5482</v>
      </c>
      <c r="G10255" s="9" t="s">
        <v>5483</v>
      </c>
      <c r="H10255">
        <v>30</v>
      </c>
      <c r="I10255">
        <v>14</v>
      </c>
      <c r="J10255">
        <v>1</v>
      </c>
      <c r="K10255" t="str">
        <f>VLOOKUP(C10255,'Datos de estudiantes'!$B$2:$F$33,5,0)</f>
        <v>Escuela o inferior</v>
      </c>
      <c r="L10255" s="2" t="s">
        <v>4453</v>
      </c>
      <c r="M10255" t="str">
        <f>VLOOKUP(C10255,'Datos de estudiantes'!$B$2:$G$33,6,0)</f>
        <v>Masculino</v>
      </c>
    </row>
    <row r="10256" spans="1:13">
      <c r="A10256" s="6">
        <v>10380</v>
      </c>
      <c r="B10256" s="2" t="s">
        <v>2928</v>
      </c>
      <c r="C10256" s="2" t="s">
        <v>4455</v>
      </c>
      <c r="D10256" s="2" t="str">
        <f>VLOOKUP(C10256,'Datos de estudiantes'!$B$2:$C$33,2,0)</f>
        <v>domingo fernado</v>
      </c>
      <c r="E10256" s="2" t="str">
        <f>VLOOKUP(C10256,'Datos de estudiantes'!$B$2:$D$33,3,0)</f>
        <v>sanchez fernandez</v>
      </c>
      <c r="F10256" s="9" t="s">
        <v>5482</v>
      </c>
      <c r="G10256" s="9" t="s">
        <v>5483</v>
      </c>
      <c r="H10256">
        <v>70</v>
      </c>
      <c r="I10256">
        <v>12</v>
      </c>
      <c r="J10256">
        <v>1</v>
      </c>
      <c r="K10256" t="str">
        <f>VLOOKUP(C10256,'Datos de estudiantes'!$B$2:$F$33,5,0)</f>
        <v>Escuela o inferior</v>
      </c>
      <c r="L10256" s="2" t="s">
        <v>4453</v>
      </c>
      <c r="M10256" t="str">
        <f>VLOOKUP(C10256,'Datos de estudiantes'!$B$2:$G$33,6,0)</f>
        <v>Masculino</v>
      </c>
    </row>
    <row r="10257" spans="1:13">
      <c r="A10257" s="6">
        <v>10381</v>
      </c>
      <c r="B10257" s="2" t="s">
        <v>5481</v>
      </c>
      <c r="C10257" s="2" t="s">
        <v>4454</v>
      </c>
      <c r="D10257" s="2" t="str">
        <f>VLOOKUP(C10257,'Datos de estudiantes'!$B$2:$C$33,2,0)</f>
        <v>josue joel</v>
      </c>
      <c r="E10257" s="2" t="str">
        <f>VLOOKUP(C10257,'Datos de estudiantes'!$B$2:$D$33,3,0)</f>
        <v>castro peralta</v>
      </c>
      <c r="F10257" s="9" t="s">
        <v>5482</v>
      </c>
      <c r="G10257" s="9" t="s">
        <v>5483</v>
      </c>
      <c r="H10257">
        <v>30</v>
      </c>
      <c r="I10257">
        <v>14</v>
      </c>
      <c r="J10257">
        <v>1</v>
      </c>
      <c r="K10257" t="str">
        <f>VLOOKUP(C10257,'Datos de estudiantes'!$B$2:$F$33,5,0)</f>
        <v>Universidad o Superior</v>
      </c>
      <c r="L10257" s="2" t="s">
        <v>4453</v>
      </c>
      <c r="M10257" t="str">
        <f>VLOOKUP(C10257,'Datos de estudiantes'!$B$2:$G$33,6,0)</f>
        <v>Masculino</v>
      </c>
    </row>
    <row r="10258" spans="1:13">
      <c r="A10258" s="6">
        <v>10382</v>
      </c>
      <c r="B10258" s="2" t="s">
        <v>136</v>
      </c>
      <c r="C10258" s="2" t="s">
        <v>4455</v>
      </c>
      <c r="D10258" s="2" t="str">
        <f>VLOOKUP(C10258,'Datos de estudiantes'!$B$2:$C$33,2,0)</f>
        <v>domingo fernado</v>
      </c>
      <c r="E10258" s="2" t="str">
        <f>VLOOKUP(C10258,'Datos de estudiantes'!$B$2:$D$33,3,0)</f>
        <v>sanchez fernandez</v>
      </c>
      <c r="F10258" s="9" t="s">
        <v>5482</v>
      </c>
      <c r="G10258" s="9" t="s">
        <v>5483</v>
      </c>
      <c r="H10258">
        <v>83</v>
      </c>
      <c r="I10258">
        <v>14</v>
      </c>
      <c r="J10258">
        <v>1</v>
      </c>
      <c r="K10258" t="str">
        <f>VLOOKUP(C10258,'Datos de estudiantes'!$B$2:$F$33,5,0)</f>
        <v>Escuela o inferior</v>
      </c>
      <c r="L10258" s="2" t="s">
        <v>4453</v>
      </c>
      <c r="M10258" t="str">
        <f>VLOOKUP(C10258,'Datos de estudiantes'!$B$2:$G$33,6,0)</f>
        <v>Masculino</v>
      </c>
    </row>
    <row r="10259" spans="1:13">
      <c r="A10259" s="6">
        <v>10383</v>
      </c>
      <c r="B10259" s="2" t="s">
        <v>5484</v>
      </c>
      <c r="C10259" s="2" t="s">
        <v>4450</v>
      </c>
      <c r="D10259" s="2" t="str">
        <f>VLOOKUP(C10259,'Datos de estudiantes'!$B$2:$C$33,2,0)</f>
        <v>darwin david</v>
      </c>
      <c r="E10259" s="2" t="str">
        <f>VLOOKUP(C10259,'Datos de estudiantes'!$B$2:$D$33,3,0)</f>
        <v>vera rojas</v>
      </c>
      <c r="F10259" s="9" t="s">
        <v>5482</v>
      </c>
      <c r="G10259" s="9" t="s">
        <v>5483</v>
      </c>
      <c r="H10259">
        <v>19</v>
      </c>
      <c r="I10259">
        <v>10</v>
      </c>
      <c r="J10259">
        <v>1</v>
      </c>
      <c r="K10259" t="str">
        <f>VLOOKUP(C10259,'Datos de estudiantes'!$B$2:$F$33,5,0)</f>
        <v>Colegio</v>
      </c>
      <c r="L10259" s="2" t="s">
        <v>4453</v>
      </c>
      <c r="M10259" t="str">
        <f>VLOOKUP(C10259,'Datos de estudiantes'!$B$2:$G$33,6,0)</f>
        <v>Masculino</v>
      </c>
    </row>
    <row r="10260" spans="1:13">
      <c r="A10260" s="6">
        <v>10384</v>
      </c>
      <c r="B10260" s="2" t="s">
        <v>2544</v>
      </c>
      <c r="C10260" s="2" t="s">
        <v>4455</v>
      </c>
      <c r="D10260" s="2" t="str">
        <f>VLOOKUP(C10260,'Datos de estudiantes'!$B$2:$C$33,2,0)</f>
        <v>domingo fernado</v>
      </c>
      <c r="E10260" s="2" t="str">
        <f>VLOOKUP(C10260,'Datos de estudiantes'!$B$2:$D$33,3,0)</f>
        <v>sanchez fernandez</v>
      </c>
      <c r="F10260" s="9" t="s">
        <v>5482</v>
      </c>
      <c r="G10260" s="9" t="s">
        <v>5483</v>
      </c>
      <c r="H10260">
        <v>44</v>
      </c>
      <c r="I10260">
        <v>11</v>
      </c>
      <c r="J10260">
        <v>1</v>
      </c>
      <c r="K10260" t="str">
        <f>VLOOKUP(C10260,'Datos de estudiantes'!$B$2:$F$33,5,0)</f>
        <v>Escuela o inferior</v>
      </c>
      <c r="L10260" s="2" t="s">
        <v>4453</v>
      </c>
      <c r="M10260" t="str">
        <f>VLOOKUP(C10260,'Datos de estudiantes'!$B$2:$G$33,6,0)</f>
        <v>Masculino</v>
      </c>
    </row>
    <row r="10261" spans="1:13">
      <c r="A10261" s="6">
        <v>10385</v>
      </c>
      <c r="B10261" s="2" t="s">
        <v>2119</v>
      </c>
      <c r="C10261" s="2" t="s">
        <v>4454</v>
      </c>
      <c r="D10261" s="2" t="str">
        <f>VLOOKUP(C10261,'Datos de estudiantes'!$B$2:$C$33,2,0)</f>
        <v>josue joel</v>
      </c>
      <c r="E10261" s="2" t="str">
        <f>VLOOKUP(C10261,'Datos de estudiantes'!$B$2:$D$33,3,0)</f>
        <v>castro peralta</v>
      </c>
      <c r="F10261" s="9" t="s">
        <v>5482</v>
      </c>
      <c r="G10261" s="9" t="s">
        <v>5483</v>
      </c>
      <c r="H10261">
        <v>88</v>
      </c>
      <c r="I10261">
        <v>13</v>
      </c>
      <c r="J10261">
        <v>1</v>
      </c>
      <c r="K10261" t="str">
        <f>VLOOKUP(C10261,'Datos de estudiantes'!$B$2:$F$33,5,0)</f>
        <v>Universidad o Superior</v>
      </c>
      <c r="L10261" s="2" t="s">
        <v>4453</v>
      </c>
      <c r="M10261" t="str">
        <f>VLOOKUP(C10261,'Datos de estudiantes'!$B$2:$G$33,6,0)</f>
        <v>Masculino</v>
      </c>
    </row>
    <row r="10262" spans="1:13">
      <c r="A10262" s="6">
        <v>10386</v>
      </c>
      <c r="B10262" s="2" t="s">
        <v>136</v>
      </c>
      <c r="C10262" s="2" t="s">
        <v>4454</v>
      </c>
      <c r="D10262" s="2" t="str">
        <f>VLOOKUP(C10262,'Datos de estudiantes'!$B$2:$C$33,2,0)</f>
        <v>josue joel</v>
      </c>
      <c r="E10262" s="2" t="str">
        <f>VLOOKUP(C10262,'Datos de estudiantes'!$B$2:$D$33,3,0)</f>
        <v>castro peralta</v>
      </c>
      <c r="F10262" s="9" t="s">
        <v>5482</v>
      </c>
      <c r="G10262" s="9" t="s">
        <v>5483</v>
      </c>
      <c r="H10262">
        <v>83</v>
      </c>
      <c r="I10262">
        <v>14</v>
      </c>
      <c r="J10262">
        <v>1</v>
      </c>
      <c r="K10262" t="str">
        <f>VLOOKUP(C10262,'Datos de estudiantes'!$B$2:$F$33,5,0)</f>
        <v>Universidad o Superior</v>
      </c>
      <c r="L10262" s="2" t="s">
        <v>4453</v>
      </c>
      <c r="M10262" t="str">
        <f>VLOOKUP(C10262,'Datos de estudiantes'!$B$2:$G$33,6,0)</f>
        <v>Masculino</v>
      </c>
    </row>
    <row r="10263" spans="1:13">
      <c r="A10263" s="6">
        <v>10387</v>
      </c>
      <c r="B10263" s="2" t="s">
        <v>3647</v>
      </c>
      <c r="C10263" s="2" t="s">
        <v>4464</v>
      </c>
      <c r="D10263" s="2" t="str">
        <f>VLOOKUP(C10263,'Datos de estudiantes'!$B$2:$C$33,2,0)</f>
        <v>cristina</v>
      </c>
      <c r="E10263" s="2" t="str">
        <f>VLOOKUP(C10263,'Datos de estudiantes'!$B$2:$D$33,3,0)</f>
        <v>cardona veliz</v>
      </c>
      <c r="F10263" s="9" t="s">
        <v>5485</v>
      </c>
      <c r="G10263" s="9" t="s">
        <v>5486</v>
      </c>
      <c r="H10263">
        <v>7</v>
      </c>
      <c r="I10263">
        <v>10</v>
      </c>
      <c r="J10263">
        <v>1</v>
      </c>
      <c r="K10263" t="str">
        <f>VLOOKUP(C10263,'Datos de estudiantes'!$B$2:$F$33,5,0)</f>
        <v>Colegio</v>
      </c>
      <c r="L10263" s="2" t="s">
        <v>4453</v>
      </c>
      <c r="M10263" t="str">
        <f>VLOOKUP(C10263,'Datos de estudiantes'!$B$2:$G$33,6,0)</f>
        <v>Femenino</v>
      </c>
    </row>
    <row r="10264" spans="1:13">
      <c r="A10264" s="6">
        <v>10388</v>
      </c>
      <c r="B10264" s="2" t="s">
        <v>3732</v>
      </c>
      <c r="C10264" s="2" t="s">
        <v>4464</v>
      </c>
      <c r="D10264" s="2" t="str">
        <f>VLOOKUP(C10264,'Datos de estudiantes'!$B$2:$C$33,2,0)</f>
        <v>cristina</v>
      </c>
      <c r="E10264" s="2" t="str">
        <f>VLOOKUP(C10264,'Datos de estudiantes'!$B$2:$D$33,3,0)</f>
        <v>cardona veliz</v>
      </c>
      <c r="F10264" s="9" t="s">
        <v>5485</v>
      </c>
      <c r="G10264" s="9" t="s">
        <v>5486</v>
      </c>
      <c r="H10264">
        <v>24</v>
      </c>
      <c r="I10264">
        <v>13</v>
      </c>
      <c r="J10264">
        <v>1</v>
      </c>
      <c r="K10264" t="str">
        <f>VLOOKUP(C10264,'Datos de estudiantes'!$B$2:$F$33,5,0)</f>
        <v>Colegio</v>
      </c>
      <c r="L10264" s="2" t="s">
        <v>4453</v>
      </c>
      <c r="M10264" t="str">
        <f>VLOOKUP(C10264,'Datos de estudiantes'!$B$2:$G$33,6,0)</f>
        <v>Femenino</v>
      </c>
    </row>
    <row r="10265" spans="1:13">
      <c r="A10265" s="6">
        <v>10389</v>
      </c>
      <c r="B10265" s="2" t="s">
        <v>5487</v>
      </c>
      <c r="C10265" s="2" t="s">
        <v>4460</v>
      </c>
      <c r="D10265" s="2" t="str">
        <f>VLOOKUP(C10265,'Datos de estudiantes'!$B$2:$C$33,2,0)</f>
        <v>yolanda betty</v>
      </c>
      <c r="E10265" s="2" t="str">
        <f>VLOOKUP(C10265,'Datos de estudiantes'!$B$2:$D$33,3,0)</f>
        <v>sanchez fernandez</v>
      </c>
      <c r="F10265" s="9" t="s">
        <v>5485</v>
      </c>
      <c r="G10265" s="9" t="s">
        <v>5486</v>
      </c>
      <c r="H10265">
        <v>10</v>
      </c>
      <c r="I10265">
        <v>12</v>
      </c>
      <c r="J10265">
        <v>1</v>
      </c>
      <c r="K10265" t="str">
        <f>VLOOKUP(C10265,'Datos de estudiantes'!$B$2:$F$33,5,0)</f>
        <v>Escuela o inferior</v>
      </c>
      <c r="L10265" s="2" t="s">
        <v>4453</v>
      </c>
      <c r="M10265" t="str">
        <f>VLOOKUP(C10265,'Datos de estudiantes'!$B$2:$G$33,6,0)</f>
        <v>Femenino</v>
      </c>
    </row>
    <row r="10266" spans="1:13">
      <c r="A10266" s="6">
        <v>10390</v>
      </c>
      <c r="B10266" s="2" t="s">
        <v>1647</v>
      </c>
      <c r="C10266" s="2" t="s">
        <v>4460</v>
      </c>
      <c r="D10266" s="2" t="str">
        <f>VLOOKUP(C10266,'Datos de estudiantes'!$B$2:$C$33,2,0)</f>
        <v>yolanda betty</v>
      </c>
      <c r="E10266" s="2" t="str">
        <f>VLOOKUP(C10266,'Datos de estudiantes'!$B$2:$D$33,3,0)</f>
        <v>sanchez fernandez</v>
      </c>
      <c r="F10266" s="9" t="s">
        <v>5485</v>
      </c>
      <c r="G10266" s="9" t="s">
        <v>5486</v>
      </c>
      <c r="H10266">
        <v>33</v>
      </c>
      <c r="I10266">
        <v>12</v>
      </c>
      <c r="J10266">
        <v>1</v>
      </c>
      <c r="K10266" t="str">
        <f>VLOOKUP(C10266,'Datos de estudiantes'!$B$2:$F$33,5,0)</f>
        <v>Escuela o inferior</v>
      </c>
      <c r="L10266" s="2" t="s">
        <v>4453</v>
      </c>
      <c r="M10266" t="str">
        <f>VLOOKUP(C10266,'Datos de estudiantes'!$B$2:$G$33,6,0)</f>
        <v>Femenino</v>
      </c>
    </row>
    <row r="10267" spans="1:13">
      <c r="A10267" s="6">
        <v>10391</v>
      </c>
      <c r="B10267" s="2" t="s">
        <v>1647</v>
      </c>
      <c r="C10267" s="2" t="s">
        <v>4464</v>
      </c>
      <c r="D10267" s="2" t="str">
        <f>VLOOKUP(C10267,'Datos de estudiantes'!$B$2:$C$33,2,0)</f>
        <v>cristina</v>
      </c>
      <c r="E10267" s="2" t="str">
        <f>VLOOKUP(C10267,'Datos de estudiantes'!$B$2:$D$33,3,0)</f>
        <v>cardona veliz</v>
      </c>
      <c r="F10267" s="9" t="s">
        <v>5485</v>
      </c>
      <c r="G10267" s="9" t="s">
        <v>5486</v>
      </c>
      <c r="H10267">
        <v>33</v>
      </c>
      <c r="I10267">
        <v>12</v>
      </c>
      <c r="J10267">
        <v>1</v>
      </c>
      <c r="K10267" t="str">
        <f>VLOOKUP(C10267,'Datos de estudiantes'!$B$2:$F$33,5,0)</f>
        <v>Colegio</v>
      </c>
      <c r="L10267" s="2" t="s">
        <v>4453</v>
      </c>
      <c r="M10267" t="str">
        <f>VLOOKUP(C10267,'Datos de estudiantes'!$B$2:$G$33,6,0)</f>
        <v>Femenino</v>
      </c>
    </row>
    <row r="10268" spans="1:13">
      <c r="A10268" s="6">
        <v>10392</v>
      </c>
      <c r="B10268" s="2" t="s">
        <v>592</v>
      </c>
      <c r="C10268" s="2" t="s">
        <v>4460</v>
      </c>
      <c r="D10268" s="2" t="str">
        <f>VLOOKUP(C10268,'Datos de estudiantes'!$B$2:$C$33,2,0)</f>
        <v>yolanda betty</v>
      </c>
      <c r="E10268" s="2" t="str">
        <f>VLOOKUP(C10268,'Datos de estudiantes'!$B$2:$D$33,3,0)</f>
        <v>sanchez fernandez</v>
      </c>
      <c r="F10268" s="9" t="s">
        <v>5485</v>
      </c>
      <c r="G10268" s="9" t="s">
        <v>5486</v>
      </c>
      <c r="H10268">
        <v>8</v>
      </c>
      <c r="I10268">
        <v>8</v>
      </c>
      <c r="J10268">
        <v>1</v>
      </c>
      <c r="K10268" t="str">
        <f>VLOOKUP(C10268,'Datos de estudiantes'!$B$2:$F$33,5,0)</f>
        <v>Escuela o inferior</v>
      </c>
      <c r="L10268" s="2" t="s">
        <v>4453</v>
      </c>
      <c r="M10268" t="str">
        <f>VLOOKUP(C10268,'Datos de estudiantes'!$B$2:$G$33,6,0)</f>
        <v>Femenino</v>
      </c>
    </row>
    <row r="10269" spans="1:13">
      <c r="A10269" s="6">
        <v>10393</v>
      </c>
      <c r="B10269" s="2" t="s">
        <v>3647</v>
      </c>
      <c r="C10269" s="2" t="s">
        <v>4460</v>
      </c>
      <c r="D10269" s="2" t="str">
        <f>VLOOKUP(C10269,'Datos de estudiantes'!$B$2:$C$33,2,0)</f>
        <v>yolanda betty</v>
      </c>
      <c r="E10269" s="2" t="str">
        <f>VLOOKUP(C10269,'Datos de estudiantes'!$B$2:$D$33,3,0)</f>
        <v>sanchez fernandez</v>
      </c>
      <c r="F10269" s="9" t="s">
        <v>5485</v>
      </c>
      <c r="G10269" s="9" t="s">
        <v>5486</v>
      </c>
      <c r="H10269">
        <v>7</v>
      </c>
      <c r="I10269">
        <v>10</v>
      </c>
      <c r="J10269">
        <v>1</v>
      </c>
      <c r="K10269" t="str">
        <f>VLOOKUP(C10269,'Datos de estudiantes'!$B$2:$F$33,5,0)</f>
        <v>Escuela o inferior</v>
      </c>
      <c r="L10269" s="2" t="s">
        <v>4453</v>
      </c>
      <c r="M10269" t="str">
        <f>VLOOKUP(C10269,'Datos de estudiantes'!$B$2:$G$33,6,0)</f>
        <v>Femenino</v>
      </c>
    </row>
    <row r="10270" spans="1:13">
      <c r="A10270" s="6">
        <v>10394</v>
      </c>
      <c r="B10270" s="2" t="s">
        <v>5487</v>
      </c>
      <c r="C10270" s="2" t="s">
        <v>4464</v>
      </c>
      <c r="D10270" s="2" t="str">
        <f>VLOOKUP(C10270,'Datos de estudiantes'!$B$2:$C$33,2,0)</f>
        <v>cristina</v>
      </c>
      <c r="E10270" s="2" t="str">
        <f>VLOOKUP(C10270,'Datos de estudiantes'!$B$2:$D$33,3,0)</f>
        <v>cardona veliz</v>
      </c>
      <c r="F10270" s="9" t="s">
        <v>5485</v>
      </c>
      <c r="G10270" s="9" t="s">
        <v>5486</v>
      </c>
      <c r="H10270">
        <v>10</v>
      </c>
      <c r="I10270">
        <v>12</v>
      </c>
      <c r="J10270">
        <v>1</v>
      </c>
      <c r="K10270" t="str">
        <f>VLOOKUP(C10270,'Datos de estudiantes'!$B$2:$F$33,5,0)</f>
        <v>Colegio</v>
      </c>
      <c r="L10270" s="2" t="s">
        <v>4453</v>
      </c>
      <c r="M10270" t="str">
        <f>VLOOKUP(C10270,'Datos de estudiantes'!$B$2:$G$33,6,0)</f>
        <v>Femenino</v>
      </c>
    </row>
    <row r="10271" spans="1:13">
      <c r="A10271" s="6">
        <v>10395</v>
      </c>
      <c r="B10271" s="2" t="s">
        <v>5487</v>
      </c>
      <c r="C10271" s="2" t="s">
        <v>4468</v>
      </c>
      <c r="D10271" s="2" t="str">
        <f>VLOOKUP(C10271,'Datos de estudiantes'!$B$2:$C$33,2,0)</f>
        <v>allison ainhoa</v>
      </c>
      <c r="E10271" s="2" t="str">
        <f>VLOOKUP(C10271,'Datos de estudiantes'!$B$2:$D$33,3,0)</f>
        <v>gómez naranjo</v>
      </c>
      <c r="F10271" s="9" t="s">
        <v>5485</v>
      </c>
      <c r="G10271" s="9" t="s">
        <v>5486</v>
      </c>
      <c r="H10271">
        <v>10</v>
      </c>
      <c r="I10271">
        <v>12</v>
      </c>
      <c r="J10271">
        <v>1</v>
      </c>
      <c r="K10271" t="str">
        <f>VLOOKUP(C10271,'Datos de estudiantes'!$B$2:$F$33,5,0)</f>
        <v>Universidad o Superior</v>
      </c>
      <c r="L10271" s="2" t="s">
        <v>4453</v>
      </c>
      <c r="M10271" t="str">
        <f>VLOOKUP(C10271,'Datos de estudiantes'!$B$2:$G$33,6,0)</f>
        <v>Femenino</v>
      </c>
    </row>
    <row r="10272" spans="1:13">
      <c r="A10272" s="6">
        <v>10403</v>
      </c>
      <c r="B10272" s="2" t="s">
        <v>5488</v>
      </c>
      <c r="C10272" s="2" t="s">
        <v>4450</v>
      </c>
      <c r="D10272" s="2" t="str">
        <f>VLOOKUP(C10272,'Datos de estudiantes'!$B$2:$C$33,2,0)</f>
        <v>darwin david</v>
      </c>
      <c r="E10272" s="2" t="str">
        <f>VLOOKUP(C10272,'Datos de estudiantes'!$B$2:$D$33,3,0)</f>
        <v>vera rojas</v>
      </c>
      <c r="F10272" s="9" t="s">
        <v>5489</v>
      </c>
      <c r="G10272" s="9" t="s">
        <v>5490</v>
      </c>
      <c r="H10272">
        <v>16</v>
      </c>
      <c r="I10272">
        <v>8</v>
      </c>
      <c r="J10272">
        <v>2</v>
      </c>
      <c r="K10272" t="str">
        <f>VLOOKUP(C10272,'Datos de estudiantes'!$B$2:$F$33,5,0)</f>
        <v>Colegio</v>
      </c>
      <c r="L10272" s="2" t="s">
        <v>4453</v>
      </c>
      <c r="M10272" t="str">
        <f>VLOOKUP(C10272,'Datos de estudiantes'!$B$2:$G$33,6,0)</f>
        <v>Masculino</v>
      </c>
    </row>
    <row r="10273" spans="1:13">
      <c r="A10273" s="6">
        <v>10396</v>
      </c>
      <c r="B10273" s="2" t="s">
        <v>5491</v>
      </c>
      <c r="C10273" s="2" t="s">
        <v>4454</v>
      </c>
      <c r="D10273" s="2" t="str">
        <f>VLOOKUP(C10273,'Datos de estudiantes'!$B$2:$C$33,2,0)</f>
        <v>josue joel</v>
      </c>
      <c r="E10273" s="2" t="str">
        <f>VLOOKUP(C10273,'Datos de estudiantes'!$B$2:$D$33,3,0)</f>
        <v>castro peralta</v>
      </c>
      <c r="F10273" s="9" t="s">
        <v>5489</v>
      </c>
      <c r="G10273" s="9" t="s">
        <v>5490</v>
      </c>
      <c r="H10273">
        <v>21</v>
      </c>
      <c r="I10273">
        <v>15</v>
      </c>
      <c r="J10273">
        <v>1</v>
      </c>
      <c r="K10273" t="str">
        <f>VLOOKUP(C10273,'Datos de estudiantes'!$B$2:$F$33,5,0)</f>
        <v>Universidad o Superior</v>
      </c>
      <c r="L10273" s="2" t="s">
        <v>4453</v>
      </c>
      <c r="M10273" t="str">
        <f>VLOOKUP(C10273,'Datos de estudiantes'!$B$2:$G$33,6,0)</f>
        <v>Masculino</v>
      </c>
    </row>
    <row r="10274" spans="1:13">
      <c r="A10274" s="6">
        <v>10400</v>
      </c>
      <c r="B10274" s="2" t="s">
        <v>138</v>
      </c>
      <c r="C10274" s="2" t="s">
        <v>4455</v>
      </c>
      <c r="D10274" s="2" t="str">
        <f>VLOOKUP(C10274,'Datos de estudiantes'!$B$2:$C$33,2,0)</f>
        <v>domingo fernado</v>
      </c>
      <c r="E10274" s="2" t="str">
        <f>VLOOKUP(C10274,'Datos de estudiantes'!$B$2:$D$33,3,0)</f>
        <v>sanchez fernandez</v>
      </c>
      <c r="F10274" s="9" t="s">
        <v>5489</v>
      </c>
      <c r="G10274" s="9" t="s">
        <v>5490</v>
      </c>
      <c r="H10274">
        <v>27</v>
      </c>
      <c r="I10274">
        <v>14</v>
      </c>
      <c r="J10274">
        <v>1</v>
      </c>
      <c r="K10274" t="str">
        <f>VLOOKUP(C10274,'Datos de estudiantes'!$B$2:$F$33,5,0)</f>
        <v>Escuela o inferior</v>
      </c>
      <c r="L10274" s="2" t="s">
        <v>4453</v>
      </c>
      <c r="M10274" t="str">
        <f>VLOOKUP(C10274,'Datos de estudiantes'!$B$2:$G$33,6,0)</f>
        <v>Masculino</v>
      </c>
    </row>
    <row r="10275" spans="1:13">
      <c r="A10275" s="6">
        <v>10401</v>
      </c>
      <c r="B10275" s="2" t="s">
        <v>138</v>
      </c>
      <c r="C10275" s="2" t="s">
        <v>4454</v>
      </c>
      <c r="D10275" s="2" t="str">
        <f>VLOOKUP(C10275,'Datos de estudiantes'!$B$2:$C$33,2,0)</f>
        <v>josue joel</v>
      </c>
      <c r="E10275" s="2" t="str">
        <f>VLOOKUP(C10275,'Datos de estudiantes'!$B$2:$D$33,3,0)</f>
        <v>castro peralta</v>
      </c>
      <c r="F10275" s="9" t="s">
        <v>5489</v>
      </c>
      <c r="G10275" s="9" t="s">
        <v>5490</v>
      </c>
      <c r="H10275">
        <v>27</v>
      </c>
      <c r="I10275">
        <v>14</v>
      </c>
      <c r="J10275">
        <v>1</v>
      </c>
      <c r="K10275" t="str">
        <f>VLOOKUP(C10275,'Datos de estudiantes'!$B$2:$F$33,5,0)</f>
        <v>Universidad o Superior</v>
      </c>
      <c r="L10275" s="2" t="s">
        <v>4453</v>
      </c>
      <c r="M10275" t="str">
        <f>VLOOKUP(C10275,'Datos de estudiantes'!$B$2:$G$33,6,0)</f>
        <v>Masculino</v>
      </c>
    </row>
    <row r="10276" spans="1:13">
      <c r="A10276" s="6">
        <v>10397</v>
      </c>
      <c r="B10276" s="2" t="s">
        <v>5492</v>
      </c>
      <c r="C10276" s="2" t="s">
        <v>4455</v>
      </c>
      <c r="D10276" s="2" t="str">
        <f>VLOOKUP(C10276,'Datos de estudiantes'!$B$2:$C$33,2,0)</f>
        <v>domingo fernado</v>
      </c>
      <c r="E10276" s="2" t="str">
        <f>VLOOKUP(C10276,'Datos de estudiantes'!$B$2:$D$33,3,0)</f>
        <v>sanchez fernandez</v>
      </c>
      <c r="F10276" s="9" t="s">
        <v>5489</v>
      </c>
      <c r="G10276" s="9" t="s">
        <v>5490</v>
      </c>
      <c r="H10276">
        <v>28</v>
      </c>
      <c r="I10276">
        <v>10</v>
      </c>
      <c r="J10276">
        <v>1</v>
      </c>
      <c r="K10276" t="str">
        <f>VLOOKUP(C10276,'Datos de estudiantes'!$B$2:$F$33,5,0)</f>
        <v>Escuela o inferior</v>
      </c>
      <c r="L10276" s="2" t="s">
        <v>4453</v>
      </c>
      <c r="M10276" t="str">
        <f>VLOOKUP(C10276,'Datos de estudiantes'!$B$2:$G$33,6,0)</f>
        <v>Masculino</v>
      </c>
    </row>
    <row r="10277" spans="1:13">
      <c r="A10277" s="6">
        <v>10402</v>
      </c>
      <c r="B10277" s="2" t="s">
        <v>429</v>
      </c>
      <c r="C10277" s="2" t="s">
        <v>4450</v>
      </c>
      <c r="D10277" s="2" t="str">
        <f>VLOOKUP(C10277,'Datos de estudiantes'!$B$2:$C$33,2,0)</f>
        <v>darwin david</v>
      </c>
      <c r="E10277" s="2" t="str">
        <f>VLOOKUP(C10277,'Datos de estudiantes'!$B$2:$D$33,3,0)</f>
        <v>vera rojas</v>
      </c>
      <c r="F10277" s="9" t="s">
        <v>5489</v>
      </c>
      <c r="G10277" s="9" t="s">
        <v>5490</v>
      </c>
      <c r="H10277">
        <v>44</v>
      </c>
      <c r="I10277">
        <v>8</v>
      </c>
      <c r="J10277">
        <v>1</v>
      </c>
      <c r="K10277" t="str">
        <f>VLOOKUP(C10277,'Datos de estudiantes'!$B$2:$F$33,5,0)</f>
        <v>Colegio</v>
      </c>
      <c r="L10277" s="2" t="s">
        <v>4453</v>
      </c>
      <c r="M10277" t="str">
        <f>VLOOKUP(C10277,'Datos de estudiantes'!$B$2:$G$33,6,0)</f>
        <v>Masculino</v>
      </c>
    </row>
    <row r="10278" spans="1:13">
      <c r="A10278" s="6">
        <v>10398</v>
      </c>
      <c r="B10278" s="2" t="s">
        <v>566</v>
      </c>
      <c r="C10278" s="2" t="s">
        <v>4455</v>
      </c>
      <c r="D10278" s="2" t="str">
        <f>VLOOKUP(C10278,'Datos de estudiantes'!$B$2:$C$33,2,0)</f>
        <v>domingo fernado</v>
      </c>
      <c r="E10278" s="2" t="str">
        <f>VLOOKUP(C10278,'Datos de estudiantes'!$B$2:$D$33,3,0)</f>
        <v>sanchez fernandez</v>
      </c>
      <c r="F10278" s="9" t="s">
        <v>5489</v>
      </c>
      <c r="G10278" s="9" t="s">
        <v>5490</v>
      </c>
      <c r="H10278">
        <v>42</v>
      </c>
      <c r="I10278">
        <v>13</v>
      </c>
      <c r="J10278">
        <v>1</v>
      </c>
      <c r="K10278" t="str">
        <f>VLOOKUP(C10278,'Datos de estudiantes'!$B$2:$F$33,5,0)</f>
        <v>Escuela o inferior</v>
      </c>
      <c r="L10278" s="2" t="s">
        <v>4453</v>
      </c>
      <c r="M10278" t="str">
        <f>VLOOKUP(C10278,'Datos de estudiantes'!$B$2:$G$33,6,0)</f>
        <v>Masculino</v>
      </c>
    </row>
    <row r="10279" spans="1:13">
      <c r="A10279" s="6">
        <v>10399</v>
      </c>
      <c r="B10279" s="2" t="s">
        <v>5476</v>
      </c>
      <c r="C10279" s="2" t="s">
        <v>4455</v>
      </c>
      <c r="D10279" s="2" t="str">
        <f>VLOOKUP(C10279,'Datos de estudiantes'!$B$2:$C$33,2,0)</f>
        <v>domingo fernado</v>
      </c>
      <c r="E10279" s="2" t="str">
        <f>VLOOKUP(C10279,'Datos de estudiantes'!$B$2:$D$33,3,0)</f>
        <v>sanchez fernandez</v>
      </c>
      <c r="F10279" s="9" t="s">
        <v>5489</v>
      </c>
      <c r="G10279" s="9" t="s">
        <v>5490</v>
      </c>
      <c r="H10279">
        <v>11</v>
      </c>
      <c r="I10279">
        <v>8</v>
      </c>
      <c r="J10279">
        <v>1</v>
      </c>
      <c r="K10279" t="str">
        <f>VLOOKUP(C10279,'Datos de estudiantes'!$B$2:$F$33,5,0)</f>
        <v>Escuela o inferior</v>
      </c>
      <c r="L10279" s="2" t="s">
        <v>4453</v>
      </c>
      <c r="M10279" t="str">
        <f>VLOOKUP(C10279,'Datos de estudiantes'!$B$2:$G$33,6,0)</f>
        <v>Masculino</v>
      </c>
    </row>
    <row r="10280" spans="1:13">
      <c r="A10280" s="6">
        <v>10404</v>
      </c>
      <c r="B10280" s="2" t="s">
        <v>5460</v>
      </c>
      <c r="C10280" s="2" t="s">
        <v>4464</v>
      </c>
      <c r="D10280" s="2" t="str">
        <f>VLOOKUP(C10280,'Datos de estudiantes'!$B$2:$C$33,2,0)</f>
        <v>cristina</v>
      </c>
      <c r="E10280" s="2" t="str">
        <f>VLOOKUP(C10280,'Datos de estudiantes'!$B$2:$D$33,3,0)</f>
        <v>cardona veliz</v>
      </c>
      <c r="F10280" s="9" t="s">
        <v>5493</v>
      </c>
      <c r="G10280" s="9" t="s">
        <v>5494</v>
      </c>
      <c r="H10280">
        <v>33</v>
      </c>
      <c r="I10280">
        <v>14</v>
      </c>
      <c r="J10280">
        <v>1</v>
      </c>
      <c r="K10280" t="str">
        <f>VLOOKUP(C10280,'Datos de estudiantes'!$B$2:$F$33,5,0)</f>
        <v>Colegio</v>
      </c>
      <c r="L10280" s="2" t="s">
        <v>4453</v>
      </c>
      <c r="M10280" t="str">
        <f>VLOOKUP(C10280,'Datos de estudiantes'!$B$2:$G$33,6,0)</f>
        <v>Femenino</v>
      </c>
    </row>
    <row r="10281" spans="1:13">
      <c r="A10281" s="6">
        <v>10405</v>
      </c>
      <c r="B10281" s="2" t="s">
        <v>5462</v>
      </c>
      <c r="C10281" s="2" t="s">
        <v>4468</v>
      </c>
      <c r="D10281" s="2" t="str">
        <f>VLOOKUP(C10281,'Datos de estudiantes'!$B$2:$C$33,2,0)</f>
        <v>allison ainhoa</v>
      </c>
      <c r="E10281" s="2" t="str">
        <f>VLOOKUP(C10281,'Datos de estudiantes'!$B$2:$D$33,3,0)</f>
        <v>gómez naranjo</v>
      </c>
      <c r="F10281" s="9" t="s">
        <v>5493</v>
      </c>
      <c r="G10281" s="9" t="s">
        <v>5494</v>
      </c>
      <c r="H10281">
        <v>37</v>
      </c>
      <c r="I10281">
        <v>8</v>
      </c>
      <c r="J10281">
        <v>1</v>
      </c>
      <c r="K10281" t="str">
        <f>VLOOKUP(C10281,'Datos de estudiantes'!$B$2:$F$33,5,0)</f>
        <v>Universidad o Superior</v>
      </c>
      <c r="L10281" s="2" t="s">
        <v>4453</v>
      </c>
      <c r="M10281" t="str">
        <f>VLOOKUP(C10281,'Datos de estudiantes'!$B$2:$G$33,6,0)</f>
        <v>Femenino</v>
      </c>
    </row>
    <row r="10282" spans="1:13">
      <c r="A10282" s="6">
        <v>10406</v>
      </c>
      <c r="B10282" s="2" t="s">
        <v>153</v>
      </c>
      <c r="C10282" s="2" t="s">
        <v>4464</v>
      </c>
      <c r="D10282" s="2" t="str">
        <f>VLOOKUP(C10282,'Datos de estudiantes'!$B$2:$C$33,2,0)</f>
        <v>cristina</v>
      </c>
      <c r="E10282" s="2" t="str">
        <f>VLOOKUP(C10282,'Datos de estudiantes'!$B$2:$D$33,3,0)</f>
        <v>cardona veliz</v>
      </c>
      <c r="F10282" s="9" t="s">
        <v>5493</v>
      </c>
      <c r="G10282" s="9" t="s">
        <v>5494</v>
      </c>
      <c r="H10282">
        <v>23</v>
      </c>
      <c r="I10282">
        <v>12</v>
      </c>
      <c r="J10282">
        <v>1</v>
      </c>
      <c r="K10282" t="str">
        <f>VLOOKUP(C10282,'Datos de estudiantes'!$B$2:$F$33,5,0)</f>
        <v>Colegio</v>
      </c>
      <c r="L10282" s="2" t="s">
        <v>4453</v>
      </c>
      <c r="M10282" t="str">
        <f>VLOOKUP(C10282,'Datos de estudiantes'!$B$2:$G$33,6,0)</f>
        <v>Femenino</v>
      </c>
    </row>
    <row r="10283" spans="1:13">
      <c r="A10283" s="6">
        <v>10407</v>
      </c>
      <c r="B10283" s="2" t="s">
        <v>4733</v>
      </c>
      <c r="C10283" s="2" t="s">
        <v>4464</v>
      </c>
      <c r="D10283" s="2" t="str">
        <f>VLOOKUP(C10283,'Datos de estudiantes'!$B$2:$C$33,2,0)</f>
        <v>cristina</v>
      </c>
      <c r="E10283" s="2" t="str">
        <f>VLOOKUP(C10283,'Datos de estudiantes'!$B$2:$D$33,3,0)</f>
        <v>cardona veliz</v>
      </c>
      <c r="F10283" s="9" t="s">
        <v>5493</v>
      </c>
      <c r="G10283" s="9" t="s">
        <v>5494</v>
      </c>
      <c r="H10283">
        <v>3</v>
      </c>
      <c r="I10283">
        <v>9</v>
      </c>
      <c r="J10283">
        <v>1</v>
      </c>
      <c r="K10283" t="str">
        <f>VLOOKUP(C10283,'Datos de estudiantes'!$B$2:$F$33,5,0)</f>
        <v>Colegio</v>
      </c>
      <c r="L10283" s="2" t="s">
        <v>4453</v>
      </c>
      <c r="M10283" t="str">
        <f>VLOOKUP(C10283,'Datos de estudiantes'!$B$2:$G$33,6,0)</f>
        <v>Femenino</v>
      </c>
    </row>
    <row r="10284" spans="1:13">
      <c r="A10284" s="6">
        <v>10408</v>
      </c>
      <c r="B10284" s="2" t="s">
        <v>5462</v>
      </c>
      <c r="C10284" s="2" t="s">
        <v>4460</v>
      </c>
      <c r="D10284" s="2" t="str">
        <f>VLOOKUP(C10284,'Datos de estudiantes'!$B$2:$C$33,2,0)</f>
        <v>yolanda betty</v>
      </c>
      <c r="E10284" s="2" t="str">
        <f>VLOOKUP(C10284,'Datos de estudiantes'!$B$2:$D$33,3,0)</f>
        <v>sanchez fernandez</v>
      </c>
      <c r="F10284" s="9" t="s">
        <v>5493</v>
      </c>
      <c r="G10284" s="9" t="s">
        <v>5494</v>
      </c>
      <c r="H10284">
        <v>37</v>
      </c>
      <c r="I10284">
        <v>8</v>
      </c>
      <c r="J10284">
        <v>1</v>
      </c>
      <c r="K10284" t="str">
        <f>VLOOKUP(C10284,'Datos de estudiantes'!$B$2:$F$33,5,0)</f>
        <v>Escuela o inferior</v>
      </c>
      <c r="L10284" s="2" t="s">
        <v>4453</v>
      </c>
      <c r="M10284" t="str">
        <f>VLOOKUP(C10284,'Datos de estudiantes'!$B$2:$G$33,6,0)</f>
        <v>Femenino</v>
      </c>
    </row>
    <row r="10285" spans="1:13">
      <c r="A10285" s="6">
        <v>10409</v>
      </c>
      <c r="B10285" s="2" t="s">
        <v>153</v>
      </c>
      <c r="C10285" s="2" t="s">
        <v>4460</v>
      </c>
      <c r="D10285" s="2" t="str">
        <f>VLOOKUP(C10285,'Datos de estudiantes'!$B$2:$C$33,2,0)</f>
        <v>yolanda betty</v>
      </c>
      <c r="E10285" s="2" t="str">
        <f>VLOOKUP(C10285,'Datos de estudiantes'!$B$2:$D$33,3,0)</f>
        <v>sanchez fernandez</v>
      </c>
      <c r="F10285" s="9" t="s">
        <v>5493</v>
      </c>
      <c r="G10285" s="9" t="s">
        <v>5494</v>
      </c>
      <c r="H10285">
        <v>23</v>
      </c>
      <c r="I10285">
        <v>12</v>
      </c>
      <c r="J10285">
        <v>1</v>
      </c>
      <c r="K10285" t="str">
        <f>VLOOKUP(C10285,'Datos de estudiantes'!$B$2:$F$33,5,0)</f>
        <v>Escuela o inferior</v>
      </c>
      <c r="L10285" s="2" t="s">
        <v>4453</v>
      </c>
      <c r="M10285" t="str">
        <f>VLOOKUP(C10285,'Datos de estudiantes'!$B$2:$G$33,6,0)</f>
        <v>Femenino</v>
      </c>
    </row>
    <row r="10286" spans="1:13">
      <c r="A10286" s="6">
        <v>10410</v>
      </c>
      <c r="B10286" s="2" t="s">
        <v>5462</v>
      </c>
      <c r="C10286" s="2" t="s">
        <v>4464</v>
      </c>
      <c r="D10286" s="2" t="str">
        <f>VLOOKUP(C10286,'Datos de estudiantes'!$B$2:$C$33,2,0)</f>
        <v>cristina</v>
      </c>
      <c r="E10286" s="2" t="str">
        <f>VLOOKUP(C10286,'Datos de estudiantes'!$B$2:$D$33,3,0)</f>
        <v>cardona veliz</v>
      </c>
      <c r="F10286" s="9" t="s">
        <v>5493</v>
      </c>
      <c r="G10286" s="9" t="s">
        <v>5494</v>
      </c>
      <c r="H10286">
        <v>37</v>
      </c>
      <c r="I10286">
        <v>8</v>
      </c>
      <c r="J10286">
        <v>1</v>
      </c>
      <c r="K10286" t="str">
        <f>VLOOKUP(C10286,'Datos de estudiantes'!$B$2:$F$33,5,0)</f>
        <v>Colegio</v>
      </c>
      <c r="L10286" s="2" t="s">
        <v>4453</v>
      </c>
      <c r="M10286" t="str">
        <f>VLOOKUP(C10286,'Datos de estudiantes'!$B$2:$G$33,6,0)</f>
        <v>Femenino</v>
      </c>
    </row>
    <row r="10287" spans="1:13">
      <c r="A10287" s="6">
        <v>10411</v>
      </c>
      <c r="B10287" s="2" t="s">
        <v>5495</v>
      </c>
      <c r="C10287" s="2" t="s">
        <v>4454</v>
      </c>
      <c r="D10287" s="2" t="str">
        <f>VLOOKUP(C10287,'Datos de estudiantes'!$B$2:$C$33,2,0)</f>
        <v>josue joel</v>
      </c>
      <c r="E10287" s="2" t="str">
        <f>VLOOKUP(C10287,'Datos de estudiantes'!$B$2:$D$33,3,0)</f>
        <v>castro peralta</v>
      </c>
      <c r="F10287" s="9" t="s">
        <v>5496</v>
      </c>
      <c r="G10287" s="9" t="s">
        <v>5497</v>
      </c>
      <c r="H10287">
        <v>50</v>
      </c>
      <c r="I10287">
        <v>10</v>
      </c>
      <c r="J10287">
        <v>1</v>
      </c>
      <c r="K10287" t="str">
        <f>VLOOKUP(C10287,'Datos de estudiantes'!$B$2:$F$33,5,0)</f>
        <v>Universidad o Superior</v>
      </c>
      <c r="L10287" s="2" t="s">
        <v>4453</v>
      </c>
      <c r="M10287" t="str">
        <f>VLOOKUP(C10287,'Datos de estudiantes'!$B$2:$G$33,6,0)</f>
        <v>Masculino</v>
      </c>
    </row>
    <row r="10288" spans="1:13">
      <c r="A10288" s="6">
        <v>10412</v>
      </c>
      <c r="B10288" s="2" t="s">
        <v>1493</v>
      </c>
      <c r="C10288" s="2" t="s">
        <v>4455</v>
      </c>
      <c r="D10288" s="2" t="str">
        <f>VLOOKUP(C10288,'Datos de estudiantes'!$B$2:$C$33,2,0)</f>
        <v>domingo fernado</v>
      </c>
      <c r="E10288" s="2" t="str">
        <f>VLOOKUP(C10288,'Datos de estudiantes'!$B$2:$D$33,3,0)</f>
        <v>sanchez fernandez</v>
      </c>
      <c r="F10288" s="9" t="s">
        <v>5496</v>
      </c>
      <c r="G10288" s="9" t="s">
        <v>5497</v>
      </c>
      <c r="H10288">
        <v>26</v>
      </c>
      <c r="I10288">
        <v>13</v>
      </c>
      <c r="J10288">
        <v>1</v>
      </c>
      <c r="K10288" t="str">
        <f>VLOOKUP(C10288,'Datos de estudiantes'!$B$2:$F$33,5,0)</f>
        <v>Escuela o inferior</v>
      </c>
      <c r="L10288" s="2" t="s">
        <v>4453</v>
      </c>
      <c r="M10288" t="str">
        <f>VLOOKUP(C10288,'Datos de estudiantes'!$B$2:$G$33,6,0)</f>
        <v>Masculino</v>
      </c>
    </row>
    <row r="10289" spans="1:13">
      <c r="A10289" s="6">
        <v>10413</v>
      </c>
      <c r="B10289" s="2" t="s">
        <v>5498</v>
      </c>
      <c r="C10289" s="2" t="s">
        <v>4455</v>
      </c>
      <c r="D10289" s="2" t="str">
        <f>VLOOKUP(C10289,'Datos de estudiantes'!$B$2:$C$33,2,0)</f>
        <v>domingo fernado</v>
      </c>
      <c r="E10289" s="2" t="str">
        <f>VLOOKUP(C10289,'Datos de estudiantes'!$B$2:$D$33,3,0)</f>
        <v>sanchez fernandez</v>
      </c>
      <c r="F10289" s="9" t="s">
        <v>5496</v>
      </c>
      <c r="G10289" s="9" t="s">
        <v>5497</v>
      </c>
      <c r="H10289">
        <v>49</v>
      </c>
      <c r="I10289">
        <v>8</v>
      </c>
      <c r="J10289">
        <v>1</v>
      </c>
      <c r="K10289" t="str">
        <f>VLOOKUP(C10289,'Datos de estudiantes'!$B$2:$F$33,5,0)</f>
        <v>Escuela o inferior</v>
      </c>
      <c r="L10289" s="2" t="s">
        <v>4453</v>
      </c>
      <c r="M10289" t="str">
        <f>VLOOKUP(C10289,'Datos de estudiantes'!$B$2:$G$33,6,0)</f>
        <v>Masculino</v>
      </c>
    </row>
    <row r="10290" spans="1:13">
      <c r="A10290" s="6">
        <v>10414</v>
      </c>
      <c r="B10290" s="2" t="s">
        <v>4595</v>
      </c>
      <c r="C10290" s="2" t="s">
        <v>4455</v>
      </c>
      <c r="D10290" s="2" t="str">
        <f>VLOOKUP(C10290,'Datos de estudiantes'!$B$2:$C$33,2,0)</f>
        <v>domingo fernado</v>
      </c>
      <c r="E10290" s="2" t="str">
        <f>VLOOKUP(C10290,'Datos de estudiantes'!$B$2:$D$33,3,0)</f>
        <v>sanchez fernandez</v>
      </c>
      <c r="F10290" s="9" t="s">
        <v>5496</v>
      </c>
      <c r="G10290" s="9" t="s">
        <v>5497</v>
      </c>
      <c r="H10290">
        <v>57</v>
      </c>
      <c r="I10290">
        <v>8</v>
      </c>
      <c r="J10290">
        <v>1</v>
      </c>
      <c r="K10290" t="str">
        <f>VLOOKUP(C10290,'Datos de estudiantes'!$B$2:$F$33,5,0)</f>
        <v>Escuela o inferior</v>
      </c>
      <c r="L10290" s="2" t="s">
        <v>4453</v>
      </c>
      <c r="M10290" t="str">
        <f>VLOOKUP(C10290,'Datos de estudiantes'!$B$2:$G$33,6,0)</f>
        <v>Masculino</v>
      </c>
    </row>
    <row r="10291" spans="1:13">
      <c r="A10291" s="6">
        <v>10415</v>
      </c>
      <c r="B10291" s="2" t="s">
        <v>5499</v>
      </c>
      <c r="C10291" s="2" t="s">
        <v>4450</v>
      </c>
      <c r="D10291" s="2" t="str">
        <f>VLOOKUP(C10291,'Datos de estudiantes'!$B$2:$C$33,2,0)</f>
        <v>darwin david</v>
      </c>
      <c r="E10291" s="2" t="str">
        <f>VLOOKUP(C10291,'Datos de estudiantes'!$B$2:$D$33,3,0)</f>
        <v>vera rojas</v>
      </c>
      <c r="F10291" s="9" t="s">
        <v>5496</v>
      </c>
      <c r="G10291" s="9" t="s">
        <v>5497</v>
      </c>
      <c r="H10291">
        <v>14</v>
      </c>
      <c r="I10291">
        <v>6</v>
      </c>
      <c r="J10291">
        <v>1</v>
      </c>
      <c r="K10291" t="str">
        <f>VLOOKUP(C10291,'Datos de estudiantes'!$B$2:$F$33,5,0)</f>
        <v>Colegio</v>
      </c>
      <c r="L10291" s="2" t="s">
        <v>4453</v>
      </c>
      <c r="M10291" t="str">
        <f>VLOOKUP(C10291,'Datos de estudiantes'!$B$2:$G$33,6,0)</f>
        <v>Masculino</v>
      </c>
    </row>
    <row r="10292" spans="1:13">
      <c r="A10292" s="6">
        <v>10416</v>
      </c>
      <c r="B10292" s="2" t="s">
        <v>1150</v>
      </c>
      <c r="C10292" s="2" t="s">
        <v>4454</v>
      </c>
      <c r="D10292" s="2" t="str">
        <f>VLOOKUP(C10292,'Datos de estudiantes'!$B$2:$C$33,2,0)</f>
        <v>josue joel</v>
      </c>
      <c r="E10292" s="2" t="str">
        <f>VLOOKUP(C10292,'Datos de estudiantes'!$B$2:$D$33,3,0)</f>
        <v>castro peralta</v>
      </c>
      <c r="F10292" s="9" t="s">
        <v>5496</v>
      </c>
      <c r="G10292" s="9" t="s">
        <v>5497</v>
      </c>
      <c r="H10292">
        <v>47</v>
      </c>
      <c r="I10292">
        <v>15</v>
      </c>
      <c r="J10292">
        <v>1</v>
      </c>
      <c r="K10292" t="str">
        <f>VLOOKUP(C10292,'Datos de estudiantes'!$B$2:$F$33,5,0)</f>
        <v>Universidad o Superior</v>
      </c>
      <c r="L10292" s="2" t="s">
        <v>4453</v>
      </c>
      <c r="M10292" t="str">
        <f>VLOOKUP(C10292,'Datos de estudiantes'!$B$2:$G$33,6,0)</f>
        <v>Masculino</v>
      </c>
    </row>
    <row r="10293" spans="1:13">
      <c r="A10293" s="6">
        <v>10417</v>
      </c>
      <c r="B10293" s="2" t="s">
        <v>945</v>
      </c>
      <c r="C10293" s="2" t="s">
        <v>4454</v>
      </c>
      <c r="D10293" s="2" t="str">
        <f>VLOOKUP(C10293,'Datos de estudiantes'!$B$2:$C$33,2,0)</f>
        <v>josue joel</v>
      </c>
      <c r="E10293" s="2" t="str">
        <f>VLOOKUP(C10293,'Datos de estudiantes'!$B$2:$D$33,3,0)</f>
        <v>castro peralta</v>
      </c>
      <c r="F10293" s="9" t="s">
        <v>5496</v>
      </c>
      <c r="G10293" s="9" t="s">
        <v>5497</v>
      </c>
      <c r="H10293">
        <v>17</v>
      </c>
      <c r="I10293">
        <v>12</v>
      </c>
      <c r="J10293">
        <v>1</v>
      </c>
      <c r="K10293" t="str">
        <f>VLOOKUP(C10293,'Datos de estudiantes'!$B$2:$F$33,5,0)</f>
        <v>Universidad o Superior</v>
      </c>
      <c r="L10293" s="2" t="s">
        <v>4453</v>
      </c>
      <c r="M10293" t="str">
        <f>VLOOKUP(C10293,'Datos de estudiantes'!$B$2:$G$33,6,0)</f>
        <v>Masculino</v>
      </c>
    </row>
    <row r="10294" spans="1:13">
      <c r="A10294" s="6">
        <v>10418</v>
      </c>
      <c r="B10294" s="2" t="s">
        <v>514</v>
      </c>
      <c r="C10294" s="2" t="s">
        <v>4455</v>
      </c>
      <c r="D10294" s="2" t="str">
        <f>VLOOKUP(C10294,'Datos de estudiantes'!$B$2:$C$33,2,0)</f>
        <v>domingo fernado</v>
      </c>
      <c r="E10294" s="2" t="str">
        <f>VLOOKUP(C10294,'Datos de estudiantes'!$B$2:$D$33,3,0)</f>
        <v>sanchez fernandez</v>
      </c>
      <c r="F10294" s="9" t="s">
        <v>5496</v>
      </c>
      <c r="G10294" s="9" t="s">
        <v>5497</v>
      </c>
      <c r="H10294">
        <v>31</v>
      </c>
      <c r="I10294">
        <v>12</v>
      </c>
      <c r="J10294">
        <v>1</v>
      </c>
      <c r="K10294" t="str">
        <f>VLOOKUP(C10294,'Datos de estudiantes'!$B$2:$F$33,5,0)</f>
        <v>Escuela o inferior</v>
      </c>
      <c r="L10294" s="2" t="s">
        <v>4453</v>
      </c>
      <c r="M10294" t="str">
        <f>VLOOKUP(C10294,'Datos de estudiantes'!$B$2:$G$33,6,0)</f>
        <v>Masculino</v>
      </c>
    </row>
    <row r="10295" spans="1:13">
      <c r="A10295" s="6">
        <v>10419</v>
      </c>
      <c r="B10295" s="2" t="s">
        <v>514</v>
      </c>
      <c r="C10295" s="2" t="s">
        <v>4450</v>
      </c>
      <c r="D10295" s="2" t="str">
        <f>VLOOKUP(C10295,'Datos de estudiantes'!$B$2:$C$33,2,0)</f>
        <v>darwin david</v>
      </c>
      <c r="E10295" s="2" t="str">
        <f>VLOOKUP(C10295,'Datos de estudiantes'!$B$2:$D$33,3,0)</f>
        <v>vera rojas</v>
      </c>
      <c r="F10295" s="9" t="s">
        <v>5496</v>
      </c>
      <c r="G10295" s="9" t="s">
        <v>5497</v>
      </c>
      <c r="H10295">
        <v>31</v>
      </c>
      <c r="I10295">
        <v>12</v>
      </c>
      <c r="J10295">
        <v>1</v>
      </c>
      <c r="K10295" t="str">
        <f>VLOOKUP(C10295,'Datos de estudiantes'!$B$2:$F$33,5,0)</f>
        <v>Colegio</v>
      </c>
      <c r="L10295" s="2" t="s">
        <v>4453</v>
      </c>
      <c r="M10295" t="str">
        <f>VLOOKUP(C10295,'Datos de estudiantes'!$B$2:$G$33,6,0)</f>
        <v>Masculino</v>
      </c>
    </row>
    <row r="10296" spans="1:13">
      <c r="A10296" s="6">
        <v>10420</v>
      </c>
      <c r="B10296" s="2" t="s">
        <v>632</v>
      </c>
      <c r="C10296" s="2" t="s">
        <v>4460</v>
      </c>
      <c r="D10296" s="2" t="str">
        <f>VLOOKUP(C10296,'Datos de estudiantes'!$B$2:$C$33,2,0)</f>
        <v>yolanda betty</v>
      </c>
      <c r="E10296" s="2" t="str">
        <f>VLOOKUP(C10296,'Datos de estudiantes'!$B$2:$D$33,3,0)</f>
        <v>sanchez fernandez</v>
      </c>
      <c r="F10296" s="9" t="s">
        <v>5500</v>
      </c>
      <c r="G10296" s="9" t="s">
        <v>5501</v>
      </c>
      <c r="H10296">
        <v>13</v>
      </c>
      <c r="I10296">
        <v>10</v>
      </c>
      <c r="J10296">
        <v>1</v>
      </c>
      <c r="K10296" t="str">
        <f>VLOOKUP(C10296,'Datos de estudiantes'!$B$2:$F$33,5,0)</f>
        <v>Escuela o inferior</v>
      </c>
      <c r="L10296" s="2" t="s">
        <v>4453</v>
      </c>
      <c r="M10296" t="str">
        <f>VLOOKUP(C10296,'Datos de estudiantes'!$B$2:$G$33,6,0)</f>
        <v>Femenino</v>
      </c>
    </row>
    <row r="10297" spans="1:13">
      <c r="A10297" s="6">
        <v>10421</v>
      </c>
      <c r="B10297" s="2" t="s">
        <v>5502</v>
      </c>
      <c r="C10297" s="2" t="s">
        <v>4464</v>
      </c>
      <c r="D10297" s="2" t="str">
        <f>VLOOKUP(C10297,'Datos de estudiantes'!$B$2:$C$33,2,0)</f>
        <v>cristina</v>
      </c>
      <c r="E10297" s="2" t="str">
        <f>VLOOKUP(C10297,'Datos de estudiantes'!$B$2:$D$33,3,0)</f>
        <v>cardona veliz</v>
      </c>
      <c r="F10297" s="9" t="s">
        <v>5500</v>
      </c>
      <c r="G10297" s="9" t="s">
        <v>5501</v>
      </c>
      <c r="H10297">
        <v>33</v>
      </c>
      <c r="I10297">
        <v>13</v>
      </c>
      <c r="J10297">
        <v>1</v>
      </c>
      <c r="K10297" t="str">
        <f>VLOOKUP(C10297,'Datos de estudiantes'!$B$2:$F$33,5,0)</f>
        <v>Colegio</v>
      </c>
      <c r="L10297" s="2" t="s">
        <v>4453</v>
      </c>
      <c r="M10297" t="str">
        <f>VLOOKUP(C10297,'Datos de estudiantes'!$B$2:$G$33,6,0)</f>
        <v>Femenino</v>
      </c>
    </row>
    <row r="10298" spans="1:13">
      <c r="A10298" s="6">
        <v>10422</v>
      </c>
      <c r="B10298" s="2" t="s">
        <v>632</v>
      </c>
      <c r="C10298" s="2" t="s">
        <v>4464</v>
      </c>
      <c r="D10298" s="2" t="str">
        <f>VLOOKUP(C10298,'Datos de estudiantes'!$B$2:$C$33,2,0)</f>
        <v>cristina</v>
      </c>
      <c r="E10298" s="2" t="str">
        <f>VLOOKUP(C10298,'Datos de estudiantes'!$B$2:$D$33,3,0)</f>
        <v>cardona veliz</v>
      </c>
      <c r="F10298" s="9" t="s">
        <v>5500</v>
      </c>
      <c r="G10298" s="9" t="s">
        <v>5501</v>
      </c>
      <c r="H10298">
        <v>13</v>
      </c>
      <c r="I10298">
        <v>10</v>
      </c>
      <c r="J10298">
        <v>1</v>
      </c>
      <c r="K10298" t="str">
        <f>VLOOKUP(C10298,'Datos de estudiantes'!$B$2:$F$33,5,0)</f>
        <v>Colegio</v>
      </c>
      <c r="L10298" s="2" t="s">
        <v>4453</v>
      </c>
      <c r="M10298" t="str">
        <f>VLOOKUP(C10298,'Datos de estudiantes'!$B$2:$G$33,6,0)</f>
        <v>Femenino</v>
      </c>
    </row>
    <row r="10299" spans="1:13">
      <c r="A10299" s="6">
        <v>10423</v>
      </c>
      <c r="B10299" s="2" t="s">
        <v>165</v>
      </c>
      <c r="C10299" s="2" t="s">
        <v>4468</v>
      </c>
      <c r="D10299" s="2" t="str">
        <f>VLOOKUP(C10299,'Datos de estudiantes'!$B$2:$C$33,2,0)</f>
        <v>allison ainhoa</v>
      </c>
      <c r="E10299" s="2" t="str">
        <f>VLOOKUP(C10299,'Datos de estudiantes'!$B$2:$D$33,3,0)</f>
        <v>gómez naranjo</v>
      </c>
      <c r="F10299" s="9" t="s">
        <v>5500</v>
      </c>
      <c r="G10299" s="9" t="s">
        <v>5501</v>
      </c>
      <c r="H10299">
        <v>22</v>
      </c>
      <c r="I10299">
        <v>8</v>
      </c>
      <c r="J10299">
        <v>2</v>
      </c>
      <c r="K10299" t="str">
        <f>VLOOKUP(C10299,'Datos de estudiantes'!$B$2:$F$33,5,0)</f>
        <v>Universidad o Superior</v>
      </c>
      <c r="L10299" s="2" t="s">
        <v>4453</v>
      </c>
      <c r="M10299" t="str">
        <f>VLOOKUP(C10299,'Datos de estudiantes'!$B$2:$G$33,6,0)</f>
        <v>Femenino</v>
      </c>
    </row>
    <row r="10300" spans="1:13">
      <c r="A10300" s="6">
        <v>10424</v>
      </c>
      <c r="B10300" s="2" t="s">
        <v>5502</v>
      </c>
      <c r="C10300" s="2" t="s">
        <v>4460</v>
      </c>
      <c r="D10300" s="2" t="str">
        <f>VLOOKUP(C10300,'Datos de estudiantes'!$B$2:$C$33,2,0)</f>
        <v>yolanda betty</v>
      </c>
      <c r="E10300" s="2" t="str">
        <f>VLOOKUP(C10300,'Datos de estudiantes'!$B$2:$D$33,3,0)</f>
        <v>sanchez fernandez</v>
      </c>
      <c r="F10300" s="9" t="s">
        <v>5500</v>
      </c>
      <c r="G10300" s="9" t="s">
        <v>5501</v>
      </c>
      <c r="H10300">
        <v>33</v>
      </c>
      <c r="I10300">
        <v>13</v>
      </c>
      <c r="J10300">
        <v>1</v>
      </c>
      <c r="K10300" t="str">
        <f>VLOOKUP(C10300,'Datos de estudiantes'!$B$2:$F$33,5,0)</f>
        <v>Escuela o inferior</v>
      </c>
      <c r="L10300" s="2" t="s">
        <v>4453</v>
      </c>
      <c r="M10300" t="str">
        <f>VLOOKUP(C10300,'Datos de estudiantes'!$B$2:$G$33,6,0)</f>
        <v>Femenino</v>
      </c>
    </row>
    <row r="10301" spans="1:13">
      <c r="A10301" s="6">
        <v>10425</v>
      </c>
      <c r="B10301" s="2" t="s">
        <v>5503</v>
      </c>
      <c r="C10301" s="2" t="s">
        <v>4460</v>
      </c>
      <c r="D10301" s="2" t="str">
        <f>VLOOKUP(C10301,'Datos de estudiantes'!$B$2:$C$33,2,0)</f>
        <v>yolanda betty</v>
      </c>
      <c r="E10301" s="2" t="str">
        <f>VLOOKUP(C10301,'Datos de estudiantes'!$B$2:$D$33,3,0)</f>
        <v>sanchez fernandez</v>
      </c>
      <c r="F10301" s="9" t="s">
        <v>5500</v>
      </c>
      <c r="G10301" s="9" t="s">
        <v>5501</v>
      </c>
      <c r="H10301">
        <v>35</v>
      </c>
      <c r="I10301">
        <v>15</v>
      </c>
      <c r="J10301">
        <v>1</v>
      </c>
      <c r="K10301" t="str">
        <f>VLOOKUP(C10301,'Datos de estudiantes'!$B$2:$F$33,5,0)</f>
        <v>Escuela o inferior</v>
      </c>
      <c r="L10301" s="2" t="s">
        <v>4453</v>
      </c>
      <c r="M10301" t="str">
        <f>VLOOKUP(C10301,'Datos de estudiantes'!$B$2:$G$33,6,0)</f>
        <v>Femenino</v>
      </c>
    </row>
    <row r="10302" spans="1:13">
      <c r="A10302" s="6">
        <v>10426</v>
      </c>
      <c r="B10302" s="2" t="s">
        <v>5504</v>
      </c>
      <c r="C10302" s="2" t="s">
        <v>4454</v>
      </c>
      <c r="D10302" s="2" t="str">
        <f>VLOOKUP(C10302,'Datos de estudiantes'!$B$2:$C$33,2,0)</f>
        <v>josue joel</v>
      </c>
      <c r="E10302" s="2" t="str">
        <f>VLOOKUP(C10302,'Datos de estudiantes'!$B$2:$D$33,3,0)</f>
        <v>castro peralta</v>
      </c>
      <c r="F10302" s="9" t="s">
        <v>5505</v>
      </c>
      <c r="G10302" s="9" t="s">
        <v>5506</v>
      </c>
      <c r="H10302">
        <v>18</v>
      </c>
      <c r="I10302">
        <v>16</v>
      </c>
      <c r="J10302">
        <v>1</v>
      </c>
      <c r="K10302" t="str">
        <f>VLOOKUP(C10302,'Datos de estudiantes'!$B$2:$F$33,5,0)</f>
        <v>Universidad o Superior</v>
      </c>
      <c r="L10302" s="2" t="s">
        <v>4453</v>
      </c>
      <c r="M10302" t="str">
        <f>VLOOKUP(C10302,'Datos de estudiantes'!$B$2:$G$33,6,0)</f>
        <v>Masculino</v>
      </c>
    </row>
    <row r="10303" spans="1:13">
      <c r="A10303" s="6">
        <v>10427</v>
      </c>
      <c r="B10303" s="2" t="s">
        <v>367</v>
      </c>
      <c r="C10303" s="2" t="s">
        <v>4455</v>
      </c>
      <c r="D10303" s="2" t="str">
        <f>VLOOKUP(C10303,'Datos de estudiantes'!$B$2:$C$33,2,0)</f>
        <v>domingo fernado</v>
      </c>
      <c r="E10303" s="2" t="str">
        <f>VLOOKUP(C10303,'Datos de estudiantes'!$B$2:$D$33,3,0)</f>
        <v>sanchez fernandez</v>
      </c>
      <c r="F10303" s="9" t="s">
        <v>5505</v>
      </c>
      <c r="G10303" s="9" t="s">
        <v>5506</v>
      </c>
      <c r="H10303">
        <v>8</v>
      </c>
      <c r="I10303">
        <v>7</v>
      </c>
      <c r="J10303">
        <v>1</v>
      </c>
      <c r="K10303" t="str">
        <f>VLOOKUP(C10303,'Datos de estudiantes'!$B$2:$F$33,5,0)</f>
        <v>Escuela o inferior</v>
      </c>
      <c r="L10303" s="2" t="s">
        <v>4453</v>
      </c>
      <c r="M10303" t="str">
        <f>VLOOKUP(C10303,'Datos de estudiantes'!$B$2:$G$33,6,0)</f>
        <v>Masculino</v>
      </c>
    </row>
    <row r="10304" spans="1:13">
      <c r="A10304" s="6">
        <v>10428</v>
      </c>
      <c r="B10304" s="2" t="s">
        <v>3850</v>
      </c>
      <c r="C10304" s="2" t="s">
        <v>4455</v>
      </c>
      <c r="D10304" s="2" t="str">
        <f>VLOOKUP(C10304,'Datos de estudiantes'!$B$2:$C$33,2,0)</f>
        <v>domingo fernado</v>
      </c>
      <c r="E10304" s="2" t="str">
        <f>VLOOKUP(C10304,'Datos de estudiantes'!$B$2:$D$33,3,0)</f>
        <v>sanchez fernandez</v>
      </c>
      <c r="F10304" s="9" t="s">
        <v>5505</v>
      </c>
      <c r="G10304" s="9" t="s">
        <v>5506</v>
      </c>
      <c r="H10304">
        <v>25</v>
      </c>
      <c r="I10304">
        <v>9</v>
      </c>
      <c r="J10304">
        <v>1</v>
      </c>
      <c r="K10304" t="str">
        <f>VLOOKUP(C10304,'Datos de estudiantes'!$B$2:$F$33,5,0)</f>
        <v>Escuela o inferior</v>
      </c>
      <c r="L10304" s="2" t="s">
        <v>4453</v>
      </c>
      <c r="M10304" t="str">
        <f>VLOOKUP(C10304,'Datos de estudiantes'!$B$2:$G$33,6,0)</f>
        <v>Masculino</v>
      </c>
    </row>
    <row r="10305" spans="1:13">
      <c r="A10305" s="6">
        <v>10429</v>
      </c>
      <c r="B10305" s="2" t="s">
        <v>5507</v>
      </c>
      <c r="C10305" s="2" t="s">
        <v>4455</v>
      </c>
      <c r="D10305" s="2" t="str">
        <f>VLOOKUP(C10305,'Datos de estudiantes'!$B$2:$C$33,2,0)</f>
        <v>domingo fernado</v>
      </c>
      <c r="E10305" s="2" t="str">
        <f>VLOOKUP(C10305,'Datos de estudiantes'!$B$2:$D$33,3,0)</f>
        <v>sanchez fernandez</v>
      </c>
      <c r="F10305" s="9" t="s">
        <v>5505</v>
      </c>
      <c r="G10305" s="9" t="s">
        <v>5506</v>
      </c>
      <c r="H10305">
        <v>11</v>
      </c>
      <c r="I10305">
        <v>8</v>
      </c>
      <c r="J10305">
        <v>1</v>
      </c>
      <c r="K10305" t="str">
        <f>VLOOKUP(C10305,'Datos de estudiantes'!$B$2:$F$33,5,0)</f>
        <v>Escuela o inferior</v>
      </c>
      <c r="L10305" s="2" t="s">
        <v>4453</v>
      </c>
      <c r="M10305" t="str">
        <f>VLOOKUP(C10305,'Datos de estudiantes'!$B$2:$G$33,6,0)</f>
        <v>Masculino</v>
      </c>
    </row>
    <row r="10306" spans="1:13">
      <c r="A10306" s="6">
        <v>10430</v>
      </c>
      <c r="B10306" s="2" t="s">
        <v>3573</v>
      </c>
      <c r="C10306" s="2" t="s">
        <v>4455</v>
      </c>
      <c r="D10306" s="2" t="str">
        <f>VLOOKUP(C10306,'Datos de estudiantes'!$B$2:$C$33,2,0)</f>
        <v>domingo fernado</v>
      </c>
      <c r="E10306" s="2" t="str">
        <f>VLOOKUP(C10306,'Datos de estudiantes'!$B$2:$D$33,3,0)</f>
        <v>sanchez fernandez</v>
      </c>
      <c r="F10306" s="9" t="s">
        <v>5505</v>
      </c>
      <c r="G10306" s="9" t="s">
        <v>5506</v>
      </c>
      <c r="H10306">
        <v>26</v>
      </c>
      <c r="I10306">
        <v>9</v>
      </c>
      <c r="J10306">
        <v>1</v>
      </c>
      <c r="K10306" t="str">
        <f>VLOOKUP(C10306,'Datos de estudiantes'!$B$2:$F$33,5,0)</f>
        <v>Escuela o inferior</v>
      </c>
      <c r="L10306" s="2" t="s">
        <v>4453</v>
      </c>
      <c r="M10306" t="str">
        <f>VLOOKUP(C10306,'Datos de estudiantes'!$B$2:$G$33,6,0)</f>
        <v>Masculino</v>
      </c>
    </row>
    <row r="10307" spans="1:13">
      <c r="A10307" s="6">
        <v>10431</v>
      </c>
      <c r="B10307" s="2" t="s">
        <v>5504</v>
      </c>
      <c r="C10307" s="2" t="s">
        <v>4455</v>
      </c>
      <c r="D10307" s="2" t="str">
        <f>VLOOKUP(C10307,'Datos de estudiantes'!$B$2:$C$33,2,0)</f>
        <v>domingo fernado</v>
      </c>
      <c r="E10307" s="2" t="str">
        <f>VLOOKUP(C10307,'Datos de estudiantes'!$B$2:$D$33,3,0)</f>
        <v>sanchez fernandez</v>
      </c>
      <c r="F10307" s="9" t="s">
        <v>5505</v>
      </c>
      <c r="G10307" s="9" t="s">
        <v>5506</v>
      </c>
      <c r="H10307">
        <v>18</v>
      </c>
      <c r="I10307">
        <v>16</v>
      </c>
      <c r="J10307">
        <v>1</v>
      </c>
      <c r="K10307" t="str">
        <f>VLOOKUP(C10307,'Datos de estudiantes'!$B$2:$F$33,5,0)</f>
        <v>Escuela o inferior</v>
      </c>
      <c r="L10307" s="2" t="s">
        <v>4453</v>
      </c>
      <c r="M10307" t="str">
        <f>VLOOKUP(C10307,'Datos de estudiantes'!$B$2:$G$33,6,0)</f>
        <v>Masculino</v>
      </c>
    </row>
    <row r="10308" spans="1:13">
      <c r="A10308" s="6">
        <v>10432</v>
      </c>
      <c r="B10308" s="2" t="s">
        <v>3850</v>
      </c>
      <c r="C10308" s="2" t="s">
        <v>4450</v>
      </c>
      <c r="D10308" s="2" t="str">
        <f>VLOOKUP(C10308,'Datos de estudiantes'!$B$2:$C$33,2,0)</f>
        <v>darwin david</v>
      </c>
      <c r="E10308" s="2" t="str">
        <f>VLOOKUP(C10308,'Datos de estudiantes'!$B$2:$D$33,3,0)</f>
        <v>vera rojas</v>
      </c>
      <c r="F10308" s="9" t="s">
        <v>5505</v>
      </c>
      <c r="G10308" s="9" t="s">
        <v>5506</v>
      </c>
      <c r="H10308">
        <v>25</v>
      </c>
      <c r="I10308">
        <v>9</v>
      </c>
      <c r="J10308">
        <v>1</v>
      </c>
      <c r="K10308" t="str">
        <f>VLOOKUP(C10308,'Datos de estudiantes'!$B$2:$F$33,5,0)</f>
        <v>Colegio</v>
      </c>
      <c r="L10308" s="2" t="s">
        <v>4453</v>
      </c>
      <c r="M10308" t="str">
        <f>VLOOKUP(C10308,'Datos de estudiantes'!$B$2:$G$33,6,0)</f>
        <v>Masculino</v>
      </c>
    </row>
    <row r="10309" spans="1:13">
      <c r="A10309" s="6">
        <v>10433</v>
      </c>
      <c r="B10309" s="2" t="s">
        <v>5508</v>
      </c>
      <c r="C10309" s="2" t="s">
        <v>4464</v>
      </c>
      <c r="D10309" s="2" t="str">
        <f>VLOOKUP(C10309,'Datos de estudiantes'!$B$2:$C$33,2,0)</f>
        <v>cristina</v>
      </c>
      <c r="E10309" s="2" t="str">
        <f>VLOOKUP(C10309,'Datos de estudiantes'!$B$2:$D$33,3,0)</f>
        <v>cardona veliz</v>
      </c>
      <c r="F10309" s="9" t="s">
        <v>5509</v>
      </c>
      <c r="G10309" s="9" t="s">
        <v>5510</v>
      </c>
      <c r="H10309">
        <v>33</v>
      </c>
      <c r="I10309">
        <v>8</v>
      </c>
      <c r="J10309">
        <v>1</v>
      </c>
      <c r="K10309" t="str">
        <f>VLOOKUP(C10309,'Datos de estudiantes'!$B$2:$F$33,5,0)</f>
        <v>Colegio</v>
      </c>
      <c r="L10309" s="2" t="s">
        <v>4453</v>
      </c>
      <c r="M10309" t="str">
        <f>VLOOKUP(C10309,'Datos de estudiantes'!$B$2:$G$33,6,0)</f>
        <v>Femenino</v>
      </c>
    </row>
    <row r="10310" spans="1:13">
      <c r="A10310" s="6">
        <v>10434</v>
      </c>
      <c r="B10310" s="2" t="s">
        <v>2156</v>
      </c>
      <c r="C10310" s="2" t="s">
        <v>4468</v>
      </c>
      <c r="D10310" s="2" t="str">
        <f>VLOOKUP(C10310,'Datos de estudiantes'!$B$2:$C$33,2,0)</f>
        <v>allison ainhoa</v>
      </c>
      <c r="E10310" s="2" t="str">
        <f>VLOOKUP(C10310,'Datos de estudiantes'!$B$2:$D$33,3,0)</f>
        <v>gómez naranjo</v>
      </c>
      <c r="F10310" s="9" t="s">
        <v>5509</v>
      </c>
      <c r="G10310" s="9" t="s">
        <v>5510</v>
      </c>
      <c r="H10310">
        <v>12</v>
      </c>
      <c r="I10310">
        <v>9</v>
      </c>
      <c r="J10310">
        <v>1</v>
      </c>
      <c r="K10310" t="str">
        <f>VLOOKUP(C10310,'Datos de estudiantes'!$B$2:$F$33,5,0)</f>
        <v>Universidad o Superior</v>
      </c>
      <c r="L10310" s="2" t="s">
        <v>4453</v>
      </c>
      <c r="M10310" t="str">
        <f>VLOOKUP(C10310,'Datos de estudiantes'!$B$2:$G$33,6,0)</f>
        <v>Femenino</v>
      </c>
    </row>
    <row r="10311" spans="1:13">
      <c r="A10311" s="6">
        <v>10435</v>
      </c>
      <c r="B10311" s="2" t="s">
        <v>2157</v>
      </c>
      <c r="C10311" s="2" t="s">
        <v>4468</v>
      </c>
      <c r="D10311" s="2" t="str">
        <f>VLOOKUP(C10311,'Datos de estudiantes'!$B$2:$C$33,2,0)</f>
        <v>allison ainhoa</v>
      </c>
      <c r="E10311" s="2" t="str">
        <f>VLOOKUP(C10311,'Datos de estudiantes'!$B$2:$D$33,3,0)</f>
        <v>gómez naranjo</v>
      </c>
      <c r="F10311" s="9" t="s">
        <v>5509</v>
      </c>
      <c r="G10311" s="9" t="s">
        <v>5510</v>
      </c>
      <c r="H10311">
        <v>10</v>
      </c>
      <c r="I10311">
        <v>8</v>
      </c>
      <c r="J10311">
        <v>1</v>
      </c>
      <c r="K10311" t="str">
        <f>VLOOKUP(C10311,'Datos de estudiantes'!$B$2:$F$33,5,0)</f>
        <v>Universidad o Superior</v>
      </c>
      <c r="L10311" s="2" t="s">
        <v>4453</v>
      </c>
      <c r="M10311" t="str">
        <f>VLOOKUP(C10311,'Datos de estudiantes'!$B$2:$G$33,6,0)</f>
        <v>Femenino</v>
      </c>
    </row>
    <row r="10312" spans="1:13">
      <c r="A10312" s="6">
        <v>10436</v>
      </c>
      <c r="B10312" s="2" t="s">
        <v>5153</v>
      </c>
      <c r="C10312" s="2" t="s">
        <v>4464</v>
      </c>
      <c r="D10312" s="2" t="str">
        <f>VLOOKUP(C10312,'Datos de estudiantes'!$B$2:$C$33,2,0)</f>
        <v>cristina</v>
      </c>
      <c r="E10312" s="2" t="str">
        <f>VLOOKUP(C10312,'Datos de estudiantes'!$B$2:$D$33,3,0)</f>
        <v>cardona veliz</v>
      </c>
      <c r="F10312" s="9" t="s">
        <v>5509</v>
      </c>
      <c r="G10312" s="9" t="s">
        <v>5510</v>
      </c>
      <c r="H10312">
        <v>4</v>
      </c>
      <c r="I10312">
        <v>9</v>
      </c>
      <c r="J10312">
        <v>2</v>
      </c>
      <c r="K10312" t="str">
        <f>VLOOKUP(C10312,'Datos de estudiantes'!$B$2:$F$33,5,0)</f>
        <v>Colegio</v>
      </c>
      <c r="L10312" s="2" t="s">
        <v>4453</v>
      </c>
      <c r="M10312" t="str">
        <f>VLOOKUP(C10312,'Datos de estudiantes'!$B$2:$G$33,6,0)</f>
        <v>Femenino</v>
      </c>
    </row>
    <row r="10313" spans="1:13">
      <c r="A10313" s="6">
        <v>10437</v>
      </c>
      <c r="B10313" s="2" t="s">
        <v>1987</v>
      </c>
      <c r="C10313" s="2" t="s">
        <v>4460</v>
      </c>
      <c r="D10313" s="2" t="str">
        <f>VLOOKUP(C10313,'Datos de estudiantes'!$B$2:$C$33,2,0)</f>
        <v>yolanda betty</v>
      </c>
      <c r="E10313" s="2" t="str">
        <f>VLOOKUP(C10313,'Datos de estudiantes'!$B$2:$D$33,3,0)</f>
        <v>sanchez fernandez</v>
      </c>
      <c r="F10313" s="9" t="s">
        <v>5509</v>
      </c>
      <c r="G10313" s="9" t="s">
        <v>5510</v>
      </c>
      <c r="H10313">
        <v>13</v>
      </c>
      <c r="I10313">
        <v>15</v>
      </c>
      <c r="J10313">
        <v>1</v>
      </c>
      <c r="K10313" t="str">
        <f>VLOOKUP(C10313,'Datos de estudiantes'!$B$2:$F$33,5,0)</f>
        <v>Escuela o inferior</v>
      </c>
      <c r="L10313" s="2" t="s">
        <v>4453</v>
      </c>
      <c r="M10313" t="str">
        <f>VLOOKUP(C10313,'Datos de estudiantes'!$B$2:$G$33,6,0)</f>
        <v>Femenino</v>
      </c>
    </row>
    <row r="10314" spans="1:13">
      <c r="A10314" s="6">
        <v>10438</v>
      </c>
      <c r="B10314" s="2" t="s">
        <v>2155</v>
      </c>
      <c r="C10314" s="2" t="s">
        <v>4460</v>
      </c>
      <c r="D10314" s="2" t="str">
        <f>VLOOKUP(C10314,'Datos de estudiantes'!$B$2:$C$33,2,0)</f>
        <v>yolanda betty</v>
      </c>
      <c r="E10314" s="2" t="str">
        <f>VLOOKUP(C10314,'Datos de estudiantes'!$B$2:$D$33,3,0)</f>
        <v>sanchez fernandez</v>
      </c>
      <c r="F10314" s="9" t="s">
        <v>5509</v>
      </c>
      <c r="G10314" s="9" t="s">
        <v>5510</v>
      </c>
      <c r="H10314">
        <v>14</v>
      </c>
      <c r="I10314">
        <v>7</v>
      </c>
      <c r="J10314">
        <v>1</v>
      </c>
      <c r="K10314" t="str">
        <f>VLOOKUP(C10314,'Datos de estudiantes'!$B$2:$F$33,5,0)</f>
        <v>Escuela o inferior</v>
      </c>
      <c r="L10314" s="2" t="s">
        <v>4453</v>
      </c>
      <c r="M10314" t="str">
        <f>VLOOKUP(C10314,'Datos de estudiantes'!$B$2:$G$33,6,0)</f>
        <v>Femenino</v>
      </c>
    </row>
    <row r="10315" spans="1:13">
      <c r="A10315" s="6">
        <v>10439</v>
      </c>
      <c r="B10315" s="2" t="s">
        <v>5511</v>
      </c>
      <c r="C10315" s="2" t="s">
        <v>4464</v>
      </c>
      <c r="D10315" s="2" t="str">
        <f>VLOOKUP(C10315,'Datos de estudiantes'!$B$2:$C$33,2,0)</f>
        <v>cristina</v>
      </c>
      <c r="E10315" s="2" t="str">
        <f>VLOOKUP(C10315,'Datos de estudiantes'!$B$2:$D$33,3,0)</f>
        <v>cardona veliz</v>
      </c>
      <c r="F10315" s="9" t="s">
        <v>5509</v>
      </c>
      <c r="G10315" s="9" t="s">
        <v>5510</v>
      </c>
      <c r="H10315">
        <v>42</v>
      </c>
      <c r="I10315">
        <v>11</v>
      </c>
      <c r="J10315">
        <v>1</v>
      </c>
      <c r="K10315" t="str">
        <f>VLOOKUP(C10315,'Datos de estudiantes'!$B$2:$F$33,5,0)</f>
        <v>Colegio</v>
      </c>
      <c r="L10315" s="2" t="s">
        <v>4453</v>
      </c>
      <c r="M10315" t="str">
        <f>VLOOKUP(C10315,'Datos de estudiantes'!$B$2:$G$33,6,0)</f>
        <v>Femenino</v>
      </c>
    </row>
    <row r="10316" spans="1:13">
      <c r="A10316" s="6">
        <v>10440</v>
      </c>
      <c r="B10316" s="2" t="s">
        <v>1289</v>
      </c>
      <c r="C10316" s="2" t="s">
        <v>4460</v>
      </c>
      <c r="D10316" s="2" t="str">
        <f>VLOOKUP(C10316,'Datos de estudiantes'!$B$2:$C$33,2,0)</f>
        <v>yolanda betty</v>
      </c>
      <c r="E10316" s="2" t="str">
        <f>VLOOKUP(C10316,'Datos de estudiantes'!$B$2:$D$33,3,0)</f>
        <v>sanchez fernandez</v>
      </c>
      <c r="F10316" s="9" t="s">
        <v>5509</v>
      </c>
      <c r="G10316" s="9" t="s">
        <v>5510</v>
      </c>
      <c r="H10316">
        <v>32</v>
      </c>
      <c r="I10316">
        <v>10</v>
      </c>
      <c r="J10316">
        <v>1</v>
      </c>
      <c r="K10316" t="str">
        <f>VLOOKUP(C10316,'Datos de estudiantes'!$B$2:$F$33,5,0)</f>
        <v>Escuela o inferior</v>
      </c>
      <c r="L10316" s="2" t="s">
        <v>4453</v>
      </c>
      <c r="M10316" t="str">
        <f>VLOOKUP(C10316,'Datos de estudiantes'!$B$2:$G$33,6,0)</f>
        <v>Femenino</v>
      </c>
    </row>
    <row r="10317" spans="1:13">
      <c r="A10317" s="6">
        <v>10441</v>
      </c>
      <c r="B10317" s="2" t="s">
        <v>1379</v>
      </c>
      <c r="C10317" s="2" t="s">
        <v>4468</v>
      </c>
      <c r="D10317" s="2" t="str">
        <f>VLOOKUP(C10317,'Datos de estudiantes'!$B$2:$C$33,2,0)</f>
        <v>allison ainhoa</v>
      </c>
      <c r="E10317" s="2" t="str">
        <f>VLOOKUP(C10317,'Datos de estudiantes'!$B$2:$D$33,3,0)</f>
        <v>gómez naranjo</v>
      </c>
      <c r="F10317" s="9" t="s">
        <v>5509</v>
      </c>
      <c r="G10317" s="9" t="s">
        <v>5510</v>
      </c>
      <c r="H10317">
        <v>23</v>
      </c>
      <c r="I10317">
        <v>12</v>
      </c>
      <c r="J10317">
        <v>1</v>
      </c>
      <c r="K10317" t="str">
        <f>VLOOKUP(C10317,'Datos de estudiantes'!$B$2:$F$33,5,0)</f>
        <v>Universidad o Superior</v>
      </c>
      <c r="L10317" s="2" t="s">
        <v>4453</v>
      </c>
      <c r="M10317" t="str">
        <f>VLOOKUP(C10317,'Datos de estudiantes'!$B$2:$G$33,6,0)</f>
        <v>Femenino</v>
      </c>
    </row>
    <row r="10318" spans="1:13">
      <c r="A10318" s="6">
        <v>10442</v>
      </c>
      <c r="B10318" s="2" t="s">
        <v>2159</v>
      </c>
      <c r="C10318" s="2" t="s">
        <v>4468</v>
      </c>
      <c r="D10318" s="2" t="str">
        <f>VLOOKUP(C10318,'Datos de estudiantes'!$B$2:$C$33,2,0)</f>
        <v>allison ainhoa</v>
      </c>
      <c r="E10318" s="2" t="str">
        <f>VLOOKUP(C10318,'Datos de estudiantes'!$B$2:$D$33,3,0)</f>
        <v>gómez naranjo</v>
      </c>
      <c r="F10318" s="9" t="s">
        <v>5509</v>
      </c>
      <c r="G10318" s="9" t="s">
        <v>5510</v>
      </c>
      <c r="H10318">
        <v>11</v>
      </c>
      <c r="I10318">
        <v>7</v>
      </c>
      <c r="J10318">
        <v>1</v>
      </c>
      <c r="K10318" t="str">
        <f>VLOOKUP(C10318,'Datos de estudiantes'!$B$2:$F$33,5,0)</f>
        <v>Universidad o Superior</v>
      </c>
      <c r="L10318" s="2" t="s">
        <v>4453</v>
      </c>
      <c r="M10318" t="str">
        <f>VLOOKUP(C10318,'Datos de estudiantes'!$B$2:$G$33,6,0)</f>
        <v>Femenino</v>
      </c>
    </row>
    <row r="10319" spans="1:13">
      <c r="A10319" s="6">
        <v>10443</v>
      </c>
      <c r="B10319" s="2" t="s">
        <v>2157</v>
      </c>
      <c r="C10319" s="2" t="s">
        <v>4464</v>
      </c>
      <c r="D10319" s="2" t="str">
        <f>VLOOKUP(C10319,'Datos de estudiantes'!$B$2:$C$33,2,0)</f>
        <v>cristina</v>
      </c>
      <c r="E10319" s="2" t="str">
        <f>VLOOKUP(C10319,'Datos de estudiantes'!$B$2:$D$33,3,0)</f>
        <v>cardona veliz</v>
      </c>
      <c r="F10319" s="9" t="s">
        <v>5509</v>
      </c>
      <c r="G10319" s="9" t="s">
        <v>5510</v>
      </c>
      <c r="H10319">
        <v>10</v>
      </c>
      <c r="I10319">
        <v>8</v>
      </c>
      <c r="J10319">
        <v>1</v>
      </c>
      <c r="K10319" t="str">
        <f>VLOOKUP(C10319,'Datos de estudiantes'!$B$2:$F$33,5,0)</f>
        <v>Colegio</v>
      </c>
      <c r="L10319" s="2" t="s">
        <v>4453</v>
      </c>
      <c r="M10319" t="str">
        <f>VLOOKUP(C10319,'Datos de estudiantes'!$B$2:$G$33,6,0)</f>
        <v>Femenino</v>
      </c>
    </row>
    <row r="10320" spans="1:13">
      <c r="A10320" s="6">
        <v>10444</v>
      </c>
      <c r="B10320" s="2" t="s">
        <v>5512</v>
      </c>
      <c r="C10320" s="2" t="s">
        <v>4464</v>
      </c>
      <c r="D10320" s="2" t="str">
        <f>VLOOKUP(C10320,'Datos de estudiantes'!$B$2:$C$33,2,0)</f>
        <v>cristina</v>
      </c>
      <c r="E10320" s="2" t="str">
        <f>VLOOKUP(C10320,'Datos de estudiantes'!$B$2:$D$33,3,0)</f>
        <v>cardona veliz</v>
      </c>
      <c r="F10320" s="9" t="s">
        <v>5509</v>
      </c>
      <c r="G10320" s="9" t="s">
        <v>5510</v>
      </c>
      <c r="H10320">
        <v>26</v>
      </c>
      <c r="I10320">
        <v>10</v>
      </c>
      <c r="J10320">
        <v>1</v>
      </c>
      <c r="K10320" t="str">
        <f>VLOOKUP(C10320,'Datos de estudiantes'!$B$2:$F$33,5,0)</f>
        <v>Colegio</v>
      </c>
      <c r="L10320" s="2" t="s">
        <v>4453</v>
      </c>
      <c r="M10320" t="str">
        <f>VLOOKUP(C10320,'Datos de estudiantes'!$B$2:$G$33,6,0)</f>
        <v>Femenino</v>
      </c>
    </row>
    <row r="10321" spans="1:13">
      <c r="A10321" s="6">
        <v>10445</v>
      </c>
      <c r="B10321" s="2" t="s">
        <v>571</v>
      </c>
      <c r="C10321" s="2" t="s">
        <v>4464</v>
      </c>
      <c r="D10321" s="2" t="str">
        <f>VLOOKUP(C10321,'Datos de estudiantes'!$B$2:$C$33,2,0)</f>
        <v>cristina</v>
      </c>
      <c r="E10321" s="2" t="str">
        <f>VLOOKUP(C10321,'Datos de estudiantes'!$B$2:$D$33,3,0)</f>
        <v>cardona veliz</v>
      </c>
      <c r="F10321" s="9" t="s">
        <v>5509</v>
      </c>
      <c r="G10321" s="9" t="s">
        <v>5510</v>
      </c>
      <c r="H10321">
        <v>57</v>
      </c>
      <c r="I10321">
        <v>11</v>
      </c>
      <c r="J10321">
        <v>1</v>
      </c>
      <c r="K10321" t="str">
        <f>VLOOKUP(C10321,'Datos de estudiantes'!$B$2:$F$33,5,0)</f>
        <v>Colegio</v>
      </c>
      <c r="L10321" s="2" t="s">
        <v>4453</v>
      </c>
      <c r="M10321" t="str">
        <f>VLOOKUP(C10321,'Datos de estudiantes'!$B$2:$G$33,6,0)</f>
        <v>Femenino</v>
      </c>
    </row>
    <row r="10322" spans="1:13">
      <c r="A10322" s="6">
        <v>10446</v>
      </c>
      <c r="B10322" s="2" t="s">
        <v>2155</v>
      </c>
      <c r="C10322" s="2" t="s">
        <v>4464</v>
      </c>
      <c r="D10322" s="2" t="str">
        <f>VLOOKUP(C10322,'Datos de estudiantes'!$B$2:$C$33,2,0)</f>
        <v>cristina</v>
      </c>
      <c r="E10322" s="2" t="str">
        <f>VLOOKUP(C10322,'Datos de estudiantes'!$B$2:$D$33,3,0)</f>
        <v>cardona veliz</v>
      </c>
      <c r="F10322" s="9" t="s">
        <v>5509</v>
      </c>
      <c r="G10322" s="9" t="s">
        <v>5510</v>
      </c>
      <c r="H10322">
        <v>14</v>
      </c>
      <c r="I10322">
        <v>7</v>
      </c>
      <c r="J10322">
        <v>1</v>
      </c>
      <c r="K10322" t="str">
        <f>VLOOKUP(C10322,'Datos de estudiantes'!$B$2:$F$33,5,0)</f>
        <v>Colegio</v>
      </c>
      <c r="L10322" s="2" t="s">
        <v>4453</v>
      </c>
      <c r="M10322" t="str">
        <f>VLOOKUP(C10322,'Datos de estudiantes'!$B$2:$G$33,6,0)</f>
        <v>Femenino</v>
      </c>
    </row>
    <row r="10323" spans="1:13">
      <c r="A10323" s="6">
        <v>10447</v>
      </c>
      <c r="B10323" s="2" t="s">
        <v>5513</v>
      </c>
      <c r="C10323" s="2" t="s">
        <v>4468</v>
      </c>
      <c r="D10323" s="2" t="str">
        <f>VLOOKUP(C10323,'Datos de estudiantes'!$B$2:$C$33,2,0)</f>
        <v>allison ainhoa</v>
      </c>
      <c r="E10323" s="2" t="str">
        <f>VLOOKUP(C10323,'Datos de estudiantes'!$B$2:$D$33,3,0)</f>
        <v>gómez naranjo</v>
      </c>
      <c r="F10323" s="9" t="s">
        <v>5509</v>
      </c>
      <c r="G10323" s="9" t="s">
        <v>5510</v>
      </c>
      <c r="H10323">
        <v>19</v>
      </c>
      <c r="I10323">
        <v>12</v>
      </c>
      <c r="J10323">
        <v>1</v>
      </c>
      <c r="K10323" t="str">
        <f>VLOOKUP(C10323,'Datos de estudiantes'!$B$2:$F$33,5,0)</f>
        <v>Universidad o Superior</v>
      </c>
      <c r="L10323" s="2" t="s">
        <v>4453</v>
      </c>
      <c r="M10323" t="str">
        <f>VLOOKUP(C10323,'Datos de estudiantes'!$B$2:$G$33,6,0)</f>
        <v>Femenino</v>
      </c>
    </row>
    <row r="10324" spans="1:13">
      <c r="A10324" s="6">
        <v>10448</v>
      </c>
      <c r="B10324" s="2" t="s">
        <v>2159</v>
      </c>
      <c r="C10324" s="2" t="s">
        <v>4464</v>
      </c>
      <c r="D10324" s="2" t="str">
        <f>VLOOKUP(C10324,'Datos de estudiantes'!$B$2:$C$33,2,0)</f>
        <v>cristina</v>
      </c>
      <c r="E10324" s="2" t="str">
        <f>VLOOKUP(C10324,'Datos de estudiantes'!$B$2:$D$33,3,0)</f>
        <v>cardona veliz</v>
      </c>
      <c r="F10324" s="9" t="s">
        <v>5509</v>
      </c>
      <c r="G10324" s="9" t="s">
        <v>5510</v>
      </c>
      <c r="H10324">
        <v>11</v>
      </c>
      <c r="I10324">
        <v>7</v>
      </c>
      <c r="J10324">
        <v>1</v>
      </c>
      <c r="K10324" t="str">
        <f>VLOOKUP(C10324,'Datos de estudiantes'!$B$2:$F$33,5,0)</f>
        <v>Colegio</v>
      </c>
      <c r="L10324" s="2" t="s">
        <v>4453</v>
      </c>
      <c r="M10324" t="str">
        <f>VLOOKUP(C10324,'Datos de estudiantes'!$B$2:$G$33,6,0)</f>
        <v>Femenino</v>
      </c>
    </row>
    <row r="10325" spans="1:13">
      <c r="A10325" s="6">
        <v>10449</v>
      </c>
      <c r="B10325" s="2" t="s">
        <v>5508</v>
      </c>
      <c r="C10325" s="2" t="s">
        <v>4460</v>
      </c>
      <c r="D10325" s="2" t="str">
        <f>VLOOKUP(C10325,'Datos de estudiantes'!$B$2:$C$33,2,0)</f>
        <v>yolanda betty</v>
      </c>
      <c r="E10325" s="2" t="str">
        <f>VLOOKUP(C10325,'Datos de estudiantes'!$B$2:$D$33,3,0)</f>
        <v>sanchez fernandez</v>
      </c>
      <c r="F10325" s="9" t="s">
        <v>5509</v>
      </c>
      <c r="G10325" s="9" t="s">
        <v>5510</v>
      </c>
      <c r="H10325">
        <v>33</v>
      </c>
      <c r="I10325">
        <v>8</v>
      </c>
      <c r="J10325">
        <v>1</v>
      </c>
      <c r="K10325" t="str">
        <f>VLOOKUP(C10325,'Datos de estudiantes'!$B$2:$F$33,5,0)</f>
        <v>Escuela o inferior</v>
      </c>
      <c r="L10325" s="2" t="s">
        <v>4453</v>
      </c>
      <c r="M10325" t="str">
        <f>VLOOKUP(C10325,'Datos de estudiantes'!$B$2:$G$33,6,0)</f>
        <v>Femenino</v>
      </c>
    </row>
    <row r="10326" spans="1:13">
      <c r="A10326" s="6">
        <v>10450</v>
      </c>
      <c r="B10326" s="2" t="s">
        <v>2156</v>
      </c>
      <c r="C10326" s="2" t="s">
        <v>4460</v>
      </c>
      <c r="D10326" s="2" t="str">
        <f>VLOOKUP(C10326,'Datos de estudiantes'!$B$2:$C$33,2,0)</f>
        <v>yolanda betty</v>
      </c>
      <c r="E10326" s="2" t="str">
        <f>VLOOKUP(C10326,'Datos de estudiantes'!$B$2:$D$33,3,0)</f>
        <v>sanchez fernandez</v>
      </c>
      <c r="F10326" s="9" t="s">
        <v>5509</v>
      </c>
      <c r="G10326" s="9" t="s">
        <v>5510</v>
      </c>
      <c r="H10326">
        <v>12</v>
      </c>
      <c r="I10326">
        <v>9</v>
      </c>
      <c r="J10326">
        <v>1</v>
      </c>
      <c r="K10326" t="str">
        <f>VLOOKUP(C10326,'Datos de estudiantes'!$B$2:$F$33,5,0)</f>
        <v>Escuela o inferior</v>
      </c>
      <c r="L10326" s="2" t="s">
        <v>4453</v>
      </c>
      <c r="M10326" t="str">
        <f>VLOOKUP(C10326,'Datos de estudiantes'!$B$2:$G$33,6,0)</f>
        <v>Femenino</v>
      </c>
    </row>
    <row r="10327" spans="1:13">
      <c r="A10327" s="6">
        <v>10451</v>
      </c>
      <c r="B10327" s="2" t="s">
        <v>2159</v>
      </c>
      <c r="C10327" s="2" t="s">
        <v>4460</v>
      </c>
      <c r="D10327" s="2" t="str">
        <f>VLOOKUP(C10327,'Datos de estudiantes'!$B$2:$C$33,2,0)</f>
        <v>yolanda betty</v>
      </c>
      <c r="E10327" s="2" t="str">
        <f>VLOOKUP(C10327,'Datos de estudiantes'!$B$2:$D$33,3,0)</f>
        <v>sanchez fernandez</v>
      </c>
      <c r="F10327" s="9" t="s">
        <v>5509</v>
      </c>
      <c r="G10327" s="9" t="s">
        <v>5510</v>
      </c>
      <c r="H10327">
        <v>11</v>
      </c>
      <c r="I10327">
        <v>7</v>
      </c>
      <c r="J10327">
        <v>1</v>
      </c>
      <c r="K10327" t="str">
        <f>VLOOKUP(C10327,'Datos de estudiantes'!$B$2:$F$33,5,0)</f>
        <v>Escuela o inferior</v>
      </c>
      <c r="L10327" s="2" t="s">
        <v>4453</v>
      </c>
      <c r="M10327" t="str">
        <f>VLOOKUP(C10327,'Datos de estudiantes'!$B$2:$G$33,6,0)</f>
        <v>Femenino</v>
      </c>
    </row>
    <row r="10328" spans="1:13">
      <c r="A10328" s="6">
        <v>10452</v>
      </c>
      <c r="B10328" s="2" t="s">
        <v>5511</v>
      </c>
      <c r="C10328" s="2" t="s">
        <v>4460</v>
      </c>
      <c r="D10328" s="2" t="str">
        <f>VLOOKUP(C10328,'Datos de estudiantes'!$B$2:$C$33,2,0)</f>
        <v>yolanda betty</v>
      </c>
      <c r="E10328" s="2" t="str">
        <f>VLOOKUP(C10328,'Datos de estudiantes'!$B$2:$D$33,3,0)</f>
        <v>sanchez fernandez</v>
      </c>
      <c r="F10328" s="9" t="s">
        <v>5509</v>
      </c>
      <c r="G10328" s="9" t="s">
        <v>5510</v>
      </c>
      <c r="H10328">
        <v>42</v>
      </c>
      <c r="I10328">
        <v>11</v>
      </c>
      <c r="J10328">
        <v>1</v>
      </c>
      <c r="K10328" t="str">
        <f>VLOOKUP(C10328,'Datos de estudiantes'!$B$2:$F$33,5,0)</f>
        <v>Escuela o inferior</v>
      </c>
      <c r="L10328" s="2" t="s">
        <v>4453</v>
      </c>
      <c r="M10328" t="str">
        <f>VLOOKUP(C10328,'Datos de estudiantes'!$B$2:$G$33,6,0)</f>
        <v>Femenino</v>
      </c>
    </row>
    <row r="10329" spans="1:13">
      <c r="A10329" s="6">
        <v>10453</v>
      </c>
      <c r="B10329" s="2" t="s">
        <v>2027</v>
      </c>
      <c r="C10329" s="2" t="s">
        <v>4464</v>
      </c>
      <c r="D10329" s="2" t="str">
        <f>VLOOKUP(C10329,'Datos de estudiantes'!$B$2:$C$33,2,0)</f>
        <v>cristina</v>
      </c>
      <c r="E10329" s="2" t="str">
        <f>VLOOKUP(C10329,'Datos de estudiantes'!$B$2:$D$33,3,0)</f>
        <v>cardona veliz</v>
      </c>
      <c r="F10329" s="9" t="s">
        <v>5509</v>
      </c>
      <c r="G10329" s="9" t="s">
        <v>5510</v>
      </c>
      <c r="H10329">
        <v>92</v>
      </c>
      <c r="I10329">
        <v>7</v>
      </c>
      <c r="J10329">
        <v>1</v>
      </c>
      <c r="K10329" t="str">
        <f>VLOOKUP(C10329,'Datos de estudiantes'!$B$2:$F$33,5,0)</f>
        <v>Colegio</v>
      </c>
      <c r="L10329" s="2" t="s">
        <v>4453</v>
      </c>
      <c r="M10329" t="str">
        <f>VLOOKUP(C10329,'Datos de estudiantes'!$B$2:$G$33,6,0)</f>
        <v>Femenino</v>
      </c>
    </row>
    <row r="10330" spans="1:13">
      <c r="A10330" s="6">
        <v>10454</v>
      </c>
      <c r="B10330" s="2" t="s">
        <v>571</v>
      </c>
      <c r="C10330" s="2" t="s">
        <v>4460</v>
      </c>
      <c r="D10330" s="2" t="str">
        <f>VLOOKUP(C10330,'Datos de estudiantes'!$B$2:$C$33,2,0)</f>
        <v>yolanda betty</v>
      </c>
      <c r="E10330" s="2" t="str">
        <f>VLOOKUP(C10330,'Datos de estudiantes'!$B$2:$D$33,3,0)</f>
        <v>sanchez fernandez</v>
      </c>
      <c r="F10330" s="9" t="s">
        <v>5509</v>
      </c>
      <c r="G10330" s="9" t="s">
        <v>5510</v>
      </c>
      <c r="H10330">
        <v>57</v>
      </c>
      <c r="I10330">
        <v>11</v>
      </c>
      <c r="J10330">
        <v>1</v>
      </c>
      <c r="K10330" t="str">
        <f>VLOOKUP(C10330,'Datos de estudiantes'!$B$2:$F$33,5,0)</f>
        <v>Escuela o inferior</v>
      </c>
      <c r="L10330" s="2" t="s">
        <v>4453</v>
      </c>
      <c r="M10330" t="str">
        <f>VLOOKUP(C10330,'Datos de estudiantes'!$B$2:$G$33,6,0)</f>
        <v>Femenino</v>
      </c>
    </row>
    <row r="10331" spans="1:13">
      <c r="A10331" s="6">
        <v>10455</v>
      </c>
      <c r="B10331" s="2" t="s">
        <v>2157</v>
      </c>
      <c r="C10331" s="2" t="s">
        <v>4460</v>
      </c>
      <c r="D10331" s="2" t="str">
        <f>VLOOKUP(C10331,'Datos de estudiantes'!$B$2:$C$33,2,0)</f>
        <v>yolanda betty</v>
      </c>
      <c r="E10331" s="2" t="str">
        <f>VLOOKUP(C10331,'Datos de estudiantes'!$B$2:$D$33,3,0)</f>
        <v>sanchez fernandez</v>
      </c>
      <c r="F10331" s="9" t="s">
        <v>5509</v>
      </c>
      <c r="G10331" s="9" t="s">
        <v>5510</v>
      </c>
      <c r="H10331">
        <v>10</v>
      </c>
      <c r="I10331">
        <v>8</v>
      </c>
      <c r="J10331">
        <v>1</v>
      </c>
      <c r="K10331" t="str">
        <f>VLOOKUP(C10331,'Datos de estudiantes'!$B$2:$F$33,5,0)</f>
        <v>Escuela o inferior</v>
      </c>
      <c r="L10331" s="2" t="s">
        <v>4453</v>
      </c>
      <c r="M10331" t="str">
        <f>VLOOKUP(C10331,'Datos de estudiantes'!$B$2:$G$33,6,0)</f>
        <v>Femenino</v>
      </c>
    </row>
    <row r="10332" spans="1:13">
      <c r="A10332" s="6">
        <v>10456</v>
      </c>
      <c r="B10332" s="2" t="s">
        <v>5514</v>
      </c>
      <c r="C10332" s="2" t="s">
        <v>4454</v>
      </c>
      <c r="D10332" s="2" t="str">
        <f>VLOOKUP(C10332,'Datos de estudiantes'!$B$2:$C$33,2,0)</f>
        <v>josue joel</v>
      </c>
      <c r="E10332" s="2" t="str">
        <f>VLOOKUP(C10332,'Datos de estudiantes'!$B$2:$D$33,3,0)</f>
        <v>castro peralta</v>
      </c>
      <c r="F10332" s="9" t="s">
        <v>5515</v>
      </c>
      <c r="G10332" s="9" t="s">
        <v>5516</v>
      </c>
      <c r="H10332">
        <v>32</v>
      </c>
      <c r="I10332">
        <v>9</v>
      </c>
      <c r="J10332">
        <v>1</v>
      </c>
      <c r="K10332" t="str">
        <f>VLOOKUP(C10332,'Datos de estudiantes'!$B$2:$F$33,5,0)</f>
        <v>Universidad o Superior</v>
      </c>
      <c r="L10332" s="2" t="s">
        <v>4453</v>
      </c>
      <c r="M10332" t="str">
        <f>VLOOKUP(C10332,'Datos de estudiantes'!$B$2:$G$33,6,0)</f>
        <v>Masculino</v>
      </c>
    </row>
    <row r="10333" spans="1:13">
      <c r="A10333" s="6">
        <v>10457</v>
      </c>
      <c r="B10333" s="2" t="s">
        <v>5517</v>
      </c>
      <c r="C10333" s="2" t="s">
        <v>4455</v>
      </c>
      <c r="D10333" s="2" t="str">
        <f>VLOOKUP(C10333,'Datos de estudiantes'!$B$2:$C$33,2,0)</f>
        <v>domingo fernado</v>
      </c>
      <c r="E10333" s="2" t="str">
        <f>VLOOKUP(C10333,'Datos de estudiantes'!$B$2:$D$33,3,0)</f>
        <v>sanchez fernandez</v>
      </c>
      <c r="F10333" s="9" t="s">
        <v>5515</v>
      </c>
      <c r="G10333" s="9" t="s">
        <v>5516</v>
      </c>
      <c r="H10333">
        <v>31</v>
      </c>
      <c r="I10333">
        <v>9</v>
      </c>
      <c r="J10333">
        <v>1</v>
      </c>
      <c r="K10333" t="str">
        <f>VLOOKUP(C10333,'Datos de estudiantes'!$B$2:$F$33,5,0)</f>
        <v>Escuela o inferior</v>
      </c>
      <c r="L10333" s="2" t="s">
        <v>4453</v>
      </c>
      <c r="M10333" t="str">
        <f>VLOOKUP(C10333,'Datos de estudiantes'!$B$2:$G$33,6,0)</f>
        <v>Masculino</v>
      </c>
    </row>
    <row r="10334" spans="1:13">
      <c r="A10334" s="6">
        <v>10459</v>
      </c>
      <c r="B10334" s="2" t="s">
        <v>5517</v>
      </c>
      <c r="C10334" s="2" t="s">
        <v>4450</v>
      </c>
      <c r="D10334" s="2" t="str">
        <f>VLOOKUP(C10334,'Datos de estudiantes'!$B$2:$C$33,2,0)</f>
        <v>darwin david</v>
      </c>
      <c r="E10334" s="2" t="str">
        <f>VLOOKUP(C10334,'Datos de estudiantes'!$B$2:$D$33,3,0)</f>
        <v>vera rojas</v>
      </c>
      <c r="F10334" s="9" t="s">
        <v>5515</v>
      </c>
      <c r="G10334" s="9" t="s">
        <v>5516</v>
      </c>
      <c r="H10334">
        <v>31</v>
      </c>
      <c r="I10334">
        <v>9</v>
      </c>
      <c r="J10334">
        <v>1</v>
      </c>
      <c r="K10334" t="str">
        <f>VLOOKUP(C10334,'Datos de estudiantes'!$B$2:$F$33,5,0)</f>
        <v>Colegio</v>
      </c>
      <c r="L10334" s="2" t="s">
        <v>4453</v>
      </c>
      <c r="M10334" t="str">
        <f>VLOOKUP(C10334,'Datos de estudiantes'!$B$2:$G$33,6,0)</f>
        <v>Masculino</v>
      </c>
    </row>
    <row r="10335" spans="1:13">
      <c r="A10335" s="6">
        <v>10458</v>
      </c>
      <c r="B10335" s="2" t="s">
        <v>924</v>
      </c>
      <c r="C10335" s="2" t="s">
        <v>4455</v>
      </c>
      <c r="D10335" s="2" t="str">
        <f>VLOOKUP(C10335,'Datos de estudiantes'!$B$2:$C$33,2,0)</f>
        <v>domingo fernado</v>
      </c>
      <c r="E10335" s="2" t="str">
        <f>VLOOKUP(C10335,'Datos de estudiantes'!$B$2:$D$33,3,0)</f>
        <v>sanchez fernandez</v>
      </c>
      <c r="F10335" s="9" t="s">
        <v>5515</v>
      </c>
      <c r="G10335" s="9" t="s">
        <v>5516</v>
      </c>
      <c r="H10335">
        <v>16</v>
      </c>
      <c r="I10335">
        <v>12</v>
      </c>
      <c r="J10335">
        <v>1</v>
      </c>
      <c r="K10335" t="str">
        <f>VLOOKUP(C10335,'Datos de estudiantes'!$B$2:$F$33,5,0)</f>
        <v>Escuela o inferior</v>
      </c>
      <c r="L10335" s="2" t="s">
        <v>4453</v>
      </c>
      <c r="M10335" t="str">
        <f>VLOOKUP(C10335,'Datos de estudiantes'!$B$2:$G$33,6,0)</f>
        <v>Masculino</v>
      </c>
    </row>
    <row r="10336" spans="1:13">
      <c r="A10336" s="6">
        <v>10461</v>
      </c>
      <c r="B10336" s="2" t="s">
        <v>5426</v>
      </c>
      <c r="C10336" s="2" t="s">
        <v>4455</v>
      </c>
      <c r="D10336" s="2" t="str">
        <f>VLOOKUP(C10336,'Datos de estudiantes'!$B$2:$C$33,2,0)</f>
        <v>domingo fernado</v>
      </c>
      <c r="E10336" s="2" t="str">
        <f>VLOOKUP(C10336,'Datos de estudiantes'!$B$2:$D$33,3,0)</f>
        <v>sanchez fernandez</v>
      </c>
      <c r="F10336" s="9" t="s">
        <v>5515</v>
      </c>
      <c r="G10336" s="9" t="s">
        <v>5516</v>
      </c>
      <c r="H10336">
        <v>20</v>
      </c>
      <c r="I10336">
        <v>9</v>
      </c>
      <c r="J10336">
        <v>1</v>
      </c>
      <c r="K10336" t="str">
        <f>VLOOKUP(C10336,'Datos de estudiantes'!$B$2:$F$33,5,0)</f>
        <v>Escuela o inferior</v>
      </c>
      <c r="L10336" s="2" t="s">
        <v>4453</v>
      </c>
      <c r="M10336" t="str">
        <f>VLOOKUP(C10336,'Datos de estudiantes'!$B$2:$G$33,6,0)</f>
        <v>Masculino</v>
      </c>
    </row>
    <row r="10337" spans="1:13">
      <c r="A10337" s="6">
        <v>10462</v>
      </c>
      <c r="B10337" s="2" t="s">
        <v>1444</v>
      </c>
      <c r="C10337" s="2" t="s">
        <v>4450</v>
      </c>
      <c r="D10337" s="2" t="str">
        <f>VLOOKUP(C10337,'Datos de estudiantes'!$B$2:$C$33,2,0)</f>
        <v>darwin david</v>
      </c>
      <c r="E10337" s="2" t="str">
        <f>VLOOKUP(C10337,'Datos de estudiantes'!$B$2:$D$33,3,0)</f>
        <v>vera rojas</v>
      </c>
      <c r="F10337" s="9" t="s">
        <v>5515</v>
      </c>
      <c r="G10337" s="9" t="s">
        <v>5516</v>
      </c>
      <c r="H10337">
        <v>9</v>
      </c>
      <c r="I10337">
        <v>16</v>
      </c>
      <c r="J10337">
        <v>1</v>
      </c>
      <c r="K10337" t="str">
        <f>VLOOKUP(C10337,'Datos de estudiantes'!$B$2:$F$33,5,0)</f>
        <v>Colegio</v>
      </c>
      <c r="L10337" s="2" t="s">
        <v>4453</v>
      </c>
      <c r="M10337" t="str">
        <f>VLOOKUP(C10337,'Datos de estudiantes'!$B$2:$G$33,6,0)</f>
        <v>Masculino</v>
      </c>
    </row>
    <row r="10338" spans="1:13">
      <c r="A10338" s="6">
        <v>10460</v>
      </c>
      <c r="B10338" s="2" t="s">
        <v>5100</v>
      </c>
      <c r="C10338" s="2" t="s">
        <v>4450</v>
      </c>
      <c r="D10338" s="2" t="str">
        <f>VLOOKUP(C10338,'Datos de estudiantes'!$B$2:$C$33,2,0)</f>
        <v>darwin david</v>
      </c>
      <c r="E10338" s="2" t="str">
        <f>VLOOKUP(C10338,'Datos de estudiantes'!$B$2:$D$33,3,0)</f>
        <v>vera rojas</v>
      </c>
      <c r="F10338" s="9" t="s">
        <v>5515</v>
      </c>
      <c r="G10338" s="9" t="s">
        <v>5516</v>
      </c>
      <c r="H10338">
        <v>27</v>
      </c>
      <c r="I10338">
        <v>10</v>
      </c>
      <c r="J10338">
        <v>1</v>
      </c>
      <c r="K10338" t="str">
        <f>VLOOKUP(C10338,'Datos de estudiantes'!$B$2:$F$33,5,0)</f>
        <v>Colegio</v>
      </c>
      <c r="L10338" s="2" t="s">
        <v>4453</v>
      </c>
      <c r="M10338" t="str">
        <f>VLOOKUP(C10338,'Datos de estudiantes'!$B$2:$G$33,6,0)</f>
        <v>Masculino</v>
      </c>
    </row>
    <row r="10339" spans="1:13">
      <c r="A10339" s="6">
        <v>10463</v>
      </c>
      <c r="B10339" s="2" t="s">
        <v>5518</v>
      </c>
      <c r="C10339" s="2" t="s">
        <v>4468</v>
      </c>
      <c r="D10339" s="2" t="str">
        <f>VLOOKUP(C10339,'Datos de estudiantes'!$B$2:$C$33,2,0)</f>
        <v>allison ainhoa</v>
      </c>
      <c r="E10339" s="2" t="str">
        <f>VLOOKUP(C10339,'Datos de estudiantes'!$B$2:$D$33,3,0)</f>
        <v>gómez naranjo</v>
      </c>
      <c r="F10339" s="9" t="s">
        <v>5519</v>
      </c>
      <c r="G10339" s="9" t="s">
        <v>5520</v>
      </c>
      <c r="H10339">
        <v>42</v>
      </c>
      <c r="I10339">
        <v>15</v>
      </c>
      <c r="J10339">
        <v>1</v>
      </c>
      <c r="K10339" t="str">
        <f>VLOOKUP(C10339,'Datos de estudiantes'!$B$2:$F$33,5,0)</f>
        <v>Universidad o Superior</v>
      </c>
      <c r="L10339" s="2" t="s">
        <v>4453</v>
      </c>
      <c r="M10339" t="str">
        <f>VLOOKUP(C10339,'Datos de estudiantes'!$B$2:$G$33,6,0)</f>
        <v>Femenino</v>
      </c>
    </row>
    <row r="10340" spans="1:13">
      <c r="A10340" s="6">
        <v>10464</v>
      </c>
      <c r="B10340" s="2" t="s">
        <v>5468</v>
      </c>
      <c r="C10340" s="2" t="s">
        <v>4464</v>
      </c>
      <c r="D10340" s="2" t="str">
        <f>VLOOKUP(C10340,'Datos de estudiantes'!$B$2:$C$33,2,0)</f>
        <v>cristina</v>
      </c>
      <c r="E10340" s="2" t="str">
        <f>VLOOKUP(C10340,'Datos de estudiantes'!$B$2:$D$33,3,0)</f>
        <v>cardona veliz</v>
      </c>
      <c r="F10340" s="9" t="s">
        <v>5519</v>
      </c>
      <c r="G10340" s="9" t="s">
        <v>5520</v>
      </c>
      <c r="H10340">
        <v>29</v>
      </c>
      <c r="I10340">
        <v>13</v>
      </c>
      <c r="J10340">
        <v>1</v>
      </c>
      <c r="K10340" t="str">
        <f>VLOOKUP(C10340,'Datos de estudiantes'!$B$2:$F$33,5,0)</f>
        <v>Colegio</v>
      </c>
      <c r="L10340" s="2" t="s">
        <v>4453</v>
      </c>
      <c r="M10340" t="str">
        <f>VLOOKUP(C10340,'Datos de estudiantes'!$B$2:$G$33,6,0)</f>
        <v>Femenino</v>
      </c>
    </row>
    <row r="10341" spans="1:13">
      <c r="A10341" s="6">
        <v>10465</v>
      </c>
      <c r="B10341" s="2" t="s">
        <v>5518</v>
      </c>
      <c r="C10341" s="2" t="s">
        <v>4460</v>
      </c>
      <c r="D10341" s="2" t="str">
        <f>VLOOKUP(C10341,'Datos de estudiantes'!$B$2:$C$33,2,0)</f>
        <v>yolanda betty</v>
      </c>
      <c r="E10341" s="2" t="str">
        <f>VLOOKUP(C10341,'Datos de estudiantes'!$B$2:$D$33,3,0)</f>
        <v>sanchez fernandez</v>
      </c>
      <c r="F10341" s="9" t="s">
        <v>5519</v>
      </c>
      <c r="G10341" s="9" t="s">
        <v>5520</v>
      </c>
      <c r="H10341">
        <v>42</v>
      </c>
      <c r="I10341">
        <v>15</v>
      </c>
      <c r="J10341">
        <v>1</v>
      </c>
      <c r="K10341" t="str">
        <f>VLOOKUP(C10341,'Datos de estudiantes'!$B$2:$F$33,5,0)</f>
        <v>Escuela o inferior</v>
      </c>
      <c r="L10341" s="2" t="s">
        <v>4453</v>
      </c>
      <c r="M10341" t="str">
        <f>VLOOKUP(C10341,'Datos de estudiantes'!$B$2:$G$33,6,0)</f>
        <v>Femenino</v>
      </c>
    </row>
    <row r="10342" spans="1:13">
      <c r="A10342" s="6">
        <v>10466</v>
      </c>
      <c r="B10342" s="2" t="s">
        <v>5521</v>
      </c>
      <c r="C10342" s="2" t="s">
        <v>4464</v>
      </c>
      <c r="D10342" s="2" t="str">
        <f>VLOOKUP(C10342,'Datos de estudiantes'!$B$2:$C$33,2,0)</f>
        <v>cristina</v>
      </c>
      <c r="E10342" s="2" t="str">
        <f>VLOOKUP(C10342,'Datos de estudiantes'!$B$2:$D$33,3,0)</f>
        <v>cardona veliz</v>
      </c>
      <c r="F10342" s="9" t="s">
        <v>5519</v>
      </c>
      <c r="G10342" s="9" t="s">
        <v>5520</v>
      </c>
      <c r="H10342">
        <v>17</v>
      </c>
      <c r="I10342">
        <v>15</v>
      </c>
      <c r="J10342">
        <v>1</v>
      </c>
      <c r="K10342" t="str">
        <f>VLOOKUP(C10342,'Datos de estudiantes'!$B$2:$F$33,5,0)</f>
        <v>Colegio</v>
      </c>
      <c r="L10342" s="2" t="s">
        <v>4453</v>
      </c>
      <c r="M10342" t="str">
        <f>VLOOKUP(C10342,'Datos de estudiantes'!$B$2:$G$33,6,0)</f>
        <v>Femenino</v>
      </c>
    </row>
    <row r="10343" spans="1:13">
      <c r="A10343" s="6">
        <v>10467</v>
      </c>
      <c r="B10343" s="2" t="s">
        <v>5468</v>
      </c>
      <c r="C10343" s="2" t="s">
        <v>4468</v>
      </c>
      <c r="D10343" s="2" t="str">
        <f>VLOOKUP(C10343,'Datos de estudiantes'!$B$2:$C$33,2,0)</f>
        <v>allison ainhoa</v>
      </c>
      <c r="E10343" s="2" t="str">
        <f>VLOOKUP(C10343,'Datos de estudiantes'!$B$2:$D$33,3,0)</f>
        <v>gómez naranjo</v>
      </c>
      <c r="F10343" s="9" t="s">
        <v>5519</v>
      </c>
      <c r="G10343" s="9" t="s">
        <v>5520</v>
      </c>
      <c r="H10343">
        <v>29</v>
      </c>
      <c r="I10343">
        <v>13</v>
      </c>
      <c r="J10343">
        <v>1</v>
      </c>
      <c r="K10343" t="str">
        <f>VLOOKUP(C10343,'Datos de estudiantes'!$B$2:$F$33,5,0)</f>
        <v>Universidad o Superior</v>
      </c>
      <c r="L10343" s="2" t="s">
        <v>4453</v>
      </c>
      <c r="M10343" t="str">
        <f>VLOOKUP(C10343,'Datos de estudiantes'!$B$2:$G$33,6,0)</f>
        <v>Femenino</v>
      </c>
    </row>
    <row r="10344" spans="1:13">
      <c r="A10344" s="6">
        <v>10468</v>
      </c>
      <c r="B10344" s="2" t="s">
        <v>5468</v>
      </c>
      <c r="C10344" s="2" t="s">
        <v>4460</v>
      </c>
      <c r="D10344" s="2" t="str">
        <f>VLOOKUP(C10344,'Datos de estudiantes'!$B$2:$C$33,2,0)</f>
        <v>yolanda betty</v>
      </c>
      <c r="E10344" s="2" t="str">
        <f>VLOOKUP(C10344,'Datos de estudiantes'!$B$2:$D$33,3,0)</f>
        <v>sanchez fernandez</v>
      </c>
      <c r="F10344" s="9" t="s">
        <v>5519</v>
      </c>
      <c r="G10344" s="9" t="s">
        <v>5520</v>
      </c>
      <c r="H10344">
        <v>29</v>
      </c>
      <c r="I10344">
        <v>13</v>
      </c>
      <c r="J10344">
        <v>1</v>
      </c>
      <c r="K10344" t="str">
        <f>VLOOKUP(C10344,'Datos de estudiantes'!$B$2:$F$33,5,0)</f>
        <v>Escuela o inferior</v>
      </c>
      <c r="L10344" s="2" t="s">
        <v>4453</v>
      </c>
      <c r="M10344" t="str">
        <f>VLOOKUP(C10344,'Datos de estudiantes'!$B$2:$G$33,6,0)</f>
        <v>Femenino</v>
      </c>
    </row>
    <row r="10345" spans="1:13">
      <c r="A10345" s="6">
        <v>10469</v>
      </c>
      <c r="B10345" s="2" t="s">
        <v>3665</v>
      </c>
      <c r="C10345" s="2" t="s">
        <v>4464</v>
      </c>
      <c r="D10345" s="2" t="str">
        <f>VLOOKUP(C10345,'Datos de estudiantes'!$B$2:$C$33,2,0)</f>
        <v>cristina</v>
      </c>
      <c r="E10345" s="2" t="str">
        <f>VLOOKUP(C10345,'Datos de estudiantes'!$B$2:$D$33,3,0)</f>
        <v>cardona veliz</v>
      </c>
      <c r="F10345" s="9" t="s">
        <v>5519</v>
      </c>
      <c r="G10345" s="9" t="s">
        <v>5520</v>
      </c>
      <c r="H10345">
        <v>16</v>
      </c>
      <c r="I10345">
        <v>8</v>
      </c>
      <c r="J10345">
        <v>2</v>
      </c>
      <c r="K10345" t="str">
        <f>VLOOKUP(C10345,'Datos de estudiantes'!$B$2:$F$33,5,0)</f>
        <v>Colegio</v>
      </c>
      <c r="L10345" s="2" t="s">
        <v>4453</v>
      </c>
      <c r="M10345" t="str">
        <f>VLOOKUP(C10345,'Datos de estudiantes'!$B$2:$G$33,6,0)</f>
        <v>Femenino</v>
      </c>
    </row>
    <row r="10346" spans="1:13">
      <c r="A10346" s="6">
        <v>10470</v>
      </c>
      <c r="B10346" s="2" t="s">
        <v>5521</v>
      </c>
      <c r="C10346" s="2" t="s">
        <v>4460</v>
      </c>
      <c r="D10346" s="2" t="str">
        <f>VLOOKUP(C10346,'Datos de estudiantes'!$B$2:$C$33,2,0)</f>
        <v>yolanda betty</v>
      </c>
      <c r="E10346" s="2" t="str">
        <f>VLOOKUP(C10346,'Datos de estudiantes'!$B$2:$D$33,3,0)</f>
        <v>sanchez fernandez</v>
      </c>
      <c r="F10346" s="9" t="s">
        <v>5519</v>
      </c>
      <c r="G10346" s="9" t="s">
        <v>5520</v>
      </c>
      <c r="H10346">
        <v>17</v>
      </c>
      <c r="I10346">
        <v>15</v>
      </c>
      <c r="J10346">
        <v>1</v>
      </c>
      <c r="K10346" t="str">
        <f>VLOOKUP(C10346,'Datos de estudiantes'!$B$2:$F$33,5,0)</f>
        <v>Escuela o inferior</v>
      </c>
      <c r="L10346" s="2" t="s">
        <v>4453</v>
      </c>
      <c r="M10346" t="str">
        <f>VLOOKUP(C10346,'Datos de estudiantes'!$B$2:$G$33,6,0)</f>
        <v>Femenino</v>
      </c>
    </row>
    <row r="10347" spans="1:13">
      <c r="A10347" s="6">
        <v>10471</v>
      </c>
      <c r="B10347" s="2" t="s">
        <v>783</v>
      </c>
      <c r="C10347" s="2" t="s">
        <v>4455</v>
      </c>
      <c r="D10347" s="2" t="str">
        <f>VLOOKUP(C10347,'Datos de estudiantes'!$B$2:$C$33,2,0)</f>
        <v>domingo fernado</v>
      </c>
      <c r="E10347" s="2" t="str">
        <f>VLOOKUP(C10347,'Datos de estudiantes'!$B$2:$D$33,3,0)</f>
        <v>sanchez fernandez</v>
      </c>
      <c r="F10347" s="9" t="s">
        <v>5522</v>
      </c>
      <c r="G10347" s="9" t="s">
        <v>5523</v>
      </c>
      <c r="H10347">
        <v>16</v>
      </c>
      <c r="I10347">
        <v>13</v>
      </c>
      <c r="J10347">
        <v>2</v>
      </c>
      <c r="K10347" t="str">
        <f>VLOOKUP(C10347,'Datos de estudiantes'!$B$2:$F$33,5,0)</f>
        <v>Escuela o inferior</v>
      </c>
      <c r="L10347" s="2" t="s">
        <v>4453</v>
      </c>
      <c r="M10347" t="str">
        <f>VLOOKUP(C10347,'Datos de estudiantes'!$B$2:$G$33,6,0)</f>
        <v>Masculino</v>
      </c>
    </row>
    <row r="10348" spans="1:13">
      <c r="A10348" s="6">
        <v>10472</v>
      </c>
      <c r="B10348" s="2" t="s">
        <v>3257</v>
      </c>
      <c r="C10348" s="2" t="s">
        <v>4450</v>
      </c>
      <c r="D10348" s="2" t="str">
        <f>VLOOKUP(C10348,'Datos de estudiantes'!$B$2:$C$33,2,0)</f>
        <v>darwin david</v>
      </c>
      <c r="E10348" s="2" t="str">
        <f>VLOOKUP(C10348,'Datos de estudiantes'!$B$2:$D$33,3,0)</f>
        <v>vera rojas</v>
      </c>
      <c r="F10348" s="9" t="s">
        <v>5522</v>
      </c>
      <c r="G10348" s="9" t="s">
        <v>5523</v>
      </c>
      <c r="H10348">
        <v>22</v>
      </c>
      <c r="I10348">
        <v>6</v>
      </c>
      <c r="J10348">
        <v>1</v>
      </c>
      <c r="K10348" t="str">
        <f>VLOOKUP(C10348,'Datos de estudiantes'!$B$2:$F$33,5,0)</f>
        <v>Colegio</v>
      </c>
      <c r="L10348" s="2" t="s">
        <v>4453</v>
      </c>
      <c r="M10348" t="str">
        <f>VLOOKUP(C10348,'Datos de estudiantes'!$B$2:$G$33,6,0)</f>
        <v>Masculino</v>
      </c>
    </row>
    <row r="10349" spans="1:13">
      <c r="A10349" s="6">
        <v>10473</v>
      </c>
      <c r="B10349" s="2" t="s">
        <v>1007</v>
      </c>
      <c r="C10349" s="2" t="s">
        <v>4455</v>
      </c>
      <c r="D10349" s="2" t="str">
        <f>VLOOKUP(C10349,'Datos de estudiantes'!$B$2:$C$33,2,0)</f>
        <v>domingo fernado</v>
      </c>
      <c r="E10349" s="2" t="str">
        <f>VLOOKUP(C10349,'Datos de estudiantes'!$B$2:$D$33,3,0)</f>
        <v>sanchez fernandez</v>
      </c>
      <c r="F10349" s="9" t="s">
        <v>5522</v>
      </c>
      <c r="G10349" s="9" t="s">
        <v>5523</v>
      </c>
      <c r="H10349">
        <v>12</v>
      </c>
      <c r="I10349">
        <v>13</v>
      </c>
      <c r="J10349">
        <v>2</v>
      </c>
      <c r="K10349" t="str">
        <f>VLOOKUP(C10349,'Datos de estudiantes'!$B$2:$F$33,5,0)</f>
        <v>Escuela o inferior</v>
      </c>
      <c r="L10349" s="2" t="s">
        <v>4453</v>
      </c>
      <c r="M10349" t="str">
        <f>VLOOKUP(C10349,'Datos de estudiantes'!$B$2:$G$33,6,0)</f>
        <v>Masculino</v>
      </c>
    </row>
    <row r="10350" spans="1:13">
      <c r="A10350" s="6">
        <v>10474</v>
      </c>
      <c r="B10350" s="2" t="s">
        <v>783</v>
      </c>
      <c r="C10350" s="2" t="s">
        <v>4454</v>
      </c>
      <c r="D10350" s="2" t="str">
        <f>VLOOKUP(C10350,'Datos de estudiantes'!$B$2:$C$33,2,0)</f>
        <v>josue joel</v>
      </c>
      <c r="E10350" s="2" t="str">
        <f>VLOOKUP(C10350,'Datos de estudiantes'!$B$2:$D$33,3,0)</f>
        <v>castro peralta</v>
      </c>
      <c r="F10350" s="9" t="s">
        <v>5522</v>
      </c>
      <c r="G10350" s="9" t="s">
        <v>5523</v>
      </c>
      <c r="H10350">
        <v>16</v>
      </c>
      <c r="I10350">
        <v>13</v>
      </c>
      <c r="J10350">
        <v>2</v>
      </c>
      <c r="K10350" t="str">
        <f>VLOOKUP(C10350,'Datos de estudiantes'!$B$2:$F$33,5,0)</f>
        <v>Universidad o Superior</v>
      </c>
      <c r="L10350" s="2" t="s">
        <v>4453</v>
      </c>
      <c r="M10350" t="str">
        <f>VLOOKUP(C10350,'Datos de estudiantes'!$B$2:$G$33,6,0)</f>
        <v>Masculino</v>
      </c>
    </row>
    <row r="10351" spans="1:13">
      <c r="A10351" s="6">
        <v>10475</v>
      </c>
      <c r="B10351" s="2" t="s">
        <v>5524</v>
      </c>
      <c r="C10351" s="2" t="s">
        <v>4455</v>
      </c>
      <c r="D10351" s="2" t="str">
        <f>VLOOKUP(C10351,'Datos de estudiantes'!$B$2:$C$33,2,0)</f>
        <v>domingo fernado</v>
      </c>
      <c r="E10351" s="2" t="str">
        <f>VLOOKUP(C10351,'Datos de estudiantes'!$B$2:$D$33,3,0)</f>
        <v>sanchez fernandez</v>
      </c>
      <c r="F10351" s="9" t="s">
        <v>5522</v>
      </c>
      <c r="G10351" s="9" t="s">
        <v>5523</v>
      </c>
      <c r="H10351">
        <v>24</v>
      </c>
      <c r="I10351">
        <v>11</v>
      </c>
      <c r="J10351">
        <v>1</v>
      </c>
      <c r="K10351" t="str">
        <f>VLOOKUP(C10351,'Datos de estudiantes'!$B$2:$F$33,5,0)</f>
        <v>Escuela o inferior</v>
      </c>
      <c r="L10351" s="2" t="s">
        <v>4453</v>
      </c>
      <c r="M10351" t="str">
        <f>VLOOKUP(C10351,'Datos de estudiantes'!$B$2:$G$33,6,0)</f>
        <v>Masculino</v>
      </c>
    </row>
    <row r="10352" spans="1:13">
      <c r="A10352" s="6">
        <v>10476</v>
      </c>
      <c r="B10352" s="2" t="s">
        <v>1007</v>
      </c>
      <c r="C10352" s="2" t="s">
        <v>4454</v>
      </c>
      <c r="D10352" s="2" t="str">
        <f>VLOOKUP(C10352,'Datos de estudiantes'!$B$2:$C$33,2,0)</f>
        <v>josue joel</v>
      </c>
      <c r="E10352" s="2" t="str">
        <f>VLOOKUP(C10352,'Datos de estudiantes'!$B$2:$D$33,3,0)</f>
        <v>castro peralta</v>
      </c>
      <c r="F10352" s="9" t="s">
        <v>5522</v>
      </c>
      <c r="G10352" s="9" t="s">
        <v>5523</v>
      </c>
      <c r="H10352">
        <v>12</v>
      </c>
      <c r="I10352">
        <v>13</v>
      </c>
      <c r="J10352">
        <v>2</v>
      </c>
      <c r="K10352" t="str">
        <f>VLOOKUP(C10352,'Datos de estudiantes'!$B$2:$F$33,5,0)</f>
        <v>Universidad o Superior</v>
      </c>
      <c r="L10352" s="2" t="s">
        <v>4453</v>
      </c>
      <c r="M10352" t="str">
        <f>VLOOKUP(C10352,'Datos de estudiantes'!$B$2:$G$33,6,0)</f>
        <v>Masculino</v>
      </c>
    </row>
    <row r="10353" spans="1:13">
      <c r="A10353" s="6">
        <v>10477</v>
      </c>
      <c r="B10353" s="2" t="s">
        <v>105</v>
      </c>
      <c r="C10353" s="2" t="s">
        <v>4464</v>
      </c>
      <c r="D10353" s="2" t="str">
        <f>VLOOKUP(C10353,'Datos de estudiantes'!$B$2:$C$33,2,0)</f>
        <v>cristina</v>
      </c>
      <c r="E10353" s="2" t="str">
        <f>VLOOKUP(C10353,'Datos de estudiantes'!$B$2:$D$33,3,0)</f>
        <v>cardona veliz</v>
      </c>
      <c r="F10353" s="9" t="s">
        <v>5525</v>
      </c>
      <c r="G10353" s="9" t="s">
        <v>5526</v>
      </c>
      <c r="H10353">
        <v>35</v>
      </c>
      <c r="I10353">
        <v>9</v>
      </c>
      <c r="J10353">
        <v>1</v>
      </c>
      <c r="K10353" t="str">
        <f>VLOOKUP(C10353,'Datos de estudiantes'!$B$2:$F$33,5,0)</f>
        <v>Colegio</v>
      </c>
      <c r="L10353" s="2" t="s">
        <v>4453</v>
      </c>
      <c r="M10353" t="str">
        <f>VLOOKUP(C10353,'Datos de estudiantes'!$B$2:$G$33,6,0)</f>
        <v>Femenino</v>
      </c>
    </row>
    <row r="10354" spans="1:13">
      <c r="A10354" s="6">
        <v>10478</v>
      </c>
      <c r="B10354" s="2" t="s">
        <v>1751</v>
      </c>
      <c r="C10354" s="2" t="s">
        <v>4464</v>
      </c>
      <c r="D10354" s="2" t="str">
        <f>VLOOKUP(C10354,'Datos de estudiantes'!$B$2:$C$33,2,0)</f>
        <v>cristina</v>
      </c>
      <c r="E10354" s="2" t="str">
        <f>VLOOKUP(C10354,'Datos de estudiantes'!$B$2:$D$33,3,0)</f>
        <v>cardona veliz</v>
      </c>
      <c r="F10354" s="9" t="s">
        <v>5525</v>
      </c>
      <c r="G10354" s="9" t="s">
        <v>5526</v>
      </c>
      <c r="H10354">
        <v>28</v>
      </c>
      <c r="I10354">
        <v>10</v>
      </c>
      <c r="J10354">
        <v>1</v>
      </c>
      <c r="K10354" t="str">
        <f>VLOOKUP(C10354,'Datos de estudiantes'!$B$2:$F$33,5,0)</f>
        <v>Colegio</v>
      </c>
      <c r="L10354" s="2" t="s">
        <v>4453</v>
      </c>
      <c r="M10354" t="str">
        <f>VLOOKUP(C10354,'Datos de estudiantes'!$B$2:$G$33,6,0)</f>
        <v>Femenino</v>
      </c>
    </row>
    <row r="10355" spans="1:13">
      <c r="A10355" s="6">
        <v>10479</v>
      </c>
      <c r="B10355" s="2" t="s">
        <v>5527</v>
      </c>
      <c r="C10355" s="2" t="s">
        <v>4464</v>
      </c>
      <c r="D10355" s="2" t="str">
        <f>VLOOKUP(C10355,'Datos de estudiantes'!$B$2:$C$33,2,0)</f>
        <v>cristina</v>
      </c>
      <c r="E10355" s="2" t="str">
        <f>VLOOKUP(C10355,'Datos de estudiantes'!$B$2:$D$33,3,0)</f>
        <v>cardona veliz</v>
      </c>
      <c r="F10355" s="9" t="s">
        <v>5525</v>
      </c>
      <c r="G10355" s="9" t="s">
        <v>5526</v>
      </c>
      <c r="H10355">
        <v>10</v>
      </c>
      <c r="I10355">
        <v>11</v>
      </c>
      <c r="J10355">
        <v>1</v>
      </c>
      <c r="K10355" t="str">
        <f>VLOOKUP(C10355,'Datos de estudiantes'!$B$2:$F$33,5,0)</f>
        <v>Colegio</v>
      </c>
      <c r="L10355" s="2" t="s">
        <v>4453</v>
      </c>
      <c r="M10355" t="str">
        <f>VLOOKUP(C10355,'Datos de estudiantes'!$B$2:$G$33,6,0)</f>
        <v>Femenino</v>
      </c>
    </row>
    <row r="10356" spans="1:13">
      <c r="A10356" s="6">
        <v>10480</v>
      </c>
      <c r="B10356" s="2" t="s">
        <v>892</v>
      </c>
      <c r="C10356" s="2" t="s">
        <v>4460</v>
      </c>
      <c r="D10356" s="2" t="str">
        <f>VLOOKUP(C10356,'Datos de estudiantes'!$B$2:$C$33,2,0)</f>
        <v>yolanda betty</v>
      </c>
      <c r="E10356" s="2" t="str">
        <f>VLOOKUP(C10356,'Datos de estudiantes'!$B$2:$D$33,3,0)</f>
        <v>sanchez fernandez</v>
      </c>
      <c r="F10356" s="9" t="s">
        <v>5525</v>
      </c>
      <c r="G10356" s="9" t="s">
        <v>5526</v>
      </c>
      <c r="H10356">
        <v>34</v>
      </c>
      <c r="I10356">
        <v>7</v>
      </c>
      <c r="J10356">
        <v>1</v>
      </c>
      <c r="K10356" t="str">
        <f>VLOOKUP(C10356,'Datos de estudiantes'!$B$2:$F$33,5,0)</f>
        <v>Escuela o inferior</v>
      </c>
      <c r="L10356" s="2" t="s">
        <v>4453</v>
      </c>
      <c r="M10356" t="str">
        <f>VLOOKUP(C10356,'Datos de estudiantes'!$B$2:$G$33,6,0)</f>
        <v>Femenino</v>
      </c>
    </row>
    <row r="10357" spans="1:13">
      <c r="A10357" s="6">
        <v>10481</v>
      </c>
      <c r="B10357" s="2" t="s">
        <v>5527</v>
      </c>
      <c r="C10357" s="2" t="s">
        <v>4460</v>
      </c>
      <c r="D10357" s="2" t="str">
        <f>VLOOKUP(C10357,'Datos de estudiantes'!$B$2:$C$33,2,0)</f>
        <v>yolanda betty</v>
      </c>
      <c r="E10357" s="2" t="str">
        <f>VLOOKUP(C10357,'Datos de estudiantes'!$B$2:$D$33,3,0)</f>
        <v>sanchez fernandez</v>
      </c>
      <c r="F10357" s="9" t="s">
        <v>5525</v>
      </c>
      <c r="G10357" s="9" t="s">
        <v>5526</v>
      </c>
      <c r="H10357">
        <v>10</v>
      </c>
      <c r="I10357">
        <v>11</v>
      </c>
      <c r="J10357">
        <v>1</v>
      </c>
      <c r="K10357" t="str">
        <f>VLOOKUP(C10357,'Datos de estudiantes'!$B$2:$F$33,5,0)</f>
        <v>Escuela o inferior</v>
      </c>
      <c r="L10357" s="2" t="s">
        <v>4453</v>
      </c>
      <c r="M10357" t="str">
        <f>VLOOKUP(C10357,'Datos de estudiantes'!$B$2:$G$33,6,0)</f>
        <v>Femenino</v>
      </c>
    </row>
    <row r="10358" spans="1:13">
      <c r="A10358" s="6">
        <v>10482</v>
      </c>
      <c r="B10358" s="2" t="s">
        <v>3876</v>
      </c>
      <c r="C10358" s="2" t="s">
        <v>4460</v>
      </c>
      <c r="D10358" s="2" t="str">
        <f>VLOOKUP(C10358,'Datos de estudiantes'!$B$2:$C$33,2,0)</f>
        <v>yolanda betty</v>
      </c>
      <c r="E10358" s="2" t="str">
        <f>VLOOKUP(C10358,'Datos de estudiantes'!$B$2:$D$33,3,0)</f>
        <v>sanchez fernandez</v>
      </c>
      <c r="F10358" s="9" t="s">
        <v>5525</v>
      </c>
      <c r="G10358" s="9" t="s">
        <v>5526</v>
      </c>
      <c r="H10358">
        <v>4</v>
      </c>
      <c r="I10358">
        <v>11</v>
      </c>
      <c r="J10358">
        <v>1</v>
      </c>
      <c r="K10358" t="str">
        <f>VLOOKUP(C10358,'Datos de estudiantes'!$B$2:$F$33,5,0)</f>
        <v>Escuela o inferior</v>
      </c>
      <c r="L10358" s="2" t="s">
        <v>4453</v>
      </c>
      <c r="M10358" t="str">
        <f>VLOOKUP(C10358,'Datos de estudiantes'!$B$2:$G$33,6,0)</f>
        <v>Femenino</v>
      </c>
    </row>
    <row r="10359" spans="1:13">
      <c r="A10359" s="6">
        <v>10490</v>
      </c>
      <c r="B10359" s="2" t="s">
        <v>1431</v>
      </c>
      <c r="C10359" s="2" t="s">
        <v>4454</v>
      </c>
      <c r="D10359" s="2" t="str">
        <f>VLOOKUP(C10359,'Datos de estudiantes'!$B$2:$C$33,2,0)</f>
        <v>josue joel</v>
      </c>
      <c r="E10359" s="2" t="str">
        <f>VLOOKUP(C10359,'Datos de estudiantes'!$B$2:$D$33,3,0)</f>
        <v>castro peralta</v>
      </c>
      <c r="F10359" s="9" t="s">
        <v>5528</v>
      </c>
      <c r="G10359" s="9" t="s">
        <v>5529</v>
      </c>
      <c r="H10359">
        <v>27</v>
      </c>
      <c r="I10359">
        <v>9</v>
      </c>
      <c r="J10359">
        <v>1</v>
      </c>
      <c r="K10359" t="str">
        <f>VLOOKUP(C10359,'Datos de estudiantes'!$B$2:$F$33,5,0)</f>
        <v>Universidad o Superior</v>
      </c>
      <c r="L10359" s="2" t="s">
        <v>4453</v>
      </c>
      <c r="M10359" t="str">
        <f>VLOOKUP(C10359,'Datos de estudiantes'!$B$2:$G$33,6,0)</f>
        <v>Masculino</v>
      </c>
    </row>
    <row r="10360" spans="1:13">
      <c r="A10360" s="6">
        <v>10484</v>
      </c>
      <c r="B10360" s="2" t="s">
        <v>432</v>
      </c>
      <c r="C10360" s="2" t="s">
        <v>4455</v>
      </c>
      <c r="D10360" s="2" t="str">
        <f>VLOOKUP(C10360,'Datos de estudiantes'!$B$2:$C$33,2,0)</f>
        <v>domingo fernado</v>
      </c>
      <c r="E10360" s="2" t="str">
        <f>VLOOKUP(C10360,'Datos de estudiantes'!$B$2:$D$33,3,0)</f>
        <v>sanchez fernandez</v>
      </c>
      <c r="F10360" s="9" t="s">
        <v>5528</v>
      </c>
      <c r="G10360" s="9" t="s">
        <v>5529</v>
      </c>
      <c r="H10360">
        <v>29</v>
      </c>
      <c r="I10360">
        <v>10</v>
      </c>
      <c r="J10360">
        <v>1</v>
      </c>
      <c r="K10360" t="str">
        <f>VLOOKUP(C10360,'Datos de estudiantes'!$B$2:$F$33,5,0)</f>
        <v>Escuela o inferior</v>
      </c>
      <c r="L10360" s="2" t="s">
        <v>4453</v>
      </c>
      <c r="M10360" t="str">
        <f>VLOOKUP(C10360,'Datos de estudiantes'!$B$2:$G$33,6,0)</f>
        <v>Masculino</v>
      </c>
    </row>
    <row r="10361" spans="1:13">
      <c r="A10361" s="6">
        <v>10491</v>
      </c>
      <c r="B10361" s="2" t="s">
        <v>1642</v>
      </c>
      <c r="C10361" s="2" t="s">
        <v>4450</v>
      </c>
      <c r="D10361" s="2" t="str">
        <f>VLOOKUP(C10361,'Datos de estudiantes'!$B$2:$C$33,2,0)</f>
        <v>darwin david</v>
      </c>
      <c r="E10361" s="2" t="str">
        <f>VLOOKUP(C10361,'Datos de estudiantes'!$B$2:$D$33,3,0)</f>
        <v>vera rojas</v>
      </c>
      <c r="F10361" s="9" t="s">
        <v>5528</v>
      </c>
      <c r="G10361" s="9" t="s">
        <v>5529</v>
      </c>
      <c r="H10361">
        <v>8</v>
      </c>
      <c r="I10361">
        <v>11</v>
      </c>
      <c r="J10361">
        <v>1</v>
      </c>
      <c r="K10361" t="str">
        <f>VLOOKUP(C10361,'Datos de estudiantes'!$B$2:$F$33,5,0)</f>
        <v>Colegio</v>
      </c>
      <c r="L10361" s="2" t="s">
        <v>4453</v>
      </c>
      <c r="M10361" t="str">
        <f>VLOOKUP(C10361,'Datos de estudiantes'!$B$2:$G$33,6,0)</f>
        <v>Masculino</v>
      </c>
    </row>
    <row r="10362" spans="1:13">
      <c r="A10362" s="6">
        <v>10489</v>
      </c>
      <c r="B10362" s="2" t="s">
        <v>5524</v>
      </c>
      <c r="C10362" s="2" t="s">
        <v>4455</v>
      </c>
      <c r="D10362" s="2" t="str">
        <f>VLOOKUP(C10362,'Datos de estudiantes'!$B$2:$C$33,2,0)</f>
        <v>domingo fernado</v>
      </c>
      <c r="E10362" s="2" t="str">
        <f>VLOOKUP(C10362,'Datos de estudiantes'!$B$2:$D$33,3,0)</f>
        <v>sanchez fernandez</v>
      </c>
      <c r="F10362" s="9" t="s">
        <v>5528</v>
      </c>
      <c r="G10362" s="9" t="s">
        <v>5529</v>
      </c>
      <c r="H10362">
        <v>10</v>
      </c>
      <c r="I10362">
        <v>11</v>
      </c>
      <c r="J10362">
        <v>1</v>
      </c>
      <c r="K10362" t="str">
        <f>VLOOKUP(C10362,'Datos de estudiantes'!$B$2:$F$33,5,0)</f>
        <v>Escuela o inferior</v>
      </c>
      <c r="L10362" s="2" t="s">
        <v>4453</v>
      </c>
      <c r="M10362" t="str">
        <f>VLOOKUP(C10362,'Datos de estudiantes'!$B$2:$G$33,6,0)</f>
        <v>Masculino</v>
      </c>
    </row>
    <row r="10363" spans="1:13">
      <c r="A10363" s="6">
        <v>10483</v>
      </c>
      <c r="B10363" s="2" t="s">
        <v>783</v>
      </c>
      <c r="C10363" s="2" t="s">
        <v>4455</v>
      </c>
      <c r="D10363" s="2" t="str">
        <f>VLOOKUP(C10363,'Datos de estudiantes'!$B$2:$C$33,2,0)</f>
        <v>domingo fernado</v>
      </c>
      <c r="E10363" s="2" t="str">
        <f>VLOOKUP(C10363,'Datos de estudiantes'!$B$2:$D$33,3,0)</f>
        <v>sanchez fernandez</v>
      </c>
      <c r="F10363" s="9" t="s">
        <v>5528</v>
      </c>
      <c r="G10363" s="9" t="s">
        <v>5529</v>
      </c>
      <c r="H10363">
        <v>24</v>
      </c>
      <c r="I10363">
        <v>13</v>
      </c>
      <c r="J10363">
        <v>1</v>
      </c>
      <c r="K10363" t="str">
        <f>VLOOKUP(C10363,'Datos de estudiantes'!$B$2:$F$33,5,0)</f>
        <v>Escuela o inferior</v>
      </c>
      <c r="L10363" s="2" t="s">
        <v>4453</v>
      </c>
      <c r="M10363" t="str">
        <f>VLOOKUP(C10363,'Datos de estudiantes'!$B$2:$G$33,6,0)</f>
        <v>Masculino</v>
      </c>
    </row>
    <row r="10364" spans="1:13">
      <c r="A10364" s="6">
        <v>10485</v>
      </c>
      <c r="B10364" s="2" t="s">
        <v>5100</v>
      </c>
      <c r="C10364" s="2" t="s">
        <v>4454</v>
      </c>
      <c r="D10364" s="2" t="str">
        <f>VLOOKUP(C10364,'Datos de estudiantes'!$B$2:$C$33,2,0)</f>
        <v>josue joel</v>
      </c>
      <c r="E10364" s="2" t="str">
        <f>VLOOKUP(C10364,'Datos de estudiantes'!$B$2:$D$33,3,0)</f>
        <v>castro peralta</v>
      </c>
      <c r="F10364" s="9" t="s">
        <v>5528</v>
      </c>
      <c r="G10364" s="9" t="s">
        <v>5529</v>
      </c>
      <c r="H10364">
        <v>32</v>
      </c>
      <c r="I10364">
        <v>10</v>
      </c>
      <c r="J10364">
        <v>1</v>
      </c>
      <c r="K10364" t="str">
        <f>VLOOKUP(C10364,'Datos de estudiantes'!$B$2:$F$33,5,0)</f>
        <v>Universidad o Superior</v>
      </c>
      <c r="L10364" s="2" t="s">
        <v>4453</v>
      </c>
      <c r="M10364" t="str">
        <f>VLOOKUP(C10364,'Datos de estudiantes'!$B$2:$G$33,6,0)</f>
        <v>Masculino</v>
      </c>
    </row>
    <row r="10365" spans="1:13">
      <c r="A10365" s="6">
        <v>10487</v>
      </c>
      <c r="B10365" s="2" t="s">
        <v>5100</v>
      </c>
      <c r="C10365" s="2" t="s">
        <v>4450</v>
      </c>
      <c r="D10365" s="2" t="str">
        <f>VLOOKUP(C10365,'Datos de estudiantes'!$B$2:$C$33,2,0)</f>
        <v>darwin david</v>
      </c>
      <c r="E10365" s="2" t="str">
        <f>VLOOKUP(C10365,'Datos de estudiantes'!$B$2:$D$33,3,0)</f>
        <v>vera rojas</v>
      </c>
      <c r="F10365" s="9" t="s">
        <v>5528</v>
      </c>
      <c r="G10365" s="9" t="s">
        <v>5529</v>
      </c>
      <c r="H10365">
        <v>32</v>
      </c>
      <c r="I10365">
        <v>10</v>
      </c>
      <c r="J10365">
        <v>1</v>
      </c>
      <c r="K10365" t="str">
        <f>VLOOKUP(C10365,'Datos de estudiantes'!$B$2:$F$33,5,0)</f>
        <v>Colegio</v>
      </c>
      <c r="L10365" s="2" t="s">
        <v>4453</v>
      </c>
      <c r="M10365" t="str">
        <f>VLOOKUP(C10365,'Datos de estudiantes'!$B$2:$G$33,6,0)</f>
        <v>Masculino</v>
      </c>
    </row>
    <row r="10366" spans="1:13">
      <c r="A10366" s="6">
        <v>10488</v>
      </c>
      <c r="B10366" s="2" t="s">
        <v>5100</v>
      </c>
      <c r="C10366" s="2" t="s">
        <v>4455</v>
      </c>
      <c r="D10366" s="2" t="str">
        <f>VLOOKUP(C10366,'Datos de estudiantes'!$B$2:$C$33,2,0)</f>
        <v>domingo fernado</v>
      </c>
      <c r="E10366" s="2" t="str">
        <f>VLOOKUP(C10366,'Datos de estudiantes'!$B$2:$D$33,3,0)</f>
        <v>sanchez fernandez</v>
      </c>
      <c r="F10366" s="9" t="s">
        <v>5528</v>
      </c>
      <c r="G10366" s="9" t="s">
        <v>5529</v>
      </c>
      <c r="H10366">
        <v>32</v>
      </c>
      <c r="I10366">
        <v>10</v>
      </c>
      <c r="J10366">
        <v>1</v>
      </c>
      <c r="K10366" t="str">
        <f>VLOOKUP(C10366,'Datos de estudiantes'!$B$2:$F$33,5,0)</f>
        <v>Escuela o inferior</v>
      </c>
      <c r="L10366" s="2" t="s">
        <v>4453</v>
      </c>
      <c r="M10366" t="str">
        <f>VLOOKUP(C10366,'Datos de estudiantes'!$B$2:$G$33,6,0)</f>
        <v>Masculino</v>
      </c>
    </row>
    <row r="10367" spans="1:13">
      <c r="A10367" s="6">
        <v>10492</v>
      </c>
      <c r="B10367" s="2" t="s">
        <v>5530</v>
      </c>
      <c r="C10367" s="2" t="s">
        <v>4464</v>
      </c>
      <c r="D10367" s="2" t="str">
        <f>VLOOKUP(C10367,'Datos de estudiantes'!$B$2:$C$33,2,0)</f>
        <v>cristina</v>
      </c>
      <c r="E10367" s="2" t="str">
        <f>VLOOKUP(C10367,'Datos de estudiantes'!$B$2:$D$33,3,0)</f>
        <v>cardona veliz</v>
      </c>
      <c r="F10367" s="9" t="s">
        <v>5531</v>
      </c>
      <c r="G10367" s="9" t="s">
        <v>5532</v>
      </c>
      <c r="H10367">
        <v>39</v>
      </c>
      <c r="I10367">
        <v>10</v>
      </c>
      <c r="J10367">
        <v>1</v>
      </c>
      <c r="K10367" t="str">
        <f>VLOOKUP(C10367,'Datos de estudiantes'!$B$2:$F$33,5,0)</f>
        <v>Colegio</v>
      </c>
      <c r="L10367" s="2" t="s">
        <v>4453</v>
      </c>
      <c r="M10367" t="str">
        <f>VLOOKUP(C10367,'Datos de estudiantes'!$B$2:$G$33,6,0)</f>
        <v>Femenino</v>
      </c>
    </row>
    <row r="10368" spans="1:13">
      <c r="A10368" s="6">
        <v>10493</v>
      </c>
      <c r="B10368" s="2" t="s">
        <v>5533</v>
      </c>
      <c r="C10368" s="2" t="s">
        <v>4460</v>
      </c>
      <c r="D10368" s="2" t="str">
        <f>VLOOKUP(C10368,'Datos de estudiantes'!$B$2:$C$33,2,0)</f>
        <v>yolanda betty</v>
      </c>
      <c r="E10368" s="2" t="str">
        <f>VLOOKUP(C10368,'Datos de estudiantes'!$B$2:$D$33,3,0)</f>
        <v>sanchez fernandez</v>
      </c>
      <c r="F10368" s="9" t="s">
        <v>5531</v>
      </c>
      <c r="G10368" s="9" t="s">
        <v>5532</v>
      </c>
      <c r="H10368">
        <v>43</v>
      </c>
      <c r="I10368">
        <v>15</v>
      </c>
      <c r="J10368">
        <v>1</v>
      </c>
      <c r="K10368" t="str">
        <f>VLOOKUP(C10368,'Datos de estudiantes'!$B$2:$F$33,5,0)</f>
        <v>Escuela o inferior</v>
      </c>
      <c r="L10368" s="2" t="s">
        <v>4453</v>
      </c>
      <c r="M10368" t="str">
        <f>VLOOKUP(C10368,'Datos de estudiantes'!$B$2:$G$33,6,0)</f>
        <v>Femenino</v>
      </c>
    </row>
    <row r="10369" spans="1:13">
      <c r="A10369" s="6">
        <v>10494</v>
      </c>
      <c r="B10369" s="2" t="s">
        <v>726</v>
      </c>
      <c r="C10369" s="2" t="s">
        <v>4460</v>
      </c>
      <c r="D10369" s="2" t="str">
        <f>VLOOKUP(C10369,'Datos de estudiantes'!$B$2:$C$33,2,0)</f>
        <v>yolanda betty</v>
      </c>
      <c r="E10369" s="2" t="str">
        <f>VLOOKUP(C10369,'Datos de estudiantes'!$B$2:$D$33,3,0)</f>
        <v>sanchez fernandez</v>
      </c>
      <c r="F10369" s="9" t="s">
        <v>5531</v>
      </c>
      <c r="G10369" s="9" t="s">
        <v>5532</v>
      </c>
      <c r="H10369">
        <v>15</v>
      </c>
      <c r="I10369">
        <v>13</v>
      </c>
      <c r="J10369">
        <v>1</v>
      </c>
      <c r="K10369" t="str">
        <f>VLOOKUP(C10369,'Datos de estudiantes'!$B$2:$F$33,5,0)</f>
        <v>Escuela o inferior</v>
      </c>
      <c r="L10369" s="2" t="s">
        <v>4453</v>
      </c>
      <c r="M10369" t="str">
        <f>VLOOKUP(C10369,'Datos de estudiantes'!$B$2:$G$33,6,0)</f>
        <v>Femenino</v>
      </c>
    </row>
    <row r="10370" spans="1:13">
      <c r="A10370" s="6">
        <v>10495</v>
      </c>
      <c r="B10370" s="2" t="s">
        <v>5533</v>
      </c>
      <c r="C10370" s="2" t="s">
        <v>4468</v>
      </c>
      <c r="D10370" s="2" t="str">
        <f>VLOOKUP(C10370,'Datos de estudiantes'!$B$2:$C$33,2,0)</f>
        <v>allison ainhoa</v>
      </c>
      <c r="E10370" s="2" t="str">
        <f>VLOOKUP(C10370,'Datos de estudiantes'!$B$2:$D$33,3,0)</f>
        <v>gómez naranjo</v>
      </c>
      <c r="F10370" s="9" t="s">
        <v>5531</v>
      </c>
      <c r="G10370" s="9" t="s">
        <v>5532</v>
      </c>
      <c r="H10370">
        <v>43</v>
      </c>
      <c r="I10370">
        <v>15</v>
      </c>
      <c r="J10370">
        <v>1</v>
      </c>
      <c r="K10370" t="str">
        <f>VLOOKUP(C10370,'Datos de estudiantes'!$B$2:$F$33,5,0)</f>
        <v>Universidad o Superior</v>
      </c>
      <c r="L10370" s="2" t="s">
        <v>4453</v>
      </c>
      <c r="M10370" t="str">
        <f>VLOOKUP(C10370,'Datos de estudiantes'!$B$2:$G$33,6,0)</f>
        <v>Femenino</v>
      </c>
    </row>
    <row r="10371" spans="1:13">
      <c r="A10371" s="6">
        <v>10496</v>
      </c>
      <c r="B10371" s="2" t="s">
        <v>726</v>
      </c>
      <c r="C10371" s="2" t="s">
        <v>4464</v>
      </c>
      <c r="D10371" s="2" t="str">
        <f>VLOOKUP(C10371,'Datos de estudiantes'!$B$2:$C$33,2,0)</f>
        <v>cristina</v>
      </c>
      <c r="E10371" s="2" t="str">
        <f>VLOOKUP(C10371,'Datos de estudiantes'!$B$2:$D$33,3,0)</f>
        <v>cardona veliz</v>
      </c>
      <c r="F10371" s="9" t="s">
        <v>5531</v>
      </c>
      <c r="G10371" s="9" t="s">
        <v>5532</v>
      </c>
      <c r="H10371">
        <v>15</v>
      </c>
      <c r="I10371">
        <v>13</v>
      </c>
      <c r="J10371">
        <v>1</v>
      </c>
      <c r="K10371" t="str">
        <f>VLOOKUP(C10371,'Datos de estudiantes'!$B$2:$F$33,5,0)</f>
        <v>Colegio</v>
      </c>
      <c r="L10371" s="2" t="s">
        <v>4453</v>
      </c>
      <c r="M10371" t="str">
        <f>VLOOKUP(C10371,'Datos de estudiantes'!$B$2:$G$33,6,0)</f>
        <v>Femenino</v>
      </c>
    </row>
    <row r="10372" spans="1:13">
      <c r="A10372" s="6">
        <v>10497</v>
      </c>
      <c r="B10372" s="2" t="s">
        <v>5534</v>
      </c>
      <c r="C10372" s="2" t="s">
        <v>4464</v>
      </c>
      <c r="D10372" s="2" t="str">
        <f>VLOOKUP(C10372,'Datos de estudiantes'!$B$2:$C$33,2,0)</f>
        <v>cristina</v>
      </c>
      <c r="E10372" s="2" t="str">
        <f>VLOOKUP(C10372,'Datos de estudiantes'!$B$2:$D$33,3,0)</f>
        <v>cardona veliz</v>
      </c>
      <c r="F10372" s="9" t="s">
        <v>5531</v>
      </c>
      <c r="G10372" s="9" t="s">
        <v>5532</v>
      </c>
      <c r="H10372">
        <v>18</v>
      </c>
      <c r="I10372">
        <v>15</v>
      </c>
      <c r="J10372">
        <v>1</v>
      </c>
      <c r="K10372" t="str">
        <f>VLOOKUP(C10372,'Datos de estudiantes'!$B$2:$F$33,5,0)</f>
        <v>Colegio</v>
      </c>
      <c r="L10372" s="2" t="s">
        <v>4453</v>
      </c>
      <c r="M10372" t="str">
        <f>VLOOKUP(C10372,'Datos de estudiantes'!$B$2:$G$33,6,0)</f>
        <v>Femenino</v>
      </c>
    </row>
    <row r="10373" spans="1:13">
      <c r="A10373" s="6">
        <v>10498</v>
      </c>
      <c r="B10373" s="2" t="s">
        <v>5535</v>
      </c>
      <c r="C10373" s="2" t="s">
        <v>4455</v>
      </c>
      <c r="D10373" s="2" t="str">
        <f>VLOOKUP(C10373,'Datos de estudiantes'!$B$2:$C$33,2,0)</f>
        <v>domingo fernado</v>
      </c>
      <c r="E10373" s="2" t="str">
        <f>VLOOKUP(C10373,'Datos de estudiantes'!$B$2:$D$33,3,0)</f>
        <v>sanchez fernandez</v>
      </c>
      <c r="F10373" s="9" t="s">
        <v>5536</v>
      </c>
      <c r="G10373" s="9" t="s">
        <v>5537</v>
      </c>
      <c r="H10373">
        <v>12</v>
      </c>
      <c r="I10373">
        <v>15</v>
      </c>
      <c r="J10373">
        <v>2</v>
      </c>
      <c r="K10373" t="str">
        <f>VLOOKUP(C10373,'Datos de estudiantes'!$B$2:$F$33,5,0)</f>
        <v>Escuela o inferior</v>
      </c>
      <c r="L10373" s="2" t="s">
        <v>4453</v>
      </c>
      <c r="M10373" t="str">
        <f>VLOOKUP(C10373,'Datos de estudiantes'!$B$2:$G$33,6,0)</f>
        <v>Masculino</v>
      </c>
    </row>
    <row r="10374" spans="1:13">
      <c r="A10374" s="6">
        <v>10499</v>
      </c>
      <c r="B10374" s="2" t="s">
        <v>783</v>
      </c>
      <c r="C10374" s="2" t="s">
        <v>4455</v>
      </c>
      <c r="D10374" s="2" t="str">
        <f>VLOOKUP(C10374,'Datos de estudiantes'!$B$2:$C$33,2,0)</f>
        <v>domingo fernado</v>
      </c>
      <c r="E10374" s="2" t="str">
        <f>VLOOKUP(C10374,'Datos de estudiantes'!$B$2:$D$33,3,0)</f>
        <v>sanchez fernandez</v>
      </c>
      <c r="F10374" s="9" t="s">
        <v>5536</v>
      </c>
      <c r="G10374" s="9" t="s">
        <v>5537</v>
      </c>
      <c r="H10374">
        <v>25</v>
      </c>
      <c r="I10374">
        <v>13</v>
      </c>
      <c r="J10374">
        <v>1</v>
      </c>
      <c r="K10374" t="str">
        <f>VLOOKUP(C10374,'Datos de estudiantes'!$B$2:$F$33,5,0)</f>
        <v>Escuela o inferior</v>
      </c>
      <c r="L10374" s="2" t="s">
        <v>4453</v>
      </c>
      <c r="M10374" t="str">
        <f>VLOOKUP(C10374,'Datos de estudiantes'!$B$2:$G$33,6,0)</f>
        <v>Masculino</v>
      </c>
    </row>
    <row r="10375" spans="1:13">
      <c r="A10375" s="6">
        <v>10500</v>
      </c>
      <c r="B10375" s="2" t="s">
        <v>5524</v>
      </c>
      <c r="C10375" s="2" t="s">
        <v>4455</v>
      </c>
      <c r="D10375" s="2" t="str">
        <f>VLOOKUP(C10375,'Datos de estudiantes'!$B$2:$C$33,2,0)</f>
        <v>domingo fernado</v>
      </c>
      <c r="E10375" s="2" t="str">
        <f>VLOOKUP(C10375,'Datos de estudiantes'!$B$2:$D$33,3,0)</f>
        <v>sanchez fernandez</v>
      </c>
      <c r="F10375" s="9" t="s">
        <v>5536</v>
      </c>
      <c r="G10375" s="9" t="s">
        <v>5537</v>
      </c>
      <c r="H10375">
        <v>15</v>
      </c>
      <c r="I10375">
        <v>11</v>
      </c>
      <c r="J10375">
        <v>1</v>
      </c>
      <c r="K10375" t="str">
        <f>VLOOKUP(C10375,'Datos de estudiantes'!$B$2:$F$33,5,0)</f>
        <v>Escuela o inferior</v>
      </c>
      <c r="L10375" s="2" t="s">
        <v>4453</v>
      </c>
      <c r="M10375" t="str">
        <f>VLOOKUP(C10375,'Datos de estudiantes'!$B$2:$G$33,6,0)</f>
        <v>Masculino</v>
      </c>
    </row>
    <row r="10376" spans="1:13">
      <c r="A10376" s="6">
        <v>10501</v>
      </c>
      <c r="B10376" s="2" t="s">
        <v>783</v>
      </c>
      <c r="C10376" s="2" t="s">
        <v>4454</v>
      </c>
      <c r="D10376" s="2" t="str">
        <f>VLOOKUP(C10376,'Datos de estudiantes'!$B$2:$C$33,2,0)</f>
        <v>josue joel</v>
      </c>
      <c r="E10376" s="2" t="str">
        <f>VLOOKUP(C10376,'Datos de estudiantes'!$B$2:$D$33,3,0)</f>
        <v>castro peralta</v>
      </c>
      <c r="F10376" s="9" t="s">
        <v>5536</v>
      </c>
      <c r="G10376" s="9" t="s">
        <v>5537</v>
      </c>
      <c r="H10376">
        <v>25</v>
      </c>
      <c r="I10376">
        <v>13</v>
      </c>
      <c r="J10376">
        <v>1</v>
      </c>
      <c r="K10376" t="str">
        <f>VLOOKUP(C10376,'Datos de estudiantes'!$B$2:$F$33,5,0)</f>
        <v>Universidad o Superior</v>
      </c>
      <c r="L10376" s="2" t="s">
        <v>4453</v>
      </c>
      <c r="M10376" t="str">
        <f>VLOOKUP(C10376,'Datos de estudiantes'!$B$2:$G$33,6,0)</f>
        <v>Masculino</v>
      </c>
    </row>
    <row r="10377" spans="1:13">
      <c r="A10377" s="6">
        <v>10502</v>
      </c>
      <c r="B10377" s="2" t="s">
        <v>5524</v>
      </c>
      <c r="C10377" s="2" t="s">
        <v>4454</v>
      </c>
      <c r="D10377" s="2" t="str">
        <f>VLOOKUP(C10377,'Datos de estudiantes'!$B$2:$C$33,2,0)</f>
        <v>josue joel</v>
      </c>
      <c r="E10377" s="2" t="str">
        <f>VLOOKUP(C10377,'Datos de estudiantes'!$B$2:$D$33,3,0)</f>
        <v>castro peralta</v>
      </c>
      <c r="F10377" s="9" t="s">
        <v>5536</v>
      </c>
      <c r="G10377" s="9" t="s">
        <v>5537</v>
      </c>
      <c r="H10377">
        <v>15</v>
      </c>
      <c r="I10377">
        <v>11</v>
      </c>
      <c r="J10377">
        <v>1</v>
      </c>
      <c r="K10377" t="str">
        <f>VLOOKUP(C10377,'Datos de estudiantes'!$B$2:$F$33,5,0)</f>
        <v>Universidad o Superior</v>
      </c>
      <c r="L10377" s="2" t="s">
        <v>4453</v>
      </c>
      <c r="M10377" t="str">
        <f>VLOOKUP(C10377,'Datos de estudiantes'!$B$2:$G$33,6,0)</f>
        <v>Masculino</v>
      </c>
    </row>
    <row r="10378" spans="1:13">
      <c r="A10378" s="6">
        <v>10503</v>
      </c>
      <c r="B10378" s="2" t="s">
        <v>5535</v>
      </c>
      <c r="C10378" s="2" t="s">
        <v>4450</v>
      </c>
      <c r="D10378" s="2" t="str">
        <f>VLOOKUP(C10378,'Datos de estudiantes'!$B$2:$C$33,2,0)</f>
        <v>darwin david</v>
      </c>
      <c r="E10378" s="2" t="str">
        <f>VLOOKUP(C10378,'Datos de estudiantes'!$B$2:$D$33,3,0)</f>
        <v>vera rojas</v>
      </c>
      <c r="F10378" s="9" t="s">
        <v>5536</v>
      </c>
      <c r="G10378" s="9" t="s">
        <v>5537</v>
      </c>
      <c r="H10378">
        <v>12</v>
      </c>
      <c r="I10378">
        <v>15</v>
      </c>
      <c r="J10378">
        <v>2</v>
      </c>
      <c r="K10378" t="str">
        <f>VLOOKUP(C10378,'Datos de estudiantes'!$B$2:$F$33,5,0)</f>
        <v>Colegio</v>
      </c>
      <c r="L10378" s="2" t="s">
        <v>4453</v>
      </c>
      <c r="M10378" t="str">
        <f>VLOOKUP(C10378,'Datos de estudiantes'!$B$2:$G$33,6,0)</f>
        <v>Masculino</v>
      </c>
    </row>
    <row r="10379" spans="1:13">
      <c r="A10379" s="6">
        <v>10504</v>
      </c>
      <c r="B10379" s="2" t="s">
        <v>5443</v>
      </c>
      <c r="C10379" s="2" t="s">
        <v>4464</v>
      </c>
      <c r="D10379" s="2" t="str">
        <f>VLOOKUP(C10379,'Datos de estudiantes'!$B$2:$C$33,2,0)</f>
        <v>cristina</v>
      </c>
      <c r="E10379" s="2" t="str">
        <f>VLOOKUP(C10379,'Datos de estudiantes'!$B$2:$D$33,3,0)</f>
        <v>cardona veliz</v>
      </c>
      <c r="F10379" s="9" t="s">
        <v>5538</v>
      </c>
      <c r="G10379" s="9" t="s">
        <v>5539</v>
      </c>
      <c r="H10379">
        <v>10</v>
      </c>
      <c r="I10379">
        <v>8</v>
      </c>
      <c r="J10379">
        <v>1</v>
      </c>
      <c r="K10379" t="str">
        <f>VLOOKUP(C10379,'Datos de estudiantes'!$B$2:$F$33,5,0)</f>
        <v>Colegio</v>
      </c>
      <c r="L10379" s="2" t="s">
        <v>4453</v>
      </c>
      <c r="M10379" t="str">
        <f>VLOOKUP(C10379,'Datos de estudiantes'!$B$2:$G$33,6,0)</f>
        <v>Femenino</v>
      </c>
    </row>
    <row r="10380" spans="1:13">
      <c r="A10380" s="6">
        <v>10505</v>
      </c>
      <c r="B10380" s="2" t="s">
        <v>5540</v>
      </c>
      <c r="C10380" s="2" t="s">
        <v>4468</v>
      </c>
      <c r="D10380" s="2" t="str">
        <f>VLOOKUP(C10380,'Datos de estudiantes'!$B$2:$C$33,2,0)</f>
        <v>allison ainhoa</v>
      </c>
      <c r="E10380" s="2" t="str">
        <f>VLOOKUP(C10380,'Datos de estudiantes'!$B$2:$D$33,3,0)</f>
        <v>gómez naranjo</v>
      </c>
      <c r="F10380" s="9" t="s">
        <v>5538</v>
      </c>
      <c r="G10380" s="9" t="s">
        <v>5539</v>
      </c>
      <c r="H10380">
        <v>12</v>
      </c>
      <c r="I10380">
        <v>8</v>
      </c>
      <c r="J10380">
        <v>1</v>
      </c>
      <c r="K10380" t="str">
        <f>VLOOKUP(C10380,'Datos de estudiantes'!$B$2:$F$33,5,0)</f>
        <v>Universidad o Superior</v>
      </c>
      <c r="L10380" s="2" t="s">
        <v>4453</v>
      </c>
      <c r="M10380" t="str">
        <f>VLOOKUP(C10380,'Datos de estudiantes'!$B$2:$G$33,6,0)</f>
        <v>Femenino</v>
      </c>
    </row>
    <row r="10381" spans="1:13">
      <c r="A10381" s="6">
        <v>10506</v>
      </c>
      <c r="B10381" s="2" t="s">
        <v>514</v>
      </c>
      <c r="C10381" s="2" t="s">
        <v>4460</v>
      </c>
      <c r="D10381" s="2" t="str">
        <f>VLOOKUP(C10381,'Datos de estudiantes'!$B$2:$C$33,2,0)</f>
        <v>yolanda betty</v>
      </c>
      <c r="E10381" s="2" t="str">
        <f>VLOOKUP(C10381,'Datos de estudiantes'!$B$2:$D$33,3,0)</f>
        <v>sanchez fernandez</v>
      </c>
      <c r="F10381" s="9" t="s">
        <v>5538</v>
      </c>
      <c r="G10381" s="9" t="s">
        <v>5539</v>
      </c>
      <c r="H10381">
        <v>34</v>
      </c>
      <c r="I10381">
        <v>12</v>
      </c>
      <c r="J10381">
        <v>1</v>
      </c>
      <c r="K10381" t="str">
        <f>VLOOKUP(C10381,'Datos de estudiantes'!$B$2:$F$33,5,0)</f>
        <v>Escuela o inferior</v>
      </c>
      <c r="L10381" s="2" t="s">
        <v>4453</v>
      </c>
      <c r="M10381" t="str">
        <f>VLOOKUP(C10381,'Datos de estudiantes'!$B$2:$G$33,6,0)</f>
        <v>Femenino</v>
      </c>
    </row>
    <row r="10382" spans="1:13">
      <c r="A10382" s="6">
        <v>10507</v>
      </c>
      <c r="B10382" s="2" t="s">
        <v>5541</v>
      </c>
      <c r="C10382" s="2" t="s">
        <v>4460</v>
      </c>
      <c r="D10382" s="2" t="str">
        <f>VLOOKUP(C10382,'Datos de estudiantes'!$B$2:$C$33,2,0)</f>
        <v>yolanda betty</v>
      </c>
      <c r="E10382" s="2" t="str">
        <f>VLOOKUP(C10382,'Datos de estudiantes'!$B$2:$D$33,3,0)</f>
        <v>sanchez fernandez</v>
      </c>
      <c r="F10382" s="9" t="s">
        <v>5538</v>
      </c>
      <c r="G10382" s="9" t="s">
        <v>5539</v>
      </c>
      <c r="H10382">
        <v>13</v>
      </c>
      <c r="I10382">
        <v>10</v>
      </c>
      <c r="J10382">
        <v>1</v>
      </c>
      <c r="K10382" t="str">
        <f>VLOOKUP(C10382,'Datos de estudiantes'!$B$2:$F$33,5,0)</f>
        <v>Escuela o inferior</v>
      </c>
      <c r="L10382" s="2" t="s">
        <v>4453</v>
      </c>
      <c r="M10382" t="str">
        <f>VLOOKUP(C10382,'Datos de estudiantes'!$B$2:$G$33,6,0)</f>
        <v>Femenino</v>
      </c>
    </row>
    <row r="10383" spans="1:13">
      <c r="A10383" s="6">
        <v>10508</v>
      </c>
      <c r="B10383" s="2" t="s">
        <v>5540</v>
      </c>
      <c r="C10383" s="2" t="s">
        <v>4464</v>
      </c>
      <c r="D10383" s="2" t="str">
        <f>VLOOKUP(C10383,'Datos de estudiantes'!$B$2:$C$33,2,0)</f>
        <v>cristina</v>
      </c>
      <c r="E10383" s="2" t="str">
        <f>VLOOKUP(C10383,'Datos de estudiantes'!$B$2:$D$33,3,0)</f>
        <v>cardona veliz</v>
      </c>
      <c r="F10383" s="9" t="s">
        <v>5538</v>
      </c>
      <c r="G10383" s="9" t="s">
        <v>5539</v>
      </c>
      <c r="H10383">
        <v>12</v>
      </c>
      <c r="I10383">
        <v>8</v>
      </c>
      <c r="J10383">
        <v>1</v>
      </c>
      <c r="K10383" t="str">
        <f>VLOOKUP(C10383,'Datos de estudiantes'!$B$2:$F$33,5,0)</f>
        <v>Colegio</v>
      </c>
      <c r="L10383" s="2" t="s">
        <v>4453</v>
      </c>
      <c r="M10383" t="str">
        <f>VLOOKUP(C10383,'Datos de estudiantes'!$B$2:$G$33,6,0)</f>
        <v>Femenino</v>
      </c>
    </row>
    <row r="10384" spans="1:13">
      <c r="A10384" s="6">
        <v>10509</v>
      </c>
      <c r="B10384" s="2" t="s">
        <v>5540</v>
      </c>
      <c r="C10384" s="2" t="s">
        <v>4460</v>
      </c>
      <c r="D10384" s="2" t="str">
        <f>VLOOKUP(C10384,'Datos de estudiantes'!$B$2:$C$33,2,0)</f>
        <v>yolanda betty</v>
      </c>
      <c r="E10384" s="2" t="str">
        <f>VLOOKUP(C10384,'Datos de estudiantes'!$B$2:$D$33,3,0)</f>
        <v>sanchez fernandez</v>
      </c>
      <c r="F10384" s="9" t="s">
        <v>5538</v>
      </c>
      <c r="G10384" s="9" t="s">
        <v>5539</v>
      </c>
      <c r="H10384">
        <v>12</v>
      </c>
      <c r="I10384">
        <v>8</v>
      </c>
      <c r="J10384">
        <v>1</v>
      </c>
      <c r="K10384" t="str">
        <f>VLOOKUP(C10384,'Datos de estudiantes'!$B$2:$F$33,5,0)</f>
        <v>Escuela o inferior</v>
      </c>
      <c r="L10384" s="2" t="s">
        <v>4453</v>
      </c>
      <c r="M10384" t="str">
        <f>VLOOKUP(C10384,'Datos de estudiantes'!$B$2:$G$33,6,0)</f>
        <v>Femenino</v>
      </c>
    </row>
    <row r="10385" spans="1:13">
      <c r="A10385" s="6">
        <v>10510</v>
      </c>
      <c r="B10385" s="2" t="s">
        <v>5443</v>
      </c>
      <c r="C10385" s="2" t="s">
        <v>4460</v>
      </c>
      <c r="D10385" s="2" t="str">
        <f>VLOOKUP(C10385,'Datos de estudiantes'!$B$2:$C$33,2,0)</f>
        <v>yolanda betty</v>
      </c>
      <c r="E10385" s="2" t="str">
        <f>VLOOKUP(C10385,'Datos de estudiantes'!$B$2:$D$33,3,0)</f>
        <v>sanchez fernandez</v>
      </c>
      <c r="F10385" s="9" t="s">
        <v>5538</v>
      </c>
      <c r="G10385" s="9" t="s">
        <v>5539</v>
      </c>
      <c r="H10385">
        <v>10</v>
      </c>
      <c r="I10385">
        <v>8</v>
      </c>
      <c r="J10385">
        <v>1</v>
      </c>
      <c r="K10385" t="str">
        <f>VLOOKUP(C10385,'Datos de estudiantes'!$B$2:$F$33,5,0)</f>
        <v>Escuela o inferior</v>
      </c>
      <c r="L10385" s="2" t="s">
        <v>4453</v>
      </c>
      <c r="M10385" t="str">
        <f>VLOOKUP(C10385,'Datos de estudiantes'!$B$2:$G$33,6,0)</f>
        <v>Femenino</v>
      </c>
    </row>
    <row r="10386" spans="1:13">
      <c r="A10386" s="6">
        <v>10511</v>
      </c>
      <c r="B10386" s="2" t="s">
        <v>514</v>
      </c>
      <c r="C10386" s="2" t="s">
        <v>4464</v>
      </c>
      <c r="D10386" s="2" t="str">
        <f>VLOOKUP(C10386,'Datos de estudiantes'!$B$2:$C$33,2,0)</f>
        <v>cristina</v>
      </c>
      <c r="E10386" s="2" t="str">
        <f>VLOOKUP(C10386,'Datos de estudiantes'!$B$2:$D$33,3,0)</f>
        <v>cardona veliz</v>
      </c>
      <c r="F10386" s="9" t="s">
        <v>5538</v>
      </c>
      <c r="G10386" s="9" t="s">
        <v>5539</v>
      </c>
      <c r="H10386">
        <v>34</v>
      </c>
      <c r="I10386">
        <v>12</v>
      </c>
      <c r="J10386">
        <v>1</v>
      </c>
      <c r="K10386" t="str">
        <f>VLOOKUP(C10386,'Datos de estudiantes'!$B$2:$F$33,5,0)</f>
        <v>Colegio</v>
      </c>
      <c r="L10386" s="2" t="s">
        <v>4453</v>
      </c>
      <c r="M10386" t="str">
        <f>VLOOKUP(C10386,'Datos de estudiantes'!$B$2:$G$33,6,0)</f>
        <v>Femenino</v>
      </c>
    </row>
    <row r="10387" spans="1:13">
      <c r="A10387" s="6">
        <v>10518</v>
      </c>
      <c r="B10387" s="2" t="s">
        <v>367</v>
      </c>
      <c r="C10387" s="2" t="s">
        <v>4455</v>
      </c>
      <c r="D10387" s="2" t="str">
        <f>VLOOKUP(C10387,'Datos de estudiantes'!$B$2:$C$33,2,0)</f>
        <v>domingo fernado</v>
      </c>
      <c r="E10387" s="2" t="str">
        <f>VLOOKUP(C10387,'Datos de estudiantes'!$B$2:$D$33,3,0)</f>
        <v>sanchez fernandez</v>
      </c>
      <c r="F10387" s="9" t="s">
        <v>5542</v>
      </c>
      <c r="G10387" s="9" t="s">
        <v>5543</v>
      </c>
      <c r="H10387">
        <v>29</v>
      </c>
      <c r="I10387">
        <v>7</v>
      </c>
      <c r="J10387">
        <v>1</v>
      </c>
      <c r="K10387" t="str">
        <f>VLOOKUP(C10387,'Datos de estudiantes'!$B$2:$F$33,5,0)</f>
        <v>Escuela o inferior</v>
      </c>
      <c r="L10387" s="2" t="s">
        <v>4453</v>
      </c>
      <c r="M10387" t="str">
        <f>VLOOKUP(C10387,'Datos de estudiantes'!$B$2:$G$33,6,0)</f>
        <v>Masculino</v>
      </c>
    </row>
    <row r="10388" spans="1:13">
      <c r="A10388" s="6">
        <v>10520</v>
      </c>
      <c r="B10388" s="2" t="s">
        <v>5524</v>
      </c>
      <c r="C10388" s="2" t="s">
        <v>4455</v>
      </c>
      <c r="D10388" s="2" t="str">
        <f>VLOOKUP(C10388,'Datos de estudiantes'!$B$2:$C$33,2,0)</f>
        <v>domingo fernado</v>
      </c>
      <c r="E10388" s="2" t="str">
        <f>VLOOKUP(C10388,'Datos de estudiantes'!$B$2:$D$33,3,0)</f>
        <v>sanchez fernandez</v>
      </c>
      <c r="F10388" s="9" t="s">
        <v>5542</v>
      </c>
      <c r="G10388" s="9" t="s">
        <v>5543</v>
      </c>
      <c r="H10388">
        <v>37</v>
      </c>
      <c r="I10388">
        <v>11</v>
      </c>
      <c r="J10388">
        <v>1</v>
      </c>
      <c r="K10388" t="str">
        <f>VLOOKUP(C10388,'Datos de estudiantes'!$B$2:$F$33,5,0)</f>
        <v>Escuela o inferior</v>
      </c>
      <c r="L10388" s="2" t="s">
        <v>4453</v>
      </c>
      <c r="M10388" t="str">
        <f>VLOOKUP(C10388,'Datos de estudiantes'!$B$2:$G$33,6,0)</f>
        <v>Masculino</v>
      </c>
    </row>
    <row r="10389" spans="1:13">
      <c r="A10389" s="6">
        <v>10521</v>
      </c>
      <c r="B10389" s="2" t="s">
        <v>2211</v>
      </c>
      <c r="C10389" s="2" t="s">
        <v>4454</v>
      </c>
      <c r="D10389" s="2" t="str">
        <f>VLOOKUP(C10389,'Datos de estudiantes'!$B$2:$C$33,2,0)</f>
        <v>josue joel</v>
      </c>
      <c r="E10389" s="2" t="str">
        <f>VLOOKUP(C10389,'Datos de estudiantes'!$B$2:$D$33,3,0)</f>
        <v>castro peralta</v>
      </c>
      <c r="F10389" s="9" t="s">
        <v>5542</v>
      </c>
      <c r="G10389" s="9" t="s">
        <v>5543</v>
      </c>
      <c r="H10389">
        <v>12</v>
      </c>
      <c r="I10389">
        <v>7</v>
      </c>
      <c r="J10389">
        <v>1</v>
      </c>
      <c r="K10389" t="str">
        <f>VLOOKUP(C10389,'Datos de estudiantes'!$B$2:$F$33,5,0)</f>
        <v>Universidad o Superior</v>
      </c>
      <c r="L10389" s="2" t="s">
        <v>4453</v>
      </c>
      <c r="M10389" t="str">
        <f>VLOOKUP(C10389,'Datos de estudiantes'!$B$2:$G$33,6,0)</f>
        <v>Masculino</v>
      </c>
    </row>
    <row r="10390" spans="1:13">
      <c r="A10390" s="6">
        <v>10519</v>
      </c>
      <c r="B10390" s="2" t="s">
        <v>2737</v>
      </c>
      <c r="C10390" s="2" t="s">
        <v>4450</v>
      </c>
      <c r="D10390" s="2" t="str">
        <f>VLOOKUP(C10390,'Datos de estudiantes'!$B$2:$C$33,2,0)</f>
        <v>darwin david</v>
      </c>
      <c r="E10390" s="2" t="str">
        <f>VLOOKUP(C10390,'Datos de estudiantes'!$B$2:$D$33,3,0)</f>
        <v>vera rojas</v>
      </c>
      <c r="F10390" s="9" t="s">
        <v>5542</v>
      </c>
      <c r="G10390" s="9" t="s">
        <v>5543</v>
      </c>
      <c r="H10390">
        <v>41</v>
      </c>
      <c r="I10390">
        <v>6</v>
      </c>
      <c r="J10390">
        <v>1</v>
      </c>
      <c r="K10390" t="str">
        <f>VLOOKUP(C10390,'Datos de estudiantes'!$B$2:$F$33,5,0)</f>
        <v>Colegio</v>
      </c>
      <c r="L10390" s="2" t="s">
        <v>4453</v>
      </c>
      <c r="M10390" t="str">
        <f>VLOOKUP(C10390,'Datos de estudiantes'!$B$2:$G$33,6,0)</f>
        <v>Masculino</v>
      </c>
    </row>
    <row r="10391" spans="1:13">
      <c r="A10391" s="6">
        <v>10516</v>
      </c>
      <c r="B10391" s="2" t="s">
        <v>783</v>
      </c>
      <c r="C10391" s="2" t="s">
        <v>4455</v>
      </c>
      <c r="D10391" s="2" t="str">
        <f>VLOOKUP(C10391,'Datos de estudiantes'!$B$2:$C$33,2,0)</f>
        <v>domingo fernado</v>
      </c>
      <c r="E10391" s="2" t="str">
        <f>VLOOKUP(C10391,'Datos de estudiantes'!$B$2:$D$33,3,0)</f>
        <v>sanchez fernandez</v>
      </c>
      <c r="F10391" s="9" t="s">
        <v>5542</v>
      </c>
      <c r="G10391" s="9" t="s">
        <v>5543</v>
      </c>
      <c r="H10391">
        <v>18</v>
      </c>
      <c r="I10391">
        <v>13</v>
      </c>
      <c r="J10391">
        <v>1</v>
      </c>
      <c r="K10391" t="str">
        <f>VLOOKUP(C10391,'Datos de estudiantes'!$B$2:$F$33,5,0)</f>
        <v>Escuela o inferior</v>
      </c>
      <c r="L10391" s="2" t="s">
        <v>4453</v>
      </c>
      <c r="M10391" t="str">
        <f>VLOOKUP(C10391,'Datos de estudiantes'!$B$2:$G$33,6,0)</f>
        <v>Masculino</v>
      </c>
    </row>
    <row r="10392" spans="1:13">
      <c r="A10392" s="6">
        <v>10517</v>
      </c>
      <c r="B10392" s="2" t="s">
        <v>1007</v>
      </c>
      <c r="C10392" s="2" t="s">
        <v>4455</v>
      </c>
      <c r="D10392" s="2" t="str">
        <f>VLOOKUP(C10392,'Datos de estudiantes'!$B$2:$C$33,2,0)</f>
        <v>domingo fernado</v>
      </c>
      <c r="E10392" s="2" t="str">
        <f>VLOOKUP(C10392,'Datos de estudiantes'!$B$2:$D$33,3,0)</f>
        <v>sanchez fernandez</v>
      </c>
      <c r="F10392" s="9" t="s">
        <v>5542</v>
      </c>
      <c r="G10392" s="9" t="s">
        <v>5543</v>
      </c>
      <c r="H10392">
        <v>14</v>
      </c>
      <c r="I10392">
        <v>13</v>
      </c>
      <c r="J10392">
        <v>1</v>
      </c>
      <c r="K10392" t="str">
        <f>VLOOKUP(C10392,'Datos de estudiantes'!$B$2:$F$33,5,0)</f>
        <v>Escuela o inferior</v>
      </c>
      <c r="L10392" s="2" t="s">
        <v>4453</v>
      </c>
      <c r="M10392" t="str">
        <f>VLOOKUP(C10392,'Datos de estudiantes'!$B$2:$G$33,6,0)</f>
        <v>Masculino</v>
      </c>
    </row>
    <row r="10393" spans="1:13">
      <c r="A10393" s="6">
        <v>10513</v>
      </c>
      <c r="B10393" s="2" t="s">
        <v>5100</v>
      </c>
      <c r="C10393" s="2" t="s">
        <v>4455</v>
      </c>
      <c r="D10393" s="2" t="str">
        <f>VLOOKUP(C10393,'Datos de estudiantes'!$B$2:$C$33,2,0)</f>
        <v>domingo fernado</v>
      </c>
      <c r="E10393" s="2" t="str">
        <f>VLOOKUP(C10393,'Datos de estudiantes'!$B$2:$D$33,3,0)</f>
        <v>sanchez fernandez</v>
      </c>
      <c r="F10393" s="9" t="s">
        <v>5542</v>
      </c>
      <c r="G10393" s="9" t="s">
        <v>5543</v>
      </c>
      <c r="H10393">
        <v>10</v>
      </c>
      <c r="I10393">
        <v>10</v>
      </c>
      <c r="J10393">
        <v>1</v>
      </c>
      <c r="K10393" t="str">
        <f>VLOOKUP(C10393,'Datos de estudiantes'!$B$2:$F$33,5,0)</f>
        <v>Escuela o inferior</v>
      </c>
      <c r="L10393" s="2" t="s">
        <v>4453</v>
      </c>
      <c r="M10393" t="str">
        <f>VLOOKUP(C10393,'Datos de estudiantes'!$B$2:$G$33,6,0)</f>
        <v>Masculino</v>
      </c>
    </row>
    <row r="10394" spans="1:13">
      <c r="A10394" s="6">
        <v>10512</v>
      </c>
      <c r="B10394" s="2" t="s">
        <v>5535</v>
      </c>
      <c r="C10394" s="2" t="s">
        <v>4455</v>
      </c>
      <c r="D10394" s="2" t="str">
        <f>VLOOKUP(C10394,'Datos de estudiantes'!$B$2:$C$33,2,0)</f>
        <v>domingo fernado</v>
      </c>
      <c r="E10394" s="2" t="str">
        <f>VLOOKUP(C10394,'Datos de estudiantes'!$B$2:$D$33,3,0)</f>
        <v>sanchez fernandez</v>
      </c>
      <c r="F10394" s="9" t="s">
        <v>5542</v>
      </c>
      <c r="G10394" s="9" t="s">
        <v>5543</v>
      </c>
      <c r="H10394">
        <v>33</v>
      </c>
      <c r="I10394">
        <v>15</v>
      </c>
      <c r="J10394">
        <v>1</v>
      </c>
      <c r="K10394" t="str">
        <f>VLOOKUP(C10394,'Datos de estudiantes'!$B$2:$F$33,5,0)</f>
        <v>Escuela o inferior</v>
      </c>
      <c r="L10394" s="2" t="s">
        <v>4453</v>
      </c>
      <c r="M10394" t="str">
        <f>VLOOKUP(C10394,'Datos de estudiantes'!$B$2:$G$33,6,0)</f>
        <v>Masculino</v>
      </c>
    </row>
    <row r="10395" spans="1:13">
      <c r="A10395" s="6">
        <v>10514</v>
      </c>
      <c r="B10395" s="2" t="s">
        <v>5535</v>
      </c>
      <c r="C10395" s="2" t="s">
        <v>4454</v>
      </c>
      <c r="D10395" s="2" t="str">
        <f>VLOOKUP(C10395,'Datos de estudiantes'!$B$2:$C$33,2,0)</f>
        <v>josue joel</v>
      </c>
      <c r="E10395" s="2" t="str">
        <f>VLOOKUP(C10395,'Datos de estudiantes'!$B$2:$D$33,3,0)</f>
        <v>castro peralta</v>
      </c>
      <c r="F10395" s="9" t="s">
        <v>5542</v>
      </c>
      <c r="G10395" s="9" t="s">
        <v>5543</v>
      </c>
      <c r="H10395">
        <v>33</v>
      </c>
      <c r="I10395">
        <v>15</v>
      </c>
      <c r="J10395">
        <v>1</v>
      </c>
      <c r="K10395" t="str">
        <f>VLOOKUP(C10395,'Datos de estudiantes'!$B$2:$F$33,5,0)</f>
        <v>Universidad o Superior</v>
      </c>
      <c r="L10395" s="2" t="s">
        <v>4453</v>
      </c>
      <c r="M10395" t="str">
        <f>VLOOKUP(C10395,'Datos de estudiantes'!$B$2:$G$33,6,0)</f>
        <v>Masculino</v>
      </c>
    </row>
    <row r="10396" spans="1:13">
      <c r="A10396" s="6">
        <v>10515</v>
      </c>
      <c r="B10396" s="2" t="s">
        <v>5535</v>
      </c>
      <c r="C10396" s="2" t="s">
        <v>4450</v>
      </c>
      <c r="D10396" s="2" t="str">
        <f>VLOOKUP(C10396,'Datos de estudiantes'!$B$2:$C$33,2,0)</f>
        <v>darwin david</v>
      </c>
      <c r="E10396" s="2" t="str">
        <f>VLOOKUP(C10396,'Datos de estudiantes'!$B$2:$D$33,3,0)</f>
        <v>vera rojas</v>
      </c>
      <c r="F10396" s="9" t="s">
        <v>5542</v>
      </c>
      <c r="G10396" s="9" t="s">
        <v>5543</v>
      </c>
      <c r="H10396">
        <v>33</v>
      </c>
      <c r="I10396">
        <v>15</v>
      </c>
      <c r="J10396">
        <v>1</v>
      </c>
      <c r="K10396" t="str">
        <f>VLOOKUP(C10396,'Datos de estudiantes'!$B$2:$F$33,5,0)</f>
        <v>Colegio</v>
      </c>
      <c r="L10396" s="2" t="s">
        <v>4453</v>
      </c>
      <c r="M10396" t="str">
        <f>VLOOKUP(C10396,'Datos de estudiantes'!$B$2:$G$33,6,0)</f>
        <v>Masculino</v>
      </c>
    </row>
    <row r="10397" spans="1:13">
      <c r="A10397" s="6">
        <v>10522</v>
      </c>
      <c r="B10397" s="2" t="s">
        <v>5544</v>
      </c>
      <c r="C10397" s="2" t="s">
        <v>4464</v>
      </c>
      <c r="D10397" s="2" t="str">
        <f>VLOOKUP(C10397,'Datos de estudiantes'!$B$2:$C$33,2,0)</f>
        <v>cristina</v>
      </c>
      <c r="E10397" s="2" t="str">
        <f>VLOOKUP(C10397,'Datos de estudiantes'!$B$2:$D$33,3,0)</f>
        <v>cardona veliz</v>
      </c>
      <c r="F10397" s="9" t="s">
        <v>5545</v>
      </c>
      <c r="G10397" s="9" t="s">
        <v>5546</v>
      </c>
      <c r="H10397">
        <v>10</v>
      </c>
      <c r="I10397">
        <v>18</v>
      </c>
      <c r="J10397">
        <v>1</v>
      </c>
      <c r="K10397" t="str">
        <f>VLOOKUP(C10397,'Datos de estudiantes'!$B$2:$F$33,5,0)</f>
        <v>Colegio</v>
      </c>
      <c r="L10397" s="2" t="s">
        <v>4453</v>
      </c>
      <c r="M10397" t="str">
        <f>VLOOKUP(C10397,'Datos de estudiantes'!$B$2:$G$33,6,0)</f>
        <v>Femenino</v>
      </c>
    </row>
    <row r="10398" spans="1:13">
      <c r="A10398" s="6">
        <v>10523</v>
      </c>
      <c r="B10398" s="2" t="s">
        <v>4890</v>
      </c>
      <c r="C10398" s="2" t="s">
        <v>4460</v>
      </c>
      <c r="D10398" s="2" t="str">
        <f>VLOOKUP(C10398,'Datos de estudiantes'!$B$2:$C$33,2,0)</f>
        <v>yolanda betty</v>
      </c>
      <c r="E10398" s="2" t="str">
        <f>VLOOKUP(C10398,'Datos de estudiantes'!$B$2:$D$33,3,0)</f>
        <v>sanchez fernandez</v>
      </c>
      <c r="F10398" s="9" t="s">
        <v>5545</v>
      </c>
      <c r="G10398" s="9" t="s">
        <v>5546</v>
      </c>
      <c r="H10398">
        <v>8</v>
      </c>
      <c r="I10398">
        <v>10</v>
      </c>
      <c r="J10398">
        <v>1</v>
      </c>
      <c r="K10398" t="str">
        <f>VLOOKUP(C10398,'Datos de estudiantes'!$B$2:$F$33,5,0)</f>
        <v>Escuela o inferior</v>
      </c>
      <c r="L10398" s="2" t="s">
        <v>4453</v>
      </c>
      <c r="M10398" t="str">
        <f>VLOOKUP(C10398,'Datos de estudiantes'!$B$2:$G$33,6,0)</f>
        <v>Femenino</v>
      </c>
    </row>
    <row r="10399" spans="1:13">
      <c r="A10399" s="6">
        <v>10524</v>
      </c>
      <c r="B10399" s="2" t="s">
        <v>4890</v>
      </c>
      <c r="C10399" s="2" t="s">
        <v>4464</v>
      </c>
      <c r="D10399" s="2" t="str">
        <f>VLOOKUP(C10399,'Datos de estudiantes'!$B$2:$C$33,2,0)</f>
        <v>cristina</v>
      </c>
      <c r="E10399" s="2" t="str">
        <f>VLOOKUP(C10399,'Datos de estudiantes'!$B$2:$D$33,3,0)</f>
        <v>cardona veliz</v>
      </c>
      <c r="F10399" s="9" t="s">
        <v>5545</v>
      </c>
      <c r="G10399" s="9" t="s">
        <v>5546</v>
      </c>
      <c r="H10399">
        <v>8</v>
      </c>
      <c r="I10399">
        <v>10</v>
      </c>
      <c r="J10399">
        <v>1</v>
      </c>
      <c r="K10399" t="str">
        <f>VLOOKUP(C10399,'Datos de estudiantes'!$B$2:$F$33,5,0)</f>
        <v>Colegio</v>
      </c>
      <c r="L10399" s="2" t="s">
        <v>4453</v>
      </c>
      <c r="M10399" t="str">
        <f>VLOOKUP(C10399,'Datos de estudiantes'!$B$2:$G$33,6,0)</f>
        <v>Femenino</v>
      </c>
    </row>
    <row r="10400" spans="1:13">
      <c r="A10400" s="6">
        <v>10525</v>
      </c>
      <c r="B10400" s="2" t="s">
        <v>5547</v>
      </c>
      <c r="C10400" s="2" t="s">
        <v>4464</v>
      </c>
      <c r="D10400" s="2" t="str">
        <f>VLOOKUP(C10400,'Datos de estudiantes'!$B$2:$C$33,2,0)</f>
        <v>cristina</v>
      </c>
      <c r="E10400" s="2" t="str">
        <f>VLOOKUP(C10400,'Datos de estudiantes'!$B$2:$D$33,3,0)</f>
        <v>cardona veliz</v>
      </c>
      <c r="F10400" s="9" t="s">
        <v>5545</v>
      </c>
      <c r="G10400" s="9" t="s">
        <v>5546</v>
      </c>
      <c r="H10400">
        <v>40</v>
      </c>
      <c r="I10400">
        <v>13</v>
      </c>
      <c r="J10400">
        <v>1</v>
      </c>
      <c r="K10400" t="str">
        <f>VLOOKUP(C10400,'Datos de estudiantes'!$B$2:$F$33,5,0)</f>
        <v>Colegio</v>
      </c>
      <c r="L10400" s="2" t="s">
        <v>4453</v>
      </c>
      <c r="M10400" t="str">
        <f>VLOOKUP(C10400,'Datos de estudiantes'!$B$2:$G$33,6,0)</f>
        <v>Femenino</v>
      </c>
    </row>
    <row r="10401" spans="1:13">
      <c r="A10401" s="6">
        <v>10526</v>
      </c>
      <c r="B10401" s="2" t="s">
        <v>726</v>
      </c>
      <c r="C10401" s="2" t="s">
        <v>4460</v>
      </c>
      <c r="D10401" s="2" t="str">
        <f>VLOOKUP(C10401,'Datos de estudiantes'!$B$2:$C$33,2,0)</f>
        <v>yolanda betty</v>
      </c>
      <c r="E10401" s="2" t="str">
        <f>VLOOKUP(C10401,'Datos de estudiantes'!$B$2:$D$33,3,0)</f>
        <v>sanchez fernandez</v>
      </c>
      <c r="F10401" s="9" t="s">
        <v>5545</v>
      </c>
      <c r="G10401" s="9" t="s">
        <v>5546</v>
      </c>
      <c r="H10401">
        <v>6</v>
      </c>
      <c r="I10401">
        <v>13</v>
      </c>
      <c r="J10401">
        <v>1</v>
      </c>
      <c r="K10401" t="str">
        <f>VLOOKUP(C10401,'Datos de estudiantes'!$B$2:$F$33,5,0)</f>
        <v>Escuela o inferior</v>
      </c>
      <c r="L10401" s="2" t="s">
        <v>4453</v>
      </c>
      <c r="M10401" t="str">
        <f>VLOOKUP(C10401,'Datos de estudiantes'!$B$2:$G$33,6,0)</f>
        <v>Femenino</v>
      </c>
    </row>
    <row r="10402" spans="1:13">
      <c r="A10402" s="6">
        <v>10527</v>
      </c>
      <c r="B10402" s="2" t="s">
        <v>726</v>
      </c>
      <c r="C10402" s="2" t="s">
        <v>4464</v>
      </c>
      <c r="D10402" s="2" t="str">
        <f>VLOOKUP(C10402,'Datos de estudiantes'!$B$2:$C$33,2,0)</f>
        <v>cristina</v>
      </c>
      <c r="E10402" s="2" t="str">
        <f>VLOOKUP(C10402,'Datos de estudiantes'!$B$2:$D$33,3,0)</f>
        <v>cardona veliz</v>
      </c>
      <c r="F10402" s="9" t="s">
        <v>5545</v>
      </c>
      <c r="G10402" s="9" t="s">
        <v>5546</v>
      </c>
      <c r="H10402">
        <v>6</v>
      </c>
      <c r="I10402">
        <v>13</v>
      </c>
      <c r="J10402">
        <v>1</v>
      </c>
      <c r="K10402" t="str">
        <f>VLOOKUP(C10402,'Datos de estudiantes'!$B$2:$F$33,5,0)</f>
        <v>Colegio</v>
      </c>
      <c r="L10402" s="2" t="s">
        <v>4453</v>
      </c>
      <c r="M10402" t="str">
        <f>VLOOKUP(C10402,'Datos de estudiantes'!$B$2:$G$33,6,0)</f>
        <v>Femenino</v>
      </c>
    </row>
    <row r="10403" spans="1:13">
      <c r="A10403" s="6">
        <v>10528</v>
      </c>
      <c r="B10403" s="2" t="s">
        <v>726</v>
      </c>
      <c r="C10403" s="2" t="s">
        <v>4468</v>
      </c>
      <c r="D10403" s="2" t="str">
        <f>VLOOKUP(C10403,'Datos de estudiantes'!$B$2:$C$33,2,0)</f>
        <v>allison ainhoa</v>
      </c>
      <c r="E10403" s="2" t="str">
        <f>VLOOKUP(C10403,'Datos de estudiantes'!$B$2:$D$33,3,0)</f>
        <v>gómez naranjo</v>
      </c>
      <c r="F10403" s="9" t="s">
        <v>5545</v>
      </c>
      <c r="G10403" s="9" t="s">
        <v>5546</v>
      </c>
      <c r="H10403">
        <v>6</v>
      </c>
      <c r="I10403">
        <v>13</v>
      </c>
      <c r="J10403">
        <v>1</v>
      </c>
      <c r="K10403" t="str">
        <f>VLOOKUP(C10403,'Datos de estudiantes'!$B$2:$F$33,5,0)</f>
        <v>Universidad o Superior</v>
      </c>
      <c r="L10403" s="2" t="s">
        <v>4453</v>
      </c>
      <c r="M10403" t="str">
        <f>VLOOKUP(C10403,'Datos de estudiantes'!$B$2:$G$33,6,0)</f>
        <v>Femenino</v>
      </c>
    </row>
    <row r="10404" spans="1:13">
      <c r="A10404" s="6">
        <v>10529</v>
      </c>
      <c r="B10404" s="2" t="s">
        <v>2684</v>
      </c>
      <c r="C10404" s="2" t="s">
        <v>4460</v>
      </c>
      <c r="D10404" s="2" t="str">
        <f>VLOOKUP(C10404,'Datos de estudiantes'!$B$2:$C$33,2,0)</f>
        <v>yolanda betty</v>
      </c>
      <c r="E10404" s="2" t="str">
        <f>VLOOKUP(C10404,'Datos de estudiantes'!$B$2:$D$33,3,0)</f>
        <v>sanchez fernandez</v>
      </c>
      <c r="F10404" s="9" t="s">
        <v>5545</v>
      </c>
      <c r="G10404" s="9" t="s">
        <v>5546</v>
      </c>
      <c r="H10404">
        <v>16</v>
      </c>
      <c r="I10404">
        <v>18</v>
      </c>
      <c r="J10404">
        <v>1</v>
      </c>
      <c r="K10404" t="str">
        <f>VLOOKUP(C10404,'Datos de estudiantes'!$B$2:$F$33,5,0)</f>
        <v>Escuela o inferior</v>
      </c>
      <c r="L10404" s="2" t="s">
        <v>4453</v>
      </c>
      <c r="M10404" t="str">
        <f>VLOOKUP(C10404,'Datos de estudiantes'!$B$2:$G$33,6,0)</f>
        <v>Femenino</v>
      </c>
    </row>
    <row r="10405" spans="1:13">
      <c r="A10405" s="6">
        <v>10546</v>
      </c>
      <c r="B10405" s="2" t="s">
        <v>3488</v>
      </c>
      <c r="C10405" s="2" t="s">
        <v>4455</v>
      </c>
      <c r="D10405" s="2" t="str">
        <f>VLOOKUP(C10405,'Datos de estudiantes'!$B$2:$C$33,2,0)</f>
        <v>domingo fernado</v>
      </c>
      <c r="E10405" s="2" t="str">
        <f>VLOOKUP(C10405,'Datos de estudiantes'!$B$2:$D$33,3,0)</f>
        <v>sanchez fernandez</v>
      </c>
      <c r="F10405" s="9" t="s">
        <v>5548</v>
      </c>
      <c r="G10405" s="9" t="s">
        <v>5549</v>
      </c>
      <c r="H10405">
        <v>40</v>
      </c>
      <c r="I10405">
        <v>12</v>
      </c>
      <c r="J10405">
        <v>1</v>
      </c>
      <c r="K10405" t="str">
        <f>VLOOKUP(C10405,'Datos de estudiantes'!$B$2:$F$33,5,0)</f>
        <v>Escuela o inferior</v>
      </c>
      <c r="L10405" s="2" t="s">
        <v>4453</v>
      </c>
      <c r="M10405" t="str">
        <f>VLOOKUP(C10405,'Datos de estudiantes'!$B$2:$G$33,6,0)</f>
        <v>Masculino</v>
      </c>
    </row>
    <row r="10406" spans="1:13">
      <c r="A10406" s="6">
        <v>10530</v>
      </c>
      <c r="B10406" s="2" t="s">
        <v>5514</v>
      </c>
      <c r="C10406" s="2" t="s">
        <v>4454</v>
      </c>
      <c r="D10406" s="2" t="str">
        <f>VLOOKUP(C10406,'Datos de estudiantes'!$B$2:$C$33,2,0)</f>
        <v>josue joel</v>
      </c>
      <c r="E10406" s="2" t="str">
        <f>VLOOKUP(C10406,'Datos de estudiantes'!$B$2:$D$33,3,0)</f>
        <v>castro peralta</v>
      </c>
      <c r="F10406" s="9" t="s">
        <v>5548</v>
      </c>
      <c r="G10406" s="9" t="s">
        <v>5549</v>
      </c>
      <c r="H10406">
        <v>62</v>
      </c>
      <c r="I10406">
        <v>9</v>
      </c>
      <c r="J10406">
        <v>1</v>
      </c>
      <c r="K10406" t="str">
        <f>VLOOKUP(C10406,'Datos de estudiantes'!$B$2:$F$33,5,0)</f>
        <v>Universidad o Superior</v>
      </c>
      <c r="L10406" s="2" t="s">
        <v>4453</v>
      </c>
      <c r="M10406" t="str">
        <f>VLOOKUP(C10406,'Datos de estudiantes'!$B$2:$G$33,6,0)</f>
        <v>Masculino</v>
      </c>
    </row>
    <row r="10407" spans="1:13">
      <c r="A10407" s="6">
        <v>10539</v>
      </c>
      <c r="B10407" s="2" t="s">
        <v>5550</v>
      </c>
      <c r="C10407" s="2" t="s">
        <v>4455</v>
      </c>
      <c r="D10407" s="2" t="str">
        <f>VLOOKUP(C10407,'Datos de estudiantes'!$B$2:$C$33,2,0)</f>
        <v>domingo fernado</v>
      </c>
      <c r="E10407" s="2" t="str">
        <f>VLOOKUP(C10407,'Datos de estudiantes'!$B$2:$D$33,3,0)</f>
        <v>sanchez fernandez</v>
      </c>
      <c r="F10407" s="9" t="s">
        <v>5548</v>
      </c>
      <c r="G10407" s="9" t="s">
        <v>5549</v>
      </c>
      <c r="H10407">
        <v>45</v>
      </c>
      <c r="I10407">
        <v>7</v>
      </c>
      <c r="J10407">
        <v>1</v>
      </c>
      <c r="K10407" t="str">
        <f>VLOOKUP(C10407,'Datos de estudiantes'!$B$2:$F$33,5,0)</f>
        <v>Escuela o inferior</v>
      </c>
      <c r="L10407" s="2" t="s">
        <v>4453</v>
      </c>
      <c r="M10407" t="str">
        <f>VLOOKUP(C10407,'Datos de estudiantes'!$B$2:$G$33,6,0)</f>
        <v>Masculino</v>
      </c>
    </row>
    <row r="10408" spans="1:13">
      <c r="A10408" s="6">
        <v>10536</v>
      </c>
      <c r="B10408" s="2" t="s">
        <v>432</v>
      </c>
      <c r="C10408" s="2" t="s">
        <v>4450</v>
      </c>
      <c r="D10408" s="2" t="str">
        <f>VLOOKUP(C10408,'Datos de estudiantes'!$B$2:$C$33,2,0)</f>
        <v>darwin david</v>
      </c>
      <c r="E10408" s="2" t="str">
        <f>VLOOKUP(C10408,'Datos de estudiantes'!$B$2:$D$33,3,0)</f>
        <v>vera rojas</v>
      </c>
      <c r="F10408" s="9" t="s">
        <v>5548</v>
      </c>
      <c r="G10408" s="9" t="s">
        <v>5549</v>
      </c>
      <c r="H10408">
        <v>81</v>
      </c>
      <c r="I10408">
        <v>10</v>
      </c>
      <c r="J10408">
        <v>1</v>
      </c>
      <c r="K10408" t="str">
        <f>VLOOKUP(C10408,'Datos de estudiantes'!$B$2:$F$33,5,0)</f>
        <v>Colegio</v>
      </c>
      <c r="L10408" s="2" t="s">
        <v>4453</v>
      </c>
      <c r="M10408" t="str">
        <f>VLOOKUP(C10408,'Datos de estudiantes'!$B$2:$G$33,6,0)</f>
        <v>Masculino</v>
      </c>
    </row>
    <row r="10409" spans="1:13">
      <c r="A10409" s="6">
        <v>10538</v>
      </c>
      <c r="B10409" s="2" t="s">
        <v>2096</v>
      </c>
      <c r="C10409" s="2" t="s">
        <v>4455</v>
      </c>
      <c r="D10409" s="2" t="str">
        <f>VLOOKUP(C10409,'Datos de estudiantes'!$B$2:$C$33,2,0)</f>
        <v>domingo fernado</v>
      </c>
      <c r="E10409" s="2" t="str">
        <f>VLOOKUP(C10409,'Datos de estudiantes'!$B$2:$D$33,3,0)</f>
        <v>sanchez fernandez</v>
      </c>
      <c r="F10409" s="9" t="s">
        <v>5548</v>
      </c>
      <c r="G10409" s="9" t="s">
        <v>5549</v>
      </c>
      <c r="H10409">
        <v>12</v>
      </c>
      <c r="I10409">
        <v>9</v>
      </c>
      <c r="J10409">
        <v>1</v>
      </c>
      <c r="K10409" t="str">
        <f>VLOOKUP(C10409,'Datos de estudiantes'!$B$2:$F$33,5,0)</f>
        <v>Escuela o inferior</v>
      </c>
      <c r="L10409" s="2" t="s">
        <v>4453</v>
      </c>
      <c r="M10409" t="str">
        <f>VLOOKUP(C10409,'Datos de estudiantes'!$B$2:$G$33,6,0)</f>
        <v>Masculino</v>
      </c>
    </row>
    <row r="10410" spans="1:13">
      <c r="A10410" s="6">
        <v>10543</v>
      </c>
      <c r="B10410" s="2" t="s">
        <v>5551</v>
      </c>
      <c r="C10410" s="2" t="s">
        <v>4454</v>
      </c>
      <c r="D10410" s="2" t="str">
        <f>VLOOKUP(C10410,'Datos de estudiantes'!$B$2:$C$33,2,0)</f>
        <v>josue joel</v>
      </c>
      <c r="E10410" s="2" t="str">
        <f>VLOOKUP(C10410,'Datos de estudiantes'!$B$2:$D$33,3,0)</f>
        <v>castro peralta</v>
      </c>
      <c r="F10410" s="9" t="s">
        <v>5548</v>
      </c>
      <c r="G10410" s="9" t="s">
        <v>5549</v>
      </c>
      <c r="H10410">
        <v>51</v>
      </c>
      <c r="I10410">
        <v>11</v>
      </c>
      <c r="J10410">
        <v>1</v>
      </c>
      <c r="K10410" t="str">
        <f>VLOOKUP(C10410,'Datos de estudiantes'!$B$2:$F$33,5,0)</f>
        <v>Universidad o Superior</v>
      </c>
      <c r="L10410" s="2" t="s">
        <v>4453</v>
      </c>
      <c r="M10410" t="str">
        <f>VLOOKUP(C10410,'Datos de estudiantes'!$B$2:$G$33,6,0)</f>
        <v>Masculino</v>
      </c>
    </row>
    <row r="10411" spans="1:13">
      <c r="A10411" s="6">
        <v>10533</v>
      </c>
      <c r="B10411" s="2" t="s">
        <v>1387</v>
      </c>
      <c r="C10411" s="2" t="s">
        <v>4450</v>
      </c>
      <c r="D10411" s="2" t="str">
        <f>VLOOKUP(C10411,'Datos de estudiantes'!$B$2:$C$33,2,0)</f>
        <v>darwin david</v>
      </c>
      <c r="E10411" s="2" t="str">
        <f>VLOOKUP(C10411,'Datos de estudiantes'!$B$2:$D$33,3,0)</f>
        <v>vera rojas</v>
      </c>
      <c r="F10411" s="9" t="s">
        <v>5548</v>
      </c>
      <c r="G10411" s="9" t="s">
        <v>5549</v>
      </c>
      <c r="H10411">
        <v>86</v>
      </c>
      <c r="I10411">
        <v>11</v>
      </c>
      <c r="J10411">
        <v>1</v>
      </c>
      <c r="K10411" t="str">
        <f>VLOOKUP(C10411,'Datos de estudiantes'!$B$2:$F$33,5,0)</f>
        <v>Colegio</v>
      </c>
      <c r="L10411" s="2" t="s">
        <v>4453</v>
      </c>
      <c r="M10411" t="str">
        <f>VLOOKUP(C10411,'Datos de estudiantes'!$B$2:$G$33,6,0)</f>
        <v>Masculino</v>
      </c>
    </row>
    <row r="10412" spans="1:13">
      <c r="A10412" s="6">
        <v>10544</v>
      </c>
      <c r="B10412" s="2" t="s">
        <v>5204</v>
      </c>
      <c r="C10412" s="2" t="s">
        <v>4455</v>
      </c>
      <c r="D10412" s="2" t="str">
        <f>VLOOKUP(C10412,'Datos de estudiantes'!$B$2:$C$33,2,0)</f>
        <v>domingo fernado</v>
      </c>
      <c r="E10412" s="2" t="str">
        <f>VLOOKUP(C10412,'Datos de estudiantes'!$B$2:$D$33,3,0)</f>
        <v>sanchez fernandez</v>
      </c>
      <c r="F10412" s="9" t="s">
        <v>5548</v>
      </c>
      <c r="G10412" s="9" t="s">
        <v>5549</v>
      </c>
      <c r="H10412">
        <v>57</v>
      </c>
      <c r="I10412">
        <v>13</v>
      </c>
      <c r="J10412">
        <v>1</v>
      </c>
      <c r="K10412" t="str">
        <f>VLOOKUP(C10412,'Datos de estudiantes'!$B$2:$F$33,5,0)</f>
        <v>Escuela o inferior</v>
      </c>
      <c r="L10412" s="2" t="s">
        <v>4453</v>
      </c>
      <c r="M10412" t="str">
        <f>VLOOKUP(C10412,'Datos de estudiantes'!$B$2:$G$33,6,0)</f>
        <v>Masculino</v>
      </c>
    </row>
    <row r="10413" spans="1:13">
      <c r="A10413" s="6">
        <v>10541</v>
      </c>
      <c r="B10413" s="2" t="s">
        <v>4236</v>
      </c>
      <c r="C10413" s="2" t="s">
        <v>4455</v>
      </c>
      <c r="D10413" s="2" t="str">
        <f>VLOOKUP(C10413,'Datos de estudiantes'!$B$2:$C$33,2,0)</f>
        <v>domingo fernado</v>
      </c>
      <c r="E10413" s="2" t="str">
        <f>VLOOKUP(C10413,'Datos de estudiantes'!$B$2:$D$33,3,0)</f>
        <v>sanchez fernandez</v>
      </c>
      <c r="F10413" s="9" t="s">
        <v>5548</v>
      </c>
      <c r="G10413" s="9" t="s">
        <v>5549</v>
      </c>
      <c r="H10413">
        <v>52</v>
      </c>
      <c r="I10413">
        <v>13</v>
      </c>
      <c r="J10413">
        <v>1</v>
      </c>
      <c r="K10413" t="str">
        <f>VLOOKUP(C10413,'Datos de estudiantes'!$B$2:$F$33,5,0)</f>
        <v>Escuela o inferior</v>
      </c>
      <c r="L10413" s="2" t="s">
        <v>4453</v>
      </c>
      <c r="M10413" t="str">
        <f>VLOOKUP(C10413,'Datos de estudiantes'!$B$2:$G$33,6,0)</f>
        <v>Masculino</v>
      </c>
    </row>
    <row r="10414" spans="1:13">
      <c r="A10414" s="6">
        <v>10540</v>
      </c>
      <c r="B10414" s="2" t="s">
        <v>3250</v>
      </c>
      <c r="C10414" s="2" t="s">
        <v>4455</v>
      </c>
      <c r="D10414" s="2" t="str">
        <f>VLOOKUP(C10414,'Datos de estudiantes'!$B$2:$C$33,2,0)</f>
        <v>domingo fernado</v>
      </c>
      <c r="E10414" s="2" t="str">
        <f>VLOOKUP(C10414,'Datos de estudiantes'!$B$2:$D$33,3,0)</f>
        <v>sanchez fernandez</v>
      </c>
      <c r="F10414" s="9" t="s">
        <v>5548</v>
      </c>
      <c r="G10414" s="9" t="s">
        <v>5549</v>
      </c>
      <c r="H10414">
        <v>58</v>
      </c>
      <c r="I10414">
        <v>15</v>
      </c>
      <c r="J10414">
        <v>1</v>
      </c>
      <c r="K10414" t="str">
        <f>VLOOKUP(C10414,'Datos de estudiantes'!$B$2:$F$33,5,0)</f>
        <v>Escuela o inferior</v>
      </c>
      <c r="L10414" s="2" t="s">
        <v>4453</v>
      </c>
      <c r="M10414" t="str">
        <f>VLOOKUP(C10414,'Datos de estudiantes'!$B$2:$G$33,6,0)</f>
        <v>Masculino</v>
      </c>
    </row>
    <row r="10415" spans="1:13">
      <c r="A10415" s="6">
        <v>10545</v>
      </c>
      <c r="B10415" s="2" t="s">
        <v>5552</v>
      </c>
      <c r="C10415" s="2" t="s">
        <v>4455</v>
      </c>
      <c r="D10415" s="2" t="str">
        <f>VLOOKUP(C10415,'Datos de estudiantes'!$B$2:$C$33,2,0)</f>
        <v>domingo fernado</v>
      </c>
      <c r="E10415" s="2" t="str">
        <f>VLOOKUP(C10415,'Datos de estudiantes'!$B$2:$D$33,3,0)</f>
        <v>sanchez fernandez</v>
      </c>
      <c r="F10415" s="9" t="s">
        <v>5548</v>
      </c>
      <c r="G10415" s="9" t="s">
        <v>5549</v>
      </c>
      <c r="H10415">
        <v>71</v>
      </c>
      <c r="I10415">
        <v>10</v>
      </c>
      <c r="J10415">
        <v>1</v>
      </c>
      <c r="K10415" t="str">
        <f>VLOOKUP(C10415,'Datos de estudiantes'!$B$2:$F$33,5,0)</f>
        <v>Escuela o inferior</v>
      </c>
      <c r="L10415" s="2" t="s">
        <v>4453</v>
      </c>
      <c r="M10415" t="str">
        <f>VLOOKUP(C10415,'Datos de estudiantes'!$B$2:$G$33,6,0)</f>
        <v>Masculino</v>
      </c>
    </row>
    <row r="10416" spans="1:13">
      <c r="A10416" s="6">
        <v>10542</v>
      </c>
      <c r="B10416" s="2" t="s">
        <v>5553</v>
      </c>
      <c r="C10416" s="2" t="s">
        <v>4455</v>
      </c>
      <c r="D10416" s="2" t="str">
        <f>VLOOKUP(C10416,'Datos de estudiantes'!$B$2:$C$33,2,0)</f>
        <v>domingo fernado</v>
      </c>
      <c r="E10416" s="2" t="str">
        <f>VLOOKUP(C10416,'Datos de estudiantes'!$B$2:$D$33,3,0)</f>
        <v>sanchez fernandez</v>
      </c>
      <c r="F10416" s="9" t="s">
        <v>5548</v>
      </c>
      <c r="G10416" s="9" t="s">
        <v>5549</v>
      </c>
      <c r="H10416">
        <v>30</v>
      </c>
      <c r="I10416">
        <v>9</v>
      </c>
      <c r="J10416">
        <v>1</v>
      </c>
      <c r="K10416" t="str">
        <f>VLOOKUP(C10416,'Datos de estudiantes'!$B$2:$F$33,5,0)</f>
        <v>Escuela o inferior</v>
      </c>
      <c r="L10416" s="2" t="s">
        <v>4453</v>
      </c>
      <c r="M10416" t="str">
        <f>VLOOKUP(C10416,'Datos de estudiantes'!$B$2:$G$33,6,0)</f>
        <v>Masculino</v>
      </c>
    </row>
    <row r="10417" spans="1:13">
      <c r="A10417" s="6">
        <v>10537</v>
      </c>
      <c r="B10417" s="2" t="s">
        <v>5554</v>
      </c>
      <c r="C10417" s="2" t="s">
        <v>4455</v>
      </c>
      <c r="D10417" s="2" t="str">
        <f>VLOOKUP(C10417,'Datos de estudiantes'!$B$2:$C$33,2,0)</f>
        <v>domingo fernado</v>
      </c>
      <c r="E10417" s="2" t="str">
        <f>VLOOKUP(C10417,'Datos de estudiantes'!$B$2:$D$33,3,0)</f>
        <v>sanchez fernandez</v>
      </c>
      <c r="F10417" s="9" t="s">
        <v>5548</v>
      </c>
      <c r="G10417" s="9" t="s">
        <v>5549</v>
      </c>
      <c r="H10417">
        <v>14</v>
      </c>
      <c r="I10417">
        <v>13</v>
      </c>
      <c r="J10417">
        <v>1</v>
      </c>
      <c r="K10417" t="str">
        <f>VLOOKUP(C10417,'Datos de estudiantes'!$B$2:$F$33,5,0)</f>
        <v>Escuela o inferior</v>
      </c>
      <c r="L10417" s="2" t="s">
        <v>4453</v>
      </c>
      <c r="M10417" t="str">
        <f>VLOOKUP(C10417,'Datos de estudiantes'!$B$2:$G$33,6,0)</f>
        <v>Masculino</v>
      </c>
    </row>
    <row r="10418" spans="1:13">
      <c r="A10418" s="6">
        <v>10534</v>
      </c>
      <c r="B10418" s="2" t="s">
        <v>3691</v>
      </c>
      <c r="C10418" s="2" t="s">
        <v>4450</v>
      </c>
      <c r="D10418" s="2" t="str">
        <f>VLOOKUP(C10418,'Datos de estudiantes'!$B$2:$C$33,2,0)</f>
        <v>darwin david</v>
      </c>
      <c r="E10418" s="2" t="str">
        <f>VLOOKUP(C10418,'Datos de estudiantes'!$B$2:$D$33,3,0)</f>
        <v>vera rojas</v>
      </c>
      <c r="F10418" s="9" t="s">
        <v>5548</v>
      </c>
      <c r="G10418" s="9" t="s">
        <v>5549</v>
      </c>
      <c r="H10418">
        <v>34</v>
      </c>
      <c r="I10418">
        <v>10</v>
      </c>
      <c r="J10418">
        <v>1</v>
      </c>
      <c r="K10418" t="str">
        <f>VLOOKUP(C10418,'Datos de estudiantes'!$B$2:$F$33,5,0)</f>
        <v>Colegio</v>
      </c>
      <c r="L10418" s="2" t="s">
        <v>4453</v>
      </c>
      <c r="M10418" t="str">
        <f>VLOOKUP(C10418,'Datos de estudiantes'!$B$2:$G$33,6,0)</f>
        <v>Masculino</v>
      </c>
    </row>
    <row r="10419" spans="1:13">
      <c r="A10419" s="6">
        <v>10548</v>
      </c>
      <c r="B10419" s="2" t="s">
        <v>559</v>
      </c>
      <c r="C10419" s="2" t="s">
        <v>4450</v>
      </c>
      <c r="D10419" s="2" t="str">
        <f>VLOOKUP(C10419,'Datos de estudiantes'!$B$2:$C$33,2,0)</f>
        <v>darwin david</v>
      </c>
      <c r="E10419" s="2" t="str">
        <f>VLOOKUP(C10419,'Datos de estudiantes'!$B$2:$D$33,3,0)</f>
        <v>vera rojas</v>
      </c>
      <c r="F10419" s="9" t="s">
        <v>5548</v>
      </c>
      <c r="G10419" s="9" t="s">
        <v>5549</v>
      </c>
      <c r="H10419">
        <v>83</v>
      </c>
      <c r="I10419">
        <v>9</v>
      </c>
      <c r="J10419">
        <v>1</v>
      </c>
      <c r="K10419" t="str">
        <f>VLOOKUP(C10419,'Datos de estudiantes'!$B$2:$F$33,5,0)</f>
        <v>Colegio</v>
      </c>
      <c r="L10419" s="2" t="s">
        <v>4453</v>
      </c>
      <c r="M10419" t="str">
        <f>VLOOKUP(C10419,'Datos de estudiantes'!$B$2:$G$33,6,0)</f>
        <v>Masculino</v>
      </c>
    </row>
    <row r="10420" spans="1:13">
      <c r="A10420" s="6">
        <v>10531</v>
      </c>
      <c r="B10420" s="2" t="s">
        <v>1065</v>
      </c>
      <c r="C10420" s="2" t="s">
        <v>4455</v>
      </c>
      <c r="D10420" s="2" t="str">
        <f>VLOOKUP(C10420,'Datos de estudiantes'!$B$2:$C$33,2,0)</f>
        <v>domingo fernado</v>
      </c>
      <c r="E10420" s="2" t="str">
        <f>VLOOKUP(C10420,'Datos de estudiantes'!$B$2:$D$33,3,0)</f>
        <v>sanchez fernandez</v>
      </c>
      <c r="F10420" s="9" t="s">
        <v>5548</v>
      </c>
      <c r="G10420" s="9" t="s">
        <v>5549</v>
      </c>
      <c r="H10420">
        <v>19</v>
      </c>
      <c r="I10420">
        <v>11</v>
      </c>
      <c r="J10420">
        <v>1</v>
      </c>
      <c r="K10420" t="str">
        <f>VLOOKUP(C10420,'Datos de estudiantes'!$B$2:$F$33,5,0)</f>
        <v>Escuela o inferior</v>
      </c>
      <c r="L10420" s="2" t="s">
        <v>4453</v>
      </c>
      <c r="M10420" t="str">
        <f>VLOOKUP(C10420,'Datos de estudiantes'!$B$2:$G$33,6,0)</f>
        <v>Masculino</v>
      </c>
    </row>
    <row r="10421" spans="1:13">
      <c r="A10421" s="6">
        <v>10547</v>
      </c>
      <c r="B10421" s="2" t="s">
        <v>3850</v>
      </c>
      <c r="C10421" s="2" t="s">
        <v>4454</v>
      </c>
      <c r="D10421" s="2" t="str">
        <f>VLOOKUP(C10421,'Datos de estudiantes'!$B$2:$C$33,2,0)</f>
        <v>josue joel</v>
      </c>
      <c r="E10421" s="2" t="str">
        <f>VLOOKUP(C10421,'Datos de estudiantes'!$B$2:$D$33,3,0)</f>
        <v>castro peralta</v>
      </c>
      <c r="F10421" s="9" t="s">
        <v>5548</v>
      </c>
      <c r="G10421" s="9" t="s">
        <v>5549</v>
      </c>
      <c r="H10421">
        <v>91</v>
      </c>
      <c r="I10421">
        <v>9</v>
      </c>
      <c r="J10421">
        <v>1</v>
      </c>
      <c r="K10421" t="str">
        <f>VLOOKUP(C10421,'Datos de estudiantes'!$B$2:$F$33,5,0)</f>
        <v>Universidad o Superior</v>
      </c>
      <c r="L10421" s="2" t="s">
        <v>4453</v>
      </c>
      <c r="M10421" t="str">
        <f>VLOOKUP(C10421,'Datos de estudiantes'!$B$2:$G$33,6,0)</f>
        <v>Masculino</v>
      </c>
    </row>
    <row r="10422" spans="1:13">
      <c r="A10422" s="6">
        <v>10549</v>
      </c>
      <c r="B10422" s="2" t="s">
        <v>3582</v>
      </c>
      <c r="C10422" s="2" t="s">
        <v>4460</v>
      </c>
      <c r="D10422" s="2" t="str">
        <f>VLOOKUP(C10422,'Datos de estudiantes'!$B$2:$C$33,2,0)</f>
        <v>yolanda betty</v>
      </c>
      <c r="E10422" s="2" t="str">
        <f>VLOOKUP(C10422,'Datos de estudiantes'!$B$2:$D$33,3,0)</f>
        <v>sanchez fernandez</v>
      </c>
      <c r="F10422" s="9" t="s">
        <v>5555</v>
      </c>
      <c r="G10422" s="9" t="s">
        <v>5556</v>
      </c>
      <c r="H10422">
        <v>23</v>
      </c>
      <c r="I10422">
        <v>12</v>
      </c>
      <c r="J10422">
        <v>1</v>
      </c>
      <c r="K10422" t="str">
        <f>VLOOKUP(C10422,'Datos de estudiantes'!$B$2:$F$33,5,0)</f>
        <v>Escuela o inferior</v>
      </c>
      <c r="L10422" s="2" t="s">
        <v>4453</v>
      </c>
      <c r="M10422" t="str">
        <f>VLOOKUP(C10422,'Datos de estudiantes'!$B$2:$G$33,6,0)</f>
        <v>Femenino</v>
      </c>
    </row>
    <row r="10423" spans="1:13">
      <c r="A10423" s="6">
        <v>10550</v>
      </c>
      <c r="B10423" s="2" t="s">
        <v>3582</v>
      </c>
      <c r="C10423" s="2" t="s">
        <v>4464</v>
      </c>
      <c r="D10423" s="2" t="str">
        <f>VLOOKUP(C10423,'Datos de estudiantes'!$B$2:$C$33,2,0)</f>
        <v>cristina</v>
      </c>
      <c r="E10423" s="2" t="str">
        <f>VLOOKUP(C10423,'Datos de estudiantes'!$B$2:$D$33,3,0)</f>
        <v>cardona veliz</v>
      </c>
      <c r="F10423" s="9" t="s">
        <v>5555</v>
      </c>
      <c r="G10423" s="9" t="s">
        <v>5556</v>
      </c>
      <c r="H10423">
        <v>23</v>
      </c>
      <c r="I10423">
        <v>12</v>
      </c>
      <c r="J10423">
        <v>1</v>
      </c>
      <c r="K10423" t="str">
        <f>VLOOKUP(C10423,'Datos de estudiantes'!$B$2:$F$33,5,0)</f>
        <v>Colegio</v>
      </c>
      <c r="L10423" s="2" t="s">
        <v>4453</v>
      </c>
      <c r="M10423" t="str">
        <f>VLOOKUP(C10423,'Datos de estudiantes'!$B$2:$G$33,6,0)</f>
        <v>Femenino</v>
      </c>
    </row>
    <row r="10424" spans="1:13">
      <c r="A10424" s="6">
        <v>10551</v>
      </c>
      <c r="B10424" s="2" t="s">
        <v>3582</v>
      </c>
      <c r="C10424" s="2" t="s">
        <v>4468</v>
      </c>
      <c r="D10424" s="2" t="str">
        <f>VLOOKUP(C10424,'Datos de estudiantes'!$B$2:$C$33,2,0)</f>
        <v>allison ainhoa</v>
      </c>
      <c r="E10424" s="2" t="str">
        <f>VLOOKUP(C10424,'Datos de estudiantes'!$B$2:$D$33,3,0)</f>
        <v>gómez naranjo</v>
      </c>
      <c r="F10424" s="9" t="s">
        <v>5555</v>
      </c>
      <c r="G10424" s="9" t="s">
        <v>5556</v>
      </c>
      <c r="H10424">
        <v>23</v>
      </c>
      <c r="I10424">
        <v>12</v>
      </c>
      <c r="J10424">
        <v>1</v>
      </c>
      <c r="K10424" t="str">
        <f>VLOOKUP(C10424,'Datos de estudiantes'!$B$2:$F$33,5,0)</f>
        <v>Universidad o Superior</v>
      </c>
      <c r="L10424" s="2" t="s">
        <v>4453</v>
      </c>
      <c r="M10424" t="str">
        <f>VLOOKUP(C10424,'Datos de estudiantes'!$B$2:$G$33,6,0)</f>
        <v>Femenino</v>
      </c>
    </row>
    <row r="10425" spans="1:13">
      <c r="A10425" s="6">
        <v>10552</v>
      </c>
      <c r="B10425" s="2" t="s">
        <v>5557</v>
      </c>
      <c r="C10425" s="2" t="s">
        <v>4455</v>
      </c>
      <c r="D10425" s="2" t="str">
        <f>VLOOKUP(C10425,'Datos de estudiantes'!$B$2:$C$33,2,0)</f>
        <v>domingo fernado</v>
      </c>
      <c r="E10425" s="2" t="str">
        <f>VLOOKUP(C10425,'Datos de estudiantes'!$B$2:$D$33,3,0)</f>
        <v>sanchez fernandez</v>
      </c>
      <c r="F10425" s="9" t="s">
        <v>5558</v>
      </c>
      <c r="G10425" s="9" t="s">
        <v>5559</v>
      </c>
      <c r="H10425">
        <v>39</v>
      </c>
      <c r="I10425">
        <v>12</v>
      </c>
      <c r="J10425">
        <v>1</v>
      </c>
      <c r="K10425" t="str">
        <f>VLOOKUP(C10425,'Datos de estudiantes'!$B$2:$F$33,5,0)</f>
        <v>Escuela o inferior</v>
      </c>
      <c r="L10425" s="2" t="s">
        <v>4453</v>
      </c>
      <c r="M10425" t="str">
        <f>VLOOKUP(C10425,'Datos de estudiantes'!$B$2:$G$33,6,0)</f>
        <v>Masculino</v>
      </c>
    </row>
    <row r="10426" spans="1:13">
      <c r="A10426" s="6">
        <v>10553</v>
      </c>
      <c r="B10426" s="2" t="s">
        <v>297</v>
      </c>
      <c r="C10426" s="2" t="s">
        <v>4450</v>
      </c>
      <c r="D10426" s="2" t="str">
        <f>VLOOKUP(C10426,'Datos de estudiantes'!$B$2:$C$33,2,0)</f>
        <v>darwin david</v>
      </c>
      <c r="E10426" s="2" t="str">
        <f>VLOOKUP(C10426,'Datos de estudiantes'!$B$2:$D$33,3,0)</f>
        <v>vera rojas</v>
      </c>
      <c r="F10426" s="9" t="s">
        <v>5558</v>
      </c>
      <c r="G10426" s="9" t="s">
        <v>5559</v>
      </c>
      <c r="H10426">
        <v>42</v>
      </c>
      <c r="I10426">
        <v>10</v>
      </c>
      <c r="J10426">
        <v>1</v>
      </c>
      <c r="K10426" t="str">
        <f>VLOOKUP(C10426,'Datos de estudiantes'!$B$2:$F$33,5,0)</f>
        <v>Colegio</v>
      </c>
      <c r="L10426" s="2" t="s">
        <v>4453</v>
      </c>
      <c r="M10426" t="str">
        <f>VLOOKUP(C10426,'Datos de estudiantes'!$B$2:$G$33,6,0)</f>
        <v>Masculino</v>
      </c>
    </row>
    <row r="10427" spans="1:13">
      <c r="A10427" s="6">
        <v>10554</v>
      </c>
      <c r="B10427" s="2" t="s">
        <v>297</v>
      </c>
      <c r="C10427" s="2" t="s">
        <v>4454</v>
      </c>
      <c r="D10427" s="2" t="str">
        <f>VLOOKUP(C10427,'Datos de estudiantes'!$B$2:$C$33,2,0)</f>
        <v>josue joel</v>
      </c>
      <c r="E10427" s="2" t="str">
        <f>VLOOKUP(C10427,'Datos de estudiantes'!$B$2:$D$33,3,0)</f>
        <v>castro peralta</v>
      </c>
      <c r="F10427" s="9" t="s">
        <v>5558</v>
      </c>
      <c r="G10427" s="9" t="s">
        <v>5559</v>
      </c>
      <c r="H10427">
        <v>42</v>
      </c>
      <c r="I10427">
        <v>10</v>
      </c>
      <c r="J10427">
        <v>1</v>
      </c>
      <c r="K10427" t="str">
        <f>VLOOKUP(C10427,'Datos de estudiantes'!$B$2:$F$33,5,0)</f>
        <v>Universidad o Superior</v>
      </c>
      <c r="L10427" s="2" t="s">
        <v>4453</v>
      </c>
      <c r="M10427" t="str">
        <f>VLOOKUP(C10427,'Datos de estudiantes'!$B$2:$G$33,6,0)</f>
        <v>Masculino</v>
      </c>
    </row>
    <row r="10428" spans="1:13">
      <c r="A10428" s="6">
        <v>10555</v>
      </c>
      <c r="B10428" s="2" t="s">
        <v>1938</v>
      </c>
      <c r="C10428" s="2" t="s">
        <v>4455</v>
      </c>
      <c r="D10428" s="2" t="str">
        <f>VLOOKUP(C10428,'Datos de estudiantes'!$B$2:$C$33,2,0)</f>
        <v>domingo fernado</v>
      </c>
      <c r="E10428" s="2" t="str">
        <f>VLOOKUP(C10428,'Datos de estudiantes'!$B$2:$D$33,3,0)</f>
        <v>sanchez fernandez</v>
      </c>
      <c r="F10428" s="9" t="s">
        <v>5558</v>
      </c>
      <c r="G10428" s="9" t="s">
        <v>5559</v>
      </c>
      <c r="H10428">
        <v>16</v>
      </c>
      <c r="I10428">
        <v>13</v>
      </c>
      <c r="J10428">
        <v>1</v>
      </c>
      <c r="K10428" t="str">
        <f>VLOOKUP(C10428,'Datos de estudiantes'!$B$2:$F$33,5,0)</f>
        <v>Escuela o inferior</v>
      </c>
      <c r="L10428" s="2" t="s">
        <v>4453</v>
      </c>
      <c r="M10428" t="str">
        <f>VLOOKUP(C10428,'Datos de estudiantes'!$B$2:$G$33,6,0)</f>
        <v>Masculino</v>
      </c>
    </row>
    <row r="10429" spans="1:13">
      <c r="A10429" s="6">
        <v>10556</v>
      </c>
      <c r="B10429" s="2" t="s">
        <v>5560</v>
      </c>
      <c r="C10429" s="2" t="s">
        <v>4454</v>
      </c>
      <c r="D10429" s="2" t="str">
        <f>VLOOKUP(C10429,'Datos de estudiantes'!$B$2:$C$33,2,0)</f>
        <v>josue joel</v>
      </c>
      <c r="E10429" s="2" t="str">
        <f>VLOOKUP(C10429,'Datos de estudiantes'!$B$2:$D$33,3,0)</f>
        <v>castro peralta</v>
      </c>
      <c r="F10429" s="9" t="s">
        <v>5558</v>
      </c>
      <c r="G10429" s="9" t="s">
        <v>5559</v>
      </c>
      <c r="H10429">
        <v>23</v>
      </c>
      <c r="I10429">
        <v>11</v>
      </c>
      <c r="J10429">
        <v>1</v>
      </c>
      <c r="K10429" t="str">
        <f>VLOOKUP(C10429,'Datos de estudiantes'!$B$2:$F$33,5,0)</f>
        <v>Universidad o Superior</v>
      </c>
      <c r="L10429" s="2" t="s">
        <v>4453</v>
      </c>
      <c r="M10429" t="str">
        <f>VLOOKUP(C10429,'Datos de estudiantes'!$B$2:$G$33,6,0)</f>
        <v>Masculino</v>
      </c>
    </row>
    <row r="10430" spans="1:13">
      <c r="A10430" s="6">
        <v>10557</v>
      </c>
      <c r="B10430" s="2" t="s">
        <v>5561</v>
      </c>
      <c r="C10430" s="2" t="s">
        <v>4455</v>
      </c>
      <c r="D10430" s="2" t="str">
        <f>VLOOKUP(C10430,'Datos de estudiantes'!$B$2:$C$33,2,0)</f>
        <v>domingo fernado</v>
      </c>
      <c r="E10430" s="2" t="str">
        <f>VLOOKUP(C10430,'Datos de estudiantes'!$B$2:$D$33,3,0)</f>
        <v>sanchez fernandez</v>
      </c>
      <c r="F10430" s="9" t="s">
        <v>5558</v>
      </c>
      <c r="G10430" s="9" t="s">
        <v>5559</v>
      </c>
      <c r="H10430">
        <v>20</v>
      </c>
      <c r="I10430">
        <v>8</v>
      </c>
      <c r="J10430">
        <v>1</v>
      </c>
      <c r="K10430" t="str">
        <f>VLOOKUP(C10430,'Datos de estudiantes'!$B$2:$F$33,5,0)</f>
        <v>Escuela o inferior</v>
      </c>
      <c r="L10430" s="2" t="s">
        <v>4453</v>
      </c>
      <c r="M10430" t="str">
        <f>VLOOKUP(C10430,'Datos de estudiantes'!$B$2:$G$33,6,0)</f>
        <v>Masculino</v>
      </c>
    </row>
    <row r="10431" spans="1:13">
      <c r="A10431" s="6">
        <v>10558</v>
      </c>
      <c r="B10431" s="2" t="s">
        <v>1150</v>
      </c>
      <c r="C10431" s="2" t="s">
        <v>4455</v>
      </c>
      <c r="D10431" s="2" t="str">
        <f>VLOOKUP(C10431,'Datos de estudiantes'!$B$2:$C$33,2,0)</f>
        <v>domingo fernado</v>
      </c>
      <c r="E10431" s="2" t="str">
        <f>VLOOKUP(C10431,'Datos de estudiantes'!$B$2:$D$33,3,0)</f>
        <v>sanchez fernandez</v>
      </c>
      <c r="F10431" s="9" t="s">
        <v>5558</v>
      </c>
      <c r="G10431" s="9" t="s">
        <v>5559</v>
      </c>
      <c r="H10431">
        <v>14</v>
      </c>
      <c r="I10431">
        <v>15</v>
      </c>
      <c r="J10431">
        <v>1</v>
      </c>
      <c r="K10431" t="str">
        <f>VLOOKUP(C10431,'Datos de estudiantes'!$B$2:$F$33,5,0)</f>
        <v>Escuela o inferior</v>
      </c>
      <c r="L10431" s="2" t="s">
        <v>4453</v>
      </c>
      <c r="M10431" t="str">
        <f>VLOOKUP(C10431,'Datos de estudiantes'!$B$2:$G$33,6,0)</f>
        <v>Masculino</v>
      </c>
    </row>
    <row r="10432" spans="1:13">
      <c r="A10432" s="6">
        <v>10559</v>
      </c>
      <c r="B10432" s="2" t="s">
        <v>5557</v>
      </c>
      <c r="C10432" s="2" t="s">
        <v>4454</v>
      </c>
      <c r="D10432" s="2" t="str">
        <f>VLOOKUP(C10432,'Datos de estudiantes'!$B$2:$C$33,2,0)</f>
        <v>josue joel</v>
      </c>
      <c r="E10432" s="2" t="str">
        <f>VLOOKUP(C10432,'Datos de estudiantes'!$B$2:$D$33,3,0)</f>
        <v>castro peralta</v>
      </c>
      <c r="F10432" s="9" t="s">
        <v>5558</v>
      </c>
      <c r="G10432" s="9" t="s">
        <v>5559</v>
      </c>
      <c r="H10432">
        <v>39</v>
      </c>
      <c r="I10432">
        <v>12</v>
      </c>
      <c r="J10432">
        <v>1</v>
      </c>
      <c r="K10432" t="str">
        <f>VLOOKUP(C10432,'Datos de estudiantes'!$B$2:$F$33,5,0)</f>
        <v>Universidad o Superior</v>
      </c>
      <c r="L10432" s="2" t="s">
        <v>4453</v>
      </c>
      <c r="M10432" t="str">
        <f>VLOOKUP(C10432,'Datos de estudiantes'!$B$2:$G$33,6,0)</f>
        <v>Masculino</v>
      </c>
    </row>
    <row r="10433" spans="1:13">
      <c r="A10433" s="6">
        <v>10560</v>
      </c>
      <c r="B10433" s="2" t="s">
        <v>3086</v>
      </c>
      <c r="C10433" s="2" t="s">
        <v>4455</v>
      </c>
      <c r="D10433" s="2" t="str">
        <f>VLOOKUP(C10433,'Datos de estudiantes'!$B$2:$C$33,2,0)</f>
        <v>domingo fernado</v>
      </c>
      <c r="E10433" s="2" t="str">
        <f>VLOOKUP(C10433,'Datos de estudiantes'!$B$2:$D$33,3,0)</f>
        <v>sanchez fernandez</v>
      </c>
      <c r="F10433" s="9" t="s">
        <v>5558</v>
      </c>
      <c r="G10433" s="9" t="s">
        <v>5559</v>
      </c>
      <c r="H10433">
        <v>25</v>
      </c>
      <c r="I10433">
        <v>14</v>
      </c>
      <c r="J10433">
        <v>1</v>
      </c>
      <c r="K10433" t="str">
        <f>VLOOKUP(C10433,'Datos de estudiantes'!$B$2:$F$33,5,0)</f>
        <v>Escuela o inferior</v>
      </c>
      <c r="L10433" s="2" t="s">
        <v>4453</v>
      </c>
      <c r="M10433" t="str">
        <f>VLOOKUP(C10433,'Datos de estudiantes'!$B$2:$G$33,6,0)</f>
        <v>Masculino</v>
      </c>
    </row>
    <row r="10434" spans="1:13">
      <c r="A10434" s="6">
        <v>10561</v>
      </c>
      <c r="B10434" s="2" t="s">
        <v>1444</v>
      </c>
      <c r="C10434" s="2" t="s">
        <v>4455</v>
      </c>
      <c r="D10434" s="2" t="str">
        <f>VLOOKUP(C10434,'Datos de estudiantes'!$B$2:$C$33,2,0)</f>
        <v>domingo fernado</v>
      </c>
      <c r="E10434" s="2" t="str">
        <f>VLOOKUP(C10434,'Datos de estudiantes'!$B$2:$D$33,3,0)</f>
        <v>sanchez fernandez</v>
      </c>
      <c r="F10434" s="9" t="s">
        <v>5558</v>
      </c>
      <c r="G10434" s="9" t="s">
        <v>5559</v>
      </c>
      <c r="H10434">
        <v>27</v>
      </c>
      <c r="I10434">
        <v>16</v>
      </c>
      <c r="J10434">
        <v>1</v>
      </c>
      <c r="K10434" t="str">
        <f>VLOOKUP(C10434,'Datos de estudiantes'!$B$2:$F$33,5,0)</f>
        <v>Escuela o inferior</v>
      </c>
      <c r="L10434" s="2" t="s">
        <v>4453</v>
      </c>
      <c r="M10434" t="str">
        <f>VLOOKUP(C10434,'Datos de estudiantes'!$B$2:$G$33,6,0)</f>
        <v>Masculino</v>
      </c>
    </row>
    <row r="10435" spans="1:13">
      <c r="A10435" s="6">
        <v>10562</v>
      </c>
      <c r="B10435" s="2" t="s">
        <v>4105</v>
      </c>
      <c r="C10435" s="2" t="s">
        <v>4450</v>
      </c>
      <c r="D10435" s="2" t="str">
        <f>VLOOKUP(C10435,'Datos de estudiantes'!$B$2:$C$33,2,0)</f>
        <v>darwin david</v>
      </c>
      <c r="E10435" s="2" t="str">
        <f>VLOOKUP(C10435,'Datos de estudiantes'!$B$2:$D$33,3,0)</f>
        <v>vera rojas</v>
      </c>
      <c r="F10435" s="9" t="s">
        <v>5558</v>
      </c>
      <c r="G10435" s="9" t="s">
        <v>5559</v>
      </c>
      <c r="H10435">
        <v>32</v>
      </c>
      <c r="I10435">
        <v>9</v>
      </c>
      <c r="J10435">
        <v>1</v>
      </c>
      <c r="K10435" t="str">
        <f>VLOOKUP(C10435,'Datos de estudiantes'!$B$2:$F$33,5,0)</f>
        <v>Colegio</v>
      </c>
      <c r="L10435" s="2" t="s">
        <v>4453</v>
      </c>
      <c r="M10435" t="str">
        <f>VLOOKUP(C10435,'Datos de estudiantes'!$B$2:$G$33,6,0)</f>
        <v>Masculino</v>
      </c>
    </row>
    <row r="10436" spans="1:13">
      <c r="A10436" s="6">
        <v>10563</v>
      </c>
      <c r="B10436" s="2" t="s">
        <v>4105</v>
      </c>
      <c r="C10436" s="2" t="s">
        <v>4455</v>
      </c>
      <c r="D10436" s="2" t="str">
        <f>VLOOKUP(C10436,'Datos de estudiantes'!$B$2:$C$33,2,0)</f>
        <v>domingo fernado</v>
      </c>
      <c r="E10436" s="2" t="str">
        <f>VLOOKUP(C10436,'Datos de estudiantes'!$B$2:$D$33,3,0)</f>
        <v>sanchez fernandez</v>
      </c>
      <c r="F10436" s="9" t="s">
        <v>5558</v>
      </c>
      <c r="G10436" s="9" t="s">
        <v>5559</v>
      </c>
      <c r="H10436">
        <v>32</v>
      </c>
      <c r="I10436">
        <v>9</v>
      </c>
      <c r="J10436">
        <v>1</v>
      </c>
      <c r="K10436" t="str">
        <f>VLOOKUP(C10436,'Datos de estudiantes'!$B$2:$F$33,5,0)</f>
        <v>Escuela o inferior</v>
      </c>
      <c r="L10436" s="2" t="s">
        <v>4453</v>
      </c>
      <c r="M10436" t="str">
        <f>VLOOKUP(C10436,'Datos de estudiantes'!$B$2:$G$33,6,0)</f>
        <v>Masculino</v>
      </c>
    </row>
    <row r="10437" spans="1:13">
      <c r="A10437" s="6">
        <v>10564</v>
      </c>
      <c r="B10437" s="2" t="s">
        <v>2022</v>
      </c>
      <c r="C10437" s="2" t="s">
        <v>4464</v>
      </c>
      <c r="D10437" s="2" t="str">
        <f>VLOOKUP(C10437,'Datos de estudiantes'!$B$2:$C$33,2,0)</f>
        <v>cristina</v>
      </c>
      <c r="E10437" s="2" t="str">
        <f>VLOOKUP(C10437,'Datos de estudiantes'!$B$2:$D$33,3,0)</f>
        <v>cardona veliz</v>
      </c>
      <c r="F10437" s="9" t="s">
        <v>5562</v>
      </c>
      <c r="G10437" s="9" t="s">
        <v>5563</v>
      </c>
      <c r="H10437">
        <v>5</v>
      </c>
      <c r="I10437">
        <v>8</v>
      </c>
      <c r="J10437">
        <v>1</v>
      </c>
      <c r="K10437" t="str">
        <f>VLOOKUP(C10437,'Datos de estudiantes'!$B$2:$F$33,5,0)</f>
        <v>Colegio</v>
      </c>
      <c r="L10437" s="2" t="s">
        <v>4453</v>
      </c>
      <c r="M10437" t="str">
        <f>VLOOKUP(C10437,'Datos de estudiantes'!$B$2:$G$33,6,0)</f>
        <v>Femenino</v>
      </c>
    </row>
    <row r="10438" spans="1:13">
      <c r="A10438" s="6">
        <v>10565</v>
      </c>
      <c r="B10438" s="2" t="s">
        <v>2022</v>
      </c>
      <c r="C10438" s="2" t="s">
        <v>4460</v>
      </c>
      <c r="D10438" s="2" t="str">
        <f>VLOOKUP(C10438,'Datos de estudiantes'!$B$2:$C$33,2,0)</f>
        <v>yolanda betty</v>
      </c>
      <c r="E10438" s="2" t="str">
        <f>VLOOKUP(C10438,'Datos de estudiantes'!$B$2:$D$33,3,0)</f>
        <v>sanchez fernandez</v>
      </c>
      <c r="F10438" s="9" t="s">
        <v>5562</v>
      </c>
      <c r="G10438" s="9" t="s">
        <v>5563</v>
      </c>
      <c r="H10438">
        <v>5</v>
      </c>
      <c r="I10438">
        <v>8</v>
      </c>
      <c r="J10438">
        <v>1</v>
      </c>
      <c r="K10438" t="str">
        <f>VLOOKUP(C10438,'Datos de estudiantes'!$B$2:$F$33,5,0)</f>
        <v>Escuela o inferior</v>
      </c>
      <c r="L10438" s="2" t="s">
        <v>4453</v>
      </c>
      <c r="M10438" t="str">
        <f>VLOOKUP(C10438,'Datos de estudiantes'!$B$2:$G$33,6,0)</f>
        <v>Femenino</v>
      </c>
    </row>
    <row r="10439" spans="1:13">
      <c r="A10439" s="6">
        <v>10566</v>
      </c>
      <c r="B10439" s="2" t="s">
        <v>5564</v>
      </c>
      <c r="C10439" s="2" t="s">
        <v>4468</v>
      </c>
      <c r="D10439" s="2" t="str">
        <f>VLOOKUP(C10439,'Datos de estudiantes'!$B$2:$C$33,2,0)</f>
        <v>allison ainhoa</v>
      </c>
      <c r="E10439" s="2" t="str">
        <f>VLOOKUP(C10439,'Datos de estudiantes'!$B$2:$D$33,3,0)</f>
        <v>gómez naranjo</v>
      </c>
      <c r="F10439" s="9" t="s">
        <v>5562</v>
      </c>
      <c r="G10439" s="9" t="s">
        <v>5563</v>
      </c>
      <c r="H10439">
        <v>10</v>
      </c>
      <c r="I10439">
        <v>7</v>
      </c>
      <c r="J10439">
        <v>1</v>
      </c>
      <c r="K10439" t="str">
        <f>VLOOKUP(C10439,'Datos de estudiantes'!$B$2:$F$33,5,0)</f>
        <v>Universidad o Superior</v>
      </c>
      <c r="L10439" s="2" t="s">
        <v>4453</v>
      </c>
      <c r="M10439" t="str">
        <f>VLOOKUP(C10439,'Datos de estudiantes'!$B$2:$G$33,6,0)</f>
        <v>Femenino</v>
      </c>
    </row>
    <row r="10440" spans="1:13">
      <c r="A10440" s="6">
        <v>10567</v>
      </c>
      <c r="B10440" s="2" t="s">
        <v>5565</v>
      </c>
      <c r="C10440" s="2" t="s">
        <v>4464</v>
      </c>
      <c r="D10440" s="2" t="str">
        <f>VLOOKUP(C10440,'Datos de estudiantes'!$B$2:$C$33,2,0)</f>
        <v>cristina</v>
      </c>
      <c r="E10440" s="2" t="str">
        <f>VLOOKUP(C10440,'Datos de estudiantes'!$B$2:$D$33,3,0)</f>
        <v>cardona veliz</v>
      </c>
      <c r="F10440" s="9" t="s">
        <v>5562</v>
      </c>
      <c r="G10440" s="9" t="s">
        <v>5563</v>
      </c>
      <c r="H10440">
        <v>9</v>
      </c>
      <c r="I10440">
        <v>15</v>
      </c>
      <c r="J10440">
        <v>1</v>
      </c>
      <c r="K10440" t="str">
        <f>VLOOKUP(C10440,'Datos de estudiantes'!$B$2:$F$33,5,0)</f>
        <v>Colegio</v>
      </c>
      <c r="L10440" s="2" t="s">
        <v>4453</v>
      </c>
      <c r="M10440" t="str">
        <f>VLOOKUP(C10440,'Datos de estudiantes'!$B$2:$G$33,6,0)</f>
        <v>Femenino</v>
      </c>
    </row>
    <row r="10441" spans="1:13">
      <c r="A10441" s="6">
        <v>10568</v>
      </c>
      <c r="B10441" s="2" t="s">
        <v>1431</v>
      </c>
      <c r="C10441" s="2" t="s">
        <v>4454</v>
      </c>
      <c r="D10441" s="2" t="str">
        <f>VLOOKUP(C10441,'Datos de estudiantes'!$B$2:$C$33,2,0)</f>
        <v>josue joel</v>
      </c>
      <c r="E10441" s="2" t="str">
        <f>VLOOKUP(C10441,'Datos de estudiantes'!$B$2:$D$33,3,0)</f>
        <v>castro peralta</v>
      </c>
      <c r="F10441" s="9" t="s">
        <v>5566</v>
      </c>
      <c r="G10441" s="9" t="s">
        <v>5567</v>
      </c>
      <c r="H10441">
        <v>36</v>
      </c>
      <c r="I10441">
        <v>9</v>
      </c>
      <c r="J10441">
        <v>1</v>
      </c>
      <c r="K10441" t="str">
        <f>VLOOKUP(C10441,'Datos de estudiantes'!$B$2:$F$33,5,0)</f>
        <v>Universidad o Superior</v>
      </c>
      <c r="L10441" s="2" t="s">
        <v>4453</v>
      </c>
      <c r="M10441" t="str">
        <f>VLOOKUP(C10441,'Datos de estudiantes'!$B$2:$G$33,6,0)</f>
        <v>Masculino</v>
      </c>
    </row>
    <row r="10442" spans="1:13">
      <c r="A10442" s="6">
        <v>10569</v>
      </c>
      <c r="B10442" s="2" t="s">
        <v>5514</v>
      </c>
      <c r="C10442" s="2" t="s">
        <v>4454</v>
      </c>
      <c r="D10442" s="2" t="str">
        <f>VLOOKUP(C10442,'Datos de estudiantes'!$B$2:$C$33,2,0)</f>
        <v>josue joel</v>
      </c>
      <c r="E10442" s="2" t="str">
        <f>VLOOKUP(C10442,'Datos de estudiantes'!$B$2:$D$33,3,0)</f>
        <v>castro peralta</v>
      </c>
      <c r="F10442" s="9" t="s">
        <v>5566</v>
      </c>
      <c r="G10442" s="9" t="s">
        <v>5567</v>
      </c>
      <c r="H10442">
        <v>30</v>
      </c>
      <c r="I10442">
        <v>9</v>
      </c>
      <c r="J10442">
        <v>1</v>
      </c>
      <c r="K10442" t="str">
        <f>VLOOKUP(C10442,'Datos de estudiantes'!$B$2:$F$33,5,0)</f>
        <v>Universidad o Superior</v>
      </c>
      <c r="L10442" s="2" t="s">
        <v>4453</v>
      </c>
      <c r="M10442" t="str">
        <f>VLOOKUP(C10442,'Datos de estudiantes'!$B$2:$G$33,6,0)</f>
        <v>Masculino</v>
      </c>
    </row>
    <row r="10443" spans="1:13">
      <c r="A10443" s="6">
        <v>10570</v>
      </c>
      <c r="B10443" s="2" t="s">
        <v>432</v>
      </c>
      <c r="C10443" s="2" t="s">
        <v>4455</v>
      </c>
      <c r="D10443" s="2" t="str">
        <f>VLOOKUP(C10443,'Datos de estudiantes'!$B$2:$C$33,2,0)</f>
        <v>domingo fernado</v>
      </c>
      <c r="E10443" s="2" t="str">
        <f>VLOOKUP(C10443,'Datos de estudiantes'!$B$2:$D$33,3,0)</f>
        <v>sanchez fernandez</v>
      </c>
      <c r="F10443" s="9" t="s">
        <v>5566</v>
      </c>
      <c r="G10443" s="9" t="s">
        <v>5567</v>
      </c>
      <c r="H10443">
        <v>37</v>
      </c>
      <c r="I10443">
        <v>10</v>
      </c>
      <c r="J10443">
        <v>1</v>
      </c>
      <c r="K10443" t="str">
        <f>VLOOKUP(C10443,'Datos de estudiantes'!$B$2:$F$33,5,0)</f>
        <v>Escuela o inferior</v>
      </c>
      <c r="L10443" s="2" t="s">
        <v>4453</v>
      </c>
      <c r="M10443" t="str">
        <f>VLOOKUP(C10443,'Datos de estudiantes'!$B$2:$G$33,6,0)</f>
        <v>Masculino</v>
      </c>
    </row>
    <row r="10444" spans="1:13">
      <c r="A10444" s="6">
        <v>10571</v>
      </c>
      <c r="B10444" s="2" t="s">
        <v>5552</v>
      </c>
      <c r="C10444" s="2" t="s">
        <v>4455</v>
      </c>
      <c r="D10444" s="2" t="str">
        <f>VLOOKUP(C10444,'Datos de estudiantes'!$B$2:$C$33,2,0)</f>
        <v>domingo fernado</v>
      </c>
      <c r="E10444" s="2" t="str">
        <f>VLOOKUP(C10444,'Datos de estudiantes'!$B$2:$D$33,3,0)</f>
        <v>sanchez fernandez</v>
      </c>
      <c r="F10444" s="9" t="s">
        <v>5566</v>
      </c>
      <c r="G10444" s="9" t="s">
        <v>5567</v>
      </c>
      <c r="H10444">
        <v>9</v>
      </c>
      <c r="I10444">
        <v>10</v>
      </c>
      <c r="J10444">
        <v>1</v>
      </c>
      <c r="K10444" t="str">
        <f>VLOOKUP(C10444,'Datos de estudiantes'!$B$2:$F$33,5,0)</f>
        <v>Escuela o inferior</v>
      </c>
      <c r="L10444" s="2" t="s">
        <v>4453</v>
      </c>
      <c r="M10444" t="str">
        <f>VLOOKUP(C10444,'Datos de estudiantes'!$B$2:$G$33,6,0)</f>
        <v>Masculino</v>
      </c>
    </row>
    <row r="10445" spans="1:13">
      <c r="A10445" s="6">
        <v>10572</v>
      </c>
      <c r="B10445" s="2" t="s">
        <v>346</v>
      </c>
      <c r="C10445" s="2" t="s">
        <v>4455</v>
      </c>
      <c r="D10445" s="2" t="str">
        <f>VLOOKUP(C10445,'Datos de estudiantes'!$B$2:$C$33,2,0)</f>
        <v>domingo fernado</v>
      </c>
      <c r="E10445" s="2" t="str">
        <f>VLOOKUP(C10445,'Datos de estudiantes'!$B$2:$D$33,3,0)</f>
        <v>sanchez fernandez</v>
      </c>
      <c r="F10445" s="9" t="s">
        <v>5566</v>
      </c>
      <c r="G10445" s="9" t="s">
        <v>5567</v>
      </c>
      <c r="H10445">
        <v>32</v>
      </c>
      <c r="I10445">
        <v>13</v>
      </c>
      <c r="J10445">
        <v>1</v>
      </c>
      <c r="K10445" t="str">
        <f>VLOOKUP(C10445,'Datos de estudiantes'!$B$2:$F$33,5,0)</f>
        <v>Escuela o inferior</v>
      </c>
      <c r="L10445" s="2" t="s">
        <v>4453</v>
      </c>
      <c r="M10445" t="str">
        <f>VLOOKUP(C10445,'Datos de estudiantes'!$B$2:$G$33,6,0)</f>
        <v>Masculino</v>
      </c>
    </row>
    <row r="10446" spans="1:13">
      <c r="A10446" s="6">
        <v>10573</v>
      </c>
      <c r="B10446" s="2" t="s">
        <v>5552</v>
      </c>
      <c r="C10446" s="2" t="s">
        <v>4454</v>
      </c>
      <c r="D10446" s="2" t="str">
        <f>VLOOKUP(C10446,'Datos de estudiantes'!$B$2:$C$33,2,0)</f>
        <v>josue joel</v>
      </c>
      <c r="E10446" s="2" t="str">
        <f>VLOOKUP(C10446,'Datos de estudiantes'!$B$2:$D$33,3,0)</f>
        <v>castro peralta</v>
      </c>
      <c r="F10446" s="9" t="s">
        <v>5566</v>
      </c>
      <c r="G10446" s="9" t="s">
        <v>5567</v>
      </c>
      <c r="H10446">
        <v>9</v>
      </c>
      <c r="I10446">
        <v>10</v>
      </c>
      <c r="J10446">
        <v>1</v>
      </c>
      <c r="K10446" t="str">
        <f>VLOOKUP(C10446,'Datos de estudiantes'!$B$2:$F$33,5,0)</f>
        <v>Universidad o Superior</v>
      </c>
      <c r="L10446" s="2" t="s">
        <v>4453</v>
      </c>
      <c r="M10446" t="str">
        <f>VLOOKUP(C10446,'Datos de estudiantes'!$B$2:$G$33,6,0)</f>
        <v>Masculino</v>
      </c>
    </row>
    <row r="10447" spans="1:13">
      <c r="A10447" s="6">
        <v>10574</v>
      </c>
      <c r="B10447" s="2" t="s">
        <v>297</v>
      </c>
      <c r="C10447" s="2" t="s">
        <v>4455</v>
      </c>
      <c r="D10447" s="2" t="str">
        <f>VLOOKUP(C10447,'Datos de estudiantes'!$B$2:$C$33,2,0)</f>
        <v>domingo fernado</v>
      </c>
      <c r="E10447" s="2" t="str">
        <f>VLOOKUP(C10447,'Datos de estudiantes'!$B$2:$D$33,3,0)</f>
        <v>sanchez fernandez</v>
      </c>
      <c r="F10447" s="9" t="s">
        <v>5566</v>
      </c>
      <c r="G10447" s="9" t="s">
        <v>5567</v>
      </c>
      <c r="H10447">
        <v>23</v>
      </c>
      <c r="I10447">
        <v>10</v>
      </c>
      <c r="J10447">
        <v>1</v>
      </c>
      <c r="K10447" t="str">
        <f>VLOOKUP(C10447,'Datos de estudiantes'!$B$2:$F$33,5,0)</f>
        <v>Escuela o inferior</v>
      </c>
      <c r="L10447" s="2" t="s">
        <v>4453</v>
      </c>
      <c r="M10447" t="str">
        <f>VLOOKUP(C10447,'Datos de estudiantes'!$B$2:$G$33,6,0)</f>
        <v>Masculino</v>
      </c>
    </row>
    <row r="10448" spans="1:13">
      <c r="A10448" s="6">
        <v>10575</v>
      </c>
      <c r="B10448" s="2" t="s">
        <v>432</v>
      </c>
      <c r="C10448" s="2" t="s">
        <v>4450</v>
      </c>
      <c r="D10448" s="2" t="str">
        <f>VLOOKUP(C10448,'Datos de estudiantes'!$B$2:$C$33,2,0)</f>
        <v>darwin david</v>
      </c>
      <c r="E10448" s="2" t="str">
        <f>VLOOKUP(C10448,'Datos de estudiantes'!$B$2:$D$33,3,0)</f>
        <v>vera rojas</v>
      </c>
      <c r="F10448" s="9" t="s">
        <v>5566</v>
      </c>
      <c r="G10448" s="9" t="s">
        <v>5567</v>
      </c>
      <c r="H10448">
        <v>37</v>
      </c>
      <c r="I10448">
        <v>10</v>
      </c>
      <c r="J10448">
        <v>1</v>
      </c>
      <c r="K10448" t="str">
        <f>VLOOKUP(C10448,'Datos de estudiantes'!$B$2:$F$33,5,0)</f>
        <v>Colegio</v>
      </c>
      <c r="L10448" s="2" t="s">
        <v>4453</v>
      </c>
      <c r="M10448" t="str">
        <f>VLOOKUP(C10448,'Datos de estudiantes'!$B$2:$G$33,6,0)</f>
        <v>Masculino</v>
      </c>
    </row>
    <row r="10449" spans="1:13">
      <c r="A10449" s="6">
        <v>10576</v>
      </c>
      <c r="B10449" s="2" t="s">
        <v>5552</v>
      </c>
      <c r="C10449" s="2" t="s">
        <v>4450</v>
      </c>
      <c r="D10449" s="2" t="str">
        <f>VLOOKUP(C10449,'Datos de estudiantes'!$B$2:$C$33,2,0)</f>
        <v>darwin david</v>
      </c>
      <c r="E10449" s="2" t="str">
        <f>VLOOKUP(C10449,'Datos de estudiantes'!$B$2:$D$33,3,0)</f>
        <v>vera rojas</v>
      </c>
      <c r="F10449" s="9" t="s">
        <v>5566</v>
      </c>
      <c r="G10449" s="9" t="s">
        <v>5567</v>
      </c>
      <c r="H10449">
        <v>9</v>
      </c>
      <c r="I10449">
        <v>10</v>
      </c>
      <c r="J10449">
        <v>1</v>
      </c>
      <c r="K10449" t="str">
        <f>VLOOKUP(C10449,'Datos de estudiantes'!$B$2:$F$33,5,0)</f>
        <v>Colegio</v>
      </c>
      <c r="L10449" s="2" t="s">
        <v>4453</v>
      </c>
      <c r="M10449" t="str">
        <f>VLOOKUP(C10449,'Datos de estudiantes'!$B$2:$G$33,6,0)</f>
        <v>Masculino</v>
      </c>
    </row>
    <row r="10450" spans="1:13">
      <c r="A10450" s="6">
        <v>10577</v>
      </c>
      <c r="B10450" s="2" t="s">
        <v>5568</v>
      </c>
      <c r="C10450" s="2" t="s">
        <v>4455</v>
      </c>
      <c r="D10450" s="2" t="str">
        <f>VLOOKUP(C10450,'Datos de estudiantes'!$B$2:$C$33,2,0)</f>
        <v>domingo fernado</v>
      </c>
      <c r="E10450" s="2" t="str">
        <f>VLOOKUP(C10450,'Datos de estudiantes'!$B$2:$D$33,3,0)</f>
        <v>sanchez fernandez</v>
      </c>
      <c r="F10450" s="9" t="s">
        <v>5566</v>
      </c>
      <c r="G10450" s="9" t="s">
        <v>5567</v>
      </c>
      <c r="H10450">
        <v>18</v>
      </c>
      <c r="I10450">
        <v>10</v>
      </c>
      <c r="J10450">
        <v>1</v>
      </c>
      <c r="K10450" t="str">
        <f>VLOOKUP(C10450,'Datos de estudiantes'!$B$2:$F$33,5,0)</f>
        <v>Escuela o inferior</v>
      </c>
      <c r="L10450" s="2" t="s">
        <v>4453</v>
      </c>
      <c r="M10450" t="str">
        <f>VLOOKUP(C10450,'Datos de estudiantes'!$B$2:$G$33,6,0)</f>
        <v>Masculino</v>
      </c>
    </row>
    <row r="10451" spans="1:13">
      <c r="A10451" s="6">
        <v>10578</v>
      </c>
      <c r="B10451" s="2" t="s">
        <v>5569</v>
      </c>
      <c r="C10451" s="2" t="s">
        <v>4460</v>
      </c>
      <c r="D10451" s="2" t="str">
        <f>VLOOKUP(C10451,'Datos de estudiantes'!$B$2:$C$33,2,0)</f>
        <v>yolanda betty</v>
      </c>
      <c r="E10451" s="2" t="str">
        <f>VLOOKUP(C10451,'Datos de estudiantes'!$B$2:$D$33,3,0)</f>
        <v>sanchez fernandez</v>
      </c>
      <c r="F10451" s="9" t="s">
        <v>5570</v>
      </c>
      <c r="G10451" s="9" t="s">
        <v>5571</v>
      </c>
      <c r="H10451">
        <v>14</v>
      </c>
      <c r="I10451">
        <v>15</v>
      </c>
      <c r="J10451">
        <v>1</v>
      </c>
      <c r="K10451" t="str">
        <f>VLOOKUP(C10451,'Datos de estudiantes'!$B$2:$F$33,5,0)</f>
        <v>Escuela o inferior</v>
      </c>
      <c r="L10451" s="2" t="s">
        <v>4453</v>
      </c>
      <c r="M10451" t="str">
        <f>VLOOKUP(C10451,'Datos de estudiantes'!$B$2:$G$33,6,0)</f>
        <v>Femenino</v>
      </c>
    </row>
    <row r="10452" spans="1:13">
      <c r="A10452" s="6">
        <v>10579</v>
      </c>
      <c r="B10452" s="2" t="s">
        <v>4361</v>
      </c>
      <c r="C10452" s="2" t="s">
        <v>4460</v>
      </c>
      <c r="D10452" s="2" t="str">
        <f>VLOOKUP(C10452,'Datos de estudiantes'!$B$2:$C$33,2,0)</f>
        <v>yolanda betty</v>
      </c>
      <c r="E10452" s="2" t="str">
        <f>VLOOKUP(C10452,'Datos de estudiantes'!$B$2:$D$33,3,0)</f>
        <v>sanchez fernandez</v>
      </c>
      <c r="F10452" s="9" t="s">
        <v>5570</v>
      </c>
      <c r="G10452" s="9" t="s">
        <v>5571</v>
      </c>
      <c r="H10452">
        <v>8</v>
      </c>
      <c r="I10452">
        <v>10</v>
      </c>
      <c r="J10452">
        <v>1</v>
      </c>
      <c r="K10452" t="str">
        <f>VLOOKUP(C10452,'Datos de estudiantes'!$B$2:$F$33,5,0)</f>
        <v>Escuela o inferior</v>
      </c>
      <c r="L10452" s="2" t="s">
        <v>4453</v>
      </c>
      <c r="M10452" t="str">
        <f>VLOOKUP(C10452,'Datos de estudiantes'!$B$2:$G$33,6,0)</f>
        <v>Femenino</v>
      </c>
    </row>
    <row r="10453" spans="1:13">
      <c r="A10453" s="6">
        <v>10580</v>
      </c>
      <c r="B10453" s="2" t="s">
        <v>5569</v>
      </c>
      <c r="C10453" s="2" t="s">
        <v>4464</v>
      </c>
      <c r="D10453" s="2" t="str">
        <f>VLOOKUP(C10453,'Datos de estudiantes'!$B$2:$C$33,2,0)</f>
        <v>cristina</v>
      </c>
      <c r="E10453" s="2" t="str">
        <f>VLOOKUP(C10453,'Datos de estudiantes'!$B$2:$D$33,3,0)</f>
        <v>cardona veliz</v>
      </c>
      <c r="F10453" s="9" t="s">
        <v>5570</v>
      </c>
      <c r="G10453" s="9" t="s">
        <v>5571</v>
      </c>
      <c r="H10453">
        <v>14</v>
      </c>
      <c r="I10453">
        <v>15</v>
      </c>
      <c r="J10453">
        <v>1</v>
      </c>
      <c r="K10453" t="str">
        <f>VLOOKUP(C10453,'Datos de estudiantes'!$B$2:$F$33,5,0)</f>
        <v>Colegio</v>
      </c>
      <c r="L10453" s="2" t="s">
        <v>4453</v>
      </c>
      <c r="M10453" t="str">
        <f>VLOOKUP(C10453,'Datos de estudiantes'!$B$2:$G$33,6,0)</f>
        <v>Femenino</v>
      </c>
    </row>
    <row r="10454" spans="1:13">
      <c r="A10454" s="6">
        <v>10581</v>
      </c>
      <c r="B10454" s="2" t="s">
        <v>3540</v>
      </c>
      <c r="C10454" s="2" t="s">
        <v>4468</v>
      </c>
      <c r="D10454" s="2" t="str">
        <f>VLOOKUP(C10454,'Datos de estudiantes'!$B$2:$C$33,2,0)</f>
        <v>allison ainhoa</v>
      </c>
      <c r="E10454" s="2" t="str">
        <f>VLOOKUP(C10454,'Datos de estudiantes'!$B$2:$D$33,3,0)</f>
        <v>gómez naranjo</v>
      </c>
      <c r="F10454" s="9" t="s">
        <v>5570</v>
      </c>
      <c r="G10454" s="9" t="s">
        <v>5571</v>
      </c>
      <c r="H10454">
        <v>24</v>
      </c>
      <c r="I10454">
        <v>10</v>
      </c>
      <c r="J10454">
        <v>1</v>
      </c>
      <c r="K10454" t="str">
        <f>VLOOKUP(C10454,'Datos de estudiantes'!$B$2:$F$33,5,0)</f>
        <v>Universidad o Superior</v>
      </c>
      <c r="L10454" s="2" t="s">
        <v>4453</v>
      </c>
      <c r="M10454" t="str">
        <f>VLOOKUP(C10454,'Datos de estudiantes'!$B$2:$G$33,6,0)</f>
        <v>Femenino</v>
      </c>
    </row>
    <row r="10455" spans="1:13">
      <c r="A10455" s="6">
        <v>10582</v>
      </c>
      <c r="B10455" s="2" t="s">
        <v>3540</v>
      </c>
      <c r="C10455" s="2" t="s">
        <v>4464</v>
      </c>
      <c r="D10455" s="2" t="str">
        <f>VLOOKUP(C10455,'Datos de estudiantes'!$B$2:$C$33,2,0)</f>
        <v>cristina</v>
      </c>
      <c r="E10455" s="2" t="str">
        <f>VLOOKUP(C10455,'Datos de estudiantes'!$B$2:$D$33,3,0)</f>
        <v>cardona veliz</v>
      </c>
      <c r="F10455" s="9" t="s">
        <v>5570</v>
      </c>
      <c r="G10455" s="9" t="s">
        <v>5571</v>
      </c>
      <c r="H10455">
        <v>24</v>
      </c>
      <c r="I10455">
        <v>10</v>
      </c>
      <c r="J10455">
        <v>1</v>
      </c>
      <c r="K10455" t="str">
        <f>VLOOKUP(C10455,'Datos de estudiantes'!$B$2:$F$33,5,0)</f>
        <v>Colegio</v>
      </c>
      <c r="L10455" s="2" t="s">
        <v>4453</v>
      </c>
      <c r="M10455" t="str">
        <f>VLOOKUP(C10455,'Datos de estudiantes'!$B$2:$G$33,6,0)</f>
        <v>Femenino</v>
      </c>
    </row>
    <row r="10456" spans="1:13">
      <c r="A10456" s="6">
        <v>10583</v>
      </c>
      <c r="B10456" s="2" t="s">
        <v>5572</v>
      </c>
      <c r="C10456" s="2" t="s">
        <v>4454</v>
      </c>
      <c r="D10456" s="2" t="str">
        <f>VLOOKUP(C10456,'Datos de estudiantes'!$B$2:$C$33,2,0)</f>
        <v>josue joel</v>
      </c>
      <c r="E10456" s="2" t="str">
        <f>VLOOKUP(C10456,'Datos de estudiantes'!$B$2:$D$33,3,0)</f>
        <v>castro peralta</v>
      </c>
      <c r="F10456" s="9" t="s">
        <v>5573</v>
      </c>
      <c r="G10456" s="9" t="s">
        <v>5574</v>
      </c>
      <c r="H10456">
        <v>12</v>
      </c>
      <c r="I10456">
        <v>12</v>
      </c>
      <c r="J10456">
        <v>1</v>
      </c>
      <c r="K10456" t="str">
        <f>VLOOKUP(C10456,'Datos de estudiantes'!$B$2:$F$33,5,0)</f>
        <v>Universidad o Superior</v>
      </c>
      <c r="L10456" s="2" t="s">
        <v>4453</v>
      </c>
      <c r="M10456" t="str">
        <f>VLOOKUP(C10456,'Datos de estudiantes'!$B$2:$G$33,6,0)</f>
        <v>Masculino</v>
      </c>
    </row>
    <row r="10457" spans="1:13">
      <c r="A10457" s="6">
        <v>10584</v>
      </c>
      <c r="B10457" s="2" t="s">
        <v>297</v>
      </c>
      <c r="C10457" s="2" t="s">
        <v>4454</v>
      </c>
      <c r="D10457" s="2" t="str">
        <f>VLOOKUP(C10457,'Datos de estudiantes'!$B$2:$C$33,2,0)</f>
        <v>josue joel</v>
      </c>
      <c r="E10457" s="2" t="str">
        <f>VLOOKUP(C10457,'Datos de estudiantes'!$B$2:$D$33,3,0)</f>
        <v>castro peralta</v>
      </c>
      <c r="F10457" s="9" t="s">
        <v>5573</v>
      </c>
      <c r="G10457" s="9" t="s">
        <v>5574</v>
      </c>
      <c r="H10457">
        <v>22</v>
      </c>
      <c r="I10457">
        <v>10</v>
      </c>
      <c r="J10457">
        <v>1</v>
      </c>
      <c r="K10457" t="str">
        <f>VLOOKUP(C10457,'Datos de estudiantes'!$B$2:$F$33,5,0)</f>
        <v>Universidad o Superior</v>
      </c>
      <c r="L10457" s="2" t="s">
        <v>4453</v>
      </c>
      <c r="M10457" t="str">
        <f>VLOOKUP(C10457,'Datos de estudiantes'!$B$2:$G$33,6,0)</f>
        <v>Masculino</v>
      </c>
    </row>
    <row r="10458" spans="1:13">
      <c r="A10458" s="6">
        <v>10585</v>
      </c>
      <c r="B10458" s="2" t="s">
        <v>5552</v>
      </c>
      <c r="C10458" s="2" t="s">
        <v>4450</v>
      </c>
      <c r="D10458" s="2" t="str">
        <f>VLOOKUP(C10458,'Datos de estudiantes'!$B$2:$C$33,2,0)</f>
        <v>darwin david</v>
      </c>
      <c r="E10458" s="2" t="str">
        <f>VLOOKUP(C10458,'Datos de estudiantes'!$B$2:$D$33,3,0)</f>
        <v>vera rojas</v>
      </c>
      <c r="F10458" s="9" t="s">
        <v>5573</v>
      </c>
      <c r="G10458" s="9" t="s">
        <v>5574</v>
      </c>
      <c r="H10458">
        <v>9</v>
      </c>
      <c r="I10458">
        <v>10</v>
      </c>
      <c r="J10458">
        <v>1</v>
      </c>
      <c r="K10458" t="str">
        <f>VLOOKUP(C10458,'Datos de estudiantes'!$B$2:$F$33,5,0)</f>
        <v>Colegio</v>
      </c>
      <c r="L10458" s="2" t="s">
        <v>4453</v>
      </c>
      <c r="M10458" t="str">
        <f>VLOOKUP(C10458,'Datos de estudiantes'!$B$2:$G$33,6,0)</f>
        <v>Masculino</v>
      </c>
    </row>
    <row r="10459" spans="1:13">
      <c r="A10459" s="6">
        <v>10586</v>
      </c>
      <c r="B10459" s="2" t="s">
        <v>432</v>
      </c>
      <c r="C10459" s="2" t="s">
        <v>4455</v>
      </c>
      <c r="D10459" s="2" t="str">
        <f>VLOOKUP(C10459,'Datos de estudiantes'!$B$2:$C$33,2,0)</f>
        <v>domingo fernado</v>
      </c>
      <c r="E10459" s="2" t="str">
        <f>VLOOKUP(C10459,'Datos de estudiantes'!$B$2:$D$33,3,0)</f>
        <v>sanchez fernandez</v>
      </c>
      <c r="F10459" s="9" t="s">
        <v>5573</v>
      </c>
      <c r="G10459" s="9" t="s">
        <v>5574</v>
      </c>
      <c r="H10459">
        <v>36</v>
      </c>
      <c r="I10459">
        <v>10</v>
      </c>
      <c r="J10459">
        <v>1</v>
      </c>
      <c r="K10459" t="str">
        <f>VLOOKUP(C10459,'Datos de estudiantes'!$B$2:$F$33,5,0)</f>
        <v>Escuela o inferior</v>
      </c>
      <c r="L10459" s="2" t="s">
        <v>4453</v>
      </c>
      <c r="M10459" t="str">
        <f>VLOOKUP(C10459,'Datos de estudiantes'!$B$2:$G$33,6,0)</f>
        <v>Masculino</v>
      </c>
    </row>
    <row r="10460" spans="1:13">
      <c r="A10460" s="6">
        <v>10587</v>
      </c>
      <c r="B10460" s="2" t="s">
        <v>5572</v>
      </c>
      <c r="C10460" s="2" t="s">
        <v>4455</v>
      </c>
      <c r="D10460" s="2" t="str">
        <f>VLOOKUP(C10460,'Datos de estudiantes'!$B$2:$C$33,2,0)</f>
        <v>domingo fernado</v>
      </c>
      <c r="E10460" s="2" t="str">
        <f>VLOOKUP(C10460,'Datos de estudiantes'!$B$2:$D$33,3,0)</f>
        <v>sanchez fernandez</v>
      </c>
      <c r="F10460" s="9" t="s">
        <v>5573</v>
      </c>
      <c r="G10460" s="9" t="s">
        <v>5574</v>
      </c>
      <c r="H10460">
        <v>12</v>
      </c>
      <c r="I10460">
        <v>12</v>
      </c>
      <c r="J10460">
        <v>1</v>
      </c>
      <c r="K10460" t="str">
        <f>VLOOKUP(C10460,'Datos de estudiantes'!$B$2:$F$33,5,0)</f>
        <v>Escuela o inferior</v>
      </c>
      <c r="L10460" s="2" t="s">
        <v>4453</v>
      </c>
      <c r="M10460" t="str">
        <f>VLOOKUP(C10460,'Datos de estudiantes'!$B$2:$G$33,6,0)</f>
        <v>Masculino</v>
      </c>
    </row>
    <row r="10461" spans="1:13">
      <c r="A10461" s="6">
        <v>10588</v>
      </c>
      <c r="B10461" s="2" t="s">
        <v>5575</v>
      </c>
      <c r="C10461" s="2" t="s">
        <v>4454</v>
      </c>
      <c r="D10461" s="2" t="str">
        <f>VLOOKUP(C10461,'Datos de estudiantes'!$B$2:$C$33,2,0)</f>
        <v>josue joel</v>
      </c>
      <c r="E10461" s="2" t="str">
        <f>VLOOKUP(C10461,'Datos de estudiantes'!$B$2:$D$33,3,0)</f>
        <v>castro peralta</v>
      </c>
      <c r="F10461" s="9" t="s">
        <v>5573</v>
      </c>
      <c r="G10461" s="9" t="s">
        <v>5574</v>
      </c>
      <c r="H10461">
        <v>16</v>
      </c>
      <c r="I10461">
        <v>11</v>
      </c>
      <c r="J10461">
        <v>1</v>
      </c>
      <c r="K10461" t="str">
        <f>VLOOKUP(C10461,'Datos de estudiantes'!$B$2:$F$33,5,0)</f>
        <v>Universidad o Superior</v>
      </c>
      <c r="L10461" s="2" t="s">
        <v>4453</v>
      </c>
      <c r="M10461" t="str">
        <f>VLOOKUP(C10461,'Datos de estudiantes'!$B$2:$G$33,6,0)</f>
        <v>Masculino</v>
      </c>
    </row>
    <row r="10462" spans="1:13">
      <c r="A10462" s="6">
        <v>10589</v>
      </c>
      <c r="B10462" s="2" t="s">
        <v>5552</v>
      </c>
      <c r="C10462" s="2" t="s">
        <v>4455</v>
      </c>
      <c r="D10462" s="2" t="str">
        <f>VLOOKUP(C10462,'Datos de estudiantes'!$B$2:$C$33,2,0)</f>
        <v>domingo fernado</v>
      </c>
      <c r="E10462" s="2" t="str">
        <f>VLOOKUP(C10462,'Datos de estudiantes'!$B$2:$D$33,3,0)</f>
        <v>sanchez fernandez</v>
      </c>
      <c r="F10462" s="9" t="s">
        <v>5573</v>
      </c>
      <c r="G10462" s="9" t="s">
        <v>5574</v>
      </c>
      <c r="H10462">
        <v>9</v>
      </c>
      <c r="I10462">
        <v>10</v>
      </c>
      <c r="J10462">
        <v>1</v>
      </c>
      <c r="K10462" t="str">
        <f>VLOOKUP(C10462,'Datos de estudiantes'!$B$2:$F$33,5,0)</f>
        <v>Escuela o inferior</v>
      </c>
      <c r="L10462" s="2" t="s">
        <v>4453</v>
      </c>
      <c r="M10462" t="str">
        <f>VLOOKUP(C10462,'Datos de estudiantes'!$B$2:$G$33,6,0)</f>
        <v>Masculino</v>
      </c>
    </row>
    <row r="10463" spans="1:13">
      <c r="A10463" s="6">
        <v>10590</v>
      </c>
      <c r="B10463" s="2" t="s">
        <v>5572</v>
      </c>
      <c r="C10463" s="2" t="s">
        <v>4450</v>
      </c>
      <c r="D10463" s="2" t="str">
        <f>VLOOKUP(C10463,'Datos de estudiantes'!$B$2:$C$33,2,0)</f>
        <v>darwin david</v>
      </c>
      <c r="E10463" s="2" t="str">
        <f>VLOOKUP(C10463,'Datos de estudiantes'!$B$2:$D$33,3,0)</f>
        <v>vera rojas</v>
      </c>
      <c r="F10463" s="9" t="s">
        <v>5573</v>
      </c>
      <c r="G10463" s="9" t="s">
        <v>5574</v>
      </c>
      <c r="H10463">
        <v>12</v>
      </c>
      <c r="I10463">
        <v>12</v>
      </c>
      <c r="J10463">
        <v>1</v>
      </c>
      <c r="K10463" t="str">
        <f>VLOOKUP(C10463,'Datos de estudiantes'!$B$2:$F$33,5,0)</f>
        <v>Colegio</v>
      </c>
      <c r="L10463" s="2" t="s">
        <v>4453</v>
      </c>
      <c r="M10463" t="str">
        <f>VLOOKUP(C10463,'Datos de estudiantes'!$B$2:$G$33,6,0)</f>
        <v>Masculino</v>
      </c>
    </row>
    <row r="10464" spans="1:13">
      <c r="A10464" s="6">
        <v>10591</v>
      </c>
      <c r="B10464" s="2" t="s">
        <v>755</v>
      </c>
      <c r="C10464" s="2" t="s">
        <v>4460</v>
      </c>
      <c r="D10464" s="2" t="str">
        <f>VLOOKUP(C10464,'Datos de estudiantes'!$B$2:$C$33,2,0)</f>
        <v>yolanda betty</v>
      </c>
      <c r="E10464" s="2" t="str">
        <f>VLOOKUP(C10464,'Datos de estudiantes'!$B$2:$D$33,3,0)</f>
        <v>sanchez fernandez</v>
      </c>
      <c r="F10464" s="9" t="s">
        <v>5576</v>
      </c>
      <c r="G10464" s="9" t="s">
        <v>5577</v>
      </c>
      <c r="H10464">
        <v>24</v>
      </c>
      <c r="I10464">
        <v>9</v>
      </c>
      <c r="J10464">
        <v>1</v>
      </c>
      <c r="K10464" t="str">
        <f>VLOOKUP(C10464,'Datos de estudiantes'!$B$2:$F$33,5,0)</f>
        <v>Escuela o inferior</v>
      </c>
      <c r="L10464" s="2" t="s">
        <v>4453</v>
      </c>
      <c r="M10464" t="str">
        <f>VLOOKUP(C10464,'Datos de estudiantes'!$B$2:$G$33,6,0)</f>
        <v>Femenino</v>
      </c>
    </row>
    <row r="10465" spans="1:13">
      <c r="A10465" s="6">
        <v>10592</v>
      </c>
      <c r="B10465" s="2" t="s">
        <v>2229</v>
      </c>
      <c r="C10465" s="2" t="s">
        <v>4464</v>
      </c>
      <c r="D10465" s="2" t="str">
        <f>VLOOKUP(C10465,'Datos de estudiantes'!$B$2:$C$33,2,0)</f>
        <v>cristina</v>
      </c>
      <c r="E10465" s="2" t="str">
        <f>VLOOKUP(C10465,'Datos de estudiantes'!$B$2:$D$33,3,0)</f>
        <v>cardona veliz</v>
      </c>
      <c r="F10465" s="9" t="s">
        <v>5576</v>
      </c>
      <c r="G10465" s="9" t="s">
        <v>5577</v>
      </c>
      <c r="H10465">
        <v>11</v>
      </c>
      <c r="I10465">
        <v>12</v>
      </c>
      <c r="J10465">
        <v>1</v>
      </c>
      <c r="K10465" t="str">
        <f>VLOOKUP(C10465,'Datos de estudiantes'!$B$2:$F$33,5,0)</f>
        <v>Colegio</v>
      </c>
      <c r="L10465" s="2" t="s">
        <v>4453</v>
      </c>
      <c r="M10465" t="str">
        <f>VLOOKUP(C10465,'Datos de estudiantes'!$B$2:$G$33,6,0)</f>
        <v>Femenino</v>
      </c>
    </row>
    <row r="10466" spans="1:13">
      <c r="A10466" s="6">
        <v>10593</v>
      </c>
      <c r="B10466" s="2" t="s">
        <v>559</v>
      </c>
      <c r="C10466" s="2" t="s">
        <v>4468</v>
      </c>
      <c r="D10466" s="2" t="str">
        <f>VLOOKUP(C10466,'Datos de estudiantes'!$B$2:$C$33,2,0)</f>
        <v>allison ainhoa</v>
      </c>
      <c r="E10466" s="2" t="str">
        <f>VLOOKUP(C10466,'Datos de estudiantes'!$B$2:$D$33,3,0)</f>
        <v>gómez naranjo</v>
      </c>
      <c r="F10466" s="9" t="s">
        <v>5576</v>
      </c>
      <c r="G10466" s="9" t="s">
        <v>5577</v>
      </c>
      <c r="H10466">
        <v>26</v>
      </c>
      <c r="I10466">
        <v>9</v>
      </c>
      <c r="J10466">
        <v>1</v>
      </c>
      <c r="K10466" t="str">
        <f>VLOOKUP(C10466,'Datos de estudiantes'!$B$2:$F$33,5,0)</f>
        <v>Universidad o Superior</v>
      </c>
      <c r="L10466" s="2" t="s">
        <v>4453</v>
      </c>
      <c r="M10466" t="str">
        <f>VLOOKUP(C10466,'Datos de estudiantes'!$B$2:$G$33,6,0)</f>
        <v>Femenino</v>
      </c>
    </row>
    <row r="10467" spans="1:13">
      <c r="A10467" s="6">
        <v>10594</v>
      </c>
      <c r="B10467" s="2" t="s">
        <v>2238</v>
      </c>
      <c r="C10467" s="2" t="s">
        <v>4464</v>
      </c>
      <c r="D10467" s="2" t="str">
        <f>VLOOKUP(C10467,'Datos de estudiantes'!$B$2:$C$33,2,0)</f>
        <v>cristina</v>
      </c>
      <c r="E10467" s="2" t="str">
        <f>VLOOKUP(C10467,'Datos de estudiantes'!$B$2:$D$33,3,0)</f>
        <v>cardona veliz</v>
      </c>
      <c r="F10467" s="9" t="s">
        <v>5576</v>
      </c>
      <c r="G10467" s="9" t="s">
        <v>5577</v>
      </c>
      <c r="H10467">
        <v>38</v>
      </c>
      <c r="I10467">
        <v>8</v>
      </c>
      <c r="J10467">
        <v>1</v>
      </c>
      <c r="K10467" t="str">
        <f>VLOOKUP(C10467,'Datos de estudiantes'!$B$2:$F$33,5,0)</f>
        <v>Colegio</v>
      </c>
      <c r="L10467" s="2" t="s">
        <v>4453</v>
      </c>
      <c r="M10467" t="str">
        <f>VLOOKUP(C10467,'Datos de estudiantes'!$B$2:$G$33,6,0)</f>
        <v>Femenino</v>
      </c>
    </row>
    <row r="10468" spans="1:13">
      <c r="A10468" s="6">
        <v>10595</v>
      </c>
      <c r="B10468" s="2" t="s">
        <v>2229</v>
      </c>
      <c r="C10468" s="2" t="s">
        <v>4460</v>
      </c>
      <c r="D10468" s="2" t="str">
        <f>VLOOKUP(C10468,'Datos de estudiantes'!$B$2:$C$33,2,0)</f>
        <v>yolanda betty</v>
      </c>
      <c r="E10468" s="2" t="str">
        <f>VLOOKUP(C10468,'Datos de estudiantes'!$B$2:$D$33,3,0)</f>
        <v>sanchez fernandez</v>
      </c>
      <c r="F10468" s="9" t="s">
        <v>5576</v>
      </c>
      <c r="G10468" s="9" t="s">
        <v>5577</v>
      </c>
      <c r="H10468">
        <v>11</v>
      </c>
      <c r="I10468">
        <v>12</v>
      </c>
      <c r="J10468">
        <v>1</v>
      </c>
      <c r="K10468" t="str">
        <f>VLOOKUP(C10468,'Datos de estudiantes'!$B$2:$F$33,5,0)</f>
        <v>Escuela o inferior</v>
      </c>
      <c r="L10468" s="2" t="s">
        <v>4453</v>
      </c>
      <c r="M10468" t="str">
        <f>VLOOKUP(C10468,'Datos de estudiantes'!$B$2:$G$33,6,0)</f>
        <v>Femenino</v>
      </c>
    </row>
    <row r="10469" spans="1:13">
      <c r="A10469" s="6">
        <v>10596</v>
      </c>
      <c r="B10469" s="2" t="s">
        <v>249</v>
      </c>
      <c r="C10469" s="2" t="s">
        <v>4464</v>
      </c>
      <c r="D10469" s="2" t="str">
        <f>VLOOKUP(C10469,'Datos de estudiantes'!$B$2:$C$33,2,0)</f>
        <v>cristina</v>
      </c>
      <c r="E10469" s="2" t="str">
        <f>VLOOKUP(C10469,'Datos de estudiantes'!$B$2:$D$33,3,0)</f>
        <v>cardona veliz</v>
      </c>
      <c r="F10469" s="9" t="s">
        <v>5576</v>
      </c>
      <c r="G10469" s="9" t="s">
        <v>5577</v>
      </c>
      <c r="H10469">
        <v>31</v>
      </c>
      <c r="I10469">
        <v>16</v>
      </c>
      <c r="J10469">
        <v>1</v>
      </c>
      <c r="K10469" t="str">
        <f>VLOOKUP(C10469,'Datos de estudiantes'!$B$2:$F$33,5,0)</f>
        <v>Colegio</v>
      </c>
      <c r="L10469" s="2" t="s">
        <v>4453</v>
      </c>
      <c r="M10469" t="str">
        <f>VLOOKUP(C10469,'Datos de estudiantes'!$B$2:$G$33,6,0)</f>
        <v>Femenino</v>
      </c>
    </row>
    <row r="10470" spans="1:13">
      <c r="A10470" s="6">
        <v>10597</v>
      </c>
      <c r="B10470" s="2" t="s">
        <v>346</v>
      </c>
      <c r="C10470" s="2" t="s">
        <v>4455</v>
      </c>
      <c r="D10470" s="2" t="str">
        <f>VLOOKUP(C10470,'Datos de estudiantes'!$B$2:$C$33,2,0)</f>
        <v>domingo fernado</v>
      </c>
      <c r="E10470" s="2" t="str">
        <f>VLOOKUP(C10470,'Datos de estudiantes'!$B$2:$D$33,3,0)</f>
        <v>sanchez fernandez</v>
      </c>
      <c r="F10470" s="9" t="s">
        <v>5578</v>
      </c>
      <c r="G10470" s="9" t="s">
        <v>5579</v>
      </c>
      <c r="H10470">
        <v>31</v>
      </c>
      <c r="I10470">
        <v>13</v>
      </c>
      <c r="J10470">
        <v>1</v>
      </c>
      <c r="K10470" t="str">
        <f>VLOOKUP(C10470,'Datos de estudiantes'!$B$2:$F$33,5,0)</f>
        <v>Escuela o inferior</v>
      </c>
      <c r="L10470" s="2" t="s">
        <v>4453</v>
      </c>
      <c r="M10470" t="str">
        <f>VLOOKUP(C10470,'Datos de estudiantes'!$B$2:$G$33,6,0)</f>
        <v>Masculino</v>
      </c>
    </row>
    <row r="10471" spans="1:13">
      <c r="A10471" s="6">
        <v>10598</v>
      </c>
      <c r="B10471" s="2" t="s">
        <v>346</v>
      </c>
      <c r="C10471" s="2" t="s">
        <v>4454</v>
      </c>
      <c r="D10471" s="2" t="str">
        <f>VLOOKUP(C10471,'Datos de estudiantes'!$B$2:$C$33,2,0)</f>
        <v>josue joel</v>
      </c>
      <c r="E10471" s="2" t="str">
        <f>VLOOKUP(C10471,'Datos de estudiantes'!$B$2:$D$33,3,0)</f>
        <v>castro peralta</v>
      </c>
      <c r="F10471" s="9" t="s">
        <v>5578</v>
      </c>
      <c r="G10471" s="9" t="s">
        <v>5579</v>
      </c>
      <c r="H10471">
        <v>31</v>
      </c>
      <c r="I10471">
        <v>13</v>
      </c>
      <c r="J10471">
        <v>1</v>
      </c>
      <c r="K10471" t="str">
        <f>VLOOKUP(C10471,'Datos de estudiantes'!$B$2:$F$33,5,0)</f>
        <v>Universidad o Superior</v>
      </c>
      <c r="L10471" s="2" t="s">
        <v>4453</v>
      </c>
      <c r="M10471" t="str">
        <f>VLOOKUP(C10471,'Datos de estudiantes'!$B$2:$G$33,6,0)</f>
        <v>Masculino</v>
      </c>
    </row>
    <row r="10472" spans="1:13">
      <c r="A10472" s="6">
        <v>10599</v>
      </c>
      <c r="B10472" s="2" t="s">
        <v>5568</v>
      </c>
      <c r="C10472" s="2" t="s">
        <v>4455</v>
      </c>
      <c r="D10472" s="2" t="str">
        <f>VLOOKUP(C10472,'Datos de estudiantes'!$B$2:$C$33,2,0)</f>
        <v>domingo fernado</v>
      </c>
      <c r="E10472" s="2" t="str">
        <f>VLOOKUP(C10472,'Datos de estudiantes'!$B$2:$D$33,3,0)</f>
        <v>sanchez fernandez</v>
      </c>
      <c r="F10472" s="9" t="s">
        <v>5578</v>
      </c>
      <c r="G10472" s="9" t="s">
        <v>5579</v>
      </c>
      <c r="H10472">
        <v>17</v>
      </c>
      <c r="I10472">
        <v>10</v>
      </c>
      <c r="J10472">
        <v>1</v>
      </c>
      <c r="K10472" t="str">
        <f>VLOOKUP(C10472,'Datos de estudiantes'!$B$2:$F$33,5,0)</f>
        <v>Escuela o inferior</v>
      </c>
      <c r="L10472" s="2" t="s">
        <v>4453</v>
      </c>
      <c r="M10472" t="str">
        <f>VLOOKUP(C10472,'Datos de estudiantes'!$B$2:$G$33,6,0)</f>
        <v>Masculino</v>
      </c>
    </row>
    <row r="10473" spans="1:13">
      <c r="A10473" s="6">
        <v>10600</v>
      </c>
      <c r="B10473" s="2" t="s">
        <v>5552</v>
      </c>
      <c r="C10473" s="2" t="s">
        <v>4450</v>
      </c>
      <c r="D10473" s="2" t="str">
        <f>VLOOKUP(C10473,'Datos de estudiantes'!$B$2:$C$33,2,0)</f>
        <v>darwin david</v>
      </c>
      <c r="E10473" s="2" t="str">
        <f>VLOOKUP(C10473,'Datos de estudiantes'!$B$2:$D$33,3,0)</f>
        <v>vera rojas</v>
      </c>
      <c r="F10473" s="9" t="s">
        <v>5578</v>
      </c>
      <c r="G10473" s="9" t="s">
        <v>5579</v>
      </c>
      <c r="H10473">
        <v>9</v>
      </c>
      <c r="I10473">
        <v>10</v>
      </c>
      <c r="J10473">
        <v>1</v>
      </c>
      <c r="K10473" t="str">
        <f>VLOOKUP(C10473,'Datos de estudiantes'!$B$2:$F$33,5,0)</f>
        <v>Colegio</v>
      </c>
      <c r="L10473" s="2" t="s">
        <v>4453</v>
      </c>
      <c r="M10473" t="str">
        <f>VLOOKUP(C10473,'Datos de estudiantes'!$B$2:$G$33,6,0)</f>
        <v>Masculino</v>
      </c>
    </row>
    <row r="10474" spans="1:13">
      <c r="A10474" s="6">
        <v>10601</v>
      </c>
      <c r="B10474" s="2" t="s">
        <v>5552</v>
      </c>
      <c r="C10474" s="2" t="s">
        <v>4455</v>
      </c>
      <c r="D10474" s="2" t="str">
        <f>VLOOKUP(C10474,'Datos de estudiantes'!$B$2:$C$33,2,0)</f>
        <v>domingo fernado</v>
      </c>
      <c r="E10474" s="2" t="str">
        <f>VLOOKUP(C10474,'Datos de estudiantes'!$B$2:$D$33,3,0)</f>
        <v>sanchez fernandez</v>
      </c>
      <c r="F10474" s="9" t="s">
        <v>5578</v>
      </c>
      <c r="G10474" s="9" t="s">
        <v>5579</v>
      </c>
      <c r="H10474">
        <v>9</v>
      </c>
      <c r="I10474">
        <v>10</v>
      </c>
      <c r="J10474">
        <v>1</v>
      </c>
      <c r="K10474" t="str">
        <f>VLOOKUP(C10474,'Datos de estudiantes'!$B$2:$F$33,5,0)</f>
        <v>Escuela o inferior</v>
      </c>
      <c r="L10474" s="2" t="s">
        <v>4453</v>
      </c>
      <c r="M10474" t="str">
        <f>VLOOKUP(C10474,'Datos de estudiantes'!$B$2:$G$33,6,0)</f>
        <v>Masculino</v>
      </c>
    </row>
    <row r="10475" spans="1:13">
      <c r="A10475" s="6">
        <v>10602</v>
      </c>
      <c r="B10475" s="2" t="s">
        <v>5580</v>
      </c>
      <c r="C10475" s="2" t="s">
        <v>4454</v>
      </c>
      <c r="D10475" s="2" t="str">
        <f>VLOOKUP(C10475,'Datos de estudiantes'!$B$2:$C$33,2,0)</f>
        <v>josue joel</v>
      </c>
      <c r="E10475" s="2" t="str">
        <f>VLOOKUP(C10475,'Datos de estudiantes'!$B$2:$D$33,3,0)</f>
        <v>castro peralta</v>
      </c>
      <c r="F10475" s="9" t="s">
        <v>5578</v>
      </c>
      <c r="G10475" s="9" t="s">
        <v>5579</v>
      </c>
      <c r="H10475">
        <v>13</v>
      </c>
      <c r="I10475">
        <v>9</v>
      </c>
      <c r="J10475">
        <v>1</v>
      </c>
      <c r="K10475" t="str">
        <f>VLOOKUP(C10475,'Datos de estudiantes'!$B$2:$F$33,5,0)</f>
        <v>Universidad o Superior</v>
      </c>
      <c r="L10475" s="2" t="s">
        <v>4453</v>
      </c>
      <c r="M10475" t="str">
        <f>VLOOKUP(C10475,'Datos de estudiantes'!$B$2:$G$33,6,0)</f>
        <v>Masculino</v>
      </c>
    </row>
    <row r="10476" spans="1:13">
      <c r="A10476" s="6">
        <v>10603</v>
      </c>
      <c r="B10476" s="2" t="s">
        <v>5552</v>
      </c>
      <c r="C10476" s="2" t="s">
        <v>4454</v>
      </c>
      <c r="D10476" s="2" t="str">
        <f>VLOOKUP(C10476,'Datos de estudiantes'!$B$2:$C$33,2,0)</f>
        <v>josue joel</v>
      </c>
      <c r="E10476" s="2" t="str">
        <f>VLOOKUP(C10476,'Datos de estudiantes'!$B$2:$D$33,3,0)</f>
        <v>castro peralta</v>
      </c>
      <c r="F10476" s="9" t="s">
        <v>5578</v>
      </c>
      <c r="G10476" s="9" t="s">
        <v>5579</v>
      </c>
      <c r="H10476">
        <v>9</v>
      </c>
      <c r="I10476">
        <v>10</v>
      </c>
      <c r="J10476">
        <v>1</v>
      </c>
      <c r="K10476" t="str">
        <f>VLOOKUP(C10476,'Datos de estudiantes'!$B$2:$F$33,5,0)</f>
        <v>Universidad o Superior</v>
      </c>
      <c r="L10476" s="2" t="s">
        <v>4453</v>
      </c>
      <c r="M10476" t="str">
        <f>VLOOKUP(C10476,'Datos de estudiantes'!$B$2:$G$33,6,0)</f>
        <v>Masculino</v>
      </c>
    </row>
    <row r="10477" spans="1:13">
      <c r="A10477" s="6">
        <v>10604</v>
      </c>
      <c r="B10477" s="2" t="s">
        <v>432</v>
      </c>
      <c r="C10477" s="2" t="s">
        <v>4450</v>
      </c>
      <c r="D10477" s="2" t="str">
        <f>VLOOKUP(C10477,'Datos de estudiantes'!$B$2:$C$33,2,0)</f>
        <v>darwin david</v>
      </c>
      <c r="E10477" s="2" t="str">
        <f>VLOOKUP(C10477,'Datos de estudiantes'!$B$2:$D$33,3,0)</f>
        <v>vera rojas</v>
      </c>
      <c r="F10477" s="9" t="s">
        <v>5578</v>
      </c>
      <c r="G10477" s="9" t="s">
        <v>5579</v>
      </c>
      <c r="H10477">
        <v>36</v>
      </c>
      <c r="I10477">
        <v>10</v>
      </c>
      <c r="J10477">
        <v>1</v>
      </c>
      <c r="K10477" t="str">
        <f>VLOOKUP(C10477,'Datos de estudiantes'!$B$2:$F$33,5,0)</f>
        <v>Colegio</v>
      </c>
      <c r="L10477" s="2" t="s">
        <v>4453</v>
      </c>
      <c r="M10477" t="str">
        <f>VLOOKUP(C10477,'Datos de estudiantes'!$B$2:$G$33,6,0)</f>
        <v>Masculino</v>
      </c>
    </row>
    <row r="10478" spans="1:13">
      <c r="A10478" s="6">
        <v>10605</v>
      </c>
      <c r="B10478" s="2" t="s">
        <v>432</v>
      </c>
      <c r="C10478" s="2" t="s">
        <v>4455</v>
      </c>
      <c r="D10478" s="2" t="str">
        <f>VLOOKUP(C10478,'Datos de estudiantes'!$B$2:$C$33,2,0)</f>
        <v>domingo fernado</v>
      </c>
      <c r="E10478" s="2" t="str">
        <f>VLOOKUP(C10478,'Datos de estudiantes'!$B$2:$D$33,3,0)</f>
        <v>sanchez fernandez</v>
      </c>
      <c r="F10478" s="9" t="s">
        <v>5578</v>
      </c>
      <c r="G10478" s="9" t="s">
        <v>5579</v>
      </c>
      <c r="H10478">
        <v>36</v>
      </c>
      <c r="I10478">
        <v>10</v>
      </c>
      <c r="J10478">
        <v>1</v>
      </c>
      <c r="K10478" t="str">
        <f>VLOOKUP(C10478,'Datos de estudiantes'!$B$2:$F$33,5,0)</f>
        <v>Escuela o inferior</v>
      </c>
      <c r="L10478" s="2" t="s">
        <v>4453</v>
      </c>
      <c r="M10478" t="str">
        <f>VLOOKUP(C10478,'Datos de estudiantes'!$B$2:$G$33,6,0)</f>
        <v>Masculino</v>
      </c>
    </row>
    <row r="10479" spans="1:13">
      <c r="A10479" s="6">
        <v>10606</v>
      </c>
      <c r="B10479" s="2" t="s">
        <v>1300</v>
      </c>
      <c r="C10479" s="2" t="s">
        <v>4460</v>
      </c>
      <c r="D10479" s="2" t="str">
        <f>VLOOKUP(C10479,'Datos de estudiantes'!$B$2:$C$33,2,0)</f>
        <v>yolanda betty</v>
      </c>
      <c r="E10479" s="2" t="str">
        <f>VLOOKUP(C10479,'Datos de estudiantes'!$B$2:$D$33,3,0)</f>
        <v>sanchez fernandez</v>
      </c>
      <c r="F10479" s="9" t="s">
        <v>5581</v>
      </c>
      <c r="G10479" s="9" t="s">
        <v>5582</v>
      </c>
      <c r="H10479">
        <v>21</v>
      </c>
      <c r="I10479">
        <v>12</v>
      </c>
      <c r="J10479">
        <v>1</v>
      </c>
      <c r="K10479" t="str">
        <f>VLOOKUP(C10479,'Datos de estudiantes'!$B$2:$F$33,5,0)</f>
        <v>Escuela o inferior</v>
      </c>
      <c r="L10479" s="2" t="s">
        <v>4453</v>
      </c>
      <c r="M10479" t="str">
        <f>VLOOKUP(C10479,'Datos de estudiantes'!$B$2:$G$33,6,0)</f>
        <v>Femenino</v>
      </c>
    </row>
    <row r="10480" spans="1:13">
      <c r="A10480" s="6">
        <v>10607</v>
      </c>
      <c r="B10480" s="2" t="s">
        <v>5011</v>
      </c>
      <c r="C10480" s="2" t="s">
        <v>4464</v>
      </c>
      <c r="D10480" s="2" t="str">
        <f>VLOOKUP(C10480,'Datos de estudiantes'!$B$2:$C$33,2,0)</f>
        <v>cristina</v>
      </c>
      <c r="E10480" s="2" t="str">
        <f>VLOOKUP(C10480,'Datos de estudiantes'!$B$2:$D$33,3,0)</f>
        <v>cardona veliz</v>
      </c>
      <c r="F10480" s="9" t="s">
        <v>5581</v>
      </c>
      <c r="G10480" s="9" t="s">
        <v>5582</v>
      </c>
      <c r="H10480">
        <v>9</v>
      </c>
      <c r="I10480">
        <v>11</v>
      </c>
      <c r="J10480">
        <v>1</v>
      </c>
      <c r="K10480" t="str">
        <f>VLOOKUP(C10480,'Datos de estudiantes'!$B$2:$F$33,5,0)</f>
        <v>Colegio</v>
      </c>
      <c r="L10480" s="2" t="s">
        <v>4453</v>
      </c>
      <c r="M10480" t="str">
        <f>VLOOKUP(C10480,'Datos de estudiantes'!$B$2:$G$33,6,0)</f>
        <v>Femenino</v>
      </c>
    </row>
    <row r="10481" spans="1:13">
      <c r="A10481" s="6">
        <v>10608</v>
      </c>
      <c r="B10481" s="2" t="s">
        <v>5583</v>
      </c>
      <c r="C10481" s="2" t="s">
        <v>4464</v>
      </c>
      <c r="D10481" s="2" t="str">
        <f>VLOOKUP(C10481,'Datos de estudiantes'!$B$2:$C$33,2,0)</f>
        <v>cristina</v>
      </c>
      <c r="E10481" s="2" t="str">
        <f>VLOOKUP(C10481,'Datos de estudiantes'!$B$2:$D$33,3,0)</f>
        <v>cardona veliz</v>
      </c>
      <c r="F10481" s="9" t="s">
        <v>5581</v>
      </c>
      <c r="G10481" s="9" t="s">
        <v>5582</v>
      </c>
      <c r="H10481">
        <v>54</v>
      </c>
      <c r="I10481">
        <v>9</v>
      </c>
      <c r="J10481">
        <v>1</v>
      </c>
      <c r="K10481" t="str">
        <f>VLOOKUP(C10481,'Datos de estudiantes'!$B$2:$F$33,5,0)</f>
        <v>Colegio</v>
      </c>
      <c r="L10481" s="2" t="s">
        <v>4453</v>
      </c>
      <c r="M10481" t="str">
        <f>VLOOKUP(C10481,'Datos de estudiantes'!$B$2:$G$33,6,0)</f>
        <v>Femenino</v>
      </c>
    </row>
    <row r="10482" spans="1:13">
      <c r="A10482" s="6">
        <v>10609</v>
      </c>
      <c r="B10482" s="2" t="s">
        <v>5584</v>
      </c>
      <c r="C10482" s="2" t="s">
        <v>4464</v>
      </c>
      <c r="D10482" s="2" t="str">
        <f>VLOOKUP(C10482,'Datos de estudiantes'!$B$2:$C$33,2,0)</f>
        <v>cristina</v>
      </c>
      <c r="E10482" s="2" t="str">
        <f>VLOOKUP(C10482,'Datos de estudiantes'!$B$2:$D$33,3,0)</f>
        <v>cardona veliz</v>
      </c>
      <c r="F10482" s="9" t="s">
        <v>5581</v>
      </c>
      <c r="G10482" s="9" t="s">
        <v>5582</v>
      </c>
      <c r="H10482">
        <v>38</v>
      </c>
      <c r="I10482">
        <v>11</v>
      </c>
      <c r="J10482">
        <v>1</v>
      </c>
      <c r="K10482" t="str">
        <f>VLOOKUP(C10482,'Datos de estudiantes'!$B$2:$F$33,5,0)</f>
        <v>Colegio</v>
      </c>
      <c r="L10482" s="2" t="s">
        <v>4453</v>
      </c>
      <c r="M10482" t="str">
        <f>VLOOKUP(C10482,'Datos de estudiantes'!$B$2:$G$33,6,0)</f>
        <v>Femenino</v>
      </c>
    </row>
    <row r="10483" spans="1:13">
      <c r="A10483" s="6">
        <v>10610</v>
      </c>
      <c r="B10483" s="2" t="s">
        <v>5585</v>
      </c>
      <c r="C10483" s="2" t="s">
        <v>4468</v>
      </c>
      <c r="D10483" s="2" t="str">
        <f>VLOOKUP(C10483,'Datos de estudiantes'!$B$2:$C$33,2,0)</f>
        <v>allison ainhoa</v>
      </c>
      <c r="E10483" s="2" t="str">
        <f>VLOOKUP(C10483,'Datos de estudiantes'!$B$2:$D$33,3,0)</f>
        <v>gómez naranjo</v>
      </c>
      <c r="F10483" s="9" t="s">
        <v>5581</v>
      </c>
      <c r="G10483" s="9" t="s">
        <v>5582</v>
      </c>
      <c r="H10483">
        <v>46</v>
      </c>
      <c r="I10483">
        <v>10</v>
      </c>
      <c r="J10483">
        <v>1</v>
      </c>
      <c r="K10483" t="str">
        <f>VLOOKUP(C10483,'Datos de estudiantes'!$B$2:$F$33,5,0)</f>
        <v>Universidad o Superior</v>
      </c>
      <c r="L10483" s="2" t="s">
        <v>4453</v>
      </c>
      <c r="M10483" t="str">
        <f>VLOOKUP(C10483,'Datos de estudiantes'!$B$2:$G$33,6,0)</f>
        <v>Femenino</v>
      </c>
    </row>
    <row r="10484" spans="1:13">
      <c r="A10484" s="6">
        <v>10611</v>
      </c>
      <c r="B10484" s="2" t="s">
        <v>5011</v>
      </c>
      <c r="C10484" s="2" t="s">
        <v>4460</v>
      </c>
      <c r="D10484" s="2" t="str">
        <f>VLOOKUP(C10484,'Datos de estudiantes'!$B$2:$C$33,2,0)</f>
        <v>yolanda betty</v>
      </c>
      <c r="E10484" s="2" t="str">
        <f>VLOOKUP(C10484,'Datos de estudiantes'!$B$2:$D$33,3,0)</f>
        <v>sanchez fernandez</v>
      </c>
      <c r="F10484" s="9" t="s">
        <v>5581</v>
      </c>
      <c r="G10484" s="9" t="s">
        <v>5582</v>
      </c>
      <c r="H10484">
        <v>9</v>
      </c>
      <c r="I10484">
        <v>11</v>
      </c>
      <c r="J10484">
        <v>1</v>
      </c>
      <c r="K10484" t="str">
        <f>VLOOKUP(C10484,'Datos de estudiantes'!$B$2:$F$33,5,0)</f>
        <v>Escuela o inferior</v>
      </c>
      <c r="L10484" s="2" t="s">
        <v>4453</v>
      </c>
      <c r="M10484" t="str">
        <f>VLOOKUP(C10484,'Datos de estudiantes'!$B$2:$G$33,6,0)</f>
        <v>Femenino</v>
      </c>
    </row>
    <row r="10485" spans="1:13">
      <c r="A10485" s="6">
        <v>10612</v>
      </c>
      <c r="B10485" s="2" t="s">
        <v>5586</v>
      </c>
      <c r="C10485" s="2" t="s">
        <v>4464</v>
      </c>
      <c r="D10485" s="2" t="str">
        <f>VLOOKUP(C10485,'Datos de estudiantes'!$B$2:$C$33,2,0)</f>
        <v>cristina</v>
      </c>
      <c r="E10485" s="2" t="str">
        <f>VLOOKUP(C10485,'Datos de estudiantes'!$B$2:$D$33,3,0)</f>
        <v>cardona veliz</v>
      </c>
      <c r="F10485" s="9" t="s">
        <v>5581</v>
      </c>
      <c r="G10485" s="9" t="s">
        <v>5582</v>
      </c>
      <c r="H10485">
        <v>48</v>
      </c>
      <c r="I10485">
        <v>9</v>
      </c>
      <c r="J10485">
        <v>1</v>
      </c>
      <c r="K10485" t="str">
        <f>VLOOKUP(C10485,'Datos de estudiantes'!$B$2:$F$33,5,0)</f>
        <v>Colegio</v>
      </c>
      <c r="L10485" s="2" t="s">
        <v>4453</v>
      </c>
      <c r="M10485" t="str">
        <f>VLOOKUP(C10485,'Datos de estudiantes'!$B$2:$G$33,6,0)</f>
        <v>Femenino</v>
      </c>
    </row>
    <row r="10486" spans="1:13">
      <c r="A10486" s="6">
        <v>10613</v>
      </c>
      <c r="B10486" s="2" t="s">
        <v>5587</v>
      </c>
      <c r="C10486" s="2" t="s">
        <v>4450</v>
      </c>
      <c r="D10486" s="2" t="str">
        <f>VLOOKUP(C10486,'Datos de estudiantes'!$B$2:$C$33,2,0)</f>
        <v>darwin david</v>
      </c>
      <c r="E10486" s="2" t="str">
        <f>VLOOKUP(C10486,'Datos de estudiantes'!$B$2:$D$33,3,0)</f>
        <v>vera rojas</v>
      </c>
      <c r="F10486" s="9" t="s">
        <v>5588</v>
      </c>
      <c r="G10486" s="9" t="s">
        <v>5589</v>
      </c>
      <c r="H10486">
        <v>13</v>
      </c>
      <c r="I10486">
        <v>10</v>
      </c>
      <c r="J10486">
        <v>2</v>
      </c>
      <c r="K10486" t="str">
        <f>VLOOKUP(C10486,'Datos de estudiantes'!$B$2:$F$33,5,0)</f>
        <v>Colegio</v>
      </c>
      <c r="L10486" s="2" t="s">
        <v>4453</v>
      </c>
      <c r="M10486" t="str">
        <f>VLOOKUP(C10486,'Datos de estudiantes'!$B$2:$G$33,6,0)</f>
        <v>Masculino</v>
      </c>
    </row>
    <row r="10487" spans="1:13">
      <c r="A10487" s="6">
        <v>10614</v>
      </c>
      <c r="B10487" s="2" t="s">
        <v>297</v>
      </c>
      <c r="C10487" s="2" t="s">
        <v>4455</v>
      </c>
      <c r="D10487" s="2" t="str">
        <f>VLOOKUP(C10487,'Datos de estudiantes'!$B$2:$C$33,2,0)</f>
        <v>domingo fernado</v>
      </c>
      <c r="E10487" s="2" t="str">
        <f>VLOOKUP(C10487,'Datos de estudiantes'!$B$2:$D$33,3,0)</f>
        <v>sanchez fernandez</v>
      </c>
      <c r="F10487" s="9" t="s">
        <v>5588</v>
      </c>
      <c r="G10487" s="9" t="s">
        <v>5589</v>
      </c>
      <c r="H10487">
        <v>56</v>
      </c>
      <c r="I10487">
        <v>10</v>
      </c>
      <c r="J10487">
        <v>1</v>
      </c>
      <c r="K10487" t="str">
        <f>VLOOKUP(C10487,'Datos de estudiantes'!$B$2:$F$33,5,0)</f>
        <v>Escuela o inferior</v>
      </c>
      <c r="L10487" s="2" t="s">
        <v>4453</v>
      </c>
      <c r="M10487" t="str">
        <f>VLOOKUP(C10487,'Datos de estudiantes'!$B$2:$G$33,6,0)</f>
        <v>Masculino</v>
      </c>
    </row>
    <row r="10488" spans="1:13">
      <c r="A10488" s="6">
        <v>10615</v>
      </c>
      <c r="B10488" s="2" t="s">
        <v>5590</v>
      </c>
      <c r="C10488" s="2" t="s">
        <v>4454</v>
      </c>
      <c r="D10488" s="2" t="str">
        <f>VLOOKUP(C10488,'Datos de estudiantes'!$B$2:$C$33,2,0)</f>
        <v>josue joel</v>
      </c>
      <c r="E10488" s="2" t="str">
        <f>VLOOKUP(C10488,'Datos de estudiantes'!$B$2:$D$33,3,0)</f>
        <v>castro peralta</v>
      </c>
      <c r="F10488" s="9" t="s">
        <v>5588</v>
      </c>
      <c r="G10488" s="9" t="s">
        <v>5589</v>
      </c>
      <c r="H10488">
        <v>10</v>
      </c>
      <c r="I10488">
        <v>9</v>
      </c>
      <c r="J10488">
        <v>1</v>
      </c>
      <c r="K10488" t="str">
        <f>VLOOKUP(C10488,'Datos de estudiantes'!$B$2:$F$33,5,0)</f>
        <v>Universidad o Superior</v>
      </c>
      <c r="L10488" s="2" t="s">
        <v>4453</v>
      </c>
      <c r="M10488" t="str">
        <f>VLOOKUP(C10488,'Datos de estudiantes'!$B$2:$G$33,6,0)</f>
        <v>Masculino</v>
      </c>
    </row>
    <row r="10489" spans="1:13">
      <c r="A10489" s="6">
        <v>10616</v>
      </c>
      <c r="B10489" s="2" t="s">
        <v>4442</v>
      </c>
      <c r="C10489" s="2" t="s">
        <v>4455</v>
      </c>
      <c r="D10489" s="2" t="str">
        <f>VLOOKUP(C10489,'Datos de estudiantes'!$B$2:$C$33,2,0)</f>
        <v>domingo fernado</v>
      </c>
      <c r="E10489" s="2" t="str">
        <f>VLOOKUP(C10489,'Datos de estudiantes'!$B$2:$D$33,3,0)</f>
        <v>sanchez fernandez</v>
      </c>
      <c r="F10489" s="9" t="s">
        <v>5588</v>
      </c>
      <c r="G10489" s="9" t="s">
        <v>5589</v>
      </c>
      <c r="H10489">
        <v>16</v>
      </c>
      <c r="I10489">
        <v>8</v>
      </c>
      <c r="J10489">
        <v>1</v>
      </c>
      <c r="K10489" t="str">
        <f>VLOOKUP(C10489,'Datos de estudiantes'!$B$2:$F$33,5,0)</f>
        <v>Escuela o inferior</v>
      </c>
      <c r="L10489" s="2" t="s">
        <v>4453</v>
      </c>
      <c r="M10489" t="str">
        <f>VLOOKUP(C10489,'Datos de estudiantes'!$B$2:$G$33,6,0)</f>
        <v>Masculino</v>
      </c>
    </row>
    <row r="10490" spans="1:13">
      <c r="A10490" s="6">
        <v>10617</v>
      </c>
      <c r="B10490" s="2" t="s">
        <v>5587</v>
      </c>
      <c r="C10490" s="2" t="s">
        <v>4455</v>
      </c>
      <c r="D10490" s="2" t="str">
        <f>VLOOKUP(C10490,'Datos de estudiantes'!$B$2:$C$33,2,0)</f>
        <v>domingo fernado</v>
      </c>
      <c r="E10490" s="2" t="str">
        <f>VLOOKUP(C10490,'Datos de estudiantes'!$B$2:$D$33,3,0)</f>
        <v>sanchez fernandez</v>
      </c>
      <c r="F10490" s="9" t="s">
        <v>5588</v>
      </c>
      <c r="G10490" s="9" t="s">
        <v>5589</v>
      </c>
      <c r="H10490">
        <v>13</v>
      </c>
      <c r="I10490">
        <v>10</v>
      </c>
      <c r="J10490">
        <v>2</v>
      </c>
      <c r="K10490" t="str">
        <f>VLOOKUP(C10490,'Datos de estudiantes'!$B$2:$F$33,5,0)</f>
        <v>Escuela o inferior</v>
      </c>
      <c r="L10490" s="2" t="s">
        <v>4453</v>
      </c>
      <c r="M10490" t="str">
        <f>VLOOKUP(C10490,'Datos de estudiantes'!$B$2:$G$33,6,0)</f>
        <v>Masculino</v>
      </c>
    </row>
    <row r="10491" spans="1:13">
      <c r="A10491" s="6">
        <v>10618</v>
      </c>
      <c r="B10491" s="2" t="s">
        <v>5591</v>
      </c>
      <c r="C10491" s="2" t="s">
        <v>4454</v>
      </c>
      <c r="D10491" s="2" t="str">
        <f>VLOOKUP(C10491,'Datos de estudiantes'!$B$2:$C$33,2,0)</f>
        <v>josue joel</v>
      </c>
      <c r="E10491" s="2" t="str">
        <f>VLOOKUP(C10491,'Datos de estudiantes'!$B$2:$D$33,3,0)</f>
        <v>castro peralta</v>
      </c>
      <c r="F10491" s="9" t="s">
        <v>5588</v>
      </c>
      <c r="G10491" s="9" t="s">
        <v>5589</v>
      </c>
      <c r="H10491">
        <v>30</v>
      </c>
      <c r="I10491">
        <v>10</v>
      </c>
      <c r="J10491">
        <v>1</v>
      </c>
      <c r="K10491" t="str">
        <f>VLOOKUP(C10491,'Datos de estudiantes'!$B$2:$F$33,5,0)</f>
        <v>Universidad o Superior</v>
      </c>
      <c r="L10491" s="2" t="s">
        <v>4453</v>
      </c>
      <c r="M10491" t="str">
        <f>VLOOKUP(C10491,'Datos de estudiantes'!$B$2:$G$33,6,0)</f>
        <v>Masculino</v>
      </c>
    </row>
    <row r="10492" spans="1:13">
      <c r="A10492" s="6">
        <v>10619</v>
      </c>
      <c r="B10492" s="2" t="s">
        <v>5592</v>
      </c>
      <c r="C10492" s="2" t="s">
        <v>4450</v>
      </c>
      <c r="D10492" s="2" t="str">
        <f>VLOOKUP(C10492,'Datos de estudiantes'!$B$2:$C$33,2,0)</f>
        <v>darwin david</v>
      </c>
      <c r="E10492" s="2" t="str">
        <f>VLOOKUP(C10492,'Datos de estudiantes'!$B$2:$D$33,3,0)</f>
        <v>vera rojas</v>
      </c>
      <c r="F10492" s="9" t="s">
        <v>5588</v>
      </c>
      <c r="G10492" s="9" t="s">
        <v>5589</v>
      </c>
      <c r="H10492">
        <v>44</v>
      </c>
      <c r="I10492">
        <v>6</v>
      </c>
      <c r="J10492">
        <v>3</v>
      </c>
      <c r="K10492" t="str">
        <f>VLOOKUP(C10492,'Datos de estudiantes'!$B$2:$F$33,5,0)</f>
        <v>Colegio</v>
      </c>
      <c r="L10492" s="2" t="s">
        <v>4453</v>
      </c>
      <c r="M10492" t="str">
        <f>VLOOKUP(C10492,'Datos de estudiantes'!$B$2:$G$33,6,0)</f>
        <v>Masculino</v>
      </c>
    </row>
    <row r="10493" spans="1:13">
      <c r="A10493" s="6">
        <v>10620</v>
      </c>
      <c r="B10493" s="2" t="s">
        <v>5593</v>
      </c>
      <c r="C10493" s="2" t="s">
        <v>4454</v>
      </c>
      <c r="D10493" s="2" t="str">
        <f>VLOOKUP(C10493,'Datos de estudiantes'!$B$2:$C$33,2,0)</f>
        <v>josue joel</v>
      </c>
      <c r="E10493" s="2" t="str">
        <f>VLOOKUP(C10493,'Datos de estudiantes'!$B$2:$D$33,3,0)</f>
        <v>castro peralta</v>
      </c>
      <c r="F10493" s="9" t="s">
        <v>5588</v>
      </c>
      <c r="G10493" s="9" t="s">
        <v>5589</v>
      </c>
      <c r="H10493">
        <v>26</v>
      </c>
      <c r="I10493">
        <v>10</v>
      </c>
      <c r="J10493">
        <v>1</v>
      </c>
      <c r="K10493" t="str">
        <f>VLOOKUP(C10493,'Datos de estudiantes'!$B$2:$F$33,5,0)</f>
        <v>Universidad o Superior</v>
      </c>
      <c r="L10493" s="2" t="s">
        <v>4453</v>
      </c>
      <c r="M10493" t="str">
        <f>VLOOKUP(C10493,'Datos de estudiantes'!$B$2:$G$33,6,0)</f>
        <v>Masculino</v>
      </c>
    </row>
    <row r="10494" spans="1:13">
      <c r="A10494" s="6">
        <v>10621</v>
      </c>
      <c r="B10494" s="2" t="s">
        <v>5593</v>
      </c>
      <c r="C10494" s="2" t="s">
        <v>4455</v>
      </c>
      <c r="D10494" s="2" t="str">
        <f>VLOOKUP(C10494,'Datos de estudiantes'!$B$2:$C$33,2,0)</f>
        <v>domingo fernado</v>
      </c>
      <c r="E10494" s="2" t="str">
        <f>VLOOKUP(C10494,'Datos de estudiantes'!$B$2:$D$33,3,0)</f>
        <v>sanchez fernandez</v>
      </c>
      <c r="F10494" s="9" t="s">
        <v>5588</v>
      </c>
      <c r="G10494" s="9" t="s">
        <v>5589</v>
      </c>
      <c r="H10494">
        <v>26</v>
      </c>
      <c r="I10494">
        <v>10</v>
      </c>
      <c r="J10494">
        <v>1</v>
      </c>
      <c r="K10494" t="str">
        <f>VLOOKUP(C10494,'Datos de estudiantes'!$B$2:$F$33,5,0)</f>
        <v>Escuela o inferior</v>
      </c>
      <c r="L10494" s="2" t="s">
        <v>4453</v>
      </c>
      <c r="M10494" t="str">
        <f>VLOOKUP(C10494,'Datos de estudiantes'!$B$2:$G$33,6,0)</f>
        <v>Masculino</v>
      </c>
    </row>
    <row r="10495" spans="1:13">
      <c r="A10495" s="6">
        <v>10622</v>
      </c>
      <c r="B10495" s="2" t="s">
        <v>5592</v>
      </c>
      <c r="C10495" s="2" t="s">
        <v>4455</v>
      </c>
      <c r="D10495" s="2" t="str">
        <f>VLOOKUP(C10495,'Datos de estudiantes'!$B$2:$C$33,2,0)</f>
        <v>domingo fernado</v>
      </c>
      <c r="E10495" s="2" t="str">
        <f>VLOOKUP(C10495,'Datos de estudiantes'!$B$2:$D$33,3,0)</f>
        <v>sanchez fernandez</v>
      </c>
      <c r="F10495" s="9" t="s">
        <v>5588</v>
      </c>
      <c r="G10495" s="9" t="s">
        <v>5589</v>
      </c>
      <c r="H10495">
        <v>44</v>
      </c>
      <c r="I10495">
        <v>6</v>
      </c>
      <c r="J10495">
        <v>3</v>
      </c>
      <c r="K10495" t="str">
        <f>VLOOKUP(C10495,'Datos de estudiantes'!$B$2:$F$33,5,0)</f>
        <v>Escuela o inferior</v>
      </c>
      <c r="L10495" s="2" t="s">
        <v>4453</v>
      </c>
      <c r="M10495" t="str">
        <f>VLOOKUP(C10495,'Datos de estudiantes'!$B$2:$G$33,6,0)</f>
        <v>Masculino</v>
      </c>
    </row>
    <row r="10496" spans="1:13">
      <c r="A10496" s="6">
        <v>10623</v>
      </c>
      <c r="B10496" s="2" t="s">
        <v>3245</v>
      </c>
      <c r="C10496" s="2" t="s">
        <v>4455</v>
      </c>
      <c r="D10496" s="2" t="str">
        <f>VLOOKUP(C10496,'Datos de estudiantes'!$B$2:$C$33,2,0)</f>
        <v>domingo fernado</v>
      </c>
      <c r="E10496" s="2" t="str">
        <f>VLOOKUP(C10496,'Datos de estudiantes'!$B$2:$D$33,3,0)</f>
        <v>sanchez fernandez</v>
      </c>
      <c r="F10496" s="9" t="s">
        <v>5588</v>
      </c>
      <c r="G10496" s="9" t="s">
        <v>5589</v>
      </c>
      <c r="H10496">
        <v>48</v>
      </c>
      <c r="I10496">
        <v>10</v>
      </c>
      <c r="J10496">
        <v>1</v>
      </c>
      <c r="K10496" t="str">
        <f>VLOOKUP(C10496,'Datos de estudiantes'!$B$2:$F$33,5,0)</f>
        <v>Escuela o inferior</v>
      </c>
      <c r="L10496" s="2" t="s">
        <v>4453</v>
      </c>
      <c r="M10496" t="str">
        <f>VLOOKUP(C10496,'Datos de estudiantes'!$B$2:$G$33,6,0)</f>
        <v>Masculino</v>
      </c>
    </row>
    <row r="10497" spans="1:13">
      <c r="A10497" s="6">
        <v>10624</v>
      </c>
      <c r="B10497" s="2" t="s">
        <v>1364</v>
      </c>
      <c r="C10497" s="2" t="s">
        <v>4460</v>
      </c>
      <c r="D10497" s="2" t="str">
        <f>VLOOKUP(C10497,'Datos de estudiantes'!$B$2:$C$33,2,0)</f>
        <v>yolanda betty</v>
      </c>
      <c r="E10497" s="2" t="str">
        <f>VLOOKUP(C10497,'Datos de estudiantes'!$B$2:$D$33,3,0)</f>
        <v>sanchez fernandez</v>
      </c>
      <c r="F10497" s="9" t="s">
        <v>5594</v>
      </c>
      <c r="G10497" s="9" t="s">
        <v>5595</v>
      </c>
      <c r="H10497">
        <v>36</v>
      </c>
      <c r="I10497">
        <v>12</v>
      </c>
      <c r="J10497">
        <v>1</v>
      </c>
      <c r="K10497" t="str">
        <f>VLOOKUP(C10497,'Datos de estudiantes'!$B$2:$F$33,5,0)</f>
        <v>Escuela o inferior</v>
      </c>
      <c r="L10497" s="2" t="s">
        <v>4453</v>
      </c>
      <c r="M10497" t="str">
        <f>VLOOKUP(C10497,'Datos de estudiantes'!$B$2:$G$33,6,0)</f>
        <v>Femenino</v>
      </c>
    </row>
    <row r="10498" spans="1:13">
      <c r="A10498" s="6">
        <v>10625</v>
      </c>
      <c r="B10498" s="2" t="s">
        <v>5596</v>
      </c>
      <c r="C10498" s="2" t="s">
        <v>4464</v>
      </c>
      <c r="D10498" s="2" t="str">
        <f>VLOOKUP(C10498,'Datos de estudiantes'!$B$2:$C$33,2,0)</f>
        <v>cristina</v>
      </c>
      <c r="E10498" s="2" t="str">
        <f>VLOOKUP(C10498,'Datos de estudiantes'!$B$2:$D$33,3,0)</f>
        <v>cardona veliz</v>
      </c>
      <c r="F10498" s="9" t="s">
        <v>5594</v>
      </c>
      <c r="G10498" s="9" t="s">
        <v>5595</v>
      </c>
      <c r="H10498">
        <v>21</v>
      </c>
      <c r="I10498">
        <v>9</v>
      </c>
      <c r="J10498">
        <v>1</v>
      </c>
      <c r="K10498" t="str">
        <f>VLOOKUP(C10498,'Datos de estudiantes'!$B$2:$F$33,5,0)</f>
        <v>Colegio</v>
      </c>
      <c r="L10498" s="2" t="s">
        <v>4453</v>
      </c>
      <c r="M10498" t="str">
        <f>VLOOKUP(C10498,'Datos de estudiantes'!$B$2:$G$33,6,0)</f>
        <v>Femenino</v>
      </c>
    </row>
    <row r="10499" spans="1:13">
      <c r="A10499" s="6">
        <v>10626</v>
      </c>
      <c r="B10499" s="2" t="s">
        <v>1364</v>
      </c>
      <c r="C10499" s="2" t="s">
        <v>4464</v>
      </c>
      <c r="D10499" s="2" t="str">
        <f>VLOOKUP(C10499,'Datos de estudiantes'!$B$2:$C$33,2,0)</f>
        <v>cristina</v>
      </c>
      <c r="E10499" s="2" t="str">
        <f>VLOOKUP(C10499,'Datos de estudiantes'!$B$2:$D$33,3,0)</f>
        <v>cardona veliz</v>
      </c>
      <c r="F10499" s="9" t="s">
        <v>5594</v>
      </c>
      <c r="G10499" s="9" t="s">
        <v>5595</v>
      </c>
      <c r="H10499">
        <v>36</v>
      </c>
      <c r="I10499">
        <v>12</v>
      </c>
      <c r="J10499">
        <v>1</v>
      </c>
      <c r="K10499" t="str">
        <f>VLOOKUP(C10499,'Datos de estudiantes'!$B$2:$F$33,5,0)</f>
        <v>Colegio</v>
      </c>
      <c r="L10499" s="2" t="s">
        <v>4453</v>
      </c>
      <c r="M10499" t="str">
        <f>VLOOKUP(C10499,'Datos de estudiantes'!$B$2:$G$33,6,0)</f>
        <v>Femenino</v>
      </c>
    </row>
    <row r="10500" spans="1:13">
      <c r="A10500" s="6">
        <v>10627</v>
      </c>
      <c r="B10500" s="2" t="s">
        <v>2397</v>
      </c>
      <c r="C10500" s="2" t="s">
        <v>4460</v>
      </c>
      <c r="D10500" s="2" t="str">
        <f>VLOOKUP(C10500,'Datos de estudiantes'!$B$2:$C$33,2,0)</f>
        <v>yolanda betty</v>
      </c>
      <c r="E10500" s="2" t="str">
        <f>VLOOKUP(C10500,'Datos de estudiantes'!$B$2:$D$33,3,0)</f>
        <v>sanchez fernandez</v>
      </c>
      <c r="F10500" s="9" t="s">
        <v>5594</v>
      </c>
      <c r="G10500" s="9" t="s">
        <v>5595</v>
      </c>
      <c r="H10500">
        <v>49</v>
      </c>
      <c r="I10500">
        <v>8</v>
      </c>
      <c r="J10500">
        <v>1</v>
      </c>
      <c r="K10500" t="str">
        <f>VLOOKUP(C10500,'Datos de estudiantes'!$B$2:$F$33,5,0)</f>
        <v>Escuela o inferior</v>
      </c>
      <c r="L10500" s="2" t="s">
        <v>4453</v>
      </c>
      <c r="M10500" t="str">
        <f>VLOOKUP(C10500,'Datos de estudiantes'!$B$2:$G$33,6,0)</f>
        <v>Femenino</v>
      </c>
    </row>
    <row r="10501" spans="1:13">
      <c r="A10501" s="6">
        <v>10628</v>
      </c>
      <c r="B10501" s="2" t="s">
        <v>1364</v>
      </c>
      <c r="C10501" s="2" t="s">
        <v>4468</v>
      </c>
      <c r="D10501" s="2" t="str">
        <f>VLOOKUP(C10501,'Datos de estudiantes'!$B$2:$C$33,2,0)</f>
        <v>allison ainhoa</v>
      </c>
      <c r="E10501" s="2" t="str">
        <f>VLOOKUP(C10501,'Datos de estudiantes'!$B$2:$D$33,3,0)</f>
        <v>gómez naranjo</v>
      </c>
      <c r="F10501" s="9" t="s">
        <v>5594</v>
      </c>
      <c r="G10501" s="9" t="s">
        <v>5595</v>
      </c>
      <c r="H10501">
        <v>36</v>
      </c>
      <c r="I10501">
        <v>12</v>
      </c>
      <c r="J10501">
        <v>1</v>
      </c>
      <c r="K10501" t="str">
        <f>VLOOKUP(C10501,'Datos de estudiantes'!$B$2:$F$33,5,0)</f>
        <v>Universidad o Superior</v>
      </c>
      <c r="L10501" s="2" t="s">
        <v>4453</v>
      </c>
      <c r="M10501" t="str">
        <f>VLOOKUP(C10501,'Datos de estudiantes'!$B$2:$G$33,6,0)</f>
        <v>Femenino</v>
      </c>
    </row>
    <row r="10502" spans="1:13">
      <c r="A10502" s="6">
        <v>10629</v>
      </c>
      <c r="B10502" s="2" t="s">
        <v>4748</v>
      </c>
      <c r="C10502" s="2" t="s">
        <v>4454</v>
      </c>
      <c r="D10502" s="2" t="str">
        <f>VLOOKUP(C10502,'Datos de estudiantes'!$B$2:$C$33,2,0)</f>
        <v>josue joel</v>
      </c>
      <c r="E10502" s="2" t="str">
        <f>VLOOKUP(C10502,'Datos de estudiantes'!$B$2:$D$33,3,0)</f>
        <v>castro peralta</v>
      </c>
      <c r="F10502" s="9" t="s">
        <v>5597</v>
      </c>
      <c r="G10502" s="9" t="s">
        <v>5598</v>
      </c>
      <c r="H10502">
        <v>44</v>
      </c>
      <c r="I10502">
        <v>15</v>
      </c>
      <c r="J10502">
        <v>1</v>
      </c>
      <c r="K10502" t="str">
        <f>VLOOKUP(C10502,'Datos de estudiantes'!$B$2:$F$33,5,0)</f>
        <v>Universidad o Superior</v>
      </c>
      <c r="L10502" s="2" t="s">
        <v>4453</v>
      </c>
      <c r="M10502" t="str">
        <f>VLOOKUP(C10502,'Datos de estudiantes'!$B$2:$G$33,6,0)</f>
        <v>Masculino</v>
      </c>
    </row>
    <row r="10503" spans="1:13">
      <c r="A10503" s="6">
        <v>10630</v>
      </c>
      <c r="B10503" s="2" t="s">
        <v>5599</v>
      </c>
      <c r="C10503" s="2" t="s">
        <v>4455</v>
      </c>
      <c r="D10503" s="2" t="str">
        <f>VLOOKUP(C10503,'Datos de estudiantes'!$B$2:$C$33,2,0)</f>
        <v>domingo fernado</v>
      </c>
      <c r="E10503" s="2" t="str">
        <f>VLOOKUP(C10503,'Datos de estudiantes'!$B$2:$D$33,3,0)</f>
        <v>sanchez fernandez</v>
      </c>
      <c r="F10503" s="9" t="s">
        <v>5597</v>
      </c>
      <c r="G10503" s="9" t="s">
        <v>5598</v>
      </c>
      <c r="H10503">
        <v>55</v>
      </c>
      <c r="I10503">
        <v>8</v>
      </c>
      <c r="J10503">
        <v>1</v>
      </c>
      <c r="K10503" t="str">
        <f>VLOOKUP(C10503,'Datos de estudiantes'!$B$2:$F$33,5,0)</f>
        <v>Escuela o inferior</v>
      </c>
      <c r="L10503" s="2" t="s">
        <v>4453</v>
      </c>
      <c r="M10503" t="str">
        <f>VLOOKUP(C10503,'Datos de estudiantes'!$B$2:$G$33,6,0)</f>
        <v>Masculino</v>
      </c>
    </row>
    <row r="10504" spans="1:13">
      <c r="A10504" s="6">
        <v>10631</v>
      </c>
      <c r="B10504" s="2" t="s">
        <v>1485</v>
      </c>
      <c r="C10504" s="2" t="s">
        <v>4455</v>
      </c>
      <c r="D10504" s="2" t="str">
        <f>VLOOKUP(C10504,'Datos de estudiantes'!$B$2:$C$33,2,0)</f>
        <v>domingo fernado</v>
      </c>
      <c r="E10504" s="2" t="str">
        <f>VLOOKUP(C10504,'Datos de estudiantes'!$B$2:$D$33,3,0)</f>
        <v>sanchez fernandez</v>
      </c>
      <c r="F10504" s="9" t="s">
        <v>5597</v>
      </c>
      <c r="G10504" s="9" t="s">
        <v>5598</v>
      </c>
      <c r="H10504">
        <v>18</v>
      </c>
      <c r="I10504">
        <v>12</v>
      </c>
      <c r="J10504">
        <v>1</v>
      </c>
      <c r="K10504" t="str">
        <f>VLOOKUP(C10504,'Datos de estudiantes'!$B$2:$F$33,5,0)</f>
        <v>Escuela o inferior</v>
      </c>
      <c r="L10504" s="2" t="s">
        <v>4453</v>
      </c>
      <c r="M10504" t="str">
        <f>VLOOKUP(C10504,'Datos de estudiantes'!$B$2:$G$33,6,0)</f>
        <v>Masculino</v>
      </c>
    </row>
    <row r="10505" spans="1:13">
      <c r="A10505" s="6">
        <v>10632</v>
      </c>
      <c r="B10505" s="2" t="s">
        <v>1038</v>
      </c>
      <c r="C10505" s="2" t="s">
        <v>4455</v>
      </c>
      <c r="D10505" s="2" t="str">
        <f>VLOOKUP(C10505,'Datos de estudiantes'!$B$2:$C$33,2,0)</f>
        <v>domingo fernado</v>
      </c>
      <c r="E10505" s="2" t="str">
        <f>VLOOKUP(C10505,'Datos de estudiantes'!$B$2:$D$33,3,0)</f>
        <v>sanchez fernandez</v>
      </c>
      <c r="F10505" s="9" t="s">
        <v>5597</v>
      </c>
      <c r="G10505" s="9" t="s">
        <v>5598</v>
      </c>
      <c r="H10505">
        <v>59</v>
      </c>
      <c r="I10505">
        <v>3</v>
      </c>
      <c r="J10505">
        <v>1</v>
      </c>
      <c r="K10505" t="str">
        <f>VLOOKUP(C10505,'Datos de estudiantes'!$B$2:$F$33,5,0)</f>
        <v>Escuela o inferior</v>
      </c>
      <c r="L10505" s="2" t="s">
        <v>4453</v>
      </c>
      <c r="M10505" t="str">
        <f>VLOOKUP(C10505,'Datos de estudiantes'!$B$2:$G$33,6,0)</f>
        <v>Masculino</v>
      </c>
    </row>
    <row r="10506" spans="1:13">
      <c r="A10506" s="6">
        <v>10633</v>
      </c>
      <c r="B10506" s="2" t="s">
        <v>5600</v>
      </c>
      <c r="C10506" s="2" t="s">
        <v>4450</v>
      </c>
      <c r="D10506" s="2" t="str">
        <f>VLOOKUP(C10506,'Datos de estudiantes'!$B$2:$C$33,2,0)</f>
        <v>darwin david</v>
      </c>
      <c r="E10506" s="2" t="str">
        <f>VLOOKUP(C10506,'Datos de estudiantes'!$B$2:$D$33,3,0)</f>
        <v>vera rojas</v>
      </c>
      <c r="F10506" s="9" t="s">
        <v>5597</v>
      </c>
      <c r="G10506" s="9" t="s">
        <v>5598</v>
      </c>
      <c r="H10506">
        <v>63</v>
      </c>
      <c r="I10506">
        <v>7</v>
      </c>
      <c r="J10506">
        <v>1</v>
      </c>
      <c r="K10506" t="str">
        <f>VLOOKUP(C10506,'Datos de estudiantes'!$B$2:$F$33,5,0)</f>
        <v>Colegio</v>
      </c>
      <c r="L10506" s="2" t="s">
        <v>4453</v>
      </c>
      <c r="M10506" t="str">
        <f>VLOOKUP(C10506,'Datos de estudiantes'!$B$2:$G$33,6,0)</f>
        <v>Masculino</v>
      </c>
    </row>
    <row r="10507" spans="1:13">
      <c r="A10507" s="6">
        <v>10634</v>
      </c>
      <c r="B10507" s="2" t="s">
        <v>1712</v>
      </c>
      <c r="C10507" s="2" t="s">
        <v>4455</v>
      </c>
      <c r="D10507" s="2" t="str">
        <f>VLOOKUP(C10507,'Datos de estudiantes'!$B$2:$C$33,2,0)</f>
        <v>domingo fernado</v>
      </c>
      <c r="E10507" s="2" t="str">
        <f>VLOOKUP(C10507,'Datos de estudiantes'!$B$2:$D$33,3,0)</f>
        <v>sanchez fernandez</v>
      </c>
      <c r="F10507" s="9" t="s">
        <v>5597</v>
      </c>
      <c r="G10507" s="9" t="s">
        <v>5598</v>
      </c>
      <c r="H10507">
        <v>35</v>
      </c>
      <c r="I10507">
        <v>9</v>
      </c>
      <c r="J10507">
        <v>1</v>
      </c>
      <c r="K10507" t="str">
        <f>VLOOKUP(C10507,'Datos de estudiantes'!$B$2:$F$33,5,0)</f>
        <v>Escuela o inferior</v>
      </c>
      <c r="L10507" s="2" t="s">
        <v>4453</v>
      </c>
      <c r="M10507" t="str">
        <f>VLOOKUP(C10507,'Datos de estudiantes'!$B$2:$G$33,6,0)</f>
        <v>Masculino</v>
      </c>
    </row>
    <row r="10508" spans="1:13">
      <c r="A10508" s="6">
        <v>10635</v>
      </c>
      <c r="B10508" s="2" t="s">
        <v>1431</v>
      </c>
      <c r="C10508" s="2" t="s">
        <v>4454</v>
      </c>
      <c r="D10508" s="2" t="str">
        <f>VLOOKUP(C10508,'Datos de estudiantes'!$B$2:$C$33,2,0)</f>
        <v>josue joel</v>
      </c>
      <c r="E10508" s="2" t="str">
        <f>VLOOKUP(C10508,'Datos de estudiantes'!$B$2:$D$33,3,0)</f>
        <v>castro peralta</v>
      </c>
      <c r="F10508" s="9" t="s">
        <v>5597</v>
      </c>
      <c r="G10508" s="9" t="s">
        <v>5598</v>
      </c>
      <c r="H10508">
        <v>38</v>
      </c>
      <c r="I10508">
        <v>9</v>
      </c>
      <c r="J10508">
        <v>1</v>
      </c>
      <c r="K10508" t="str">
        <f>VLOOKUP(C10508,'Datos de estudiantes'!$B$2:$F$33,5,0)</f>
        <v>Universidad o Superior</v>
      </c>
      <c r="L10508" s="2" t="s">
        <v>4453</v>
      </c>
      <c r="M10508" t="str">
        <f>VLOOKUP(C10508,'Datos de estudiantes'!$B$2:$G$33,6,0)</f>
        <v>Masculino</v>
      </c>
    </row>
    <row r="10509" spans="1:13">
      <c r="A10509" s="6">
        <v>10636</v>
      </c>
      <c r="B10509" s="2" t="s">
        <v>5599</v>
      </c>
      <c r="C10509" s="2" t="s">
        <v>4454</v>
      </c>
      <c r="D10509" s="2" t="str">
        <f>VLOOKUP(C10509,'Datos de estudiantes'!$B$2:$C$33,2,0)</f>
        <v>josue joel</v>
      </c>
      <c r="E10509" s="2" t="str">
        <f>VLOOKUP(C10509,'Datos de estudiantes'!$B$2:$D$33,3,0)</f>
        <v>castro peralta</v>
      </c>
      <c r="F10509" s="9" t="s">
        <v>5597</v>
      </c>
      <c r="G10509" s="9" t="s">
        <v>5598</v>
      </c>
      <c r="H10509">
        <v>55</v>
      </c>
      <c r="I10509">
        <v>8</v>
      </c>
      <c r="J10509">
        <v>1</v>
      </c>
      <c r="K10509" t="str">
        <f>VLOOKUP(C10509,'Datos de estudiantes'!$B$2:$F$33,5,0)</f>
        <v>Universidad o Superior</v>
      </c>
      <c r="L10509" s="2" t="s">
        <v>4453</v>
      </c>
      <c r="M10509" t="str">
        <f>VLOOKUP(C10509,'Datos de estudiantes'!$B$2:$G$33,6,0)</f>
        <v>Masculino</v>
      </c>
    </row>
    <row r="10510" spans="1:13">
      <c r="A10510" s="6">
        <v>10637</v>
      </c>
      <c r="B10510" s="2" t="s">
        <v>5587</v>
      </c>
      <c r="C10510" s="2" t="s">
        <v>4455</v>
      </c>
      <c r="D10510" s="2" t="str">
        <f>VLOOKUP(C10510,'Datos de estudiantes'!$B$2:$C$33,2,0)</f>
        <v>domingo fernado</v>
      </c>
      <c r="E10510" s="2" t="str">
        <f>VLOOKUP(C10510,'Datos de estudiantes'!$B$2:$D$33,3,0)</f>
        <v>sanchez fernandez</v>
      </c>
      <c r="F10510" s="9" t="s">
        <v>5597</v>
      </c>
      <c r="G10510" s="9" t="s">
        <v>5598</v>
      </c>
      <c r="H10510">
        <v>17</v>
      </c>
      <c r="I10510">
        <v>10</v>
      </c>
      <c r="J10510">
        <v>1</v>
      </c>
      <c r="K10510" t="str">
        <f>VLOOKUP(C10510,'Datos de estudiantes'!$B$2:$F$33,5,0)</f>
        <v>Escuela o inferior</v>
      </c>
      <c r="L10510" s="2" t="s">
        <v>4453</v>
      </c>
      <c r="M10510" t="str">
        <f>VLOOKUP(C10510,'Datos de estudiantes'!$B$2:$G$33,6,0)</f>
        <v>Masculino</v>
      </c>
    </row>
    <row r="10511" spans="1:13">
      <c r="A10511" s="6">
        <v>10638</v>
      </c>
      <c r="B10511" s="2" t="s">
        <v>4748</v>
      </c>
      <c r="C10511" s="2" t="s">
        <v>4455</v>
      </c>
      <c r="D10511" s="2" t="str">
        <f>VLOOKUP(C10511,'Datos de estudiantes'!$B$2:$C$33,2,0)</f>
        <v>domingo fernado</v>
      </c>
      <c r="E10511" s="2" t="str">
        <f>VLOOKUP(C10511,'Datos de estudiantes'!$B$2:$D$33,3,0)</f>
        <v>sanchez fernandez</v>
      </c>
      <c r="F10511" s="9" t="s">
        <v>5597</v>
      </c>
      <c r="G10511" s="9" t="s">
        <v>5598</v>
      </c>
      <c r="H10511">
        <v>44</v>
      </c>
      <c r="I10511">
        <v>15</v>
      </c>
      <c r="J10511">
        <v>1</v>
      </c>
      <c r="K10511" t="str">
        <f>VLOOKUP(C10511,'Datos de estudiantes'!$B$2:$F$33,5,0)</f>
        <v>Escuela o inferior</v>
      </c>
      <c r="L10511" s="2" t="s">
        <v>4453</v>
      </c>
      <c r="M10511" t="str">
        <f>VLOOKUP(C10511,'Datos de estudiantes'!$B$2:$G$33,6,0)</f>
        <v>Masculino</v>
      </c>
    </row>
    <row r="10512" spans="1:13">
      <c r="A10512" s="6">
        <v>10639</v>
      </c>
      <c r="B10512" s="2" t="s">
        <v>5601</v>
      </c>
      <c r="C10512" s="2" t="s">
        <v>4455</v>
      </c>
      <c r="D10512" s="2" t="str">
        <f>VLOOKUP(C10512,'Datos de estudiantes'!$B$2:$C$33,2,0)</f>
        <v>domingo fernado</v>
      </c>
      <c r="E10512" s="2" t="str">
        <f>VLOOKUP(C10512,'Datos de estudiantes'!$B$2:$D$33,3,0)</f>
        <v>sanchez fernandez</v>
      </c>
      <c r="F10512" s="9" t="s">
        <v>5597</v>
      </c>
      <c r="G10512" s="9" t="s">
        <v>5598</v>
      </c>
      <c r="H10512">
        <v>64</v>
      </c>
      <c r="I10512">
        <v>8</v>
      </c>
      <c r="J10512">
        <v>1</v>
      </c>
      <c r="K10512" t="str">
        <f>VLOOKUP(C10512,'Datos de estudiantes'!$B$2:$F$33,5,0)</f>
        <v>Escuela o inferior</v>
      </c>
      <c r="L10512" s="2" t="s">
        <v>4453</v>
      </c>
      <c r="M10512" t="str">
        <f>VLOOKUP(C10512,'Datos de estudiantes'!$B$2:$G$33,6,0)</f>
        <v>Masculino</v>
      </c>
    </row>
    <row r="10513" spans="1:13">
      <c r="A10513" s="6">
        <v>10640</v>
      </c>
      <c r="B10513" s="2" t="s">
        <v>5601</v>
      </c>
      <c r="C10513" s="2" t="s">
        <v>4450</v>
      </c>
      <c r="D10513" s="2" t="str">
        <f>VLOOKUP(C10513,'Datos de estudiantes'!$B$2:$C$33,2,0)</f>
        <v>darwin david</v>
      </c>
      <c r="E10513" s="2" t="str">
        <f>VLOOKUP(C10513,'Datos de estudiantes'!$B$2:$D$33,3,0)</f>
        <v>vera rojas</v>
      </c>
      <c r="F10513" s="9" t="s">
        <v>5597</v>
      </c>
      <c r="G10513" s="9" t="s">
        <v>5598</v>
      </c>
      <c r="H10513">
        <v>64</v>
      </c>
      <c r="I10513">
        <v>8</v>
      </c>
      <c r="J10513">
        <v>1</v>
      </c>
      <c r="K10513" t="str">
        <f>VLOOKUP(C10513,'Datos de estudiantes'!$B$2:$F$33,5,0)</f>
        <v>Colegio</v>
      </c>
      <c r="L10513" s="2" t="s">
        <v>4453</v>
      </c>
      <c r="M10513" t="str">
        <f>VLOOKUP(C10513,'Datos de estudiantes'!$B$2:$G$33,6,0)</f>
        <v>Masculino</v>
      </c>
    </row>
    <row r="10514" spans="1:13">
      <c r="A10514" s="6">
        <v>10641</v>
      </c>
      <c r="B10514" s="2" t="s">
        <v>4007</v>
      </c>
      <c r="C10514" s="2" t="s">
        <v>4464</v>
      </c>
      <c r="D10514" s="2" t="str">
        <f>VLOOKUP(C10514,'Datos de estudiantes'!$B$2:$C$33,2,0)</f>
        <v>cristina</v>
      </c>
      <c r="E10514" s="2" t="str">
        <f>VLOOKUP(C10514,'Datos de estudiantes'!$B$2:$D$33,3,0)</f>
        <v>cardona veliz</v>
      </c>
      <c r="F10514" s="9" t="s">
        <v>5602</v>
      </c>
      <c r="G10514" s="9" t="s">
        <v>5603</v>
      </c>
      <c r="H10514">
        <v>37</v>
      </c>
      <c r="I10514">
        <v>13</v>
      </c>
      <c r="J10514">
        <v>2</v>
      </c>
      <c r="K10514" t="str">
        <f>VLOOKUP(C10514,'Datos de estudiantes'!$B$2:$F$33,5,0)</f>
        <v>Colegio</v>
      </c>
      <c r="L10514" s="2" t="s">
        <v>4453</v>
      </c>
      <c r="M10514" t="str">
        <f>VLOOKUP(C10514,'Datos de estudiantes'!$B$2:$G$33,6,0)</f>
        <v>Femenino</v>
      </c>
    </row>
    <row r="10515" spans="1:13">
      <c r="A10515" s="6">
        <v>10642</v>
      </c>
      <c r="B10515" s="2" t="s">
        <v>285</v>
      </c>
      <c r="C10515" s="2" t="s">
        <v>4464</v>
      </c>
      <c r="D10515" s="2" t="str">
        <f>VLOOKUP(C10515,'Datos de estudiantes'!$B$2:$C$33,2,0)</f>
        <v>cristina</v>
      </c>
      <c r="E10515" s="2" t="str">
        <f>VLOOKUP(C10515,'Datos de estudiantes'!$B$2:$D$33,3,0)</f>
        <v>cardona veliz</v>
      </c>
      <c r="F10515" s="9" t="s">
        <v>5602</v>
      </c>
      <c r="G10515" s="9" t="s">
        <v>5603</v>
      </c>
      <c r="H10515">
        <v>40</v>
      </c>
      <c r="I10515">
        <v>10</v>
      </c>
      <c r="J10515">
        <v>1</v>
      </c>
      <c r="K10515" t="str">
        <f>VLOOKUP(C10515,'Datos de estudiantes'!$B$2:$F$33,5,0)</f>
        <v>Colegio</v>
      </c>
      <c r="L10515" s="2" t="s">
        <v>4453</v>
      </c>
      <c r="M10515" t="str">
        <f>VLOOKUP(C10515,'Datos de estudiantes'!$B$2:$G$33,6,0)</f>
        <v>Femenino</v>
      </c>
    </row>
    <row r="10516" spans="1:13">
      <c r="A10516" s="6">
        <v>10643</v>
      </c>
      <c r="B10516" s="2" t="s">
        <v>5604</v>
      </c>
      <c r="C10516" s="2" t="s">
        <v>4468</v>
      </c>
      <c r="D10516" s="2" t="str">
        <f>VLOOKUP(C10516,'Datos de estudiantes'!$B$2:$C$33,2,0)</f>
        <v>allison ainhoa</v>
      </c>
      <c r="E10516" s="2" t="str">
        <f>VLOOKUP(C10516,'Datos de estudiantes'!$B$2:$D$33,3,0)</f>
        <v>gómez naranjo</v>
      </c>
      <c r="F10516" s="9" t="s">
        <v>5602</v>
      </c>
      <c r="G10516" s="9" t="s">
        <v>5603</v>
      </c>
      <c r="H10516">
        <v>13</v>
      </c>
      <c r="I10516">
        <v>10</v>
      </c>
      <c r="J10516">
        <v>1</v>
      </c>
      <c r="K10516" t="str">
        <f>VLOOKUP(C10516,'Datos de estudiantes'!$B$2:$F$33,5,0)</f>
        <v>Universidad o Superior</v>
      </c>
      <c r="L10516" s="2" t="s">
        <v>4453</v>
      </c>
      <c r="M10516" t="str">
        <f>VLOOKUP(C10516,'Datos de estudiantes'!$B$2:$G$33,6,0)</f>
        <v>Femenino</v>
      </c>
    </row>
    <row r="10517" spans="1:13">
      <c r="A10517" s="6">
        <v>10644</v>
      </c>
      <c r="B10517" s="2" t="s">
        <v>5604</v>
      </c>
      <c r="C10517" s="2" t="s">
        <v>4464</v>
      </c>
      <c r="D10517" s="2" t="str">
        <f>VLOOKUP(C10517,'Datos de estudiantes'!$B$2:$C$33,2,0)</f>
        <v>cristina</v>
      </c>
      <c r="E10517" s="2" t="str">
        <f>VLOOKUP(C10517,'Datos de estudiantes'!$B$2:$D$33,3,0)</f>
        <v>cardona veliz</v>
      </c>
      <c r="F10517" s="9" t="s">
        <v>5602</v>
      </c>
      <c r="G10517" s="9" t="s">
        <v>5603</v>
      </c>
      <c r="H10517">
        <v>13</v>
      </c>
      <c r="I10517">
        <v>10</v>
      </c>
      <c r="J10517">
        <v>1</v>
      </c>
      <c r="K10517" t="str">
        <f>VLOOKUP(C10517,'Datos de estudiantes'!$B$2:$F$33,5,0)</f>
        <v>Colegio</v>
      </c>
      <c r="L10517" s="2" t="s">
        <v>4453</v>
      </c>
      <c r="M10517" t="str">
        <f>VLOOKUP(C10517,'Datos de estudiantes'!$B$2:$G$33,6,0)</f>
        <v>Femenino</v>
      </c>
    </row>
    <row r="10518" spans="1:13">
      <c r="A10518" s="6">
        <v>10645</v>
      </c>
      <c r="B10518" s="2" t="s">
        <v>285</v>
      </c>
      <c r="C10518" s="2" t="s">
        <v>4460</v>
      </c>
      <c r="D10518" s="2" t="str">
        <f>VLOOKUP(C10518,'Datos de estudiantes'!$B$2:$C$33,2,0)</f>
        <v>yolanda betty</v>
      </c>
      <c r="E10518" s="2" t="str">
        <f>VLOOKUP(C10518,'Datos de estudiantes'!$B$2:$D$33,3,0)</f>
        <v>sanchez fernandez</v>
      </c>
      <c r="F10518" s="9" t="s">
        <v>5602</v>
      </c>
      <c r="G10518" s="9" t="s">
        <v>5603</v>
      </c>
      <c r="H10518">
        <v>40</v>
      </c>
      <c r="I10518">
        <v>10</v>
      </c>
      <c r="J10518">
        <v>1</v>
      </c>
      <c r="K10518" t="str">
        <f>VLOOKUP(C10518,'Datos de estudiantes'!$B$2:$F$33,5,0)</f>
        <v>Escuela o inferior</v>
      </c>
      <c r="L10518" s="2" t="s">
        <v>4453</v>
      </c>
      <c r="M10518" t="str">
        <f>VLOOKUP(C10518,'Datos de estudiantes'!$B$2:$G$33,6,0)</f>
        <v>Femenino</v>
      </c>
    </row>
    <row r="10519" spans="1:13">
      <c r="A10519" s="6">
        <v>10646</v>
      </c>
      <c r="B10519" s="2" t="s">
        <v>5604</v>
      </c>
      <c r="C10519" s="2" t="s">
        <v>4460</v>
      </c>
      <c r="D10519" s="2" t="str">
        <f>VLOOKUP(C10519,'Datos de estudiantes'!$B$2:$C$33,2,0)</f>
        <v>yolanda betty</v>
      </c>
      <c r="E10519" s="2" t="str">
        <f>VLOOKUP(C10519,'Datos de estudiantes'!$B$2:$D$33,3,0)</f>
        <v>sanchez fernandez</v>
      </c>
      <c r="F10519" s="9" t="s">
        <v>5602</v>
      </c>
      <c r="G10519" s="9" t="s">
        <v>5603</v>
      </c>
      <c r="H10519">
        <v>13</v>
      </c>
      <c r="I10519">
        <v>10</v>
      </c>
      <c r="J10519">
        <v>1</v>
      </c>
      <c r="K10519" t="str">
        <f>VLOOKUP(C10519,'Datos de estudiantes'!$B$2:$F$33,5,0)</f>
        <v>Escuela o inferior</v>
      </c>
      <c r="L10519" s="2" t="s">
        <v>4453</v>
      </c>
      <c r="M10519" t="str">
        <f>VLOOKUP(C10519,'Datos de estudiantes'!$B$2:$G$33,6,0)</f>
        <v>Femenino</v>
      </c>
    </row>
    <row r="10520" spans="1:13">
      <c r="A10520" s="6">
        <v>10647</v>
      </c>
      <c r="B10520" s="2" t="s">
        <v>5605</v>
      </c>
      <c r="C10520" s="2" t="s">
        <v>4455</v>
      </c>
      <c r="D10520" s="2" t="str">
        <f>VLOOKUP(C10520,'Datos de estudiantes'!$B$2:$C$33,2,0)</f>
        <v>domingo fernado</v>
      </c>
      <c r="E10520" s="2" t="str">
        <f>VLOOKUP(C10520,'Datos de estudiantes'!$B$2:$D$33,3,0)</f>
        <v>sanchez fernandez</v>
      </c>
      <c r="F10520" s="9" t="s">
        <v>5606</v>
      </c>
      <c r="G10520" s="9" t="s">
        <v>5607</v>
      </c>
      <c r="H10520">
        <v>31</v>
      </c>
      <c r="I10520">
        <v>7</v>
      </c>
      <c r="J10520">
        <v>1</v>
      </c>
      <c r="K10520" t="str">
        <f>VLOOKUP(C10520,'Datos de estudiantes'!$B$2:$F$33,5,0)</f>
        <v>Escuela o inferior</v>
      </c>
      <c r="L10520" s="2" t="s">
        <v>4453</v>
      </c>
      <c r="M10520" t="str">
        <f>VLOOKUP(C10520,'Datos de estudiantes'!$B$2:$G$33,6,0)</f>
        <v>Masculino</v>
      </c>
    </row>
    <row r="10521" spans="1:13">
      <c r="A10521" s="6">
        <v>10648</v>
      </c>
      <c r="B10521" s="2" t="s">
        <v>4105</v>
      </c>
      <c r="C10521" s="2" t="s">
        <v>4450</v>
      </c>
      <c r="D10521" s="2" t="str">
        <f>VLOOKUP(C10521,'Datos de estudiantes'!$B$2:$C$33,2,0)</f>
        <v>darwin david</v>
      </c>
      <c r="E10521" s="2" t="str">
        <f>VLOOKUP(C10521,'Datos de estudiantes'!$B$2:$D$33,3,0)</f>
        <v>vera rojas</v>
      </c>
      <c r="F10521" s="9" t="s">
        <v>5606</v>
      </c>
      <c r="G10521" s="9" t="s">
        <v>5607</v>
      </c>
      <c r="H10521">
        <v>60</v>
      </c>
      <c r="I10521">
        <v>9</v>
      </c>
      <c r="J10521">
        <v>1</v>
      </c>
      <c r="K10521" t="str">
        <f>VLOOKUP(C10521,'Datos de estudiantes'!$B$2:$F$33,5,0)</f>
        <v>Colegio</v>
      </c>
      <c r="L10521" s="2" t="s">
        <v>4453</v>
      </c>
      <c r="M10521" t="str">
        <f>VLOOKUP(C10521,'Datos de estudiantes'!$B$2:$G$33,6,0)</f>
        <v>Masculino</v>
      </c>
    </row>
    <row r="10522" spans="1:13">
      <c r="A10522" s="6">
        <v>10649</v>
      </c>
      <c r="B10522" s="2" t="s">
        <v>5608</v>
      </c>
      <c r="C10522" s="2" t="s">
        <v>4454</v>
      </c>
      <c r="D10522" s="2" t="str">
        <f>VLOOKUP(C10522,'Datos de estudiantes'!$B$2:$C$33,2,0)</f>
        <v>josue joel</v>
      </c>
      <c r="E10522" s="2" t="str">
        <f>VLOOKUP(C10522,'Datos de estudiantes'!$B$2:$D$33,3,0)</f>
        <v>castro peralta</v>
      </c>
      <c r="F10522" s="9" t="s">
        <v>5606</v>
      </c>
      <c r="G10522" s="9" t="s">
        <v>5607</v>
      </c>
      <c r="H10522">
        <v>36</v>
      </c>
      <c r="I10522">
        <v>14</v>
      </c>
      <c r="J10522">
        <v>1</v>
      </c>
      <c r="K10522" t="str">
        <f>VLOOKUP(C10522,'Datos de estudiantes'!$B$2:$F$33,5,0)</f>
        <v>Universidad o Superior</v>
      </c>
      <c r="L10522" s="2" t="s">
        <v>4453</v>
      </c>
      <c r="M10522" t="str">
        <f>VLOOKUP(C10522,'Datos de estudiantes'!$B$2:$G$33,6,0)</f>
        <v>Masculino</v>
      </c>
    </row>
    <row r="10523" spans="1:13">
      <c r="A10523" s="6">
        <v>10650</v>
      </c>
      <c r="B10523" s="2" t="s">
        <v>4105</v>
      </c>
      <c r="C10523" s="2" t="s">
        <v>4455</v>
      </c>
      <c r="D10523" s="2" t="str">
        <f>VLOOKUP(C10523,'Datos de estudiantes'!$B$2:$C$33,2,0)</f>
        <v>domingo fernado</v>
      </c>
      <c r="E10523" s="2" t="str">
        <f>VLOOKUP(C10523,'Datos de estudiantes'!$B$2:$D$33,3,0)</f>
        <v>sanchez fernandez</v>
      </c>
      <c r="F10523" s="9" t="s">
        <v>5606</v>
      </c>
      <c r="G10523" s="9" t="s">
        <v>5607</v>
      </c>
      <c r="H10523">
        <v>60</v>
      </c>
      <c r="I10523">
        <v>9</v>
      </c>
      <c r="J10523">
        <v>1</v>
      </c>
      <c r="K10523" t="str">
        <f>VLOOKUP(C10523,'Datos de estudiantes'!$B$2:$F$33,5,0)</f>
        <v>Escuela o inferior</v>
      </c>
      <c r="L10523" s="2" t="s">
        <v>4453</v>
      </c>
      <c r="M10523" t="str">
        <f>VLOOKUP(C10523,'Datos de estudiantes'!$B$2:$G$33,6,0)</f>
        <v>Masculino</v>
      </c>
    </row>
    <row r="10524" spans="1:13">
      <c r="A10524" s="6">
        <v>10651</v>
      </c>
      <c r="B10524" s="2" t="s">
        <v>5608</v>
      </c>
      <c r="C10524" s="2" t="s">
        <v>4455</v>
      </c>
      <c r="D10524" s="2" t="str">
        <f>VLOOKUP(C10524,'Datos de estudiantes'!$B$2:$C$33,2,0)</f>
        <v>domingo fernado</v>
      </c>
      <c r="E10524" s="2" t="str">
        <f>VLOOKUP(C10524,'Datos de estudiantes'!$B$2:$D$33,3,0)</f>
        <v>sanchez fernandez</v>
      </c>
      <c r="F10524" s="9" t="s">
        <v>5606</v>
      </c>
      <c r="G10524" s="9" t="s">
        <v>5607</v>
      </c>
      <c r="H10524">
        <v>36</v>
      </c>
      <c r="I10524">
        <v>14</v>
      </c>
      <c r="J10524">
        <v>1</v>
      </c>
      <c r="K10524" t="str">
        <f>VLOOKUP(C10524,'Datos de estudiantes'!$B$2:$F$33,5,0)</f>
        <v>Escuela o inferior</v>
      </c>
      <c r="L10524" s="2" t="s">
        <v>4453</v>
      </c>
      <c r="M10524" t="str">
        <f>VLOOKUP(C10524,'Datos de estudiantes'!$B$2:$G$33,6,0)</f>
        <v>Masculino</v>
      </c>
    </row>
    <row r="10525" spans="1:13">
      <c r="A10525" s="6">
        <v>10652</v>
      </c>
      <c r="B10525" s="2" t="s">
        <v>4475</v>
      </c>
      <c r="C10525" s="2" t="s">
        <v>4454</v>
      </c>
      <c r="D10525" s="2" t="str">
        <f>VLOOKUP(C10525,'Datos de estudiantes'!$B$2:$C$33,2,0)</f>
        <v>josue joel</v>
      </c>
      <c r="E10525" s="2" t="str">
        <f>VLOOKUP(C10525,'Datos de estudiantes'!$B$2:$D$33,3,0)</f>
        <v>castro peralta</v>
      </c>
      <c r="F10525" s="9" t="s">
        <v>5606</v>
      </c>
      <c r="G10525" s="9" t="s">
        <v>5607</v>
      </c>
      <c r="H10525">
        <v>27</v>
      </c>
      <c r="I10525">
        <v>8</v>
      </c>
      <c r="J10525">
        <v>2</v>
      </c>
      <c r="K10525" t="str">
        <f>VLOOKUP(C10525,'Datos de estudiantes'!$B$2:$F$33,5,0)</f>
        <v>Universidad o Superior</v>
      </c>
      <c r="L10525" s="2" t="s">
        <v>4453</v>
      </c>
      <c r="M10525" t="str">
        <f>VLOOKUP(C10525,'Datos de estudiantes'!$B$2:$G$33,6,0)</f>
        <v>Masculino</v>
      </c>
    </row>
    <row r="10526" spans="1:13">
      <c r="A10526" s="6">
        <v>10653</v>
      </c>
      <c r="B10526" s="2" t="s">
        <v>1076</v>
      </c>
      <c r="C10526" s="2" t="s">
        <v>4455</v>
      </c>
      <c r="D10526" s="2" t="str">
        <f>VLOOKUP(C10526,'Datos de estudiantes'!$B$2:$C$33,2,0)</f>
        <v>domingo fernado</v>
      </c>
      <c r="E10526" s="2" t="str">
        <f>VLOOKUP(C10526,'Datos de estudiantes'!$B$2:$D$33,3,0)</f>
        <v>sanchez fernandez</v>
      </c>
      <c r="F10526" s="9" t="s">
        <v>5606</v>
      </c>
      <c r="G10526" s="9" t="s">
        <v>5607</v>
      </c>
      <c r="H10526">
        <v>25</v>
      </c>
      <c r="I10526">
        <v>7</v>
      </c>
      <c r="J10526">
        <v>1</v>
      </c>
      <c r="K10526" t="str">
        <f>VLOOKUP(C10526,'Datos de estudiantes'!$B$2:$F$33,5,0)</f>
        <v>Escuela o inferior</v>
      </c>
      <c r="L10526" s="2" t="s">
        <v>4453</v>
      </c>
      <c r="M10526" t="str">
        <f>VLOOKUP(C10526,'Datos de estudiantes'!$B$2:$G$33,6,0)</f>
        <v>Masculino</v>
      </c>
    </row>
    <row r="10527" spans="1:13">
      <c r="A10527" s="6">
        <v>10654</v>
      </c>
      <c r="B10527" s="2" t="s">
        <v>5608</v>
      </c>
      <c r="C10527" s="2" t="s">
        <v>4450</v>
      </c>
      <c r="D10527" s="2" t="str">
        <f>VLOOKUP(C10527,'Datos de estudiantes'!$B$2:$C$33,2,0)</f>
        <v>darwin david</v>
      </c>
      <c r="E10527" s="2" t="str">
        <f>VLOOKUP(C10527,'Datos de estudiantes'!$B$2:$D$33,3,0)</f>
        <v>vera rojas</v>
      </c>
      <c r="F10527" s="9" t="s">
        <v>5606</v>
      </c>
      <c r="G10527" s="9" t="s">
        <v>5607</v>
      </c>
      <c r="H10527">
        <v>36</v>
      </c>
      <c r="I10527">
        <v>14</v>
      </c>
      <c r="J10527">
        <v>1</v>
      </c>
      <c r="K10527" t="str">
        <f>VLOOKUP(C10527,'Datos de estudiantes'!$B$2:$F$33,5,0)</f>
        <v>Colegio</v>
      </c>
      <c r="L10527" s="2" t="s">
        <v>4453</v>
      </c>
      <c r="M10527" t="str">
        <f>VLOOKUP(C10527,'Datos de estudiantes'!$B$2:$G$33,6,0)</f>
        <v>Masculino</v>
      </c>
    </row>
    <row r="10528" spans="1:13">
      <c r="A10528" s="6">
        <v>10655</v>
      </c>
      <c r="B10528" s="2" t="s">
        <v>4475</v>
      </c>
      <c r="C10528" s="2" t="s">
        <v>4450</v>
      </c>
      <c r="D10528" s="2" t="str">
        <f>VLOOKUP(C10528,'Datos de estudiantes'!$B$2:$C$33,2,0)</f>
        <v>darwin david</v>
      </c>
      <c r="E10528" s="2" t="str">
        <f>VLOOKUP(C10528,'Datos de estudiantes'!$B$2:$D$33,3,0)</f>
        <v>vera rojas</v>
      </c>
      <c r="F10528" s="9" t="s">
        <v>5606</v>
      </c>
      <c r="G10528" s="9" t="s">
        <v>5607</v>
      </c>
      <c r="H10528">
        <v>10</v>
      </c>
      <c r="I10528">
        <v>8</v>
      </c>
      <c r="J10528">
        <v>1</v>
      </c>
      <c r="K10528" t="str">
        <f>VLOOKUP(C10528,'Datos de estudiantes'!$B$2:$F$33,5,0)</f>
        <v>Colegio</v>
      </c>
      <c r="L10528" s="2" t="s">
        <v>4453</v>
      </c>
      <c r="M10528" t="str">
        <f>VLOOKUP(C10528,'Datos de estudiantes'!$B$2:$G$33,6,0)</f>
        <v>Masculino</v>
      </c>
    </row>
    <row r="10529" spans="1:13">
      <c r="A10529" s="6">
        <v>10656</v>
      </c>
      <c r="B10529" s="2" t="s">
        <v>5609</v>
      </c>
      <c r="C10529" s="2" t="s">
        <v>4464</v>
      </c>
      <c r="D10529" s="2" t="str">
        <f>VLOOKUP(C10529,'Datos de estudiantes'!$B$2:$C$33,2,0)</f>
        <v>cristina</v>
      </c>
      <c r="E10529" s="2" t="str">
        <f>VLOOKUP(C10529,'Datos de estudiantes'!$B$2:$D$33,3,0)</f>
        <v>cardona veliz</v>
      </c>
      <c r="F10529" s="9" t="s">
        <v>5610</v>
      </c>
      <c r="G10529" s="9" t="s">
        <v>5611</v>
      </c>
      <c r="H10529">
        <v>10</v>
      </c>
      <c r="I10529">
        <v>13</v>
      </c>
      <c r="J10529">
        <v>1</v>
      </c>
      <c r="K10529" t="str">
        <f>VLOOKUP(C10529,'Datos de estudiantes'!$B$2:$F$33,5,0)</f>
        <v>Colegio</v>
      </c>
      <c r="L10529" s="2" t="s">
        <v>4453</v>
      </c>
      <c r="M10529" t="str">
        <f>VLOOKUP(C10529,'Datos de estudiantes'!$B$2:$G$33,6,0)</f>
        <v>Femenino</v>
      </c>
    </row>
    <row r="10530" spans="1:13">
      <c r="A10530" s="6">
        <v>10657</v>
      </c>
      <c r="B10530" s="2" t="s">
        <v>5609</v>
      </c>
      <c r="C10530" s="2" t="s">
        <v>4468</v>
      </c>
      <c r="D10530" s="2" t="str">
        <f>VLOOKUP(C10530,'Datos de estudiantes'!$B$2:$C$33,2,0)</f>
        <v>allison ainhoa</v>
      </c>
      <c r="E10530" s="2" t="str">
        <f>VLOOKUP(C10530,'Datos de estudiantes'!$B$2:$D$33,3,0)</f>
        <v>gómez naranjo</v>
      </c>
      <c r="F10530" s="9" t="s">
        <v>5610</v>
      </c>
      <c r="G10530" s="9" t="s">
        <v>5611</v>
      </c>
      <c r="H10530">
        <v>10</v>
      </c>
      <c r="I10530">
        <v>13</v>
      </c>
      <c r="J10530">
        <v>1</v>
      </c>
      <c r="K10530" t="str">
        <f>VLOOKUP(C10530,'Datos de estudiantes'!$B$2:$F$33,5,0)</f>
        <v>Universidad o Superior</v>
      </c>
      <c r="L10530" s="2" t="s">
        <v>4453</v>
      </c>
      <c r="M10530" t="str">
        <f>VLOOKUP(C10530,'Datos de estudiantes'!$B$2:$G$33,6,0)</f>
        <v>Femenino</v>
      </c>
    </row>
    <row r="10531" spans="1:13">
      <c r="A10531" s="6">
        <v>10658</v>
      </c>
      <c r="B10531" s="2" t="s">
        <v>491</v>
      </c>
      <c r="C10531" s="2" t="s">
        <v>4464</v>
      </c>
      <c r="D10531" s="2" t="str">
        <f>VLOOKUP(C10531,'Datos de estudiantes'!$B$2:$C$33,2,0)</f>
        <v>cristina</v>
      </c>
      <c r="E10531" s="2" t="str">
        <f>VLOOKUP(C10531,'Datos de estudiantes'!$B$2:$D$33,3,0)</f>
        <v>cardona veliz</v>
      </c>
      <c r="F10531" s="9" t="s">
        <v>5610</v>
      </c>
      <c r="G10531" s="9" t="s">
        <v>5611</v>
      </c>
      <c r="H10531">
        <v>35</v>
      </c>
      <c r="I10531">
        <v>11</v>
      </c>
      <c r="J10531">
        <v>1</v>
      </c>
      <c r="K10531" t="str">
        <f>VLOOKUP(C10531,'Datos de estudiantes'!$B$2:$F$33,5,0)</f>
        <v>Colegio</v>
      </c>
      <c r="L10531" s="2" t="s">
        <v>4453</v>
      </c>
      <c r="M10531" t="str">
        <f>VLOOKUP(C10531,'Datos de estudiantes'!$B$2:$G$33,6,0)</f>
        <v>Femenino</v>
      </c>
    </row>
    <row r="10532" spans="1:13">
      <c r="A10532" s="6">
        <v>10659</v>
      </c>
      <c r="B10532" s="2" t="s">
        <v>5609</v>
      </c>
      <c r="C10532" s="2" t="s">
        <v>4460</v>
      </c>
      <c r="D10532" s="2" t="str">
        <f>VLOOKUP(C10532,'Datos de estudiantes'!$B$2:$C$33,2,0)</f>
        <v>yolanda betty</v>
      </c>
      <c r="E10532" s="2" t="str">
        <f>VLOOKUP(C10532,'Datos de estudiantes'!$B$2:$D$33,3,0)</f>
        <v>sanchez fernandez</v>
      </c>
      <c r="F10532" s="9" t="s">
        <v>5610</v>
      </c>
      <c r="G10532" s="9" t="s">
        <v>5611</v>
      </c>
      <c r="H10532">
        <v>10</v>
      </c>
      <c r="I10532">
        <v>13</v>
      </c>
      <c r="J10532">
        <v>1</v>
      </c>
      <c r="K10532" t="str">
        <f>VLOOKUP(C10532,'Datos de estudiantes'!$B$2:$F$33,5,0)</f>
        <v>Escuela o inferior</v>
      </c>
      <c r="L10532" s="2" t="s">
        <v>4453</v>
      </c>
      <c r="M10532" t="str">
        <f>VLOOKUP(C10532,'Datos de estudiantes'!$B$2:$G$33,6,0)</f>
        <v>Femenino</v>
      </c>
    </row>
    <row r="10533" spans="1:13">
      <c r="A10533" s="6">
        <v>10660</v>
      </c>
      <c r="B10533" s="2" t="s">
        <v>491</v>
      </c>
      <c r="C10533" s="2" t="s">
        <v>4460</v>
      </c>
      <c r="D10533" s="2" t="str">
        <f>VLOOKUP(C10533,'Datos de estudiantes'!$B$2:$C$33,2,0)</f>
        <v>yolanda betty</v>
      </c>
      <c r="E10533" s="2" t="str">
        <f>VLOOKUP(C10533,'Datos de estudiantes'!$B$2:$D$33,3,0)</f>
        <v>sanchez fernandez</v>
      </c>
      <c r="F10533" s="9" t="s">
        <v>5610</v>
      </c>
      <c r="G10533" s="9" t="s">
        <v>5611</v>
      </c>
      <c r="H10533">
        <v>35</v>
      </c>
      <c r="I10533">
        <v>11</v>
      </c>
      <c r="J10533">
        <v>1</v>
      </c>
      <c r="K10533" t="str">
        <f>VLOOKUP(C10533,'Datos de estudiantes'!$B$2:$F$33,5,0)</f>
        <v>Escuela o inferior</v>
      </c>
      <c r="L10533" s="2" t="s">
        <v>4453</v>
      </c>
      <c r="M10533" t="str">
        <f>VLOOKUP(C10533,'Datos de estudiantes'!$B$2:$G$33,6,0)</f>
        <v>Femenino</v>
      </c>
    </row>
    <row r="10534" spans="1:13">
      <c r="A10534" s="6">
        <v>10661</v>
      </c>
      <c r="B10534" s="2" t="s">
        <v>1726</v>
      </c>
      <c r="C10534" s="2" t="s">
        <v>4450</v>
      </c>
      <c r="D10534" s="2" t="str">
        <f>VLOOKUP(C10534,'Datos de estudiantes'!$B$2:$C$33,2,0)</f>
        <v>darwin david</v>
      </c>
      <c r="E10534" s="2" t="str">
        <f>VLOOKUP(C10534,'Datos de estudiantes'!$B$2:$D$33,3,0)</f>
        <v>vera rojas</v>
      </c>
      <c r="F10534" s="9" t="s">
        <v>5612</v>
      </c>
      <c r="G10534" s="9" t="s">
        <v>5613</v>
      </c>
      <c r="H10534">
        <v>33</v>
      </c>
      <c r="I10534">
        <v>9</v>
      </c>
      <c r="J10534">
        <v>1</v>
      </c>
      <c r="K10534" t="str">
        <f>VLOOKUP(C10534,'Datos de estudiantes'!$B$2:$F$33,5,0)</f>
        <v>Colegio</v>
      </c>
      <c r="L10534" s="2" t="s">
        <v>4453</v>
      </c>
      <c r="M10534" t="str">
        <f>VLOOKUP(C10534,'Datos de estudiantes'!$B$2:$G$33,6,0)</f>
        <v>Masculino</v>
      </c>
    </row>
    <row r="10535" spans="1:13">
      <c r="A10535" s="6">
        <v>10662</v>
      </c>
      <c r="B10535" s="2" t="s">
        <v>991</v>
      </c>
      <c r="C10535" s="2" t="s">
        <v>4455</v>
      </c>
      <c r="D10535" s="2" t="str">
        <f>VLOOKUP(C10535,'Datos de estudiantes'!$B$2:$C$33,2,0)</f>
        <v>domingo fernado</v>
      </c>
      <c r="E10535" s="2" t="str">
        <f>VLOOKUP(C10535,'Datos de estudiantes'!$B$2:$D$33,3,0)</f>
        <v>sanchez fernandez</v>
      </c>
      <c r="F10535" s="9" t="s">
        <v>5612</v>
      </c>
      <c r="G10535" s="9" t="s">
        <v>5613</v>
      </c>
      <c r="H10535">
        <v>29</v>
      </c>
      <c r="I10535">
        <v>11</v>
      </c>
      <c r="J10535">
        <v>1</v>
      </c>
      <c r="K10535" t="str">
        <f>VLOOKUP(C10535,'Datos de estudiantes'!$B$2:$F$33,5,0)</f>
        <v>Escuela o inferior</v>
      </c>
      <c r="L10535" s="2" t="s">
        <v>4453</v>
      </c>
      <c r="M10535" t="str">
        <f>VLOOKUP(C10535,'Datos de estudiantes'!$B$2:$G$33,6,0)</f>
        <v>Masculino</v>
      </c>
    </row>
    <row r="10536" spans="1:13">
      <c r="A10536" s="6">
        <v>10663</v>
      </c>
      <c r="B10536" s="2" t="s">
        <v>5614</v>
      </c>
      <c r="C10536" s="2" t="s">
        <v>4454</v>
      </c>
      <c r="D10536" s="2" t="str">
        <f>VLOOKUP(C10536,'Datos de estudiantes'!$B$2:$C$33,2,0)</f>
        <v>josue joel</v>
      </c>
      <c r="E10536" s="2" t="str">
        <f>VLOOKUP(C10536,'Datos de estudiantes'!$B$2:$D$33,3,0)</f>
        <v>castro peralta</v>
      </c>
      <c r="F10536" s="9" t="s">
        <v>5612</v>
      </c>
      <c r="G10536" s="9" t="s">
        <v>5613</v>
      </c>
      <c r="H10536">
        <v>8</v>
      </c>
      <c r="I10536">
        <v>13</v>
      </c>
      <c r="J10536">
        <v>1</v>
      </c>
      <c r="K10536" t="str">
        <f>VLOOKUP(C10536,'Datos de estudiantes'!$B$2:$F$33,5,0)</f>
        <v>Universidad o Superior</v>
      </c>
      <c r="L10536" s="2" t="s">
        <v>4453</v>
      </c>
      <c r="M10536" t="str">
        <f>VLOOKUP(C10536,'Datos de estudiantes'!$B$2:$G$33,6,0)</f>
        <v>Masculino</v>
      </c>
    </row>
    <row r="10537" spans="1:13">
      <c r="A10537" s="6">
        <v>10664</v>
      </c>
      <c r="B10537" s="2" t="s">
        <v>324</v>
      </c>
      <c r="C10537" s="2" t="s">
        <v>4450</v>
      </c>
      <c r="D10537" s="2" t="str">
        <f>VLOOKUP(C10537,'Datos de estudiantes'!$B$2:$C$33,2,0)</f>
        <v>darwin david</v>
      </c>
      <c r="E10537" s="2" t="str">
        <f>VLOOKUP(C10537,'Datos de estudiantes'!$B$2:$D$33,3,0)</f>
        <v>vera rojas</v>
      </c>
      <c r="F10537" s="9" t="s">
        <v>5612</v>
      </c>
      <c r="G10537" s="9" t="s">
        <v>5613</v>
      </c>
      <c r="H10537">
        <v>18</v>
      </c>
      <c r="I10537">
        <v>11</v>
      </c>
      <c r="J10537">
        <v>1</v>
      </c>
      <c r="K10537" t="str">
        <f>VLOOKUP(C10537,'Datos de estudiantes'!$B$2:$F$33,5,0)</f>
        <v>Colegio</v>
      </c>
      <c r="L10537" s="2" t="s">
        <v>4453</v>
      </c>
      <c r="M10537" t="str">
        <f>VLOOKUP(C10537,'Datos de estudiantes'!$B$2:$G$33,6,0)</f>
        <v>Masculino</v>
      </c>
    </row>
    <row r="10538" spans="1:13">
      <c r="A10538" s="6">
        <v>10665</v>
      </c>
      <c r="B10538" s="2" t="s">
        <v>4914</v>
      </c>
      <c r="C10538" s="2" t="s">
        <v>4450</v>
      </c>
      <c r="D10538" s="2" t="str">
        <f>VLOOKUP(C10538,'Datos de estudiantes'!$B$2:$C$33,2,0)</f>
        <v>darwin david</v>
      </c>
      <c r="E10538" s="2" t="str">
        <f>VLOOKUP(C10538,'Datos de estudiantes'!$B$2:$D$33,3,0)</f>
        <v>vera rojas</v>
      </c>
      <c r="F10538" s="9" t="s">
        <v>5612</v>
      </c>
      <c r="G10538" s="9" t="s">
        <v>5613</v>
      </c>
      <c r="H10538">
        <v>21</v>
      </c>
      <c r="I10538">
        <v>9</v>
      </c>
      <c r="J10538">
        <v>1</v>
      </c>
      <c r="K10538" t="str">
        <f>VLOOKUP(C10538,'Datos de estudiantes'!$B$2:$F$33,5,0)</f>
        <v>Colegio</v>
      </c>
      <c r="L10538" s="2" t="s">
        <v>4453</v>
      </c>
      <c r="M10538" t="str">
        <f>VLOOKUP(C10538,'Datos de estudiantes'!$B$2:$G$33,6,0)</f>
        <v>Masculino</v>
      </c>
    </row>
    <row r="10539" spans="1:13">
      <c r="A10539" s="6">
        <v>10666</v>
      </c>
      <c r="B10539" s="2" t="s">
        <v>4917</v>
      </c>
      <c r="C10539" s="2" t="s">
        <v>4454</v>
      </c>
      <c r="D10539" s="2" t="str">
        <f>VLOOKUP(C10539,'Datos de estudiantes'!$B$2:$C$33,2,0)</f>
        <v>josue joel</v>
      </c>
      <c r="E10539" s="2" t="str">
        <f>VLOOKUP(C10539,'Datos de estudiantes'!$B$2:$D$33,3,0)</f>
        <v>castro peralta</v>
      </c>
      <c r="F10539" s="9" t="s">
        <v>5612</v>
      </c>
      <c r="G10539" s="9" t="s">
        <v>5613</v>
      </c>
      <c r="H10539">
        <v>36</v>
      </c>
      <c r="I10539">
        <v>9</v>
      </c>
      <c r="J10539">
        <v>1</v>
      </c>
      <c r="K10539" t="str">
        <f>VLOOKUP(C10539,'Datos de estudiantes'!$B$2:$F$33,5,0)</f>
        <v>Universidad o Superior</v>
      </c>
      <c r="L10539" s="2" t="s">
        <v>4453</v>
      </c>
      <c r="M10539" t="str">
        <f>VLOOKUP(C10539,'Datos de estudiantes'!$B$2:$G$33,6,0)</f>
        <v>Masculino</v>
      </c>
    </row>
    <row r="10540" spans="1:13">
      <c r="A10540" s="6">
        <v>10667</v>
      </c>
      <c r="B10540" s="2" t="s">
        <v>5615</v>
      </c>
      <c r="C10540" s="2" t="s">
        <v>4455</v>
      </c>
      <c r="D10540" s="2" t="str">
        <f>VLOOKUP(C10540,'Datos de estudiantes'!$B$2:$C$33,2,0)</f>
        <v>domingo fernado</v>
      </c>
      <c r="E10540" s="2" t="str">
        <f>VLOOKUP(C10540,'Datos de estudiantes'!$B$2:$D$33,3,0)</f>
        <v>sanchez fernandez</v>
      </c>
      <c r="F10540" s="9" t="s">
        <v>5612</v>
      </c>
      <c r="G10540" s="9" t="s">
        <v>5613</v>
      </c>
      <c r="H10540">
        <v>22</v>
      </c>
      <c r="I10540">
        <v>10</v>
      </c>
      <c r="J10540">
        <v>1</v>
      </c>
      <c r="K10540" t="str">
        <f>VLOOKUP(C10540,'Datos de estudiantes'!$B$2:$F$33,5,0)</f>
        <v>Escuela o inferior</v>
      </c>
      <c r="L10540" s="2" t="s">
        <v>4453</v>
      </c>
      <c r="M10540" t="str">
        <f>VLOOKUP(C10540,'Datos de estudiantes'!$B$2:$G$33,6,0)</f>
        <v>Masculino</v>
      </c>
    </row>
    <row r="10541" spans="1:13">
      <c r="A10541" s="6">
        <v>10668</v>
      </c>
      <c r="B10541" s="2" t="s">
        <v>300</v>
      </c>
      <c r="C10541" s="2" t="s">
        <v>4455</v>
      </c>
      <c r="D10541" s="2" t="str">
        <f>VLOOKUP(C10541,'Datos de estudiantes'!$B$2:$C$33,2,0)</f>
        <v>domingo fernado</v>
      </c>
      <c r="E10541" s="2" t="str">
        <f>VLOOKUP(C10541,'Datos de estudiantes'!$B$2:$D$33,3,0)</f>
        <v>sanchez fernandez</v>
      </c>
      <c r="F10541" s="9" t="s">
        <v>5612</v>
      </c>
      <c r="G10541" s="9" t="s">
        <v>5613</v>
      </c>
      <c r="H10541">
        <v>15</v>
      </c>
      <c r="I10541">
        <v>12</v>
      </c>
      <c r="J10541">
        <v>1</v>
      </c>
      <c r="K10541" t="str">
        <f>VLOOKUP(C10541,'Datos de estudiantes'!$B$2:$F$33,5,0)</f>
        <v>Escuela o inferior</v>
      </c>
      <c r="L10541" s="2" t="s">
        <v>4453</v>
      </c>
      <c r="M10541" t="str">
        <f>VLOOKUP(C10541,'Datos de estudiantes'!$B$2:$G$33,6,0)</f>
        <v>Masculino</v>
      </c>
    </row>
    <row r="10542" spans="1:13">
      <c r="A10542" s="6">
        <v>10669</v>
      </c>
      <c r="B10542" s="2" t="s">
        <v>4914</v>
      </c>
      <c r="C10542" s="2" t="s">
        <v>4455</v>
      </c>
      <c r="D10542" s="2" t="str">
        <f>VLOOKUP(C10542,'Datos de estudiantes'!$B$2:$C$33,2,0)</f>
        <v>domingo fernado</v>
      </c>
      <c r="E10542" s="2" t="str">
        <f>VLOOKUP(C10542,'Datos de estudiantes'!$B$2:$D$33,3,0)</f>
        <v>sanchez fernandez</v>
      </c>
      <c r="F10542" s="9" t="s">
        <v>5612</v>
      </c>
      <c r="G10542" s="9" t="s">
        <v>5613</v>
      </c>
      <c r="H10542">
        <v>21</v>
      </c>
      <c r="I10542">
        <v>9</v>
      </c>
      <c r="J10542">
        <v>1</v>
      </c>
      <c r="K10542" t="str">
        <f>VLOOKUP(C10542,'Datos de estudiantes'!$B$2:$F$33,5,0)</f>
        <v>Escuela o inferior</v>
      </c>
      <c r="L10542" s="2" t="s">
        <v>4453</v>
      </c>
      <c r="M10542" t="str">
        <f>VLOOKUP(C10542,'Datos de estudiantes'!$B$2:$G$33,6,0)</f>
        <v>Masculino</v>
      </c>
    </row>
    <row r="10543" spans="1:13">
      <c r="A10543" s="6">
        <v>10670</v>
      </c>
      <c r="B10543" s="2" t="s">
        <v>5616</v>
      </c>
      <c r="C10543" s="2" t="s">
        <v>4454</v>
      </c>
      <c r="D10543" s="2" t="str">
        <f>VLOOKUP(C10543,'Datos de estudiantes'!$B$2:$C$33,2,0)</f>
        <v>josue joel</v>
      </c>
      <c r="E10543" s="2" t="str">
        <f>VLOOKUP(C10543,'Datos de estudiantes'!$B$2:$D$33,3,0)</f>
        <v>castro peralta</v>
      </c>
      <c r="F10543" s="9" t="s">
        <v>5612</v>
      </c>
      <c r="G10543" s="9" t="s">
        <v>5613</v>
      </c>
      <c r="H10543">
        <v>30</v>
      </c>
      <c r="I10543">
        <v>10</v>
      </c>
      <c r="J10543">
        <v>1</v>
      </c>
      <c r="K10543" t="str">
        <f>VLOOKUP(C10543,'Datos de estudiantes'!$B$2:$F$33,5,0)</f>
        <v>Universidad o Superior</v>
      </c>
      <c r="L10543" s="2" t="s">
        <v>4453</v>
      </c>
      <c r="M10543" t="str">
        <f>VLOOKUP(C10543,'Datos de estudiantes'!$B$2:$G$33,6,0)</f>
        <v>Masculino</v>
      </c>
    </row>
    <row r="10544" spans="1:13">
      <c r="A10544" s="6">
        <v>10671</v>
      </c>
      <c r="B10544" s="2" t="s">
        <v>5617</v>
      </c>
      <c r="C10544" s="2" t="s">
        <v>4464</v>
      </c>
      <c r="D10544" s="2" t="str">
        <f>VLOOKUP(C10544,'Datos de estudiantes'!$B$2:$C$33,2,0)</f>
        <v>cristina</v>
      </c>
      <c r="E10544" s="2" t="str">
        <f>VLOOKUP(C10544,'Datos de estudiantes'!$B$2:$D$33,3,0)</f>
        <v>cardona veliz</v>
      </c>
      <c r="F10544" s="9" t="s">
        <v>5618</v>
      </c>
      <c r="G10544" s="9" t="s">
        <v>5619</v>
      </c>
      <c r="H10544">
        <v>29</v>
      </c>
      <c r="I10544">
        <v>10</v>
      </c>
      <c r="J10544">
        <v>1</v>
      </c>
      <c r="K10544" t="str">
        <f>VLOOKUP(C10544,'Datos de estudiantes'!$B$2:$F$33,5,0)</f>
        <v>Colegio</v>
      </c>
      <c r="L10544" s="2" t="s">
        <v>4453</v>
      </c>
      <c r="M10544" t="str">
        <f>VLOOKUP(C10544,'Datos de estudiantes'!$B$2:$G$33,6,0)</f>
        <v>Femenino</v>
      </c>
    </row>
    <row r="10545" spans="1:13">
      <c r="A10545" s="6">
        <v>10672</v>
      </c>
      <c r="B10545" s="2" t="s">
        <v>708</v>
      </c>
      <c r="C10545" s="2" t="s">
        <v>4460</v>
      </c>
      <c r="D10545" s="2" t="str">
        <f>VLOOKUP(C10545,'Datos de estudiantes'!$B$2:$C$33,2,0)</f>
        <v>yolanda betty</v>
      </c>
      <c r="E10545" s="2" t="str">
        <f>VLOOKUP(C10545,'Datos de estudiantes'!$B$2:$D$33,3,0)</f>
        <v>sanchez fernandez</v>
      </c>
      <c r="F10545" s="9" t="s">
        <v>5618</v>
      </c>
      <c r="G10545" s="9" t="s">
        <v>5619</v>
      </c>
      <c r="H10545">
        <v>13</v>
      </c>
      <c r="I10545">
        <v>8</v>
      </c>
      <c r="J10545">
        <v>1</v>
      </c>
      <c r="K10545" t="str">
        <f>VLOOKUP(C10545,'Datos de estudiantes'!$B$2:$F$33,5,0)</f>
        <v>Escuela o inferior</v>
      </c>
      <c r="L10545" s="2" t="s">
        <v>4453</v>
      </c>
      <c r="M10545" t="str">
        <f>VLOOKUP(C10545,'Datos de estudiantes'!$B$2:$G$33,6,0)</f>
        <v>Femenino</v>
      </c>
    </row>
    <row r="10546" spans="1:13">
      <c r="A10546" s="6">
        <v>10673</v>
      </c>
      <c r="B10546" s="2" t="s">
        <v>240</v>
      </c>
      <c r="C10546" s="2" t="s">
        <v>4468</v>
      </c>
      <c r="D10546" s="2" t="str">
        <f>VLOOKUP(C10546,'Datos de estudiantes'!$B$2:$C$33,2,0)</f>
        <v>allison ainhoa</v>
      </c>
      <c r="E10546" s="2" t="str">
        <f>VLOOKUP(C10546,'Datos de estudiantes'!$B$2:$D$33,3,0)</f>
        <v>gómez naranjo</v>
      </c>
      <c r="F10546" s="9" t="s">
        <v>5618</v>
      </c>
      <c r="G10546" s="9" t="s">
        <v>5619</v>
      </c>
      <c r="H10546">
        <v>7</v>
      </c>
      <c r="I10546">
        <v>12</v>
      </c>
      <c r="J10546">
        <v>1</v>
      </c>
      <c r="K10546" t="str">
        <f>VLOOKUP(C10546,'Datos de estudiantes'!$B$2:$F$33,5,0)</f>
        <v>Universidad o Superior</v>
      </c>
      <c r="L10546" s="2" t="s">
        <v>4453</v>
      </c>
      <c r="M10546" t="str">
        <f>VLOOKUP(C10546,'Datos de estudiantes'!$B$2:$G$33,6,0)</f>
        <v>Femenino</v>
      </c>
    </row>
    <row r="10547" spans="1:13">
      <c r="A10547" s="6">
        <v>10674</v>
      </c>
      <c r="B10547" s="2" t="s">
        <v>5620</v>
      </c>
      <c r="C10547" s="2" t="s">
        <v>4460</v>
      </c>
      <c r="D10547" s="2" t="str">
        <f>VLOOKUP(C10547,'Datos de estudiantes'!$B$2:$C$33,2,0)</f>
        <v>yolanda betty</v>
      </c>
      <c r="E10547" s="2" t="str">
        <f>VLOOKUP(C10547,'Datos de estudiantes'!$B$2:$D$33,3,0)</f>
        <v>sanchez fernandez</v>
      </c>
      <c r="F10547" s="9" t="s">
        <v>5618</v>
      </c>
      <c r="G10547" s="9" t="s">
        <v>5619</v>
      </c>
      <c r="H10547">
        <v>23</v>
      </c>
      <c r="I10547">
        <v>12</v>
      </c>
      <c r="J10547">
        <v>1</v>
      </c>
      <c r="K10547" t="str">
        <f>VLOOKUP(C10547,'Datos de estudiantes'!$B$2:$F$33,5,0)</f>
        <v>Escuela o inferior</v>
      </c>
      <c r="L10547" s="2" t="s">
        <v>4453</v>
      </c>
      <c r="M10547" t="str">
        <f>VLOOKUP(C10547,'Datos de estudiantes'!$B$2:$G$33,6,0)</f>
        <v>Femenino</v>
      </c>
    </row>
    <row r="10548" spans="1:13">
      <c r="A10548" s="6">
        <v>10675</v>
      </c>
      <c r="B10548" s="2" t="s">
        <v>5620</v>
      </c>
      <c r="C10548" s="2" t="s">
        <v>4464</v>
      </c>
      <c r="D10548" s="2" t="str">
        <f>VLOOKUP(C10548,'Datos de estudiantes'!$B$2:$C$33,2,0)</f>
        <v>cristina</v>
      </c>
      <c r="E10548" s="2" t="str">
        <f>VLOOKUP(C10548,'Datos de estudiantes'!$B$2:$D$33,3,0)</f>
        <v>cardona veliz</v>
      </c>
      <c r="F10548" s="9" t="s">
        <v>5618</v>
      </c>
      <c r="G10548" s="9" t="s">
        <v>5619</v>
      </c>
      <c r="H10548">
        <v>23</v>
      </c>
      <c r="I10548">
        <v>12</v>
      </c>
      <c r="J10548">
        <v>1</v>
      </c>
      <c r="K10548" t="str">
        <f>VLOOKUP(C10548,'Datos de estudiantes'!$B$2:$F$33,5,0)</f>
        <v>Colegio</v>
      </c>
      <c r="L10548" s="2" t="s">
        <v>4453</v>
      </c>
      <c r="M10548" t="str">
        <f>VLOOKUP(C10548,'Datos de estudiantes'!$B$2:$G$33,6,0)</f>
        <v>Femenino</v>
      </c>
    </row>
    <row r="10549" spans="1:13">
      <c r="A10549" s="6">
        <v>10676</v>
      </c>
      <c r="B10549" s="2" t="s">
        <v>240</v>
      </c>
      <c r="C10549" s="2" t="s">
        <v>4460</v>
      </c>
      <c r="D10549" s="2" t="str">
        <f>VLOOKUP(C10549,'Datos de estudiantes'!$B$2:$C$33,2,0)</f>
        <v>yolanda betty</v>
      </c>
      <c r="E10549" s="2" t="str">
        <f>VLOOKUP(C10549,'Datos de estudiantes'!$B$2:$D$33,3,0)</f>
        <v>sanchez fernandez</v>
      </c>
      <c r="F10549" s="9" t="s">
        <v>5618</v>
      </c>
      <c r="G10549" s="9" t="s">
        <v>5619</v>
      </c>
      <c r="H10549">
        <v>7</v>
      </c>
      <c r="I10549">
        <v>12</v>
      </c>
      <c r="J10549">
        <v>1</v>
      </c>
      <c r="K10549" t="str">
        <f>VLOOKUP(C10549,'Datos de estudiantes'!$B$2:$F$33,5,0)</f>
        <v>Escuela o inferior</v>
      </c>
      <c r="L10549" s="2" t="s">
        <v>4453</v>
      </c>
      <c r="M10549" t="str">
        <f>VLOOKUP(C10549,'Datos de estudiantes'!$B$2:$G$33,6,0)</f>
        <v>Femenino</v>
      </c>
    </row>
    <row r="10550" spans="1:13">
      <c r="A10550" s="6">
        <v>10677</v>
      </c>
      <c r="B10550" s="2" t="s">
        <v>5621</v>
      </c>
      <c r="C10550" s="2" t="s">
        <v>4455</v>
      </c>
      <c r="D10550" s="2" t="str">
        <f>VLOOKUP(C10550,'Datos de estudiantes'!$B$2:$C$33,2,0)</f>
        <v>domingo fernado</v>
      </c>
      <c r="E10550" s="2" t="str">
        <f>VLOOKUP(C10550,'Datos de estudiantes'!$B$2:$D$33,3,0)</f>
        <v>sanchez fernandez</v>
      </c>
      <c r="F10550" s="9" t="s">
        <v>5622</v>
      </c>
      <c r="G10550" s="9" t="s">
        <v>5623</v>
      </c>
      <c r="H10550">
        <v>37</v>
      </c>
      <c r="I10550">
        <v>11</v>
      </c>
      <c r="J10550">
        <v>1</v>
      </c>
      <c r="K10550" t="str">
        <f>VLOOKUP(C10550,'Datos de estudiantes'!$B$2:$F$33,5,0)</f>
        <v>Escuela o inferior</v>
      </c>
      <c r="L10550" s="2" t="s">
        <v>4453</v>
      </c>
      <c r="M10550" t="str">
        <f>VLOOKUP(C10550,'Datos de estudiantes'!$B$2:$G$33,6,0)</f>
        <v>Masculino</v>
      </c>
    </row>
    <row r="10551" spans="1:13">
      <c r="A10551" s="6">
        <v>10679</v>
      </c>
      <c r="B10551" s="2" t="s">
        <v>5621</v>
      </c>
      <c r="C10551" s="2" t="s">
        <v>4454</v>
      </c>
      <c r="D10551" s="2" t="str">
        <f>VLOOKUP(C10551,'Datos de estudiantes'!$B$2:$C$33,2,0)</f>
        <v>josue joel</v>
      </c>
      <c r="E10551" s="2" t="str">
        <f>VLOOKUP(C10551,'Datos de estudiantes'!$B$2:$D$33,3,0)</f>
        <v>castro peralta</v>
      </c>
      <c r="F10551" s="9" t="s">
        <v>5622</v>
      </c>
      <c r="G10551" s="9" t="s">
        <v>5623</v>
      </c>
      <c r="H10551">
        <v>37</v>
      </c>
      <c r="I10551">
        <v>11</v>
      </c>
      <c r="J10551">
        <v>1</v>
      </c>
      <c r="K10551" t="str">
        <f>VLOOKUP(C10551,'Datos de estudiantes'!$B$2:$F$33,5,0)</f>
        <v>Universidad o Superior</v>
      </c>
      <c r="L10551" s="2" t="s">
        <v>4453</v>
      </c>
      <c r="M10551" t="str">
        <f>VLOOKUP(C10551,'Datos de estudiantes'!$B$2:$G$33,6,0)</f>
        <v>Masculino</v>
      </c>
    </row>
    <row r="10552" spans="1:13">
      <c r="A10552" s="6">
        <v>10681</v>
      </c>
      <c r="B10552" s="2" t="s">
        <v>5621</v>
      </c>
      <c r="C10552" s="2" t="s">
        <v>4450</v>
      </c>
      <c r="D10552" s="2" t="str">
        <f>VLOOKUP(C10552,'Datos de estudiantes'!$B$2:$C$33,2,0)</f>
        <v>darwin david</v>
      </c>
      <c r="E10552" s="2" t="str">
        <f>VLOOKUP(C10552,'Datos de estudiantes'!$B$2:$D$33,3,0)</f>
        <v>vera rojas</v>
      </c>
      <c r="F10552" s="9" t="s">
        <v>5622</v>
      </c>
      <c r="G10552" s="9" t="s">
        <v>5623</v>
      </c>
      <c r="H10552">
        <v>37</v>
      </c>
      <c r="I10552">
        <v>11</v>
      </c>
      <c r="J10552">
        <v>1</v>
      </c>
      <c r="K10552" t="str">
        <f>VLOOKUP(C10552,'Datos de estudiantes'!$B$2:$F$33,5,0)</f>
        <v>Colegio</v>
      </c>
      <c r="L10552" s="2" t="s">
        <v>4453</v>
      </c>
      <c r="M10552" t="str">
        <f>VLOOKUP(C10552,'Datos de estudiantes'!$B$2:$G$33,6,0)</f>
        <v>Masculino</v>
      </c>
    </row>
    <row r="10553" spans="1:13">
      <c r="A10553" s="6">
        <v>10683</v>
      </c>
      <c r="B10553" s="2" t="s">
        <v>5624</v>
      </c>
      <c r="C10553" s="2" t="s">
        <v>4455</v>
      </c>
      <c r="D10553" s="2" t="str">
        <f>VLOOKUP(C10553,'Datos de estudiantes'!$B$2:$C$33,2,0)</f>
        <v>domingo fernado</v>
      </c>
      <c r="E10553" s="2" t="str">
        <f>VLOOKUP(C10553,'Datos de estudiantes'!$B$2:$D$33,3,0)</f>
        <v>sanchez fernandez</v>
      </c>
      <c r="F10553" s="9" t="s">
        <v>5622</v>
      </c>
      <c r="G10553" s="9" t="s">
        <v>5623</v>
      </c>
      <c r="H10553">
        <v>25</v>
      </c>
      <c r="I10553">
        <v>10</v>
      </c>
      <c r="J10553">
        <v>1</v>
      </c>
      <c r="K10553" t="str">
        <f>VLOOKUP(C10553,'Datos de estudiantes'!$B$2:$F$33,5,0)</f>
        <v>Escuela o inferior</v>
      </c>
      <c r="L10553" s="2" t="s">
        <v>4453</v>
      </c>
      <c r="M10553" t="str">
        <f>VLOOKUP(C10553,'Datos de estudiantes'!$B$2:$G$33,6,0)</f>
        <v>Masculino</v>
      </c>
    </row>
    <row r="10554" spans="1:13">
      <c r="A10554" s="6">
        <v>10678</v>
      </c>
      <c r="B10554" s="2" t="s">
        <v>5625</v>
      </c>
      <c r="C10554" s="2" t="s">
        <v>4455</v>
      </c>
      <c r="D10554" s="2" t="str">
        <f>VLOOKUP(C10554,'Datos de estudiantes'!$B$2:$C$33,2,0)</f>
        <v>domingo fernado</v>
      </c>
      <c r="E10554" s="2" t="str">
        <f>VLOOKUP(C10554,'Datos de estudiantes'!$B$2:$D$33,3,0)</f>
        <v>sanchez fernandez</v>
      </c>
      <c r="F10554" s="9" t="s">
        <v>5622</v>
      </c>
      <c r="G10554" s="9" t="s">
        <v>5623</v>
      </c>
      <c r="H10554">
        <v>27</v>
      </c>
      <c r="I10554">
        <v>9</v>
      </c>
      <c r="J10554">
        <v>1</v>
      </c>
      <c r="K10554" t="str">
        <f>VLOOKUP(C10554,'Datos de estudiantes'!$B$2:$F$33,5,0)</f>
        <v>Escuela o inferior</v>
      </c>
      <c r="L10554" s="2" t="s">
        <v>4453</v>
      </c>
      <c r="M10554" t="str">
        <f>VLOOKUP(C10554,'Datos de estudiantes'!$B$2:$G$33,6,0)</f>
        <v>Masculino</v>
      </c>
    </row>
    <row r="10555" spans="1:13">
      <c r="A10555" s="6">
        <v>10682</v>
      </c>
      <c r="B10555" s="2" t="s">
        <v>5614</v>
      </c>
      <c r="C10555" s="2" t="s">
        <v>4455</v>
      </c>
      <c r="D10555" s="2" t="str">
        <f>VLOOKUP(C10555,'Datos de estudiantes'!$B$2:$C$33,2,0)</f>
        <v>domingo fernado</v>
      </c>
      <c r="E10555" s="2" t="str">
        <f>VLOOKUP(C10555,'Datos de estudiantes'!$B$2:$D$33,3,0)</f>
        <v>sanchez fernandez</v>
      </c>
      <c r="F10555" s="9" t="s">
        <v>5622</v>
      </c>
      <c r="G10555" s="9" t="s">
        <v>5623</v>
      </c>
      <c r="H10555">
        <v>8</v>
      </c>
      <c r="I10555">
        <v>13</v>
      </c>
      <c r="J10555">
        <v>1</v>
      </c>
      <c r="K10555" t="str">
        <f>VLOOKUP(C10555,'Datos de estudiantes'!$B$2:$F$33,5,0)</f>
        <v>Escuela o inferior</v>
      </c>
      <c r="L10555" s="2" t="s">
        <v>4453</v>
      </c>
      <c r="M10555" t="str">
        <f>VLOOKUP(C10555,'Datos de estudiantes'!$B$2:$G$33,6,0)</f>
        <v>Masculino</v>
      </c>
    </row>
    <row r="10556" spans="1:13">
      <c r="A10556" s="6">
        <v>10684</v>
      </c>
      <c r="B10556" s="2" t="s">
        <v>5614</v>
      </c>
      <c r="C10556" s="2" t="s">
        <v>4450</v>
      </c>
      <c r="D10556" s="2" t="str">
        <f>VLOOKUP(C10556,'Datos de estudiantes'!$B$2:$C$33,2,0)</f>
        <v>darwin david</v>
      </c>
      <c r="E10556" s="2" t="str">
        <f>VLOOKUP(C10556,'Datos de estudiantes'!$B$2:$D$33,3,0)</f>
        <v>vera rojas</v>
      </c>
      <c r="F10556" s="9" t="s">
        <v>5622</v>
      </c>
      <c r="G10556" s="9" t="s">
        <v>5623</v>
      </c>
      <c r="H10556">
        <v>8</v>
      </c>
      <c r="I10556">
        <v>13</v>
      </c>
      <c r="J10556">
        <v>1</v>
      </c>
      <c r="K10556" t="str">
        <f>VLOOKUP(C10556,'Datos de estudiantes'!$B$2:$F$33,5,0)</f>
        <v>Colegio</v>
      </c>
      <c r="L10556" s="2" t="s">
        <v>4453</v>
      </c>
      <c r="M10556" t="str">
        <f>VLOOKUP(C10556,'Datos de estudiantes'!$B$2:$G$33,6,0)</f>
        <v>Masculino</v>
      </c>
    </row>
    <row r="10557" spans="1:13">
      <c r="A10557" s="6">
        <v>10680</v>
      </c>
      <c r="B10557" s="2" t="s">
        <v>5626</v>
      </c>
      <c r="C10557" s="2" t="s">
        <v>4454</v>
      </c>
      <c r="D10557" s="2" t="str">
        <f>VLOOKUP(C10557,'Datos de estudiantes'!$B$2:$C$33,2,0)</f>
        <v>josue joel</v>
      </c>
      <c r="E10557" s="2" t="str">
        <f>VLOOKUP(C10557,'Datos de estudiantes'!$B$2:$D$33,3,0)</f>
        <v>castro peralta</v>
      </c>
      <c r="F10557" s="9" t="s">
        <v>5622</v>
      </c>
      <c r="G10557" s="9" t="s">
        <v>5623</v>
      </c>
      <c r="H10557">
        <v>44</v>
      </c>
      <c r="I10557">
        <v>9</v>
      </c>
      <c r="J10557">
        <v>1</v>
      </c>
      <c r="K10557" t="str">
        <f>VLOOKUP(C10557,'Datos de estudiantes'!$B$2:$F$33,5,0)</f>
        <v>Universidad o Superior</v>
      </c>
      <c r="L10557" s="2" t="s">
        <v>4453</v>
      </c>
      <c r="M10557" t="str">
        <f>VLOOKUP(C10557,'Datos de estudiantes'!$B$2:$G$33,6,0)</f>
        <v>Masculino</v>
      </c>
    </row>
    <row r="10558" spans="1:13">
      <c r="A10558" s="6">
        <v>10685</v>
      </c>
      <c r="B10558" s="2" t="s">
        <v>566</v>
      </c>
      <c r="C10558" s="2" t="s">
        <v>4460</v>
      </c>
      <c r="D10558" s="2" t="str">
        <f>VLOOKUP(C10558,'Datos de estudiantes'!$B$2:$C$33,2,0)</f>
        <v>yolanda betty</v>
      </c>
      <c r="E10558" s="2" t="str">
        <f>VLOOKUP(C10558,'Datos de estudiantes'!$B$2:$D$33,3,0)</f>
        <v>sanchez fernandez</v>
      </c>
      <c r="F10558" s="9" t="s">
        <v>5627</v>
      </c>
      <c r="G10558" s="9" t="s">
        <v>5628</v>
      </c>
      <c r="H10558">
        <v>20</v>
      </c>
      <c r="I10558">
        <v>13</v>
      </c>
      <c r="J10558">
        <v>1</v>
      </c>
      <c r="K10558" t="str">
        <f>VLOOKUP(C10558,'Datos de estudiantes'!$B$2:$F$33,5,0)</f>
        <v>Escuela o inferior</v>
      </c>
      <c r="L10558" s="2" t="s">
        <v>4453</v>
      </c>
      <c r="M10558" t="str">
        <f>VLOOKUP(C10558,'Datos de estudiantes'!$B$2:$G$33,6,0)</f>
        <v>Femenino</v>
      </c>
    </row>
    <row r="10559" spans="1:13">
      <c r="A10559" s="6">
        <v>10686</v>
      </c>
      <c r="B10559" s="2" t="s">
        <v>5305</v>
      </c>
      <c r="C10559" s="2" t="s">
        <v>4468</v>
      </c>
      <c r="D10559" s="2" t="str">
        <f>VLOOKUP(C10559,'Datos de estudiantes'!$B$2:$C$33,2,0)</f>
        <v>allison ainhoa</v>
      </c>
      <c r="E10559" s="2" t="str">
        <f>VLOOKUP(C10559,'Datos de estudiantes'!$B$2:$D$33,3,0)</f>
        <v>gómez naranjo</v>
      </c>
      <c r="F10559" s="9" t="s">
        <v>5627</v>
      </c>
      <c r="G10559" s="9" t="s">
        <v>5628</v>
      </c>
      <c r="H10559">
        <v>28</v>
      </c>
      <c r="I10559">
        <v>11</v>
      </c>
      <c r="J10559">
        <v>1</v>
      </c>
      <c r="K10559" t="str">
        <f>VLOOKUP(C10559,'Datos de estudiantes'!$B$2:$F$33,5,0)</f>
        <v>Universidad o Superior</v>
      </c>
      <c r="L10559" s="2" t="s">
        <v>4453</v>
      </c>
      <c r="M10559" t="str">
        <f>VLOOKUP(C10559,'Datos de estudiantes'!$B$2:$G$33,6,0)</f>
        <v>Femenino</v>
      </c>
    </row>
    <row r="10560" spans="1:13">
      <c r="A10560" s="6">
        <v>10687</v>
      </c>
      <c r="B10560" s="2" t="s">
        <v>5305</v>
      </c>
      <c r="C10560" s="2" t="s">
        <v>4460</v>
      </c>
      <c r="D10560" s="2" t="str">
        <f>VLOOKUP(C10560,'Datos de estudiantes'!$B$2:$C$33,2,0)</f>
        <v>yolanda betty</v>
      </c>
      <c r="E10560" s="2" t="str">
        <f>VLOOKUP(C10560,'Datos de estudiantes'!$B$2:$D$33,3,0)</f>
        <v>sanchez fernandez</v>
      </c>
      <c r="F10560" s="9" t="s">
        <v>5627</v>
      </c>
      <c r="G10560" s="9" t="s">
        <v>5628</v>
      </c>
      <c r="H10560">
        <v>28</v>
      </c>
      <c r="I10560">
        <v>11</v>
      </c>
      <c r="J10560">
        <v>1</v>
      </c>
      <c r="K10560" t="str">
        <f>VLOOKUP(C10560,'Datos de estudiantes'!$B$2:$F$33,5,0)</f>
        <v>Escuela o inferior</v>
      </c>
      <c r="L10560" s="2" t="s">
        <v>4453</v>
      </c>
      <c r="M10560" t="str">
        <f>VLOOKUP(C10560,'Datos de estudiantes'!$B$2:$G$33,6,0)</f>
        <v>Femenino</v>
      </c>
    </row>
    <row r="10561" spans="1:13">
      <c r="A10561" s="6">
        <v>10688</v>
      </c>
      <c r="B10561" s="2" t="s">
        <v>164</v>
      </c>
      <c r="C10561" s="2" t="s">
        <v>4464</v>
      </c>
      <c r="D10561" s="2" t="str">
        <f>VLOOKUP(C10561,'Datos de estudiantes'!$B$2:$C$33,2,0)</f>
        <v>cristina</v>
      </c>
      <c r="E10561" s="2" t="str">
        <f>VLOOKUP(C10561,'Datos de estudiantes'!$B$2:$D$33,3,0)</f>
        <v>cardona veliz</v>
      </c>
      <c r="F10561" s="9" t="s">
        <v>5627</v>
      </c>
      <c r="G10561" s="9" t="s">
        <v>5628</v>
      </c>
      <c r="H10561">
        <v>14</v>
      </c>
      <c r="I10561">
        <v>10</v>
      </c>
      <c r="J10561">
        <v>1</v>
      </c>
      <c r="K10561" t="str">
        <f>VLOOKUP(C10561,'Datos de estudiantes'!$B$2:$F$33,5,0)</f>
        <v>Colegio</v>
      </c>
      <c r="L10561" s="2" t="s">
        <v>4453</v>
      </c>
      <c r="M10561" t="str">
        <f>VLOOKUP(C10561,'Datos de estudiantes'!$B$2:$G$33,6,0)</f>
        <v>Femenino</v>
      </c>
    </row>
    <row r="10562" spans="1:13">
      <c r="A10562" s="6">
        <v>10689</v>
      </c>
      <c r="B10562" s="2" t="s">
        <v>5629</v>
      </c>
      <c r="C10562" s="2" t="s">
        <v>4464</v>
      </c>
      <c r="D10562" s="2" t="str">
        <f>VLOOKUP(C10562,'Datos de estudiantes'!$B$2:$C$33,2,0)</f>
        <v>cristina</v>
      </c>
      <c r="E10562" s="2" t="str">
        <f>VLOOKUP(C10562,'Datos de estudiantes'!$B$2:$D$33,3,0)</f>
        <v>cardona veliz</v>
      </c>
      <c r="F10562" s="9" t="s">
        <v>5627</v>
      </c>
      <c r="G10562" s="9" t="s">
        <v>5628</v>
      </c>
      <c r="H10562">
        <v>22</v>
      </c>
      <c r="I10562">
        <v>11</v>
      </c>
      <c r="J10562">
        <v>1</v>
      </c>
      <c r="K10562" t="str">
        <f>VLOOKUP(C10562,'Datos de estudiantes'!$B$2:$F$33,5,0)</f>
        <v>Colegio</v>
      </c>
      <c r="L10562" s="2" t="s">
        <v>4453</v>
      </c>
      <c r="M10562" t="str">
        <f>VLOOKUP(C10562,'Datos de estudiantes'!$B$2:$G$33,6,0)</f>
        <v>Femenino</v>
      </c>
    </row>
    <row r="10563" spans="1:13">
      <c r="A10563" s="6">
        <v>10690</v>
      </c>
      <c r="B10563" s="2" t="s">
        <v>5305</v>
      </c>
      <c r="C10563" s="2" t="s">
        <v>4464</v>
      </c>
      <c r="D10563" s="2" t="str">
        <f>VLOOKUP(C10563,'Datos de estudiantes'!$B$2:$C$33,2,0)</f>
        <v>cristina</v>
      </c>
      <c r="E10563" s="2" t="str">
        <f>VLOOKUP(C10563,'Datos de estudiantes'!$B$2:$D$33,3,0)</f>
        <v>cardona veliz</v>
      </c>
      <c r="F10563" s="9" t="s">
        <v>5627</v>
      </c>
      <c r="G10563" s="9" t="s">
        <v>5628</v>
      </c>
      <c r="H10563">
        <v>28</v>
      </c>
      <c r="I10563">
        <v>11</v>
      </c>
      <c r="J10563">
        <v>1</v>
      </c>
      <c r="K10563" t="str">
        <f>VLOOKUP(C10563,'Datos de estudiantes'!$B$2:$F$33,5,0)</f>
        <v>Colegio</v>
      </c>
      <c r="L10563" s="2" t="s">
        <v>4453</v>
      </c>
      <c r="M10563" t="str">
        <f>VLOOKUP(C10563,'Datos de estudiantes'!$B$2:$G$33,6,0)</f>
        <v>Femenino</v>
      </c>
    </row>
    <row r="10564" spans="1:13">
      <c r="A10564" s="6">
        <v>10691</v>
      </c>
      <c r="B10564" s="2" t="s">
        <v>5614</v>
      </c>
      <c r="C10564" s="2" t="s">
        <v>4454</v>
      </c>
      <c r="D10564" s="2" t="str">
        <f>VLOOKUP(C10564,'Datos de estudiantes'!$B$2:$C$33,2,0)</f>
        <v>josue joel</v>
      </c>
      <c r="E10564" s="2" t="str">
        <f>VLOOKUP(C10564,'Datos de estudiantes'!$B$2:$D$33,3,0)</f>
        <v>castro peralta</v>
      </c>
      <c r="F10564" s="9" t="s">
        <v>5630</v>
      </c>
      <c r="G10564" s="9" t="s">
        <v>5631</v>
      </c>
      <c r="H10564">
        <v>8</v>
      </c>
      <c r="I10564">
        <v>13</v>
      </c>
      <c r="J10564">
        <v>1</v>
      </c>
      <c r="K10564" t="str">
        <f>VLOOKUP(C10564,'Datos de estudiantes'!$B$2:$F$33,5,0)</f>
        <v>Universidad o Superior</v>
      </c>
      <c r="L10564" s="2" t="s">
        <v>4453</v>
      </c>
      <c r="M10564" t="str">
        <f>VLOOKUP(C10564,'Datos de estudiantes'!$B$2:$G$33,6,0)</f>
        <v>Masculino</v>
      </c>
    </row>
    <row r="10565" spans="1:13">
      <c r="A10565" s="6">
        <v>10692</v>
      </c>
      <c r="B10565" s="2" t="s">
        <v>5632</v>
      </c>
      <c r="C10565" s="2" t="s">
        <v>4455</v>
      </c>
      <c r="D10565" s="2" t="str">
        <f>VLOOKUP(C10565,'Datos de estudiantes'!$B$2:$C$33,2,0)</f>
        <v>domingo fernado</v>
      </c>
      <c r="E10565" s="2" t="str">
        <f>VLOOKUP(C10565,'Datos de estudiantes'!$B$2:$D$33,3,0)</f>
        <v>sanchez fernandez</v>
      </c>
      <c r="F10565" s="9" t="s">
        <v>5630</v>
      </c>
      <c r="G10565" s="9" t="s">
        <v>5631</v>
      </c>
      <c r="H10565">
        <v>32</v>
      </c>
      <c r="I10565">
        <v>14</v>
      </c>
      <c r="J10565">
        <v>1</v>
      </c>
      <c r="K10565" t="str">
        <f>VLOOKUP(C10565,'Datos de estudiantes'!$B$2:$F$33,5,0)</f>
        <v>Escuela o inferior</v>
      </c>
      <c r="L10565" s="2" t="s">
        <v>4453</v>
      </c>
      <c r="M10565" t="str">
        <f>VLOOKUP(C10565,'Datos de estudiantes'!$B$2:$G$33,6,0)</f>
        <v>Masculino</v>
      </c>
    </row>
    <row r="10566" spans="1:13">
      <c r="A10566" s="6">
        <v>10693</v>
      </c>
      <c r="B10566" s="2" t="s">
        <v>5633</v>
      </c>
      <c r="C10566" s="2" t="s">
        <v>4450</v>
      </c>
      <c r="D10566" s="2" t="str">
        <f>VLOOKUP(C10566,'Datos de estudiantes'!$B$2:$C$33,2,0)</f>
        <v>darwin david</v>
      </c>
      <c r="E10566" s="2" t="str">
        <f>VLOOKUP(C10566,'Datos de estudiantes'!$B$2:$D$33,3,0)</f>
        <v>vera rojas</v>
      </c>
      <c r="F10566" s="9" t="s">
        <v>5630</v>
      </c>
      <c r="G10566" s="9" t="s">
        <v>5631</v>
      </c>
      <c r="H10566">
        <v>47</v>
      </c>
      <c r="I10566">
        <v>9</v>
      </c>
      <c r="J10566">
        <v>1</v>
      </c>
      <c r="K10566" t="str">
        <f>VLOOKUP(C10566,'Datos de estudiantes'!$B$2:$F$33,5,0)</f>
        <v>Colegio</v>
      </c>
      <c r="L10566" s="2" t="s">
        <v>4453</v>
      </c>
      <c r="M10566" t="str">
        <f>VLOOKUP(C10566,'Datos de estudiantes'!$B$2:$G$33,6,0)</f>
        <v>Masculino</v>
      </c>
    </row>
    <row r="10567" spans="1:13">
      <c r="A10567" s="6">
        <v>10694</v>
      </c>
      <c r="B10567" s="2" t="s">
        <v>5634</v>
      </c>
      <c r="C10567" s="2" t="s">
        <v>4450</v>
      </c>
      <c r="D10567" s="2" t="str">
        <f>VLOOKUP(C10567,'Datos de estudiantes'!$B$2:$C$33,2,0)</f>
        <v>darwin david</v>
      </c>
      <c r="E10567" s="2" t="str">
        <f>VLOOKUP(C10567,'Datos de estudiantes'!$B$2:$D$33,3,0)</f>
        <v>vera rojas</v>
      </c>
      <c r="F10567" s="9" t="s">
        <v>5630</v>
      </c>
      <c r="G10567" s="9" t="s">
        <v>5631</v>
      </c>
      <c r="H10567">
        <v>35</v>
      </c>
      <c r="I10567">
        <v>9</v>
      </c>
      <c r="J10567">
        <v>1</v>
      </c>
      <c r="K10567" t="str">
        <f>VLOOKUP(C10567,'Datos de estudiantes'!$B$2:$F$33,5,0)</f>
        <v>Colegio</v>
      </c>
      <c r="L10567" s="2" t="s">
        <v>4453</v>
      </c>
      <c r="M10567" t="str">
        <f>VLOOKUP(C10567,'Datos de estudiantes'!$B$2:$G$33,6,0)</f>
        <v>Masculino</v>
      </c>
    </row>
    <row r="10568" spans="1:13">
      <c r="A10568" s="6">
        <v>10695</v>
      </c>
      <c r="B10568" s="2" t="s">
        <v>491</v>
      </c>
      <c r="C10568" s="2" t="s">
        <v>4455</v>
      </c>
      <c r="D10568" s="2" t="str">
        <f>VLOOKUP(C10568,'Datos de estudiantes'!$B$2:$C$33,2,0)</f>
        <v>domingo fernado</v>
      </c>
      <c r="E10568" s="2" t="str">
        <f>VLOOKUP(C10568,'Datos de estudiantes'!$B$2:$D$33,3,0)</f>
        <v>sanchez fernandez</v>
      </c>
      <c r="F10568" s="9" t="s">
        <v>5630</v>
      </c>
      <c r="G10568" s="9" t="s">
        <v>5631</v>
      </c>
      <c r="H10568">
        <v>17</v>
      </c>
      <c r="I10568">
        <v>11</v>
      </c>
      <c r="J10568">
        <v>1</v>
      </c>
      <c r="K10568" t="str">
        <f>VLOOKUP(C10568,'Datos de estudiantes'!$B$2:$F$33,5,0)</f>
        <v>Escuela o inferior</v>
      </c>
      <c r="L10568" s="2" t="s">
        <v>4453</v>
      </c>
      <c r="M10568" t="str">
        <f>VLOOKUP(C10568,'Datos de estudiantes'!$B$2:$G$33,6,0)</f>
        <v>Masculino</v>
      </c>
    </row>
    <row r="10569" spans="1:13">
      <c r="A10569" s="6">
        <v>10696</v>
      </c>
      <c r="B10569" s="2" t="s">
        <v>5614</v>
      </c>
      <c r="C10569" s="2" t="s">
        <v>4455</v>
      </c>
      <c r="D10569" s="2" t="str">
        <f>VLOOKUP(C10569,'Datos de estudiantes'!$B$2:$C$33,2,0)</f>
        <v>domingo fernado</v>
      </c>
      <c r="E10569" s="2" t="str">
        <f>VLOOKUP(C10569,'Datos de estudiantes'!$B$2:$D$33,3,0)</f>
        <v>sanchez fernandez</v>
      </c>
      <c r="F10569" s="9" t="s">
        <v>5630</v>
      </c>
      <c r="G10569" s="9" t="s">
        <v>5631</v>
      </c>
      <c r="H10569">
        <v>8</v>
      </c>
      <c r="I10569">
        <v>13</v>
      </c>
      <c r="J10569">
        <v>1</v>
      </c>
      <c r="K10569" t="str">
        <f>VLOOKUP(C10569,'Datos de estudiantes'!$B$2:$F$33,5,0)</f>
        <v>Escuela o inferior</v>
      </c>
      <c r="L10569" s="2" t="s">
        <v>4453</v>
      </c>
      <c r="M10569" t="str">
        <f>VLOOKUP(C10569,'Datos de estudiantes'!$B$2:$G$33,6,0)</f>
        <v>Masculino</v>
      </c>
    </row>
    <row r="10570" spans="1:13">
      <c r="A10570" s="6">
        <v>10697</v>
      </c>
      <c r="B10570" s="2" t="s">
        <v>755</v>
      </c>
      <c r="C10570" s="2" t="s">
        <v>4464</v>
      </c>
      <c r="D10570" s="2" t="str">
        <f>VLOOKUP(C10570,'Datos de estudiantes'!$B$2:$C$33,2,0)</f>
        <v>cristina</v>
      </c>
      <c r="E10570" s="2" t="str">
        <f>VLOOKUP(C10570,'Datos de estudiantes'!$B$2:$D$33,3,0)</f>
        <v>cardona veliz</v>
      </c>
      <c r="F10570" s="9" t="s">
        <v>5635</v>
      </c>
      <c r="G10570" s="9" t="s">
        <v>5636</v>
      </c>
      <c r="H10570">
        <v>58</v>
      </c>
      <c r="I10570">
        <v>9</v>
      </c>
      <c r="J10570">
        <v>1</v>
      </c>
      <c r="K10570" t="str">
        <f>VLOOKUP(C10570,'Datos de estudiantes'!$B$2:$F$33,5,0)</f>
        <v>Colegio</v>
      </c>
      <c r="L10570" s="2" t="s">
        <v>4453</v>
      </c>
      <c r="M10570" t="str">
        <f>VLOOKUP(C10570,'Datos de estudiantes'!$B$2:$G$33,6,0)</f>
        <v>Femenino</v>
      </c>
    </row>
    <row r="10571" spans="1:13">
      <c r="A10571" s="6">
        <v>10698</v>
      </c>
      <c r="B10571" s="2" t="s">
        <v>3470</v>
      </c>
      <c r="C10571" s="2" t="s">
        <v>4464</v>
      </c>
      <c r="D10571" s="2" t="str">
        <f>VLOOKUP(C10571,'Datos de estudiantes'!$B$2:$C$33,2,0)</f>
        <v>cristina</v>
      </c>
      <c r="E10571" s="2" t="str">
        <f>VLOOKUP(C10571,'Datos de estudiantes'!$B$2:$D$33,3,0)</f>
        <v>cardona veliz</v>
      </c>
      <c r="F10571" s="9" t="s">
        <v>5635</v>
      </c>
      <c r="G10571" s="9" t="s">
        <v>5636</v>
      </c>
      <c r="H10571">
        <v>9</v>
      </c>
      <c r="I10571">
        <v>10</v>
      </c>
      <c r="J10571">
        <v>1</v>
      </c>
      <c r="K10571" t="str">
        <f>VLOOKUP(C10571,'Datos de estudiantes'!$B$2:$F$33,5,0)</f>
        <v>Colegio</v>
      </c>
      <c r="L10571" s="2" t="s">
        <v>4453</v>
      </c>
      <c r="M10571" t="str">
        <f>VLOOKUP(C10571,'Datos de estudiantes'!$B$2:$G$33,6,0)</f>
        <v>Femenino</v>
      </c>
    </row>
    <row r="10572" spans="1:13">
      <c r="A10572" s="6">
        <v>10699</v>
      </c>
      <c r="B10572" s="2" t="s">
        <v>509</v>
      </c>
      <c r="C10572" s="2" t="s">
        <v>4460</v>
      </c>
      <c r="D10572" s="2" t="str">
        <f>VLOOKUP(C10572,'Datos de estudiantes'!$B$2:$C$33,2,0)</f>
        <v>yolanda betty</v>
      </c>
      <c r="E10572" s="2" t="str">
        <f>VLOOKUP(C10572,'Datos de estudiantes'!$B$2:$D$33,3,0)</f>
        <v>sanchez fernandez</v>
      </c>
      <c r="F10572" s="9" t="s">
        <v>5635</v>
      </c>
      <c r="G10572" s="9" t="s">
        <v>5636</v>
      </c>
      <c r="H10572">
        <v>6</v>
      </c>
      <c r="I10572">
        <v>10</v>
      </c>
      <c r="J10572">
        <v>1</v>
      </c>
      <c r="K10572" t="str">
        <f>VLOOKUP(C10572,'Datos de estudiantes'!$B$2:$F$33,5,0)</f>
        <v>Escuela o inferior</v>
      </c>
      <c r="L10572" s="2" t="s">
        <v>4453</v>
      </c>
      <c r="M10572" t="str">
        <f>VLOOKUP(C10572,'Datos de estudiantes'!$B$2:$G$33,6,0)</f>
        <v>Femenino</v>
      </c>
    </row>
    <row r="10573" spans="1:13">
      <c r="A10573" s="6">
        <v>10700</v>
      </c>
      <c r="B10573" s="2" t="s">
        <v>5637</v>
      </c>
      <c r="C10573" s="2" t="s">
        <v>4464</v>
      </c>
      <c r="D10573" s="2" t="str">
        <f>VLOOKUP(C10573,'Datos de estudiantes'!$B$2:$C$33,2,0)</f>
        <v>cristina</v>
      </c>
      <c r="E10573" s="2" t="str">
        <f>VLOOKUP(C10573,'Datos de estudiantes'!$B$2:$D$33,3,0)</f>
        <v>cardona veliz</v>
      </c>
      <c r="F10573" s="9" t="s">
        <v>5635</v>
      </c>
      <c r="G10573" s="9" t="s">
        <v>5636</v>
      </c>
      <c r="H10573">
        <v>48</v>
      </c>
      <c r="I10573">
        <v>9</v>
      </c>
      <c r="J10573">
        <v>1</v>
      </c>
      <c r="K10573" t="str">
        <f>VLOOKUP(C10573,'Datos de estudiantes'!$B$2:$F$33,5,0)</f>
        <v>Colegio</v>
      </c>
      <c r="L10573" s="2" t="s">
        <v>4453</v>
      </c>
      <c r="M10573" t="str">
        <f>VLOOKUP(C10573,'Datos de estudiantes'!$B$2:$G$33,6,0)</f>
        <v>Femenino</v>
      </c>
    </row>
    <row r="10574" spans="1:13">
      <c r="A10574" s="6">
        <v>10701</v>
      </c>
      <c r="B10574" s="2" t="s">
        <v>3470</v>
      </c>
      <c r="C10574" s="2" t="s">
        <v>4460</v>
      </c>
      <c r="D10574" s="2" t="str">
        <f>VLOOKUP(C10574,'Datos de estudiantes'!$B$2:$C$33,2,0)</f>
        <v>yolanda betty</v>
      </c>
      <c r="E10574" s="2" t="str">
        <f>VLOOKUP(C10574,'Datos de estudiantes'!$B$2:$D$33,3,0)</f>
        <v>sanchez fernandez</v>
      </c>
      <c r="F10574" s="9" t="s">
        <v>5635</v>
      </c>
      <c r="G10574" s="9" t="s">
        <v>5636</v>
      </c>
      <c r="H10574">
        <v>9</v>
      </c>
      <c r="I10574">
        <v>10</v>
      </c>
      <c r="J10574">
        <v>1</v>
      </c>
      <c r="K10574" t="str">
        <f>VLOOKUP(C10574,'Datos de estudiantes'!$B$2:$F$33,5,0)</f>
        <v>Escuela o inferior</v>
      </c>
      <c r="L10574" s="2" t="s">
        <v>4453</v>
      </c>
      <c r="M10574" t="str">
        <f>VLOOKUP(C10574,'Datos de estudiantes'!$B$2:$G$33,6,0)</f>
        <v>Femenino</v>
      </c>
    </row>
    <row r="10575" spans="1:13">
      <c r="A10575" s="6">
        <v>10702</v>
      </c>
      <c r="B10575" s="2" t="s">
        <v>5638</v>
      </c>
      <c r="C10575" s="2" t="s">
        <v>4468</v>
      </c>
      <c r="D10575" s="2" t="str">
        <f>VLOOKUP(C10575,'Datos de estudiantes'!$B$2:$C$33,2,0)</f>
        <v>allison ainhoa</v>
      </c>
      <c r="E10575" s="2" t="str">
        <f>VLOOKUP(C10575,'Datos de estudiantes'!$B$2:$D$33,3,0)</f>
        <v>gómez naranjo</v>
      </c>
      <c r="F10575" s="9" t="s">
        <v>5635</v>
      </c>
      <c r="G10575" s="9" t="s">
        <v>5636</v>
      </c>
      <c r="H10575">
        <v>52</v>
      </c>
      <c r="I10575">
        <v>8</v>
      </c>
      <c r="J10575">
        <v>1</v>
      </c>
      <c r="K10575" t="str">
        <f>VLOOKUP(C10575,'Datos de estudiantes'!$B$2:$F$33,5,0)</f>
        <v>Universidad o Superior</v>
      </c>
      <c r="L10575" s="2" t="s">
        <v>4453</v>
      </c>
      <c r="M10575" t="str">
        <f>VLOOKUP(C10575,'Datos de estudiantes'!$B$2:$G$33,6,0)</f>
        <v>Femenino</v>
      </c>
    </row>
    <row r="10576" spans="1:13">
      <c r="A10576" s="6">
        <v>10703</v>
      </c>
      <c r="B10576" s="2" t="s">
        <v>5639</v>
      </c>
      <c r="C10576" s="2" t="s">
        <v>4455</v>
      </c>
      <c r="D10576" s="2" t="str">
        <f>VLOOKUP(C10576,'Datos de estudiantes'!$B$2:$C$33,2,0)</f>
        <v>domingo fernado</v>
      </c>
      <c r="E10576" s="2" t="str">
        <f>VLOOKUP(C10576,'Datos de estudiantes'!$B$2:$D$33,3,0)</f>
        <v>sanchez fernandez</v>
      </c>
      <c r="F10576" s="9" t="s">
        <v>5640</v>
      </c>
      <c r="G10576" s="9" t="s">
        <v>5641</v>
      </c>
      <c r="H10576">
        <v>25</v>
      </c>
      <c r="I10576">
        <v>9</v>
      </c>
      <c r="J10576">
        <v>1</v>
      </c>
      <c r="K10576" t="str">
        <f>VLOOKUP(C10576,'Datos de estudiantes'!$B$2:$F$33,5,0)</f>
        <v>Escuela o inferior</v>
      </c>
      <c r="L10576" s="2" t="s">
        <v>4453</v>
      </c>
      <c r="M10576" t="str">
        <f>VLOOKUP(C10576,'Datos de estudiantes'!$B$2:$G$33,6,0)</f>
        <v>Masculino</v>
      </c>
    </row>
    <row r="10577" spans="1:13">
      <c r="A10577" s="6">
        <v>10704</v>
      </c>
      <c r="B10577" s="2" t="s">
        <v>5642</v>
      </c>
      <c r="C10577" s="2" t="s">
        <v>4454</v>
      </c>
      <c r="D10577" s="2" t="str">
        <f>VLOOKUP(C10577,'Datos de estudiantes'!$B$2:$C$33,2,0)</f>
        <v>josue joel</v>
      </c>
      <c r="E10577" s="2" t="str">
        <f>VLOOKUP(C10577,'Datos de estudiantes'!$B$2:$D$33,3,0)</f>
        <v>castro peralta</v>
      </c>
      <c r="F10577" s="9" t="s">
        <v>5640</v>
      </c>
      <c r="G10577" s="9" t="s">
        <v>5641</v>
      </c>
      <c r="H10577">
        <v>28</v>
      </c>
      <c r="I10577">
        <v>10</v>
      </c>
      <c r="J10577">
        <v>1</v>
      </c>
      <c r="K10577" t="str">
        <f>VLOOKUP(C10577,'Datos de estudiantes'!$B$2:$F$33,5,0)</f>
        <v>Universidad o Superior</v>
      </c>
      <c r="L10577" s="2" t="s">
        <v>4453</v>
      </c>
      <c r="M10577" t="str">
        <f>VLOOKUP(C10577,'Datos de estudiantes'!$B$2:$G$33,6,0)</f>
        <v>Masculino</v>
      </c>
    </row>
    <row r="10578" spans="1:13">
      <c r="A10578" s="6">
        <v>10705</v>
      </c>
      <c r="B10578" s="2" t="s">
        <v>5643</v>
      </c>
      <c r="C10578" s="2" t="s">
        <v>4455</v>
      </c>
      <c r="D10578" s="2" t="str">
        <f>VLOOKUP(C10578,'Datos de estudiantes'!$B$2:$C$33,2,0)</f>
        <v>domingo fernado</v>
      </c>
      <c r="E10578" s="2" t="str">
        <f>VLOOKUP(C10578,'Datos de estudiantes'!$B$2:$D$33,3,0)</f>
        <v>sanchez fernandez</v>
      </c>
      <c r="F10578" s="9" t="s">
        <v>5640</v>
      </c>
      <c r="G10578" s="9" t="s">
        <v>5641</v>
      </c>
      <c r="H10578">
        <v>69</v>
      </c>
      <c r="I10578">
        <v>13</v>
      </c>
      <c r="J10578">
        <v>1</v>
      </c>
      <c r="K10578" t="str">
        <f>VLOOKUP(C10578,'Datos de estudiantes'!$B$2:$F$33,5,0)</f>
        <v>Escuela o inferior</v>
      </c>
      <c r="L10578" s="2" t="s">
        <v>4453</v>
      </c>
      <c r="M10578" t="str">
        <f>VLOOKUP(C10578,'Datos de estudiantes'!$B$2:$G$33,6,0)</f>
        <v>Masculino</v>
      </c>
    </row>
    <row r="10579" spans="1:13">
      <c r="A10579" s="6">
        <v>10706</v>
      </c>
      <c r="B10579" s="2" t="s">
        <v>3515</v>
      </c>
      <c r="C10579" s="2" t="s">
        <v>4454</v>
      </c>
      <c r="D10579" s="2" t="str">
        <f>VLOOKUP(C10579,'Datos de estudiantes'!$B$2:$C$33,2,0)</f>
        <v>josue joel</v>
      </c>
      <c r="E10579" s="2" t="str">
        <f>VLOOKUP(C10579,'Datos de estudiantes'!$B$2:$D$33,3,0)</f>
        <v>castro peralta</v>
      </c>
      <c r="F10579" s="9" t="s">
        <v>5640</v>
      </c>
      <c r="G10579" s="9" t="s">
        <v>5641</v>
      </c>
      <c r="H10579">
        <v>84</v>
      </c>
      <c r="I10579">
        <v>9</v>
      </c>
      <c r="J10579">
        <v>1</v>
      </c>
      <c r="K10579" t="str">
        <f>VLOOKUP(C10579,'Datos de estudiantes'!$B$2:$F$33,5,0)</f>
        <v>Universidad o Superior</v>
      </c>
      <c r="L10579" s="2" t="s">
        <v>4453</v>
      </c>
      <c r="M10579" t="str">
        <f>VLOOKUP(C10579,'Datos de estudiantes'!$B$2:$G$33,6,0)</f>
        <v>Masculino</v>
      </c>
    </row>
    <row r="10580" spans="1:13">
      <c r="A10580" s="6">
        <v>10707</v>
      </c>
      <c r="B10580" s="2" t="s">
        <v>1277</v>
      </c>
      <c r="C10580" s="2" t="s">
        <v>4455</v>
      </c>
      <c r="D10580" s="2" t="str">
        <f>VLOOKUP(C10580,'Datos de estudiantes'!$B$2:$C$33,2,0)</f>
        <v>domingo fernado</v>
      </c>
      <c r="E10580" s="2" t="str">
        <f>VLOOKUP(C10580,'Datos de estudiantes'!$B$2:$D$33,3,0)</f>
        <v>sanchez fernandez</v>
      </c>
      <c r="F10580" s="9" t="s">
        <v>5640</v>
      </c>
      <c r="G10580" s="9" t="s">
        <v>5641</v>
      </c>
      <c r="H10580">
        <v>80</v>
      </c>
      <c r="I10580">
        <v>15</v>
      </c>
      <c r="J10580">
        <v>1</v>
      </c>
      <c r="K10580" t="str">
        <f>VLOOKUP(C10580,'Datos de estudiantes'!$B$2:$F$33,5,0)</f>
        <v>Escuela o inferior</v>
      </c>
      <c r="L10580" s="2" t="s">
        <v>4453</v>
      </c>
      <c r="M10580" t="str">
        <f>VLOOKUP(C10580,'Datos de estudiantes'!$B$2:$G$33,6,0)</f>
        <v>Masculino</v>
      </c>
    </row>
    <row r="10581" spans="1:13">
      <c r="A10581" s="6">
        <v>10708</v>
      </c>
      <c r="B10581" s="2" t="s">
        <v>5644</v>
      </c>
      <c r="C10581" s="2" t="s">
        <v>4450</v>
      </c>
      <c r="D10581" s="2" t="str">
        <f>VLOOKUP(C10581,'Datos de estudiantes'!$B$2:$C$33,2,0)</f>
        <v>darwin david</v>
      </c>
      <c r="E10581" s="2" t="str">
        <f>VLOOKUP(C10581,'Datos de estudiantes'!$B$2:$D$33,3,0)</f>
        <v>vera rojas</v>
      </c>
      <c r="F10581" s="9" t="s">
        <v>5640</v>
      </c>
      <c r="G10581" s="9" t="s">
        <v>5641</v>
      </c>
      <c r="H10581">
        <v>21</v>
      </c>
      <c r="I10581">
        <v>8</v>
      </c>
      <c r="J10581">
        <v>1</v>
      </c>
      <c r="K10581" t="str">
        <f>VLOOKUP(C10581,'Datos de estudiantes'!$B$2:$F$33,5,0)</f>
        <v>Colegio</v>
      </c>
      <c r="L10581" s="2" t="s">
        <v>4453</v>
      </c>
      <c r="M10581" t="str">
        <f>VLOOKUP(C10581,'Datos de estudiantes'!$B$2:$G$33,6,0)</f>
        <v>Masculino</v>
      </c>
    </row>
    <row r="10582" spans="1:13">
      <c r="A10582" s="6">
        <v>10709</v>
      </c>
      <c r="B10582" s="2" t="s">
        <v>1284</v>
      </c>
      <c r="C10582" s="2" t="s">
        <v>4455</v>
      </c>
      <c r="D10582" s="2" t="str">
        <f>VLOOKUP(C10582,'Datos de estudiantes'!$B$2:$C$33,2,0)</f>
        <v>domingo fernado</v>
      </c>
      <c r="E10582" s="2" t="str">
        <f>VLOOKUP(C10582,'Datos de estudiantes'!$B$2:$D$33,3,0)</f>
        <v>sanchez fernandez</v>
      </c>
      <c r="F10582" s="9" t="s">
        <v>5640</v>
      </c>
      <c r="G10582" s="9" t="s">
        <v>5641</v>
      </c>
      <c r="H10582">
        <v>15</v>
      </c>
      <c r="I10582">
        <v>14</v>
      </c>
      <c r="J10582">
        <v>2</v>
      </c>
      <c r="K10582" t="str">
        <f>VLOOKUP(C10582,'Datos de estudiantes'!$B$2:$F$33,5,0)</f>
        <v>Escuela o inferior</v>
      </c>
      <c r="L10582" s="2" t="s">
        <v>4453</v>
      </c>
      <c r="M10582" t="str">
        <f>VLOOKUP(C10582,'Datos de estudiantes'!$B$2:$G$33,6,0)</f>
        <v>Masculino</v>
      </c>
    </row>
    <row r="10583" spans="1:13">
      <c r="A10583" s="6">
        <v>10710</v>
      </c>
      <c r="B10583" s="2" t="s">
        <v>5644</v>
      </c>
      <c r="C10583" s="2" t="s">
        <v>4455</v>
      </c>
      <c r="D10583" s="2" t="str">
        <f>VLOOKUP(C10583,'Datos de estudiantes'!$B$2:$C$33,2,0)</f>
        <v>domingo fernado</v>
      </c>
      <c r="E10583" s="2" t="str">
        <f>VLOOKUP(C10583,'Datos de estudiantes'!$B$2:$D$33,3,0)</f>
        <v>sanchez fernandez</v>
      </c>
      <c r="F10583" s="9" t="s">
        <v>5640</v>
      </c>
      <c r="G10583" s="9" t="s">
        <v>5641</v>
      </c>
      <c r="H10583">
        <v>21</v>
      </c>
      <c r="I10583">
        <v>8</v>
      </c>
      <c r="J10583">
        <v>1</v>
      </c>
      <c r="K10583" t="str">
        <f>VLOOKUP(C10583,'Datos de estudiantes'!$B$2:$F$33,5,0)</f>
        <v>Escuela o inferior</v>
      </c>
      <c r="L10583" s="2" t="s">
        <v>4453</v>
      </c>
      <c r="M10583" t="str">
        <f>VLOOKUP(C10583,'Datos de estudiantes'!$B$2:$G$33,6,0)</f>
        <v>Masculino</v>
      </c>
    </row>
    <row r="10584" spans="1:13">
      <c r="A10584" s="6">
        <v>10711</v>
      </c>
      <c r="B10584" s="2" t="s">
        <v>5645</v>
      </c>
      <c r="C10584" s="2" t="s">
        <v>4455</v>
      </c>
      <c r="D10584" s="2" t="str">
        <f>VLOOKUP(C10584,'Datos de estudiantes'!$B$2:$C$33,2,0)</f>
        <v>domingo fernado</v>
      </c>
      <c r="E10584" s="2" t="str">
        <f>VLOOKUP(C10584,'Datos de estudiantes'!$B$2:$D$33,3,0)</f>
        <v>sanchez fernandez</v>
      </c>
      <c r="F10584" s="9" t="s">
        <v>5640</v>
      </c>
      <c r="G10584" s="9" t="s">
        <v>5646</v>
      </c>
      <c r="H10584">
        <v>19</v>
      </c>
      <c r="I10584">
        <v>10</v>
      </c>
      <c r="J10584">
        <v>1</v>
      </c>
      <c r="K10584" t="str">
        <f>VLOOKUP(C10584,'Datos de estudiantes'!$B$2:$F$33,5,0)</f>
        <v>Escuela o inferior</v>
      </c>
      <c r="L10584" s="2" t="s">
        <v>4453</v>
      </c>
      <c r="M10584" t="str">
        <f>VLOOKUP(C10584,'Datos de estudiantes'!$B$2:$G$33,6,0)</f>
        <v>Masculino</v>
      </c>
    </row>
    <row r="10585" spans="1:13">
      <c r="A10585" s="6">
        <v>10712</v>
      </c>
      <c r="B10585" s="2" t="s">
        <v>5647</v>
      </c>
      <c r="C10585" s="2" t="s">
        <v>4455</v>
      </c>
      <c r="D10585" s="2" t="str">
        <f>VLOOKUP(C10585,'Datos de estudiantes'!$B$2:$C$33,2,0)</f>
        <v>domingo fernado</v>
      </c>
      <c r="E10585" s="2" t="str">
        <f>VLOOKUP(C10585,'Datos de estudiantes'!$B$2:$D$33,3,0)</f>
        <v>sanchez fernandez</v>
      </c>
      <c r="F10585" s="9" t="s">
        <v>5640</v>
      </c>
      <c r="G10585" s="9" t="s">
        <v>5641</v>
      </c>
      <c r="H10585">
        <v>33</v>
      </c>
      <c r="I10585">
        <v>10</v>
      </c>
      <c r="J10585">
        <v>1</v>
      </c>
      <c r="K10585" t="str">
        <f>VLOOKUP(C10585,'Datos de estudiantes'!$B$2:$F$33,5,0)</f>
        <v>Escuela o inferior</v>
      </c>
      <c r="L10585" s="2" t="s">
        <v>4453</v>
      </c>
      <c r="M10585" t="str">
        <f>VLOOKUP(C10585,'Datos de estudiantes'!$B$2:$G$33,6,0)</f>
        <v>Masculino</v>
      </c>
    </row>
    <row r="10586" spans="1:13">
      <c r="A10586" s="6">
        <v>10713</v>
      </c>
      <c r="B10586" s="2" t="s">
        <v>5256</v>
      </c>
      <c r="C10586" s="2" t="s">
        <v>4450</v>
      </c>
      <c r="D10586" s="2" t="str">
        <f>VLOOKUP(C10586,'Datos de estudiantes'!$B$2:$C$33,2,0)</f>
        <v>darwin david</v>
      </c>
      <c r="E10586" s="2" t="str">
        <f>VLOOKUP(C10586,'Datos de estudiantes'!$B$2:$D$33,3,0)</f>
        <v>vera rojas</v>
      </c>
      <c r="F10586" s="9" t="s">
        <v>5640</v>
      </c>
      <c r="G10586" s="9" t="s">
        <v>5641</v>
      </c>
      <c r="H10586">
        <v>23</v>
      </c>
      <c r="I10586">
        <v>7</v>
      </c>
      <c r="J10586">
        <v>1</v>
      </c>
      <c r="K10586" t="str">
        <f>VLOOKUP(C10586,'Datos de estudiantes'!$B$2:$F$33,5,0)</f>
        <v>Colegio</v>
      </c>
      <c r="L10586" s="2" t="s">
        <v>4453</v>
      </c>
      <c r="M10586" t="str">
        <f>VLOOKUP(C10586,'Datos de estudiantes'!$B$2:$G$33,6,0)</f>
        <v>Masculino</v>
      </c>
    </row>
    <row r="10587" spans="1:13">
      <c r="A10587" s="6">
        <v>10714</v>
      </c>
      <c r="B10587" s="2" t="s">
        <v>5639</v>
      </c>
      <c r="C10587" s="2" t="s">
        <v>4450</v>
      </c>
      <c r="D10587" s="2" t="str">
        <f>VLOOKUP(C10587,'Datos de estudiantes'!$B$2:$C$33,2,0)</f>
        <v>darwin david</v>
      </c>
      <c r="E10587" s="2" t="str">
        <f>VLOOKUP(C10587,'Datos de estudiantes'!$B$2:$D$33,3,0)</f>
        <v>vera rojas</v>
      </c>
      <c r="F10587" s="9" t="s">
        <v>5640</v>
      </c>
      <c r="G10587" s="9" t="s">
        <v>5641</v>
      </c>
      <c r="H10587">
        <v>25</v>
      </c>
      <c r="I10587">
        <v>9</v>
      </c>
      <c r="J10587">
        <v>1</v>
      </c>
      <c r="K10587" t="str">
        <f>VLOOKUP(C10587,'Datos de estudiantes'!$B$2:$F$33,5,0)</f>
        <v>Colegio</v>
      </c>
      <c r="L10587" s="2" t="s">
        <v>4453</v>
      </c>
      <c r="M10587" t="str">
        <f>VLOOKUP(C10587,'Datos de estudiantes'!$B$2:$G$33,6,0)</f>
        <v>Masculino</v>
      </c>
    </row>
    <row r="10588" spans="1:13">
      <c r="A10588" s="6">
        <v>10715</v>
      </c>
      <c r="B10588" s="2" t="s">
        <v>4802</v>
      </c>
      <c r="C10588" s="2" t="s">
        <v>4454</v>
      </c>
      <c r="D10588" s="2" t="str">
        <f>VLOOKUP(C10588,'Datos de estudiantes'!$B$2:$C$33,2,0)</f>
        <v>josue joel</v>
      </c>
      <c r="E10588" s="2" t="str">
        <f>VLOOKUP(C10588,'Datos de estudiantes'!$B$2:$D$33,3,0)</f>
        <v>castro peralta</v>
      </c>
      <c r="F10588" s="9" t="s">
        <v>5640</v>
      </c>
      <c r="G10588" s="9" t="s">
        <v>5641</v>
      </c>
      <c r="H10588">
        <v>65</v>
      </c>
      <c r="I10588">
        <v>12</v>
      </c>
      <c r="J10588">
        <v>1</v>
      </c>
      <c r="K10588" t="str">
        <f>VLOOKUP(C10588,'Datos de estudiantes'!$B$2:$F$33,5,0)</f>
        <v>Universidad o Superior</v>
      </c>
      <c r="L10588" s="2" t="s">
        <v>4453</v>
      </c>
      <c r="M10588" t="str">
        <f>VLOOKUP(C10588,'Datos de estudiantes'!$B$2:$G$33,6,0)</f>
        <v>Masculino</v>
      </c>
    </row>
    <row r="10589" spans="1:13">
      <c r="A10589" s="6">
        <v>10716</v>
      </c>
      <c r="B10589" s="2" t="s">
        <v>3728</v>
      </c>
      <c r="C10589" s="2" t="s">
        <v>4455</v>
      </c>
      <c r="D10589" s="2" t="str">
        <f>VLOOKUP(C10589,'Datos de estudiantes'!$B$2:$C$33,2,0)</f>
        <v>domingo fernado</v>
      </c>
      <c r="E10589" s="2" t="str">
        <f>VLOOKUP(C10589,'Datos de estudiantes'!$B$2:$D$33,3,0)</f>
        <v>sanchez fernandez</v>
      </c>
      <c r="F10589" s="9" t="s">
        <v>5640</v>
      </c>
      <c r="G10589" s="9" t="s">
        <v>5641</v>
      </c>
      <c r="H10589">
        <v>37</v>
      </c>
      <c r="I10589">
        <v>10</v>
      </c>
      <c r="J10589">
        <v>1</v>
      </c>
      <c r="K10589" t="str">
        <f>VLOOKUP(C10589,'Datos de estudiantes'!$B$2:$F$33,5,0)</f>
        <v>Escuela o inferior</v>
      </c>
      <c r="L10589" s="2" t="s">
        <v>4453</v>
      </c>
      <c r="M10589" t="str">
        <f>VLOOKUP(C10589,'Datos de estudiantes'!$B$2:$G$33,6,0)</f>
        <v>Masculino</v>
      </c>
    </row>
    <row r="10590" spans="1:13">
      <c r="A10590" s="6">
        <v>10717</v>
      </c>
      <c r="B10590" s="2" t="s">
        <v>5648</v>
      </c>
      <c r="C10590" s="2" t="s">
        <v>4464</v>
      </c>
      <c r="D10590" s="2" t="str">
        <f>VLOOKUP(C10590,'Datos de estudiantes'!$B$2:$C$33,2,0)</f>
        <v>cristina</v>
      </c>
      <c r="E10590" s="2" t="str">
        <f>VLOOKUP(C10590,'Datos de estudiantes'!$B$2:$D$33,3,0)</f>
        <v>cardona veliz</v>
      </c>
      <c r="F10590" s="9" t="s">
        <v>5649</v>
      </c>
      <c r="G10590" s="9" t="s">
        <v>5650</v>
      </c>
      <c r="H10590">
        <v>23</v>
      </c>
      <c r="I10590">
        <v>11</v>
      </c>
      <c r="J10590">
        <v>1</v>
      </c>
      <c r="K10590" t="str">
        <f>VLOOKUP(C10590,'Datos de estudiantes'!$B$2:$F$33,5,0)</f>
        <v>Colegio</v>
      </c>
      <c r="L10590" s="2" t="s">
        <v>4453</v>
      </c>
      <c r="M10590" t="str">
        <f>VLOOKUP(C10590,'Datos de estudiantes'!$B$2:$G$33,6,0)</f>
        <v>Femenino</v>
      </c>
    </row>
    <row r="10591" spans="1:13">
      <c r="A10591" s="6">
        <v>10718</v>
      </c>
      <c r="B10591" s="2" t="s">
        <v>5629</v>
      </c>
      <c r="C10591" s="2" t="s">
        <v>4464</v>
      </c>
      <c r="D10591" s="2" t="str">
        <f>VLOOKUP(C10591,'Datos de estudiantes'!$B$2:$C$33,2,0)</f>
        <v>cristina</v>
      </c>
      <c r="E10591" s="2" t="str">
        <f>VLOOKUP(C10591,'Datos de estudiantes'!$B$2:$D$33,3,0)</f>
        <v>cardona veliz</v>
      </c>
      <c r="F10591" s="9" t="s">
        <v>5649</v>
      </c>
      <c r="G10591" s="9" t="s">
        <v>5650</v>
      </c>
      <c r="H10591">
        <v>33</v>
      </c>
      <c r="I10591">
        <v>11</v>
      </c>
      <c r="J10591">
        <v>1</v>
      </c>
      <c r="K10591" t="str">
        <f>VLOOKUP(C10591,'Datos de estudiantes'!$B$2:$F$33,5,0)</f>
        <v>Colegio</v>
      </c>
      <c r="L10591" s="2" t="s">
        <v>4453</v>
      </c>
      <c r="M10591" t="str">
        <f>VLOOKUP(C10591,'Datos de estudiantes'!$B$2:$G$33,6,0)</f>
        <v>Femenino</v>
      </c>
    </row>
    <row r="10592" spans="1:13">
      <c r="A10592" s="6">
        <v>10719</v>
      </c>
      <c r="B10592" s="2" t="s">
        <v>5648</v>
      </c>
      <c r="C10592" s="2" t="s">
        <v>4460</v>
      </c>
      <c r="D10592" s="2" t="str">
        <f>VLOOKUP(C10592,'Datos de estudiantes'!$B$2:$C$33,2,0)</f>
        <v>yolanda betty</v>
      </c>
      <c r="E10592" s="2" t="str">
        <f>VLOOKUP(C10592,'Datos de estudiantes'!$B$2:$D$33,3,0)</f>
        <v>sanchez fernandez</v>
      </c>
      <c r="F10592" s="9" t="s">
        <v>5649</v>
      </c>
      <c r="G10592" s="9" t="s">
        <v>5650</v>
      </c>
      <c r="H10592">
        <v>23</v>
      </c>
      <c r="I10592">
        <v>11</v>
      </c>
      <c r="J10592">
        <v>1</v>
      </c>
      <c r="K10592" t="str">
        <f>VLOOKUP(C10592,'Datos de estudiantes'!$B$2:$F$33,5,0)</f>
        <v>Escuela o inferior</v>
      </c>
      <c r="L10592" s="2" t="s">
        <v>4453</v>
      </c>
      <c r="M10592" t="str">
        <f>VLOOKUP(C10592,'Datos de estudiantes'!$B$2:$G$33,6,0)</f>
        <v>Femenino</v>
      </c>
    </row>
    <row r="10593" spans="1:13">
      <c r="A10593" s="6">
        <v>10720</v>
      </c>
      <c r="B10593" s="2" t="s">
        <v>1284</v>
      </c>
      <c r="C10593" s="2" t="s">
        <v>4460</v>
      </c>
      <c r="D10593" s="2" t="str">
        <f>VLOOKUP(C10593,'Datos de estudiantes'!$B$2:$C$33,2,0)</f>
        <v>yolanda betty</v>
      </c>
      <c r="E10593" s="2" t="str">
        <f>VLOOKUP(C10593,'Datos de estudiantes'!$B$2:$D$33,3,0)</f>
        <v>sanchez fernandez</v>
      </c>
      <c r="F10593" s="9" t="s">
        <v>5649</v>
      </c>
      <c r="G10593" s="9" t="s">
        <v>5650</v>
      </c>
      <c r="H10593">
        <v>32</v>
      </c>
      <c r="I10593">
        <v>14</v>
      </c>
      <c r="J10593">
        <v>1</v>
      </c>
      <c r="K10593" t="str">
        <f>VLOOKUP(C10593,'Datos de estudiantes'!$B$2:$F$33,5,0)</f>
        <v>Escuela o inferior</v>
      </c>
      <c r="L10593" s="2" t="s">
        <v>4453</v>
      </c>
      <c r="M10593" t="str">
        <f>VLOOKUP(C10593,'Datos de estudiantes'!$B$2:$G$33,6,0)</f>
        <v>Femenino</v>
      </c>
    </row>
    <row r="10594" spans="1:13">
      <c r="A10594" s="6">
        <v>10721</v>
      </c>
      <c r="B10594" s="2" t="s">
        <v>566</v>
      </c>
      <c r="C10594" s="2" t="s">
        <v>4464</v>
      </c>
      <c r="D10594" s="2" t="str">
        <f>VLOOKUP(C10594,'Datos de estudiantes'!$B$2:$C$33,2,0)</f>
        <v>cristina</v>
      </c>
      <c r="E10594" s="2" t="str">
        <f>VLOOKUP(C10594,'Datos de estudiantes'!$B$2:$D$33,3,0)</f>
        <v>cardona veliz</v>
      </c>
      <c r="F10594" s="9" t="s">
        <v>5649</v>
      </c>
      <c r="G10594" s="9" t="s">
        <v>5650</v>
      </c>
      <c r="H10594">
        <v>31</v>
      </c>
      <c r="I10594">
        <v>13</v>
      </c>
      <c r="J10594">
        <v>1</v>
      </c>
      <c r="K10594" t="str">
        <f>VLOOKUP(C10594,'Datos de estudiantes'!$B$2:$F$33,5,0)</f>
        <v>Colegio</v>
      </c>
      <c r="L10594" s="2" t="s">
        <v>4453</v>
      </c>
      <c r="M10594" t="str">
        <f>VLOOKUP(C10594,'Datos de estudiantes'!$B$2:$G$33,6,0)</f>
        <v>Femenino</v>
      </c>
    </row>
    <row r="10595" spans="1:13">
      <c r="A10595" s="6">
        <v>10722</v>
      </c>
      <c r="B10595" s="2" t="s">
        <v>137</v>
      </c>
      <c r="C10595" s="2" t="s">
        <v>4468</v>
      </c>
      <c r="D10595" s="2" t="str">
        <f>VLOOKUP(C10595,'Datos de estudiantes'!$B$2:$C$33,2,0)</f>
        <v>allison ainhoa</v>
      </c>
      <c r="E10595" s="2" t="str">
        <f>VLOOKUP(C10595,'Datos de estudiantes'!$B$2:$D$33,3,0)</f>
        <v>gómez naranjo</v>
      </c>
      <c r="F10595" s="9" t="s">
        <v>5649</v>
      </c>
      <c r="G10595" s="9" t="s">
        <v>5650</v>
      </c>
      <c r="H10595">
        <v>38</v>
      </c>
      <c r="I10595">
        <v>11</v>
      </c>
      <c r="J10595">
        <v>1</v>
      </c>
      <c r="K10595" t="str">
        <f>VLOOKUP(C10595,'Datos de estudiantes'!$B$2:$F$33,5,0)</f>
        <v>Universidad o Superior</v>
      </c>
      <c r="L10595" s="2" t="s">
        <v>4453</v>
      </c>
      <c r="M10595" t="str">
        <f>VLOOKUP(C10595,'Datos de estudiantes'!$B$2:$G$33,6,0)</f>
        <v>Femenino</v>
      </c>
    </row>
    <row r="10596" spans="1:13">
      <c r="A10596" s="6">
        <v>10723</v>
      </c>
      <c r="B10596" s="2" t="s">
        <v>5643</v>
      </c>
      <c r="C10596" s="2" t="s">
        <v>4455</v>
      </c>
      <c r="D10596" s="2" t="str">
        <f>VLOOKUP(C10596,'Datos de estudiantes'!$B$2:$C$33,2,0)</f>
        <v>domingo fernado</v>
      </c>
      <c r="E10596" s="2" t="str">
        <f>VLOOKUP(C10596,'Datos de estudiantes'!$B$2:$D$33,3,0)</f>
        <v>sanchez fernandez</v>
      </c>
      <c r="F10596" s="9" t="s">
        <v>5651</v>
      </c>
      <c r="G10596" s="9" t="s">
        <v>5652</v>
      </c>
      <c r="H10596">
        <v>18</v>
      </c>
      <c r="I10596">
        <v>13</v>
      </c>
      <c r="J10596">
        <v>1</v>
      </c>
      <c r="K10596" t="str">
        <f>VLOOKUP(C10596,'Datos de estudiantes'!$B$2:$F$33,5,0)</f>
        <v>Escuela o inferior</v>
      </c>
      <c r="L10596" s="2" t="s">
        <v>4453</v>
      </c>
      <c r="M10596" t="str">
        <f>VLOOKUP(C10596,'Datos de estudiantes'!$B$2:$G$33,6,0)</f>
        <v>Masculino</v>
      </c>
    </row>
    <row r="10597" spans="1:13">
      <c r="A10597" s="6">
        <v>10724</v>
      </c>
      <c r="B10597" s="2" t="s">
        <v>5653</v>
      </c>
      <c r="C10597" s="2" t="s">
        <v>4455</v>
      </c>
      <c r="D10597" s="2" t="str">
        <f>VLOOKUP(C10597,'Datos de estudiantes'!$B$2:$C$33,2,0)</f>
        <v>domingo fernado</v>
      </c>
      <c r="E10597" s="2" t="str">
        <f>VLOOKUP(C10597,'Datos de estudiantes'!$B$2:$D$33,3,0)</f>
        <v>sanchez fernandez</v>
      </c>
      <c r="F10597" s="9" t="s">
        <v>5651</v>
      </c>
      <c r="G10597" s="9" t="s">
        <v>5652</v>
      </c>
      <c r="H10597">
        <v>41</v>
      </c>
      <c r="I10597">
        <v>9</v>
      </c>
      <c r="J10597">
        <v>1</v>
      </c>
      <c r="K10597" t="str">
        <f>VLOOKUP(C10597,'Datos de estudiantes'!$B$2:$F$33,5,0)</f>
        <v>Escuela o inferior</v>
      </c>
      <c r="L10597" s="2" t="s">
        <v>4453</v>
      </c>
      <c r="M10597" t="str">
        <f>VLOOKUP(C10597,'Datos de estudiantes'!$B$2:$G$33,6,0)</f>
        <v>Masculino</v>
      </c>
    </row>
    <row r="10598" spans="1:13">
      <c r="A10598" s="6">
        <v>10725</v>
      </c>
      <c r="B10598" s="2" t="s">
        <v>2974</v>
      </c>
      <c r="C10598" s="2" t="s">
        <v>4454</v>
      </c>
      <c r="D10598" s="2" t="str">
        <f>VLOOKUP(C10598,'Datos de estudiantes'!$B$2:$C$33,2,0)</f>
        <v>josue joel</v>
      </c>
      <c r="E10598" s="2" t="str">
        <f>VLOOKUP(C10598,'Datos de estudiantes'!$B$2:$D$33,3,0)</f>
        <v>castro peralta</v>
      </c>
      <c r="F10598" s="9" t="s">
        <v>5651</v>
      </c>
      <c r="G10598" s="9" t="s">
        <v>5652</v>
      </c>
      <c r="H10598">
        <v>21</v>
      </c>
      <c r="I10598">
        <v>10</v>
      </c>
      <c r="J10598">
        <v>1</v>
      </c>
      <c r="K10598" t="str">
        <f>VLOOKUP(C10598,'Datos de estudiantes'!$B$2:$F$33,5,0)</f>
        <v>Universidad o Superior</v>
      </c>
      <c r="L10598" s="2" t="s">
        <v>4453</v>
      </c>
      <c r="M10598" t="str">
        <f>VLOOKUP(C10598,'Datos de estudiantes'!$B$2:$G$33,6,0)</f>
        <v>Masculino</v>
      </c>
    </row>
    <row r="10599" spans="1:13">
      <c r="A10599" s="6">
        <v>10726</v>
      </c>
      <c r="B10599" s="2" t="s">
        <v>886</v>
      </c>
      <c r="C10599" s="2" t="s">
        <v>4454</v>
      </c>
      <c r="D10599" s="2" t="str">
        <f>VLOOKUP(C10599,'Datos de estudiantes'!$B$2:$C$33,2,0)</f>
        <v>josue joel</v>
      </c>
      <c r="E10599" s="2" t="str">
        <f>VLOOKUP(C10599,'Datos de estudiantes'!$B$2:$D$33,3,0)</f>
        <v>castro peralta</v>
      </c>
      <c r="F10599" s="9" t="s">
        <v>5651</v>
      </c>
      <c r="G10599" s="9" t="s">
        <v>5652</v>
      </c>
      <c r="H10599">
        <v>17</v>
      </c>
      <c r="I10599">
        <v>11</v>
      </c>
      <c r="J10599">
        <v>1</v>
      </c>
      <c r="K10599" t="str">
        <f>VLOOKUP(C10599,'Datos de estudiantes'!$B$2:$F$33,5,0)</f>
        <v>Universidad o Superior</v>
      </c>
      <c r="L10599" s="2" t="s">
        <v>4453</v>
      </c>
      <c r="M10599" t="str">
        <f>VLOOKUP(C10599,'Datos de estudiantes'!$B$2:$G$33,6,0)</f>
        <v>Masculino</v>
      </c>
    </row>
    <row r="10600" spans="1:13">
      <c r="A10600" s="6">
        <v>10727</v>
      </c>
      <c r="B10600" s="2" t="s">
        <v>3317</v>
      </c>
      <c r="C10600" s="2" t="s">
        <v>4450</v>
      </c>
      <c r="D10600" s="2" t="str">
        <f>VLOOKUP(C10600,'Datos de estudiantes'!$B$2:$C$33,2,0)</f>
        <v>darwin david</v>
      </c>
      <c r="E10600" s="2" t="str">
        <f>VLOOKUP(C10600,'Datos de estudiantes'!$B$2:$D$33,3,0)</f>
        <v>vera rojas</v>
      </c>
      <c r="F10600" s="9" t="s">
        <v>5651</v>
      </c>
      <c r="G10600" s="9" t="s">
        <v>5652</v>
      </c>
      <c r="H10600">
        <v>25</v>
      </c>
      <c r="I10600">
        <v>10</v>
      </c>
      <c r="J10600">
        <v>1</v>
      </c>
      <c r="K10600" t="str">
        <f>VLOOKUP(C10600,'Datos de estudiantes'!$B$2:$F$33,5,0)</f>
        <v>Colegio</v>
      </c>
      <c r="L10600" s="2" t="s">
        <v>4453</v>
      </c>
      <c r="M10600" t="str">
        <f>VLOOKUP(C10600,'Datos de estudiantes'!$B$2:$G$33,6,0)</f>
        <v>Masculino</v>
      </c>
    </row>
    <row r="10601" spans="1:13">
      <c r="A10601" s="6">
        <v>10728</v>
      </c>
      <c r="B10601" s="2" t="s">
        <v>4465</v>
      </c>
      <c r="C10601" s="2" t="s">
        <v>4455</v>
      </c>
      <c r="D10601" s="2" t="str">
        <f>VLOOKUP(C10601,'Datos de estudiantes'!$B$2:$C$33,2,0)</f>
        <v>domingo fernado</v>
      </c>
      <c r="E10601" s="2" t="str">
        <f>VLOOKUP(C10601,'Datos de estudiantes'!$B$2:$D$33,3,0)</f>
        <v>sanchez fernandez</v>
      </c>
      <c r="F10601" s="9" t="s">
        <v>5651</v>
      </c>
      <c r="G10601" s="9" t="s">
        <v>5652</v>
      </c>
      <c r="H10601">
        <v>8</v>
      </c>
      <c r="I10601">
        <v>12</v>
      </c>
      <c r="J10601">
        <v>1</v>
      </c>
      <c r="K10601" t="str">
        <f>VLOOKUP(C10601,'Datos de estudiantes'!$B$2:$F$33,5,0)</f>
        <v>Escuela o inferior</v>
      </c>
      <c r="L10601" s="2" t="s">
        <v>4453</v>
      </c>
      <c r="M10601" t="str">
        <f>VLOOKUP(C10601,'Datos de estudiantes'!$B$2:$G$33,6,0)</f>
        <v>Masculino</v>
      </c>
    </row>
    <row r="10602" spans="1:13">
      <c r="A10602" s="6">
        <v>10729</v>
      </c>
      <c r="B10602" s="2" t="s">
        <v>3035</v>
      </c>
      <c r="C10602" s="2" t="s">
        <v>4454</v>
      </c>
      <c r="D10602" s="2" t="str">
        <f>VLOOKUP(C10602,'Datos de estudiantes'!$B$2:$C$33,2,0)</f>
        <v>josue joel</v>
      </c>
      <c r="E10602" s="2" t="str">
        <f>VLOOKUP(C10602,'Datos de estudiantes'!$B$2:$D$33,3,0)</f>
        <v>castro peralta</v>
      </c>
      <c r="F10602" s="9" t="s">
        <v>5651</v>
      </c>
      <c r="G10602" s="9" t="s">
        <v>5652</v>
      </c>
      <c r="H10602">
        <v>14</v>
      </c>
      <c r="I10602">
        <v>10</v>
      </c>
      <c r="J10602">
        <v>1</v>
      </c>
      <c r="K10602" t="str">
        <f>VLOOKUP(C10602,'Datos de estudiantes'!$B$2:$F$33,5,0)</f>
        <v>Universidad o Superior</v>
      </c>
      <c r="L10602" s="2" t="s">
        <v>4453</v>
      </c>
      <c r="M10602" t="str">
        <f>VLOOKUP(C10602,'Datos de estudiantes'!$B$2:$G$33,6,0)</f>
        <v>Masculino</v>
      </c>
    </row>
    <row r="10603" spans="1:13">
      <c r="A10603" s="6">
        <v>10730</v>
      </c>
      <c r="B10603" s="2" t="s">
        <v>1282</v>
      </c>
      <c r="C10603" s="2" t="s">
        <v>4450</v>
      </c>
      <c r="D10603" s="2" t="str">
        <f>VLOOKUP(C10603,'Datos de estudiantes'!$B$2:$C$33,2,0)</f>
        <v>darwin david</v>
      </c>
      <c r="E10603" s="2" t="str">
        <f>VLOOKUP(C10603,'Datos de estudiantes'!$B$2:$D$33,3,0)</f>
        <v>vera rojas</v>
      </c>
      <c r="F10603" s="9" t="s">
        <v>5651</v>
      </c>
      <c r="G10603" s="9" t="s">
        <v>5652</v>
      </c>
      <c r="H10603">
        <v>44</v>
      </c>
      <c r="I10603">
        <v>9</v>
      </c>
      <c r="J10603">
        <v>1</v>
      </c>
      <c r="K10603" t="str">
        <f>VLOOKUP(C10603,'Datos de estudiantes'!$B$2:$F$33,5,0)</f>
        <v>Colegio</v>
      </c>
      <c r="L10603" s="2" t="s">
        <v>4453</v>
      </c>
      <c r="M10603" t="str">
        <f>VLOOKUP(C10603,'Datos de estudiantes'!$B$2:$G$33,6,0)</f>
        <v>Masculino</v>
      </c>
    </row>
    <row r="10604" spans="1:13">
      <c r="A10604" s="6">
        <v>10731</v>
      </c>
      <c r="B10604" s="2" t="s">
        <v>481</v>
      </c>
      <c r="C10604" s="2" t="s">
        <v>4464</v>
      </c>
      <c r="D10604" s="2" t="str">
        <f>VLOOKUP(C10604,'Datos de estudiantes'!$B$2:$C$33,2,0)</f>
        <v>cristina</v>
      </c>
      <c r="E10604" s="2" t="str">
        <f>VLOOKUP(C10604,'Datos de estudiantes'!$B$2:$D$33,3,0)</f>
        <v>cardona veliz</v>
      </c>
      <c r="F10604" s="9" t="s">
        <v>5654</v>
      </c>
      <c r="G10604" s="9" t="s">
        <v>5655</v>
      </c>
      <c r="H10604">
        <v>18</v>
      </c>
      <c r="I10604">
        <v>9</v>
      </c>
      <c r="J10604">
        <v>1</v>
      </c>
      <c r="K10604" t="str">
        <f>VLOOKUP(C10604,'Datos de estudiantes'!$B$2:$F$33,5,0)</f>
        <v>Colegio</v>
      </c>
      <c r="L10604" s="2" t="s">
        <v>4453</v>
      </c>
      <c r="M10604" t="str">
        <f>VLOOKUP(C10604,'Datos de estudiantes'!$B$2:$G$33,6,0)</f>
        <v>Femenino</v>
      </c>
    </row>
    <row r="10605" spans="1:13">
      <c r="A10605" s="6">
        <v>10732</v>
      </c>
      <c r="B10605" s="2" t="s">
        <v>481</v>
      </c>
      <c r="C10605" s="2" t="s">
        <v>4460</v>
      </c>
      <c r="D10605" s="2" t="str">
        <f>VLOOKUP(C10605,'Datos de estudiantes'!$B$2:$C$33,2,0)</f>
        <v>yolanda betty</v>
      </c>
      <c r="E10605" s="2" t="str">
        <f>VLOOKUP(C10605,'Datos de estudiantes'!$B$2:$D$33,3,0)</f>
        <v>sanchez fernandez</v>
      </c>
      <c r="F10605" s="9" t="s">
        <v>5654</v>
      </c>
      <c r="G10605" s="9" t="s">
        <v>5655</v>
      </c>
      <c r="H10605">
        <v>18</v>
      </c>
      <c r="I10605">
        <v>9</v>
      </c>
      <c r="J10605">
        <v>1</v>
      </c>
      <c r="K10605" t="str">
        <f>VLOOKUP(C10605,'Datos de estudiantes'!$B$2:$F$33,5,0)</f>
        <v>Escuela o inferior</v>
      </c>
      <c r="L10605" s="2" t="s">
        <v>4453</v>
      </c>
      <c r="M10605" t="str">
        <f>VLOOKUP(C10605,'Datos de estudiantes'!$B$2:$G$33,6,0)</f>
        <v>Femenino</v>
      </c>
    </row>
    <row r="10606" spans="1:13">
      <c r="A10606" s="6">
        <v>10733</v>
      </c>
      <c r="B10606" s="2" t="s">
        <v>5656</v>
      </c>
      <c r="C10606" s="2" t="s">
        <v>4460</v>
      </c>
      <c r="D10606" s="2" t="str">
        <f>VLOOKUP(C10606,'Datos de estudiantes'!$B$2:$C$33,2,0)</f>
        <v>yolanda betty</v>
      </c>
      <c r="E10606" s="2" t="str">
        <f>VLOOKUP(C10606,'Datos de estudiantes'!$B$2:$D$33,3,0)</f>
        <v>sanchez fernandez</v>
      </c>
      <c r="F10606" s="9" t="s">
        <v>5654</v>
      </c>
      <c r="G10606" s="9" t="s">
        <v>5655</v>
      </c>
      <c r="H10606">
        <v>36</v>
      </c>
      <c r="I10606">
        <v>11</v>
      </c>
      <c r="J10606">
        <v>1</v>
      </c>
      <c r="K10606" t="str">
        <f>VLOOKUP(C10606,'Datos de estudiantes'!$B$2:$F$33,5,0)</f>
        <v>Escuela o inferior</v>
      </c>
      <c r="L10606" s="2" t="s">
        <v>4453</v>
      </c>
      <c r="M10606" t="str">
        <f>VLOOKUP(C10606,'Datos de estudiantes'!$B$2:$G$33,6,0)</f>
        <v>Femenino</v>
      </c>
    </row>
    <row r="10607" spans="1:13">
      <c r="A10607" s="6">
        <v>10734</v>
      </c>
      <c r="B10607" s="2" t="s">
        <v>5637</v>
      </c>
      <c r="C10607" s="2" t="s">
        <v>4464</v>
      </c>
      <c r="D10607" s="2" t="str">
        <f>VLOOKUP(C10607,'Datos de estudiantes'!$B$2:$C$33,2,0)</f>
        <v>cristina</v>
      </c>
      <c r="E10607" s="2" t="str">
        <f>VLOOKUP(C10607,'Datos de estudiantes'!$B$2:$D$33,3,0)</f>
        <v>cardona veliz</v>
      </c>
      <c r="F10607" s="9" t="s">
        <v>5654</v>
      </c>
      <c r="G10607" s="9" t="s">
        <v>5655</v>
      </c>
      <c r="H10607">
        <v>7</v>
      </c>
      <c r="I10607">
        <v>9</v>
      </c>
      <c r="J10607">
        <v>2</v>
      </c>
      <c r="K10607" t="str">
        <f>VLOOKUP(C10607,'Datos de estudiantes'!$B$2:$F$33,5,0)</f>
        <v>Colegio</v>
      </c>
      <c r="L10607" s="2" t="s">
        <v>4453</v>
      </c>
      <c r="M10607" t="str">
        <f>VLOOKUP(C10607,'Datos de estudiantes'!$B$2:$G$33,6,0)</f>
        <v>Femenino</v>
      </c>
    </row>
    <row r="10608" spans="1:13">
      <c r="A10608" s="6">
        <v>10735</v>
      </c>
      <c r="B10608" s="2" t="s">
        <v>5657</v>
      </c>
      <c r="C10608" s="2" t="s">
        <v>4460</v>
      </c>
      <c r="D10608" s="2" t="str">
        <f>VLOOKUP(C10608,'Datos de estudiantes'!$B$2:$C$33,2,0)</f>
        <v>yolanda betty</v>
      </c>
      <c r="E10608" s="2" t="str">
        <f>VLOOKUP(C10608,'Datos de estudiantes'!$B$2:$D$33,3,0)</f>
        <v>sanchez fernandez</v>
      </c>
      <c r="F10608" s="9" t="s">
        <v>5654</v>
      </c>
      <c r="G10608" s="9" t="s">
        <v>5655</v>
      </c>
      <c r="H10608">
        <v>28</v>
      </c>
      <c r="I10608">
        <v>11</v>
      </c>
      <c r="J10608">
        <v>1</v>
      </c>
      <c r="K10608" t="str">
        <f>VLOOKUP(C10608,'Datos de estudiantes'!$B$2:$F$33,5,0)</f>
        <v>Escuela o inferior</v>
      </c>
      <c r="L10608" s="2" t="s">
        <v>4453</v>
      </c>
      <c r="M10608" t="str">
        <f>VLOOKUP(C10608,'Datos de estudiantes'!$B$2:$G$33,6,0)</f>
        <v>Femenino</v>
      </c>
    </row>
    <row r="10609" spans="1:13">
      <c r="A10609" s="6">
        <v>10736</v>
      </c>
      <c r="B10609" s="2" t="s">
        <v>5658</v>
      </c>
      <c r="C10609" s="2" t="s">
        <v>4464</v>
      </c>
      <c r="D10609" s="2" t="str">
        <f>VLOOKUP(C10609,'Datos de estudiantes'!$B$2:$C$33,2,0)</f>
        <v>cristina</v>
      </c>
      <c r="E10609" s="2" t="str">
        <f>VLOOKUP(C10609,'Datos de estudiantes'!$B$2:$D$33,3,0)</f>
        <v>cardona veliz</v>
      </c>
      <c r="F10609" s="9" t="s">
        <v>5654</v>
      </c>
      <c r="G10609" s="9" t="s">
        <v>5655</v>
      </c>
      <c r="H10609">
        <v>11</v>
      </c>
      <c r="I10609">
        <v>15</v>
      </c>
      <c r="J10609">
        <v>1</v>
      </c>
      <c r="K10609" t="str">
        <f>VLOOKUP(C10609,'Datos de estudiantes'!$B$2:$F$33,5,0)</f>
        <v>Colegio</v>
      </c>
      <c r="L10609" s="2" t="s">
        <v>4453</v>
      </c>
      <c r="M10609" t="str">
        <f>VLOOKUP(C10609,'Datos de estudiantes'!$B$2:$G$33,6,0)</f>
        <v>Femenino</v>
      </c>
    </row>
    <row r="10610" spans="1:13">
      <c r="A10610" s="6">
        <v>10737</v>
      </c>
      <c r="B10610" s="2" t="s">
        <v>5658</v>
      </c>
      <c r="C10610" s="2" t="s">
        <v>4460</v>
      </c>
      <c r="D10610" s="2" t="str">
        <f>VLOOKUP(C10610,'Datos de estudiantes'!$B$2:$C$33,2,0)</f>
        <v>yolanda betty</v>
      </c>
      <c r="E10610" s="2" t="str">
        <f>VLOOKUP(C10610,'Datos de estudiantes'!$B$2:$D$33,3,0)</f>
        <v>sanchez fernandez</v>
      </c>
      <c r="F10610" s="9" t="s">
        <v>5654</v>
      </c>
      <c r="G10610" s="9" t="s">
        <v>5655</v>
      </c>
      <c r="H10610">
        <v>11</v>
      </c>
      <c r="I10610">
        <v>15</v>
      </c>
      <c r="J10610">
        <v>1</v>
      </c>
      <c r="K10610" t="str">
        <f>VLOOKUP(C10610,'Datos de estudiantes'!$B$2:$F$33,5,0)</f>
        <v>Escuela o inferior</v>
      </c>
      <c r="L10610" s="2" t="s">
        <v>4453</v>
      </c>
      <c r="M10610" t="str">
        <f>VLOOKUP(C10610,'Datos de estudiantes'!$B$2:$G$33,6,0)</f>
        <v>Femenino</v>
      </c>
    </row>
    <row r="10611" spans="1:13">
      <c r="A10611" s="6">
        <v>10738</v>
      </c>
      <c r="B10611" s="2" t="s">
        <v>2401</v>
      </c>
      <c r="C10611" s="2" t="s">
        <v>4450</v>
      </c>
      <c r="D10611" s="2" t="str">
        <f>VLOOKUP(C10611,'Datos de estudiantes'!$B$2:$C$33,2,0)</f>
        <v>darwin david</v>
      </c>
      <c r="E10611" s="2" t="str">
        <f>VLOOKUP(C10611,'Datos de estudiantes'!$B$2:$D$33,3,0)</f>
        <v>vera rojas</v>
      </c>
      <c r="F10611" s="9" t="s">
        <v>5659</v>
      </c>
      <c r="G10611" s="9" t="s">
        <v>5660</v>
      </c>
      <c r="H10611">
        <v>41</v>
      </c>
      <c r="I10611">
        <v>13</v>
      </c>
      <c r="J10611">
        <v>1</v>
      </c>
      <c r="K10611" t="str">
        <f>VLOOKUP(C10611,'Datos de estudiantes'!$B$2:$F$33,5,0)</f>
        <v>Colegio</v>
      </c>
      <c r="L10611" s="2" t="s">
        <v>4453</v>
      </c>
      <c r="M10611" t="str">
        <f>VLOOKUP(C10611,'Datos de estudiantes'!$B$2:$G$33,6,0)</f>
        <v>Masculino</v>
      </c>
    </row>
    <row r="10612" spans="1:13">
      <c r="A10612" s="6">
        <v>10739</v>
      </c>
      <c r="B10612" s="2" t="s">
        <v>951</v>
      </c>
      <c r="C10612" s="2" t="s">
        <v>4455</v>
      </c>
      <c r="D10612" s="2" t="str">
        <f>VLOOKUP(C10612,'Datos de estudiantes'!$B$2:$C$33,2,0)</f>
        <v>domingo fernado</v>
      </c>
      <c r="E10612" s="2" t="str">
        <f>VLOOKUP(C10612,'Datos de estudiantes'!$B$2:$D$33,3,0)</f>
        <v>sanchez fernandez</v>
      </c>
      <c r="F10612" s="9" t="s">
        <v>5659</v>
      </c>
      <c r="G10612" s="9" t="s">
        <v>5660</v>
      </c>
      <c r="H10612">
        <v>16</v>
      </c>
      <c r="I10612">
        <v>12</v>
      </c>
      <c r="J10612">
        <v>1</v>
      </c>
      <c r="K10612" t="str">
        <f>VLOOKUP(C10612,'Datos de estudiantes'!$B$2:$F$33,5,0)</f>
        <v>Escuela o inferior</v>
      </c>
      <c r="L10612" s="2" t="s">
        <v>4453</v>
      </c>
      <c r="M10612" t="str">
        <f>VLOOKUP(C10612,'Datos de estudiantes'!$B$2:$G$33,6,0)</f>
        <v>Masculino</v>
      </c>
    </row>
    <row r="10613" spans="1:13">
      <c r="A10613" s="6">
        <v>10740</v>
      </c>
      <c r="B10613" s="2" t="s">
        <v>5661</v>
      </c>
      <c r="C10613" s="2" t="s">
        <v>4454</v>
      </c>
      <c r="D10613" s="2" t="str">
        <f>VLOOKUP(C10613,'Datos de estudiantes'!$B$2:$C$33,2,0)</f>
        <v>josue joel</v>
      </c>
      <c r="E10613" s="2" t="str">
        <f>VLOOKUP(C10613,'Datos de estudiantes'!$B$2:$D$33,3,0)</f>
        <v>castro peralta</v>
      </c>
      <c r="F10613" s="9" t="s">
        <v>5659</v>
      </c>
      <c r="G10613" s="9" t="s">
        <v>5660</v>
      </c>
      <c r="H10613">
        <v>34</v>
      </c>
      <c r="I10613">
        <v>8</v>
      </c>
      <c r="J10613">
        <v>1</v>
      </c>
      <c r="K10613" t="str">
        <f>VLOOKUP(C10613,'Datos de estudiantes'!$B$2:$F$33,5,0)</f>
        <v>Universidad o Superior</v>
      </c>
      <c r="L10613" s="2" t="s">
        <v>4453</v>
      </c>
      <c r="M10613" t="str">
        <f>VLOOKUP(C10613,'Datos de estudiantes'!$B$2:$G$33,6,0)</f>
        <v>Masculino</v>
      </c>
    </row>
    <row r="10614" spans="1:13">
      <c r="A10614" s="6">
        <v>10741</v>
      </c>
      <c r="B10614" s="2" t="s">
        <v>5662</v>
      </c>
      <c r="C10614" s="2" t="s">
        <v>4455</v>
      </c>
      <c r="D10614" s="2" t="str">
        <f>VLOOKUP(C10614,'Datos de estudiantes'!$B$2:$C$33,2,0)</f>
        <v>domingo fernado</v>
      </c>
      <c r="E10614" s="2" t="str">
        <f>VLOOKUP(C10614,'Datos de estudiantes'!$B$2:$D$33,3,0)</f>
        <v>sanchez fernandez</v>
      </c>
      <c r="F10614" s="9" t="s">
        <v>5659</v>
      </c>
      <c r="G10614" s="9" t="s">
        <v>5660</v>
      </c>
      <c r="H10614">
        <v>33</v>
      </c>
      <c r="I10614">
        <v>12</v>
      </c>
      <c r="J10614">
        <v>2</v>
      </c>
      <c r="K10614" t="str">
        <f>VLOOKUP(C10614,'Datos de estudiantes'!$B$2:$F$33,5,0)</f>
        <v>Escuela o inferior</v>
      </c>
      <c r="L10614" s="2" t="s">
        <v>4453</v>
      </c>
      <c r="M10614" t="str">
        <f>VLOOKUP(C10614,'Datos de estudiantes'!$B$2:$G$33,6,0)</f>
        <v>Masculino</v>
      </c>
    </row>
    <row r="10615" spans="1:13">
      <c r="A10615" s="6">
        <v>10742</v>
      </c>
      <c r="B10615" s="2" t="s">
        <v>3119</v>
      </c>
      <c r="C10615" s="2" t="s">
        <v>4450</v>
      </c>
      <c r="D10615" s="2" t="str">
        <f>VLOOKUP(C10615,'Datos de estudiantes'!$B$2:$C$33,2,0)</f>
        <v>darwin david</v>
      </c>
      <c r="E10615" s="2" t="str">
        <f>VLOOKUP(C10615,'Datos de estudiantes'!$B$2:$D$33,3,0)</f>
        <v>vera rojas</v>
      </c>
      <c r="F10615" s="9" t="s">
        <v>5659</v>
      </c>
      <c r="G10615" s="9" t="s">
        <v>5660</v>
      </c>
      <c r="H10615">
        <v>31</v>
      </c>
      <c r="I10615">
        <v>8</v>
      </c>
      <c r="J10615">
        <v>1</v>
      </c>
      <c r="K10615" t="str">
        <f>VLOOKUP(C10615,'Datos de estudiantes'!$B$2:$F$33,5,0)</f>
        <v>Colegio</v>
      </c>
      <c r="L10615" s="2" t="s">
        <v>4453</v>
      </c>
      <c r="M10615" t="str">
        <f>VLOOKUP(C10615,'Datos de estudiantes'!$B$2:$G$33,6,0)</f>
        <v>Masculino</v>
      </c>
    </row>
    <row r="10616" spans="1:13">
      <c r="A10616" s="6">
        <v>10743</v>
      </c>
      <c r="B10616" s="2" t="s">
        <v>5663</v>
      </c>
      <c r="C10616" s="2" t="s">
        <v>4455</v>
      </c>
      <c r="D10616" s="2" t="str">
        <f>VLOOKUP(C10616,'Datos de estudiantes'!$B$2:$C$33,2,0)</f>
        <v>domingo fernado</v>
      </c>
      <c r="E10616" s="2" t="str">
        <f>VLOOKUP(C10616,'Datos de estudiantes'!$B$2:$D$33,3,0)</f>
        <v>sanchez fernandez</v>
      </c>
      <c r="F10616" s="9" t="s">
        <v>5659</v>
      </c>
      <c r="G10616" s="9" t="s">
        <v>5660</v>
      </c>
      <c r="H10616">
        <v>12</v>
      </c>
      <c r="I10616">
        <v>11</v>
      </c>
      <c r="J10616">
        <v>1</v>
      </c>
      <c r="K10616" t="str">
        <f>VLOOKUP(C10616,'Datos de estudiantes'!$B$2:$F$33,5,0)</f>
        <v>Escuela o inferior</v>
      </c>
      <c r="L10616" s="2" t="s">
        <v>4453</v>
      </c>
      <c r="M10616" t="str">
        <f>VLOOKUP(C10616,'Datos de estudiantes'!$B$2:$G$33,6,0)</f>
        <v>Masculino</v>
      </c>
    </row>
    <row r="10617" spans="1:13">
      <c r="A10617" s="6">
        <v>10744</v>
      </c>
      <c r="B10617" s="2" t="s">
        <v>2401</v>
      </c>
      <c r="C10617" s="2" t="s">
        <v>4455</v>
      </c>
      <c r="D10617" s="2" t="str">
        <f>VLOOKUP(C10617,'Datos de estudiantes'!$B$2:$C$33,2,0)</f>
        <v>domingo fernado</v>
      </c>
      <c r="E10617" s="2" t="str">
        <f>VLOOKUP(C10617,'Datos de estudiantes'!$B$2:$D$33,3,0)</f>
        <v>sanchez fernandez</v>
      </c>
      <c r="F10617" s="9" t="s">
        <v>5659</v>
      </c>
      <c r="G10617" s="9" t="s">
        <v>5660</v>
      </c>
      <c r="H10617">
        <v>41</v>
      </c>
      <c r="I10617">
        <v>13</v>
      </c>
      <c r="J10617">
        <v>1</v>
      </c>
      <c r="K10617" t="str">
        <f>VLOOKUP(C10617,'Datos de estudiantes'!$B$2:$F$33,5,0)</f>
        <v>Escuela o inferior</v>
      </c>
      <c r="L10617" s="2" t="s">
        <v>4453</v>
      </c>
      <c r="M10617" t="str">
        <f>VLOOKUP(C10617,'Datos de estudiantes'!$B$2:$G$33,6,0)</f>
        <v>Masculino</v>
      </c>
    </row>
    <row r="10618" spans="1:13">
      <c r="A10618" s="6">
        <v>10745</v>
      </c>
      <c r="B10618" s="2" t="s">
        <v>5664</v>
      </c>
      <c r="C10618" s="2" t="s">
        <v>4455</v>
      </c>
      <c r="D10618" s="2" t="str">
        <f>VLOOKUP(C10618,'Datos de estudiantes'!$B$2:$C$33,2,0)</f>
        <v>domingo fernado</v>
      </c>
      <c r="E10618" s="2" t="str">
        <f>VLOOKUP(C10618,'Datos de estudiantes'!$B$2:$D$33,3,0)</f>
        <v>sanchez fernandez</v>
      </c>
      <c r="F10618" s="9" t="s">
        <v>5659</v>
      </c>
      <c r="G10618" s="9" t="s">
        <v>5660</v>
      </c>
      <c r="H10618">
        <v>29</v>
      </c>
      <c r="I10618">
        <v>14</v>
      </c>
      <c r="J10618">
        <v>1</v>
      </c>
      <c r="K10618" t="str">
        <f>VLOOKUP(C10618,'Datos de estudiantes'!$B$2:$F$33,5,0)</f>
        <v>Escuela o inferior</v>
      </c>
      <c r="L10618" s="2" t="s">
        <v>4453</v>
      </c>
      <c r="M10618" t="str">
        <f>VLOOKUP(C10618,'Datos de estudiantes'!$B$2:$G$33,6,0)</f>
        <v>Masculino</v>
      </c>
    </row>
    <row r="10619" spans="1:13">
      <c r="A10619" s="6">
        <v>10746</v>
      </c>
      <c r="B10619" s="2" t="s">
        <v>5665</v>
      </c>
      <c r="C10619" s="2" t="s">
        <v>4468</v>
      </c>
      <c r="D10619" s="2" t="str">
        <f>VLOOKUP(C10619,'Datos de estudiantes'!$B$2:$C$33,2,0)</f>
        <v>allison ainhoa</v>
      </c>
      <c r="E10619" s="2" t="str">
        <f>VLOOKUP(C10619,'Datos de estudiantes'!$B$2:$D$33,3,0)</f>
        <v>gómez naranjo</v>
      </c>
      <c r="F10619" s="9" t="s">
        <v>5666</v>
      </c>
      <c r="G10619" s="9" t="s">
        <v>5667</v>
      </c>
      <c r="H10619">
        <v>24</v>
      </c>
      <c r="I10619">
        <v>10</v>
      </c>
      <c r="J10619">
        <v>1</v>
      </c>
      <c r="K10619" t="str">
        <f>VLOOKUP(C10619,'Datos de estudiantes'!$B$2:$F$33,5,0)</f>
        <v>Universidad o Superior</v>
      </c>
      <c r="L10619" s="2" t="s">
        <v>4453</v>
      </c>
      <c r="M10619" t="str">
        <f>VLOOKUP(C10619,'Datos de estudiantes'!$B$2:$G$33,6,0)</f>
        <v>Femenino</v>
      </c>
    </row>
    <row r="10620" spans="1:13">
      <c r="A10620" s="6">
        <v>10747</v>
      </c>
      <c r="B10620" s="2" t="s">
        <v>3902</v>
      </c>
      <c r="C10620" s="2" t="s">
        <v>4460</v>
      </c>
      <c r="D10620" s="2" t="str">
        <f>VLOOKUP(C10620,'Datos de estudiantes'!$B$2:$C$33,2,0)</f>
        <v>yolanda betty</v>
      </c>
      <c r="E10620" s="2" t="str">
        <f>VLOOKUP(C10620,'Datos de estudiantes'!$B$2:$D$33,3,0)</f>
        <v>sanchez fernandez</v>
      </c>
      <c r="F10620" s="9" t="s">
        <v>5666</v>
      </c>
      <c r="G10620" s="9" t="s">
        <v>5667</v>
      </c>
      <c r="H10620">
        <v>15</v>
      </c>
      <c r="I10620">
        <v>12</v>
      </c>
      <c r="J10620">
        <v>1</v>
      </c>
      <c r="K10620" t="str">
        <f>VLOOKUP(C10620,'Datos de estudiantes'!$B$2:$F$33,5,0)</f>
        <v>Escuela o inferior</v>
      </c>
      <c r="L10620" s="2" t="s">
        <v>4453</v>
      </c>
      <c r="M10620" t="str">
        <f>VLOOKUP(C10620,'Datos de estudiantes'!$B$2:$G$33,6,0)</f>
        <v>Femenino</v>
      </c>
    </row>
    <row r="10621" spans="1:13">
      <c r="A10621" s="6">
        <v>10748</v>
      </c>
      <c r="B10621" s="2" t="s">
        <v>5668</v>
      </c>
      <c r="C10621" s="2" t="s">
        <v>4460</v>
      </c>
      <c r="D10621" s="2" t="str">
        <f>VLOOKUP(C10621,'Datos de estudiantes'!$B$2:$C$33,2,0)</f>
        <v>yolanda betty</v>
      </c>
      <c r="E10621" s="2" t="str">
        <f>VLOOKUP(C10621,'Datos de estudiantes'!$B$2:$D$33,3,0)</f>
        <v>sanchez fernandez</v>
      </c>
      <c r="F10621" s="9" t="s">
        <v>5666</v>
      </c>
      <c r="G10621" s="9" t="s">
        <v>5667</v>
      </c>
      <c r="H10621">
        <v>18</v>
      </c>
      <c r="I10621">
        <v>12</v>
      </c>
      <c r="J10621">
        <v>1</v>
      </c>
      <c r="K10621" t="str">
        <f>VLOOKUP(C10621,'Datos de estudiantes'!$B$2:$F$33,5,0)</f>
        <v>Escuela o inferior</v>
      </c>
      <c r="L10621" s="2" t="s">
        <v>4453</v>
      </c>
      <c r="M10621" t="str">
        <f>VLOOKUP(C10621,'Datos de estudiantes'!$B$2:$G$33,6,0)</f>
        <v>Femenino</v>
      </c>
    </row>
    <row r="10622" spans="1:13">
      <c r="A10622" s="6">
        <v>10749</v>
      </c>
      <c r="B10622" s="2" t="s">
        <v>5668</v>
      </c>
      <c r="C10622" s="2" t="s">
        <v>4464</v>
      </c>
      <c r="D10622" s="2" t="str">
        <f>VLOOKUP(C10622,'Datos de estudiantes'!$B$2:$C$33,2,0)</f>
        <v>cristina</v>
      </c>
      <c r="E10622" s="2" t="str">
        <f>VLOOKUP(C10622,'Datos de estudiantes'!$B$2:$D$33,3,0)</f>
        <v>cardona veliz</v>
      </c>
      <c r="F10622" s="9" t="s">
        <v>5666</v>
      </c>
      <c r="G10622" s="9" t="s">
        <v>5667</v>
      </c>
      <c r="H10622">
        <v>18</v>
      </c>
      <c r="I10622">
        <v>12</v>
      </c>
      <c r="J10622">
        <v>1</v>
      </c>
      <c r="K10622" t="str">
        <f>VLOOKUP(C10622,'Datos de estudiantes'!$B$2:$F$33,5,0)</f>
        <v>Colegio</v>
      </c>
      <c r="L10622" s="2" t="s">
        <v>4453</v>
      </c>
      <c r="M10622" t="str">
        <f>VLOOKUP(C10622,'Datos de estudiantes'!$B$2:$G$33,6,0)</f>
        <v>Femenino</v>
      </c>
    </row>
    <row r="10623" spans="1:13">
      <c r="A10623" s="6">
        <v>10750</v>
      </c>
      <c r="B10623" s="2" t="s">
        <v>1407</v>
      </c>
      <c r="C10623" s="2" t="s">
        <v>4460</v>
      </c>
      <c r="D10623" s="2" t="str">
        <f>VLOOKUP(C10623,'Datos de estudiantes'!$B$2:$C$33,2,0)</f>
        <v>yolanda betty</v>
      </c>
      <c r="E10623" s="2" t="str">
        <f>VLOOKUP(C10623,'Datos de estudiantes'!$B$2:$D$33,3,0)</f>
        <v>sanchez fernandez</v>
      </c>
      <c r="F10623" s="9" t="s">
        <v>5666</v>
      </c>
      <c r="G10623" s="9" t="s">
        <v>5667</v>
      </c>
      <c r="H10623">
        <v>13</v>
      </c>
      <c r="I10623">
        <v>11</v>
      </c>
      <c r="J10623">
        <v>1</v>
      </c>
      <c r="K10623" t="str">
        <f>VLOOKUP(C10623,'Datos de estudiantes'!$B$2:$F$33,5,0)</f>
        <v>Escuela o inferior</v>
      </c>
      <c r="L10623" s="2" t="s">
        <v>4453</v>
      </c>
      <c r="M10623" t="str">
        <f>VLOOKUP(C10623,'Datos de estudiantes'!$B$2:$G$33,6,0)</f>
        <v>Femenino</v>
      </c>
    </row>
    <row r="10624" spans="1:13">
      <c r="A10624" s="6">
        <v>10751</v>
      </c>
      <c r="B10624" s="2" t="s">
        <v>164</v>
      </c>
      <c r="C10624" s="2" t="s">
        <v>4460</v>
      </c>
      <c r="D10624" s="2" t="str">
        <f>VLOOKUP(C10624,'Datos de estudiantes'!$B$2:$C$33,2,0)</f>
        <v>yolanda betty</v>
      </c>
      <c r="E10624" s="2" t="str">
        <f>VLOOKUP(C10624,'Datos de estudiantes'!$B$2:$D$33,3,0)</f>
        <v>sanchez fernandez</v>
      </c>
      <c r="F10624" s="9" t="s">
        <v>5666</v>
      </c>
      <c r="G10624" s="9" t="s">
        <v>5667</v>
      </c>
      <c r="H10624">
        <v>11</v>
      </c>
      <c r="I10624">
        <v>10</v>
      </c>
      <c r="J10624">
        <v>1</v>
      </c>
      <c r="K10624" t="str">
        <f>VLOOKUP(C10624,'Datos de estudiantes'!$B$2:$F$33,5,0)</f>
        <v>Escuela o inferior</v>
      </c>
      <c r="L10624" s="2" t="s">
        <v>4453</v>
      </c>
      <c r="M10624" t="str">
        <f>VLOOKUP(C10624,'Datos de estudiantes'!$B$2:$G$33,6,0)</f>
        <v>Femenino</v>
      </c>
    </row>
    <row r="10625" spans="1:13">
      <c r="A10625" s="6">
        <v>10752</v>
      </c>
      <c r="B10625" s="2" t="s">
        <v>5665</v>
      </c>
      <c r="C10625" s="2" t="s">
        <v>4464</v>
      </c>
      <c r="D10625" s="2" t="str">
        <f>VLOOKUP(C10625,'Datos de estudiantes'!$B$2:$C$33,2,0)</f>
        <v>cristina</v>
      </c>
      <c r="E10625" s="2" t="str">
        <f>VLOOKUP(C10625,'Datos de estudiantes'!$B$2:$D$33,3,0)</f>
        <v>cardona veliz</v>
      </c>
      <c r="F10625" s="9" t="s">
        <v>5666</v>
      </c>
      <c r="G10625" s="9" t="s">
        <v>5667</v>
      </c>
      <c r="H10625">
        <v>24</v>
      </c>
      <c r="I10625">
        <v>10</v>
      </c>
      <c r="J10625">
        <v>1</v>
      </c>
      <c r="K10625" t="str">
        <f>VLOOKUP(C10625,'Datos de estudiantes'!$B$2:$F$33,5,0)</f>
        <v>Colegio</v>
      </c>
      <c r="L10625" s="2" t="s">
        <v>4453</v>
      </c>
      <c r="M10625" t="str">
        <f>VLOOKUP(C10625,'Datos de estudiantes'!$B$2:$G$33,6,0)</f>
        <v>Femenino</v>
      </c>
    </row>
    <row r="10626" spans="1:13">
      <c r="A10626" s="6">
        <v>10753</v>
      </c>
      <c r="B10626" s="2" t="s">
        <v>5669</v>
      </c>
      <c r="C10626" s="2" t="s">
        <v>4455</v>
      </c>
      <c r="D10626" s="2" t="str">
        <f>VLOOKUP(C10626,'Datos de estudiantes'!$B$2:$C$33,2,0)</f>
        <v>domingo fernado</v>
      </c>
      <c r="E10626" s="2" t="str">
        <f>VLOOKUP(C10626,'Datos de estudiantes'!$B$2:$D$33,3,0)</f>
        <v>sanchez fernandez</v>
      </c>
      <c r="F10626" s="9" t="s">
        <v>5670</v>
      </c>
      <c r="G10626" s="9" t="s">
        <v>5671</v>
      </c>
      <c r="H10626">
        <v>16</v>
      </c>
      <c r="I10626">
        <v>16</v>
      </c>
      <c r="J10626">
        <v>1</v>
      </c>
      <c r="K10626" t="str">
        <f>VLOOKUP(C10626,'Datos de estudiantes'!$B$2:$F$33,5,0)</f>
        <v>Escuela o inferior</v>
      </c>
      <c r="L10626" s="2" t="s">
        <v>4453</v>
      </c>
      <c r="M10626" t="str">
        <f>VLOOKUP(C10626,'Datos de estudiantes'!$B$2:$G$33,6,0)</f>
        <v>Masculino</v>
      </c>
    </row>
    <row r="10627" spans="1:13">
      <c r="A10627" s="6">
        <v>10754</v>
      </c>
      <c r="B10627" s="2" t="s">
        <v>5672</v>
      </c>
      <c r="C10627" s="2" t="s">
        <v>4454</v>
      </c>
      <c r="D10627" s="2" t="str">
        <f>VLOOKUP(C10627,'Datos de estudiantes'!$B$2:$C$33,2,0)</f>
        <v>josue joel</v>
      </c>
      <c r="E10627" s="2" t="str">
        <f>VLOOKUP(C10627,'Datos de estudiantes'!$B$2:$D$33,3,0)</f>
        <v>castro peralta</v>
      </c>
      <c r="F10627" s="9" t="s">
        <v>5670</v>
      </c>
      <c r="G10627" s="9" t="s">
        <v>5671</v>
      </c>
      <c r="H10627">
        <v>13</v>
      </c>
      <c r="I10627">
        <v>9</v>
      </c>
      <c r="J10627">
        <v>1</v>
      </c>
      <c r="K10627" t="str">
        <f>VLOOKUP(C10627,'Datos de estudiantes'!$B$2:$F$33,5,0)</f>
        <v>Universidad o Superior</v>
      </c>
      <c r="L10627" s="2" t="s">
        <v>4453</v>
      </c>
      <c r="M10627" t="str">
        <f>VLOOKUP(C10627,'Datos de estudiantes'!$B$2:$G$33,6,0)</f>
        <v>Masculino</v>
      </c>
    </row>
    <row r="10628" spans="1:13">
      <c r="A10628" s="6">
        <v>10755</v>
      </c>
      <c r="B10628" s="2" t="s">
        <v>5669</v>
      </c>
      <c r="C10628" s="2" t="s">
        <v>4454</v>
      </c>
      <c r="D10628" s="2" t="str">
        <f>VLOOKUP(C10628,'Datos de estudiantes'!$B$2:$C$33,2,0)</f>
        <v>josue joel</v>
      </c>
      <c r="E10628" s="2" t="str">
        <f>VLOOKUP(C10628,'Datos de estudiantes'!$B$2:$D$33,3,0)</f>
        <v>castro peralta</v>
      </c>
      <c r="F10628" s="9" t="s">
        <v>5670</v>
      </c>
      <c r="G10628" s="9" t="s">
        <v>5671</v>
      </c>
      <c r="H10628">
        <v>16</v>
      </c>
      <c r="I10628">
        <v>16</v>
      </c>
      <c r="J10628">
        <v>1</v>
      </c>
      <c r="K10628" t="str">
        <f>VLOOKUP(C10628,'Datos de estudiantes'!$B$2:$F$33,5,0)</f>
        <v>Universidad o Superior</v>
      </c>
      <c r="L10628" s="2" t="s">
        <v>4453</v>
      </c>
      <c r="M10628" t="str">
        <f>VLOOKUP(C10628,'Datos de estudiantes'!$B$2:$G$33,6,0)</f>
        <v>Masculino</v>
      </c>
    </row>
    <row r="10629" spans="1:13">
      <c r="A10629" s="6">
        <v>10756</v>
      </c>
      <c r="B10629" s="2" t="s">
        <v>5672</v>
      </c>
      <c r="C10629" s="2" t="s">
        <v>4455</v>
      </c>
      <c r="D10629" s="2" t="str">
        <f>VLOOKUP(C10629,'Datos de estudiantes'!$B$2:$C$33,2,0)</f>
        <v>domingo fernado</v>
      </c>
      <c r="E10629" s="2" t="str">
        <f>VLOOKUP(C10629,'Datos de estudiantes'!$B$2:$D$33,3,0)</f>
        <v>sanchez fernandez</v>
      </c>
      <c r="F10629" s="9" t="s">
        <v>5670</v>
      </c>
      <c r="G10629" s="9" t="s">
        <v>5671</v>
      </c>
      <c r="H10629">
        <v>13</v>
      </c>
      <c r="I10629">
        <v>9</v>
      </c>
      <c r="J10629">
        <v>1</v>
      </c>
      <c r="K10629" t="str">
        <f>VLOOKUP(C10629,'Datos de estudiantes'!$B$2:$F$33,5,0)</f>
        <v>Escuela o inferior</v>
      </c>
      <c r="L10629" s="2" t="s">
        <v>4453</v>
      </c>
      <c r="M10629" t="str">
        <f>VLOOKUP(C10629,'Datos de estudiantes'!$B$2:$G$33,6,0)</f>
        <v>Masculino</v>
      </c>
    </row>
    <row r="10630" spans="1:13">
      <c r="A10630" s="6">
        <v>10757</v>
      </c>
      <c r="B10630" s="2" t="s">
        <v>4340</v>
      </c>
      <c r="C10630" s="2" t="s">
        <v>4455</v>
      </c>
      <c r="D10630" s="2" t="str">
        <f>VLOOKUP(C10630,'Datos de estudiantes'!$B$2:$C$33,2,0)</f>
        <v>domingo fernado</v>
      </c>
      <c r="E10630" s="2" t="str">
        <f>VLOOKUP(C10630,'Datos de estudiantes'!$B$2:$D$33,3,0)</f>
        <v>sanchez fernandez</v>
      </c>
      <c r="F10630" s="9" t="s">
        <v>5670</v>
      </c>
      <c r="G10630" s="9" t="s">
        <v>5671</v>
      </c>
      <c r="H10630">
        <v>22</v>
      </c>
      <c r="I10630">
        <v>13</v>
      </c>
      <c r="J10630">
        <v>1</v>
      </c>
      <c r="K10630" t="str">
        <f>VLOOKUP(C10630,'Datos de estudiantes'!$B$2:$F$33,5,0)</f>
        <v>Escuela o inferior</v>
      </c>
      <c r="L10630" s="2" t="s">
        <v>4453</v>
      </c>
      <c r="M10630" t="str">
        <f>VLOOKUP(C10630,'Datos de estudiantes'!$B$2:$G$33,6,0)</f>
        <v>Masculino</v>
      </c>
    </row>
    <row r="10631" spans="1:13">
      <c r="A10631" s="6">
        <v>10758</v>
      </c>
      <c r="B10631" s="2" t="s">
        <v>4340</v>
      </c>
      <c r="C10631" s="2" t="s">
        <v>4450</v>
      </c>
      <c r="D10631" s="2" t="str">
        <f>VLOOKUP(C10631,'Datos de estudiantes'!$B$2:$C$33,2,0)</f>
        <v>darwin david</v>
      </c>
      <c r="E10631" s="2" t="str">
        <f>VLOOKUP(C10631,'Datos de estudiantes'!$B$2:$D$33,3,0)</f>
        <v>vera rojas</v>
      </c>
      <c r="F10631" s="9" t="s">
        <v>5670</v>
      </c>
      <c r="G10631" s="9" t="s">
        <v>5671</v>
      </c>
      <c r="H10631">
        <v>22</v>
      </c>
      <c r="I10631">
        <v>13</v>
      </c>
      <c r="J10631">
        <v>1</v>
      </c>
      <c r="K10631" t="str">
        <f>VLOOKUP(C10631,'Datos de estudiantes'!$B$2:$F$33,5,0)</f>
        <v>Colegio</v>
      </c>
      <c r="L10631" s="2" t="s">
        <v>4453</v>
      </c>
      <c r="M10631" t="str">
        <f>VLOOKUP(C10631,'Datos de estudiantes'!$B$2:$G$33,6,0)</f>
        <v>Masculino</v>
      </c>
    </row>
    <row r="10632" spans="1:13">
      <c r="A10632" s="6">
        <v>10759</v>
      </c>
      <c r="B10632" s="2" t="s">
        <v>559</v>
      </c>
      <c r="C10632" s="2" t="s">
        <v>4460</v>
      </c>
      <c r="D10632" s="2" t="str">
        <f>VLOOKUP(C10632,'Datos de estudiantes'!$B$2:$C$33,2,0)</f>
        <v>yolanda betty</v>
      </c>
      <c r="E10632" s="2" t="str">
        <f>VLOOKUP(C10632,'Datos de estudiantes'!$B$2:$D$33,3,0)</f>
        <v>sanchez fernandez</v>
      </c>
      <c r="F10632" s="9" t="s">
        <v>5673</v>
      </c>
      <c r="G10632" s="9" t="s">
        <v>5674</v>
      </c>
      <c r="H10632">
        <v>51</v>
      </c>
      <c r="I10632">
        <v>9</v>
      </c>
      <c r="J10632">
        <v>1</v>
      </c>
      <c r="K10632" t="str">
        <f>VLOOKUP(C10632,'Datos de estudiantes'!$B$2:$F$33,5,0)</f>
        <v>Escuela o inferior</v>
      </c>
      <c r="L10632" s="2" t="s">
        <v>4453</v>
      </c>
      <c r="M10632" t="str">
        <f>VLOOKUP(C10632,'Datos de estudiantes'!$B$2:$G$33,6,0)</f>
        <v>Femenino</v>
      </c>
    </row>
    <row r="10633" spans="1:13">
      <c r="A10633" s="6">
        <v>10760</v>
      </c>
      <c r="B10633" s="2" t="s">
        <v>559</v>
      </c>
      <c r="C10633" s="2" t="s">
        <v>4464</v>
      </c>
      <c r="D10633" s="2" t="str">
        <f>VLOOKUP(C10633,'Datos de estudiantes'!$B$2:$C$33,2,0)</f>
        <v>cristina</v>
      </c>
      <c r="E10633" s="2" t="str">
        <f>VLOOKUP(C10633,'Datos de estudiantes'!$B$2:$D$33,3,0)</f>
        <v>cardona veliz</v>
      </c>
      <c r="F10633" s="9" t="s">
        <v>5673</v>
      </c>
      <c r="G10633" s="9" t="s">
        <v>5674</v>
      </c>
      <c r="H10633">
        <v>51</v>
      </c>
      <c r="I10633">
        <v>9</v>
      </c>
      <c r="J10633">
        <v>1</v>
      </c>
      <c r="K10633" t="str">
        <f>VLOOKUP(C10633,'Datos de estudiantes'!$B$2:$F$33,5,0)</f>
        <v>Colegio</v>
      </c>
      <c r="L10633" s="2" t="s">
        <v>4453</v>
      </c>
      <c r="M10633" t="str">
        <f>VLOOKUP(C10633,'Datos de estudiantes'!$B$2:$G$33,6,0)</f>
        <v>Femenino</v>
      </c>
    </row>
    <row r="10634" spans="1:13">
      <c r="A10634" s="6">
        <v>10761</v>
      </c>
      <c r="B10634" s="2" t="s">
        <v>5675</v>
      </c>
      <c r="C10634" s="2" t="s">
        <v>4468</v>
      </c>
      <c r="D10634" s="2" t="str">
        <f>VLOOKUP(C10634,'Datos de estudiantes'!$B$2:$C$33,2,0)</f>
        <v>allison ainhoa</v>
      </c>
      <c r="E10634" s="2" t="str">
        <f>VLOOKUP(C10634,'Datos de estudiantes'!$B$2:$D$33,3,0)</f>
        <v>gómez naranjo</v>
      </c>
      <c r="F10634" s="9" t="s">
        <v>5673</v>
      </c>
      <c r="G10634" s="9" t="s">
        <v>5674</v>
      </c>
      <c r="H10634">
        <v>18</v>
      </c>
      <c r="I10634">
        <v>10</v>
      </c>
      <c r="J10634">
        <v>1</v>
      </c>
      <c r="K10634" t="str">
        <f>VLOOKUP(C10634,'Datos de estudiantes'!$B$2:$F$33,5,0)</f>
        <v>Universidad o Superior</v>
      </c>
      <c r="L10634" s="2" t="s">
        <v>4453</v>
      </c>
      <c r="M10634" t="str">
        <f>VLOOKUP(C10634,'Datos de estudiantes'!$B$2:$G$33,6,0)</f>
        <v>Femenino</v>
      </c>
    </row>
    <row r="10635" spans="1:13">
      <c r="A10635" s="6">
        <v>10762</v>
      </c>
      <c r="B10635" s="2" t="s">
        <v>5676</v>
      </c>
      <c r="C10635" s="2" t="s">
        <v>4464</v>
      </c>
      <c r="D10635" s="2" t="str">
        <f>VLOOKUP(C10635,'Datos de estudiantes'!$B$2:$C$33,2,0)</f>
        <v>cristina</v>
      </c>
      <c r="E10635" s="2" t="str">
        <f>VLOOKUP(C10635,'Datos de estudiantes'!$B$2:$D$33,3,0)</f>
        <v>cardona veliz</v>
      </c>
      <c r="F10635" s="9" t="s">
        <v>5673</v>
      </c>
      <c r="G10635" s="9" t="s">
        <v>5674</v>
      </c>
      <c r="H10635">
        <v>45</v>
      </c>
      <c r="I10635">
        <v>13</v>
      </c>
      <c r="J10635">
        <v>1</v>
      </c>
      <c r="K10635" t="str">
        <f>VLOOKUP(C10635,'Datos de estudiantes'!$B$2:$F$33,5,0)</f>
        <v>Colegio</v>
      </c>
      <c r="L10635" s="2" t="s">
        <v>4453</v>
      </c>
      <c r="M10635" t="str">
        <f>VLOOKUP(C10635,'Datos de estudiantes'!$B$2:$G$33,6,0)</f>
        <v>Femenino</v>
      </c>
    </row>
    <row r="10636" spans="1:13">
      <c r="A10636" s="6">
        <v>10763</v>
      </c>
      <c r="B10636" s="2" t="s">
        <v>5657</v>
      </c>
      <c r="C10636" s="2" t="s">
        <v>4460</v>
      </c>
      <c r="D10636" s="2" t="str">
        <f>VLOOKUP(C10636,'Datos de estudiantes'!$B$2:$C$33,2,0)</f>
        <v>yolanda betty</v>
      </c>
      <c r="E10636" s="2" t="str">
        <f>VLOOKUP(C10636,'Datos de estudiantes'!$B$2:$D$33,3,0)</f>
        <v>sanchez fernandez</v>
      </c>
      <c r="F10636" s="9" t="s">
        <v>5673</v>
      </c>
      <c r="G10636" s="9" t="s">
        <v>5674</v>
      </c>
      <c r="H10636">
        <v>44</v>
      </c>
      <c r="I10636">
        <v>11</v>
      </c>
      <c r="J10636">
        <v>1</v>
      </c>
      <c r="K10636" t="str">
        <f>VLOOKUP(C10636,'Datos de estudiantes'!$B$2:$F$33,5,0)</f>
        <v>Escuela o inferior</v>
      </c>
      <c r="L10636" s="2" t="s">
        <v>4453</v>
      </c>
      <c r="M10636" t="str">
        <f>VLOOKUP(C10636,'Datos de estudiantes'!$B$2:$G$33,6,0)</f>
        <v>Femenino</v>
      </c>
    </row>
    <row r="10637" spans="1:13">
      <c r="A10637" s="6">
        <v>10764</v>
      </c>
      <c r="B10637" s="2" t="s">
        <v>5675</v>
      </c>
      <c r="C10637" s="2" t="s">
        <v>4460</v>
      </c>
      <c r="D10637" s="2" t="str">
        <f>VLOOKUP(C10637,'Datos de estudiantes'!$B$2:$C$33,2,0)</f>
        <v>yolanda betty</v>
      </c>
      <c r="E10637" s="2" t="str">
        <f>VLOOKUP(C10637,'Datos de estudiantes'!$B$2:$D$33,3,0)</f>
        <v>sanchez fernandez</v>
      </c>
      <c r="F10637" s="9" t="s">
        <v>5673</v>
      </c>
      <c r="G10637" s="9" t="s">
        <v>5674</v>
      </c>
      <c r="H10637">
        <v>18</v>
      </c>
      <c r="I10637">
        <v>10</v>
      </c>
      <c r="J10637">
        <v>1</v>
      </c>
      <c r="K10637" t="str">
        <f>VLOOKUP(C10637,'Datos de estudiantes'!$B$2:$F$33,5,0)</f>
        <v>Escuela o inferior</v>
      </c>
      <c r="L10637" s="2" t="s">
        <v>4453</v>
      </c>
      <c r="M10637" t="str">
        <f>VLOOKUP(C10637,'Datos de estudiantes'!$B$2:$G$33,6,0)</f>
        <v>Femenino</v>
      </c>
    </row>
    <row r="10638" spans="1:13">
      <c r="A10638" s="6">
        <v>10765</v>
      </c>
      <c r="B10638" s="2" t="s">
        <v>5677</v>
      </c>
      <c r="C10638" s="2" t="s">
        <v>4455</v>
      </c>
      <c r="D10638" s="2" t="str">
        <f>VLOOKUP(C10638,'Datos de estudiantes'!$B$2:$C$33,2,0)</f>
        <v>domingo fernado</v>
      </c>
      <c r="E10638" s="2" t="str">
        <f>VLOOKUP(C10638,'Datos de estudiantes'!$B$2:$D$33,3,0)</f>
        <v>sanchez fernandez</v>
      </c>
      <c r="F10638" s="9" t="s">
        <v>5678</v>
      </c>
      <c r="G10638" s="9" t="s">
        <v>5679</v>
      </c>
      <c r="H10638">
        <v>63</v>
      </c>
      <c r="I10638">
        <v>12</v>
      </c>
      <c r="J10638">
        <v>1</v>
      </c>
      <c r="K10638" t="str">
        <f>VLOOKUP(C10638,'Datos de estudiantes'!$B$2:$F$33,5,0)</f>
        <v>Escuela o inferior</v>
      </c>
      <c r="L10638" s="2" t="s">
        <v>4453</v>
      </c>
      <c r="M10638" t="str">
        <f>VLOOKUP(C10638,'Datos de estudiantes'!$B$2:$G$33,6,0)</f>
        <v>Masculino</v>
      </c>
    </row>
    <row r="10639" spans="1:13">
      <c r="A10639" s="6">
        <v>10766</v>
      </c>
      <c r="B10639" s="2" t="s">
        <v>5680</v>
      </c>
      <c r="C10639" s="2" t="s">
        <v>4454</v>
      </c>
      <c r="D10639" s="2" t="str">
        <f>VLOOKUP(C10639,'Datos de estudiantes'!$B$2:$C$33,2,0)</f>
        <v>josue joel</v>
      </c>
      <c r="E10639" s="2" t="str">
        <f>VLOOKUP(C10639,'Datos de estudiantes'!$B$2:$D$33,3,0)</f>
        <v>castro peralta</v>
      </c>
      <c r="F10639" s="9" t="s">
        <v>5678</v>
      </c>
      <c r="G10639" s="9" t="s">
        <v>5679</v>
      </c>
      <c r="H10639">
        <v>48</v>
      </c>
      <c r="I10639">
        <v>7</v>
      </c>
      <c r="J10639">
        <v>1</v>
      </c>
      <c r="K10639" t="str">
        <f>VLOOKUP(C10639,'Datos de estudiantes'!$B$2:$F$33,5,0)</f>
        <v>Universidad o Superior</v>
      </c>
      <c r="L10639" s="2" t="s">
        <v>4453</v>
      </c>
      <c r="M10639" t="str">
        <f>VLOOKUP(C10639,'Datos de estudiantes'!$B$2:$G$33,6,0)</f>
        <v>Masculino</v>
      </c>
    </row>
    <row r="10640" spans="1:13">
      <c r="A10640" s="6">
        <v>10767</v>
      </c>
      <c r="B10640" s="2" t="s">
        <v>5677</v>
      </c>
      <c r="C10640" s="2" t="s">
        <v>4450</v>
      </c>
      <c r="D10640" s="2" t="str">
        <f>VLOOKUP(C10640,'Datos de estudiantes'!$B$2:$C$33,2,0)</f>
        <v>darwin david</v>
      </c>
      <c r="E10640" s="2" t="str">
        <f>VLOOKUP(C10640,'Datos de estudiantes'!$B$2:$D$33,3,0)</f>
        <v>vera rojas</v>
      </c>
      <c r="F10640" s="9" t="s">
        <v>5678</v>
      </c>
      <c r="G10640" s="9" t="s">
        <v>5679</v>
      </c>
      <c r="H10640">
        <v>63</v>
      </c>
      <c r="I10640">
        <v>12</v>
      </c>
      <c r="J10640">
        <v>1</v>
      </c>
      <c r="K10640" t="str">
        <f>VLOOKUP(C10640,'Datos de estudiantes'!$B$2:$F$33,5,0)</f>
        <v>Colegio</v>
      </c>
      <c r="L10640" s="2" t="s">
        <v>4453</v>
      </c>
      <c r="M10640" t="str">
        <f>VLOOKUP(C10640,'Datos de estudiantes'!$B$2:$G$33,6,0)</f>
        <v>Masculino</v>
      </c>
    </row>
    <row r="10641" spans="1:13">
      <c r="A10641" s="6">
        <v>10768</v>
      </c>
      <c r="B10641" s="2" t="s">
        <v>1776</v>
      </c>
      <c r="C10641" s="2" t="s">
        <v>4454</v>
      </c>
      <c r="D10641" s="2" t="str">
        <f>VLOOKUP(C10641,'Datos de estudiantes'!$B$2:$C$33,2,0)</f>
        <v>josue joel</v>
      </c>
      <c r="E10641" s="2" t="str">
        <f>VLOOKUP(C10641,'Datos de estudiantes'!$B$2:$D$33,3,0)</f>
        <v>castro peralta</v>
      </c>
      <c r="F10641" s="9" t="s">
        <v>5678</v>
      </c>
      <c r="G10641" s="9" t="s">
        <v>5679</v>
      </c>
      <c r="H10641">
        <v>31</v>
      </c>
      <c r="I10641">
        <v>9</v>
      </c>
      <c r="J10641">
        <v>1</v>
      </c>
      <c r="K10641" t="str">
        <f>VLOOKUP(C10641,'Datos de estudiantes'!$B$2:$F$33,5,0)</f>
        <v>Universidad o Superior</v>
      </c>
      <c r="L10641" s="2" t="s">
        <v>4453</v>
      </c>
      <c r="M10641" t="str">
        <f>VLOOKUP(C10641,'Datos de estudiantes'!$B$2:$G$33,6,0)</f>
        <v>Masculino</v>
      </c>
    </row>
    <row r="10642" spans="1:13">
      <c r="A10642" s="6">
        <v>10769</v>
      </c>
      <c r="B10642" s="2" t="s">
        <v>1262</v>
      </c>
      <c r="C10642" s="2" t="s">
        <v>4454</v>
      </c>
      <c r="D10642" s="2" t="str">
        <f>VLOOKUP(C10642,'Datos de estudiantes'!$B$2:$C$33,2,0)</f>
        <v>josue joel</v>
      </c>
      <c r="E10642" s="2" t="str">
        <f>VLOOKUP(C10642,'Datos de estudiantes'!$B$2:$D$33,3,0)</f>
        <v>castro peralta</v>
      </c>
      <c r="F10642" s="9" t="s">
        <v>5678</v>
      </c>
      <c r="G10642" s="9" t="s">
        <v>5679</v>
      </c>
      <c r="H10642">
        <v>66</v>
      </c>
      <c r="I10642">
        <v>9</v>
      </c>
      <c r="J10642">
        <v>1</v>
      </c>
      <c r="K10642" t="str">
        <f>VLOOKUP(C10642,'Datos de estudiantes'!$B$2:$F$33,5,0)</f>
        <v>Universidad o Superior</v>
      </c>
      <c r="L10642" s="2" t="s">
        <v>4453</v>
      </c>
      <c r="M10642" t="str">
        <f>VLOOKUP(C10642,'Datos de estudiantes'!$B$2:$G$33,6,0)</f>
        <v>Masculino</v>
      </c>
    </row>
    <row r="10643" spans="1:13">
      <c r="A10643" s="6">
        <v>10770</v>
      </c>
      <c r="B10643" s="2" t="s">
        <v>5680</v>
      </c>
      <c r="C10643" s="2" t="s">
        <v>4450</v>
      </c>
      <c r="D10643" s="2" t="str">
        <f>VLOOKUP(C10643,'Datos de estudiantes'!$B$2:$C$33,2,0)</f>
        <v>darwin david</v>
      </c>
      <c r="E10643" s="2" t="str">
        <f>VLOOKUP(C10643,'Datos de estudiantes'!$B$2:$D$33,3,0)</f>
        <v>vera rojas</v>
      </c>
      <c r="F10643" s="9" t="s">
        <v>5678</v>
      </c>
      <c r="G10643" s="9" t="s">
        <v>5679</v>
      </c>
      <c r="H10643">
        <v>48</v>
      </c>
      <c r="I10643">
        <v>7</v>
      </c>
      <c r="J10643">
        <v>1</v>
      </c>
      <c r="K10643" t="str">
        <f>VLOOKUP(C10643,'Datos de estudiantes'!$B$2:$F$33,5,0)</f>
        <v>Colegio</v>
      </c>
      <c r="L10643" s="2" t="s">
        <v>4453</v>
      </c>
      <c r="M10643" t="str">
        <f>VLOOKUP(C10643,'Datos de estudiantes'!$B$2:$G$33,6,0)</f>
        <v>Masculino</v>
      </c>
    </row>
    <row r="10644" spans="1:13">
      <c r="A10644" s="6">
        <v>10771</v>
      </c>
      <c r="B10644" s="2" t="s">
        <v>2577</v>
      </c>
      <c r="C10644" s="2" t="s">
        <v>4455</v>
      </c>
      <c r="D10644" s="2" t="str">
        <f>VLOOKUP(C10644,'Datos de estudiantes'!$B$2:$C$33,2,0)</f>
        <v>domingo fernado</v>
      </c>
      <c r="E10644" s="2" t="str">
        <f>VLOOKUP(C10644,'Datos de estudiantes'!$B$2:$D$33,3,0)</f>
        <v>sanchez fernandez</v>
      </c>
      <c r="F10644" s="9" t="s">
        <v>5678</v>
      </c>
      <c r="G10644" s="9" t="s">
        <v>5679</v>
      </c>
      <c r="H10644">
        <v>22</v>
      </c>
      <c r="I10644">
        <v>9</v>
      </c>
      <c r="J10644">
        <v>1</v>
      </c>
      <c r="K10644" t="str">
        <f>VLOOKUP(C10644,'Datos de estudiantes'!$B$2:$F$33,5,0)</f>
        <v>Escuela o inferior</v>
      </c>
      <c r="L10644" s="2" t="s">
        <v>4453</v>
      </c>
      <c r="M10644" t="str">
        <f>VLOOKUP(C10644,'Datos de estudiantes'!$B$2:$G$33,6,0)</f>
        <v>Masculino</v>
      </c>
    </row>
    <row r="10645" spans="1:13">
      <c r="A10645" s="6">
        <v>10772</v>
      </c>
      <c r="B10645" s="2" t="s">
        <v>5681</v>
      </c>
      <c r="C10645" s="2" t="s">
        <v>4468</v>
      </c>
      <c r="D10645" s="2" t="str">
        <f>VLOOKUP(C10645,'Datos de estudiantes'!$B$2:$C$33,2,0)</f>
        <v>allison ainhoa</v>
      </c>
      <c r="E10645" s="2" t="str">
        <f>VLOOKUP(C10645,'Datos de estudiantes'!$B$2:$D$33,3,0)</f>
        <v>gómez naranjo</v>
      </c>
      <c r="F10645" s="9" t="s">
        <v>5682</v>
      </c>
      <c r="G10645" s="9" t="s">
        <v>5683</v>
      </c>
      <c r="H10645">
        <v>25</v>
      </c>
      <c r="I10645">
        <v>11</v>
      </c>
      <c r="J10645">
        <v>1</v>
      </c>
      <c r="K10645" t="str">
        <f>VLOOKUP(C10645,'Datos de estudiantes'!$B$2:$F$33,5,0)</f>
        <v>Universidad o Superior</v>
      </c>
      <c r="L10645" s="2" t="s">
        <v>4453</v>
      </c>
      <c r="M10645" t="str">
        <f>VLOOKUP(C10645,'Datos de estudiantes'!$B$2:$G$33,6,0)</f>
        <v>Femenino</v>
      </c>
    </row>
    <row r="10646" spans="1:13">
      <c r="A10646" s="6">
        <v>10773</v>
      </c>
      <c r="B10646" s="2" t="s">
        <v>1455</v>
      </c>
      <c r="C10646" s="2" t="s">
        <v>4464</v>
      </c>
      <c r="D10646" s="2" t="str">
        <f>VLOOKUP(C10646,'Datos de estudiantes'!$B$2:$C$33,2,0)</f>
        <v>cristina</v>
      </c>
      <c r="E10646" s="2" t="str">
        <f>VLOOKUP(C10646,'Datos de estudiantes'!$B$2:$D$33,3,0)</f>
        <v>cardona veliz</v>
      </c>
      <c r="F10646" s="9" t="s">
        <v>5682</v>
      </c>
      <c r="G10646" s="9" t="s">
        <v>5683</v>
      </c>
      <c r="H10646">
        <v>7</v>
      </c>
      <c r="I10646">
        <v>11</v>
      </c>
      <c r="J10646">
        <v>1</v>
      </c>
      <c r="K10646" t="str">
        <f>VLOOKUP(C10646,'Datos de estudiantes'!$B$2:$F$33,5,0)</f>
        <v>Colegio</v>
      </c>
      <c r="L10646" s="2" t="s">
        <v>4453</v>
      </c>
      <c r="M10646" t="str">
        <f>VLOOKUP(C10646,'Datos de estudiantes'!$B$2:$G$33,6,0)</f>
        <v>Femenino</v>
      </c>
    </row>
    <row r="10647" spans="1:13">
      <c r="A10647" s="6">
        <v>10774</v>
      </c>
      <c r="B10647" s="2" t="s">
        <v>4727</v>
      </c>
      <c r="C10647" s="2" t="s">
        <v>4464</v>
      </c>
      <c r="D10647" s="2" t="str">
        <f>VLOOKUP(C10647,'Datos de estudiantes'!$B$2:$C$33,2,0)</f>
        <v>cristina</v>
      </c>
      <c r="E10647" s="2" t="str">
        <f>VLOOKUP(C10647,'Datos de estudiantes'!$B$2:$D$33,3,0)</f>
        <v>cardona veliz</v>
      </c>
      <c r="F10647" s="9" t="s">
        <v>5682</v>
      </c>
      <c r="G10647" s="9" t="s">
        <v>5683</v>
      </c>
      <c r="H10647">
        <v>18</v>
      </c>
      <c r="I10647">
        <v>7</v>
      </c>
      <c r="J10647">
        <v>1</v>
      </c>
      <c r="K10647" t="str">
        <f>VLOOKUP(C10647,'Datos de estudiantes'!$B$2:$F$33,5,0)</f>
        <v>Colegio</v>
      </c>
      <c r="L10647" s="2" t="s">
        <v>4453</v>
      </c>
      <c r="M10647" t="str">
        <f>VLOOKUP(C10647,'Datos de estudiantes'!$B$2:$G$33,6,0)</f>
        <v>Femenino</v>
      </c>
    </row>
    <row r="10648" spans="1:13">
      <c r="A10648" s="6">
        <v>10775</v>
      </c>
      <c r="B10648" s="2" t="s">
        <v>5684</v>
      </c>
      <c r="C10648" s="2" t="s">
        <v>4460</v>
      </c>
      <c r="D10648" s="2" t="str">
        <f>VLOOKUP(C10648,'Datos de estudiantes'!$B$2:$C$33,2,0)</f>
        <v>yolanda betty</v>
      </c>
      <c r="E10648" s="2" t="str">
        <f>VLOOKUP(C10648,'Datos de estudiantes'!$B$2:$D$33,3,0)</f>
        <v>sanchez fernandez</v>
      </c>
      <c r="F10648" s="9" t="s">
        <v>5682</v>
      </c>
      <c r="G10648" s="9" t="s">
        <v>5683</v>
      </c>
      <c r="H10648">
        <v>5</v>
      </c>
      <c r="I10648">
        <v>9</v>
      </c>
      <c r="J10648">
        <v>1</v>
      </c>
      <c r="K10648" t="str">
        <f>VLOOKUP(C10648,'Datos de estudiantes'!$B$2:$F$33,5,0)</f>
        <v>Escuela o inferior</v>
      </c>
      <c r="L10648" s="2" t="s">
        <v>4453</v>
      </c>
      <c r="M10648" t="str">
        <f>VLOOKUP(C10648,'Datos de estudiantes'!$B$2:$G$33,6,0)</f>
        <v>Femenino</v>
      </c>
    </row>
    <row r="10649" spans="1:13">
      <c r="A10649" s="6">
        <v>10776</v>
      </c>
      <c r="B10649" s="2" t="s">
        <v>5681</v>
      </c>
      <c r="C10649" s="2" t="s">
        <v>4460</v>
      </c>
      <c r="D10649" s="2" t="str">
        <f>VLOOKUP(C10649,'Datos de estudiantes'!$B$2:$C$33,2,0)</f>
        <v>yolanda betty</v>
      </c>
      <c r="E10649" s="2" t="str">
        <f>VLOOKUP(C10649,'Datos de estudiantes'!$B$2:$D$33,3,0)</f>
        <v>sanchez fernandez</v>
      </c>
      <c r="F10649" s="9" t="s">
        <v>5682</v>
      </c>
      <c r="G10649" s="9" t="s">
        <v>5683</v>
      </c>
      <c r="H10649">
        <v>25</v>
      </c>
      <c r="I10649">
        <v>11</v>
      </c>
      <c r="J10649">
        <v>1</v>
      </c>
      <c r="K10649" t="str">
        <f>VLOOKUP(C10649,'Datos de estudiantes'!$B$2:$F$33,5,0)</f>
        <v>Escuela o inferior</v>
      </c>
      <c r="L10649" s="2" t="s">
        <v>4453</v>
      </c>
      <c r="M10649" t="str">
        <f>VLOOKUP(C10649,'Datos de estudiantes'!$B$2:$G$33,6,0)</f>
        <v>Femenino</v>
      </c>
    </row>
    <row r="10650" spans="1:13">
      <c r="A10650" s="6">
        <v>10777</v>
      </c>
      <c r="B10650" s="2" t="s">
        <v>5685</v>
      </c>
      <c r="C10650" s="2" t="s">
        <v>4460</v>
      </c>
      <c r="D10650" s="2" t="str">
        <f>VLOOKUP(C10650,'Datos de estudiantes'!$B$2:$C$33,2,0)</f>
        <v>yolanda betty</v>
      </c>
      <c r="E10650" s="2" t="str">
        <f>VLOOKUP(C10650,'Datos de estudiantes'!$B$2:$D$33,3,0)</f>
        <v>sanchez fernandez</v>
      </c>
      <c r="F10650" s="9" t="s">
        <v>5682</v>
      </c>
      <c r="G10650" s="9" t="s">
        <v>5683</v>
      </c>
      <c r="H10650">
        <v>28</v>
      </c>
      <c r="I10650">
        <v>8</v>
      </c>
      <c r="J10650">
        <v>1</v>
      </c>
      <c r="K10650" t="str">
        <f>VLOOKUP(C10650,'Datos de estudiantes'!$B$2:$F$33,5,0)</f>
        <v>Escuela o inferior</v>
      </c>
      <c r="L10650" s="2" t="s">
        <v>4453</v>
      </c>
      <c r="M10650" t="str">
        <f>VLOOKUP(C10650,'Datos de estudiantes'!$B$2:$G$33,6,0)</f>
        <v>Femenino</v>
      </c>
    </row>
    <row r="10651" spans="1:13">
      <c r="A10651" s="6">
        <v>10778</v>
      </c>
      <c r="B10651" s="2" t="s">
        <v>4727</v>
      </c>
      <c r="C10651" s="2" t="s">
        <v>4460</v>
      </c>
      <c r="D10651" s="2" t="str">
        <f>VLOOKUP(C10651,'Datos de estudiantes'!$B$2:$C$33,2,0)</f>
        <v>yolanda betty</v>
      </c>
      <c r="E10651" s="2" t="str">
        <f>VLOOKUP(C10651,'Datos de estudiantes'!$B$2:$D$33,3,0)</f>
        <v>sanchez fernandez</v>
      </c>
      <c r="F10651" s="9" t="s">
        <v>5682</v>
      </c>
      <c r="G10651" s="9" t="s">
        <v>5683</v>
      </c>
      <c r="H10651">
        <v>18</v>
      </c>
      <c r="I10651">
        <v>7</v>
      </c>
      <c r="J10651">
        <v>1</v>
      </c>
      <c r="K10651" t="str">
        <f>VLOOKUP(C10651,'Datos de estudiantes'!$B$2:$F$33,5,0)</f>
        <v>Escuela o inferior</v>
      </c>
      <c r="L10651" s="2" t="s">
        <v>4453</v>
      </c>
      <c r="M10651" t="str">
        <f>VLOOKUP(C10651,'Datos de estudiantes'!$B$2:$G$33,6,0)</f>
        <v>Femenino</v>
      </c>
    </row>
    <row r="10652" spans="1:13">
      <c r="A10652" s="6">
        <v>10779</v>
      </c>
      <c r="B10652" s="2" t="s">
        <v>5686</v>
      </c>
      <c r="C10652" s="2" t="s">
        <v>4450</v>
      </c>
      <c r="D10652" s="2" t="str">
        <f>VLOOKUP(C10652,'Datos de estudiantes'!$B$2:$C$33,2,0)</f>
        <v>darwin david</v>
      </c>
      <c r="E10652" s="2" t="str">
        <f>VLOOKUP(C10652,'Datos de estudiantes'!$B$2:$D$33,3,0)</f>
        <v>vera rojas</v>
      </c>
      <c r="F10652" s="9" t="s">
        <v>5687</v>
      </c>
      <c r="G10652" s="9" t="s">
        <v>5688</v>
      </c>
      <c r="H10652">
        <v>11</v>
      </c>
      <c r="I10652">
        <v>10</v>
      </c>
      <c r="J10652">
        <v>1</v>
      </c>
      <c r="K10652" t="str">
        <f>VLOOKUP(C10652,'Datos de estudiantes'!$B$2:$F$33,5,0)</f>
        <v>Colegio</v>
      </c>
      <c r="L10652" s="2" t="s">
        <v>4453</v>
      </c>
      <c r="M10652" t="str">
        <f>VLOOKUP(C10652,'Datos de estudiantes'!$B$2:$G$33,6,0)</f>
        <v>Masculino</v>
      </c>
    </row>
    <row r="10653" spans="1:13">
      <c r="A10653" s="6">
        <v>10780</v>
      </c>
      <c r="B10653" s="2" t="s">
        <v>5689</v>
      </c>
      <c r="C10653" s="2" t="s">
        <v>4455</v>
      </c>
      <c r="D10653" s="2" t="str">
        <f>VLOOKUP(C10653,'Datos de estudiantes'!$B$2:$C$33,2,0)</f>
        <v>domingo fernado</v>
      </c>
      <c r="E10653" s="2" t="str">
        <f>VLOOKUP(C10653,'Datos de estudiantes'!$B$2:$D$33,3,0)</f>
        <v>sanchez fernandez</v>
      </c>
      <c r="F10653" s="9" t="s">
        <v>5687</v>
      </c>
      <c r="G10653" s="9" t="s">
        <v>5688</v>
      </c>
      <c r="H10653">
        <v>13</v>
      </c>
      <c r="I10653">
        <v>6</v>
      </c>
      <c r="J10653">
        <v>1</v>
      </c>
      <c r="K10653" t="str">
        <f>VLOOKUP(C10653,'Datos de estudiantes'!$B$2:$F$33,5,0)</f>
        <v>Escuela o inferior</v>
      </c>
      <c r="L10653" s="2" t="s">
        <v>4453</v>
      </c>
      <c r="M10653" t="str">
        <f>VLOOKUP(C10653,'Datos de estudiantes'!$B$2:$G$33,6,0)</f>
        <v>Masculino</v>
      </c>
    </row>
    <row r="10654" spans="1:13">
      <c r="A10654" s="6">
        <v>10781</v>
      </c>
      <c r="B10654" s="2" t="s">
        <v>5690</v>
      </c>
      <c r="C10654" s="2" t="s">
        <v>4455</v>
      </c>
      <c r="D10654" s="2" t="str">
        <f>VLOOKUP(C10654,'Datos de estudiantes'!$B$2:$C$33,2,0)</f>
        <v>domingo fernado</v>
      </c>
      <c r="E10654" s="2" t="str">
        <f>VLOOKUP(C10654,'Datos de estudiantes'!$B$2:$D$33,3,0)</f>
        <v>sanchez fernandez</v>
      </c>
      <c r="F10654" s="9" t="s">
        <v>5687</v>
      </c>
      <c r="G10654" s="9" t="s">
        <v>5688</v>
      </c>
      <c r="H10654">
        <v>9</v>
      </c>
      <c r="I10654">
        <v>5</v>
      </c>
      <c r="J10654">
        <v>2</v>
      </c>
      <c r="K10654" t="str">
        <f>VLOOKUP(C10654,'Datos de estudiantes'!$B$2:$F$33,5,0)</f>
        <v>Escuela o inferior</v>
      </c>
      <c r="L10654" s="2" t="s">
        <v>4453</v>
      </c>
      <c r="M10654" t="str">
        <f>VLOOKUP(C10654,'Datos de estudiantes'!$B$2:$G$33,6,0)</f>
        <v>Masculino</v>
      </c>
    </row>
    <row r="10655" spans="1:13">
      <c r="A10655" s="6">
        <v>10782</v>
      </c>
      <c r="B10655" s="2" t="s">
        <v>5691</v>
      </c>
      <c r="C10655" s="2" t="s">
        <v>4455</v>
      </c>
      <c r="D10655" s="2" t="str">
        <f>VLOOKUP(C10655,'Datos de estudiantes'!$B$2:$C$33,2,0)</f>
        <v>domingo fernado</v>
      </c>
      <c r="E10655" s="2" t="str">
        <f>VLOOKUP(C10655,'Datos de estudiantes'!$B$2:$D$33,3,0)</f>
        <v>sanchez fernandez</v>
      </c>
      <c r="F10655" s="9" t="s">
        <v>5687</v>
      </c>
      <c r="G10655" s="9" t="s">
        <v>5688</v>
      </c>
      <c r="H10655">
        <v>16</v>
      </c>
      <c r="I10655">
        <v>13</v>
      </c>
      <c r="J10655">
        <v>1</v>
      </c>
      <c r="K10655" t="str">
        <f>VLOOKUP(C10655,'Datos de estudiantes'!$B$2:$F$33,5,0)</f>
        <v>Escuela o inferior</v>
      </c>
      <c r="L10655" s="2" t="s">
        <v>4453</v>
      </c>
      <c r="M10655" t="str">
        <f>VLOOKUP(C10655,'Datos de estudiantes'!$B$2:$G$33,6,0)</f>
        <v>Masculino</v>
      </c>
    </row>
    <row r="10656" spans="1:13">
      <c r="A10656" s="6">
        <v>10783</v>
      </c>
      <c r="B10656" s="2" t="s">
        <v>5690</v>
      </c>
      <c r="C10656" s="2" t="s">
        <v>4454</v>
      </c>
      <c r="D10656" s="2" t="str">
        <f>VLOOKUP(C10656,'Datos de estudiantes'!$B$2:$C$33,2,0)</f>
        <v>josue joel</v>
      </c>
      <c r="E10656" s="2" t="str">
        <f>VLOOKUP(C10656,'Datos de estudiantes'!$B$2:$D$33,3,0)</f>
        <v>castro peralta</v>
      </c>
      <c r="F10656" s="9" t="s">
        <v>5687</v>
      </c>
      <c r="G10656" s="9" t="s">
        <v>5688</v>
      </c>
      <c r="H10656">
        <v>9</v>
      </c>
      <c r="I10656">
        <v>5</v>
      </c>
      <c r="J10656">
        <v>2</v>
      </c>
      <c r="K10656" t="str">
        <f>VLOOKUP(C10656,'Datos de estudiantes'!$B$2:$F$33,5,0)</f>
        <v>Universidad o Superior</v>
      </c>
      <c r="L10656" s="2" t="s">
        <v>4453</v>
      </c>
      <c r="M10656" t="str">
        <f>VLOOKUP(C10656,'Datos de estudiantes'!$B$2:$G$33,6,0)</f>
        <v>Masculino</v>
      </c>
    </row>
    <row r="10657" spans="1:13">
      <c r="A10657" s="6">
        <v>10784</v>
      </c>
      <c r="B10657" s="2" t="s">
        <v>951</v>
      </c>
      <c r="C10657" s="2" t="s">
        <v>4454</v>
      </c>
      <c r="D10657" s="2" t="str">
        <f>VLOOKUP(C10657,'Datos de estudiantes'!$B$2:$C$33,2,0)</f>
        <v>josue joel</v>
      </c>
      <c r="E10657" s="2" t="str">
        <f>VLOOKUP(C10657,'Datos de estudiantes'!$B$2:$D$33,3,0)</f>
        <v>castro peralta</v>
      </c>
      <c r="F10657" s="9" t="s">
        <v>5687</v>
      </c>
      <c r="G10657" s="9" t="s">
        <v>5688</v>
      </c>
      <c r="H10657">
        <v>30</v>
      </c>
      <c r="I10657">
        <v>12</v>
      </c>
      <c r="J10657">
        <v>2</v>
      </c>
      <c r="K10657" t="str">
        <f>VLOOKUP(C10657,'Datos de estudiantes'!$B$2:$F$33,5,0)</f>
        <v>Universidad o Superior</v>
      </c>
      <c r="L10657" s="2" t="s">
        <v>4453</v>
      </c>
      <c r="M10657" t="str">
        <f>VLOOKUP(C10657,'Datos de estudiantes'!$B$2:$G$33,6,0)</f>
        <v>Masculino</v>
      </c>
    </row>
    <row r="10658" spans="1:13">
      <c r="A10658" s="6">
        <v>10785</v>
      </c>
      <c r="B10658" s="2" t="s">
        <v>5692</v>
      </c>
      <c r="C10658" s="2" t="s">
        <v>4460</v>
      </c>
      <c r="D10658" s="2" t="str">
        <f>VLOOKUP(C10658,'Datos de estudiantes'!$B$2:$C$33,2,0)</f>
        <v>yolanda betty</v>
      </c>
      <c r="E10658" s="2" t="str">
        <f>VLOOKUP(C10658,'Datos de estudiantes'!$B$2:$D$33,3,0)</f>
        <v>sanchez fernandez</v>
      </c>
      <c r="F10658" s="9" t="s">
        <v>5693</v>
      </c>
      <c r="G10658" s="9" t="s">
        <v>5694</v>
      </c>
      <c r="H10658">
        <v>42</v>
      </c>
      <c r="I10658">
        <v>13</v>
      </c>
      <c r="J10658">
        <v>1</v>
      </c>
      <c r="K10658" t="str">
        <f>VLOOKUP(C10658,'Datos de estudiantes'!$B$2:$F$33,5,0)</f>
        <v>Escuela o inferior</v>
      </c>
      <c r="L10658" s="2" t="s">
        <v>4453</v>
      </c>
      <c r="M10658" t="str">
        <f>VLOOKUP(C10658,'Datos de estudiantes'!$B$2:$G$33,6,0)</f>
        <v>Femenino</v>
      </c>
    </row>
    <row r="10659" spans="1:13">
      <c r="A10659" s="6">
        <v>10786</v>
      </c>
      <c r="B10659" s="2" t="s">
        <v>5692</v>
      </c>
      <c r="C10659" s="2" t="s">
        <v>4468</v>
      </c>
      <c r="D10659" s="2" t="str">
        <f>VLOOKUP(C10659,'Datos de estudiantes'!$B$2:$C$33,2,0)</f>
        <v>allison ainhoa</v>
      </c>
      <c r="E10659" s="2" t="str">
        <f>VLOOKUP(C10659,'Datos de estudiantes'!$B$2:$D$33,3,0)</f>
        <v>gómez naranjo</v>
      </c>
      <c r="F10659" s="9" t="s">
        <v>5693</v>
      </c>
      <c r="G10659" s="9" t="s">
        <v>5694</v>
      </c>
      <c r="H10659">
        <v>42</v>
      </c>
      <c r="I10659">
        <v>13</v>
      </c>
      <c r="J10659">
        <v>1</v>
      </c>
      <c r="K10659" t="str">
        <f>VLOOKUP(C10659,'Datos de estudiantes'!$B$2:$F$33,5,0)</f>
        <v>Universidad o Superior</v>
      </c>
      <c r="L10659" s="2" t="s">
        <v>4453</v>
      </c>
      <c r="M10659" t="str">
        <f>VLOOKUP(C10659,'Datos de estudiantes'!$B$2:$G$33,6,0)</f>
        <v>Femenino</v>
      </c>
    </row>
    <row r="10660" spans="1:13">
      <c r="A10660" s="6">
        <v>10787</v>
      </c>
      <c r="B10660" s="2" t="s">
        <v>57</v>
      </c>
      <c r="C10660" s="2" t="s">
        <v>4460</v>
      </c>
      <c r="D10660" s="2" t="str">
        <f>VLOOKUP(C10660,'Datos de estudiantes'!$B$2:$C$33,2,0)</f>
        <v>yolanda betty</v>
      </c>
      <c r="E10660" s="2" t="str">
        <f>VLOOKUP(C10660,'Datos de estudiantes'!$B$2:$D$33,3,0)</f>
        <v>sanchez fernandez</v>
      </c>
      <c r="F10660" s="9" t="s">
        <v>5693</v>
      </c>
      <c r="G10660" s="9" t="s">
        <v>5694</v>
      </c>
      <c r="H10660">
        <v>19</v>
      </c>
      <c r="I10660">
        <v>14</v>
      </c>
      <c r="J10660">
        <v>1</v>
      </c>
      <c r="K10660" t="str">
        <f>VLOOKUP(C10660,'Datos de estudiantes'!$B$2:$F$33,5,0)</f>
        <v>Escuela o inferior</v>
      </c>
      <c r="L10660" s="2" t="s">
        <v>4453</v>
      </c>
      <c r="M10660" t="str">
        <f>VLOOKUP(C10660,'Datos de estudiantes'!$B$2:$G$33,6,0)</f>
        <v>Femenino</v>
      </c>
    </row>
    <row r="10661" spans="1:13">
      <c r="A10661" s="6">
        <v>10788</v>
      </c>
      <c r="B10661" s="2" t="s">
        <v>5692</v>
      </c>
      <c r="C10661" s="2" t="s">
        <v>4464</v>
      </c>
      <c r="D10661" s="2" t="str">
        <f>VLOOKUP(C10661,'Datos de estudiantes'!$B$2:$C$33,2,0)</f>
        <v>cristina</v>
      </c>
      <c r="E10661" s="2" t="str">
        <f>VLOOKUP(C10661,'Datos de estudiantes'!$B$2:$D$33,3,0)</f>
        <v>cardona veliz</v>
      </c>
      <c r="F10661" s="9" t="s">
        <v>5693</v>
      </c>
      <c r="G10661" s="9" t="s">
        <v>5694</v>
      </c>
      <c r="H10661">
        <v>42</v>
      </c>
      <c r="I10661">
        <v>13</v>
      </c>
      <c r="J10661">
        <v>1</v>
      </c>
      <c r="K10661" t="str">
        <f>VLOOKUP(C10661,'Datos de estudiantes'!$B$2:$F$33,5,0)</f>
        <v>Colegio</v>
      </c>
      <c r="L10661" s="2" t="s">
        <v>4453</v>
      </c>
      <c r="M10661" t="str">
        <f>VLOOKUP(C10661,'Datos de estudiantes'!$B$2:$G$33,6,0)</f>
        <v>Femenino</v>
      </c>
    </row>
    <row r="10662" spans="1:13">
      <c r="A10662" s="6">
        <v>10789</v>
      </c>
      <c r="B10662" s="2" t="s">
        <v>5593</v>
      </c>
      <c r="C10662" s="2" t="s">
        <v>4464</v>
      </c>
      <c r="D10662" s="2" t="str">
        <f>VLOOKUP(C10662,'Datos de estudiantes'!$B$2:$C$33,2,0)</f>
        <v>cristina</v>
      </c>
      <c r="E10662" s="2" t="str">
        <f>VLOOKUP(C10662,'Datos de estudiantes'!$B$2:$D$33,3,0)</f>
        <v>cardona veliz</v>
      </c>
      <c r="F10662" s="9" t="s">
        <v>5693</v>
      </c>
      <c r="G10662" s="9" t="s">
        <v>5694</v>
      </c>
      <c r="H10662">
        <v>39</v>
      </c>
      <c r="I10662">
        <v>10</v>
      </c>
      <c r="J10662">
        <v>1</v>
      </c>
      <c r="K10662" t="str">
        <f>VLOOKUP(C10662,'Datos de estudiantes'!$B$2:$F$33,5,0)</f>
        <v>Colegio</v>
      </c>
      <c r="L10662" s="2" t="s">
        <v>4453</v>
      </c>
      <c r="M10662" t="str">
        <f>VLOOKUP(C10662,'Datos de estudiantes'!$B$2:$G$33,6,0)</f>
        <v>Femenino</v>
      </c>
    </row>
    <row r="10663" spans="1:13">
      <c r="A10663" s="6">
        <v>10790</v>
      </c>
      <c r="B10663" s="2" t="s">
        <v>5695</v>
      </c>
      <c r="C10663" s="2" t="s">
        <v>4460</v>
      </c>
      <c r="D10663" s="2" t="str">
        <f>VLOOKUP(C10663,'Datos de estudiantes'!$B$2:$C$33,2,0)</f>
        <v>yolanda betty</v>
      </c>
      <c r="E10663" s="2" t="str">
        <f>VLOOKUP(C10663,'Datos de estudiantes'!$B$2:$D$33,3,0)</f>
        <v>sanchez fernandez</v>
      </c>
      <c r="F10663" s="9" t="s">
        <v>5693</v>
      </c>
      <c r="G10663" s="9" t="s">
        <v>5694</v>
      </c>
      <c r="H10663">
        <v>15</v>
      </c>
      <c r="I10663">
        <v>6</v>
      </c>
      <c r="J10663">
        <v>1</v>
      </c>
      <c r="K10663" t="str">
        <f>VLOOKUP(C10663,'Datos de estudiantes'!$B$2:$F$33,5,0)</f>
        <v>Escuela o inferior</v>
      </c>
      <c r="L10663" s="2" t="s">
        <v>4453</v>
      </c>
      <c r="M10663" t="str">
        <f>VLOOKUP(C10663,'Datos de estudiantes'!$B$2:$G$33,6,0)</f>
        <v>Femenino</v>
      </c>
    </row>
    <row r="10664" spans="1:13">
      <c r="A10664" s="6">
        <v>10791</v>
      </c>
      <c r="B10664" s="2" t="s">
        <v>57</v>
      </c>
      <c r="C10664" s="2" t="s">
        <v>4464</v>
      </c>
      <c r="D10664" s="2" t="str">
        <f>VLOOKUP(C10664,'Datos de estudiantes'!$B$2:$C$33,2,0)</f>
        <v>cristina</v>
      </c>
      <c r="E10664" s="2" t="str">
        <f>VLOOKUP(C10664,'Datos de estudiantes'!$B$2:$D$33,3,0)</f>
        <v>cardona veliz</v>
      </c>
      <c r="F10664" s="9" t="s">
        <v>5693</v>
      </c>
      <c r="G10664" s="9" t="s">
        <v>5694</v>
      </c>
      <c r="H10664">
        <v>19</v>
      </c>
      <c r="I10664">
        <v>14</v>
      </c>
      <c r="J10664">
        <v>1</v>
      </c>
      <c r="K10664" t="str">
        <f>VLOOKUP(C10664,'Datos de estudiantes'!$B$2:$F$33,5,0)</f>
        <v>Colegio</v>
      </c>
      <c r="L10664" s="2" t="s">
        <v>4453</v>
      </c>
      <c r="M10664" t="str">
        <f>VLOOKUP(C10664,'Datos de estudiantes'!$B$2:$G$33,6,0)</f>
        <v>Femenino</v>
      </c>
    </row>
    <row r="10665" spans="1:13">
      <c r="A10665" s="6">
        <v>10792</v>
      </c>
      <c r="B10665" s="2" t="s">
        <v>5696</v>
      </c>
      <c r="C10665" s="2" t="s">
        <v>4455</v>
      </c>
      <c r="D10665" s="2" t="str">
        <f>VLOOKUP(C10665,'Datos de estudiantes'!$B$2:$C$33,2,0)</f>
        <v>domingo fernado</v>
      </c>
      <c r="E10665" s="2" t="str">
        <f>VLOOKUP(C10665,'Datos de estudiantes'!$B$2:$D$33,3,0)</f>
        <v>sanchez fernandez</v>
      </c>
      <c r="F10665" s="9" t="s">
        <v>5697</v>
      </c>
      <c r="G10665" s="9" t="s">
        <v>5698</v>
      </c>
      <c r="H10665">
        <v>14</v>
      </c>
      <c r="I10665">
        <v>11</v>
      </c>
      <c r="J10665">
        <v>1</v>
      </c>
      <c r="K10665" t="str">
        <f>VLOOKUP(C10665,'Datos de estudiantes'!$B$2:$F$33,5,0)</f>
        <v>Escuela o inferior</v>
      </c>
      <c r="L10665" s="2" t="s">
        <v>4453</v>
      </c>
      <c r="M10665" t="str">
        <f>VLOOKUP(C10665,'Datos de estudiantes'!$B$2:$G$33,6,0)</f>
        <v>Masculino</v>
      </c>
    </row>
    <row r="10666" spans="1:13">
      <c r="A10666" s="6">
        <v>10793</v>
      </c>
      <c r="B10666" s="2" t="s">
        <v>5699</v>
      </c>
      <c r="C10666" s="2" t="s">
        <v>4455</v>
      </c>
      <c r="D10666" s="2" t="str">
        <f>VLOOKUP(C10666,'Datos de estudiantes'!$B$2:$C$33,2,0)</f>
        <v>domingo fernado</v>
      </c>
      <c r="E10666" s="2" t="str">
        <f>VLOOKUP(C10666,'Datos de estudiantes'!$B$2:$D$33,3,0)</f>
        <v>sanchez fernandez</v>
      </c>
      <c r="F10666" s="9" t="s">
        <v>5697</v>
      </c>
      <c r="G10666" s="9" t="s">
        <v>5698</v>
      </c>
      <c r="H10666">
        <v>86</v>
      </c>
      <c r="I10666">
        <v>8</v>
      </c>
      <c r="J10666">
        <v>1</v>
      </c>
      <c r="K10666" t="str">
        <f>VLOOKUP(C10666,'Datos de estudiantes'!$B$2:$F$33,5,0)</f>
        <v>Escuela o inferior</v>
      </c>
      <c r="L10666" s="2" t="s">
        <v>4453</v>
      </c>
      <c r="M10666" t="str">
        <f>VLOOKUP(C10666,'Datos de estudiantes'!$B$2:$G$33,6,0)</f>
        <v>Masculino</v>
      </c>
    </row>
    <row r="10667" spans="1:13">
      <c r="A10667" s="6">
        <v>10794</v>
      </c>
      <c r="B10667" s="2" t="s">
        <v>5700</v>
      </c>
      <c r="C10667" s="2" t="s">
        <v>4455</v>
      </c>
      <c r="D10667" s="2" t="str">
        <f>VLOOKUP(C10667,'Datos de estudiantes'!$B$2:$C$33,2,0)</f>
        <v>domingo fernado</v>
      </c>
      <c r="E10667" s="2" t="str">
        <f>VLOOKUP(C10667,'Datos de estudiantes'!$B$2:$D$33,3,0)</f>
        <v>sanchez fernandez</v>
      </c>
      <c r="F10667" s="9" t="s">
        <v>5697</v>
      </c>
      <c r="G10667" s="9" t="s">
        <v>5698</v>
      </c>
      <c r="H10667">
        <v>68</v>
      </c>
      <c r="I10667">
        <v>10</v>
      </c>
      <c r="J10667">
        <v>1</v>
      </c>
      <c r="K10667" t="str">
        <f>VLOOKUP(C10667,'Datos de estudiantes'!$B$2:$F$33,5,0)</f>
        <v>Escuela o inferior</v>
      </c>
      <c r="L10667" s="2" t="s">
        <v>4453</v>
      </c>
      <c r="M10667" t="str">
        <f>VLOOKUP(C10667,'Datos de estudiantes'!$B$2:$G$33,6,0)</f>
        <v>Masculino</v>
      </c>
    </row>
    <row r="10668" spans="1:13">
      <c r="A10668" s="6">
        <v>10795</v>
      </c>
      <c r="B10668" s="2" t="s">
        <v>4236</v>
      </c>
      <c r="C10668" s="2" t="s">
        <v>4450</v>
      </c>
      <c r="D10668" s="2" t="str">
        <f>VLOOKUP(C10668,'Datos de estudiantes'!$B$2:$C$33,2,0)</f>
        <v>darwin david</v>
      </c>
      <c r="E10668" s="2" t="str">
        <f>VLOOKUP(C10668,'Datos de estudiantes'!$B$2:$D$33,3,0)</f>
        <v>vera rojas</v>
      </c>
      <c r="F10668" s="9" t="s">
        <v>5697</v>
      </c>
      <c r="G10668" s="9" t="s">
        <v>5698</v>
      </c>
      <c r="H10668">
        <v>52</v>
      </c>
      <c r="I10668">
        <v>13</v>
      </c>
      <c r="J10668">
        <v>1</v>
      </c>
      <c r="K10668" t="str">
        <f>VLOOKUP(C10668,'Datos de estudiantes'!$B$2:$F$33,5,0)</f>
        <v>Colegio</v>
      </c>
      <c r="L10668" s="2" t="s">
        <v>4453</v>
      </c>
      <c r="M10668" t="str">
        <f>VLOOKUP(C10668,'Datos de estudiantes'!$B$2:$G$33,6,0)</f>
        <v>Masculino</v>
      </c>
    </row>
    <row r="10669" spans="1:13">
      <c r="A10669" s="6">
        <v>10796</v>
      </c>
      <c r="B10669" s="2" t="s">
        <v>5701</v>
      </c>
      <c r="C10669" s="2" t="s">
        <v>4455</v>
      </c>
      <c r="D10669" s="2" t="str">
        <f>VLOOKUP(C10669,'Datos de estudiantes'!$B$2:$C$33,2,0)</f>
        <v>domingo fernado</v>
      </c>
      <c r="E10669" s="2" t="str">
        <f>VLOOKUP(C10669,'Datos de estudiantes'!$B$2:$D$33,3,0)</f>
        <v>sanchez fernandez</v>
      </c>
      <c r="F10669" s="9" t="s">
        <v>5697</v>
      </c>
      <c r="G10669" s="9" t="s">
        <v>5698</v>
      </c>
      <c r="H10669">
        <v>11</v>
      </c>
      <c r="I10669">
        <v>9</v>
      </c>
      <c r="J10669">
        <v>1</v>
      </c>
      <c r="K10669" t="str">
        <f>VLOOKUP(C10669,'Datos de estudiantes'!$B$2:$F$33,5,0)</f>
        <v>Escuela o inferior</v>
      </c>
      <c r="L10669" s="2" t="s">
        <v>4453</v>
      </c>
      <c r="M10669" t="str">
        <f>VLOOKUP(C10669,'Datos de estudiantes'!$B$2:$G$33,6,0)</f>
        <v>Masculino</v>
      </c>
    </row>
    <row r="10670" spans="1:13">
      <c r="A10670" s="6">
        <v>10797</v>
      </c>
      <c r="B10670" s="2" t="s">
        <v>5702</v>
      </c>
      <c r="C10670" s="2" t="s">
        <v>4454</v>
      </c>
      <c r="D10670" s="2" t="str">
        <f>VLOOKUP(C10670,'Datos de estudiantes'!$B$2:$C$33,2,0)</f>
        <v>josue joel</v>
      </c>
      <c r="E10670" s="2" t="str">
        <f>VLOOKUP(C10670,'Datos de estudiantes'!$B$2:$D$33,3,0)</f>
        <v>castro peralta</v>
      </c>
      <c r="F10670" s="9" t="s">
        <v>5697</v>
      </c>
      <c r="G10670" s="9" t="s">
        <v>5698</v>
      </c>
      <c r="H10670">
        <v>77</v>
      </c>
      <c r="I10670">
        <v>11</v>
      </c>
      <c r="J10670">
        <v>1</v>
      </c>
      <c r="K10670" t="str">
        <f>VLOOKUP(C10670,'Datos de estudiantes'!$B$2:$F$33,5,0)</f>
        <v>Universidad o Superior</v>
      </c>
      <c r="L10670" s="2" t="s">
        <v>4453</v>
      </c>
      <c r="M10670" t="str">
        <f>VLOOKUP(C10670,'Datos de estudiantes'!$B$2:$G$33,6,0)</f>
        <v>Masculino</v>
      </c>
    </row>
    <row r="10671" spans="1:13">
      <c r="A10671" s="6">
        <v>10798</v>
      </c>
      <c r="B10671" s="2" t="s">
        <v>5703</v>
      </c>
      <c r="C10671" s="2" t="s">
        <v>4454</v>
      </c>
      <c r="D10671" s="2" t="str">
        <f>VLOOKUP(C10671,'Datos de estudiantes'!$B$2:$C$33,2,0)</f>
        <v>josue joel</v>
      </c>
      <c r="E10671" s="2" t="str">
        <f>VLOOKUP(C10671,'Datos de estudiantes'!$B$2:$D$33,3,0)</f>
        <v>castro peralta</v>
      </c>
      <c r="F10671" s="9" t="s">
        <v>5697</v>
      </c>
      <c r="G10671" s="9" t="s">
        <v>5698</v>
      </c>
      <c r="H10671">
        <v>22</v>
      </c>
      <c r="I10671">
        <v>9</v>
      </c>
      <c r="J10671">
        <v>1</v>
      </c>
      <c r="K10671" t="str">
        <f>VLOOKUP(C10671,'Datos de estudiantes'!$B$2:$F$33,5,0)</f>
        <v>Universidad o Superior</v>
      </c>
      <c r="L10671" s="2" t="s">
        <v>4453</v>
      </c>
      <c r="M10671" t="str">
        <f>VLOOKUP(C10671,'Datos de estudiantes'!$B$2:$G$33,6,0)</f>
        <v>Masculino</v>
      </c>
    </row>
    <row r="10672" spans="1:13">
      <c r="A10672" s="6">
        <v>10799</v>
      </c>
      <c r="B10672" s="2" t="s">
        <v>5686</v>
      </c>
      <c r="C10672" s="2" t="s">
        <v>4455</v>
      </c>
      <c r="D10672" s="2" t="str">
        <f>VLOOKUP(C10672,'Datos de estudiantes'!$B$2:$C$33,2,0)</f>
        <v>domingo fernado</v>
      </c>
      <c r="E10672" s="2" t="str">
        <f>VLOOKUP(C10672,'Datos de estudiantes'!$B$2:$D$33,3,0)</f>
        <v>sanchez fernandez</v>
      </c>
      <c r="F10672" s="9" t="s">
        <v>5697</v>
      </c>
      <c r="G10672" s="9" t="s">
        <v>5698</v>
      </c>
      <c r="H10672">
        <v>57</v>
      </c>
      <c r="I10672">
        <v>10</v>
      </c>
      <c r="J10672">
        <v>1</v>
      </c>
      <c r="K10672" t="str">
        <f>VLOOKUP(C10672,'Datos de estudiantes'!$B$2:$F$33,5,0)</f>
        <v>Escuela o inferior</v>
      </c>
      <c r="L10672" s="2" t="s">
        <v>4453</v>
      </c>
      <c r="M10672" t="str">
        <f>VLOOKUP(C10672,'Datos de estudiantes'!$B$2:$G$33,6,0)</f>
        <v>Masculino</v>
      </c>
    </row>
    <row r="10673" spans="1:13">
      <c r="A10673" s="6">
        <v>10800</v>
      </c>
      <c r="B10673" s="2" t="s">
        <v>5704</v>
      </c>
      <c r="C10673" s="2" t="s">
        <v>4450</v>
      </c>
      <c r="D10673" s="2" t="str">
        <f>VLOOKUP(C10673,'Datos de estudiantes'!$B$2:$C$33,2,0)</f>
        <v>darwin david</v>
      </c>
      <c r="E10673" s="2" t="str">
        <f>VLOOKUP(C10673,'Datos de estudiantes'!$B$2:$D$33,3,0)</f>
        <v>vera rojas</v>
      </c>
      <c r="F10673" s="9" t="s">
        <v>5697</v>
      </c>
      <c r="G10673" s="9" t="s">
        <v>5698</v>
      </c>
      <c r="H10673">
        <v>88</v>
      </c>
      <c r="I10673">
        <v>9</v>
      </c>
      <c r="J10673">
        <v>1</v>
      </c>
      <c r="K10673" t="str">
        <f>VLOOKUP(C10673,'Datos de estudiantes'!$B$2:$F$33,5,0)</f>
        <v>Colegio</v>
      </c>
      <c r="L10673" s="2" t="s">
        <v>4453</v>
      </c>
      <c r="M10673" t="str">
        <f>VLOOKUP(C10673,'Datos de estudiantes'!$B$2:$G$33,6,0)</f>
        <v>Masculino</v>
      </c>
    </row>
    <row r="10674" spans="1:13">
      <c r="A10674" s="6">
        <v>10801</v>
      </c>
      <c r="B10674" s="2" t="s">
        <v>5700</v>
      </c>
      <c r="C10674" s="2" t="s">
        <v>4454</v>
      </c>
      <c r="D10674" s="2" t="str">
        <f>VLOOKUP(C10674,'Datos de estudiantes'!$B$2:$C$33,2,0)</f>
        <v>josue joel</v>
      </c>
      <c r="E10674" s="2" t="str">
        <f>VLOOKUP(C10674,'Datos de estudiantes'!$B$2:$D$33,3,0)</f>
        <v>castro peralta</v>
      </c>
      <c r="F10674" s="9" t="s">
        <v>5697</v>
      </c>
      <c r="G10674" s="9" t="s">
        <v>5698</v>
      </c>
      <c r="H10674">
        <v>68</v>
      </c>
      <c r="I10674">
        <v>10</v>
      </c>
      <c r="J10674">
        <v>1</v>
      </c>
      <c r="K10674" t="str">
        <f>VLOOKUP(C10674,'Datos de estudiantes'!$B$2:$F$33,5,0)</f>
        <v>Universidad o Superior</v>
      </c>
      <c r="L10674" s="2" t="s">
        <v>4453</v>
      </c>
      <c r="M10674" t="str">
        <f>VLOOKUP(C10674,'Datos de estudiantes'!$B$2:$G$33,6,0)</f>
        <v>Masculino</v>
      </c>
    </row>
    <row r="10675" spans="1:13">
      <c r="A10675" s="6">
        <v>10802</v>
      </c>
      <c r="B10675" s="2" t="s">
        <v>4236</v>
      </c>
      <c r="C10675" s="2" t="s">
        <v>4455</v>
      </c>
      <c r="D10675" s="2" t="str">
        <f>VLOOKUP(C10675,'Datos de estudiantes'!$B$2:$C$33,2,0)</f>
        <v>domingo fernado</v>
      </c>
      <c r="E10675" s="2" t="str">
        <f>VLOOKUP(C10675,'Datos de estudiantes'!$B$2:$D$33,3,0)</f>
        <v>sanchez fernandez</v>
      </c>
      <c r="F10675" s="9" t="s">
        <v>5697</v>
      </c>
      <c r="G10675" s="9" t="s">
        <v>5698</v>
      </c>
      <c r="H10675">
        <v>52</v>
      </c>
      <c r="I10675">
        <v>13</v>
      </c>
      <c r="J10675">
        <v>1</v>
      </c>
      <c r="K10675" t="str">
        <f>VLOOKUP(C10675,'Datos de estudiantes'!$B$2:$F$33,5,0)</f>
        <v>Escuela o inferior</v>
      </c>
      <c r="L10675" s="2" t="s">
        <v>4453</v>
      </c>
      <c r="M10675" t="str">
        <f>VLOOKUP(C10675,'Datos de estudiantes'!$B$2:$G$33,6,0)</f>
        <v>Masculino</v>
      </c>
    </row>
    <row r="10676" spans="1:13">
      <c r="A10676" s="6">
        <v>10803</v>
      </c>
      <c r="B10676" s="2" t="s">
        <v>5704</v>
      </c>
      <c r="C10676" s="2" t="s">
        <v>4455</v>
      </c>
      <c r="D10676" s="2" t="str">
        <f>VLOOKUP(C10676,'Datos de estudiantes'!$B$2:$C$33,2,0)</f>
        <v>domingo fernado</v>
      </c>
      <c r="E10676" s="2" t="str">
        <f>VLOOKUP(C10676,'Datos de estudiantes'!$B$2:$D$33,3,0)</f>
        <v>sanchez fernandez</v>
      </c>
      <c r="F10676" s="9" t="s">
        <v>5697</v>
      </c>
      <c r="G10676" s="9" t="s">
        <v>5698</v>
      </c>
      <c r="H10676">
        <v>88</v>
      </c>
      <c r="I10676">
        <v>9</v>
      </c>
      <c r="J10676">
        <v>1</v>
      </c>
      <c r="K10676" t="str">
        <f>VLOOKUP(C10676,'Datos de estudiantes'!$B$2:$F$33,5,0)</f>
        <v>Escuela o inferior</v>
      </c>
      <c r="L10676" s="2" t="s">
        <v>4453</v>
      </c>
      <c r="M10676" t="str">
        <f>VLOOKUP(C10676,'Datos de estudiantes'!$B$2:$G$33,6,0)</f>
        <v>Masculino</v>
      </c>
    </row>
    <row r="10677" spans="1:13">
      <c r="A10677" s="6">
        <v>10804</v>
      </c>
      <c r="B10677" s="2" t="s">
        <v>1277</v>
      </c>
      <c r="C10677" s="2" t="s">
        <v>4460</v>
      </c>
      <c r="D10677" s="2" t="str">
        <f>VLOOKUP(C10677,'Datos de estudiantes'!$B$2:$C$33,2,0)</f>
        <v>yolanda betty</v>
      </c>
      <c r="E10677" s="2" t="str">
        <f>VLOOKUP(C10677,'Datos de estudiantes'!$B$2:$D$33,3,0)</f>
        <v>sanchez fernandez</v>
      </c>
      <c r="F10677" s="9" t="s">
        <v>5705</v>
      </c>
      <c r="G10677" s="9" t="s">
        <v>5706</v>
      </c>
      <c r="H10677">
        <v>17</v>
      </c>
      <c r="I10677">
        <v>15</v>
      </c>
      <c r="J10677">
        <v>1</v>
      </c>
      <c r="K10677" t="str">
        <f>VLOOKUP(C10677,'Datos de estudiantes'!$B$2:$F$33,5,0)</f>
        <v>Escuela o inferior</v>
      </c>
      <c r="L10677" s="2" t="s">
        <v>4453</v>
      </c>
      <c r="M10677" t="str">
        <f>VLOOKUP(C10677,'Datos de estudiantes'!$B$2:$G$33,6,0)</f>
        <v>Femenino</v>
      </c>
    </row>
    <row r="10678" spans="1:13">
      <c r="A10678" s="6">
        <v>10805</v>
      </c>
      <c r="B10678" s="2" t="s">
        <v>5707</v>
      </c>
      <c r="C10678" s="2" t="s">
        <v>4460</v>
      </c>
      <c r="D10678" s="2" t="str">
        <f>VLOOKUP(C10678,'Datos de estudiantes'!$B$2:$C$33,2,0)</f>
        <v>yolanda betty</v>
      </c>
      <c r="E10678" s="2" t="str">
        <f>VLOOKUP(C10678,'Datos de estudiantes'!$B$2:$D$33,3,0)</f>
        <v>sanchez fernandez</v>
      </c>
      <c r="F10678" s="9" t="s">
        <v>5705</v>
      </c>
      <c r="G10678" s="9" t="s">
        <v>5706</v>
      </c>
      <c r="H10678">
        <v>20</v>
      </c>
      <c r="I10678">
        <v>11</v>
      </c>
      <c r="J10678">
        <v>1</v>
      </c>
      <c r="K10678" t="str">
        <f>VLOOKUP(C10678,'Datos de estudiantes'!$B$2:$F$33,5,0)</f>
        <v>Escuela o inferior</v>
      </c>
      <c r="L10678" s="2" t="s">
        <v>4453</v>
      </c>
      <c r="M10678" t="str">
        <f>VLOOKUP(C10678,'Datos de estudiantes'!$B$2:$G$33,6,0)</f>
        <v>Femenino</v>
      </c>
    </row>
    <row r="10679" spans="1:13">
      <c r="A10679" s="6">
        <v>10806</v>
      </c>
      <c r="B10679" s="2" t="s">
        <v>4727</v>
      </c>
      <c r="C10679" s="2" t="s">
        <v>4464</v>
      </c>
      <c r="D10679" s="2" t="str">
        <f>VLOOKUP(C10679,'Datos de estudiantes'!$B$2:$C$33,2,0)</f>
        <v>cristina</v>
      </c>
      <c r="E10679" s="2" t="str">
        <f>VLOOKUP(C10679,'Datos de estudiantes'!$B$2:$D$33,3,0)</f>
        <v>cardona veliz</v>
      </c>
      <c r="F10679" s="9" t="s">
        <v>5705</v>
      </c>
      <c r="G10679" s="9" t="s">
        <v>5706</v>
      </c>
      <c r="H10679">
        <v>7</v>
      </c>
      <c r="I10679">
        <v>7</v>
      </c>
      <c r="J10679">
        <v>1</v>
      </c>
      <c r="K10679" t="str">
        <f>VLOOKUP(C10679,'Datos de estudiantes'!$B$2:$F$33,5,0)</f>
        <v>Colegio</v>
      </c>
      <c r="L10679" s="2" t="s">
        <v>4453</v>
      </c>
      <c r="M10679" t="str">
        <f>VLOOKUP(C10679,'Datos de estudiantes'!$B$2:$G$33,6,0)</f>
        <v>Femenino</v>
      </c>
    </row>
    <row r="10680" spans="1:13">
      <c r="A10680" s="6">
        <v>10807</v>
      </c>
      <c r="B10680" s="2" t="s">
        <v>5707</v>
      </c>
      <c r="C10680" s="2" t="s">
        <v>4464</v>
      </c>
      <c r="D10680" s="2" t="str">
        <f>VLOOKUP(C10680,'Datos de estudiantes'!$B$2:$C$33,2,0)</f>
        <v>cristina</v>
      </c>
      <c r="E10680" s="2" t="str">
        <f>VLOOKUP(C10680,'Datos de estudiantes'!$B$2:$D$33,3,0)</f>
        <v>cardona veliz</v>
      </c>
      <c r="F10680" s="9" t="s">
        <v>5705</v>
      </c>
      <c r="G10680" s="9" t="s">
        <v>5706</v>
      </c>
      <c r="H10680">
        <v>20</v>
      </c>
      <c r="I10680">
        <v>11</v>
      </c>
      <c r="J10680">
        <v>1</v>
      </c>
      <c r="K10680" t="str">
        <f>VLOOKUP(C10680,'Datos de estudiantes'!$B$2:$F$33,5,0)</f>
        <v>Colegio</v>
      </c>
      <c r="L10680" s="2" t="s">
        <v>4453</v>
      </c>
      <c r="M10680" t="str">
        <f>VLOOKUP(C10680,'Datos de estudiantes'!$B$2:$G$33,6,0)</f>
        <v>Femenino</v>
      </c>
    </row>
    <row r="10681" spans="1:13">
      <c r="A10681" s="6">
        <v>10808</v>
      </c>
      <c r="B10681" s="2" t="s">
        <v>566</v>
      </c>
      <c r="C10681" s="2" t="s">
        <v>4464</v>
      </c>
      <c r="D10681" s="2" t="str">
        <f>VLOOKUP(C10681,'Datos de estudiantes'!$B$2:$C$33,2,0)</f>
        <v>cristina</v>
      </c>
      <c r="E10681" s="2" t="str">
        <f>VLOOKUP(C10681,'Datos de estudiantes'!$B$2:$D$33,3,0)</f>
        <v>cardona veliz</v>
      </c>
      <c r="F10681" s="9" t="s">
        <v>5705</v>
      </c>
      <c r="G10681" s="9" t="s">
        <v>5706</v>
      </c>
      <c r="H10681">
        <v>23</v>
      </c>
      <c r="I10681">
        <v>13</v>
      </c>
      <c r="J10681">
        <v>1</v>
      </c>
      <c r="K10681" t="str">
        <f>VLOOKUP(C10681,'Datos de estudiantes'!$B$2:$F$33,5,0)</f>
        <v>Colegio</v>
      </c>
      <c r="L10681" s="2" t="s">
        <v>4453</v>
      </c>
      <c r="M10681" t="str">
        <f>VLOOKUP(C10681,'Datos de estudiantes'!$B$2:$G$33,6,0)</f>
        <v>Femenino</v>
      </c>
    </row>
    <row r="10682" spans="1:13">
      <c r="A10682" s="6">
        <v>10809</v>
      </c>
      <c r="B10682" s="2" t="s">
        <v>131</v>
      </c>
      <c r="C10682" s="2" t="s">
        <v>4460</v>
      </c>
      <c r="D10682" s="2" t="str">
        <f>VLOOKUP(C10682,'Datos de estudiantes'!$B$2:$C$33,2,0)</f>
        <v>yolanda betty</v>
      </c>
      <c r="E10682" s="2" t="str">
        <f>VLOOKUP(C10682,'Datos de estudiantes'!$B$2:$D$33,3,0)</f>
        <v>sanchez fernandez</v>
      </c>
      <c r="F10682" s="9" t="s">
        <v>5705</v>
      </c>
      <c r="G10682" s="9" t="s">
        <v>5706</v>
      </c>
      <c r="H10682">
        <v>30</v>
      </c>
      <c r="I10682">
        <v>10</v>
      </c>
      <c r="J10682">
        <v>1</v>
      </c>
      <c r="K10682" t="str">
        <f>VLOOKUP(C10682,'Datos de estudiantes'!$B$2:$F$33,5,0)</f>
        <v>Escuela o inferior</v>
      </c>
      <c r="L10682" s="2" t="s">
        <v>4453</v>
      </c>
      <c r="M10682" t="str">
        <f>VLOOKUP(C10682,'Datos de estudiantes'!$B$2:$G$33,6,0)</f>
        <v>Femenino</v>
      </c>
    </row>
    <row r="10683" spans="1:13">
      <c r="A10683" s="6">
        <v>10810</v>
      </c>
      <c r="B10683" s="2" t="s">
        <v>3285</v>
      </c>
      <c r="C10683" s="2" t="s">
        <v>4455</v>
      </c>
      <c r="D10683" s="2" t="str">
        <f>VLOOKUP(C10683,'Datos de estudiantes'!$B$2:$C$33,2,0)</f>
        <v>domingo fernado</v>
      </c>
      <c r="E10683" s="2" t="str">
        <f>VLOOKUP(C10683,'Datos de estudiantes'!$B$2:$D$33,3,0)</f>
        <v>sanchez fernandez</v>
      </c>
      <c r="F10683" s="9" t="s">
        <v>5708</v>
      </c>
      <c r="G10683" s="9" t="s">
        <v>5709</v>
      </c>
      <c r="H10683">
        <v>14</v>
      </c>
      <c r="I10683">
        <v>14</v>
      </c>
      <c r="J10683">
        <v>1</v>
      </c>
      <c r="K10683" t="str">
        <f>VLOOKUP(C10683,'Datos de estudiantes'!$B$2:$F$33,5,0)</f>
        <v>Escuela o inferior</v>
      </c>
      <c r="L10683" s="2" t="s">
        <v>4453</v>
      </c>
      <c r="M10683" t="str">
        <f>VLOOKUP(C10683,'Datos de estudiantes'!$B$2:$G$33,6,0)</f>
        <v>Masculino</v>
      </c>
    </row>
    <row r="10684" spans="1:13">
      <c r="A10684" s="6">
        <v>10811</v>
      </c>
      <c r="B10684" s="2" t="s">
        <v>5710</v>
      </c>
      <c r="C10684" s="2" t="s">
        <v>4450</v>
      </c>
      <c r="D10684" s="2" t="str">
        <f>VLOOKUP(C10684,'Datos de estudiantes'!$B$2:$C$33,2,0)</f>
        <v>darwin david</v>
      </c>
      <c r="E10684" s="2" t="str">
        <f>VLOOKUP(C10684,'Datos de estudiantes'!$B$2:$D$33,3,0)</f>
        <v>vera rojas</v>
      </c>
      <c r="F10684" s="9" t="s">
        <v>5708</v>
      </c>
      <c r="G10684" s="9" t="s">
        <v>5709</v>
      </c>
      <c r="H10684">
        <v>47</v>
      </c>
      <c r="I10684">
        <v>10</v>
      </c>
      <c r="J10684">
        <v>1</v>
      </c>
      <c r="K10684" t="str">
        <f>VLOOKUP(C10684,'Datos de estudiantes'!$B$2:$F$33,5,0)</f>
        <v>Colegio</v>
      </c>
      <c r="L10684" s="2" t="s">
        <v>4453</v>
      </c>
      <c r="M10684" t="str">
        <f>VLOOKUP(C10684,'Datos de estudiantes'!$B$2:$G$33,6,0)</f>
        <v>Masculino</v>
      </c>
    </row>
    <row r="10685" spans="1:13">
      <c r="A10685" s="6">
        <v>10812</v>
      </c>
      <c r="B10685" s="2" t="s">
        <v>5711</v>
      </c>
      <c r="C10685" s="2" t="s">
        <v>4454</v>
      </c>
      <c r="D10685" s="2" t="str">
        <f>VLOOKUP(C10685,'Datos de estudiantes'!$B$2:$C$33,2,0)</f>
        <v>josue joel</v>
      </c>
      <c r="E10685" s="2" t="str">
        <f>VLOOKUP(C10685,'Datos de estudiantes'!$B$2:$D$33,3,0)</f>
        <v>castro peralta</v>
      </c>
      <c r="F10685" s="9" t="s">
        <v>5708</v>
      </c>
      <c r="G10685" s="9" t="s">
        <v>5709</v>
      </c>
      <c r="H10685">
        <v>8</v>
      </c>
      <c r="I10685">
        <v>8</v>
      </c>
      <c r="J10685">
        <v>1</v>
      </c>
      <c r="K10685" t="str">
        <f>VLOOKUP(C10685,'Datos de estudiantes'!$B$2:$F$33,5,0)</f>
        <v>Universidad o Superior</v>
      </c>
      <c r="L10685" s="2" t="s">
        <v>4453</v>
      </c>
      <c r="M10685" t="str">
        <f>VLOOKUP(C10685,'Datos de estudiantes'!$B$2:$G$33,6,0)</f>
        <v>Masculino</v>
      </c>
    </row>
    <row r="10686" spans="1:13">
      <c r="A10686" s="6">
        <v>10813</v>
      </c>
      <c r="B10686" s="2" t="s">
        <v>1957</v>
      </c>
      <c r="C10686" s="2" t="s">
        <v>4454</v>
      </c>
      <c r="D10686" s="2" t="str">
        <f>VLOOKUP(C10686,'Datos de estudiantes'!$B$2:$C$33,2,0)</f>
        <v>josue joel</v>
      </c>
      <c r="E10686" s="2" t="str">
        <f>VLOOKUP(C10686,'Datos de estudiantes'!$B$2:$D$33,3,0)</f>
        <v>castro peralta</v>
      </c>
      <c r="F10686" s="9" t="s">
        <v>5708</v>
      </c>
      <c r="G10686" s="9" t="s">
        <v>5709</v>
      </c>
      <c r="H10686">
        <v>26</v>
      </c>
      <c r="I10686">
        <v>11</v>
      </c>
      <c r="J10686">
        <v>3</v>
      </c>
      <c r="K10686" t="str">
        <f>VLOOKUP(C10686,'Datos de estudiantes'!$B$2:$F$33,5,0)</f>
        <v>Universidad o Superior</v>
      </c>
      <c r="L10686" s="2" t="s">
        <v>4453</v>
      </c>
      <c r="M10686" t="str">
        <f>VLOOKUP(C10686,'Datos de estudiantes'!$B$2:$G$33,6,0)</f>
        <v>Masculino</v>
      </c>
    </row>
    <row r="10687" spans="1:13">
      <c r="A10687" s="6">
        <v>10814</v>
      </c>
      <c r="B10687" s="2" t="s">
        <v>3285</v>
      </c>
      <c r="C10687" s="2" t="s">
        <v>4450</v>
      </c>
      <c r="D10687" s="2" t="str">
        <f>VLOOKUP(C10687,'Datos de estudiantes'!$B$2:$C$33,2,0)</f>
        <v>darwin david</v>
      </c>
      <c r="E10687" s="2" t="str">
        <f>VLOOKUP(C10687,'Datos de estudiantes'!$B$2:$D$33,3,0)</f>
        <v>vera rojas</v>
      </c>
      <c r="F10687" s="9" t="s">
        <v>5708</v>
      </c>
      <c r="G10687" s="9" t="s">
        <v>5709</v>
      </c>
      <c r="H10687">
        <v>14</v>
      </c>
      <c r="I10687">
        <v>14</v>
      </c>
      <c r="J10687">
        <v>1</v>
      </c>
      <c r="K10687" t="str">
        <f>VLOOKUP(C10687,'Datos de estudiantes'!$B$2:$F$33,5,0)</f>
        <v>Colegio</v>
      </c>
      <c r="L10687" s="2" t="s">
        <v>4453</v>
      </c>
      <c r="M10687" t="str">
        <f>VLOOKUP(C10687,'Datos de estudiantes'!$B$2:$G$33,6,0)</f>
        <v>Masculino</v>
      </c>
    </row>
    <row r="10688" spans="1:13">
      <c r="A10688" s="6">
        <v>10815</v>
      </c>
      <c r="B10688" s="2" t="s">
        <v>5712</v>
      </c>
      <c r="C10688" s="2" t="s">
        <v>4455</v>
      </c>
      <c r="D10688" s="2" t="str">
        <f>VLOOKUP(C10688,'Datos de estudiantes'!$B$2:$C$33,2,0)</f>
        <v>domingo fernado</v>
      </c>
      <c r="E10688" s="2" t="str">
        <f>VLOOKUP(C10688,'Datos de estudiantes'!$B$2:$D$33,3,0)</f>
        <v>sanchez fernandez</v>
      </c>
      <c r="F10688" s="9" t="s">
        <v>5708</v>
      </c>
      <c r="G10688" s="9" t="s">
        <v>5709</v>
      </c>
      <c r="H10688">
        <v>52</v>
      </c>
      <c r="I10688">
        <v>8</v>
      </c>
      <c r="J10688">
        <v>1</v>
      </c>
      <c r="K10688" t="str">
        <f>VLOOKUP(C10688,'Datos de estudiantes'!$B$2:$F$33,5,0)</f>
        <v>Escuela o inferior</v>
      </c>
      <c r="L10688" s="2" t="s">
        <v>4453</v>
      </c>
      <c r="M10688" t="str">
        <f>VLOOKUP(C10688,'Datos de estudiantes'!$B$2:$G$33,6,0)</f>
        <v>Masculino</v>
      </c>
    </row>
    <row r="10689" spans="1:13">
      <c r="A10689" s="6">
        <v>10816</v>
      </c>
      <c r="B10689" s="2" t="s">
        <v>346</v>
      </c>
      <c r="C10689" s="2" t="s">
        <v>4455</v>
      </c>
      <c r="D10689" s="2" t="str">
        <f>VLOOKUP(C10689,'Datos de estudiantes'!$B$2:$C$33,2,0)</f>
        <v>domingo fernado</v>
      </c>
      <c r="E10689" s="2" t="str">
        <f>VLOOKUP(C10689,'Datos de estudiantes'!$B$2:$D$33,3,0)</f>
        <v>sanchez fernandez</v>
      </c>
      <c r="F10689" s="9" t="s">
        <v>5708</v>
      </c>
      <c r="G10689" s="9" t="s">
        <v>5709</v>
      </c>
      <c r="H10689">
        <v>22</v>
      </c>
      <c r="I10689">
        <v>13</v>
      </c>
      <c r="J10689">
        <v>1</v>
      </c>
      <c r="K10689" t="str">
        <f>VLOOKUP(C10689,'Datos de estudiantes'!$B$2:$F$33,5,0)</f>
        <v>Escuela o inferior</v>
      </c>
      <c r="L10689" s="2" t="s">
        <v>4453</v>
      </c>
      <c r="M10689" t="str">
        <f>VLOOKUP(C10689,'Datos de estudiantes'!$B$2:$G$33,6,0)</f>
        <v>Masculino</v>
      </c>
    </row>
    <row r="10690" spans="1:13">
      <c r="A10690" s="6">
        <v>10817</v>
      </c>
      <c r="B10690" s="2" t="s">
        <v>5710</v>
      </c>
      <c r="C10690" s="2" t="s">
        <v>4455</v>
      </c>
      <c r="D10690" s="2" t="str">
        <f>VLOOKUP(C10690,'Datos de estudiantes'!$B$2:$C$33,2,0)</f>
        <v>domingo fernado</v>
      </c>
      <c r="E10690" s="2" t="str">
        <f>VLOOKUP(C10690,'Datos de estudiantes'!$B$2:$D$33,3,0)</f>
        <v>sanchez fernandez</v>
      </c>
      <c r="F10690" s="9" t="s">
        <v>5708</v>
      </c>
      <c r="G10690" s="9" t="s">
        <v>5709</v>
      </c>
      <c r="H10690">
        <v>47</v>
      </c>
      <c r="I10690">
        <v>10</v>
      </c>
      <c r="J10690">
        <v>1</v>
      </c>
      <c r="K10690" t="str">
        <f>VLOOKUP(C10690,'Datos de estudiantes'!$B$2:$F$33,5,0)</f>
        <v>Escuela o inferior</v>
      </c>
      <c r="L10690" s="2" t="s">
        <v>4453</v>
      </c>
      <c r="M10690" t="str">
        <f>VLOOKUP(C10690,'Datos de estudiantes'!$B$2:$G$33,6,0)</f>
        <v>Masculino</v>
      </c>
    </row>
    <row r="10691" spans="1:13">
      <c r="A10691" s="6">
        <v>10818</v>
      </c>
      <c r="B10691" s="2" t="s">
        <v>4536</v>
      </c>
      <c r="C10691" s="2" t="s">
        <v>4455</v>
      </c>
      <c r="D10691" s="2" t="str">
        <f>VLOOKUP(C10691,'Datos de estudiantes'!$B$2:$C$33,2,0)</f>
        <v>domingo fernado</v>
      </c>
      <c r="E10691" s="2" t="str">
        <f>VLOOKUP(C10691,'Datos de estudiantes'!$B$2:$D$33,3,0)</f>
        <v>sanchez fernandez</v>
      </c>
      <c r="F10691" s="9" t="s">
        <v>5708</v>
      </c>
      <c r="G10691" s="9" t="s">
        <v>5709</v>
      </c>
      <c r="H10691">
        <v>40</v>
      </c>
      <c r="I10691">
        <v>11</v>
      </c>
      <c r="J10691">
        <v>1</v>
      </c>
      <c r="K10691" t="str">
        <f>VLOOKUP(C10691,'Datos de estudiantes'!$B$2:$F$33,5,0)</f>
        <v>Escuela o inferior</v>
      </c>
      <c r="L10691" s="2" t="s">
        <v>4453</v>
      </c>
      <c r="M10691" t="str">
        <f>VLOOKUP(C10691,'Datos de estudiantes'!$B$2:$G$33,6,0)</f>
        <v>Masculino</v>
      </c>
    </row>
    <row r="10692" spans="1:13">
      <c r="A10692" s="6">
        <v>10819</v>
      </c>
      <c r="B10692" s="2" t="s">
        <v>272</v>
      </c>
      <c r="C10692" s="2" t="s">
        <v>4455</v>
      </c>
      <c r="D10692" s="2" t="str">
        <f>VLOOKUP(C10692,'Datos de estudiantes'!$B$2:$C$33,2,0)</f>
        <v>domingo fernado</v>
      </c>
      <c r="E10692" s="2" t="str">
        <f>VLOOKUP(C10692,'Datos de estudiantes'!$B$2:$D$33,3,0)</f>
        <v>sanchez fernandez</v>
      </c>
      <c r="F10692" s="9" t="s">
        <v>5708</v>
      </c>
      <c r="G10692" s="9" t="s">
        <v>5709</v>
      </c>
      <c r="H10692">
        <v>45</v>
      </c>
      <c r="I10692">
        <v>10</v>
      </c>
      <c r="J10692">
        <v>1</v>
      </c>
      <c r="K10692" t="str">
        <f>VLOOKUP(C10692,'Datos de estudiantes'!$B$2:$F$33,5,0)</f>
        <v>Escuela o inferior</v>
      </c>
      <c r="L10692" s="2" t="s">
        <v>4453</v>
      </c>
      <c r="M10692" t="str">
        <f>VLOOKUP(C10692,'Datos de estudiantes'!$B$2:$G$33,6,0)</f>
        <v>Masculino</v>
      </c>
    </row>
    <row r="10693" spans="1:13">
      <c r="A10693" s="6">
        <v>10820</v>
      </c>
      <c r="B10693" s="2" t="s">
        <v>5713</v>
      </c>
      <c r="C10693" s="2" t="s">
        <v>4468</v>
      </c>
      <c r="D10693" s="2" t="str">
        <f>VLOOKUP(C10693,'Datos de estudiantes'!$B$2:$C$33,2,0)</f>
        <v>allison ainhoa</v>
      </c>
      <c r="E10693" s="2" t="str">
        <f>VLOOKUP(C10693,'Datos de estudiantes'!$B$2:$D$33,3,0)</f>
        <v>gómez naranjo</v>
      </c>
      <c r="F10693" s="9" t="s">
        <v>5714</v>
      </c>
      <c r="G10693" s="9" t="s">
        <v>5715</v>
      </c>
      <c r="H10693">
        <v>17</v>
      </c>
      <c r="I10693">
        <v>14</v>
      </c>
      <c r="J10693">
        <v>1</v>
      </c>
      <c r="K10693" t="str">
        <f>VLOOKUP(C10693,'Datos de estudiantes'!$B$2:$F$33,5,0)</f>
        <v>Universidad o Superior</v>
      </c>
      <c r="L10693" s="2" t="s">
        <v>4453</v>
      </c>
      <c r="M10693" t="str">
        <f>VLOOKUP(C10693,'Datos de estudiantes'!$B$2:$G$33,6,0)</f>
        <v>Femenino</v>
      </c>
    </row>
    <row r="10694" spans="1:13">
      <c r="A10694" s="6">
        <v>10821</v>
      </c>
      <c r="B10694" s="2" t="s">
        <v>5368</v>
      </c>
      <c r="C10694" s="2" t="s">
        <v>4464</v>
      </c>
      <c r="D10694" s="2" t="str">
        <f>VLOOKUP(C10694,'Datos de estudiantes'!$B$2:$C$33,2,0)</f>
        <v>cristina</v>
      </c>
      <c r="E10694" s="2" t="str">
        <f>VLOOKUP(C10694,'Datos de estudiantes'!$B$2:$D$33,3,0)</f>
        <v>cardona veliz</v>
      </c>
      <c r="F10694" s="9" t="s">
        <v>5714</v>
      </c>
      <c r="G10694" s="9" t="s">
        <v>5715</v>
      </c>
      <c r="H10694">
        <v>12</v>
      </c>
      <c r="I10694">
        <v>12</v>
      </c>
      <c r="J10694">
        <v>1</v>
      </c>
      <c r="K10694" t="str">
        <f>VLOOKUP(C10694,'Datos de estudiantes'!$B$2:$F$33,5,0)</f>
        <v>Colegio</v>
      </c>
      <c r="L10694" s="2" t="s">
        <v>4453</v>
      </c>
      <c r="M10694" t="str">
        <f>VLOOKUP(C10694,'Datos de estudiantes'!$B$2:$G$33,6,0)</f>
        <v>Femenino</v>
      </c>
    </row>
    <row r="10695" spans="1:13">
      <c r="A10695" s="6">
        <v>10822</v>
      </c>
      <c r="B10695" s="2" t="s">
        <v>5716</v>
      </c>
      <c r="C10695" s="2" t="s">
        <v>4460</v>
      </c>
      <c r="D10695" s="2" t="str">
        <f>VLOOKUP(C10695,'Datos de estudiantes'!$B$2:$C$33,2,0)</f>
        <v>yolanda betty</v>
      </c>
      <c r="E10695" s="2" t="str">
        <f>VLOOKUP(C10695,'Datos de estudiantes'!$B$2:$D$33,3,0)</f>
        <v>sanchez fernandez</v>
      </c>
      <c r="F10695" s="9" t="s">
        <v>5714</v>
      </c>
      <c r="G10695" s="9" t="s">
        <v>5715</v>
      </c>
      <c r="H10695">
        <v>4</v>
      </c>
      <c r="I10695">
        <v>9</v>
      </c>
      <c r="J10695">
        <v>1</v>
      </c>
      <c r="K10695" t="str">
        <f>VLOOKUP(C10695,'Datos de estudiantes'!$B$2:$F$33,5,0)</f>
        <v>Escuela o inferior</v>
      </c>
      <c r="L10695" s="2" t="s">
        <v>4453</v>
      </c>
      <c r="M10695" t="str">
        <f>VLOOKUP(C10695,'Datos de estudiantes'!$B$2:$G$33,6,0)</f>
        <v>Femenino</v>
      </c>
    </row>
    <row r="10696" spans="1:13">
      <c r="A10696" s="6">
        <v>10823</v>
      </c>
      <c r="B10696" s="2" t="s">
        <v>5717</v>
      </c>
      <c r="C10696" s="2" t="s">
        <v>4464</v>
      </c>
      <c r="D10696" s="2" t="str">
        <f>VLOOKUP(C10696,'Datos de estudiantes'!$B$2:$C$33,2,0)</f>
        <v>cristina</v>
      </c>
      <c r="E10696" s="2" t="str">
        <f>VLOOKUP(C10696,'Datos de estudiantes'!$B$2:$D$33,3,0)</f>
        <v>cardona veliz</v>
      </c>
      <c r="F10696" s="9" t="s">
        <v>5714</v>
      </c>
      <c r="G10696" s="9" t="s">
        <v>5715</v>
      </c>
      <c r="H10696">
        <v>16</v>
      </c>
      <c r="I10696">
        <v>12</v>
      </c>
      <c r="J10696">
        <v>1</v>
      </c>
      <c r="K10696" t="str">
        <f>VLOOKUP(C10696,'Datos de estudiantes'!$B$2:$F$33,5,0)</f>
        <v>Colegio</v>
      </c>
      <c r="L10696" s="2" t="s">
        <v>4453</v>
      </c>
      <c r="M10696" t="str">
        <f>VLOOKUP(C10696,'Datos de estudiantes'!$B$2:$G$33,6,0)</f>
        <v>Femenino</v>
      </c>
    </row>
    <row r="10697" spans="1:13">
      <c r="A10697" s="6">
        <v>10824</v>
      </c>
      <c r="B10697" s="2" t="s">
        <v>3422</v>
      </c>
      <c r="C10697" s="2" t="s">
        <v>4464</v>
      </c>
      <c r="D10697" s="2" t="str">
        <f>VLOOKUP(C10697,'Datos de estudiantes'!$B$2:$C$33,2,0)</f>
        <v>cristina</v>
      </c>
      <c r="E10697" s="2" t="str">
        <f>VLOOKUP(C10697,'Datos de estudiantes'!$B$2:$D$33,3,0)</f>
        <v>cardona veliz</v>
      </c>
      <c r="F10697" s="9" t="s">
        <v>5714</v>
      </c>
      <c r="G10697" s="9" t="s">
        <v>5715</v>
      </c>
      <c r="H10697">
        <v>15</v>
      </c>
      <c r="I10697">
        <v>8</v>
      </c>
      <c r="J10697">
        <v>1</v>
      </c>
      <c r="K10697" t="str">
        <f>VLOOKUP(C10697,'Datos de estudiantes'!$B$2:$F$33,5,0)</f>
        <v>Colegio</v>
      </c>
      <c r="L10697" s="2" t="s">
        <v>4453</v>
      </c>
      <c r="M10697" t="str">
        <f>VLOOKUP(C10697,'Datos de estudiantes'!$B$2:$G$33,6,0)</f>
        <v>Femenino</v>
      </c>
    </row>
    <row r="10698" spans="1:13">
      <c r="A10698" s="6">
        <v>10825</v>
      </c>
      <c r="B10698" s="2" t="s">
        <v>5368</v>
      </c>
      <c r="C10698" s="2" t="s">
        <v>4460</v>
      </c>
      <c r="D10698" s="2" t="str">
        <f>VLOOKUP(C10698,'Datos de estudiantes'!$B$2:$C$33,2,0)</f>
        <v>yolanda betty</v>
      </c>
      <c r="E10698" s="2" t="str">
        <f>VLOOKUP(C10698,'Datos de estudiantes'!$B$2:$D$33,3,0)</f>
        <v>sanchez fernandez</v>
      </c>
      <c r="F10698" s="9" t="s">
        <v>5714</v>
      </c>
      <c r="G10698" s="9" t="s">
        <v>5715</v>
      </c>
      <c r="H10698">
        <v>12</v>
      </c>
      <c r="I10698">
        <v>12</v>
      </c>
      <c r="J10698">
        <v>1</v>
      </c>
      <c r="K10698" t="str">
        <f>VLOOKUP(C10698,'Datos de estudiantes'!$B$2:$F$33,5,0)</f>
        <v>Escuela o inferior</v>
      </c>
      <c r="L10698" s="2" t="s">
        <v>4453</v>
      </c>
      <c r="M10698" t="str">
        <f>VLOOKUP(C10698,'Datos de estudiantes'!$B$2:$G$33,6,0)</f>
        <v>Femenino</v>
      </c>
    </row>
    <row r="10699" spans="1:13">
      <c r="A10699" s="6">
        <v>10826</v>
      </c>
      <c r="B10699" s="2" t="s">
        <v>5718</v>
      </c>
      <c r="C10699" s="2" t="s">
        <v>4460</v>
      </c>
      <c r="D10699" s="2" t="str">
        <f>VLOOKUP(C10699,'Datos de estudiantes'!$B$2:$C$33,2,0)</f>
        <v>yolanda betty</v>
      </c>
      <c r="E10699" s="2" t="str">
        <f>VLOOKUP(C10699,'Datos de estudiantes'!$B$2:$D$33,3,0)</f>
        <v>sanchez fernandez</v>
      </c>
      <c r="F10699" s="9" t="s">
        <v>5714</v>
      </c>
      <c r="G10699" s="9" t="s">
        <v>5715</v>
      </c>
      <c r="H10699">
        <v>13</v>
      </c>
      <c r="I10699">
        <v>13</v>
      </c>
      <c r="J10699">
        <v>1</v>
      </c>
      <c r="K10699" t="str">
        <f>VLOOKUP(C10699,'Datos de estudiantes'!$B$2:$F$33,5,0)</f>
        <v>Escuela o inferior</v>
      </c>
      <c r="L10699" s="2" t="s">
        <v>4453</v>
      </c>
      <c r="M10699" t="str">
        <f>VLOOKUP(C10699,'Datos de estudiantes'!$B$2:$G$33,6,0)</f>
        <v>Femenino</v>
      </c>
    </row>
    <row r="10700" spans="1:13">
      <c r="A10700" s="6">
        <v>10827</v>
      </c>
      <c r="B10700" s="2" t="s">
        <v>5717</v>
      </c>
      <c r="C10700" s="2" t="s">
        <v>4460</v>
      </c>
      <c r="D10700" s="2" t="str">
        <f>VLOOKUP(C10700,'Datos de estudiantes'!$B$2:$C$33,2,0)</f>
        <v>yolanda betty</v>
      </c>
      <c r="E10700" s="2" t="str">
        <f>VLOOKUP(C10700,'Datos de estudiantes'!$B$2:$D$33,3,0)</f>
        <v>sanchez fernandez</v>
      </c>
      <c r="F10700" s="9" t="s">
        <v>5714</v>
      </c>
      <c r="G10700" s="9" t="s">
        <v>5715</v>
      </c>
      <c r="H10700">
        <v>16</v>
      </c>
      <c r="I10700">
        <v>12</v>
      </c>
      <c r="J10700">
        <v>1</v>
      </c>
      <c r="K10700" t="str">
        <f>VLOOKUP(C10700,'Datos de estudiantes'!$B$2:$F$33,5,0)</f>
        <v>Escuela o inferior</v>
      </c>
      <c r="L10700" s="2" t="s">
        <v>4453</v>
      </c>
      <c r="M10700" t="str">
        <f>VLOOKUP(C10700,'Datos de estudiantes'!$B$2:$G$33,6,0)</f>
        <v>Femenino</v>
      </c>
    </row>
    <row r="10701" spans="1:13">
      <c r="A10701" s="6">
        <v>10828</v>
      </c>
      <c r="B10701" s="2" t="s">
        <v>317</v>
      </c>
      <c r="C10701" s="2" t="s">
        <v>4455</v>
      </c>
      <c r="D10701" s="2" t="str">
        <f>VLOOKUP(C10701,'Datos de estudiantes'!$B$2:$C$33,2,0)</f>
        <v>domingo fernado</v>
      </c>
      <c r="E10701" s="2" t="str">
        <f>VLOOKUP(C10701,'Datos de estudiantes'!$B$2:$D$33,3,0)</f>
        <v>sanchez fernandez</v>
      </c>
      <c r="F10701" s="9" t="s">
        <v>5719</v>
      </c>
      <c r="G10701" s="9" t="s">
        <v>5720</v>
      </c>
      <c r="H10701">
        <v>28</v>
      </c>
      <c r="I10701">
        <v>10</v>
      </c>
      <c r="J10701">
        <v>1</v>
      </c>
      <c r="K10701" t="str">
        <f>VLOOKUP(C10701,'Datos de estudiantes'!$B$2:$F$33,5,0)</f>
        <v>Escuela o inferior</v>
      </c>
      <c r="L10701" s="2" t="s">
        <v>4453</v>
      </c>
      <c r="M10701" t="str">
        <f>VLOOKUP(C10701,'Datos de estudiantes'!$B$2:$G$33,6,0)</f>
        <v>Masculino</v>
      </c>
    </row>
    <row r="10702" spans="1:13">
      <c r="A10702" s="6">
        <v>10829</v>
      </c>
      <c r="B10702" s="2" t="s">
        <v>5272</v>
      </c>
      <c r="C10702" s="2" t="s">
        <v>4454</v>
      </c>
      <c r="D10702" s="2" t="str">
        <f>VLOOKUP(C10702,'Datos de estudiantes'!$B$2:$C$33,2,0)</f>
        <v>josue joel</v>
      </c>
      <c r="E10702" s="2" t="str">
        <f>VLOOKUP(C10702,'Datos de estudiantes'!$B$2:$D$33,3,0)</f>
        <v>castro peralta</v>
      </c>
      <c r="F10702" s="9" t="s">
        <v>5719</v>
      </c>
      <c r="G10702" s="9" t="s">
        <v>5720</v>
      </c>
      <c r="H10702">
        <v>41</v>
      </c>
      <c r="I10702">
        <v>11</v>
      </c>
      <c r="J10702">
        <v>1</v>
      </c>
      <c r="K10702" t="str">
        <f>VLOOKUP(C10702,'Datos de estudiantes'!$B$2:$F$33,5,0)</f>
        <v>Universidad o Superior</v>
      </c>
      <c r="L10702" s="2" t="s">
        <v>4453</v>
      </c>
      <c r="M10702" t="str">
        <f>VLOOKUP(C10702,'Datos de estudiantes'!$B$2:$G$33,6,0)</f>
        <v>Masculino</v>
      </c>
    </row>
    <row r="10703" spans="1:13">
      <c r="A10703" s="6">
        <v>10830</v>
      </c>
      <c r="B10703" s="2" t="s">
        <v>767</v>
      </c>
      <c r="C10703" s="2" t="s">
        <v>4455</v>
      </c>
      <c r="D10703" s="2" t="str">
        <f>VLOOKUP(C10703,'Datos de estudiantes'!$B$2:$C$33,2,0)</f>
        <v>domingo fernado</v>
      </c>
      <c r="E10703" s="2" t="str">
        <f>VLOOKUP(C10703,'Datos de estudiantes'!$B$2:$D$33,3,0)</f>
        <v>sanchez fernandez</v>
      </c>
      <c r="F10703" s="9" t="s">
        <v>5719</v>
      </c>
      <c r="G10703" s="9" t="s">
        <v>5720</v>
      </c>
      <c r="H10703">
        <v>40</v>
      </c>
      <c r="I10703">
        <v>14</v>
      </c>
      <c r="J10703">
        <v>1</v>
      </c>
      <c r="K10703" t="str">
        <f>VLOOKUP(C10703,'Datos de estudiantes'!$B$2:$F$33,5,0)</f>
        <v>Escuela o inferior</v>
      </c>
      <c r="L10703" s="2" t="s">
        <v>4453</v>
      </c>
      <c r="M10703" t="str">
        <f>VLOOKUP(C10703,'Datos de estudiantes'!$B$2:$G$33,6,0)</f>
        <v>Masculino</v>
      </c>
    </row>
    <row r="10704" spans="1:13" ht="15.75" customHeight="1">
      <c r="A10704" s="6">
        <v>10831</v>
      </c>
      <c r="B10704" s="2" t="s">
        <v>4640</v>
      </c>
      <c r="C10704" s="2" t="s">
        <v>4450</v>
      </c>
      <c r="D10704" s="2" t="str">
        <f>VLOOKUP(C10704,'Datos de estudiantes'!$B$2:$C$33,2,0)</f>
        <v>darwin david</v>
      </c>
      <c r="E10704" s="2" t="str">
        <f>VLOOKUP(C10704,'Datos de estudiantes'!$B$2:$D$33,3,0)</f>
        <v>vera rojas</v>
      </c>
      <c r="F10704" s="9" t="s">
        <v>5719</v>
      </c>
      <c r="G10704" s="9" t="s">
        <v>5720</v>
      </c>
      <c r="H10704">
        <v>24</v>
      </c>
      <c r="I10704">
        <v>6</v>
      </c>
      <c r="J10704">
        <v>1</v>
      </c>
      <c r="K10704" t="str">
        <f>VLOOKUP(C10704,'Datos de estudiantes'!$B$2:$F$33,5,0)</f>
        <v>Colegio</v>
      </c>
      <c r="L10704" s="2" t="s">
        <v>4453</v>
      </c>
      <c r="M10704" t="str">
        <f>VLOOKUP(C10704,'Datos de estudiantes'!$B$2:$G$33,6,0)</f>
        <v>Masculino</v>
      </c>
    </row>
    <row r="10705" spans="1:13">
      <c r="A10705" s="6">
        <v>10832</v>
      </c>
      <c r="B10705" s="2" t="s">
        <v>5721</v>
      </c>
      <c r="C10705" s="2" t="s">
        <v>4454</v>
      </c>
      <c r="D10705" s="2" t="str">
        <f>VLOOKUP(C10705,'Datos de estudiantes'!$B$2:$C$33,2,0)</f>
        <v>josue joel</v>
      </c>
      <c r="E10705" s="2" t="str">
        <f>VLOOKUP(C10705,'Datos de estudiantes'!$B$2:$D$33,3,0)</f>
        <v>castro peralta</v>
      </c>
      <c r="F10705" s="9" t="s">
        <v>5719</v>
      </c>
      <c r="G10705" s="9" t="s">
        <v>5720</v>
      </c>
      <c r="H10705">
        <v>13</v>
      </c>
      <c r="I10705">
        <v>9</v>
      </c>
      <c r="J10705">
        <v>2</v>
      </c>
      <c r="K10705" t="str">
        <f>VLOOKUP(C10705,'Datos de estudiantes'!$B$2:$F$33,5,0)</f>
        <v>Universidad o Superior</v>
      </c>
      <c r="L10705" s="2" t="s">
        <v>4453</v>
      </c>
      <c r="M10705" t="str">
        <f>VLOOKUP(C10705,'Datos de estudiantes'!$B$2:$G$33,6,0)</f>
        <v>Masculino</v>
      </c>
    </row>
    <row r="10706" spans="1:13">
      <c r="A10706" s="6">
        <v>10833</v>
      </c>
      <c r="B10706" s="2" t="s">
        <v>4640</v>
      </c>
      <c r="C10706" s="2" t="s">
        <v>4455</v>
      </c>
      <c r="D10706" s="2" t="str">
        <f>VLOOKUP(C10706,'Datos de estudiantes'!$B$2:$C$33,2,0)</f>
        <v>domingo fernado</v>
      </c>
      <c r="E10706" s="2" t="str">
        <f>VLOOKUP(C10706,'Datos de estudiantes'!$B$2:$D$33,3,0)</f>
        <v>sanchez fernandez</v>
      </c>
      <c r="F10706" s="9" t="s">
        <v>5719</v>
      </c>
      <c r="G10706" s="9" t="s">
        <v>5720</v>
      </c>
      <c r="H10706">
        <v>24</v>
      </c>
      <c r="I10706">
        <v>6</v>
      </c>
      <c r="J10706">
        <v>1</v>
      </c>
      <c r="K10706" t="str">
        <f>VLOOKUP(C10706,'Datos de estudiantes'!$B$2:$F$33,5,0)</f>
        <v>Escuela o inferior</v>
      </c>
      <c r="L10706" s="2" t="s">
        <v>4453</v>
      </c>
      <c r="M10706" t="str">
        <f>VLOOKUP(C10706,'Datos de estudiantes'!$B$2:$G$33,6,0)</f>
        <v>Masculino</v>
      </c>
    </row>
    <row r="10707" spans="1:13">
      <c r="A10707" s="6">
        <v>10834</v>
      </c>
      <c r="B10707" s="2" t="s">
        <v>5722</v>
      </c>
      <c r="C10707" s="2" t="s">
        <v>4464</v>
      </c>
      <c r="D10707" s="2" t="str">
        <f>VLOOKUP(C10707,'Datos de estudiantes'!$B$2:$C$33,2,0)</f>
        <v>cristina</v>
      </c>
      <c r="E10707" s="2" t="str">
        <f>VLOOKUP(C10707,'Datos de estudiantes'!$B$2:$D$33,3,0)</f>
        <v>cardona veliz</v>
      </c>
      <c r="F10707" s="9" t="s">
        <v>5723</v>
      </c>
      <c r="G10707" s="9" t="s">
        <v>5724</v>
      </c>
      <c r="H10707">
        <v>19</v>
      </c>
      <c r="I10707">
        <v>11</v>
      </c>
      <c r="J10707">
        <v>2</v>
      </c>
      <c r="K10707" t="str">
        <f>VLOOKUP(C10707,'Datos de estudiantes'!$B$2:$F$33,5,0)</f>
        <v>Colegio</v>
      </c>
      <c r="L10707" s="2" t="s">
        <v>4453</v>
      </c>
      <c r="M10707" t="str">
        <f>VLOOKUP(C10707,'Datos de estudiantes'!$B$2:$G$33,6,0)</f>
        <v>Femenino</v>
      </c>
    </row>
    <row r="10708" spans="1:13">
      <c r="A10708" s="6">
        <v>10835</v>
      </c>
      <c r="B10708" s="2" t="s">
        <v>765</v>
      </c>
      <c r="C10708" s="2" t="s">
        <v>4460</v>
      </c>
      <c r="D10708" s="2" t="str">
        <f>VLOOKUP(C10708,'Datos de estudiantes'!$B$2:$C$33,2,0)</f>
        <v>yolanda betty</v>
      </c>
      <c r="E10708" s="2" t="str">
        <f>VLOOKUP(C10708,'Datos de estudiantes'!$B$2:$D$33,3,0)</f>
        <v>sanchez fernandez</v>
      </c>
      <c r="F10708" s="9" t="s">
        <v>5723</v>
      </c>
      <c r="G10708" s="9" t="s">
        <v>5724</v>
      </c>
      <c r="H10708">
        <v>59</v>
      </c>
      <c r="I10708">
        <v>9</v>
      </c>
      <c r="J10708">
        <v>1</v>
      </c>
      <c r="K10708" t="str">
        <f>VLOOKUP(C10708,'Datos de estudiantes'!$B$2:$F$33,5,0)</f>
        <v>Escuela o inferior</v>
      </c>
      <c r="L10708" s="2" t="s">
        <v>4453</v>
      </c>
      <c r="M10708" t="str">
        <f>VLOOKUP(C10708,'Datos de estudiantes'!$B$2:$G$33,6,0)</f>
        <v>Femenino</v>
      </c>
    </row>
    <row r="10709" spans="1:13">
      <c r="A10709" s="6">
        <v>10836</v>
      </c>
      <c r="B10709" s="2" t="s">
        <v>5725</v>
      </c>
      <c r="C10709" s="2" t="s">
        <v>4460</v>
      </c>
      <c r="D10709" s="2" t="str">
        <f>VLOOKUP(C10709,'Datos de estudiantes'!$B$2:$C$33,2,0)</f>
        <v>yolanda betty</v>
      </c>
      <c r="E10709" s="2" t="str">
        <f>VLOOKUP(C10709,'Datos de estudiantes'!$B$2:$D$33,3,0)</f>
        <v>sanchez fernandez</v>
      </c>
      <c r="F10709" s="9" t="s">
        <v>5723</v>
      </c>
      <c r="G10709" s="9" t="s">
        <v>5724</v>
      </c>
      <c r="H10709">
        <v>61</v>
      </c>
      <c r="I10709">
        <v>14</v>
      </c>
      <c r="J10709">
        <v>1</v>
      </c>
      <c r="K10709" t="str">
        <f>VLOOKUP(C10709,'Datos de estudiantes'!$B$2:$F$33,5,0)</f>
        <v>Escuela o inferior</v>
      </c>
      <c r="L10709" s="2" t="s">
        <v>4453</v>
      </c>
      <c r="M10709" t="str">
        <f>VLOOKUP(C10709,'Datos de estudiantes'!$B$2:$G$33,6,0)</f>
        <v>Femenino</v>
      </c>
    </row>
    <row r="10710" spans="1:13">
      <c r="A10710" s="6">
        <v>10837</v>
      </c>
      <c r="B10710" s="2" t="s">
        <v>4551</v>
      </c>
      <c r="C10710" s="2" t="s">
        <v>4464</v>
      </c>
      <c r="D10710" s="2" t="str">
        <f>VLOOKUP(C10710,'Datos de estudiantes'!$B$2:$C$33,2,0)</f>
        <v>cristina</v>
      </c>
      <c r="E10710" s="2" t="str">
        <f>VLOOKUP(C10710,'Datos de estudiantes'!$B$2:$D$33,3,0)</f>
        <v>cardona veliz</v>
      </c>
      <c r="F10710" s="9" t="s">
        <v>5723</v>
      </c>
      <c r="G10710" s="9" t="s">
        <v>5724</v>
      </c>
      <c r="H10710">
        <v>32</v>
      </c>
      <c r="I10710">
        <v>7</v>
      </c>
      <c r="J10710">
        <v>1</v>
      </c>
      <c r="K10710" t="str">
        <f>VLOOKUP(C10710,'Datos de estudiantes'!$B$2:$F$33,5,0)</f>
        <v>Colegio</v>
      </c>
      <c r="L10710" s="2" t="s">
        <v>4453</v>
      </c>
      <c r="M10710" t="str">
        <f>VLOOKUP(C10710,'Datos de estudiantes'!$B$2:$G$33,6,0)</f>
        <v>Femenino</v>
      </c>
    </row>
    <row r="10711" spans="1:13">
      <c r="A10711" s="6">
        <v>10838</v>
      </c>
      <c r="B10711" s="2" t="s">
        <v>5725</v>
      </c>
      <c r="C10711" s="2" t="s">
        <v>4464</v>
      </c>
      <c r="D10711" s="2" t="str">
        <f>VLOOKUP(C10711,'Datos de estudiantes'!$B$2:$C$33,2,0)</f>
        <v>cristina</v>
      </c>
      <c r="E10711" s="2" t="str">
        <f>VLOOKUP(C10711,'Datos de estudiantes'!$B$2:$D$33,3,0)</f>
        <v>cardona veliz</v>
      </c>
      <c r="F10711" s="9" t="s">
        <v>5723</v>
      </c>
      <c r="G10711" s="9" t="s">
        <v>5724</v>
      </c>
      <c r="H10711">
        <v>61</v>
      </c>
      <c r="I10711">
        <v>14</v>
      </c>
      <c r="J10711">
        <v>1</v>
      </c>
      <c r="K10711" t="str">
        <f>VLOOKUP(C10711,'Datos de estudiantes'!$B$2:$F$33,5,0)</f>
        <v>Colegio</v>
      </c>
      <c r="L10711" s="2" t="s">
        <v>4453</v>
      </c>
      <c r="M10711" t="str">
        <f>VLOOKUP(C10711,'Datos de estudiantes'!$B$2:$G$33,6,0)</f>
        <v>Femenino</v>
      </c>
    </row>
    <row r="10712" spans="1:13">
      <c r="A10712" s="6">
        <v>10839</v>
      </c>
      <c r="B10712" s="2" t="s">
        <v>765</v>
      </c>
      <c r="C10712" s="2" t="s">
        <v>4468</v>
      </c>
      <c r="D10712" s="2" t="str">
        <f>VLOOKUP(C10712,'Datos de estudiantes'!$B$2:$C$33,2,0)</f>
        <v>allison ainhoa</v>
      </c>
      <c r="E10712" s="2" t="str">
        <f>VLOOKUP(C10712,'Datos de estudiantes'!$B$2:$D$33,3,0)</f>
        <v>gómez naranjo</v>
      </c>
      <c r="F10712" s="9" t="s">
        <v>5723</v>
      </c>
      <c r="G10712" s="9" t="s">
        <v>5724</v>
      </c>
      <c r="H10712">
        <v>59</v>
      </c>
      <c r="I10712">
        <v>9</v>
      </c>
      <c r="J10712">
        <v>1</v>
      </c>
      <c r="K10712" t="str">
        <f>VLOOKUP(C10712,'Datos de estudiantes'!$B$2:$F$33,5,0)</f>
        <v>Universidad o Superior</v>
      </c>
      <c r="L10712" s="2" t="s">
        <v>4453</v>
      </c>
      <c r="M10712" t="str">
        <f>VLOOKUP(C10712,'Datos de estudiantes'!$B$2:$G$33,6,0)</f>
        <v>Femenino</v>
      </c>
    </row>
    <row r="10713" spans="1:13">
      <c r="A10713" s="6">
        <v>10840</v>
      </c>
      <c r="B10713" s="2" t="s">
        <v>5726</v>
      </c>
      <c r="C10713" s="2" t="s">
        <v>4455</v>
      </c>
      <c r="D10713" s="2" t="str">
        <f>VLOOKUP(C10713,'Datos de estudiantes'!$B$2:$C$33,2,0)</f>
        <v>domingo fernado</v>
      </c>
      <c r="E10713" s="2" t="str">
        <f>VLOOKUP(C10713,'Datos de estudiantes'!$B$2:$D$33,3,0)</f>
        <v>sanchez fernandez</v>
      </c>
      <c r="F10713" s="9" t="s">
        <v>5727</v>
      </c>
      <c r="G10713" s="9" t="s">
        <v>5728</v>
      </c>
      <c r="H10713">
        <v>33</v>
      </c>
      <c r="I10713">
        <v>14</v>
      </c>
      <c r="J10713">
        <v>1</v>
      </c>
      <c r="K10713" t="str">
        <f>VLOOKUP(C10713,'Datos de estudiantes'!$B$2:$F$33,5,0)</f>
        <v>Escuela o inferior</v>
      </c>
      <c r="L10713" s="2" t="s">
        <v>4453</v>
      </c>
      <c r="M10713" t="str">
        <f>VLOOKUP(C10713,'Datos de estudiantes'!$B$2:$G$33,6,0)</f>
        <v>Masculino</v>
      </c>
    </row>
    <row r="10714" spans="1:13">
      <c r="A10714" s="6">
        <v>10841</v>
      </c>
      <c r="B10714" s="2" t="s">
        <v>5729</v>
      </c>
      <c r="C10714" s="2" t="s">
        <v>4455</v>
      </c>
      <c r="D10714" s="2" t="str">
        <f>VLOOKUP(C10714,'Datos de estudiantes'!$B$2:$C$33,2,0)</f>
        <v>domingo fernado</v>
      </c>
      <c r="E10714" s="2" t="str">
        <f>VLOOKUP(C10714,'Datos de estudiantes'!$B$2:$D$33,3,0)</f>
        <v>sanchez fernandez</v>
      </c>
      <c r="F10714" s="9" t="s">
        <v>5727</v>
      </c>
      <c r="G10714" s="9" t="s">
        <v>5728</v>
      </c>
      <c r="H10714">
        <v>42</v>
      </c>
      <c r="I10714">
        <v>8</v>
      </c>
      <c r="J10714">
        <v>1</v>
      </c>
      <c r="K10714" t="str">
        <f>VLOOKUP(C10714,'Datos de estudiantes'!$B$2:$F$33,5,0)</f>
        <v>Escuela o inferior</v>
      </c>
      <c r="L10714" s="2" t="s">
        <v>4453</v>
      </c>
      <c r="M10714" t="str">
        <f>VLOOKUP(C10714,'Datos de estudiantes'!$B$2:$G$33,6,0)</f>
        <v>Masculino</v>
      </c>
    </row>
    <row r="10715" spans="1:13">
      <c r="A10715" s="6">
        <v>10842</v>
      </c>
      <c r="B10715" s="2" t="s">
        <v>5730</v>
      </c>
      <c r="C10715" s="2" t="s">
        <v>4450</v>
      </c>
      <c r="D10715" s="2" t="str">
        <f>VLOOKUP(C10715,'Datos de estudiantes'!$B$2:$C$33,2,0)</f>
        <v>darwin david</v>
      </c>
      <c r="E10715" s="2" t="str">
        <f>VLOOKUP(C10715,'Datos de estudiantes'!$B$2:$D$33,3,0)</f>
        <v>vera rojas</v>
      </c>
      <c r="F10715" s="9" t="s">
        <v>5727</v>
      </c>
      <c r="G10715" s="9" t="s">
        <v>5728</v>
      </c>
      <c r="H10715">
        <v>44</v>
      </c>
      <c r="I10715">
        <v>15</v>
      </c>
      <c r="J10715">
        <v>1</v>
      </c>
      <c r="K10715" t="str">
        <f>VLOOKUP(C10715,'Datos de estudiantes'!$B$2:$F$33,5,0)</f>
        <v>Colegio</v>
      </c>
      <c r="L10715" s="2" t="s">
        <v>4453</v>
      </c>
      <c r="M10715" t="str">
        <f>VLOOKUP(C10715,'Datos de estudiantes'!$B$2:$G$33,6,0)</f>
        <v>Masculino</v>
      </c>
    </row>
    <row r="10716" spans="1:13">
      <c r="A10716" s="6">
        <v>10843</v>
      </c>
      <c r="B10716" s="2" t="s">
        <v>514</v>
      </c>
      <c r="C10716" s="2" t="s">
        <v>4455</v>
      </c>
      <c r="D10716" s="2" t="str">
        <f>VLOOKUP(C10716,'Datos de estudiantes'!$B$2:$C$33,2,0)</f>
        <v>domingo fernado</v>
      </c>
      <c r="E10716" s="2" t="str">
        <f>VLOOKUP(C10716,'Datos de estudiantes'!$B$2:$D$33,3,0)</f>
        <v>sanchez fernandez</v>
      </c>
      <c r="F10716" s="9" t="s">
        <v>5727</v>
      </c>
      <c r="G10716" s="9" t="s">
        <v>5728</v>
      </c>
      <c r="H10716">
        <v>29</v>
      </c>
      <c r="I10716">
        <v>12</v>
      </c>
      <c r="J10716">
        <v>1</v>
      </c>
      <c r="K10716" t="str">
        <f>VLOOKUP(C10716,'Datos de estudiantes'!$B$2:$F$33,5,0)</f>
        <v>Escuela o inferior</v>
      </c>
      <c r="L10716" s="2" t="s">
        <v>4453</v>
      </c>
      <c r="M10716" t="str">
        <f>VLOOKUP(C10716,'Datos de estudiantes'!$B$2:$G$33,6,0)</f>
        <v>Masculino</v>
      </c>
    </row>
    <row r="10717" spans="1:13">
      <c r="A10717" s="6">
        <v>10844</v>
      </c>
      <c r="B10717" s="2" t="s">
        <v>317</v>
      </c>
      <c r="C10717" s="2" t="s">
        <v>4455</v>
      </c>
      <c r="D10717" s="2" t="str">
        <f>VLOOKUP(C10717,'Datos de estudiantes'!$B$2:$C$33,2,0)</f>
        <v>domingo fernado</v>
      </c>
      <c r="E10717" s="2" t="str">
        <f>VLOOKUP(C10717,'Datos de estudiantes'!$B$2:$D$33,3,0)</f>
        <v>sanchez fernandez</v>
      </c>
      <c r="F10717" s="9" t="s">
        <v>5727</v>
      </c>
      <c r="G10717" s="9" t="s">
        <v>5728</v>
      </c>
      <c r="H10717">
        <v>17</v>
      </c>
      <c r="I10717">
        <v>10</v>
      </c>
      <c r="J10717">
        <v>1</v>
      </c>
      <c r="K10717" t="str">
        <f>VLOOKUP(C10717,'Datos de estudiantes'!$B$2:$F$33,5,0)</f>
        <v>Escuela o inferior</v>
      </c>
      <c r="L10717" s="2" t="s">
        <v>4453</v>
      </c>
      <c r="M10717" t="str">
        <f>VLOOKUP(C10717,'Datos de estudiantes'!$B$2:$G$33,6,0)</f>
        <v>Masculino</v>
      </c>
    </row>
    <row r="10718" spans="1:13">
      <c r="A10718" s="6">
        <v>10845</v>
      </c>
      <c r="B10718" s="2" t="s">
        <v>514</v>
      </c>
      <c r="C10718" s="2" t="s">
        <v>4450</v>
      </c>
      <c r="D10718" s="2" t="str">
        <f>VLOOKUP(C10718,'Datos de estudiantes'!$B$2:$C$33,2,0)</f>
        <v>darwin david</v>
      </c>
      <c r="E10718" s="2" t="str">
        <f>VLOOKUP(C10718,'Datos de estudiantes'!$B$2:$D$33,3,0)</f>
        <v>vera rojas</v>
      </c>
      <c r="F10718" s="9" t="s">
        <v>5727</v>
      </c>
      <c r="G10718" s="9" t="s">
        <v>5728</v>
      </c>
      <c r="H10718">
        <v>29</v>
      </c>
      <c r="I10718">
        <v>12</v>
      </c>
      <c r="J10718">
        <v>1</v>
      </c>
      <c r="K10718" t="str">
        <f>VLOOKUP(C10718,'Datos de estudiantes'!$B$2:$F$33,5,0)</f>
        <v>Colegio</v>
      </c>
      <c r="L10718" s="2" t="s">
        <v>4453</v>
      </c>
      <c r="M10718" t="str">
        <f>VLOOKUP(C10718,'Datos de estudiantes'!$B$2:$G$33,6,0)</f>
        <v>Masculino</v>
      </c>
    </row>
    <row r="10719" spans="1:13">
      <c r="A10719" s="6">
        <v>10846</v>
      </c>
      <c r="B10719" s="2" t="s">
        <v>5730</v>
      </c>
      <c r="C10719" s="2" t="s">
        <v>4454</v>
      </c>
      <c r="D10719" s="2" t="str">
        <f>VLOOKUP(C10719,'Datos de estudiantes'!$B$2:$C$33,2,0)</f>
        <v>josue joel</v>
      </c>
      <c r="E10719" s="2" t="str">
        <f>VLOOKUP(C10719,'Datos de estudiantes'!$B$2:$D$33,3,0)</f>
        <v>castro peralta</v>
      </c>
      <c r="F10719" s="9" t="s">
        <v>5727</v>
      </c>
      <c r="G10719" s="9" t="s">
        <v>5728</v>
      </c>
      <c r="H10719">
        <v>44</v>
      </c>
      <c r="I10719">
        <v>15</v>
      </c>
      <c r="J10719">
        <v>1</v>
      </c>
      <c r="K10719" t="str">
        <f>VLOOKUP(C10719,'Datos de estudiantes'!$B$2:$F$33,5,0)</f>
        <v>Universidad o Superior</v>
      </c>
      <c r="L10719" s="2" t="s">
        <v>4453</v>
      </c>
      <c r="M10719" t="str">
        <f>VLOOKUP(C10719,'Datos de estudiantes'!$B$2:$G$33,6,0)</f>
        <v>Masculino</v>
      </c>
    </row>
    <row r="10720" spans="1:13">
      <c r="A10720" s="6">
        <v>10847</v>
      </c>
      <c r="B10720" s="2" t="s">
        <v>618</v>
      </c>
      <c r="C10720" s="2" t="s">
        <v>4454</v>
      </c>
      <c r="D10720" s="2" t="str">
        <f>VLOOKUP(C10720,'Datos de estudiantes'!$B$2:$C$33,2,0)</f>
        <v>josue joel</v>
      </c>
      <c r="E10720" s="2" t="str">
        <f>VLOOKUP(C10720,'Datos de estudiantes'!$B$2:$D$33,3,0)</f>
        <v>castro peralta</v>
      </c>
      <c r="F10720" s="9" t="s">
        <v>5727</v>
      </c>
      <c r="G10720" s="9" t="s">
        <v>5728</v>
      </c>
      <c r="H10720">
        <v>61</v>
      </c>
      <c r="I10720">
        <v>13</v>
      </c>
      <c r="J10720">
        <v>1</v>
      </c>
      <c r="K10720" t="str">
        <f>VLOOKUP(C10720,'Datos de estudiantes'!$B$2:$F$33,5,0)</f>
        <v>Universidad o Superior</v>
      </c>
      <c r="L10720" s="2" t="s">
        <v>4453</v>
      </c>
      <c r="M10720" t="str">
        <f>VLOOKUP(C10720,'Datos de estudiantes'!$B$2:$G$33,6,0)</f>
        <v>Masculino</v>
      </c>
    </row>
    <row r="10721" spans="1:13">
      <c r="A10721" s="6">
        <v>10848</v>
      </c>
      <c r="B10721" s="2" t="s">
        <v>5730</v>
      </c>
      <c r="C10721" s="2" t="s">
        <v>4455</v>
      </c>
      <c r="D10721" s="2" t="str">
        <f>VLOOKUP(C10721,'Datos de estudiantes'!$B$2:$C$33,2,0)</f>
        <v>domingo fernado</v>
      </c>
      <c r="E10721" s="2" t="str">
        <f>VLOOKUP(C10721,'Datos de estudiantes'!$B$2:$D$33,3,0)</f>
        <v>sanchez fernandez</v>
      </c>
      <c r="F10721" s="9" t="s">
        <v>5727</v>
      </c>
      <c r="G10721" s="9" t="s">
        <v>5728</v>
      </c>
      <c r="H10721">
        <v>44</v>
      </c>
      <c r="I10721">
        <v>15</v>
      </c>
      <c r="J10721">
        <v>1</v>
      </c>
      <c r="K10721" t="str">
        <f>VLOOKUP(C10721,'Datos de estudiantes'!$B$2:$F$33,5,0)</f>
        <v>Escuela o inferior</v>
      </c>
      <c r="L10721" s="2" t="s">
        <v>4453</v>
      </c>
      <c r="M10721" t="str">
        <f>VLOOKUP(C10721,'Datos de estudiantes'!$B$2:$G$33,6,0)</f>
        <v>Masculino</v>
      </c>
    </row>
    <row r="10722" spans="1:13">
      <c r="A10722" s="6">
        <v>10849</v>
      </c>
      <c r="B10722" s="2" t="s">
        <v>5731</v>
      </c>
      <c r="C10722" s="2" t="s">
        <v>4468</v>
      </c>
      <c r="D10722" s="2" t="str">
        <f>VLOOKUP(C10722,'Datos de estudiantes'!$B$2:$C$33,2,0)</f>
        <v>allison ainhoa</v>
      </c>
      <c r="E10722" s="2" t="str">
        <f>VLOOKUP(C10722,'Datos de estudiantes'!$B$2:$D$33,3,0)</f>
        <v>gómez naranjo</v>
      </c>
      <c r="F10722" s="9" t="s">
        <v>5732</v>
      </c>
      <c r="G10722" s="9" t="s">
        <v>5733</v>
      </c>
      <c r="H10722">
        <v>32</v>
      </c>
      <c r="I10722">
        <v>8</v>
      </c>
      <c r="J10722">
        <v>1</v>
      </c>
      <c r="K10722" t="str">
        <f>VLOOKUP(C10722,'Datos de estudiantes'!$B$2:$F$33,5,0)</f>
        <v>Universidad o Superior</v>
      </c>
      <c r="L10722" s="2" t="s">
        <v>4453</v>
      </c>
      <c r="M10722" t="str">
        <f>VLOOKUP(C10722,'Datos de estudiantes'!$B$2:$G$33,6,0)</f>
        <v>Femenino</v>
      </c>
    </row>
    <row r="10723" spans="1:13">
      <c r="A10723" s="6">
        <v>10850</v>
      </c>
      <c r="B10723" s="2" t="s">
        <v>5731</v>
      </c>
      <c r="C10723" s="2" t="s">
        <v>4464</v>
      </c>
      <c r="D10723" s="2" t="str">
        <f>VLOOKUP(C10723,'Datos de estudiantes'!$B$2:$C$33,2,0)</f>
        <v>cristina</v>
      </c>
      <c r="E10723" s="2" t="str">
        <f>VLOOKUP(C10723,'Datos de estudiantes'!$B$2:$D$33,3,0)</f>
        <v>cardona veliz</v>
      </c>
      <c r="F10723" s="9" t="s">
        <v>5732</v>
      </c>
      <c r="G10723" s="9" t="s">
        <v>5733</v>
      </c>
      <c r="H10723">
        <v>32</v>
      </c>
      <c r="I10723">
        <v>8</v>
      </c>
      <c r="J10723">
        <v>1</v>
      </c>
      <c r="K10723" t="str">
        <f>VLOOKUP(C10723,'Datos de estudiantes'!$B$2:$F$33,5,0)</f>
        <v>Colegio</v>
      </c>
      <c r="L10723" s="2" t="s">
        <v>4453</v>
      </c>
      <c r="M10723" t="str">
        <f>VLOOKUP(C10723,'Datos de estudiantes'!$B$2:$G$33,6,0)</f>
        <v>Femenino</v>
      </c>
    </row>
    <row r="10724" spans="1:13">
      <c r="A10724" s="6">
        <v>10851</v>
      </c>
      <c r="B10724" s="2" t="s">
        <v>4725</v>
      </c>
      <c r="C10724" s="2" t="s">
        <v>4460</v>
      </c>
      <c r="D10724" s="2" t="str">
        <f>VLOOKUP(C10724,'Datos de estudiantes'!$B$2:$C$33,2,0)</f>
        <v>yolanda betty</v>
      </c>
      <c r="E10724" s="2" t="str">
        <f>VLOOKUP(C10724,'Datos de estudiantes'!$B$2:$D$33,3,0)</f>
        <v>sanchez fernandez</v>
      </c>
      <c r="F10724" s="9" t="s">
        <v>5732</v>
      </c>
      <c r="G10724" s="9" t="s">
        <v>5733</v>
      </c>
      <c r="H10724">
        <v>26</v>
      </c>
      <c r="I10724">
        <v>12</v>
      </c>
      <c r="J10724">
        <v>1</v>
      </c>
      <c r="K10724" t="str">
        <f>VLOOKUP(C10724,'Datos de estudiantes'!$B$2:$F$33,5,0)</f>
        <v>Escuela o inferior</v>
      </c>
      <c r="L10724" s="2" t="s">
        <v>4453</v>
      </c>
      <c r="M10724" t="str">
        <f>VLOOKUP(C10724,'Datos de estudiantes'!$B$2:$G$33,6,0)</f>
        <v>Femenino</v>
      </c>
    </row>
    <row r="10725" spans="1:13">
      <c r="A10725" s="6">
        <v>10856</v>
      </c>
      <c r="B10725" s="2" t="s">
        <v>5734</v>
      </c>
      <c r="C10725" s="2" t="s">
        <v>4450</v>
      </c>
      <c r="D10725" s="2" t="str">
        <f>VLOOKUP(C10725,'Datos de estudiantes'!$B$2:$C$33,2,0)</f>
        <v>darwin david</v>
      </c>
      <c r="E10725" s="2" t="str">
        <f>VLOOKUP(C10725,'Datos de estudiantes'!$B$2:$D$33,3,0)</f>
        <v>vera rojas</v>
      </c>
      <c r="F10725" s="9" t="s">
        <v>5735</v>
      </c>
      <c r="G10725" s="9" t="s">
        <v>5736</v>
      </c>
      <c r="H10725">
        <v>45</v>
      </c>
      <c r="I10725">
        <v>8</v>
      </c>
      <c r="J10725">
        <v>1</v>
      </c>
      <c r="K10725" t="str">
        <f>VLOOKUP(C10725,'Datos de estudiantes'!$B$2:$F$33,5,0)</f>
        <v>Colegio</v>
      </c>
      <c r="L10725" s="2" t="s">
        <v>4453</v>
      </c>
      <c r="M10725" t="str">
        <f>VLOOKUP(C10725,'Datos de estudiantes'!$B$2:$G$33,6,0)</f>
        <v>Masculino</v>
      </c>
    </row>
    <row r="10726" spans="1:13">
      <c r="A10726" s="6">
        <v>10854</v>
      </c>
      <c r="B10726" s="2" t="s">
        <v>2041</v>
      </c>
      <c r="C10726" s="2" t="s">
        <v>4455</v>
      </c>
      <c r="D10726" s="2" t="str">
        <f>VLOOKUP(C10726,'Datos de estudiantes'!$B$2:$C$33,2,0)</f>
        <v>domingo fernado</v>
      </c>
      <c r="E10726" s="2" t="str">
        <f>VLOOKUP(C10726,'Datos de estudiantes'!$B$2:$D$33,3,0)</f>
        <v>sanchez fernandez</v>
      </c>
      <c r="F10726" s="9" t="s">
        <v>5735</v>
      </c>
      <c r="G10726" s="9" t="s">
        <v>5736</v>
      </c>
      <c r="H10726">
        <v>14</v>
      </c>
      <c r="I10726">
        <v>10</v>
      </c>
      <c r="J10726">
        <v>1</v>
      </c>
      <c r="K10726" t="str">
        <f>VLOOKUP(C10726,'Datos de estudiantes'!$B$2:$F$33,5,0)</f>
        <v>Escuela o inferior</v>
      </c>
      <c r="L10726" s="2" t="s">
        <v>4453</v>
      </c>
      <c r="M10726" t="str">
        <f>VLOOKUP(C10726,'Datos de estudiantes'!$B$2:$G$33,6,0)</f>
        <v>Masculino</v>
      </c>
    </row>
    <row r="10727" spans="1:13">
      <c r="A10727" s="6">
        <v>10853</v>
      </c>
      <c r="B10727" s="2" t="s">
        <v>5737</v>
      </c>
      <c r="C10727" s="2" t="s">
        <v>4454</v>
      </c>
      <c r="D10727" s="2" t="str">
        <f>VLOOKUP(C10727,'Datos de estudiantes'!$B$2:$C$33,2,0)</f>
        <v>josue joel</v>
      </c>
      <c r="E10727" s="2" t="str">
        <f>VLOOKUP(C10727,'Datos de estudiantes'!$B$2:$D$33,3,0)</f>
        <v>castro peralta</v>
      </c>
      <c r="F10727" s="9" t="s">
        <v>5735</v>
      </c>
      <c r="G10727" s="9" t="s">
        <v>5736</v>
      </c>
      <c r="H10727">
        <v>22</v>
      </c>
      <c r="I10727">
        <v>12</v>
      </c>
      <c r="J10727">
        <v>1</v>
      </c>
      <c r="K10727" t="str">
        <f>VLOOKUP(C10727,'Datos de estudiantes'!$B$2:$F$33,5,0)</f>
        <v>Universidad o Superior</v>
      </c>
      <c r="L10727" s="2" t="s">
        <v>4453</v>
      </c>
      <c r="M10727" t="str">
        <f>VLOOKUP(C10727,'Datos de estudiantes'!$B$2:$G$33,6,0)</f>
        <v>Masculino</v>
      </c>
    </row>
    <row r="10728" spans="1:13">
      <c r="A10728" s="6">
        <v>10852</v>
      </c>
      <c r="B10728" s="2" t="s">
        <v>5738</v>
      </c>
      <c r="C10728" s="2" t="s">
        <v>4455</v>
      </c>
      <c r="D10728" s="2" t="str">
        <f>VLOOKUP(C10728,'Datos de estudiantes'!$B$2:$C$33,2,0)</f>
        <v>domingo fernado</v>
      </c>
      <c r="E10728" s="2" t="str">
        <f>VLOOKUP(C10728,'Datos de estudiantes'!$B$2:$D$33,3,0)</f>
        <v>sanchez fernandez</v>
      </c>
      <c r="F10728" s="9" t="s">
        <v>5735</v>
      </c>
      <c r="G10728" s="9" t="s">
        <v>5736</v>
      </c>
      <c r="H10728">
        <v>41</v>
      </c>
      <c r="I10728">
        <v>14</v>
      </c>
      <c r="J10728">
        <v>1</v>
      </c>
      <c r="K10728" t="str">
        <f>VLOOKUP(C10728,'Datos de estudiantes'!$B$2:$F$33,5,0)</f>
        <v>Escuela o inferior</v>
      </c>
      <c r="L10728" s="2" t="s">
        <v>4453</v>
      </c>
      <c r="M10728" t="str">
        <f>VLOOKUP(C10728,'Datos de estudiantes'!$B$2:$G$33,6,0)</f>
        <v>Masculino</v>
      </c>
    </row>
    <row r="10729" spans="1:13">
      <c r="A10729" s="6">
        <v>10855</v>
      </c>
      <c r="B10729" s="2" t="s">
        <v>5738</v>
      </c>
      <c r="C10729" s="2" t="s">
        <v>4454</v>
      </c>
      <c r="D10729" s="2" t="str">
        <f>VLOOKUP(C10729,'Datos de estudiantes'!$B$2:$C$33,2,0)</f>
        <v>josue joel</v>
      </c>
      <c r="E10729" s="2" t="str">
        <f>VLOOKUP(C10729,'Datos de estudiantes'!$B$2:$D$33,3,0)</f>
        <v>castro peralta</v>
      </c>
      <c r="F10729" s="9" t="s">
        <v>5735</v>
      </c>
      <c r="G10729" s="9" t="s">
        <v>5736</v>
      </c>
      <c r="H10729">
        <v>41</v>
      </c>
      <c r="I10729">
        <v>14</v>
      </c>
      <c r="J10729">
        <v>1</v>
      </c>
      <c r="K10729" t="str">
        <f>VLOOKUP(C10729,'Datos de estudiantes'!$B$2:$F$33,5,0)</f>
        <v>Universidad o Superior</v>
      </c>
      <c r="L10729" s="2" t="s">
        <v>4453</v>
      </c>
      <c r="M10729" t="str">
        <f>VLOOKUP(C10729,'Datos de estudiantes'!$B$2:$G$33,6,0)</f>
        <v>Masculino</v>
      </c>
    </row>
    <row r="10730" spans="1:13">
      <c r="A10730" s="6">
        <v>10857</v>
      </c>
      <c r="B10730" s="2" t="s">
        <v>5739</v>
      </c>
      <c r="C10730" s="2" t="s">
        <v>4450</v>
      </c>
      <c r="D10730" s="2" t="str">
        <f>VLOOKUP(C10730,'Datos de estudiantes'!$B$2:$C$33,2,0)</f>
        <v>darwin david</v>
      </c>
      <c r="E10730" s="2" t="str">
        <f>VLOOKUP(C10730,'Datos de estudiantes'!$B$2:$D$33,3,0)</f>
        <v>vera rojas</v>
      </c>
      <c r="F10730" s="9" t="s">
        <v>5735</v>
      </c>
      <c r="G10730" s="9" t="s">
        <v>5736</v>
      </c>
      <c r="H10730">
        <v>24</v>
      </c>
      <c r="I10730">
        <v>9</v>
      </c>
      <c r="J10730">
        <v>1</v>
      </c>
      <c r="K10730" t="str">
        <f>VLOOKUP(C10730,'Datos de estudiantes'!$B$2:$F$33,5,0)</f>
        <v>Colegio</v>
      </c>
      <c r="L10730" s="2" t="s">
        <v>4453</v>
      </c>
      <c r="M10730" t="str">
        <f>VLOOKUP(C10730,'Datos de estudiantes'!$B$2:$G$33,6,0)</f>
        <v>Masculino</v>
      </c>
    </row>
    <row r="10731" spans="1:13">
      <c r="A10731" s="6">
        <v>10858</v>
      </c>
      <c r="B10731" s="2" t="s">
        <v>1484</v>
      </c>
      <c r="C10731" s="2" t="s">
        <v>4468</v>
      </c>
      <c r="D10731" s="2" t="str">
        <f>VLOOKUP(C10731,'Datos de estudiantes'!$B$2:$C$33,2,0)</f>
        <v>allison ainhoa</v>
      </c>
      <c r="E10731" s="2" t="str">
        <f>VLOOKUP(C10731,'Datos de estudiantes'!$B$2:$D$33,3,0)</f>
        <v>gómez naranjo</v>
      </c>
      <c r="F10731" s="9" t="s">
        <v>5740</v>
      </c>
      <c r="G10731" s="9" t="s">
        <v>5741</v>
      </c>
      <c r="H10731">
        <v>25</v>
      </c>
      <c r="I10731">
        <v>12</v>
      </c>
      <c r="J10731">
        <v>1</v>
      </c>
      <c r="K10731" t="str">
        <f>VLOOKUP(C10731,'Datos de estudiantes'!$B$2:$F$33,5,0)</f>
        <v>Universidad o Superior</v>
      </c>
      <c r="L10731" s="2" t="s">
        <v>4453</v>
      </c>
      <c r="M10731" t="str">
        <f>VLOOKUP(C10731,'Datos de estudiantes'!$B$2:$G$33,6,0)</f>
        <v>Femenino</v>
      </c>
    </row>
    <row r="10732" spans="1:13">
      <c r="A10732" s="6">
        <v>10859</v>
      </c>
      <c r="B10732" s="2" t="s">
        <v>951</v>
      </c>
      <c r="C10732" s="2" t="s">
        <v>4460</v>
      </c>
      <c r="D10732" s="2" t="str">
        <f>VLOOKUP(C10732,'Datos de estudiantes'!$B$2:$C$33,2,0)</f>
        <v>yolanda betty</v>
      </c>
      <c r="E10732" s="2" t="str">
        <f>VLOOKUP(C10732,'Datos de estudiantes'!$B$2:$D$33,3,0)</f>
        <v>sanchez fernandez</v>
      </c>
      <c r="F10732" s="9" t="s">
        <v>5740</v>
      </c>
      <c r="G10732" s="9" t="s">
        <v>5741</v>
      </c>
      <c r="H10732">
        <v>42</v>
      </c>
      <c r="I10732">
        <v>12</v>
      </c>
      <c r="J10732">
        <v>1</v>
      </c>
      <c r="K10732" t="str">
        <f>VLOOKUP(C10732,'Datos de estudiantes'!$B$2:$F$33,5,0)</f>
        <v>Escuela o inferior</v>
      </c>
      <c r="L10732" s="2" t="s">
        <v>4453</v>
      </c>
      <c r="M10732" t="str">
        <f>VLOOKUP(C10732,'Datos de estudiantes'!$B$2:$G$33,6,0)</f>
        <v>Femenino</v>
      </c>
    </row>
    <row r="10733" spans="1:13">
      <c r="A10733" s="6">
        <v>10860</v>
      </c>
      <c r="B10733" s="2" t="s">
        <v>5742</v>
      </c>
      <c r="C10733" s="2" t="s">
        <v>4460</v>
      </c>
      <c r="D10733" s="2" t="str">
        <f>VLOOKUP(C10733,'Datos de estudiantes'!$B$2:$C$33,2,0)</f>
        <v>yolanda betty</v>
      </c>
      <c r="E10733" s="2" t="str">
        <f>VLOOKUP(C10733,'Datos de estudiantes'!$B$2:$D$33,3,0)</f>
        <v>sanchez fernandez</v>
      </c>
      <c r="F10733" s="9" t="s">
        <v>5740</v>
      </c>
      <c r="G10733" s="9" t="s">
        <v>5741</v>
      </c>
      <c r="H10733">
        <v>32</v>
      </c>
      <c r="I10733">
        <v>11</v>
      </c>
      <c r="J10733">
        <v>1</v>
      </c>
      <c r="K10733" t="str">
        <f>VLOOKUP(C10733,'Datos de estudiantes'!$B$2:$F$33,5,0)</f>
        <v>Escuela o inferior</v>
      </c>
      <c r="L10733" s="2" t="s">
        <v>4453</v>
      </c>
      <c r="M10733" t="str">
        <f>VLOOKUP(C10733,'Datos de estudiantes'!$B$2:$G$33,6,0)</f>
        <v>Femenino</v>
      </c>
    </row>
    <row r="10734" spans="1:13">
      <c r="A10734" s="6">
        <v>10861</v>
      </c>
      <c r="B10734" s="2" t="s">
        <v>1484</v>
      </c>
      <c r="C10734" s="2" t="s">
        <v>4460</v>
      </c>
      <c r="D10734" s="2" t="str">
        <f>VLOOKUP(C10734,'Datos de estudiantes'!$B$2:$C$33,2,0)</f>
        <v>yolanda betty</v>
      </c>
      <c r="E10734" s="2" t="str">
        <f>VLOOKUP(C10734,'Datos de estudiantes'!$B$2:$D$33,3,0)</f>
        <v>sanchez fernandez</v>
      </c>
      <c r="F10734" s="9" t="s">
        <v>5740</v>
      </c>
      <c r="G10734" s="9" t="s">
        <v>5741</v>
      </c>
      <c r="H10734">
        <v>25</v>
      </c>
      <c r="I10734">
        <v>12</v>
      </c>
      <c r="J10734">
        <v>1</v>
      </c>
      <c r="K10734" t="str">
        <f>VLOOKUP(C10734,'Datos de estudiantes'!$B$2:$F$33,5,0)</f>
        <v>Escuela o inferior</v>
      </c>
      <c r="L10734" s="2" t="s">
        <v>4453</v>
      </c>
      <c r="M10734" t="str">
        <f>VLOOKUP(C10734,'Datos de estudiantes'!$B$2:$G$33,6,0)</f>
        <v>Femenino</v>
      </c>
    </row>
    <row r="10735" spans="1:13">
      <c r="A10735" s="6">
        <v>10862</v>
      </c>
      <c r="B10735" s="2" t="s">
        <v>1855</v>
      </c>
      <c r="C10735" s="2" t="s">
        <v>4464</v>
      </c>
      <c r="D10735" s="2" t="str">
        <f>VLOOKUP(C10735,'Datos de estudiantes'!$B$2:$C$33,2,0)</f>
        <v>cristina</v>
      </c>
      <c r="E10735" s="2" t="str">
        <f>VLOOKUP(C10735,'Datos de estudiantes'!$B$2:$D$33,3,0)</f>
        <v>cardona veliz</v>
      </c>
      <c r="F10735" s="9" t="s">
        <v>5740</v>
      </c>
      <c r="G10735" s="9" t="s">
        <v>5741</v>
      </c>
      <c r="H10735">
        <v>33</v>
      </c>
      <c r="I10735">
        <v>11</v>
      </c>
      <c r="J10735">
        <v>1</v>
      </c>
      <c r="K10735" t="str">
        <f>VLOOKUP(C10735,'Datos de estudiantes'!$B$2:$F$33,5,0)</f>
        <v>Colegio</v>
      </c>
      <c r="L10735" s="2" t="s">
        <v>4453</v>
      </c>
      <c r="M10735" t="str">
        <f>VLOOKUP(C10735,'Datos de estudiantes'!$B$2:$G$33,6,0)</f>
        <v>Femenino</v>
      </c>
    </row>
    <row r="10736" spans="1:13">
      <c r="A10736" s="6">
        <v>10863</v>
      </c>
      <c r="B10736" s="2" t="s">
        <v>1484</v>
      </c>
      <c r="C10736" s="2" t="s">
        <v>4464</v>
      </c>
      <c r="D10736" s="2" t="str">
        <f>VLOOKUP(C10736,'Datos de estudiantes'!$B$2:$C$33,2,0)</f>
        <v>cristina</v>
      </c>
      <c r="E10736" s="2" t="str">
        <f>VLOOKUP(C10736,'Datos de estudiantes'!$B$2:$D$33,3,0)</f>
        <v>cardona veliz</v>
      </c>
      <c r="F10736" s="9" t="s">
        <v>5740</v>
      </c>
      <c r="G10736" s="9" t="s">
        <v>5741</v>
      </c>
      <c r="H10736">
        <v>25</v>
      </c>
      <c r="I10736">
        <v>12</v>
      </c>
      <c r="J10736">
        <v>1</v>
      </c>
      <c r="K10736" t="str">
        <f>VLOOKUP(C10736,'Datos de estudiantes'!$B$2:$F$33,5,0)</f>
        <v>Colegio</v>
      </c>
      <c r="L10736" s="2" t="s">
        <v>4453</v>
      </c>
      <c r="M10736" t="str">
        <f>VLOOKUP(C10736,'Datos de estudiantes'!$B$2:$G$33,6,0)</f>
        <v>Femenino</v>
      </c>
    </row>
    <row r="10737" spans="1:13">
      <c r="A10737" s="6">
        <v>10864</v>
      </c>
      <c r="B10737" s="2" t="s">
        <v>1555</v>
      </c>
      <c r="C10737" s="2" t="s">
        <v>4450</v>
      </c>
      <c r="D10737" s="2" t="str">
        <f>VLOOKUP(C10737,'Datos de estudiantes'!$B$2:$C$33,2,0)</f>
        <v>darwin david</v>
      </c>
      <c r="E10737" s="2" t="str">
        <f>VLOOKUP(C10737,'Datos de estudiantes'!$B$2:$D$33,3,0)</f>
        <v>vera rojas</v>
      </c>
      <c r="F10737" s="9" t="s">
        <v>5743</v>
      </c>
      <c r="G10737" s="9" t="s">
        <v>5744</v>
      </c>
      <c r="H10737">
        <v>15</v>
      </c>
      <c r="I10737">
        <v>10</v>
      </c>
      <c r="J10737">
        <v>1</v>
      </c>
      <c r="K10737" t="str">
        <f>VLOOKUP(C10737,'Datos de estudiantes'!$B$2:$F$33,5,0)</f>
        <v>Colegio</v>
      </c>
      <c r="L10737" s="2" t="s">
        <v>4453</v>
      </c>
      <c r="M10737" t="str">
        <f>VLOOKUP(C10737,'Datos de estudiantes'!$B$2:$G$33,6,0)</f>
        <v>Masculino</v>
      </c>
    </row>
    <row r="10738" spans="1:13">
      <c r="A10738" s="6">
        <v>10865</v>
      </c>
      <c r="B10738" s="2" t="s">
        <v>5745</v>
      </c>
      <c r="C10738" s="2" t="s">
        <v>4455</v>
      </c>
      <c r="D10738" s="2" t="str">
        <f>VLOOKUP(C10738,'Datos de estudiantes'!$B$2:$C$33,2,0)</f>
        <v>domingo fernado</v>
      </c>
      <c r="E10738" s="2" t="str">
        <f>VLOOKUP(C10738,'Datos de estudiantes'!$B$2:$D$33,3,0)</f>
        <v>sanchez fernandez</v>
      </c>
      <c r="F10738" s="9" t="s">
        <v>5743</v>
      </c>
      <c r="G10738" s="9" t="s">
        <v>5744</v>
      </c>
      <c r="H10738">
        <v>41</v>
      </c>
      <c r="I10738">
        <v>13</v>
      </c>
      <c r="J10738">
        <v>1</v>
      </c>
      <c r="K10738" t="str">
        <f>VLOOKUP(C10738,'Datos de estudiantes'!$B$2:$F$33,5,0)</f>
        <v>Escuela o inferior</v>
      </c>
      <c r="L10738" s="2" t="s">
        <v>4453</v>
      </c>
      <c r="M10738" t="str">
        <f>VLOOKUP(C10738,'Datos de estudiantes'!$B$2:$G$33,6,0)</f>
        <v>Masculino</v>
      </c>
    </row>
    <row r="10739" spans="1:13">
      <c r="A10739" s="6">
        <v>10866</v>
      </c>
      <c r="B10739" s="2" t="s">
        <v>1555</v>
      </c>
      <c r="C10739" s="2" t="s">
        <v>4455</v>
      </c>
      <c r="D10739" s="2" t="str">
        <f>VLOOKUP(C10739,'Datos de estudiantes'!$B$2:$C$33,2,0)</f>
        <v>domingo fernado</v>
      </c>
      <c r="E10739" s="2" t="str">
        <f>VLOOKUP(C10739,'Datos de estudiantes'!$B$2:$D$33,3,0)</f>
        <v>sanchez fernandez</v>
      </c>
      <c r="F10739" s="9" t="s">
        <v>5743</v>
      </c>
      <c r="G10739" s="9" t="s">
        <v>5744</v>
      </c>
      <c r="H10739">
        <v>15</v>
      </c>
      <c r="I10739">
        <v>10</v>
      </c>
      <c r="J10739">
        <v>1</v>
      </c>
      <c r="K10739" t="str">
        <f>VLOOKUP(C10739,'Datos de estudiantes'!$B$2:$F$33,5,0)</f>
        <v>Escuela o inferior</v>
      </c>
      <c r="L10739" s="2" t="s">
        <v>4453</v>
      </c>
      <c r="M10739" t="str">
        <f>VLOOKUP(C10739,'Datos de estudiantes'!$B$2:$G$33,6,0)</f>
        <v>Masculino</v>
      </c>
    </row>
    <row r="10740" spans="1:13">
      <c r="A10740" s="6">
        <v>10867</v>
      </c>
      <c r="B10740" s="2" t="s">
        <v>5746</v>
      </c>
      <c r="C10740" s="2" t="s">
        <v>4455</v>
      </c>
      <c r="D10740" s="2" t="str">
        <f>VLOOKUP(C10740,'Datos de estudiantes'!$B$2:$C$33,2,0)</f>
        <v>domingo fernado</v>
      </c>
      <c r="E10740" s="2" t="str">
        <f>VLOOKUP(C10740,'Datos de estudiantes'!$B$2:$D$33,3,0)</f>
        <v>sanchez fernandez</v>
      </c>
      <c r="F10740" s="9" t="s">
        <v>5743</v>
      </c>
      <c r="G10740" s="9" t="s">
        <v>5744</v>
      </c>
      <c r="H10740">
        <v>57</v>
      </c>
      <c r="I10740">
        <v>18</v>
      </c>
      <c r="J10740">
        <v>1</v>
      </c>
      <c r="K10740" t="str">
        <f>VLOOKUP(C10740,'Datos de estudiantes'!$B$2:$F$33,5,0)</f>
        <v>Escuela o inferior</v>
      </c>
      <c r="L10740" s="2" t="s">
        <v>4453</v>
      </c>
      <c r="M10740" t="str">
        <f>VLOOKUP(C10740,'Datos de estudiantes'!$B$2:$G$33,6,0)</f>
        <v>Masculino</v>
      </c>
    </row>
    <row r="10741" spans="1:13">
      <c r="A10741" s="6">
        <v>10868</v>
      </c>
      <c r="B10741" s="2" t="s">
        <v>2956</v>
      </c>
      <c r="C10741" s="2" t="s">
        <v>4450</v>
      </c>
      <c r="D10741" s="2" t="str">
        <f>VLOOKUP(C10741,'Datos de estudiantes'!$B$2:$C$33,2,0)</f>
        <v>darwin david</v>
      </c>
      <c r="E10741" s="2" t="str">
        <f>VLOOKUP(C10741,'Datos de estudiantes'!$B$2:$D$33,3,0)</f>
        <v>vera rojas</v>
      </c>
      <c r="F10741" s="9" t="s">
        <v>5743</v>
      </c>
      <c r="G10741" s="9" t="s">
        <v>5744</v>
      </c>
      <c r="H10741">
        <v>29</v>
      </c>
      <c r="I10741">
        <v>6</v>
      </c>
      <c r="J10741">
        <v>1</v>
      </c>
      <c r="K10741" t="str">
        <f>VLOOKUP(C10741,'Datos de estudiantes'!$B$2:$F$33,5,0)</f>
        <v>Colegio</v>
      </c>
      <c r="L10741" s="2" t="s">
        <v>4453</v>
      </c>
      <c r="M10741" t="str">
        <f>VLOOKUP(C10741,'Datos de estudiantes'!$B$2:$G$33,6,0)</f>
        <v>Masculino</v>
      </c>
    </row>
    <row r="10742" spans="1:13">
      <c r="A10742" s="6">
        <v>10869</v>
      </c>
      <c r="B10742" s="2" t="s">
        <v>247</v>
      </c>
      <c r="C10742" s="2" t="s">
        <v>4460</v>
      </c>
      <c r="D10742" s="2" t="str">
        <f>VLOOKUP(C10742,'Datos de estudiantes'!$B$2:$C$33,2,0)</f>
        <v>yolanda betty</v>
      </c>
      <c r="E10742" s="2" t="str">
        <f>VLOOKUP(C10742,'Datos de estudiantes'!$B$2:$D$33,3,0)</f>
        <v>sanchez fernandez</v>
      </c>
      <c r="F10742" s="9" t="s">
        <v>5747</v>
      </c>
      <c r="G10742" s="9" t="s">
        <v>5748</v>
      </c>
      <c r="H10742">
        <v>39</v>
      </c>
      <c r="I10742">
        <v>8</v>
      </c>
      <c r="J10742">
        <v>1</v>
      </c>
      <c r="K10742" t="str">
        <f>VLOOKUP(C10742,'Datos de estudiantes'!$B$2:$F$33,5,0)</f>
        <v>Escuela o inferior</v>
      </c>
      <c r="L10742" s="2" t="s">
        <v>4453</v>
      </c>
      <c r="M10742" t="str">
        <f>VLOOKUP(C10742,'Datos de estudiantes'!$B$2:$G$33,6,0)</f>
        <v>Femenino</v>
      </c>
    </row>
    <row r="10743" spans="1:13">
      <c r="A10743" s="6">
        <v>10870</v>
      </c>
      <c r="B10743" s="2" t="s">
        <v>479</v>
      </c>
      <c r="C10743" s="2" t="s">
        <v>4464</v>
      </c>
      <c r="D10743" s="2" t="str">
        <f>VLOOKUP(C10743,'Datos de estudiantes'!$B$2:$C$33,2,0)</f>
        <v>cristina</v>
      </c>
      <c r="E10743" s="2" t="str">
        <f>VLOOKUP(C10743,'Datos de estudiantes'!$B$2:$D$33,3,0)</f>
        <v>cardona veliz</v>
      </c>
      <c r="F10743" s="9" t="s">
        <v>5747</v>
      </c>
      <c r="G10743" s="9" t="s">
        <v>5748</v>
      </c>
      <c r="H10743">
        <v>50</v>
      </c>
      <c r="I10743">
        <v>12</v>
      </c>
      <c r="J10743">
        <v>1</v>
      </c>
      <c r="K10743" t="str">
        <f>VLOOKUP(C10743,'Datos de estudiantes'!$B$2:$F$33,5,0)</f>
        <v>Colegio</v>
      </c>
      <c r="L10743" s="2" t="s">
        <v>4453</v>
      </c>
      <c r="M10743" t="str">
        <f>VLOOKUP(C10743,'Datos de estudiantes'!$B$2:$G$33,6,0)</f>
        <v>Femenino</v>
      </c>
    </row>
    <row r="10744" spans="1:13">
      <c r="A10744" s="6">
        <v>10871</v>
      </c>
      <c r="B10744" s="2" t="s">
        <v>479</v>
      </c>
      <c r="C10744" s="2" t="s">
        <v>4460</v>
      </c>
      <c r="D10744" s="2" t="str">
        <f>VLOOKUP(C10744,'Datos de estudiantes'!$B$2:$C$33,2,0)</f>
        <v>yolanda betty</v>
      </c>
      <c r="E10744" s="2" t="str">
        <f>VLOOKUP(C10744,'Datos de estudiantes'!$B$2:$D$33,3,0)</f>
        <v>sanchez fernandez</v>
      </c>
      <c r="F10744" s="9" t="s">
        <v>5747</v>
      </c>
      <c r="G10744" s="9" t="s">
        <v>5748</v>
      </c>
      <c r="H10744">
        <v>50</v>
      </c>
      <c r="I10744">
        <v>12</v>
      </c>
      <c r="J10744">
        <v>1</v>
      </c>
      <c r="K10744" t="str">
        <f>VLOOKUP(C10744,'Datos de estudiantes'!$B$2:$F$33,5,0)</f>
        <v>Escuela o inferior</v>
      </c>
      <c r="L10744" s="2" t="s">
        <v>4453</v>
      </c>
      <c r="M10744" t="str">
        <f>VLOOKUP(C10744,'Datos de estudiantes'!$B$2:$G$33,6,0)</f>
        <v>Femenino</v>
      </c>
    </row>
    <row r="10745" spans="1:13">
      <c r="A10745" s="6">
        <v>10872</v>
      </c>
      <c r="B10745" s="2" t="s">
        <v>3060</v>
      </c>
      <c r="C10745" s="2" t="s">
        <v>4468</v>
      </c>
      <c r="D10745" s="2" t="str">
        <f>VLOOKUP(C10745,'Datos de estudiantes'!$B$2:$C$33,2,0)</f>
        <v>allison ainhoa</v>
      </c>
      <c r="E10745" s="2" t="str">
        <f>VLOOKUP(C10745,'Datos de estudiantes'!$B$2:$D$33,3,0)</f>
        <v>gómez naranjo</v>
      </c>
      <c r="F10745" s="9" t="s">
        <v>5747</v>
      </c>
      <c r="G10745" s="9" t="s">
        <v>5748</v>
      </c>
      <c r="H10745">
        <v>56</v>
      </c>
      <c r="I10745">
        <v>10</v>
      </c>
      <c r="J10745">
        <v>1</v>
      </c>
      <c r="K10745" t="str">
        <f>VLOOKUP(C10745,'Datos de estudiantes'!$B$2:$F$33,5,0)</f>
        <v>Universidad o Superior</v>
      </c>
      <c r="L10745" s="2" t="s">
        <v>4453</v>
      </c>
      <c r="M10745" t="str">
        <f>VLOOKUP(C10745,'Datos de estudiantes'!$B$2:$G$33,6,0)</f>
        <v>Femenino</v>
      </c>
    </row>
    <row r="10746" spans="1:13">
      <c r="A10746" s="6">
        <v>10873</v>
      </c>
      <c r="B10746" s="2" t="s">
        <v>4916</v>
      </c>
      <c r="C10746" s="2" t="s">
        <v>4460</v>
      </c>
      <c r="D10746" s="2" t="str">
        <f>VLOOKUP(C10746,'Datos de estudiantes'!$B$2:$C$33,2,0)</f>
        <v>yolanda betty</v>
      </c>
      <c r="E10746" s="2" t="str">
        <f>VLOOKUP(C10746,'Datos de estudiantes'!$B$2:$D$33,3,0)</f>
        <v>sanchez fernandez</v>
      </c>
      <c r="F10746" s="9" t="s">
        <v>5747</v>
      </c>
      <c r="G10746" s="9" t="s">
        <v>5748</v>
      </c>
      <c r="H10746">
        <v>27</v>
      </c>
      <c r="I10746">
        <v>12</v>
      </c>
      <c r="J10746">
        <v>2</v>
      </c>
      <c r="K10746" t="str">
        <f>VLOOKUP(C10746,'Datos de estudiantes'!$B$2:$F$33,5,0)</f>
        <v>Escuela o inferior</v>
      </c>
      <c r="L10746" s="2" t="s">
        <v>4453</v>
      </c>
      <c r="M10746" t="str">
        <f>VLOOKUP(C10746,'Datos de estudiantes'!$B$2:$G$33,6,0)</f>
        <v>Femenino</v>
      </c>
    </row>
    <row r="10747" spans="1:13">
      <c r="A10747" s="6">
        <v>10874</v>
      </c>
      <c r="B10747" s="2" t="s">
        <v>2773</v>
      </c>
      <c r="C10747" s="2" t="s">
        <v>4464</v>
      </c>
      <c r="D10747" s="2" t="str">
        <f>VLOOKUP(C10747,'Datos de estudiantes'!$B$2:$C$33,2,0)</f>
        <v>cristina</v>
      </c>
      <c r="E10747" s="2" t="str">
        <f>VLOOKUP(C10747,'Datos de estudiantes'!$B$2:$D$33,3,0)</f>
        <v>cardona veliz</v>
      </c>
      <c r="F10747" s="9" t="s">
        <v>5747</v>
      </c>
      <c r="G10747" s="9" t="s">
        <v>5748</v>
      </c>
      <c r="H10747">
        <v>18</v>
      </c>
      <c r="I10747">
        <v>12</v>
      </c>
      <c r="J10747">
        <v>1</v>
      </c>
      <c r="K10747" t="str">
        <f>VLOOKUP(C10747,'Datos de estudiantes'!$B$2:$F$33,5,0)</f>
        <v>Colegio</v>
      </c>
      <c r="L10747" s="2" t="s">
        <v>4453</v>
      </c>
      <c r="M10747" t="str">
        <f>VLOOKUP(C10747,'Datos de estudiantes'!$B$2:$G$33,6,0)</f>
        <v>Femenino</v>
      </c>
    </row>
    <row r="10748" spans="1:13">
      <c r="A10748" s="6">
        <v>10875</v>
      </c>
      <c r="B10748" s="2" t="s">
        <v>4824</v>
      </c>
      <c r="C10748" s="2" t="s">
        <v>4464</v>
      </c>
      <c r="D10748" s="2" t="str">
        <f>VLOOKUP(C10748,'Datos de estudiantes'!$B$2:$C$33,2,0)</f>
        <v>cristina</v>
      </c>
      <c r="E10748" s="2" t="str">
        <f>VLOOKUP(C10748,'Datos de estudiantes'!$B$2:$D$33,3,0)</f>
        <v>cardona veliz</v>
      </c>
      <c r="F10748" s="9" t="s">
        <v>5747</v>
      </c>
      <c r="G10748" s="9" t="s">
        <v>5748</v>
      </c>
      <c r="H10748">
        <v>52</v>
      </c>
      <c r="I10748">
        <v>8</v>
      </c>
      <c r="J10748">
        <v>1</v>
      </c>
      <c r="K10748" t="str">
        <f>VLOOKUP(C10748,'Datos de estudiantes'!$B$2:$F$33,5,0)</f>
        <v>Colegio</v>
      </c>
      <c r="L10748" s="2" t="s">
        <v>4453</v>
      </c>
      <c r="M10748" t="str">
        <f>VLOOKUP(C10748,'Datos de estudiantes'!$B$2:$G$33,6,0)</f>
        <v>Femenino</v>
      </c>
    </row>
    <row r="10749" spans="1:13">
      <c r="A10749" s="6">
        <v>10876</v>
      </c>
      <c r="B10749" s="2" t="s">
        <v>740</v>
      </c>
      <c r="C10749" s="2" t="s">
        <v>4455</v>
      </c>
      <c r="D10749" s="2" t="str">
        <f>VLOOKUP(C10749,'Datos de estudiantes'!$B$2:$C$33,2,0)</f>
        <v>domingo fernado</v>
      </c>
      <c r="E10749" s="2" t="str">
        <f>VLOOKUP(C10749,'Datos de estudiantes'!$B$2:$D$33,3,0)</f>
        <v>sanchez fernandez</v>
      </c>
      <c r="F10749" s="9" t="s">
        <v>5749</v>
      </c>
      <c r="G10749" s="9" t="s">
        <v>5750</v>
      </c>
      <c r="H10749">
        <v>27</v>
      </c>
      <c r="I10749">
        <v>14</v>
      </c>
      <c r="J10749">
        <v>1</v>
      </c>
      <c r="K10749" t="str">
        <f>VLOOKUP(C10749,'Datos de estudiantes'!$B$2:$F$33,5,0)</f>
        <v>Escuela o inferior</v>
      </c>
      <c r="L10749" s="2" t="s">
        <v>4453</v>
      </c>
      <c r="M10749" t="str">
        <f>VLOOKUP(C10749,'Datos de estudiantes'!$B$2:$G$33,6,0)</f>
        <v>Masculino</v>
      </c>
    </row>
    <row r="10750" spans="1:13">
      <c r="A10750" s="6">
        <v>10877</v>
      </c>
      <c r="B10750" s="2" t="s">
        <v>5751</v>
      </c>
      <c r="C10750" s="2" t="s">
        <v>4454</v>
      </c>
      <c r="D10750" s="2" t="str">
        <f>VLOOKUP(C10750,'Datos de estudiantes'!$B$2:$C$33,2,0)</f>
        <v>josue joel</v>
      </c>
      <c r="E10750" s="2" t="str">
        <f>VLOOKUP(C10750,'Datos de estudiantes'!$B$2:$D$33,3,0)</f>
        <v>castro peralta</v>
      </c>
      <c r="F10750" s="9" t="s">
        <v>5749</v>
      </c>
      <c r="G10750" s="9" t="s">
        <v>5750</v>
      </c>
      <c r="H10750">
        <v>9</v>
      </c>
      <c r="I10750">
        <v>12</v>
      </c>
      <c r="J10750">
        <v>1</v>
      </c>
      <c r="K10750" t="str">
        <f>VLOOKUP(C10750,'Datos de estudiantes'!$B$2:$F$33,5,0)</f>
        <v>Universidad o Superior</v>
      </c>
      <c r="L10750" s="2" t="s">
        <v>4453</v>
      </c>
      <c r="M10750" t="str">
        <f>VLOOKUP(C10750,'Datos de estudiantes'!$B$2:$G$33,6,0)</f>
        <v>Masculino</v>
      </c>
    </row>
    <row r="10751" spans="1:13">
      <c r="A10751" s="6">
        <v>10878</v>
      </c>
      <c r="B10751" s="2" t="s">
        <v>5752</v>
      </c>
      <c r="C10751" s="2" t="s">
        <v>4455</v>
      </c>
      <c r="D10751" s="2" t="str">
        <f>VLOOKUP(C10751,'Datos de estudiantes'!$B$2:$C$33,2,0)</f>
        <v>domingo fernado</v>
      </c>
      <c r="E10751" s="2" t="str">
        <f>VLOOKUP(C10751,'Datos de estudiantes'!$B$2:$D$33,3,0)</f>
        <v>sanchez fernandez</v>
      </c>
      <c r="F10751" s="9" t="s">
        <v>5749</v>
      </c>
      <c r="G10751" s="9" t="s">
        <v>5750</v>
      </c>
      <c r="H10751">
        <v>43</v>
      </c>
      <c r="I10751">
        <v>11</v>
      </c>
      <c r="J10751">
        <v>1</v>
      </c>
      <c r="K10751" t="str">
        <f>VLOOKUP(C10751,'Datos de estudiantes'!$B$2:$F$33,5,0)</f>
        <v>Escuela o inferior</v>
      </c>
      <c r="L10751" s="2" t="s">
        <v>4453</v>
      </c>
      <c r="M10751" t="str">
        <f>VLOOKUP(C10751,'Datos de estudiantes'!$B$2:$G$33,6,0)</f>
        <v>Masculino</v>
      </c>
    </row>
    <row r="10752" spans="1:13">
      <c r="A10752" s="6">
        <v>10879</v>
      </c>
      <c r="B10752" s="2" t="s">
        <v>1166</v>
      </c>
      <c r="C10752" s="2" t="s">
        <v>4454</v>
      </c>
      <c r="D10752" s="2" t="str">
        <f>VLOOKUP(C10752,'Datos de estudiantes'!$B$2:$C$33,2,0)</f>
        <v>josue joel</v>
      </c>
      <c r="E10752" s="2" t="str">
        <f>VLOOKUP(C10752,'Datos de estudiantes'!$B$2:$D$33,3,0)</f>
        <v>castro peralta</v>
      </c>
      <c r="F10752" s="9" t="s">
        <v>5749</v>
      </c>
      <c r="G10752" s="9" t="s">
        <v>5750</v>
      </c>
      <c r="H10752">
        <v>53</v>
      </c>
      <c r="I10752">
        <v>15</v>
      </c>
      <c r="J10752">
        <v>1</v>
      </c>
      <c r="K10752" t="str">
        <f>VLOOKUP(C10752,'Datos de estudiantes'!$B$2:$F$33,5,0)</f>
        <v>Universidad o Superior</v>
      </c>
      <c r="L10752" s="2" t="s">
        <v>4453</v>
      </c>
      <c r="M10752" t="str">
        <f>VLOOKUP(C10752,'Datos de estudiantes'!$B$2:$G$33,6,0)</f>
        <v>Masculino</v>
      </c>
    </row>
    <row r="10753" spans="1:13">
      <c r="A10753" s="6">
        <v>10880</v>
      </c>
      <c r="B10753" s="2" t="s">
        <v>5690</v>
      </c>
      <c r="C10753" s="2" t="s">
        <v>4450</v>
      </c>
      <c r="D10753" s="2" t="str">
        <f>VLOOKUP(C10753,'Datos de estudiantes'!$B$2:$C$33,2,0)</f>
        <v>darwin david</v>
      </c>
      <c r="E10753" s="2" t="str">
        <f>VLOOKUP(C10753,'Datos de estudiantes'!$B$2:$D$33,3,0)</f>
        <v>vera rojas</v>
      </c>
      <c r="F10753" s="9" t="s">
        <v>5749</v>
      </c>
      <c r="G10753" s="9" t="s">
        <v>5750</v>
      </c>
      <c r="H10753">
        <v>20</v>
      </c>
      <c r="I10753">
        <v>5</v>
      </c>
      <c r="J10753">
        <v>2</v>
      </c>
      <c r="K10753" t="str">
        <f>VLOOKUP(C10753,'Datos de estudiantes'!$B$2:$F$33,5,0)</f>
        <v>Colegio</v>
      </c>
      <c r="L10753" s="2" t="s">
        <v>4453</v>
      </c>
      <c r="M10753" t="str">
        <f>VLOOKUP(C10753,'Datos de estudiantes'!$B$2:$G$33,6,0)</f>
        <v>Masculino</v>
      </c>
    </row>
    <row r="10754" spans="1:13">
      <c r="A10754" s="6">
        <v>10881</v>
      </c>
      <c r="B10754" s="2" t="s">
        <v>5476</v>
      </c>
      <c r="C10754" s="2" t="s">
        <v>4455</v>
      </c>
      <c r="D10754" s="2" t="str">
        <f>VLOOKUP(C10754,'Datos de estudiantes'!$B$2:$C$33,2,0)</f>
        <v>domingo fernado</v>
      </c>
      <c r="E10754" s="2" t="str">
        <f>VLOOKUP(C10754,'Datos de estudiantes'!$B$2:$D$33,3,0)</f>
        <v>sanchez fernandez</v>
      </c>
      <c r="F10754" s="9" t="s">
        <v>5749</v>
      </c>
      <c r="G10754" s="9" t="s">
        <v>5750</v>
      </c>
      <c r="H10754">
        <v>49</v>
      </c>
      <c r="I10754">
        <v>8</v>
      </c>
      <c r="J10754">
        <v>1</v>
      </c>
      <c r="K10754" t="str">
        <f>VLOOKUP(C10754,'Datos de estudiantes'!$B$2:$F$33,5,0)</f>
        <v>Escuela o inferior</v>
      </c>
      <c r="L10754" s="2" t="s">
        <v>4453</v>
      </c>
      <c r="M10754" t="str">
        <f>VLOOKUP(C10754,'Datos de estudiantes'!$B$2:$G$33,6,0)</f>
        <v>Masculino</v>
      </c>
    </row>
    <row r="10755" spans="1:13">
      <c r="A10755" s="6">
        <v>10882</v>
      </c>
      <c r="B10755" s="2" t="s">
        <v>1166</v>
      </c>
      <c r="C10755" s="2" t="s">
        <v>4455</v>
      </c>
      <c r="D10755" s="2" t="str">
        <f>VLOOKUP(C10755,'Datos de estudiantes'!$B$2:$C$33,2,0)</f>
        <v>domingo fernado</v>
      </c>
      <c r="E10755" s="2" t="str">
        <f>VLOOKUP(C10755,'Datos de estudiantes'!$B$2:$D$33,3,0)</f>
        <v>sanchez fernandez</v>
      </c>
      <c r="F10755" s="9" t="s">
        <v>5749</v>
      </c>
      <c r="G10755" s="9" t="s">
        <v>5750</v>
      </c>
      <c r="H10755">
        <v>53</v>
      </c>
      <c r="I10755">
        <v>15</v>
      </c>
      <c r="J10755">
        <v>1</v>
      </c>
      <c r="K10755" t="str">
        <f>VLOOKUP(C10755,'Datos de estudiantes'!$B$2:$F$33,5,0)</f>
        <v>Escuela o inferior</v>
      </c>
      <c r="L10755" s="2" t="s">
        <v>4453</v>
      </c>
      <c r="M10755" t="str">
        <f>VLOOKUP(C10755,'Datos de estudiantes'!$B$2:$G$33,6,0)</f>
        <v>Masculino</v>
      </c>
    </row>
    <row r="10756" spans="1:13">
      <c r="A10756" s="6">
        <v>10883</v>
      </c>
      <c r="B10756" s="2" t="s">
        <v>1277</v>
      </c>
      <c r="C10756" s="2" t="s">
        <v>4460</v>
      </c>
      <c r="D10756" s="2" t="str">
        <f>VLOOKUP(C10756,'Datos de estudiantes'!$B$2:$C$33,2,0)</f>
        <v>yolanda betty</v>
      </c>
      <c r="E10756" s="2" t="str">
        <f>VLOOKUP(C10756,'Datos de estudiantes'!$B$2:$D$33,3,0)</f>
        <v>sanchez fernandez</v>
      </c>
      <c r="F10756" s="9" t="s">
        <v>5753</v>
      </c>
      <c r="G10756" s="9" t="s">
        <v>5754</v>
      </c>
      <c r="H10756">
        <v>8</v>
      </c>
      <c r="I10756">
        <v>15</v>
      </c>
      <c r="J10756">
        <v>1</v>
      </c>
      <c r="K10756" t="str">
        <f>VLOOKUP(C10756,'Datos de estudiantes'!$B$2:$F$33,5,0)</f>
        <v>Escuela o inferior</v>
      </c>
      <c r="L10756" s="2" t="s">
        <v>4453</v>
      </c>
      <c r="M10756" t="str">
        <f>VLOOKUP(C10756,'Datos de estudiantes'!$B$2:$G$33,6,0)</f>
        <v>Femenino</v>
      </c>
    </row>
    <row r="10757" spans="1:13">
      <c r="A10757" s="6">
        <v>10884</v>
      </c>
      <c r="B10757" s="2" t="s">
        <v>5755</v>
      </c>
      <c r="C10757" s="2" t="s">
        <v>4468</v>
      </c>
      <c r="D10757" s="2" t="str">
        <f>VLOOKUP(C10757,'Datos de estudiantes'!$B$2:$C$33,2,0)</f>
        <v>allison ainhoa</v>
      </c>
      <c r="E10757" s="2" t="str">
        <f>VLOOKUP(C10757,'Datos de estudiantes'!$B$2:$D$33,3,0)</f>
        <v>gómez naranjo</v>
      </c>
      <c r="F10757" s="9" t="s">
        <v>5753</v>
      </c>
      <c r="G10757" s="9" t="s">
        <v>5754</v>
      </c>
      <c r="H10757">
        <v>9</v>
      </c>
      <c r="I10757">
        <v>7</v>
      </c>
      <c r="J10757">
        <v>1</v>
      </c>
      <c r="K10757" t="str">
        <f>VLOOKUP(C10757,'Datos de estudiantes'!$B$2:$F$33,5,0)</f>
        <v>Universidad o Superior</v>
      </c>
      <c r="L10757" s="2" t="s">
        <v>4453</v>
      </c>
      <c r="M10757" t="str">
        <f>VLOOKUP(C10757,'Datos de estudiantes'!$B$2:$G$33,6,0)</f>
        <v>Femenino</v>
      </c>
    </row>
    <row r="10758" spans="1:13">
      <c r="A10758" s="6">
        <v>10885</v>
      </c>
      <c r="B10758" s="2" t="s">
        <v>755</v>
      </c>
      <c r="C10758" s="2" t="s">
        <v>4460</v>
      </c>
      <c r="D10758" s="2" t="str">
        <f>VLOOKUP(C10758,'Datos de estudiantes'!$B$2:$C$33,2,0)</f>
        <v>yolanda betty</v>
      </c>
      <c r="E10758" s="2" t="str">
        <f>VLOOKUP(C10758,'Datos de estudiantes'!$B$2:$D$33,3,0)</f>
        <v>sanchez fernandez</v>
      </c>
      <c r="F10758" s="9" t="s">
        <v>5753</v>
      </c>
      <c r="G10758" s="9" t="s">
        <v>5754</v>
      </c>
      <c r="H10758">
        <v>13</v>
      </c>
      <c r="I10758">
        <v>9</v>
      </c>
      <c r="J10758">
        <v>1</v>
      </c>
      <c r="K10758" t="str">
        <f>VLOOKUP(C10758,'Datos de estudiantes'!$B$2:$F$33,5,0)</f>
        <v>Escuela o inferior</v>
      </c>
      <c r="L10758" s="2" t="s">
        <v>4453</v>
      </c>
      <c r="M10758" t="str">
        <f>VLOOKUP(C10758,'Datos de estudiantes'!$B$2:$G$33,6,0)</f>
        <v>Femenino</v>
      </c>
    </row>
    <row r="10759" spans="1:13">
      <c r="A10759" s="6">
        <v>10886</v>
      </c>
      <c r="B10759" s="2" t="s">
        <v>1284</v>
      </c>
      <c r="C10759" s="2" t="s">
        <v>4460</v>
      </c>
      <c r="D10759" s="2" t="str">
        <f>VLOOKUP(C10759,'Datos de estudiantes'!$B$2:$C$33,2,0)</f>
        <v>yolanda betty</v>
      </c>
      <c r="E10759" s="2" t="str">
        <f>VLOOKUP(C10759,'Datos de estudiantes'!$B$2:$D$33,3,0)</f>
        <v>sanchez fernandez</v>
      </c>
      <c r="F10759" s="9" t="s">
        <v>5753</v>
      </c>
      <c r="G10759" s="9" t="s">
        <v>5754</v>
      </c>
      <c r="H10759">
        <v>32</v>
      </c>
      <c r="I10759">
        <v>14</v>
      </c>
      <c r="J10759">
        <v>1</v>
      </c>
      <c r="K10759" t="str">
        <f>VLOOKUP(C10759,'Datos de estudiantes'!$B$2:$F$33,5,0)</f>
        <v>Escuela o inferior</v>
      </c>
      <c r="L10759" s="2" t="s">
        <v>4453</v>
      </c>
      <c r="M10759" t="str">
        <f>VLOOKUP(C10759,'Datos de estudiantes'!$B$2:$G$33,6,0)</f>
        <v>Femenino</v>
      </c>
    </row>
    <row r="10760" spans="1:13">
      <c r="A10760" s="6">
        <v>10887</v>
      </c>
      <c r="B10760" s="2" t="s">
        <v>5756</v>
      </c>
      <c r="C10760" s="2" t="s">
        <v>4464</v>
      </c>
      <c r="D10760" s="2" t="str">
        <f>VLOOKUP(C10760,'Datos de estudiantes'!$B$2:$C$33,2,0)</f>
        <v>cristina</v>
      </c>
      <c r="E10760" s="2" t="str">
        <f>VLOOKUP(C10760,'Datos de estudiantes'!$B$2:$D$33,3,0)</f>
        <v>cardona veliz</v>
      </c>
      <c r="F10760" s="9" t="s">
        <v>5753</v>
      </c>
      <c r="G10760" s="9" t="s">
        <v>5754</v>
      </c>
      <c r="H10760">
        <v>25</v>
      </c>
      <c r="I10760">
        <v>11</v>
      </c>
      <c r="J10760">
        <v>1</v>
      </c>
      <c r="K10760" t="str">
        <f>VLOOKUP(C10760,'Datos de estudiantes'!$B$2:$F$33,5,0)</f>
        <v>Colegio</v>
      </c>
      <c r="L10760" s="2" t="s">
        <v>4453</v>
      </c>
      <c r="M10760" t="str">
        <f>VLOOKUP(C10760,'Datos de estudiantes'!$B$2:$G$33,6,0)</f>
        <v>Femenino</v>
      </c>
    </row>
    <row r="10761" spans="1:13">
      <c r="A10761" s="6">
        <v>10888</v>
      </c>
      <c r="B10761" s="2" t="s">
        <v>856</v>
      </c>
      <c r="C10761" s="2" t="s">
        <v>4455</v>
      </c>
      <c r="D10761" s="2" t="str">
        <f>VLOOKUP(C10761,'Datos de estudiantes'!$B$2:$C$33,2,0)</f>
        <v>domingo fernado</v>
      </c>
      <c r="E10761" s="2" t="str">
        <f>VLOOKUP(C10761,'Datos de estudiantes'!$B$2:$D$33,3,0)</f>
        <v>sanchez fernandez</v>
      </c>
      <c r="F10761" s="9" t="s">
        <v>5757</v>
      </c>
      <c r="G10761" s="9" t="s">
        <v>5758</v>
      </c>
      <c r="H10761">
        <v>39</v>
      </c>
      <c r="I10761">
        <v>6</v>
      </c>
      <c r="J10761">
        <v>2</v>
      </c>
      <c r="K10761" t="str">
        <f>VLOOKUP(C10761,'Datos de estudiantes'!$B$2:$F$33,5,0)</f>
        <v>Escuela o inferior</v>
      </c>
      <c r="L10761" s="2" t="s">
        <v>4453</v>
      </c>
      <c r="M10761" t="str">
        <f>VLOOKUP(C10761,'Datos de estudiantes'!$B$2:$G$33,6,0)</f>
        <v>Masculino</v>
      </c>
    </row>
    <row r="10762" spans="1:13">
      <c r="A10762" s="6">
        <v>10889</v>
      </c>
      <c r="B10762" s="2" t="s">
        <v>4013</v>
      </c>
      <c r="C10762" s="2" t="s">
        <v>4455</v>
      </c>
      <c r="D10762" s="2" t="str">
        <f>VLOOKUP(C10762,'Datos de estudiantes'!$B$2:$C$33,2,0)</f>
        <v>domingo fernado</v>
      </c>
      <c r="E10762" s="2" t="str">
        <f>VLOOKUP(C10762,'Datos de estudiantes'!$B$2:$D$33,3,0)</f>
        <v>sanchez fernandez</v>
      </c>
      <c r="F10762" s="9" t="s">
        <v>5757</v>
      </c>
      <c r="G10762" s="9" t="s">
        <v>5758</v>
      </c>
      <c r="H10762">
        <v>44</v>
      </c>
      <c r="I10762">
        <v>7</v>
      </c>
      <c r="J10762">
        <v>1</v>
      </c>
      <c r="K10762" t="str">
        <f>VLOOKUP(C10762,'Datos de estudiantes'!$B$2:$F$33,5,0)</f>
        <v>Escuela o inferior</v>
      </c>
      <c r="L10762" s="2" t="s">
        <v>4453</v>
      </c>
      <c r="M10762" t="str">
        <f>VLOOKUP(C10762,'Datos de estudiantes'!$B$2:$G$33,6,0)</f>
        <v>Masculino</v>
      </c>
    </row>
    <row r="10763" spans="1:13">
      <c r="A10763" s="6">
        <v>10890</v>
      </c>
      <c r="B10763" s="2" t="s">
        <v>5075</v>
      </c>
      <c r="C10763" s="2" t="s">
        <v>4454</v>
      </c>
      <c r="D10763" s="2" t="str">
        <f>VLOOKUP(C10763,'Datos de estudiantes'!$B$2:$C$33,2,0)</f>
        <v>josue joel</v>
      </c>
      <c r="E10763" s="2" t="str">
        <f>VLOOKUP(C10763,'Datos de estudiantes'!$B$2:$D$33,3,0)</f>
        <v>castro peralta</v>
      </c>
      <c r="F10763" s="9" t="s">
        <v>5757</v>
      </c>
      <c r="G10763" s="9" t="s">
        <v>5758</v>
      </c>
      <c r="H10763">
        <v>41</v>
      </c>
      <c r="I10763">
        <v>10</v>
      </c>
      <c r="J10763">
        <v>1</v>
      </c>
      <c r="K10763" t="str">
        <f>VLOOKUP(C10763,'Datos de estudiantes'!$B$2:$F$33,5,0)</f>
        <v>Universidad o Superior</v>
      </c>
      <c r="L10763" s="2" t="s">
        <v>4453</v>
      </c>
      <c r="M10763" t="str">
        <f>VLOOKUP(C10763,'Datos de estudiantes'!$B$2:$G$33,6,0)</f>
        <v>Masculino</v>
      </c>
    </row>
    <row r="10764" spans="1:13">
      <c r="A10764" s="6">
        <v>10891</v>
      </c>
      <c r="B10764" s="2" t="s">
        <v>5712</v>
      </c>
      <c r="C10764" s="2" t="s">
        <v>4455</v>
      </c>
      <c r="D10764" s="2" t="str">
        <f>VLOOKUP(C10764,'Datos de estudiantes'!$B$2:$C$33,2,0)</f>
        <v>domingo fernado</v>
      </c>
      <c r="E10764" s="2" t="str">
        <f>VLOOKUP(C10764,'Datos de estudiantes'!$B$2:$D$33,3,0)</f>
        <v>sanchez fernandez</v>
      </c>
      <c r="F10764" s="9" t="s">
        <v>5757</v>
      </c>
      <c r="G10764" s="9" t="s">
        <v>5758</v>
      </c>
      <c r="H10764">
        <v>20</v>
      </c>
      <c r="I10764">
        <v>8</v>
      </c>
      <c r="J10764">
        <v>1</v>
      </c>
      <c r="K10764" t="str">
        <f>VLOOKUP(C10764,'Datos de estudiantes'!$B$2:$F$33,5,0)</f>
        <v>Escuela o inferior</v>
      </c>
      <c r="L10764" s="2" t="s">
        <v>4453</v>
      </c>
      <c r="M10764" t="str">
        <f>VLOOKUP(C10764,'Datos de estudiantes'!$B$2:$G$33,6,0)</f>
        <v>Masculino</v>
      </c>
    </row>
    <row r="10765" spans="1:13">
      <c r="A10765" s="6">
        <v>10892</v>
      </c>
      <c r="B10765" s="2" t="s">
        <v>5759</v>
      </c>
      <c r="C10765" s="2" t="s">
        <v>4450</v>
      </c>
      <c r="D10765" s="2" t="str">
        <f>VLOOKUP(C10765,'Datos de estudiantes'!$B$2:$C$33,2,0)</f>
        <v>darwin david</v>
      </c>
      <c r="E10765" s="2" t="str">
        <f>VLOOKUP(C10765,'Datos de estudiantes'!$B$2:$D$33,3,0)</f>
        <v>vera rojas</v>
      </c>
      <c r="F10765" s="9" t="s">
        <v>5757</v>
      </c>
      <c r="G10765" s="9" t="s">
        <v>5758</v>
      </c>
      <c r="H10765">
        <v>17</v>
      </c>
      <c r="I10765">
        <v>9</v>
      </c>
      <c r="J10765">
        <v>1</v>
      </c>
      <c r="K10765" t="str">
        <f>VLOOKUP(C10765,'Datos de estudiantes'!$B$2:$F$33,5,0)</f>
        <v>Colegio</v>
      </c>
      <c r="L10765" s="2" t="s">
        <v>4453</v>
      </c>
      <c r="M10765" t="str">
        <f>VLOOKUP(C10765,'Datos de estudiantes'!$B$2:$G$33,6,0)</f>
        <v>Masculino</v>
      </c>
    </row>
    <row r="10766" spans="1:13">
      <c r="A10766" s="6">
        <v>10893</v>
      </c>
      <c r="B10766" s="2" t="s">
        <v>5760</v>
      </c>
      <c r="C10766" s="2" t="s">
        <v>4454</v>
      </c>
      <c r="D10766" s="2" t="str">
        <f>VLOOKUP(C10766,'Datos de estudiantes'!$B$2:$C$33,2,0)</f>
        <v>josue joel</v>
      </c>
      <c r="E10766" s="2" t="str">
        <f>VLOOKUP(C10766,'Datos de estudiantes'!$B$2:$D$33,3,0)</f>
        <v>castro peralta</v>
      </c>
      <c r="F10766" s="9" t="s">
        <v>5757</v>
      </c>
      <c r="G10766" s="9" t="s">
        <v>5758</v>
      </c>
      <c r="H10766">
        <v>30</v>
      </c>
      <c r="I10766">
        <v>11</v>
      </c>
      <c r="J10766">
        <v>1</v>
      </c>
      <c r="K10766" t="str">
        <f>VLOOKUP(C10766,'Datos de estudiantes'!$B$2:$F$33,5,0)</f>
        <v>Universidad o Superior</v>
      </c>
      <c r="L10766" s="2" t="s">
        <v>4453</v>
      </c>
      <c r="M10766" t="str">
        <f>VLOOKUP(C10766,'Datos de estudiantes'!$B$2:$G$33,6,0)</f>
        <v>Masculino</v>
      </c>
    </row>
    <row r="10767" spans="1:13">
      <c r="A10767" s="6">
        <v>10894</v>
      </c>
      <c r="B10767" s="2" t="s">
        <v>4013</v>
      </c>
      <c r="C10767" s="2" t="s">
        <v>4450</v>
      </c>
      <c r="D10767" s="2" t="str">
        <f>VLOOKUP(C10767,'Datos de estudiantes'!$B$2:$C$33,2,0)</f>
        <v>darwin david</v>
      </c>
      <c r="E10767" s="2" t="str">
        <f>VLOOKUP(C10767,'Datos de estudiantes'!$B$2:$D$33,3,0)</f>
        <v>vera rojas</v>
      </c>
      <c r="F10767" s="9" t="s">
        <v>5757</v>
      </c>
      <c r="G10767" s="9" t="s">
        <v>5758</v>
      </c>
      <c r="H10767">
        <v>44</v>
      </c>
      <c r="I10767">
        <v>7</v>
      </c>
      <c r="J10767">
        <v>1</v>
      </c>
      <c r="K10767" t="str">
        <f>VLOOKUP(C10767,'Datos de estudiantes'!$B$2:$F$33,5,0)</f>
        <v>Colegio</v>
      </c>
      <c r="L10767" s="2" t="s">
        <v>4453</v>
      </c>
      <c r="M10767" t="str">
        <f>VLOOKUP(C10767,'Datos de estudiantes'!$B$2:$G$33,6,0)</f>
        <v>Masculino</v>
      </c>
    </row>
    <row r="10768" spans="1:13">
      <c r="A10768" s="6">
        <v>10895</v>
      </c>
      <c r="B10768" s="2" t="s">
        <v>1206</v>
      </c>
      <c r="C10768" s="2" t="s">
        <v>4460</v>
      </c>
      <c r="D10768" s="2" t="str">
        <f>VLOOKUP(C10768,'Datos de estudiantes'!$B$2:$C$33,2,0)</f>
        <v>yolanda betty</v>
      </c>
      <c r="E10768" s="2" t="str">
        <f>VLOOKUP(C10768,'Datos de estudiantes'!$B$2:$D$33,3,0)</f>
        <v>sanchez fernandez</v>
      </c>
      <c r="F10768" s="9" t="s">
        <v>5761</v>
      </c>
      <c r="G10768" s="9" t="s">
        <v>5762</v>
      </c>
      <c r="H10768">
        <v>35</v>
      </c>
      <c r="I10768">
        <v>11</v>
      </c>
      <c r="J10768">
        <v>1</v>
      </c>
      <c r="K10768" t="str">
        <f>VLOOKUP(C10768,'Datos de estudiantes'!$B$2:$F$33,5,0)</f>
        <v>Escuela o inferior</v>
      </c>
      <c r="L10768" s="2" t="s">
        <v>4453</v>
      </c>
      <c r="M10768" t="str">
        <f>VLOOKUP(C10768,'Datos de estudiantes'!$B$2:$G$33,6,0)</f>
        <v>Femenino</v>
      </c>
    </row>
    <row r="10769" spans="1:13">
      <c r="A10769" s="6">
        <v>10896</v>
      </c>
      <c r="B10769" s="2" t="s">
        <v>2592</v>
      </c>
      <c r="C10769" s="2" t="s">
        <v>4460</v>
      </c>
      <c r="D10769" s="2" t="str">
        <f>VLOOKUP(C10769,'Datos de estudiantes'!$B$2:$C$33,2,0)</f>
        <v>yolanda betty</v>
      </c>
      <c r="E10769" s="2" t="str">
        <f>VLOOKUP(C10769,'Datos de estudiantes'!$B$2:$D$33,3,0)</f>
        <v>sanchez fernandez</v>
      </c>
      <c r="F10769" s="9" t="s">
        <v>5761</v>
      </c>
      <c r="G10769" s="9" t="s">
        <v>5762</v>
      </c>
      <c r="H10769">
        <v>7</v>
      </c>
      <c r="I10769">
        <v>8</v>
      </c>
      <c r="J10769">
        <v>1</v>
      </c>
      <c r="K10769" t="str">
        <f>VLOOKUP(C10769,'Datos de estudiantes'!$B$2:$F$33,5,0)</f>
        <v>Escuela o inferior</v>
      </c>
      <c r="L10769" s="2" t="s">
        <v>4453</v>
      </c>
      <c r="M10769" t="str">
        <f>VLOOKUP(C10769,'Datos de estudiantes'!$B$2:$G$33,6,0)</f>
        <v>Femenino</v>
      </c>
    </row>
    <row r="10770" spans="1:13">
      <c r="A10770" s="6">
        <v>10897</v>
      </c>
      <c r="B10770" s="2" t="s">
        <v>3941</v>
      </c>
      <c r="C10770" s="2" t="s">
        <v>4464</v>
      </c>
      <c r="D10770" s="2" t="str">
        <f>VLOOKUP(C10770,'Datos de estudiantes'!$B$2:$C$33,2,0)</f>
        <v>cristina</v>
      </c>
      <c r="E10770" s="2" t="str">
        <f>VLOOKUP(C10770,'Datos de estudiantes'!$B$2:$D$33,3,0)</f>
        <v>cardona veliz</v>
      </c>
      <c r="F10770" s="9" t="s">
        <v>5761</v>
      </c>
      <c r="G10770" s="9" t="s">
        <v>5762</v>
      </c>
      <c r="H10770">
        <v>54</v>
      </c>
      <c r="I10770">
        <v>9</v>
      </c>
      <c r="J10770">
        <v>1</v>
      </c>
      <c r="K10770" t="str">
        <f>VLOOKUP(C10770,'Datos de estudiantes'!$B$2:$F$33,5,0)</f>
        <v>Colegio</v>
      </c>
      <c r="L10770" s="2" t="s">
        <v>4453</v>
      </c>
      <c r="M10770" t="str">
        <f>VLOOKUP(C10770,'Datos de estudiantes'!$B$2:$G$33,6,0)</f>
        <v>Femenino</v>
      </c>
    </row>
    <row r="10771" spans="1:13">
      <c r="A10771" s="6">
        <v>10898</v>
      </c>
      <c r="B10771" s="2" t="s">
        <v>5763</v>
      </c>
      <c r="C10771" s="2" t="s">
        <v>4460</v>
      </c>
      <c r="D10771" s="2" t="str">
        <f>VLOOKUP(C10771,'Datos de estudiantes'!$B$2:$C$33,2,0)</f>
        <v>yolanda betty</v>
      </c>
      <c r="E10771" s="2" t="str">
        <f>VLOOKUP(C10771,'Datos de estudiantes'!$B$2:$D$33,3,0)</f>
        <v>sanchez fernandez</v>
      </c>
      <c r="F10771" s="9" t="s">
        <v>5761</v>
      </c>
      <c r="G10771" s="9" t="s">
        <v>5762</v>
      </c>
      <c r="H10771">
        <v>29</v>
      </c>
      <c r="I10771">
        <v>5</v>
      </c>
      <c r="J10771">
        <v>1</v>
      </c>
      <c r="K10771" t="str">
        <f>VLOOKUP(C10771,'Datos de estudiantes'!$B$2:$F$33,5,0)</f>
        <v>Escuela o inferior</v>
      </c>
      <c r="L10771" s="2" t="s">
        <v>4453</v>
      </c>
      <c r="M10771" t="str">
        <f>VLOOKUP(C10771,'Datos de estudiantes'!$B$2:$G$33,6,0)</f>
        <v>Femenino</v>
      </c>
    </row>
    <row r="10772" spans="1:13">
      <c r="A10772" s="6">
        <v>10899</v>
      </c>
      <c r="B10772" s="2" t="s">
        <v>4254</v>
      </c>
      <c r="C10772" s="2" t="s">
        <v>4460</v>
      </c>
      <c r="D10772" s="2" t="str">
        <f>VLOOKUP(C10772,'Datos de estudiantes'!$B$2:$C$33,2,0)</f>
        <v>yolanda betty</v>
      </c>
      <c r="E10772" s="2" t="str">
        <f>VLOOKUP(C10772,'Datos de estudiantes'!$B$2:$D$33,3,0)</f>
        <v>sanchez fernandez</v>
      </c>
      <c r="F10772" s="9" t="s">
        <v>5761</v>
      </c>
      <c r="G10772" s="9" t="s">
        <v>5762</v>
      </c>
      <c r="H10772">
        <v>21</v>
      </c>
      <c r="I10772">
        <v>8</v>
      </c>
      <c r="J10772">
        <v>1</v>
      </c>
      <c r="K10772" t="str">
        <f>VLOOKUP(C10772,'Datos de estudiantes'!$B$2:$F$33,5,0)</f>
        <v>Escuela o inferior</v>
      </c>
      <c r="L10772" s="2" t="s">
        <v>4453</v>
      </c>
      <c r="M10772" t="str">
        <f>VLOOKUP(C10772,'Datos de estudiantes'!$B$2:$G$33,6,0)</f>
        <v>Femenino</v>
      </c>
    </row>
    <row r="10773" spans="1:13">
      <c r="A10773" s="6">
        <v>10900</v>
      </c>
      <c r="B10773" s="2" t="s">
        <v>4254</v>
      </c>
      <c r="C10773" s="2" t="s">
        <v>4464</v>
      </c>
      <c r="D10773" s="2" t="str">
        <f>VLOOKUP(C10773,'Datos de estudiantes'!$B$2:$C$33,2,0)</f>
        <v>cristina</v>
      </c>
      <c r="E10773" s="2" t="str">
        <f>VLOOKUP(C10773,'Datos de estudiantes'!$B$2:$D$33,3,0)</f>
        <v>cardona veliz</v>
      </c>
      <c r="F10773" s="9" t="s">
        <v>5761</v>
      </c>
      <c r="G10773" s="9" t="s">
        <v>5762</v>
      </c>
      <c r="H10773">
        <v>21</v>
      </c>
      <c r="I10773">
        <v>8</v>
      </c>
      <c r="J10773">
        <v>1</v>
      </c>
      <c r="K10773" t="str">
        <f>VLOOKUP(C10773,'Datos de estudiantes'!$B$2:$F$33,5,0)</f>
        <v>Colegio</v>
      </c>
      <c r="L10773" s="2" t="s">
        <v>4453</v>
      </c>
      <c r="M10773" t="str">
        <f>VLOOKUP(C10773,'Datos de estudiantes'!$B$2:$G$33,6,0)</f>
        <v>Femenino</v>
      </c>
    </row>
    <row r="10774" spans="1:13">
      <c r="A10774" s="6">
        <v>10901</v>
      </c>
      <c r="B10774" s="2" t="s">
        <v>2803</v>
      </c>
      <c r="C10774" s="2" t="s">
        <v>4468</v>
      </c>
      <c r="D10774" s="2" t="str">
        <f>VLOOKUP(C10774,'Datos de estudiantes'!$B$2:$C$33,2,0)</f>
        <v>allison ainhoa</v>
      </c>
      <c r="E10774" s="2" t="str">
        <f>VLOOKUP(C10774,'Datos de estudiantes'!$B$2:$D$33,3,0)</f>
        <v>gómez naranjo</v>
      </c>
      <c r="F10774" s="9" t="s">
        <v>5761</v>
      </c>
      <c r="G10774" s="9" t="s">
        <v>5762</v>
      </c>
      <c r="H10774">
        <v>39</v>
      </c>
      <c r="I10774">
        <v>9</v>
      </c>
      <c r="J10774">
        <v>1</v>
      </c>
      <c r="K10774" t="str">
        <f>VLOOKUP(C10774,'Datos de estudiantes'!$B$2:$F$33,5,0)</f>
        <v>Universidad o Superior</v>
      </c>
      <c r="L10774" s="2" t="s">
        <v>4453</v>
      </c>
      <c r="M10774" t="str">
        <f>VLOOKUP(C10774,'Datos de estudiantes'!$B$2:$G$33,6,0)</f>
        <v>Femenino</v>
      </c>
    </row>
    <row r="10775" spans="1:13">
      <c r="A10775" s="6">
        <v>10902</v>
      </c>
      <c r="B10775" s="2" t="s">
        <v>1206</v>
      </c>
      <c r="C10775" s="2" t="s">
        <v>4464</v>
      </c>
      <c r="D10775" s="2" t="str">
        <f>VLOOKUP(C10775,'Datos de estudiantes'!$B$2:$C$33,2,0)</f>
        <v>cristina</v>
      </c>
      <c r="E10775" s="2" t="str">
        <f>VLOOKUP(C10775,'Datos de estudiantes'!$B$2:$D$33,3,0)</f>
        <v>cardona veliz</v>
      </c>
      <c r="F10775" s="9" t="s">
        <v>5761</v>
      </c>
      <c r="G10775" s="9" t="s">
        <v>5762</v>
      </c>
      <c r="H10775">
        <v>35</v>
      </c>
      <c r="I10775">
        <v>11</v>
      </c>
      <c r="J10775">
        <v>1</v>
      </c>
      <c r="K10775" t="str">
        <f>VLOOKUP(C10775,'Datos de estudiantes'!$B$2:$F$33,5,0)</f>
        <v>Colegio</v>
      </c>
      <c r="L10775" s="2" t="s">
        <v>4453</v>
      </c>
      <c r="M10775" t="str">
        <f>VLOOKUP(C10775,'Datos de estudiantes'!$B$2:$G$33,6,0)</f>
        <v>Femenino</v>
      </c>
    </row>
    <row r="10776" spans="1:13">
      <c r="A10776" s="6">
        <v>10903</v>
      </c>
      <c r="B10776" s="2" t="s">
        <v>317</v>
      </c>
      <c r="C10776" s="2" t="s">
        <v>4450</v>
      </c>
      <c r="D10776" s="2" t="str">
        <f>VLOOKUP(C10776,'Datos de estudiantes'!$B$2:$C$33,2,0)</f>
        <v>darwin david</v>
      </c>
      <c r="E10776" s="2" t="str">
        <f>VLOOKUP(C10776,'Datos de estudiantes'!$B$2:$D$33,3,0)</f>
        <v>vera rojas</v>
      </c>
      <c r="F10776" s="9" t="s">
        <v>5764</v>
      </c>
      <c r="G10776" s="9" t="s">
        <v>5765</v>
      </c>
      <c r="H10776">
        <v>74</v>
      </c>
      <c r="I10776">
        <v>10</v>
      </c>
      <c r="J10776">
        <v>1</v>
      </c>
      <c r="K10776" t="str">
        <f>VLOOKUP(C10776,'Datos de estudiantes'!$B$2:$F$33,5,0)</f>
        <v>Colegio</v>
      </c>
      <c r="L10776" s="2" t="s">
        <v>4453</v>
      </c>
      <c r="M10776" t="str">
        <f>VLOOKUP(C10776,'Datos de estudiantes'!$B$2:$G$33,6,0)</f>
        <v>Masculino</v>
      </c>
    </row>
    <row r="10777" spans="1:13">
      <c r="A10777" s="6">
        <v>10904</v>
      </c>
      <c r="B10777" s="2" t="s">
        <v>5766</v>
      </c>
      <c r="C10777" s="2" t="s">
        <v>4455</v>
      </c>
      <c r="D10777" s="2" t="str">
        <f>VLOOKUP(C10777,'Datos de estudiantes'!$B$2:$C$33,2,0)</f>
        <v>domingo fernado</v>
      </c>
      <c r="E10777" s="2" t="str">
        <f>VLOOKUP(C10777,'Datos de estudiantes'!$B$2:$D$33,3,0)</f>
        <v>sanchez fernandez</v>
      </c>
      <c r="F10777" s="9" t="s">
        <v>5764</v>
      </c>
      <c r="G10777" s="9" t="s">
        <v>5765</v>
      </c>
      <c r="H10777">
        <v>66</v>
      </c>
      <c r="I10777">
        <v>10</v>
      </c>
      <c r="J10777">
        <v>1</v>
      </c>
      <c r="K10777" t="str">
        <f>VLOOKUP(C10777,'Datos de estudiantes'!$B$2:$F$33,5,0)</f>
        <v>Escuela o inferior</v>
      </c>
      <c r="L10777" s="2" t="s">
        <v>4453</v>
      </c>
      <c r="M10777" t="str">
        <f>VLOOKUP(C10777,'Datos de estudiantes'!$B$2:$G$33,6,0)</f>
        <v>Masculino</v>
      </c>
    </row>
    <row r="10778" spans="1:13">
      <c r="A10778" s="6">
        <v>10905</v>
      </c>
      <c r="B10778" s="2" t="s">
        <v>5452</v>
      </c>
      <c r="C10778" s="2" t="s">
        <v>4454</v>
      </c>
      <c r="D10778" s="2" t="str">
        <f>VLOOKUP(C10778,'Datos de estudiantes'!$B$2:$C$33,2,0)</f>
        <v>josue joel</v>
      </c>
      <c r="E10778" s="2" t="str">
        <f>VLOOKUP(C10778,'Datos de estudiantes'!$B$2:$D$33,3,0)</f>
        <v>castro peralta</v>
      </c>
      <c r="F10778" s="9" t="s">
        <v>5764</v>
      </c>
      <c r="G10778" s="9" t="s">
        <v>5765</v>
      </c>
      <c r="H10778">
        <v>42</v>
      </c>
      <c r="I10778">
        <v>15</v>
      </c>
      <c r="J10778">
        <v>1</v>
      </c>
      <c r="K10778" t="str">
        <f>VLOOKUP(C10778,'Datos de estudiantes'!$B$2:$F$33,5,0)</f>
        <v>Universidad o Superior</v>
      </c>
      <c r="L10778" s="2" t="s">
        <v>4453</v>
      </c>
      <c r="M10778" t="str">
        <f>VLOOKUP(C10778,'Datos de estudiantes'!$B$2:$G$33,6,0)</f>
        <v>Masculino</v>
      </c>
    </row>
    <row r="10779" spans="1:13">
      <c r="A10779" s="6">
        <v>10906</v>
      </c>
      <c r="B10779" s="2" t="s">
        <v>1144</v>
      </c>
      <c r="C10779" s="2" t="s">
        <v>4455</v>
      </c>
      <c r="D10779" s="2" t="str">
        <f>VLOOKUP(C10779,'Datos de estudiantes'!$B$2:$C$33,2,0)</f>
        <v>domingo fernado</v>
      </c>
      <c r="E10779" s="2" t="str">
        <f>VLOOKUP(C10779,'Datos de estudiantes'!$B$2:$D$33,3,0)</f>
        <v>sanchez fernandez</v>
      </c>
      <c r="F10779" s="9" t="s">
        <v>5764</v>
      </c>
      <c r="G10779" s="9" t="s">
        <v>5765</v>
      </c>
      <c r="H10779">
        <v>13</v>
      </c>
      <c r="I10779">
        <v>13</v>
      </c>
      <c r="J10779">
        <v>1</v>
      </c>
      <c r="K10779" t="str">
        <f>VLOOKUP(C10779,'Datos de estudiantes'!$B$2:$F$33,5,0)</f>
        <v>Escuela o inferior</v>
      </c>
      <c r="L10779" s="2" t="s">
        <v>4453</v>
      </c>
      <c r="M10779" t="str">
        <f>VLOOKUP(C10779,'Datos de estudiantes'!$B$2:$G$33,6,0)</f>
        <v>Masculino</v>
      </c>
    </row>
    <row r="10780" spans="1:13">
      <c r="A10780" s="6">
        <v>10907</v>
      </c>
      <c r="B10780" s="2" t="s">
        <v>5766</v>
      </c>
      <c r="C10780" s="2" t="s">
        <v>4454</v>
      </c>
      <c r="D10780" s="2" t="str">
        <f>VLOOKUP(C10780,'Datos de estudiantes'!$B$2:$C$33,2,0)</f>
        <v>josue joel</v>
      </c>
      <c r="E10780" s="2" t="str">
        <f>VLOOKUP(C10780,'Datos de estudiantes'!$B$2:$D$33,3,0)</f>
        <v>castro peralta</v>
      </c>
      <c r="F10780" s="9" t="s">
        <v>5764</v>
      </c>
      <c r="G10780" s="9" t="s">
        <v>5765</v>
      </c>
      <c r="H10780">
        <v>66</v>
      </c>
      <c r="I10780">
        <v>10</v>
      </c>
      <c r="J10780">
        <v>1</v>
      </c>
      <c r="K10780" t="str">
        <f>VLOOKUP(C10780,'Datos de estudiantes'!$B$2:$F$33,5,0)</f>
        <v>Universidad o Superior</v>
      </c>
      <c r="L10780" s="2" t="s">
        <v>4453</v>
      </c>
      <c r="M10780" t="str">
        <f>VLOOKUP(C10780,'Datos de estudiantes'!$B$2:$G$33,6,0)</f>
        <v>Masculino</v>
      </c>
    </row>
    <row r="10781" spans="1:13">
      <c r="A10781" s="6">
        <v>10908</v>
      </c>
      <c r="B10781" s="2" t="s">
        <v>500</v>
      </c>
      <c r="C10781" s="2" t="s">
        <v>4455</v>
      </c>
      <c r="D10781" s="2" t="str">
        <f>VLOOKUP(C10781,'Datos de estudiantes'!$B$2:$C$33,2,0)</f>
        <v>domingo fernado</v>
      </c>
      <c r="E10781" s="2" t="str">
        <f>VLOOKUP(C10781,'Datos de estudiantes'!$B$2:$D$33,3,0)</f>
        <v>sanchez fernandez</v>
      </c>
      <c r="F10781" s="9" t="s">
        <v>5764</v>
      </c>
      <c r="G10781" s="9" t="s">
        <v>5765</v>
      </c>
      <c r="H10781">
        <v>56</v>
      </c>
      <c r="I10781">
        <v>15</v>
      </c>
      <c r="J10781">
        <v>1</v>
      </c>
      <c r="K10781" t="str">
        <f>VLOOKUP(C10781,'Datos de estudiantes'!$B$2:$F$33,5,0)</f>
        <v>Escuela o inferior</v>
      </c>
      <c r="L10781" s="2" t="s">
        <v>4453</v>
      </c>
      <c r="M10781" t="str">
        <f>VLOOKUP(C10781,'Datos de estudiantes'!$B$2:$G$33,6,0)</f>
        <v>Masculino</v>
      </c>
    </row>
    <row r="10782" spans="1:13">
      <c r="A10782" s="6">
        <v>10909</v>
      </c>
      <c r="B10782" s="2" t="s">
        <v>3890</v>
      </c>
      <c r="C10782" s="2" t="s">
        <v>4455</v>
      </c>
      <c r="D10782" s="2" t="str">
        <f>VLOOKUP(C10782,'Datos de estudiantes'!$B$2:$C$33,2,0)</f>
        <v>domingo fernado</v>
      </c>
      <c r="E10782" s="2" t="str">
        <f>VLOOKUP(C10782,'Datos de estudiantes'!$B$2:$D$33,3,0)</f>
        <v>sanchez fernandez</v>
      </c>
      <c r="F10782" s="9" t="s">
        <v>5764</v>
      </c>
      <c r="G10782" s="9" t="s">
        <v>5765</v>
      </c>
      <c r="H10782">
        <v>36</v>
      </c>
      <c r="I10782">
        <v>8</v>
      </c>
      <c r="J10782">
        <v>1</v>
      </c>
      <c r="K10782" t="str">
        <f>VLOOKUP(C10782,'Datos de estudiantes'!$B$2:$F$33,5,0)</f>
        <v>Escuela o inferior</v>
      </c>
      <c r="L10782" s="2" t="s">
        <v>4453</v>
      </c>
      <c r="M10782" t="str">
        <f>VLOOKUP(C10782,'Datos de estudiantes'!$B$2:$G$33,6,0)</f>
        <v>Masculino</v>
      </c>
    </row>
    <row r="10783" spans="1:13">
      <c r="A10783" s="6">
        <v>10910</v>
      </c>
      <c r="B10783" s="2" t="s">
        <v>317</v>
      </c>
      <c r="C10783" s="2" t="s">
        <v>4455</v>
      </c>
      <c r="D10783" s="2" t="str">
        <f>VLOOKUP(C10783,'Datos de estudiantes'!$B$2:$C$33,2,0)</f>
        <v>domingo fernado</v>
      </c>
      <c r="E10783" s="2" t="str">
        <f>VLOOKUP(C10783,'Datos de estudiantes'!$B$2:$D$33,3,0)</f>
        <v>sanchez fernandez</v>
      </c>
      <c r="F10783" s="9" t="s">
        <v>5764</v>
      </c>
      <c r="G10783" s="9" t="s">
        <v>5765</v>
      </c>
      <c r="H10783">
        <v>74</v>
      </c>
      <c r="I10783">
        <v>10</v>
      </c>
      <c r="J10783">
        <v>1</v>
      </c>
      <c r="K10783" t="str">
        <f>VLOOKUP(C10783,'Datos de estudiantes'!$B$2:$F$33,5,0)</f>
        <v>Escuela o inferior</v>
      </c>
      <c r="L10783" s="2" t="s">
        <v>4453</v>
      </c>
      <c r="M10783" t="str">
        <f>VLOOKUP(C10783,'Datos de estudiantes'!$B$2:$G$33,6,0)</f>
        <v>Masculino</v>
      </c>
    </row>
    <row r="10784" spans="1:13">
      <c r="A10784" s="6">
        <v>10911</v>
      </c>
      <c r="B10784" s="2" t="s">
        <v>5767</v>
      </c>
      <c r="C10784" s="2" t="s">
        <v>4455</v>
      </c>
      <c r="D10784" s="2" t="str">
        <f>VLOOKUP(C10784,'Datos de estudiantes'!$B$2:$C$33,2,0)</f>
        <v>domingo fernado</v>
      </c>
      <c r="E10784" s="2" t="str">
        <f>VLOOKUP(C10784,'Datos de estudiantes'!$B$2:$D$33,3,0)</f>
        <v>sanchez fernandez</v>
      </c>
      <c r="F10784" s="9" t="s">
        <v>5764</v>
      </c>
      <c r="G10784" s="9" t="s">
        <v>5765</v>
      </c>
      <c r="H10784">
        <v>37</v>
      </c>
      <c r="I10784">
        <v>10</v>
      </c>
      <c r="J10784">
        <v>1</v>
      </c>
      <c r="K10784" t="str">
        <f>VLOOKUP(C10784,'Datos de estudiantes'!$B$2:$F$33,5,0)</f>
        <v>Escuela o inferior</v>
      </c>
      <c r="L10784" s="2" t="s">
        <v>4453</v>
      </c>
      <c r="M10784" t="str">
        <f>VLOOKUP(C10784,'Datos de estudiantes'!$B$2:$G$33,6,0)</f>
        <v>Masculino</v>
      </c>
    </row>
    <row r="10785" spans="1:13">
      <c r="A10785" s="6">
        <v>10912</v>
      </c>
      <c r="B10785" s="2" t="s">
        <v>5766</v>
      </c>
      <c r="C10785" s="2" t="s">
        <v>4450</v>
      </c>
      <c r="D10785" s="2" t="str">
        <f>VLOOKUP(C10785,'Datos de estudiantes'!$B$2:$C$33,2,0)</f>
        <v>darwin david</v>
      </c>
      <c r="E10785" s="2" t="str">
        <f>VLOOKUP(C10785,'Datos de estudiantes'!$B$2:$D$33,3,0)</f>
        <v>vera rojas</v>
      </c>
      <c r="F10785" s="9" t="s">
        <v>5764</v>
      </c>
      <c r="G10785" s="9" t="s">
        <v>5765</v>
      </c>
      <c r="H10785">
        <v>66</v>
      </c>
      <c r="I10785">
        <v>10</v>
      </c>
      <c r="J10785">
        <v>1</v>
      </c>
      <c r="K10785" t="str">
        <f>VLOOKUP(C10785,'Datos de estudiantes'!$B$2:$F$33,5,0)</f>
        <v>Colegio</v>
      </c>
      <c r="L10785" s="2" t="s">
        <v>4453</v>
      </c>
      <c r="M10785" t="str">
        <f>VLOOKUP(C10785,'Datos de estudiantes'!$B$2:$G$33,6,0)</f>
        <v>Masculino</v>
      </c>
    </row>
    <row r="10786" spans="1:13">
      <c r="A10786" s="6">
        <v>10913</v>
      </c>
      <c r="B10786" s="2" t="s">
        <v>5452</v>
      </c>
      <c r="C10786" s="2" t="s">
        <v>4455</v>
      </c>
      <c r="D10786" s="2" t="str">
        <f>VLOOKUP(C10786,'Datos de estudiantes'!$B$2:$C$33,2,0)</f>
        <v>domingo fernado</v>
      </c>
      <c r="E10786" s="2" t="str">
        <f>VLOOKUP(C10786,'Datos de estudiantes'!$B$2:$D$33,3,0)</f>
        <v>sanchez fernandez</v>
      </c>
      <c r="F10786" s="9" t="s">
        <v>5764</v>
      </c>
      <c r="G10786" s="9" t="s">
        <v>5765</v>
      </c>
      <c r="H10786">
        <v>42</v>
      </c>
      <c r="I10786">
        <v>15</v>
      </c>
      <c r="J10786">
        <v>1</v>
      </c>
      <c r="K10786" t="str">
        <f>VLOOKUP(C10786,'Datos de estudiantes'!$B$2:$F$33,5,0)</f>
        <v>Escuela o inferior</v>
      </c>
      <c r="L10786" s="2" t="s">
        <v>4453</v>
      </c>
      <c r="M10786" t="str">
        <f>VLOOKUP(C10786,'Datos de estudiantes'!$B$2:$G$33,6,0)</f>
        <v>Masculino</v>
      </c>
    </row>
    <row r="10787" spans="1:13">
      <c r="A10787" s="6">
        <v>10914</v>
      </c>
      <c r="B10787" s="2" t="s">
        <v>892</v>
      </c>
      <c r="C10787" s="2" t="s">
        <v>4464</v>
      </c>
      <c r="D10787" s="2" t="str">
        <f>VLOOKUP(C10787,'Datos de estudiantes'!$B$2:$C$33,2,0)</f>
        <v>cristina</v>
      </c>
      <c r="E10787" s="2" t="str">
        <f>VLOOKUP(C10787,'Datos de estudiantes'!$B$2:$D$33,3,0)</f>
        <v>cardona veliz</v>
      </c>
      <c r="F10787" s="9" t="s">
        <v>5768</v>
      </c>
      <c r="G10787" s="9" t="s">
        <v>5769</v>
      </c>
      <c r="H10787">
        <v>22</v>
      </c>
      <c r="I10787">
        <v>7</v>
      </c>
      <c r="J10787">
        <v>2</v>
      </c>
      <c r="K10787" t="str">
        <f>VLOOKUP(C10787,'Datos de estudiantes'!$B$2:$F$33,5,0)</f>
        <v>Colegio</v>
      </c>
      <c r="L10787" s="2" t="s">
        <v>4453</v>
      </c>
      <c r="M10787" t="str">
        <f>VLOOKUP(C10787,'Datos de estudiantes'!$B$2:$G$33,6,0)</f>
        <v>Femenino</v>
      </c>
    </row>
    <row r="10788" spans="1:13">
      <c r="A10788" s="6">
        <v>10915</v>
      </c>
      <c r="B10788" s="2" t="s">
        <v>5770</v>
      </c>
      <c r="C10788" s="2" t="s">
        <v>4460</v>
      </c>
      <c r="D10788" s="2" t="str">
        <f>VLOOKUP(C10788,'Datos de estudiantes'!$B$2:$C$33,2,0)</f>
        <v>yolanda betty</v>
      </c>
      <c r="E10788" s="2" t="str">
        <f>VLOOKUP(C10788,'Datos de estudiantes'!$B$2:$D$33,3,0)</f>
        <v>sanchez fernandez</v>
      </c>
      <c r="F10788" s="9" t="s">
        <v>5768</v>
      </c>
      <c r="G10788" s="9" t="s">
        <v>5769</v>
      </c>
      <c r="H10788">
        <v>6</v>
      </c>
      <c r="I10788">
        <v>11</v>
      </c>
      <c r="J10788">
        <v>1</v>
      </c>
      <c r="K10788" t="str">
        <f>VLOOKUP(C10788,'Datos de estudiantes'!$B$2:$F$33,5,0)</f>
        <v>Escuela o inferior</v>
      </c>
      <c r="L10788" s="2" t="s">
        <v>4453</v>
      </c>
      <c r="M10788" t="str">
        <f>VLOOKUP(C10788,'Datos de estudiantes'!$B$2:$G$33,6,0)</f>
        <v>Femenino</v>
      </c>
    </row>
    <row r="10789" spans="1:13">
      <c r="A10789" s="6">
        <v>10916</v>
      </c>
      <c r="B10789" s="2" t="s">
        <v>5770</v>
      </c>
      <c r="C10789" s="2" t="s">
        <v>4464</v>
      </c>
      <c r="D10789" s="2" t="str">
        <f>VLOOKUP(C10789,'Datos de estudiantes'!$B$2:$C$33,2,0)</f>
        <v>cristina</v>
      </c>
      <c r="E10789" s="2" t="str">
        <f>VLOOKUP(C10789,'Datos de estudiantes'!$B$2:$D$33,3,0)</f>
        <v>cardona veliz</v>
      </c>
      <c r="F10789" s="9" t="s">
        <v>5768</v>
      </c>
      <c r="G10789" s="9" t="s">
        <v>5769</v>
      </c>
      <c r="H10789">
        <v>6</v>
      </c>
      <c r="I10789">
        <v>11</v>
      </c>
      <c r="J10789">
        <v>1</v>
      </c>
      <c r="K10789" t="str">
        <f>VLOOKUP(C10789,'Datos de estudiantes'!$B$2:$F$33,5,0)</f>
        <v>Colegio</v>
      </c>
      <c r="L10789" s="2" t="s">
        <v>4453</v>
      </c>
      <c r="M10789" t="str">
        <f>VLOOKUP(C10789,'Datos de estudiantes'!$B$2:$G$33,6,0)</f>
        <v>Femenino</v>
      </c>
    </row>
    <row r="10790" spans="1:13">
      <c r="A10790" s="6">
        <v>10917</v>
      </c>
      <c r="B10790" s="2" t="s">
        <v>5771</v>
      </c>
      <c r="C10790" s="2" t="s">
        <v>4468</v>
      </c>
      <c r="D10790" s="2" t="str">
        <f>VLOOKUP(C10790,'Datos de estudiantes'!$B$2:$C$33,2,0)</f>
        <v>allison ainhoa</v>
      </c>
      <c r="E10790" s="2" t="str">
        <f>VLOOKUP(C10790,'Datos de estudiantes'!$B$2:$D$33,3,0)</f>
        <v>gómez naranjo</v>
      </c>
      <c r="F10790" s="9" t="s">
        <v>5768</v>
      </c>
      <c r="G10790" s="9" t="s">
        <v>5769</v>
      </c>
      <c r="H10790">
        <v>8</v>
      </c>
      <c r="I10790">
        <v>8</v>
      </c>
      <c r="J10790">
        <v>1</v>
      </c>
      <c r="K10790" t="str">
        <f>VLOOKUP(C10790,'Datos de estudiantes'!$B$2:$F$33,5,0)</f>
        <v>Universidad o Superior</v>
      </c>
      <c r="L10790" s="2" t="s">
        <v>4453</v>
      </c>
      <c r="M10790" t="str">
        <f>VLOOKUP(C10790,'Datos de estudiantes'!$B$2:$G$33,6,0)</f>
        <v>Femenino</v>
      </c>
    </row>
    <row r="10791" spans="1:13">
      <c r="A10791" s="6">
        <v>10918</v>
      </c>
      <c r="B10791" s="2" t="s">
        <v>5772</v>
      </c>
      <c r="C10791" s="2" t="s">
        <v>4460</v>
      </c>
      <c r="D10791" s="2" t="str">
        <f>VLOOKUP(C10791,'Datos de estudiantes'!$B$2:$C$33,2,0)</f>
        <v>yolanda betty</v>
      </c>
      <c r="E10791" s="2" t="str">
        <f>VLOOKUP(C10791,'Datos de estudiantes'!$B$2:$D$33,3,0)</f>
        <v>sanchez fernandez</v>
      </c>
      <c r="F10791" s="9" t="s">
        <v>5768</v>
      </c>
      <c r="G10791" s="9" t="s">
        <v>5769</v>
      </c>
      <c r="H10791">
        <v>11</v>
      </c>
      <c r="I10791">
        <v>10</v>
      </c>
      <c r="J10791">
        <v>1</v>
      </c>
      <c r="K10791" t="str">
        <f>VLOOKUP(C10791,'Datos de estudiantes'!$B$2:$F$33,5,0)</f>
        <v>Escuela o inferior</v>
      </c>
      <c r="L10791" s="2" t="s">
        <v>4453</v>
      </c>
      <c r="M10791" t="str">
        <f>VLOOKUP(C10791,'Datos de estudiantes'!$B$2:$G$33,6,0)</f>
        <v>Femenino</v>
      </c>
    </row>
    <row r="10792" spans="1:13">
      <c r="A10792" s="6">
        <v>10919</v>
      </c>
      <c r="B10792" s="2" t="s">
        <v>892</v>
      </c>
      <c r="C10792" s="2" t="s">
        <v>4460</v>
      </c>
      <c r="D10792" s="2" t="str">
        <f>VLOOKUP(C10792,'Datos de estudiantes'!$B$2:$C$33,2,0)</f>
        <v>yolanda betty</v>
      </c>
      <c r="E10792" s="2" t="str">
        <f>VLOOKUP(C10792,'Datos de estudiantes'!$B$2:$D$33,3,0)</f>
        <v>sanchez fernandez</v>
      </c>
      <c r="F10792" s="9" t="s">
        <v>5768</v>
      </c>
      <c r="G10792" s="9" t="s">
        <v>5769</v>
      </c>
      <c r="H10792">
        <v>22</v>
      </c>
      <c r="I10792">
        <v>7</v>
      </c>
      <c r="J10792">
        <v>2</v>
      </c>
      <c r="K10792" t="str">
        <f>VLOOKUP(C10792,'Datos de estudiantes'!$B$2:$F$33,5,0)</f>
        <v>Escuela o inferior</v>
      </c>
      <c r="L10792" s="2" t="s">
        <v>4453</v>
      </c>
      <c r="M10792" t="str">
        <f>VLOOKUP(C10792,'Datos de estudiantes'!$B$2:$G$33,6,0)</f>
        <v>Femenino</v>
      </c>
    </row>
    <row r="10793" spans="1:13">
      <c r="A10793" s="6">
        <v>10920</v>
      </c>
      <c r="B10793" s="2" t="s">
        <v>4922</v>
      </c>
      <c r="C10793" s="2" t="s">
        <v>4450</v>
      </c>
      <c r="D10793" s="2" t="str">
        <f>VLOOKUP(C10793,'Datos de estudiantes'!$B$2:$C$33,2,0)</f>
        <v>darwin david</v>
      </c>
      <c r="E10793" s="2" t="str">
        <f>VLOOKUP(C10793,'Datos de estudiantes'!$B$2:$D$33,3,0)</f>
        <v>vera rojas</v>
      </c>
      <c r="F10793" s="9" t="s">
        <v>5773</v>
      </c>
      <c r="G10793" s="9" t="s">
        <v>5774</v>
      </c>
      <c r="H10793">
        <v>22</v>
      </c>
      <c r="I10793">
        <v>6</v>
      </c>
      <c r="J10793">
        <v>1</v>
      </c>
      <c r="K10793" t="str">
        <f>VLOOKUP(C10793,'Datos de estudiantes'!$B$2:$F$33,5,0)</f>
        <v>Colegio</v>
      </c>
      <c r="L10793" s="2" t="s">
        <v>4453</v>
      </c>
      <c r="M10793" t="str">
        <f>VLOOKUP(C10793,'Datos de estudiantes'!$B$2:$G$33,6,0)</f>
        <v>Masculino</v>
      </c>
    </row>
    <row r="10794" spans="1:13">
      <c r="A10794" s="6">
        <v>10921</v>
      </c>
      <c r="B10794" s="2" t="s">
        <v>4706</v>
      </c>
      <c r="C10794" s="2" t="s">
        <v>4450</v>
      </c>
      <c r="D10794" s="2" t="str">
        <f>VLOOKUP(C10794,'Datos de estudiantes'!$B$2:$C$33,2,0)</f>
        <v>darwin david</v>
      </c>
      <c r="E10794" s="2" t="str">
        <f>VLOOKUP(C10794,'Datos de estudiantes'!$B$2:$D$33,3,0)</f>
        <v>vera rojas</v>
      </c>
      <c r="F10794" s="9" t="s">
        <v>5773</v>
      </c>
      <c r="G10794" s="9" t="s">
        <v>5774</v>
      </c>
      <c r="H10794">
        <v>20</v>
      </c>
      <c r="I10794">
        <v>8</v>
      </c>
      <c r="J10794">
        <v>2</v>
      </c>
      <c r="K10794" t="str">
        <f>VLOOKUP(C10794,'Datos de estudiantes'!$B$2:$F$33,5,0)</f>
        <v>Colegio</v>
      </c>
      <c r="L10794" s="2" t="s">
        <v>4453</v>
      </c>
      <c r="M10794" t="str">
        <f>VLOOKUP(C10794,'Datos de estudiantes'!$B$2:$G$33,6,0)</f>
        <v>Masculino</v>
      </c>
    </row>
    <row r="10795" spans="1:13">
      <c r="A10795" s="6">
        <v>10922</v>
      </c>
      <c r="B10795" s="2" t="s">
        <v>5775</v>
      </c>
      <c r="C10795" s="2" t="s">
        <v>4454</v>
      </c>
      <c r="D10795" s="2" t="str">
        <f>VLOOKUP(C10795,'Datos de estudiantes'!$B$2:$C$33,2,0)</f>
        <v>josue joel</v>
      </c>
      <c r="E10795" s="2" t="str">
        <f>VLOOKUP(C10795,'Datos de estudiantes'!$B$2:$D$33,3,0)</f>
        <v>castro peralta</v>
      </c>
      <c r="F10795" s="9" t="s">
        <v>5773</v>
      </c>
      <c r="G10795" s="9" t="s">
        <v>5774</v>
      </c>
      <c r="H10795">
        <v>23</v>
      </c>
      <c r="I10795">
        <v>11</v>
      </c>
      <c r="J10795">
        <v>1</v>
      </c>
      <c r="K10795" t="str">
        <f>VLOOKUP(C10795,'Datos de estudiantes'!$B$2:$F$33,5,0)</f>
        <v>Universidad o Superior</v>
      </c>
      <c r="L10795" s="2" t="s">
        <v>4453</v>
      </c>
      <c r="M10795" t="str">
        <f>VLOOKUP(C10795,'Datos de estudiantes'!$B$2:$G$33,6,0)</f>
        <v>Masculino</v>
      </c>
    </row>
    <row r="10796" spans="1:13">
      <c r="A10796" s="6">
        <v>10923</v>
      </c>
      <c r="B10796" s="2" t="s">
        <v>5776</v>
      </c>
      <c r="C10796" s="2" t="s">
        <v>4455</v>
      </c>
      <c r="D10796" s="2" t="str">
        <f>VLOOKUP(C10796,'Datos de estudiantes'!$B$2:$C$33,2,0)</f>
        <v>domingo fernado</v>
      </c>
      <c r="E10796" s="2" t="str">
        <f>VLOOKUP(C10796,'Datos de estudiantes'!$B$2:$D$33,3,0)</f>
        <v>sanchez fernandez</v>
      </c>
      <c r="F10796" s="9" t="s">
        <v>5773</v>
      </c>
      <c r="G10796" s="9" t="s">
        <v>5774</v>
      </c>
      <c r="H10796">
        <v>36</v>
      </c>
      <c r="I10796">
        <v>11</v>
      </c>
      <c r="J10796">
        <v>1</v>
      </c>
      <c r="K10796" t="str">
        <f>VLOOKUP(C10796,'Datos de estudiantes'!$B$2:$F$33,5,0)</f>
        <v>Escuela o inferior</v>
      </c>
      <c r="L10796" s="2" t="s">
        <v>4453</v>
      </c>
      <c r="M10796" t="str">
        <f>VLOOKUP(C10796,'Datos de estudiantes'!$B$2:$G$33,6,0)</f>
        <v>Masculino</v>
      </c>
    </row>
    <row r="10797" spans="1:13">
      <c r="A10797" s="6">
        <v>10924</v>
      </c>
      <c r="B10797" s="2" t="s">
        <v>5591</v>
      </c>
      <c r="C10797" s="2" t="s">
        <v>4455</v>
      </c>
      <c r="D10797" s="2" t="str">
        <f>VLOOKUP(C10797,'Datos de estudiantes'!$B$2:$C$33,2,0)</f>
        <v>domingo fernado</v>
      </c>
      <c r="E10797" s="2" t="str">
        <f>VLOOKUP(C10797,'Datos de estudiantes'!$B$2:$D$33,3,0)</f>
        <v>sanchez fernandez</v>
      </c>
      <c r="F10797" s="9" t="s">
        <v>5773</v>
      </c>
      <c r="G10797" s="9" t="s">
        <v>5774</v>
      </c>
      <c r="H10797">
        <v>21</v>
      </c>
      <c r="I10797">
        <v>10</v>
      </c>
      <c r="J10797">
        <v>2</v>
      </c>
      <c r="K10797" t="str">
        <f>VLOOKUP(C10797,'Datos de estudiantes'!$B$2:$F$33,5,0)</f>
        <v>Escuela o inferior</v>
      </c>
      <c r="L10797" s="2" t="s">
        <v>4453</v>
      </c>
      <c r="M10797" t="str">
        <f>VLOOKUP(C10797,'Datos de estudiantes'!$B$2:$G$33,6,0)</f>
        <v>Masculino</v>
      </c>
    </row>
    <row r="10798" spans="1:13">
      <c r="A10798" s="6">
        <v>10925</v>
      </c>
      <c r="B10798" s="2" t="s">
        <v>247</v>
      </c>
      <c r="C10798" s="2" t="s">
        <v>4455</v>
      </c>
      <c r="D10798" s="2" t="str">
        <f>VLOOKUP(C10798,'Datos de estudiantes'!$B$2:$C$33,2,0)</f>
        <v>domingo fernado</v>
      </c>
      <c r="E10798" s="2" t="str">
        <f>VLOOKUP(C10798,'Datos de estudiantes'!$B$2:$D$33,3,0)</f>
        <v>sanchez fernandez</v>
      </c>
      <c r="F10798" s="9" t="s">
        <v>5773</v>
      </c>
      <c r="G10798" s="9" t="s">
        <v>5774</v>
      </c>
      <c r="H10798">
        <v>14</v>
      </c>
      <c r="I10798">
        <v>8</v>
      </c>
      <c r="J10798">
        <v>1</v>
      </c>
      <c r="K10798" t="str">
        <f>VLOOKUP(C10798,'Datos de estudiantes'!$B$2:$F$33,5,0)</f>
        <v>Escuela o inferior</v>
      </c>
      <c r="L10798" s="2" t="s">
        <v>4453</v>
      </c>
      <c r="M10798" t="str">
        <f>VLOOKUP(C10798,'Datos de estudiantes'!$B$2:$G$33,6,0)</f>
        <v>Masculino</v>
      </c>
    </row>
    <row r="10799" spans="1:13">
      <c r="A10799" s="6">
        <v>10926</v>
      </c>
      <c r="B10799" s="2" t="s">
        <v>566</v>
      </c>
      <c r="C10799" s="2" t="s">
        <v>4454</v>
      </c>
      <c r="D10799" s="2" t="str">
        <f>VLOOKUP(C10799,'Datos de estudiantes'!$B$2:$C$33,2,0)</f>
        <v>josue joel</v>
      </c>
      <c r="E10799" s="2" t="str">
        <f>VLOOKUP(C10799,'Datos de estudiantes'!$B$2:$D$33,3,0)</f>
        <v>castro peralta</v>
      </c>
      <c r="F10799" s="9" t="s">
        <v>5773</v>
      </c>
      <c r="G10799" s="9" t="s">
        <v>5774</v>
      </c>
      <c r="H10799">
        <v>32</v>
      </c>
      <c r="I10799">
        <v>13</v>
      </c>
      <c r="J10799">
        <v>1</v>
      </c>
      <c r="K10799" t="str">
        <f>VLOOKUP(C10799,'Datos de estudiantes'!$B$2:$F$33,5,0)</f>
        <v>Universidad o Superior</v>
      </c>
      <c r="L10799" s="2" t="s">
        <v>4453</v>
      </c>
      <c r="M10799" t="str">
        <f>VLOOKUP(C10799,'Datos de estudiantes'!$B$2:$G$33,6,0)</f>
        <v>Masculino</v>
      </c>
    </row>
    <row r="10800" spans="1:13">
      <c r="A10800" s="6">
        <v>10927</v>
      </c>
      <c r="B10800" s="2" t="s">
        <v>5777</v>
      </c>
      <c r="C10800" s="2" t="s">
        <v>4455</v>
      </c>
      <c r="D10800" s="2" t="str">
        <f>VLOOKUP(C10800,'Datos de estudiantes'!$B$2:$C$33,2,0)</f>
        <v>domingo fernado</v>
      </c>
      <c r="E10800" s="2" t="str">
        <f>VLOOKUP(C10800,'Datos de estudiantes'!$B$2:$D$33,3,0)</f>
        <v>sanchez fernandez</v>
      </c>
      <c r="F10800" s="9" t="s">
        <v>5778</v>
      </c>
      <c r="G10800" s="9" t="s">
        <v>5779</v>
      </c>
      <c r="H10800">
        <v>19</v>
      </c>
      <c r="I10800">
        <v>6</v>
      </c>
      <c r="J10800">
        <v>1</v>
      </c>
      <c r="K10800" t="str">
        <f>VLOOKUP(C10800,'Datos de estudiantes'!$B$2:$F$33,5,0)</f>
        <v>Escuela o inferior</v>
      </c>
      <c r="L10800" s="2" t="s">
        <v>4453</v>
      </c>
      <c r="M10800" t="str">
        <f>VLOOKUP(C10800,'Datos de estudiantes'!$B$2:$G$33,6,0)</f>
        <v>Masculino</v>
      </c>
    </row>
    <row r="10801" spans="1:13">
      <c r="A10801" s="6">
        <v>10928</v>
      </c>
      <c r="B10801" s="2" t="s">
        <v>5780</v>
      </c>
      <c r="C10801" s="2" t="s">
        <v>4450</v>
      </c>
      <c r="D10801" s="2" t="str">
        <f>VLOOKUP(C10801,'Datos de estudiantes'!$B$2:$C$33,2,0)</f>
        <v>darwin david</v>
      </c>
      <c r="E10801" s="2" t="str">
        <f>VLOOKUP(C10801,'Datos de estudiantes'!$B$2:$D$33,3,0)</f>
        <v>vera rojas</v>
      </c>
      <c r="F10801" s="9" t="s">
        <v>5778</v>
      </c>
      <c r="G10801" s="9" t="s">
        <v>5779</v>
      </c>
      <c r="H10801">
        <v>21</v>
      </c>
      <c r="I10801">
        <v>8</v>
      </c>
      <c r="J10801">
        <v>1</v>
      </c>
      <c r="K10801" t="str">
        <f>VLOOKUP(C10801,'Datos de estudiantes'!$B$2:$F$33,5,0)</f>
        <v>Colegio</v>
      </c>
      <c r="L10801" s="2" t="s">
        <v>4453</v>
      </c>
      <c r="M10801" t="str">
        <f>VLOOKUP(C10801,'Datos de estudiantes'!$B$2:$G$33,6,0)</f>
        <v>Masculino</v>
      </c>
    </row>
    <row r="10802" spans="1:13">
      <c r="A10802" s="6">
        <v>10929</v>
      </c>
      <c r="B10802" s="2" t="s">
        <v>4672</v>
      </c>
      <c r="C10802" s="2" t="s">
        <v>4454</v>
      </c>
      <c r="D10802" s="2" t="str">
        <f>VLOOKUP(C10802,'Datos de estudiantes'!$B$2:$C$33,2,0)</f>
        <v>josue joel</v>
      </c>
      <c r="E10802" s="2" t="str">
        <f>VLOOKUP(C10802,'Datos de estudiantes'!$B$2:$D$33,3,0)</f>
        <v>castro peralta</v>
      </c>
      <c r="F10802" s="9" t="s">
        <v>5778</v>
      </c>
      <c r="G10802" s="9" t="s">
        <v>5779</v>
      </c>
      <c r="H10802">
        <v>15</v>
      </c>
      <c r="I10802">
        <v>13</v>
      </c>
      <c r="J10802">
        <v>1</v>
      </c>
      <c r="K10802" t="str">
        <f>VLOOKUP(C10802,'Datos de estudiantes'!$B$2:$F$33,5,0)</f>
        <v>Universidad o Superior</v>
      </c>
      <c r="L10802" s="2" t="s">
        <v>4453</v>
      </c>
      <c r="M10802" t="str">
        <f>VLOOKUP(C10802,'Datos de estudiantes'!$B$2:$G$33,6,0)</f>
        <v>Masculino</v>
      </c>
    </row>
    <row r="10803" spans="1:13">
      <c r="A10803" s="6">
        <v>10930</v>
      </c>
      <c r="B10803" s="2" t="s">
        <v>5781</v>
      </c>
      <c r="C10803" s="2" t="s">
        <v>4454</v>
      </c>
      <c r="D10803" s="2" t="str">
        <f>VLOOKUP(C10803,'Datos de estudiantes'!$B$2:$C$33,2,0)</f>
        <v>josue joel</v>
      </c>
      <c r="E10803" s="2" t="str">
        <f>VLOOKUP(C10803,'Datos de estudiantes'!$B$2:$D$33,3,0)</f>
        <v>castro peralta</v>
      </c>
      <c r="F10803" s="9" t="s">
        <v>5778</v>
      </c>
      <c r="G10803" s="9" t="s">
        <v>5779</v>
      </c>
      <c r="H10803">
        <v>3</v>
      </c>
      <c r="I10803">
        <v>12</v>
      </c>
      <c r="J10803">
        <v>1</v>
      </c>
      <c r="K10803" t="str">
        <f>VLOOKUP(C10803,'Datos de estudiantes'!$B$2:$F$33,5,0)</f>
        <v>Universidad o Superior</v>
      </c>
      <c r="L10803" s="2" t="s">
        <v>4453</v>
      </c>
      <c r="M10803" t="str">
        <f>VLOOKUP(C10803,'Datos de estudiantes'!$B$2:$G$33,6,0)</f>
        <v>Masculino</v>
      </c>
    </row>
    <row r="10804" spans="1:13">
      <c r="A10804" s="6">
        <v>10931</v>
      </c>
      <c r="B10804" s="2" t="s">
        <v>5782</v>
      </c>
      <c r="C10804" s="2" t="s">
        <v>4450</v>
      </c>
      <c r="D10804" s="2" t="str">
        <f>VLOOKUP(C10804,'Datos de estudiantes'!$B$2:$C$33,2,0)</f>
        <v>darwin david</v>
      </c>
      <c r="E10804" s="2" t="str">
        <f>VLOOKUP(C10804,'Datos de estudiantes'!$B$2:$D$33,3,0)</f>
        <v>vera rojas</v>
      </c>
      <c r="F10804" s="9" t="s">
        <v>5778</v>
      </c>
      <c r="G10804" s="9" t="s">
        <v>5779</v>
      </c>
      <c r="H10804">
        <v>14</v>
      </c>
      <c r="I10804">
        <v>6</v>
      </c>
      <c r="J10804">
        <v>1</v>
      </c>
      <c r="K10804" t="str">
        <f>VLOOKUP(C10804,'Datos de estudiantes'!$B$2:$F$33,5,0)</f>
        <v>Colegio</v>
      </c>
      <c r="L10804" s="2" t="s">
        <v>4453</v>
      </c>
      <c r="M10804" t="str">
        <f>VLOOKUP(C10804,'Datos de estudiantes'!$B$2:$G$33,6,0)</f>
        <v>Masculino</v>
      </c>
    </row>
    <row r="10805" spans="1:13">
      <c r="A10805" s="6">
        <v>10932</v>
      </c>
      <c r="B10805" s="2" t="s">
        <v>4672</v>
      </c>
      <c r="C10805" s="2" t="s">
        <v>4455</v>
      </c>
      <c r="D10805" s="2" t="str">
        <f>VLOOKUP(C10805,'Datos de estudiantes'!$B$2:$C$33,2,0)</f>
        <v>domingo fernado</v>
      </c>
      <c r="E10805" s="2" t="str">
        <f>VLOOKUP(C10805,'Datos de estudiantes'!$B$2:$D$33,3,0)</f>
        <v>sanchez fernandez</v>
      </c>
      <c r="F10805" s="9" t="s">
        <v>5778</v>
      </c>
      <c r="G10805" s="9" t="s">
        <v>5779</v>
      </c>
      <c r="H10805">
        <v>15</v>
      </c>
      <c r="I10805">
        <v>13</v>
      </c>
      <c r="J10805">
        <v>1</v>
      </c>
      <c r="K10805" t="str">
        <f>VLOOKUP(C10805,'Datos de estudiantes'!$B$2:$F$33,5,0)</f>
        <v>Escuela o inferior</v>
      </c>
      <c r="L10805" s="2" t="s">
        <v>4453</v>
      </c>
      <c r="M10805" t="str">
        <f>VLOOKUP(C10805,'Datos de estudiantes'!$B$2:$G$33,6,0)</f>
        <v>Masculino</v>
      </c>
    </row>
    <row r="10806" spans="1:13">
      <c r="A10806" s="6">
        <v>10933</v>
      </c>
      <c r="B10806" s="2" t="s">
        <v>5783</v>
      </c>
      <c r="C10806" s="2" t="s">
        <v>4455</v>
      </c>
      <c r="D10806" s="2" t="str">
        <f>VLOOKUP(C10806,'Datos de estudiantes'!$B$2:$C$33,2,0)</f>
        <v>domingo fernado</v>
      </c>
      <c r="E10806" s="2" t="str">
        <f>VLOOKUP(C10806,'Datos de estudiantes'!$B$2:$D$33,3,0)</f>
        <v>sanchez fernandez</v>
      </c>
      <c r="F10806" s="9" t="s">
        <v>5778</v>
      </c>
      <c r="G10806" s="9" t="s">
        <v>5779</v>
      </c>
      <c r="H10806">
        <v>17</v>
      </c>
      <c r="I10806">
        <v>9</v>
      </c>
      <c r="J10806">
        <v>1</v>
      </c>
      <c r="K10806" t="str">
        <f>VLOOKUP(C10806,'Datos de estudiantes'!$B$2:$F$33,5,0)</f>
        <v>Escuela o inferior</v>
      </c>
      <c r="L10806" s="2" t="s">
        <v>4453</v>
      </c>
      <c r="M10806" t="str">
        <f>VLOOKUP(C10806,'Datos de estudiantes'!$B$2:$G$33,6,0)</f>
        <v>Masculino</v>
      </c>
    </row>
    <row r="10807" spans="1:13">
      <c r="A10807" s="6">
        <v>10934</v>
      </c>
      <c r="B10807" s="2" t="s">
        <v>5784</v>
      </c>
      <c r="C10807" s="2" t="s">
        <v>4460</v>
      </c>
      <c r="D10807" s="2" t="str">
        <f>VLOOKUP(C10807,'Datos de estudiantes'!$B$2:$C$33,2,0)</f>
        <v>yolanda betty</v>
      </c>
      <c r="E10807" s="2" t="str">
        <f>VLOOKUP(C10807,'Datos de estudiantes'!$B$2:$D$33,3,0)</f>
        <v>sanchez fernandez</v>
      </c>
      <c r="F10807" s="9" t="s">
        <v>5785</v>
      </c>
      <c r="G10807" s="9" t="s">
        <v>5786</v>
      </c>
      <c r="H10807">
        <v>75</v>
      </c>
      <c r="I10807">
        <v>12</v>
      </c>
      <c r="J10807">
        <v>1</v>
      </c>
      <c r="K10807" t="str">
        <f>VLOOKUP(C10807,'Datos de estudiantes'!$B$2:$F$33,5,0)</f>
        <v>Escuela o inferior</v>
      </c>
      <c r="L10807" s="2" t="s">
        <v>4453</v>
      </c>
      <c r="M10807" t="str">
        <f>VLOOKUP(C10807,'Datos de estudiantes'!$B$2:$G$33,6,0)</f>
        <v>Femenino</v>
      </c>
    </row>
    <row r="10808" spans="1:13">
      <c r="A10808" s="6">
        <v>10935</v>
      </c>
      <c r="B10808" s="2" t="s">
        <v>247</v>
      </c>
      <c r="C10808" s="2" t="s">
        <v>4460</v>
      </c>
      <c r="D10808" s="2" t="str">
        <f>VLOOKUP(C10808,'Datos de estudiantes'!$B$2:$C$33,2,0)</f>
        <v>yolanda betty</v>
      </c>
      <c r="E10808" s="2" t="str">
        <f>VLOOKUP(C10808,'Datos de estudiantes'!$B$2:$D$33,3,0)</f>
        <v>sanchez fernandez</v>
      </c>
      <c r="F10808" s="9" t="s">
        <v>5785</v>
      </c>
      <c r="G10808" s="9" t="s">
        <v>5786</v>
      </c>
      <c r="H10808">
        <v>76</v>
      </c>
      <c r="I10808">
        <v>8</v>
      </c>
      <c r="J10808">
        <v>2</v>
      </c>
      <c r="K10808" t="str">
        <f>VLOOKUP(C10808,'Datos de estudiantes'!$B$2:$F$33,5,0)</f>
        <v>Escuela o inferior</v>
      </c>
      <c r="L10808" s="2" t="s">
        <v>4453</v>
      </c>
      <c r="M10808" t="str">
        <f>VLOOKUP(C10808,'Datos de estudiantes'!$B$2:$G$33,6,0)</f>
        <v>Femenino</v>
      </c>
    </row>
    <row r="10809" spans="1:13">
      <c r="A10809" s="6">
        <v>10936</v>
      </c>
      <c r="B10809" s="2" t="s">
        <v>5787</v>
      </c>
      <c r="C10809" s="2" t="s">
        <v>4460</v>
      </c>
      <c r="D10809" s="2" t="str">
        <f>VLOOKUP(C10809,'Datos de estudiantes'!$B$2:$C$33,2,0)</f>
        <v>yolanda betty</v>
      </c>
      <c r="E10809" s="2" t="str">
        <f>VLOOKUP(C10809,'Datos de estudiantes'!$B$2:$D$33,3,0)</f>
        <v>sanchez fernandez</v>
      </c>
      <c r="F10809" s="9" t="s">
        <v>5785</v>
      </c>
      <c r="G10809" s="9" t="s">
        <v>5786</v>
      </c>
      <c r="H10809">
        <v>10</v>
      </c>
      <c r="I10809">
        <v>12</v>
      </c>
      <c r="J10809">
        <v>1</v>
      </c>
      <c r="K10809" t="str">
        <f>VLOOKUP(C10809,'Datos de estudiantes'!$B$2:$F$33,5,0)</f>
        <v>Escuela o inferior</v>
      </c>
      <c r="L10809" s="2" t="s">
        <v>4453</v>
      </c>
      <c r="M10809" t="str">
        <f>VLOOKUP(C10809,'Datos de estudiantes'!$B$2:$G$33,6,0)</f>
        <v>Femenino</v>
      </c>
    </row>
    <row r="10810" spans="1:13">
      <c r="A10810" s="6">
        <v>10937</v>
      </c>
      <c r="B10810" s="2" t="s">
        <v>3622</v>
      </c>
      <c r="C10810" s="2" t="s">
        <v>4460</v>
      </c>
      <c r="D10810" s="2" t="str">
        <f>VLOOKUP(C10810,'Datos de estudiantes'!$B$2:$C$33,2,0)</f>
        <v>yolanda betty</v>
      </c>
      <c r="E10810" s="2" t="str">
        <f>VLOOKUP(C10810,'Datos de estudiantes'!$B$2:$D$33,3,0)</f>
        <v>sanchez fernandez</v>
      </c>
      <c r="F10810" s="9" t="s">
        <v>5785</v>
      </c>
      <c r="G10810" s="9" t="s">
        <v>5786</v>
      </c>
      <c r="H10810">
        <v>49</v>
      </c>
      <c r="I10810">
        <v>12</v>
      </c>
      <c r="J10810">
        <v>1</v>
      </c>
      <c r="K10810" t="str">
        <f>VLOOKUP(C10810,'Datos de estudiantes'!$B$2:$F$33,5,0)</f>
        <v>Escuela o inferior</v>
      </c>
      <c r="L10810" s="2" t="s">
        <v>4453</v>
      </c>
      <c r="M10810" t="str">
        <f>VLOOKUP(C10810,'Datos de estudiantes'!$B$2:$G$33,6,0)</f>
        <v>Femenino</v>
      </c>
    </row>
    <row r="10811" spans="1:13">
      <c r="A10811" s="6">
        <v>10938</v>
      </c>
      <c r="B10811" s="2" t="s">
        <v>5784</v>
      </c>
      <c r="C10811" s="2" t="s">
        <v>4464</v>
      </c>
      <c r="D10811" s="2" t="str">
        <f>VLOOKUP(C10811,'Datos de estudiantes'!$B$2:$C$33,2,0)</f>
        <v>cristina</v>
      </c>
      <c r="E10811" s="2" t="str">
        <f>VLOOKUP(C10811,'Datos de estudiantes'!$B$2:$D$33,3,0)</f>
        <v>cardona veliz</v>
      </c>
      <c r="F10811" s="9" t="s">
        <v>5785</v>
      </c>
      <c r="G10811" s="9" t="s">
        <v>5786</v>
      </c>
      <c r="H10811">
        <v>75</v>
      </c>
      <c r="I10811">
        <v>12</v>
      </c>
      <c r="J10811">
        <v>1</v>
      </c>
      <c r="K10811" t="str">
        <f>VLOOKUP(C10811,'Datos de estudiantes'!$B$2:$F$33,5,0)</f>
        <v>Colegio</v>
      </c>
      <c r="L10811" s="2" t="s">
        <v>4453</v>
      </c>
      <c r="M10811" t="str">
        <f>VLOOKUP(C10811,'Datos de estudiantes'!$B$2:$G$33,6,0)</f>
        <v>Femenino</v>
      </c>
    </row>
    <row r="10812" spans="1:13">
      <c r="A10812" s="6">
        <v>10939</v>
      </c>
      <c r="B10812" s="2" t="s">
        <v>5788</v>
      </c>
      <c r="C10812" s="2" t="s">
        <v>4460</v>
      </c>
      <c r="D10812" s="2" t="str">
        <f>VLOOKUP(C10812,'Datos de estudiantes'!$B$2:$C$33,2,0)</f>
        <v>yolanda betty</v>
      </c>
      <c r="E10812" s="2" t="str">
        <f>VLOOKUP(C10812,'Datos de estudiantes'!$B$2:$D$33,3,0)</f>
        <v>sanchez fernandez</v>
      </c>
      <c r="F10812" s="9" t="s">
        <v>5785</v>
      </c>
      <c r="G10812" s="9" t="s">
        <v>5786</v>
      </c>
      <c r="H10812">
        <v>6</v>
      </c>
      <c r="I10812">
        <v>13</v>
      </c>
      <c r="J10812">
        <v>1</v>
      </c>
      <c r="K10812" t="str">
        <f>VLOOKUP(C10812,'Datos de estudiantes'!$B$2:$F$33,5,0)</f>
        <v>Escuela o inferior</v>
      </c>
      <c r="L10812" s="2" t="s">
        <v>4453</v>
      </c>
      <c r="M10812" t="str">
        <f>VLOOKUP(C10812,'Datos de estudiantes'!$B$2:$G$33,6,0)</f>
        <v>Femenino</v>
      </c>
    </row>
    <row r="10813" spans="1:13">
      <c r="A10813" s="6">
        <v>10940</v>
      </c>
      <c r="B10813" s="2" t="s">
        <v>247</v>
      </c>
      <c r="C10813" s="2" t="s">
        <v>4464</v>
      </c>
      <c r="D10813" s="2" t="str">
        <f>VLOOKUP(C10813,'Datos de estudiantes'!$B$2:$C$33,2,0)</f>
        <v>cristina</v>
      </c>
      <c r="E10813" s="2" t="str">
        <f>VLOOKUP(C10813,'Datos de estudiantes'!$B$2:$D$33,3,0)</f>
        <v>cardona veliz</v>
      </c>
      <c r="F10813" s="9" t="s">
        <v>5785</v>
      </c>
      <c r="G10813" s="9" t="s">
        <v>5786</v>
      </c>
      <c r="H10813">
        <v>76</v>
      </c>
      <c r="I10813">
        <v>8</v>
      </c>
      <c r="J10813">
        <v>2</v>
      </c>
      <c r="K10813" t="str">
        <f>VLOOKUP(C10813,'Datos de estudiantes'!$B$2:$F$33,5,0)</f>
        <v>Colegio</v>
      </c>
      <c r="L10813" s="2" t="s">
        <v>4453</v>
      </c>
      <c r="M10813" t="str">
        <f>VLOOKUP(C10813,'Datos de estudiantes'!$B$2:$G$33,6,0)</f>
        <v>Femenino</v>
      </c>
    </row>
    <row r="10814" spans="1:13">
      <c r="A10814" s="6">
        <v>10941</v>
      </c>
      <c r="B10814" s="2" t="s">
        <v>713</v>
      </c>
      <c r="C10814" s="2" t="s">
        <v>4468</v>
      </c>
      <c r="D10814" s="2" t="str">
        <f>VLOOKUP(C10814,'Datos de estudiantes'!$B$2:$C$33,2,0)</f>
        <v>allison ainhoa</v>
      </c>
      <c r="E10814" s="2" t="str">
        <f>VLOOKUP(C10814,'Datos de estudiantes'!$B$2:$D$33,3,0)</f>
        <v>gómez naranjo</v>
      </c>
      <c r="F10814" s="9" t="s">
        <v>5785</v>
      </c>
      <c r="G10814" s="9" t="s">
        <v>5786</v>
      </c>
      <c r="H10814">
        <v>79</v>
      </c>
      <c r="I10814">
        <v>8</v>
      </c>
      <c r="J10814">
        <v>1</v>
      </c>
      <c r="K10814" t="str">
        <f>VLOOKUP(C10814,'Datos de estudiantes'!$B$2:$F$33,5,0)</f>
        <v>Universidad o Superior</v>
      </c>
      <c r="L10814" s="2" t="s">
        <v>4453</v>
      </c>
      <c r="M10814" t="str">
        <f>VLOOKUP(C10814,'Datos de estudiantes'!$B$2:$G$33,6,0)</f>
        <v>Femenino</v>
      </c>
    </row>
    <row r="10815" spans="1:13">
      <c r="A10815" s="6">
        <v>10942</v>
      </c>
      <c r="B10815" s="2" t="s">
        <v>3622</v>
      </c>
      <c r="C10815" s="2" t="s">
        <v>4464</v>
      </c>
      <c r="D10815" s="2" t="str">
        <f>VLOOKUP(C10815,'Datos de estudiantes'!$B$2:$C$33,2,0)</f>
        <v>cristina</v>
      </c>
      <c r="E10815" s="2" t="str">
        <f>VLOOKUP(C10815,'Datos de estudiantes'!$B$2:$D$33,3,0)</f>
        <v>cardona veliz</v>
      </c>
      <c r="F10815" s="9" t="s">
        <v>5785</v>
      </c>
      <c r="G10815" s="9" t="s">
        <v>5786</v>
      </c>
      <c r="H10815">
        <v>49</v>
      </c>
      <c r="I10815">
        <v>12</v>
      </c>
      <c r="J10815">
        <v>1</v>
      </c>
      <c r="K10815" t="str">
        <f>VLOOKUP(C10815,'Datos de estudiantes'!$B$2:$F$33,5,0)</f>
        <v>Colegio</v>
      </c>
      <c r="L10815" s="2" t="s">
        <v>4453</v>
      </c>
      <c r="M10815" t="str">
        <f>VLOOKUP(C10815,'Datos de estudiantes'!$B$2:$G$33,6,0)</f>
        <v>Femenino</v>
      </c>
    </row>
    <row r="10816" spans="1:13">
      <c r="A10816" s="6">
        <v>10943</v>
      </c>
      <c r="B10816" s="2" t="s">
        <v>713</v>
      </c>
      <c r="C10816" s="2" t="s">
        <v>4460</v>
      </c>
      <c r="D10816" s="2" t="str">
        <f>VLOOKUP(C10816,'Datos de estudiantes'!$B$2:$C$33,2,0)</f>
        <v>yolanda betty</v>
      </c>
      <c r="E10816" s="2" t="str">
        <f>VLOOKUP(C10816,'Datos de estudiantes'!$B$2:$D$33,3,0)</f>
        <v>sanchez fernandez</v>
      </c>
      <c r="F10816" s="9" t="s">
        <v>5785</v>
      </c>
      <c r="G10816" s="9" t="s">
        <v>5786</v>
      </c>
      <c r="H10816">
        <v>79</v>
      </c>
      <c r="I10816">
        <v>8</v>
      </c>
      <c r="J10816">
        <v>1</v>
      </c>
      <c r="K10816" t="str">
        <f>VLOOKUP(C10816,'Datos de estudiantes'!$B$2:$F$33,5,0)</f>
        <v>Escuela o inferior</v>
      </c>
      <c r="L10816" s="2" t="s">
        <v>4453</v>
      </c>
      <c r="M10816" t="str">
        <f>VLOOKUP(C10816,'Datos de estudiantes'!$B$2:$G$33,6,0)</f>
        <v>Femenino</v>
      </c>
    </row>
    <row r="10817" spans="1:13">
      <c r="A10817" s="6">
        <v>10944</v>
      </c>
      <c r="B10817" s="2" t="s">
        <v>5789</v>
      </c>
      <c r="C10817" s="2" t="s">
        <v>4464</v>
      </c>
      <c r="D10817" s="2" t="str">
        <f>VLOOKUP(C10817,'Datos de estudiantes'!$B$2:$C$33,2,0)</f>
        <v>cristina</v>
      </c>
      <c r="E10817" s="2" t="str">
        <f>VLOOKUP(C10817,'Datos de estudiantes'!$B$2:$D$33,3,0)</f>
        <v>cardona veliz</v>
      </c>
      <c r="F10817" s="9" t="s">
        <v>5785</v>
      </c>
      <c r="G10817" s="9" t="s">
        <v>5786</v>
      </c>
      <c r="H10817">
        <v>64</v>
      </c>
      <c r="I10817">
        <v>8</v>
      </c>
      <c r="J10817">
        <v>1</v>
      </c>
      <c r="K10817" t="str">
        <f>VLOOKUP(C10817,'Datos de estudiantes'!$B$2:$F$33,5,0)</f>
        <v>Colegio</v>
      </c>
      <c r="L10817" s="2" t="s">
        <v>4453</v>
      </c>
      <c r="M10817" t="str">
        <f>VLOOKUP(C10817,'Datos de estudiantes'!$B$2:$G$33,6,0)</f>
        <v>Femenino</v>
      </c>
    </row>
    <row r="10818" spans="1:13">
      <c r="A10818" s="6">
        <v>10945</v>
      </c>
      <c r="B10818" s="2" t="s">
        <v>2655</v>
      </c>
      <c r="C10818" s="2" t="s">
        <v>4464</v>
      </c>
      <c r="D10818" s="2" t="str">
        <f>VLOOKUP(C10818,'Datos de estudiantes'!$B$2:$C$33,2,0)</f>
        <v>cristina</v>
      </c>
      <c r="E10818" s="2" t="str">
        <f>VLOOKUP(C10818,'Datos de estudiantes'!$B$2:$D$33,3,0)</f>
        <v>cardona veliz</v>
      </c>
      <c r="F10818" s="9" t="s">
        <v>5785</v>
      </c>
      <c r="G10818" s="9" t="s">
        <v>5786</v>
      </c>
      <c r="H10818">
        <v>32</v>
      </c>
      <c r="I10818">
        <v>11</v>
      </c>
      <c r="J10818">
        <v>1</v>
      </c>
      <c r="K10818" t="str">
        <f>VLOOKUP(C10818,'Datos de estudiantes'!$B$2:$F$33,5,0)</f>
        <v>Colegio</v>
      </c>
      <c r="L10818" s="2" t="s">
        <v>4453</v>
      </c>
      <c r="M10818" t="str">
        <f>VLOOKUP(C10818,'Datos de estudiantes'!$B$2:$G$33,6,0)</f>
        <v>Femenino</v>
      </c>
    </row>
    <row r="10819" spans="1:13">
      <c r="A10819" s="6">
        <v>10946</v>
      </c>
      <c r="B10819" s="2" t="s">
        <v>5789</v>
      </c>
      <c r="C10819" s="2" t="s">
        <v>4460</v>
      </c>
      <c r="D10819" s="2" t="str">
        <f>VLOOKUP(C10819,'Datos de estudiantes'!$B$2:$C$33,2,0)</f>
        <v>yolanda betty</v>
      </c>
      <c r="E10819" s="2" t="str">
        <f>VLOOKUP(C10819,'Datos de estudiantes'!$B$2:$D$33,3,0)</f>
        <v>sanchez fernandez</v>
      </c>
      <c r="F10819" s="9" t="s">
        <v>5785</v>
      </c>
      <c r="G10819" s="9" t="s">
        <v>5786</v>
      </c>
      <c r="H10819">
        <v>64</v>
      </c>
      <c r="I10819">
        <v>8</v>
      </c>
      <c r="J10819">
        <v>1</v>
      </c>
      <c r="K10819" t="str">
        <f>VLOOKUP(C10819,'Datos de estudiantes'!$B$2:$F$33,5,0)</f>
        <v>Escuela o inferior</v>
      </c>
      <c r="L10819" s="2" t="s">
        <v>4453</v>
      </c>
      <c r="M10819" t="str">
        <f>VLOOKUP(C10819,'Datos de estudiantes'!$B$2:$G$33,6,0)</f>
        <v>Femenino</v>
      </c>
    </row>
    <row r="10820" spans="1:13">
      <c r="A10820" s="6">
        <v>10949</v>
      </c>
      <c r="B10820" s="2" t="s">
        <v>165</v>
      </c>
      <c r="C10820" s="2" t="s">
        <v>4455</v>
      </c>
      <c r="D10820" s="2" t="str">
        <f>VLOOKUP(C10820,'Datos de estudiantes'!$B$2:$C$33,2,0)</f>
        <v>domingo fernado</v>
      </c>
      <c r="E10820" s="2" t="str">
        <f>VLOOKUP(C10820,'Datos de estudiantes'!$B$2:$D$33,3,0)</f>
        <v>sanchez fernandez</v>
      </c>
      <c r="F10820" s="9" t="s">
        <v>5790</v>
      </c>
      <c r="G10820" s="9" t="s">
        <v>5791</v>
      </c>
      <c r="H10820">
        <v>5</v>
      </c>
      <c r="I10820">
        <v>8</v>
      </c>
      <c r="J10820">
        <v>1</v>
      </c>
      <c r="K10820" t="str">
        <f>VLOOKUP(C10820,'Datos de estudiantes'!$B$2:$F$33,5,0)</f>
        <v>Escuela o inferior</v>
      </c>
      <c r="L10820" s="2" t="s">
        <v>4453</v>
      </c>
      <c r="M10820" t="str">
        <f>VLOOKUP(C10820,'Datos de estudiantes'!$B$2:$G$33,6,0)</f>
        <v>Masculino</v>
      </c>
    </row>
    <row r="10821" spans="1:13">
      <c r="A10821" s="6">
        <v>10948</v>
      </c>
      <c r="B10821" s="2" t="s">
        <v>1953</v>
      </c>
      <c r="C10821" s="2" t="s">
        <v>4450</v>
      </c>
      <c r="D10821" s="2" t="str">
        <f>VLOOKUP(C10821,'Datos de estudiantes'!$B$2:$C$33,2,0)</f>
        <v>darwin david</v>
      </c>
      <c r="E10821" s="2" t="str">
        <f>VLOOKUP(C10821,'Datos de estudiantes'!$B$2:$D$33,3,0)</f>
        <v>vera rojas</v>
      </c>
      <c r="F10821" s="9" t="s">
        <v>5790</v>
      </c>
      <c r="G10821" s="9" t="s">
        <v>5791</v>
      </c>
      <c r="H10821">
        <v>29</v>
      </c>
      <c r="I10821">
        <v>9</v>
      </c>
      <c r="J10821">
        <v>1</v>
      </c>
      <c r="K10821" t="str">
        <f>VLOOKUP(C10821,'Datos de estudiantes'!$B$2:$F$33,5,0)</f>
        <v>Colegio</v>
      </c>
      <c r="L10821" s="2" t="s">
        <v>4453</v>
      </c>
      <c r="M10821" t="str">
        <f>VLOOKUP(C10821,'Datos de estudiantes'!$B$2:$G$33,6,0)</f>
        <v>Masculino</v>
      </c>
    </row>
    <row r="10822" spans="1:13">
      <c r="A10822" s="6">
        <v>10950</v>
      </c>
      <c r="B10822" s="2" t="s">
        <v>1712</v>
      </c>
      <c r="C10822" s="2" t="s">
        <v>4455</v>
      </c>
      <c r="D10822" s="2" t="str">
        <f>VLOOKUP(C10822,'Datos de estudiantes'!$B$2:$C$33,2,0)</f>
        <v>domingo fernado</v>
      </c>
      <c r="E10822" s="2" t="str">
        <f>VLOOKUP(C10822,'Datos de estudiantes'!$B$2:$D$33,3,0)</f>
        <v>sanchez fernandez</v>
      </c>
      <c r="F10822" s="9" t="s">
        <v>5790</v>
      </c>
      <c r="G10822" s="9" t="s">
        <v>5791</v>
      </c>
      <c r="H10822">
        <v>20</v>
      </c>
      <c r="I10822">
        <v>9</v>
      </c>
      <c r="J10822">
        <v>1</v>
      </c>
      <c r="K10822" t="str">
        <f>VLOOKUP(C10822,'Datos de estudiantes'!$B$2:$F$33,5,0)</f>
        <v>Escuela o inferior</v>
      </c>
      <c r="L10822" s="2" t="s">
        <v>4453</v>
      </c>
      <c r="M10822" t="str">
        <f>VLOOKUP(C10822,'Datos de estudiantes'!$B$2:$G$33,6,0)</f>
        <v>Masculino</v>
      </c>
    </row>
    <row r="10823" spans="1:13">
      <c r="A10823" s="6">
        <v>10951</v>
      </c>
      <c r="B10823" s="2" t="s">
        <v>5792</v>
      </c>
      <c r="C10823" s="2" t="s">
        <v>4450</v>
      </c>
      <c r="D10823" s="2" t="str">
        <f>VLOOKUP(C10823,'Datos de estudiantes'!$B$2:$C$33,2,0)</f>
        <v>darwin david</v>
      </c>
      <c r="E10823" s="2" t="str">
        <f>VLOOKUP(C10823,'Datos de estudiantes'!$B$2:$D$33,3,0)</f>
        <v>vera rojas</v>
      </c>
      <c r="F10823" s="9" t="s">
        <v>5790</v>
      </c>
      <c r="G10823" s="9" t="s">
        <v>5791</v>
      </c>
      <c r="H10823">
        <v>39</v>
      </c>
      <c r="I10823">
        <v>14</v>
      </c>
      <c r="J10823">
        <v>1</v>
      </c>
      <c r="K10823" t="str">
        <f>VLOOKUP(C10823,'Datos de estudiantes'!$B$2:$F$33,5,0)</f>
        <v>Colegio</v>
      </c>
      <c r="L10823" s="2" t="s">
        <v>4453</v>
      </c>
      <c r="M10823" t="str">
        <f>VLOOKUP(C10823,'Datos de estudiantes'!$B$2:$G$33,6,0)</f>
        <v>Masculino</v>
      </c>
    </row>
    <row r="10824" spans="1:13">
      <c r="A10824" s="6">
        <v>10953</v>
      </c>
      <c r="B10824" s="2" t="s">
        <v>5792</v>
      </c>
      <c r="C10824" s="2" t="s">
        <v>4454</v>
      </c>
      <c r="D10824" s="2" t="str">
        <f>VLOOKUP(C10824,'Datos de estudiantes'!$B$2:$C$33,2,0)</f>
        <v>josue joel</v>
      </c>
      <c r="E10824" s="2" t="str">
        <f>VLOOKUP(C10824,'Datos de estudiantes'!$B$2:$D$33,3,0)</f>
        <v>castro peralta</v>
      </c>
      <c r="F10824" s="9" t="s">
        <v>5790</v>
      </c>
      <c r="G10824" s="9" t="s">
        <v>5791</v>
      </c>
      <c r="H10824">
        <v>39</v>
      </c>
      <c r="I10824">
        <v>14</v>
      </c>
      <c r="J10824">
        <v>1</v>
      </c>
      <c r="K10824" t="str">
        <f>VLOOKUP(C10824,'Datos de estudiantes'!$B$2:$F$33,5,0)</f>
        <v>Universidad o Superior</v>
      </c>
      <c r="L10824" s="2" t="s">
        <v>4453</v>
      </c>
      <c r="M10824" t="str">
        <f>VLOOKUP(C10824,'Datos de estudiantes'!$B$2:$G$33,6,0)</f>
        <v>Masculino</v>
      </c>
    </row>
    <row r="10825" spans="1:13">
      <c r="A10825" s="6">
        <v>10954</v>
      </c>
      <c r="B10825" s="2" t="s">
        <v>149</v>
      </c>
      <c r="C10825" s="2" t="s">
        <v>4454</v>
      </c>
      <c r="D10825" s="2" t="str">
        <f>VLOOKUP(C10825,'Datos de estudiantes'!$B$2:$C$33,2,0)</f>
        <v>josue joel</v>
      </c>
      <c r="E10825" s="2" t="str">
        <f>VLOOKUP(C10825,'Datos de estudiantes'!$B$2:$D$33,3,0)</f>
        <v>castro peralta</v>
      </c>
      <c r="F10825" s="9" t="s">
        <v>5790</v>
      </c>
      <c r="G10825" s="9" t="s">
        <v>5791</v>
      </c>
      <c r="H10825">
        <v>33</v>
      </c>
      <c r="I10825">
        <v>11</v>
      </c>
      <c r="J10825">
        <v>1</v>
      </c>
      <c r="K10825" t="str">
        <f>VLOOKUP(C10825,'Datos de estudiantes'!$B$2:$F$33,5,0)</f>
        <v>Universidad o Superior</v>
      </c>
      <c r="L10825" s="2" t="s">
        <v>4453</v>
      </c>
      <c r="M10825" t="str">
        <f>VLOOKUP(C10825,'Datos de estudiantes'!$B$2:$G$33,6,0)</f>
        <v>Masculino</v>
      </c>
    </row>
    <row r="10826" spans="1:13">
      <c r="A10826" s="6">
        <v>10955</v>
      </c>
      <c r="B10826" s="2" t="s">
        <v>149</v>
      </c>
      <c r="C10826" s="2" t="s">
        <v>4455</v>
      </c>
      <c r="D10826" s="2" t="str">
        <f>VLOOKUP(C10826,'Datos de estudiantes'!$B$2:$C$33,2,0)</f>
        <v>domingo fernado</v>
      </c>
      <c r="E10826" s="2" t="str">
        <f>VLOOKUP(C10826,'Datos de estudiantes'!$B$2:$D$33,3,0)</f>
        <v>sanchez fernandez</v>
      </c>
      <c r="F10826" s="9" t="s">
        <v>5790</v>
      </c>
      <c r="G10826" s="9" t="s">
        <v>5791</v>
      </c>
      <c r="H10826">
        <v>33</v>
      </c>
      <c r="I10826">
        <v>11</v>
      </c>
      <c r="J10826">
        <v>1</v>
      </c>
      <c r="K10826" t="str">
        <f>VLOOKUP(C10826,'Datos de estudiantes'!$B$2:$F$33,5,0)</f>
        <v>Escuela o inferior</v>
      </c>
      <c r="L10826" s="2" t="s">
        <v>4453</v>
      </c>
      <c r="M10826" t="str">
        <f>VLOOKUP(C10826,'Datos de estudiantes'!$B$2:$G$33,6,0)</f>
        <v>Masculino</v>
      </c>
    </row>
    <row r="10827" spans="1:13">
      <c r="A10827" s="6">
        <v>10952</v>
      </c>
      <c r="B10827" s="2" t="s">
        <v>4463</v>
      </c>
      <c r="C10827" s="2" t="s">
        <v>4455</v>
      </c>
      <c r="D10827" s="2" t="str">
        <f>VLOOKUP(C10827,'Datos de estudiantes'!$B$2:$C$33,2,0)</f>
        <v>domingo fernado</v>
      </c>
      <c r="E10827" s="2" t="str">
        <f>VLOOKUP(C10827,'Datos de estudiantes'!$B$2:$D$33,3,0)</f>
        <v>sanchez fernandez</v>
      </c>
      <c r="F10827" s="9" t="s">
        <v>5790</v>
      </c>
      <c r="G10827" s="9" t="s">
        <v>5791</v>
      </c>
      <c r="H10827">
        <v>11</v>
      </c>
      <c r="I10827">
        <v>7</v>
      </c>
      <c r="J10827">
        <v>1</v>
      </c>
      <c r="K10827" t="str">
        <f>VLOOKUP(C10827,'Datos de estudiantes'!$B$2:$F$33,5,0)</f>
        <v>Escuela o inferior</v>
      </c>
      <c r="L10827" s="2" t="s">
        <v>4453</v>
      </c>
      <c r="M10827" t="str">
        <f>VLOOKUP(C10827,'Datos de estudiantes'!$B$2:$G$33,6,0)</f>
        <v>Masculino</v>
      </c>
    </row>
    <row r="10828" spans="1:13">
      <c r="A10828" s="6">
        <v>10956</v>
      </c>
      <c r="B10828" s="2" t="s">
        <v>500</v>
      </c>
      <c r="C10828" s="2" t="s">
        <v>4464</v>
      </c>
      <c r="D10828" s="2" t="str">
        <f>VLOOKUP(C10828,'Datos de estudiantes'!$B$2:$C$33,2,0)</f>
        <v>cristina</v>
      </c>
      <c r="E10828" s="2" t="str">
        <f>VLOOKUP(C10828,'Datos de estudiantes'!$B$2:$D$33,3,0)</f>
        <v>cardona veliz</v>
      </c>
      <c r="F10828" s="9" t="s">
        <v>5793</v>
      </c>
      <c r="G10828" s="9" t="s">
        <v>5794</v>
      </c>
      <c r="H10828">
        <v>11</v>
      </c>
      <c r="I10828">
        <v>15</v>
      </c>
      <c r="J10828">
        <v>3</v>
      </c>
      <c r="K10828" t="str">
        <f>VLOOKUP(C10828,'Datos de estudiantes'!$B$2:$F$33,5,0)</f>
        <v>Colegio</v>
      </c>
      <c r="L10828" s="2" t="s">
        <v>4453</v>
      </c>
      <c r="M10828" t="str">
        <f>VLOOKUP(C10828,'Datos de estudiantes'!$B$2:$G$33,6,0)</f>
        <v>Femenino</v>
      </c>
    </row>
    <row r="10829" spans="1:13">
      <c r="A10829" s="6">
        <v>10957</v>
      </c>
      <c r="B10829" s="2" t="s">
        <v>5795</v>
      </c>
      <c r="C10829" s="2" t="s">
        <v>4468</v>
      </c>
      <c r="D10829" s="2" t="str">
        <f>VLOOKUP(C10829,'Datos de estudiantes'!$B$2:$C$33,2,0)</f>
        <v>allison ainhoa</v>
      </c>
      <c r="E10829" s="2" t="str">
        <f>VLOOKUP(C10829,'Datos de estudiantes'!$B$2:$D$33,3,0)</f>
        <v>gómez naranjo</v>
      </c>
      <c r="F10829" s="9" t="s">
        <v>5793</v>
      </c>
      <c r="G10829" s="9" t="s">
        <v>5794</v>
      </c>
      <c r="H10829">
        <v>29</v>
      </c>
      <c r="I10829">
        <v>12</v>
      </c>
      <c r="J10829">
        <v>1</v>
      </c>
      <c r="K10829" t="str">
        <f>VLOOKUP(C10829,'Datos de estudiantes'!$B$2:$F$33,5,0)</f>
        <v>Universidad o Superior</v>
      </c>
      <c r="L10829" s="2" t="s">
        <v>4453</v>
      </c>
      <c r="M10829" t="str">
        <f>VLOOKUP(C10829,'Datos de estudiantes'!$B$2:$G$33,6,0)</f>
        <v>Femenino</v>
      </c>
    </row>
    <row r="10830" spans="1:13">
      <c r="A10830" s="6">
        <v>10958</v>
      </c>
      <c r="B10830" s="2" t="s">
        <v>5796</v>
      </c>
      <c r="C10830" s="2" t="s">
        <v>4468</v>
      </c>
      <c r="D10830" s="2" t="str">
        <f>VLOOKUP(C10830,'Datos de estudiantes'!$B$2:$C$33,2,0)</f>
        <v>allison ainhoa</v>
      </c>
      <c r="E10830" s="2" t="str">
        <f>VLOOKUP(C10830,'Datos de estudiantes'!$B$2:$D$33,3,0)</f>
        <v>gómez naranjo</v>
      </c>
      <c r="F10830" s="9" t="s">
        <v>5793</v>
      </c>
      <c r="G10830" s="9" t="s">
        <v>5794</v>
      </c>
      <c r="H10830">
        <v>35</v>
      </c>
      <c r="I10830">
        <v>9</v>
      </c>
      <c r="J10830">
        <v>1</v>
      </c>
      <c r="K10830" t="str">
        <f>VLOOKUP(C10830,'Datos de estudiantes'!$B$2:$F$33,5,0)</f>
        <v>Universidad o Superior</v>
      </c>
      <c r="L10830" s="2" t="s">
        <v>4453</v>
      </c>
      <c r="M10830" t="str">
        <f>VLOOKUP(C10830,'Datos de estudiantes'!$B$2:$G$33,6,0)</f>
        <v>Femenino</v>
      </c>
    </row>
    <row r="10831" spans="1:13">
      <c r="A10831" s="6">
        <v>10959</v>
      </c>
      <c r="B10831" s="2" t="s">
        <v>5797</v>
      </c>
      <c r="C10831" s="2" t="s">
        <v>4464</v>
      </c>
      <c r="D10831" s="2" t="str">
        <f>VLOOKUP(C10831,'Datos de estudiantes'!$B$2:$C$33,2,0)</f>
        <v>cristina</v>
      </c>
      <c r="E10831" s="2" t="str">
        <f>VLOOKUP(C10831,'Datos de estudiantes'!$B$2:$D$33,3,0)</f>
        <v>cardona veliz</v>
      </c>
      <c r="F10831" s="9" t="s">
        <v>5793</v>
      </c>
      <c r="G10831" s="9" t="s">
        <v>5794</v>
      </c>
      <c r="H10831">
        <v>36</v>
      </c>
      <c r="I10831">
        <v>13</v>
      </c>
      <c r="J10831">
        <v>1</v>
      </c>
      <c r="K10831" t="str">
        <f>VLOOKUP(C10831,'Datos de estudiantes'!$B$2:$F$33,5,0)</f>
        <v>Colegio</v>
      </c>
      <c r="L10831" s="2" t="s">
        <v>4453</v>
      </c>
      <c r="M10831" t="str">
        <f>VLOOKUP(C10831,'Datos de estudiantes'!$B$2:$G$33,6,0)</f>
        <v>Femenino</v>
      </c>
    </row>
    <row r="10832" spans="1:13">
      <c r="A10832" s="6">
        <v>10960</v>
      </c>
      <c r="B10832" s="2" t="s">
        <v>5795</v>
      </c>
      <c r="C10832" s="2" t="s">
        <v>4460</v>
      </c>
      <c r="D10832" s="2" t="str">
        <f>VLOOKUP(C10832,'Datos de estudiantes'!$B$2:$C$33,2,0)</f>
        <v>yolanda betty</v>
      </c>
      <c r="E10832" s="2" t="str">
        <f>VLOOKUP(C10832,'Datos de estudiantes'!$B$2:$D$33,3,0)</f>
        <v>sanchez fernandez</v>
      </c>
      <c r="F10832" s="9" t="s">
        <v>5793</v>
      </c>
      <c r="G10832" s="9" t="s">
        <v>5794</v>
      </c>
      <c r="H10832">
        <v>29</v>
      </c>
      <c r="I10832">
        <v>12</v>
      </c>
      <c r="J10832">
        <v>1</v>
      </c>
      <c r="K10832" t="str">
        <f>VLOOKUP(C10832,'Datos de estudiantes'!$B$2:$F$33,5,0)</f>
        <v>Escuela o inferior</v>
      </c>
      <c r="L10832" s="2" t="s">
        <v>4453</v>
      </c>
      <c r="M10832" t="str">
        <f>VLOOKUP(C10832,'Datos de estudiantes'!$B$2:$G$33,6,0)</f>
        <v>Femenino</v>
      </c>
    </row>
    <row r="10833" spans="1:13">
      <c r="A10833" s="6">
        <v>10961</v>
      </c>
      <c r="B10833" s="2" t="s">
        <v>5795</v>
      </c>
      <c r="C10833" s="2" t="s">
        <v>4464</v>
      </c>
      <c r="D10833" s="2" t="str">
        <f>VLOOKUP(C10833,'Datos de estudiantes'!$B$2:$C$33,2,0)</f>
        <v>cristina</v>
      </c>
      <c r="E10833" s="2" t="str">
        <f>VLOOKUP(C10833,'Datos de estudiantes'!$B$2:$D$33,3,0)</f>
        <v>cardona veliz</v>
      </c>
      <c r="F10833" s="9" t="s">
        <v>5793</v>
      </c>
      <c r="G10833" s="9" t="s">
        <v>5794</v>
      </c>
      <c r="H10833">
        <v>29</v>
      </c>
      <c r="I10833">
        <v>12</v>
      </c>
      <c r="J10833">
        <v>1</v>
      </c>
      <c r="K10833" t="str">
        <f>VLOOKUP(C10833,'Datos de estudiantes'!$B$2:$F$33,5,0)</f>
        <v>Colegio</v>
      </c>
      <c r="L10833" s="2" t="s">
        <v>4453</v>
      </c>
      <c r="M10833" t="str">
        <f>VLOOKUP(C10833,'Datos de estudiantes'!$B$2:$G$33,6,0)</f>
        <v>Femenino</v>
      </c>
    </row>
    <row r="10834" spans="1:13">
      <c r="A10834" s="6">
        <v>10962</v>
      </c>
      <c r="B10834" s="2" t="s">
        <v>3470</v>
      </c>
      <c r="C10834" s="2" t="s">
        <v>4464</v>
      </c>
      <c r="D10834" s="2" t="str">
        <f>VLOOKUP(C10834,'Datos de estudiantes'!$B$2:$C$33,2,0)</f>
        <v>cristina</v>
      </c>
      <c r="E10834" s="2" t="str">
        <f>VLOOKUP(C10834,'Datos de estudiantes'!$B$2:$D$33,3,0)</f>
        <v>cardona veliz</v>
      </c>
      <c r="F10834" s="9" t="s">
        <v>5793</v>
      </c>
      <c r="G10834" s="9" t="s">
        <v>5794</v>
      </c>
      <c r="H10834">
        <v>8</v>
      </c>
      <c r="I10834">
        <v>10</v>
      </c>
      <c r="J10834">
        <v>1</v>
      </c>
      <c r="K10834" t="str">
        <f>VLOOKUP(C10834,'Datos de estudiantes'!$B$2:$F$33,5,0)</f>
        <v>Colegio</v>
      </c>
      <c r="L10834" s="2" t="s">
        <v>4453</v>
      </c>
      <c r="M10834" t="str">
        <f>VLOOKUP(C10834,'Datos de estudiantes'!$B$2:$G$33,6,0)</f>
        <v>Femenino</v>
      </c>
    </row>
    <row r="10835" spans="1:13">
      <c r="A10835" s="6">
        <v>10963</v>
      </c>
      <c r="B10835" s="2" t="s">
        <v>3448</v>
      </c>
      <c r="C10835" s="2" t="s">
        <v>4464</v>
      </c>
      <c r="D10835" s="2" t="str">
        <f>VLOOKUP(C10835,'Datos de estudiantes'!$B$2:$C$33,2,0)</f>
        <v>cristina</v>
      </c>
      <c r="E10835" s="2" t="str">
        <f>VLOOKUP(C10835,'Datos de estudiantes'!$B$2:$D$33,3,0)</f>
        <v>cardona veliz</v>
      </c>
      <c r="F10835" s="9" t="s">
        <v>5793</v>
      </c>
      <c r="G10835" s="9" t="s">
        <v>5794</v>
      </c>
      <c r="H10835">
        <v>5</v>
      </c>
      <c r="I10835">
        <v>11</v>
      </c>
      <c r="J10835">
        <v>1</v>
      </c>
      <c r="K10835" t="str">
        <f>VLOOKUP(C10835,'Datos de estudiantes'!$B$2:$F$33,5,0)</f>
        <v>Colegio</v>
      </c>
      <c r="L10835" s="2" t="s">
        <v>4453</v>
      </c>
      <c r="M10835" t="str">
        <f>VLOOKUP(C10835,'Datos de estudiantes'!$B$2:$G$33,6,0)</f>
        <v>Femenino</v>
      </c>
    </row>
    <row r="10836" spans="1:13">
      <c r="A10836" s="6">
        <v>10964</v>
      </c>
      <c r="B10836" s="2" t="s">
        <v>1842</v>
      </c>
      <c r="C10836" s="2" t="s">
        <v>4464</v>
      </c>
      <c r="D10836" s="2" t="str">
        <f>VLOOKUP(C10836,'Datos de estudiantes'!$B$2:$C$33,2,0)</f>
        <v>cristina</v>
      </c>
      <c r="E10836" s="2" t="str">
        <f>VLOOKUP(C10836,'Datos de estudiantes'!$B$2:$D$33,3,0)</f>
        <v>cardona veliz</v>
      </c>
      <c r="F10836" s="9" t="s">
        <v>5793</v>
      </c>
      <c r="G10836" s="9" t="s">
        <v>5794</v>
      </c>
      <c r="H10836">
        <v>39</v>
      </c>
      <c r="I10836">
        <v>10</v>
      </c>
      <c r="J10836">
        <v>1</v>
      </c>
      <c r="K10836" t="str">
        <f>VLOOKUP(C10836,'Datos de estudiantes'!$B$2:$F$33,5,0)</f>
        <v>Colegio</v>
      </c>
      <c r="L10836" s="2" t="s">
        <v>4453</v>
      </c>
      <c r="M10836" t="str">
        <f>VLOOKUP(C10836,'Datos de estudiantes'!$B$2:$G$33,6,0)</f>
        <v>Femenino</v>
      </c>
    </row>
    <row r="10837" spans="1:13">
      <c r="A10837" s="6">
        <v>10965</v>
      </c>
      <c r="B10837" s="2" t="s">
        <v>500</v>
      </c>
      <c r="C10837" s="2" t="s">
        <v>4460</v>
      </c>
      <c r="D10837" s="2" t="str">
        <f>VLOOKUP(C10837,'Datos de estudiantes'!$B$2:$C$33,2,0)</f>
        <v>yolanda betty</v>
      </c>
      <c r="E10837" s="2" t="str">
        <f>VLOOKUP(C10837,'Datos de estudiantes'!$B$2:$D$33,3,0)</f>
        <v>sanchez fernandez</v>
      </c>
      <c r="F10837" s="9" t="s">
        <v>5793</v>
      </c>
      <c r="G10837" s="9" t="s">
        <v>5794</v>
      </c>
      <c r="H10837">
        <v>11</v>
      </c>
      <c r="I10837">
        <v>15</v>
      </c>
      <c r="J10837">
        <v>3</v>
      </c>
      <c r="K10837" t="str">
        <f>VLOOKUP(C10837,'Datos de estudiantes'!$B$2:$F$33,5,0)</f>
        <v>Escuela o inferior</v>
      </c>
      <c r="L10837" s="2" t="s">
        <v>4453</v>
      </c>
      <c r="M10837" t="str">
        <f>VLOOKUP(C10837,'Datos de estudiantes'!$B$2:$G$33,6,0)</f>
        <v>Femenino</v>
      </c>
    </row>
    <row r="10838" spans="1:13">
      <c r="A10838" s="6">
        <v>10966</v>
      </c>
      <c r="B10838" s="2" t="s">
        <v>3157</v>
      </c>
      <c r="C10838" s="2" t="s">
        <v>4460</v>
      </c>
      <c r="D10838" s="2" t="str">
        <f>VLOOKUP(C10838,'Datos de estudiantes'!$B$2:$C$33,2,0)</f>
        <v>yolanda betty</v>
      </c>
      <c r="E10838" s="2" t="str">
        <f>VLOOKUP(C10838,'Datos de estudiantes'!$B$2:$D$33,3,0)</f>
        <v>sanchez fernandez</v>
      </c>
      <c r="F10838" s="9" t="s">
        <v>5793</v>
      </c>
      <c r="G10838" s="9" t="s">
        <v>5794</v>
      </c>
      <c r="H10838">
        <v>23</v>
      </c>
      <c r="I10838">
        <v>18</v>
      </c>
      <c r="J10838">
        <v>1</v>
      </c>
      <c r="K10838" t="str">
        <f>VLOOKUP(C10838,'Datos de estudiantes'!$B$2:$F$33,5,0)</f>
        <v>Escuela o inferior</v>
      </c>
      <c r="L10838" s="2" t="s">
        <v>4453</v>
      </c>
      <c r="M10838" t="str">
        <f>VLOOKUP(C10838,'Datos de estudiantes'!$B$2:$G$33,6,0)</f>
        <v>Femenino</v>
      </c>
    </row>
    <row r="10839" spans="1:13">
      <c r="A10839" s="6">
        <v>10967</v>
      </c>
      <c r="B10839" s="2" t="s">
        <v>3648</v>
      </c>
      <c r="C10839" s="2" t="s">
        <v>4460</v>
      </c>
      <c r="D10839" s="2" t="str">
        <f>VLOOKUP(C10839,'Datos de estudiantes'!$B$2:$C$33,2,0)</f>
        <v>yolanda betty</v>
      </c>
      <c r="E10839" s="2" t="str">
        <f>VLOOKUP(C10839,'Datos de estudiantes'!$B$2:$D$33,3,0)</f>
        <v>sanchez fernandez</v>
      </c>
      <c r="F10839" s="9" t="s">
        <v>5793</v>
      </c>
      <c r="G10839" s="9" t="s">
        <v>5794</v>
      </c>
      <c r="H10839">
        <v>24</v>
      </c>
      <c r="I10839">
        <v>13</v>
      </c>
      <c r="J10839">
        <v>2</v>
      </c>
      <c r="K10839" t="str">
        <f>VLOOKUP(C10839,'Datos de estudiantes'!$B$2:$F$33,5,0)</f>
        <v>Escuela o inferior</v>
      </c>
      <c r="L10839" s="2" t="s">
        <v>4453</v>
      </c>
      <c r="M10839" t="str">
        <f>VLOOKUP(C10839,'Datos de estudiantes'!$B$2:$G$33,6,0)</f>
        <v>Femenino</v>
      </c>
    </row>
    <row r="10840" spans="1:13">
      <c r="A10840" s="7">
        <v>10968</v>
      </c>
      <c r="B10840" s="2" t="s">
        <v>2905</v>
      </c>
      <c r="C10840" s="18" t="s">
        <v>5798</v>
      </c>
      <c r="D10840" s="2" t="str">
        <f>VLOOKUP(C10840,'Datos de estudiantes'!$B$2:$C$33,2,0)</f>
        <v>odette alexis</v>
      </c>
      <c r="E10840" s="2" t="str">
        <f>VLOOKUP(C10840,'Datos de estudiantes'!$B$2:$D$33,3,0)</f>
        <v>del pozo lamilla</v>
      </c>
      <c r="F10840" s="9" t="s">
        <v>5799</v>
      </c>
      <c r="G10840" s="9" t="s">
        <v>5800</v>
      </c>
      <c r="H10840">
        <v>33</v>
      </c>
      <c r="I10840">
        <v>7</v>
      </c>
      <c r="J10840">
        <v>1</v>
      </c>
      <c r="K10840" t="str">
        <f>VLOOKUP(C10840,'Datos de estudiantes'!$B$2:$F$33,5,0)</f>
        <v>Colegio</v>
      </c>
      <c r="L10840" s="2" t="s">
        <v>5801</v>
      </c>
      <c r="M10840" t="str">
        <f>VLOOKUP(C10840,'Datos de estudiantes'!$B$2:$G$33,6,0)</f>
        <v>Femenino</v>
      </c>
    </row>
    <row r="10841" spans="1:13">
      <c r="A10841" s="7">
        <v>10969</v>
      </c>
      <c r="B10841" s="2" t="s">
        <v>2905</v>
      </c>
      <c r="C10841" s="2" t="s">
        <v>5802</v>
      </c>
      <c r="D10841" s="2" t="str">
        <f>VLOOKUP(C10841,'Datos de estudiantes'!$B$2:$C$33,2,0)</f>
        <v>susana yaritza</v>
      </c>
      <c r="E10841" s="2" t="str">
        <f>VLOOKUP(C10841,'Datos de estudiantes'!$B$2:$D$33,3,0)</f>
        <v>angulo landazuri</v>
      </c>
      <c r="F10841" s="9" t="s">
        <v>5799</v>
      </c>
      <c r="G10841" s="9" t="s">
        <v>5800</v>
      </c>
      <c r="H10841">
        <v>33</v>
      </c>
      <c r="I10841">
        <v>7</v>
      </c>
      <c r="J10841">
        <v>1</v>
      </c>
      <c r="K10841" t="str">
        <f>VLOOKUP(C10841,'Datos de estudiantes'!$B$2:$F$33,5,0)</f>
        <v>Escuela o inferior</v>
      </c>
      <c r="L10841" s="2" t="s">
        <v>5801</v>
      </c>
      <c r="M10841" t="str">
        <f>VLOOKUP(C10841,'Datos de estudiantes'!$B$2:$G$33,6,0)</f>
        <v>Femenino</v>
      </c>
    </row>
    <row r="10842" spans="1:13">
      <c r="A10842" s="7">
        <v>10970</v>
      </c>
      <c r="B10842" s="2" t="s">
        <v>5803</v>
      </c>
      <c r="C10842" s="2" t="s">
        <v>5802</v>
      </c>
      <c r="D10842" s="2" t="str">
        <f>VLOOKUP(C10842,'Datos de estudiantes'!$B$2:$C$33,2,0)</f>
        <v>susana yaritza</v>
      </c>
      <c r="E10842" s="2" t="str">
        <f>VLOOKUP(C10842,'Datos de estudiantes'!$B$2:$D$33,3,0)</f>
        <v>angulo landazuri</v>
      </c>
      <c r="F10842" s="9" t="s">
        <v>5799</v>
      </c>
      <c r="G10842" s="9" t="s">
        <v>5800</v>
      </c>
      <c r="H10842">
        <v>27</v>
      </c>
      <c r="I10842">
        <v>5</v>
      </c>
      <c r="J10842">
        <v>1</v>
      </c>
      <c r="K10842" t="str">
        <f>VLOOKUP(C10842,'Datos de estudiantes'!$B$2:$F$33,5,0)</f>
        <v>Escuela o inferior</v>
      </c>
      <c r="L10842" s="2" t="s">
        <v>5801</v>
      </c>
      <c r="M10842" t="str">
        <f>VLOOKUP(C10842,'Datos de estudiantes'!$B$2:$G$33,6,0)</f>
        <v>Femenino</v>
      </c>
    </row>
    <row r="10843" spans="1:13">
      <c r="A10843" s="7">
        <v>10971</v>
      </c>
      <c r="B10843" s="2" t="s">
        <v>5804</v>
      </c>
      <c r="C10843" s="2" t="s">
        <v>5805</v>
      </c>
      <c r="D10843" s="2" t="str">
        <f>VLOOKUP(C10843,'Datos de estudiantes'!$B$2:$C$33,2,0)</f>
        <v>raquel gloria</v>
      </c>
      <c r="E10843" s="2" t="str">
        <f>VLOOKUP(C10843,'Datos de estudiantes'!$B$2:$D$33,3,0)</f>
        <v>santander sanchez</v>
      </c>
      <c r="F10843" s="9" t="s">
        <v>5799</v>
      </c>
      <c r="G10843" s="9" t="s">
        <v>5800</v>
      </c>
      <c r="H10843">
        <v>26</v>
      </c>
      <c r="I10843">
        <v>6</v>
      </c>
      <c r="J10843">
        <v>1</v>
      </c>
      <c r="K10843" t="str">
        <f>VLOOKUP(C10843,'Datos de estudiantes'!$B$2:$F$33,5,0)</f>
        <v>Universidad o Superior</v>
      </c>
      <c r="L10843" s="2" t="s">
        <v>5801</v>
      </c>
      <c r="M10843" t="str">
        <f>VLOOKUP(C10843,'Datos de estudiantes'!$B$2:$G$33,6,0)</f>
        <v>Femenino</v>
      </c>
    </row>
    <row r="10844" spans="1:13">
      <c r="A10844" s="7">
        <v>10972</v>
      </c>
      <c r="B10844" s="2" t="s">
        <v>3611</v>
      </c>
      <c r="C10844" s="2" t="s">
        <v>5805</v>
      </c>
      <c r="D10844" s="2" t="str">
        <f>VLOOKUP(C10844,'Datos de estudiantes'!$B$2:$C$33,2,0)</f>
        <v>raquel gloria</v>
      </c>
      <c r="E10844" s="2" t="str">
        <f>VLOOKUP(C10844,'Datos de estudiantes'!$B$2:$D$33,3,0)</f>
        <v>santander sanchez</v>
      </c>
      <c r="F10844" s="9" t="s">
        <v>5799</v>
      </c>
      <c r="G10844" s="9" t="s">
        <v>5800</v>
      </c>
      <c r="H10844">
        <v>18</v>
      </c>
      <c r="I10844">
        <v>6</v>
      </c>
      <c r="J10844">
        <v>1</v>
      </c>
      <c r="K10844" t="str">
        <f>VLOOKUP(C10844,'Datos de estudiantes'!$B$2:$F$33,5,0)</f>
        <v>Universidad o Superior</v>
      </c>
      <c r="L10844" s="2" t="s">
        <v>5801</v>
      </c>
      <c r="M10844" t="str">
        <f>VLOOKUP(C10844,'Datos de estudiantes'!$B$2:$G$33,6,0)</f>
        <v>Femenino</v>
      </c>
    </row>
    <row r="10845" spans="1:13">
      <c r="A10845" s="7">
        <v>10973</v>
      </c>
      <c r="B10845" s="2" t="s">
        <v>2905</v>
      </c>
      <c r="C10845" s="2" t="s">
        <v>5805</v>
      </c>
      <c r="D10845" s="2" t="str">
        <f>VLOOKUP(C10845,'Datos de estudiantes'!$B$2:$C$33,2,0)</f>
        <v>raquel gloria</v>
      </c>
      <c r="E10845" s="2" t="str">
        <f>VLOOKUP(C10845,'Datos de estudiantes'!$B$2:$D$33,3,0)</f>
        <v>santander sanchez</v>
      </c>
      <c r="F10845" s="9" t="s">
        <v>5799</v>
      </c>
      <c r="G10845" s="9" t="s">
        <v>5800</v>
      </c>
      <c r="H10845">
        <v>33</v>
      </c>
      <c r="I10845">
        <v>7</v>
      </c>
      <c r="J10845">
        <v>1</v>
      </c>
      <c r="K10845" t="str">
        <f>VLOOKUP(C10845,'Datos de estudiantes'!$B$2:$F$33,5,0)</f>
        <v>Universidad o Superior</v>
      </c>
      <c r="L10845" s="2" t="s">
        <v>5801</v>
      </c>
      <c r="M10845" t="str">
        <f>VLOOKUP(C10845,'Datos de estudiantes'!$B$2:$G$33,6,0)</f>
        <v>Femenino</v>
      </c>
    </row>
    <row r="10846" spans="1:13">
      <c r="A10846" s="7">
        <v>10974</v>
      </c>
      <c r="B10846" s="2" t="s">
        <v>1855</v>
      </c>
      <c r="C10846" s="2" t="s">
        <v>5806</v>
      </c>
      <c r="D10846" s="2" t="str">
        <f>VLOOKUP(C10846,'Datos de estudiantes'!$B$2:$C$33,2,0)</f>
        <v>climaco reymaldo</v>
      </c>
      <c r="E10846" s="2" t="str">
        <f>VLOOKUP(C10846,'Datos de estudiantes'!$B$2:$D$33,3,0)</f>
        <v>garcia mora</v>
      </c>
      <c r="F10846" s="9" t="s">
        <v>5807</v>
      </c>
      <c r="G10846" s="9" t="s">
        <v>5808</v>
      </c>
      <c r="H10846">
        <v>6</v>
      </c>
      <c r="I10846">
        <v>11</v>
      </c>
      <c r="J10846">
        <v>1</v>
      </c>
      <c r="K10846" t="str">
        <f>VLOOKUP(C10846,'Datos de estudiantes'!$B$2:$F$33,5,0)</f>
        <v>Colegio</v>
      </c>
      <c r="L10846" s="2" t="s">
        <v>5801</v>
      </c>
      <c r="M10846" t="str">
        <f>VLOOKUP(C10846,'Datos de estudiantes'!$B$2:$G$33,6,0)</f>
        <v>Masculino</v>
      </c>
    </row>
    <row r="10847" spans="1:13">
      <c r="A10847" s="7">
        <v>10975</v>
      </c>
      <c r="B10847" s="2" t="s">
        <v>5809</v>
      </c>
      <c r="C10847" s="2" t="s">
        <v>5806</v>
      </c>
      <c r="D10847" s="2" t="str">
        <f>VLOOKUP(C10847,'Datos de estudiantes'!$B$2:$C$33,2,0)</f>
        <v>climaco reymaldo</v>
      </c>
      <c r="E10847" s="2" t="str">
        <f>VLOOKUP(C10847,'Datos de estudiantes'!$B$2:$D$33,3,0)</f>
        <v>garcia mora</v>
      </c>
      <c r="F10847" s="9" t="s">
        <v>5807</v>
      </c>
      <c r="G10847" s="9" t="s">
        <v>5808</v>
      </c>
      <c r="H10847">
        <v>44</v>
      </c>
      <c r="I10847">
        <v>6</v>
      </c>
      <c r="J10847">
        <v>1</v>
      </c>
      <c r="K10847" t="str">
        <f>VLOOKUP(C10847,'Datos de estudiantes'!$B$2:$F$33,5,0)</f>
        <v>Colegio</v>
      </c>
      <c r="L10847" s="2" t="s">
        <v>5801</v>
      </c>
      <c r="M10847" t="str">
        <f>VLOOKUP(C10847,'Datos de estudiantes'!$B$2:$G$33,6,0)</f>
        <v>Masculino</v>
      </c>
    </row>
    <row r="10848" spans="1:13">
      <c r="A10848" s="7">
        <v>10976</v>
      </c>
      <c r="B10848" s="2" t="s">
        <v>5809</v>
      </c>
      <c r="C10848" s="2" t="s">
        <v>5810</v>
      </c>
      <c r="D10848" s="2" t="str">
        <f>VLOOKUP(C10848,'Datos de estudiantes'!$B$2:$C$33,2,0)</f>
        <v>jonathan samuel</v>
      </c>
      <c r="E10848" s="2" t="str">
        <f>VLOOKUP(C10848,'Datos de estudiantes'!$B$2:$D$33,3,0)</f>
        <v>gómez naranjo</v>
      </c>
      <c r="F10848" s="20" t="s">
        <v>5807</v>
      </c>
      <c r="G10848" s="9" t="s">
        <v>5808</v>
      </c>
      <c r="H10848">
        <v>44</v>
      </c>
      <c r="I10848">
        <v>6</v>
      </c>
      <c r="J10848">
        <v>1</v>
      </c>
      <c r="K10848" t="str">
        <f>VLOOKUP(C10848,'Datos de estudiantes'!$B$2:$F$33,5,0)</f>
        <v>Escuela o inferior</v>
      </c>
      <c r="L10848" s="2" t="s">
        <v>5801</v>
      </c>
      <c r="M10848" t="str">
        <f>VLOOKUP(C10848,'Datos de estudiantes'!$B$2:$G$33,6,0)</f>
        <v>Masculino</v>
      </c>
    </row>
    <row r="10849" spans="1:13">
      <c r="A10849" s="7">
        <v>10977</v>
      </c>
      <c r="B10849" s="2" t="s">
        <v>1855</v>
      </c>
      <c r="C10849" s="2" t="s">
        <v>5810</v>
      </c>
      <c r="D10849" s="2" t="str">
        <f>VLOOKUP(C10849,'Datos de estudiantes'!$B$2:$C$33,2,0)</f>
        <v>jonathan samuel</v>
      </c>
      <c r="E10849" s="2" t="str">
        <f>VLOOKUP(C10849,'Datos de estudiantes'!$B$2:$D$33,3,0)</f>
        <v>gómez naranjo</v>
      </c>
      <c r="F10849" s="20" t="s">
        <v>5807</v>
      </c>
      <c r="G10849" s="9" t="s">
        <v>5808</v>
      </c>
      <c r="H10849">
        <v>6</v>
      </c>
      <c r="I10849">
        <v>11</v>
      </c>
      <c r="J10849">
        <v>1</v>
      </c>
      <c r="K10849" t="str">
        <f>VLOOKUP(C10849,'Datos de estudiantes'!$B$2:$F$33,5,0)</f>
        <v>Escuela o inferior</v>
      </c>
      <c r="L10849" s="2" t="s">
        <v>5801</v>
      </c>
      <c r="M10849" t="str">
        <f>VLOOKUP(C10849,'Datos de estudiantes'!$B$2:$G$33,6,0)</f>
        <v>Masculino</v>
      </c>
    </row>
    <row r="10850" spans="1:13">
      <c r="A10850" s="7">
        <v>10978</v>
      </c>
      <c r="B10850" s="2" t="s">
        <v>1855</v>
      </c>
      <c r="C10850" s="18" t="s">
        <v>5811</v>
      </c>
      <c r="D10850" s="2" t="str">
        <f>VLOOKUP(C10850,'Datos de estudiantes'!$B$2:$C$33,2,0)</f>
        <v xml:space="preserve">robin fidel </v>
      </c>
      <c r="E10850" s="2" t="str">
        <f>VLOOKUP(C10850,'Datos de estudiantes'!$B$2:$D$33,3,0)</f>
        <v xml:space="preserve">perez naranjo </v>
      </c>
      <c r="F10850" s="9" t="s">
        <v>5807</v>
      </c>
      <c r="G10850" s="9" t="s">
        <v>5808</v>
      </c>
      <c r="H10850">
        <v>6</v>
      </c>
      <c r="I10850">
        <v>11</v>
      </c>
      <c r="J10850">
        <v>1</v>
      </c>
      <c r="K10850" t="str">
        <f>VLOOKUP(C10850,'Datos de estudiantes'!$B$2:$F$33,5,0)</f>
        <v>Universidad o Superior</v>
      </c>
      <c r="L10850" s="2" t="s">
        <v>5801</v>
      </c>
      <c r="M10850" t="str">
        <f>VLOOKUP(C10850,'Datos de estudiantes'!$B$2:$G$33,6,0)</f>
        <v>Masculino</v>
      </c>
    </row>
    <row r="10851" spans="1:13">
      <c r="A10851" s="7">
        <v>10979</v>
      </c>
      <c r="B10851" s="2" t="s">
        <v>5809</v>
      </c>
      <c r="C10851" s="18" t="s">
        <v>5811</v>
      </c>
      <c r="D10851" s="2" t="str">
        <f>VLOOKUP(C10851,'Datos de estudiantes'!$B$2:$C$33,2,0)</f>
        <v xml:space="preserve">robin fidel </v>
      </c>
      <c r="E10851" s="2" t="str">
        <f>VLOOKUP(C10851,'Datos de estudiantes'!$B$2:$D$33,3,0)</f>
        <v xml:space="preserve">perez naranjo </v>
      </c>
      <c r="F10851" s="9" t="s">
        <v>5807</v>
      </c>
      <c r="G10851" s="9" t="s">
        <v>5808</v>
      </c>
      <c r="H10851">
        <v>44</v>
      </c>
      <c r="I10851">
        <v>6</v>
      </c>
      <c r="J10851">
        <v>1</v>
      </c>
      <c r="K10851" t="str">
        <f>VLOOKUP(C10851,'Datos de estudiantes'!$B$2:$F$33,5,0)</f>
        <v>Universidad o Superior</v>
      </c>
      <c r="L10851" s="2" t="s">
        <v>5801</v>
      </c>
      <c r="M10851" t="str">
        <f>VLOOKUP(C10851,'Datos de estudiantes'!$B$2:$G$33,6,0)</f>
        <v>Masculino</v>
      </c>
    </row>
    <row r="10852" spans="1:13">
      <c r="A10852" s="7">
        <v>10980</v>
      </c>
      <c r="B10852" s="2" t="s">
        <v>5812</v>
      </c>
      <c r="C10852" s="18" t="s">
        <v>5798</v>
      </c>
      <c r="D10852" s="2" t="str">
        <f>VLOOKUP(C10852,'Datos de estudiantes'!$B$2:$C$33,2,0)</f>
        <v>odette alexis</v>
      </c>
      <c r="E10852" s="2" t="str">
        <f>VLOOKUP(C10852,'Datos de estudiantes'!$B$2:$D$33,3,0)</f>
        <v>del pozo lamilla</v>
      </c>
      <c r="F10852" s="9" t="s">
        <v>5813</v>
      </c>
      <c r="G10852" s="9" t="s">
        <v>5814</v>
      </c>
      <c r="H10852">
        <v>23</v>
      </c>
      <c r="I10852">
        <v>6</v>
      </c>
      <c r="J10852">
        <v>1</v>
      </c>
      <c r="K10852" t="str">
        <f>VLOOKUP(C10852,'Datos de estudiantes'!$B$2:$F$33,5,0)</f>
        <v>Colegio</v>
      </c>
      <c r="L10852" s="2" t="s">
        <v>5801</v>
      </c>
      <c r="M10852" t="str">
        <f>VLOOKUP(C10852,'Datos de estudiantes'!$B$2:$G$33,6,0)</f>
        <v>Femenino</v>
      </c>
    </row>
    <row r="10853" spans="1:13">
      <c r="A10853" s="7">
        <v>10981</v>
      </c>
      <c r="B10853" s="2" t="s">
        <v>243</v>
      </c>
      <c r="C10853" s="2" t="s">
        <v>5805</v>
      </c>
      <c r="D10853" s="2" t="str">
        <f>VLOOKUP(C10853,'Datos de estudiantes'!$B$2:$C$33,2,0)</f>
        <v>raquel gloria</v>
      </c>
      <c r="E10853" s="2" t="str">
        <f>VLOOKUP(C10853,'Datos de estudiantes'!$B$2:$D$33,3,0)</f>
        <v>santander sanchez</v>
      </c>
      <c r="F10853" s="9" t="s">
        <v>5813</v>
      </c>
      <c r="G10853" s="9" t="s">
        <v>5814</v>
      </c>
      <c r="H10853">
        <v>30</v>
      </c>
      <c r="I10853">
        <v>9</v>
      </c>
      <c r="J10853">
        <v>1</v>
      </c>
      <c r="K10853" t="str">
        <f>VLOOKUP(C10853,'Datos de estudiantes'!$B$2:$F$33,5,0)</f>
        <v>Universidad o Superior</v>
      </c>
      <c r="L10853" s="2" t="s">
        <v>5801</v>
      </c>
      <c r="M10853" t="str">
        <f>VLOOKUP(C10853,'Datos de estudiantes'!$B$2:$G$33,6,0)</f>
        <v>Femenino</v>
      </c>
    </row>
    <row r="10854" spans="1:13">
      <c r="A10854" s="7">
        <v>10982</v>
      </c>
      <c r="B10854" s="2" t="s">
        <v>5812</v>
      </c>
      <c r="C10854" s="2" t="s">
        <v>5802</v>
      </c>
      <c r="D10854" s="2" t="str">
        <f>VLOOKUP(C10854,'Datos de estudiantes'!$B$2:$C$33,2,0)</f>
        <v>susana yaritza</v>
      </c>
      <c r="E10854" s="2" t="str">
        <f>VLOOKUP(C10854,'Datos de estudiantes'!$B$2:$D$33,3,0)</f>
        <v>angulo landazuri</v>
      </c>
      <c r="F10854" s="9" t="s">
        <v>5813</v>
      </c>
      <c r="G10854" s="9" t="s">
        <v>5814</v>
      </c>
      <c r="H10854">
        <v>23</v>
      </c>
      <c r="I10854">
        <v>6</v>
      </c>
      <c r="J10854">
        <v>1</v>
      </c>
      <c r="K10854" t="s">
        <v>108</v>
      </c>
      <c r="L10854" s="2" t="s">
        <v>5801</v>
      </c>
      <c r="M10854" t="s">
        <v>48</v>
      </c>
    </row>
    <row r="10855" spans="1:13">
      <c r="A10855" s="7">
        <v>10983</v>
      </c>
      <c r="B10855" s="2" t="s">
        <v>5815</v>
      </c>
      <c r="C10855" s="2" t="s">
        <v>5806</v>
      </c>
      <c r="D10855" s="2" t="str">
        <f>VLOOKUP(C10855,'Datos de estudiantes'!$B$2:$C$33,2,0)</f>
        <v>climaco reymaldo</v>
      </c>
      <c r="E10855" s="2" t="str">
        <f>VLOOKUP(C10855,'Datos de estudiantes'!$B$2:$D$33,3,0)</f>
        <v>garcia mora</v>
      </c>
      <c r="F10855" s="9" t="s">
        <v>5816</v>
      </c>
      <c r="G10855" s="9" t="s">
        <v>5817</v>
      </c>
      <c r="H10855">
        <v>28</v>
      </c>
      <c r="I10855">
        <v>9</v>
      </c>
      <c r="J10855">
        <v>1</v>
      </c>
      <c r="K10855" t="str">
        <f>VLOOKUP(C10855,'Datos de estudiantes'!$B$2:$F$33,5,0)</f>
        <v>Colegio</v>
      </c>
      <c r="L10855" s="2" t="s">
        <v>5801</v>
      </c>
      <c r="M10855" t="str">
        <f>VLOOKUP(C10855,'Datos de estudiantes'!$B$2:$G$33,6,0)</f>
        <v>Masculino</v>
      </c>
    </row>
    <row r="10856" spans="1:13">
      <c r="A10856" s="7">
        <v>10984</v>
      </c>
      <c r="B10856" s="2" t="s">
        <v>658</v>
      </c>
      <c r="C10856" s="2" t="s">
        <v>5810</v>
      </c>
      <c r="D10856" s="2" t="str">
        <f>VLOOKUP(C10856,'Datos de estudiantes'!$B$2:$C$33,2,0)</f>
        <v>jonathan samuel</v>
      </c>
      <c r="E10856" s="2" t="str">
        <f>VLOOKUP(C10856,'Datos de estudiantes'!$B$2:$D$33,3,0)</f>
        <v>gómez naranjo</v>
      </c>
      <c r="F10856" s="20" t="s">
        <v>5816</v>
      </c>
      <c r="G10856" s="9" t="s">
        <v>5817</v>
      </c>
      <c r="H10856">
        <v>31</v>
      </c>
      <c r="I10856">
        <v>6</v>
      </c>
      <c r="J10856">
        <v>1</v>
      </c>
      <c r="K10856" t="str">
        <f>VLOOKUP(C10856,'Datos de estudiantes'!$B$2:$F$33,5,0)</f>
        <v>Escuela o inferior</v>
      </c>
      <c r="L10856" s="2" t="s">
        <v>5801</v>
      </c>
      <c r="M10856" t="str">
        <f>VLOOKUP(C10856,'Datos de estudiantes'!$B$2:$G$33,6,0)</f>
        <v>Masculino</v>
      </c>
    </row>
    <row r="10857" spans="1:13">
      <c r="A10857" s="7">
        <v>10985</v>
      </c>
      <c r="B10857" s="2" t="s">
        <v>5818</v>
      </c>
      <c r="C10857" s="2" t="s">
        <v>5810</v>
      </c>
      <c r="D10857" s="2" t="str">
        <f>VLOOKUP(C10857,'Datos de estudiantes'!$B$2:$C$33,2,0)</f>
        <v>jonathan samuel</v>
      </c>
      <c r="E10857" s="2" t="str">
        <f>VLOOKUP(C10857,'Datos de estudiantes'!$B$2:$D$33,3,0)</f>
        <v>gómez naranjo</v>
      </c>
      <c r="F10857" s="20" t="s">
        <v>5816</v>
      </c>
      <c r="G10857" s="9" t="s">
        <v>5817</v>
      </c>
      <c r="H10857">
        <v>30</v>
      </c>
      <c r="I10857">
        <v>14</v>
      </c>
      <c r="J10857">
        <v>1</v>
      </c>
      <c r="K10857" t="str">
        <f>VLOOKUP(C10857,'Datos de estudiantes'!$B$2:$F$33,5,0)</f>
        <v>Escuela o inferior</v>
      </c>
      <c r="L10857" s="2" t="s">
        <v>5801</v>
      </c>
      <c r="M10857" t="str">
        <f>VLOOKUP(C10857,'Datos de estudiantes'!$B$2:$G$33,6,0)</f>
        <v>Masculino</v>
      </c>
    </row>
    <row r="10858" spans="1:13">
      <c r="A10858" s="7">
        <v>10986</v>
      </c>
      <c r="B10858" s="2" t="s">
        <v>5819</v>
      </c>
      <c r="C10858" s="2" t="s">
        <v>5806</v>
      </c>
      <c r="D10858" s="2" t="str">
        <f>VLOOKUP(C10858,'Datos de estudiantes'!$B$2:$C$33,2,0)</f>
        <v>climaco reymaldo</v>
      </c>
      <c r="E10858" s="2" t="str">
        <f>VLOOKUP(C10858,'Datos de estudiantes'!$B$2:$D$33,3,0)</f>
        <v>garcia mora</v>
      </c>
      <c r="F10858" s="9" t="s">
        <v>5816</v>
      </c>
      <c r="G10858" s="9" t="s">
        <v>5817</v>
      </c>
      <c r="H10858">
        <v>18</v>
      </c>
      <c r="I10858">
        <v>8</v>
      </c>
      <c r="J10858">
        <v>1</v>
      </c>
      <c r="K10858" t="str">
        <f>VLOOKUP(C10858,'Datos de estudiantes'!$B$2:$F$33,5,0)</f>
        <v>Colegio</v>
      </c>
      <c r="L10858" s="2" t="s">
        <v>5801</v>
      </c>
      <c r="M10858" t="str">
        <f>VLOOKUP(C10858,'Datos de estudiantes'!$B$2:$G$33,6,0)</f>
        <v>Masculino</v>
      </c>
    </row>
    <row r="10859" spans="1:13">
      <c r="A10859" s="7">
        <v>10987</v>
      </c>
      <c r="B10859" s="2" t="s">
        <v>5815</v>
      </c>
      <c r="C10859" s="2" t="s">
        <v>5810</v>
      </c>
      <c r="D10859" s="2" t="str">
        <f>VLOOKUP(C10859,'Datos de estudiantes'!$B$2:$C$33,2,0)</f>
        <v>jonathan samuel</v>
      </c>
      <c r="E10859" s="2" t="str">
        <f>VLOOKUP(C10859,'Datos de estudiantes'!$B$2:$D$33,3,0)</f>
        <v>gómez naranjo</v>
      </c>
      <c r="F10859" s="20" t="s">
        <v>5816</v>
      </c>
      <c r="G10859" s="9" t="s">
        <v>5817</v>
      </c>
      <c r="H10859">
        <v>28</v>
      </c>
      <c r="I10859">
        <v>9</v>
      </c>
      <c r="J10859">
        <v>1</v>
      </c>
      <c r="K10859" t="str">
        <f>VLOOKUP(C10859,'Datos de estudiantes'!$B$2:$F$33,5,0)</f>
        <v>Escuela o inferior</v>
      </c>
      <c r="L10859" s="2" t="s">
        <v>5801</v>
      </c>
      <c r="M10859" t="str">
        <f>VLOOKUP(C10859,'Datos de estudiantes'!$B$2:$G$33,6,0)</f>
        <v>Masculino</v>
      </c>
    </row>
    <row r="10860" spans="1:13">
      <c r="A10860" s="7">
        <v>10988</v>
      </c>
      <c r="B10860" s="2" t="s">
        <v>5820</v>
      </c>
      <c r="C10860" s="2" t="s">
        <v>5810</v>
      </c>
      <c r="D10860" s="2" t="str">
        <f>VLOOKUP(C10860,'Datos de estudiantes'!$B$2:$C$33,2,0)</f>
        <v>jonathan samuel</v>
      </c>
      <c r="E10860" s="2" t="str">
        <f>VLOOKUP(C10860,'Datos de estudiantes'!$B$2:$D$33,3,0)</f>
        <v>gómez naranjo</v>
      </c>
      <c r="F10860" s="9" t="s">
        <v>5816</v>
      </c>
      <c r="G10860" s="9" t="s">
        <v>5817</v>
      </c>
      <c r="H10860">
        <v>11</v>
      </c>
      <c r="I10860">
        <v>8</v>
      </c>
      <c r="J10860">
        <v>1</v>
      </c>
      <c r="K10860" t="str">
        <f>VLOOKUP(C10860,'Datos de estudiantes'!$B$2:$F$33,5,0)</f>
        <v>Escuela o inferior</v>
      </c>
      <c r="L10860" s="2" t="s">
        <v>5801</v>
      </c>
      <c r="M10860" t="str">
        <f>VLOOKUP(C10860,'Datos de estudiantes'!$B$2:$G$33,6,0)</f>
        <v>Masculino</v>
      </c>
    </row>
    <row r="10861" spans="1:13">
      <c r="A10861" s="7">
        <v>10989</v>
      </c>
      <c r="B10861" s="2" t="s">
        <v>5815</v>
      </c>
      <c r="C10861" s="18" t="s">
        <v>5811</v>
      </c>
      <c r="D10861" s="2" t="str">
        <f>VLOOKUP(C10861,'Datos de estudiantes'!$B$2:$C$33,2,0)</f>
        <v xml:space="preserve">robin fidel </v>
      </c>
      <c r="E10861" s="2" t="str">
        <f>VLOOKUP(C10861,'Datos de estudiantes'!$B$2:$D$33,3,0)</f>
        <v xml:space="preserve">perez naranjo </v>
      </c>
      <c r="F10861" s="9" t="s">
        <v>5816</v>
      </c>
      <c r="G10861" s="9" t="s">
        <v>5817</v>
      </c>
      <c r="H10861">
        <v>28</v>
      </c>
      <c r="I10861">
        <v>9</v>
      </c>
      <c r="J10861">
        <v>1</v>
      </c>
      <c r="K10861" t="str">
        <f>VLOOKUP(C10861,'Datos de estudiantes'!$B$2:$F$33,5,0)</f>
        <v>Universidad o Superior</v>
      </c>
      <c r="L10861" s="2" t="s">
        <v>5801</v>
      </c>
      <c r="M10861" t="str">
        <f>VLOOKUP(C10861,'Datos de estudiantes'!$B$2:$G$33,6,0)</f>
        <v>Masculino</v>
      </c>
    </row>
    <row r="10862" spans="1:13">
      <c r="A10862" s="7">
        <v>10990</v>
      </c>
      <c r="B10862" s="2" t="s">
        <v>5819</v>
      </c>
      <c r="C10862" s="18" t="s">
        <v>5811</v>
      </c>
      <c r="D10862" s="2" t="str">
        <f>VLOOKUP(C10862,'Datos de estudiantes'!$B$2:$C$33,2,0)</f>
        <v xml:space="preserve">robin fidel </v>
      </c>
      <c r="E10862" s="2" t="str">
        <f>VLOOKUP(C10862,'Datos de estudiantes'!$B$2:$D$33,3,0)</f>
        <v xml:space="preserve">perez naranjo </v>
      </c>
      <c r="F10862" s="9" t="s">
        <v>5816</v>
      </c>
      <c r="G10862" s="9" t="s">
        <v>5817</v>
      </c>
      <c r="H10862">
        <v>18</v>
      </c>
      <c r="I10862">
        <v>8</v>
      </c>
      <c r="J10862">
        <v>1</v>
      </c>
      <c r="K10862" t="str">
        <f>VLOOKUP(C10862,'Datos de estudiantes'!$B$2:$F$33,5,0)</f>
        <v>Universidad o Superior</v>
      </c>
      <c r="L10862" s="2" t="s">
        <v>5801</v>
      </c>
      <c r="M10862" t="str">
        <f>VLOOKUP(C10862,'Datos de estudiantes'!$B$2:$G$33,6,0)</f>
        <v>Masculino</v>
      </c>
    </row>
    <row r="10863" spans="1:13">
      <c r="A10863" s="7">
        <v>10991</v>
      </c>
      <c r="B10863" s="2" t="s">
        <v>5818</v>
      </c>
      <c r="C10863" s="2" t="s">
        <v>5806</v>
      </c>
      <c r="D10863" s="2" t="str">
        <f>VLOOKUP(C10863,'Datos de estudiantes'!$B$2:$C$33,2,0)</f>
        <v>climaco reymaldo</v>
      </c>
      <c r="E10863" s="2" t="str">
        <f>VLOOKUP(C10863,'Datos de estudiantes'!$B$2:$D$33,3,0)</f>
        <v>garcia mora</v>
      </c>
      <c r="F10863" s="21" t="s">
        <v>5816</v>
      </c>
      <c r="G10863" s="9" t="s">
        <v>5817</v>
      </c>
      <c r="H10863">
        <v>30</v>
      </c>
      <c r="I10863">
        <v>14</v>
      </c>
      <c r="J10863">
        <v>1</v>
      </c>
      <c r="K10863" t="str">
        <f>VLOOKUP(C10863,'Datos de estudiantes'!$B$2:$F$33,5,0)</f>
        <v>Colegio</v>
      </c>
      <c r="L10863" s="2" t="s">
        <v>5801</v>
      </c>
      <c r="M10863" t="str">
        <f>VLOOKUP(C10863,'Datos de estudiantes'!$B$2:$G$33,6,0)</f>
        <v>Masculino</v>
      </c>
    </row>
    <row r="10864" spans="1:13">
      <c r="A10864" s="7">
        <v>10992</v>
      </c>
      <c r="B10864" s="2" t="s">
        <v>5821</v>
      </c>
      <c r="C10864" s="18" t="s">
        <v>5798</v>
      </c>
      <c r="D10864" s="2" t="str">
        <f>VLOOKUP(C10864,'Datos de estudiantes'!$B$2:$C$33,2,0)</f>
        <v>odette alexis</v>
      </c>
      <c r="E10864" s="2" t="str">
        <f>VLOOKUP(C10864,'Datos de estudiantes'!$B$2:$D$33,3,0)</f>
        <v>del pozo lamilla</v>
      </c>
      <c r="F10864" s="9" t="s">
        <v>5822</v>
      </c>
      <c r="G10864" s="9" t="s">
        <v>5823</v>
      </c>
      <c r="H10864">
        <v>26</v>
      </c>
      <c r="I10864">
        <v>12</v>
      </c>
      <c r="J10864">
        <v>2</v>
      </c>
      <c r="K10864" t="str">
        <f>VLOOKUP(C10864,'Datos de estudiantes'!$B$2:$F$33,5,0)</f>
        <v>Colegio</v>
      </c>
      <c r="L10864" s="2" t="s">
        <v>5801</v>
      </c>
      <c r="M10864" t="str">
        <f>VLOOKUP(C10864,'Datos de estudiantes'!$B$2:$G$33,6,0)</f>
        <v>Femenino</v>
      </c>
    </row>
    <row r="10865" spans="1:13">
      <c r="A10865" s="7">
        <v>10993</v>
      </c>
      <c r="B10865" s="2" t="s">
        <v>5824</v>
      </c>
      <c r="C10865" s="18" t="s">
        <v>5798</v>
      </c>
      <c r="D10865" s="2" t="str">
        <f>VLOOKUP(C10865,'Datos de estudiantes'!$B$2:$C$33,2,0)</f>
        <v>odette alexis</v>
      </c>
      <c r="E10865" s="2" t="str">
        <f>VLOOKUP(C10865,'Datos de estudiantes'!$B$2:$D$33,3,0)</f>
        <v>del pozo lamilla</v>
      </c>
      <c r="F10865" s="9" t="s">
        <v>5822</v>
      </c>
      <c r="G10865" s="9" t="s">
        <v>5823</v>
      </c>
      <c r="H10865">
        <v>12</v>
      </c>
      <c r="I10865">
        <v>10</v>
      </c>
      <c r="J10865">
        <v>1</v>
      </c>
      <c r="K10865" t="str">
        <f>VLOOKUP(C10865,'Datos de estudiantes'!$B$2:$F$33,5,0)</f>
        <v>Colegio</v>
      </c>
      <c r="L10865" s="2" t="s">
        <v>5801</v>
      </c>
      <c r="M10865" t="str">
        <f>VLOOKUP(C10865,'Datos de estudiantes'!$B$2:$G$33,6,0)</f>
        <v>Femenino</v>
      </c>
    </row>
    <row r="10866" spans="1:13">
      <c r="A10866" s="7">
        <v>10994</v>
      </c>
      <c r="B10866" s="2" t="s">
        <v>5824</v>
      </c>
      <c r="C10866" s="2" t="s">
        <v>5802</v>
      </c>
      <c r="D10866" s="2" t="str">
        <f>VLOOKUP(C10866,'Datos de estudiantes'!$B$2:$C$33,2,0)</f>
        <v>susana yaritza</v>
      </c>
      <c r="E10866" s="2" t="str">
        <f>VLOOKUP(C10866,'Datos de estudiantes'!$B$2:$D$33,3,0)</f>
        <v>angulo landazuri</v>
      </c>
      <c r="F10866" s="9" t="s">
        <v>5822</v>
      </c>
      <c r="G10866" s="9" t="s">
        <v>5823</v>
      </c>
      <c r="H10866">
        <v>12</v>
      </c>
      <c r="I10866">
        <v>10</v>
      </c>
      <c r="J10866">
        <v>1</v>
      </c>
      <c r="K10866" t="str">
        <f>VLOOKUP(C10866,'Datos de estudiantes'!$B$2:$F$33,5,0)</f>
        <v>Escuela o inferior</v>
      </c>
      <c r="L10866" s="2" t="s">
        <v>5801</v>
      </c>
      <c r="M10866" t="str">
        <f>VLOOKUP(C10866,'Datos de estudiantes'!$B$2:$G$33,6,0)</f>
        <v>Femenino</v>
      </c>
    </row>
    <row r="10867" spans="1:13">
      <c r="A10867" s="7">
        <v>10995</v>
      </c>
      <c r="B10867" s="2" t="s">
        <v>5824</v>
      </c>
      <c r="C10867" s="2" t="s">
        <v>5805</v>
      </c>
      <c r="D10867" s="2" t="str">
        <f>VLOOKUP(C10867,'Datos de estudiantes'!$B$2:$C$33,2,0)</f>
        <v>raquel gloria</v>
      </c>
      <c r="E10867" s="2" t="str">
        <f>VLOOKUP(C10867,'Datos de estudiantes'!$B$2:$D$33,3,0)</f>
        <v>santander sanchez</v>
      </c>
      <c r="F10867" s="9" t="s">
        <v>5822</v>
      </c>
      <c r="G10867" s="9" t="s">
        <v>5823</v>
      </c>
      <c r="H10867">
        <v>12</v>
      </c>
      <c r="I10867">
        <v>10</v>
      </c>
      <c r="J10867">
        <v>1</v>
      </c>
      <c r="K10867" t="str">
        <f>VLOOKUP(C10867,'Datos de estudiantes'!$B$2:$F$33,5,0)</f>
        <v>Universidad o Superior</v>
      </c>
      <c r="L10867" s="2" t="s">
        <v>5801</v>
      </c>
      <c r="M10867" t="str">
        <f>VLOOKUP(C10867,'Datos de estudiantes'!$B$2:$G$33,6,0)</f>
        <v>Femenino</v>
      </c>
    </row>
    <row r="10868" spans="1:13">
      <c r="A10868" s="7">
        <v>10996</v>
      </c>
      <c r="B10868" s="2" t="s">
        <v>5821</v>
      </c>
      <c r="C10868" s="2" t="s">
        <v>5802</v>
      </c>
      <c r="D10868" s="2" t="str">
        <f>VLOOKUP(C10868,'Datos de estudiantes'!$B$2:$C$33,2,0)</f>
        <v>susana yaritza</v>
      </c>
      <c r="E10868" s="2" t="str">
        <f>VLOOKUP(C10868,'Datos de estudiantes'!$B$2:$D$33,3,0)</f>
        <v>angulo landazuri</v>
      </c>
      <c r="F10868" s="9" t="s">
        <v>5822</v>
      </c>
      <c r="G10868" s="9" t="s">
        <v>5823</v>
      </c>
      <c r="H10868">
        <v>26</v>
      </c>
      <c r="I10868">
        <v>12</v>
      </c>
      <c r="J10868">
        <v>2</v>
      </c>
      <c r="K10868" t="str">
        <f>VLOOKUP(C10868,'Datos de estudiantes'!$B$2:$F$33,5,0)</f>
        <v>Escuela o inferior</v>
      </c>
      <c r="L10868" s="2" t="s">
        <v>5801</v>
      </c>
      <c r="M10868" t="s">
        <v>48</v>
      </c>
    </row>
    <row r="10869" spans="1:13">
      <c r="A10869" s="7">
        <v>10997</v>
      </c>
      <c r="B10869" s="2" t="s">
        <v>5083</v>
      </c>
      <c r="C10869" s="2" t="s">
        <v>5802</v>
      </c>
      <c r="D10869" s="2" t="str">
        <f>VLOOKUP(C10869,'Datos de estudiantes'!$B$2:$C$33,2,0)</f>
        <v>susana yaritza</v>
      </c>
      <c r="E10869" s="2" t="str">
        <f>VLOOKUP(C10869,'Datos de estudiantes'!$B$2:$D$33,3,0)</f>
        <v>angulo landazuri</v>
      </c>
      <c r="F10869" s="9" t="s">
        <v>5822</v>
      </c>
      <c r="G10869" s="9" t="s">
        <v>5823</v>
      </c>
      <c r="H10869">
        <v>21</v>
      </c>
      <c r="I10869">
        <v>8</v>
      </c>
      <c r="J10869">
        <v>1</v>
      </c>
      <c r="K10869" t="str">
        <f>VLOOKUP(C10869,'Datos de estudiantes'!$B$2:$F$33,5,0)</f>
        <v>Escuela o inferior</v>
      </c>
      <c r="L10869" s="2" t="s">
        <v>5801</v>
      </c>
      <c r="M10869" t="s">
        <v>48</v>
      </c>
    </row>
    <row r="10870" spans="1:13">
      <c r="A10870" s="7">
        <v>10998</v>
      </c>
      <c r="B10870" s="2" t="s">
        <v>5825</v>
      </c>
      <c r="C10870" s="2" t="s">
        <v>5806</v>
      </c>
      <c r="D10870" s="2" t="str">
        <f>VLOOKUP(C10870,'Datos de estudiantes'!$B$2:$C$33,2,0)</f>
        <v>climaco reymaldo</v>
      </c>
      <c r="E10870" s="2" t="str">
        <f>VLOOKUP(C10870,'Datos de estudiantes'!$B$2:$D$33,3,0)</f>
        <v>garcia mora</v>
      </c>
      <c r="F10870" s="9" t="s">
        <v>5826</v>
      </c>
      <c r="G10870" s="9" t="s">
        <v>5827</v>
      </c>
      <c r="H10870">
        <v>8</v>
      </c>
      <c r="I10870">
        <v>12</v>
      </c>
      <c r="J10870">
        <v>1</v>
      </c>
      <c r="K10870" t="str">
        <f>VLOOKUP(C10870,'Datos de estudiantes'!$B$2:$F$33,5,0)</f>
        <v>Colegio</v>
      </c>
      <c r="L10870" s="2" t="s">
        <v>5801</v>
      </c>
      <c r="M10870" t="str">
        <f>VLOOKUP(C10870,'Datos de estudiantes'!$B$2:$G$33,6,0)</f>
        <v>Masculino</v>
      </c>
    </row>
    <row r="10871" spans="1:13">
      <c r="A10871" s="7">
        <v>10999</v>
      </c>
      <c r="B10871" s="2" t="s">
        <v>1855</v>
      </c>
      <c r="C10871" s="2" t="s">
        <v>5806</v>
      </c>
      <c r="D10871" s="2" t="str">
        <f>VLOOKUP(C10871,'Datos de estudiantes'!$B$2:$C$33,2,0)</f>
        <v>climaco reymaldo</v>
      </c>
      <c r="E10871" s="2" t="str">
        <f>VLOOKUP(C10871,'Datos de estudiantes'!$B$2:$D$33,3,0)</f>
        <v>garcia mora</v>
      </c>
      <c r="F10871" s="9" t="s">
        <v>5826</v>
      </c>
      <c r="G10871" s="9" t="s">
        <v>5827</v>
      </c>
      <c r="H10871">
        <v>28</v>
      </c>
      <c r="I10871">
        <v>11</v>
      </c>
      <c r="J10871">
        <v>1</v>
      </c>
      <c r="K10871" t="str">
        <f>VLOOKUP(C10871,'Datos de estudiantes'!$B$2:$F$33,5,0)</f>
        <v>Colegio</v>
      </c>
      <c r="L10871" s="2" t="s">
        <v>5801</v>
      </c>
      <c r="M10871" t="str">
        <f>VLOOKUP(C10871,'Datos de estudiantes'!$B$2:$G$33,6,0)</f>
        <v>Masculino</v>
      </c>
    </row>
    <row r="10872" spans="1:13">
      <c r="A10872" s="7">
        <v>11000</v>
      </c>
      <c r="B10872" s="2" t="s">
        <v>5825</v>
      </c>
      <c r="C10872" s="2" t="s">
        <v>5810</v>
      </c>
      <c r="D10872" s="2" t="str">
        <f>VLOOKUP(C10872,'Datos de estudiantes'!$B$2:$C$33,2,0)</f>
        <v>jonathan samuel</v>
      </c>
      <c r="E10872" s="2" t="str">
        <f>VLOOKUP(C10872,'Datos de estudiantes'!$B$2:$D$33,3,0)</f>
        <v>gómez naranjo</v>
      </c>
      <c r="F10872" s="20" t="s">
        <v>5826</v>
      </c>
      <c r="G10872" s="9" t="s">
        <v>5827</v>
      </c>
      <c r="H10872">
        <v>8</v>
      </c>
      <c r="I10872">
        <v>12</v>
      </c>
      <c r="J10872">
        <v>1</v>
      </c>
      <c r="K10872" t="str">
        <f>VLOOKUP(C10872,'Datos de estudiantes'!$B$2:$F$33,5,0)</f>
        <v>Escuela o inferior</v>
      </c>
      <c r="L10872" s="2" t="s">
        <v>5801</v>
      </c>
      <c r="M10872" t="str">
        <f>VLOOKUP(C10872,'Datos de estudiantes'!$B$2:$G$33,6,0)</f>
        <v>Masculino</v>
      </c>
    </row>
    <row r="10873" spans="1:13">
      <c r="A10873" s="7">
        <v>11001</v>
      </c>
      <c r="B10873" s="2" t="s">
        <v>1855</v>
      </c>
      <c r="C10873" s="2" t="s">
        <v>5810</v>
      </c>
      <c r="D10873" s="2" t="str">
        <f>VLOOKUP(C10873,'Datos de estudiantes'!$B$2:$C$33,2,0)</f>
        <v>jonathan samuel</v>
      </c>
      <c r="E10873" s="2" t="str">
        <f>VLOOKUP(C10873,'Datos de estudiantes'!$B$2:$D$33,3,0)</f>
        <v>gómez naranjo</v>
      </c>
      <c r="F10873" s="20" t="s">
        <v>5826</v>
      </c>
      <c r="G10873" s="9" t="s">
        <v>5827</v>
      </c>
      <c r="H10873">
        <v>28</v>
      </c>
      <c r="I10873">
        <v>11</v>
      </c>
      <c r="J10873">
        <v>1</v>
      </c>
      <c r="K10873" t="str">
        <f>VLOOKUP(C10873,'Datos de estudiantes'!$B$2:$F$33,5,0)</f>
        <v>Escuela o inferior</v>
      </c>
      <c r="L10873" s="2" t="s">
        <v>5801</v>
      </c>
      <c r="M10873" t="str">
        <f>VLOOKUP(C10873,'Datos de estudiantes'!$B$2:$G$33,6,0)</f>
        <v>Masculino</v>
      </c>
    </row>
    <row r="10874" spans="1:13">
      <c r="A10874" s="7">
        <v>11002</v>
      </c>
      <c r="B10874" s="2" t="s">
        <v>5828</v>
      </c>
      <c r="C10874" s="2" t="s">
        <v>5810</v>
      </c>
      <c r="D10874" s="2" t="str">
        <f>VLOOKUP(C10874,'Datos de estudiantes'!$B$2:$C$33,2,0)</f>
        <v>jonathan samuel</v>
      </c>
      <c r="E10874" s="2" t="str">
        <f>VLOOKUP(C10874,'Datos de estudiantes'!$B$2:$D$33,3,0)</f>
        <v>gómez naranjo</v>
      </c>
      <c r="F10874" s="9" t="s">
        <v>5826</v>
      </c>
      <c r="G10874" s="9" t="s">
        <v>5827</v>
      </c>
      <c r="H10874">
        <v>24</v>
      </c>
      <c r="I10874">
        <v>11</v>
      </c>
      <c r="J10874">
        <v>1</v>
      </c>
      <c r="K10874" t="str">
        <f>VLOOKUP(C10874,'Datos de estudiantes'!$B$2:$F$33,5,0)</f>
        <v>Escuela o inferior</v>
      </c>
      <c r="L10874" s="2" t="s">
        <v>5801</v>
      </c>
      <c r="M10874" t="str">
        <f>VLOOKUP(C10874,'Datos de estudiantes'!$B$2:$G$33,6,0)</f>
        <v>Masculino</v>
      </c>
    </row>
    <row r="10875" spans="1:13">
      <c r="A10875" s="7">
        <v>11003</v>
      </c>
      <c r="B10875" s="2" t="s">
        <v>5825</v>
      </c>
      <c r="C10875" s="18" t="s">
        <v>5811</v>
      </c>
      <c r="D10875" s="2" t="str">
        <f>VLOOKUP(C10875,'Datos de estudiantes'!$B$2:$C$33,2,0)</f>
        <v xml:space="preserve">robin fidel </v>
      </c>
      <c r="E10875" s="2" t="str">
        <f>VLOOKUP(C10875,'Datos de estudiantes'!$B$2:$D$33,3,0)</f>
        <v xml:space="preserve">perez naranjo </v>
      </c>
      <c r="F10875" s="9" t="s">
        <v>5826</v>
      </c>
      <c r="G10875" s="9" t="s">
        <v>5827</v>
      </c>
      <c r="H10875">
        <v>8</v>
      </c>
      <c r="I10875">
        <v>12</v>
      </c>
      <c r="J10875">
        <v>1</v>
      </c>
      <c r="K10875" t="str">
        <f>VLOOKUP(C10875,'Datos de estudiantes'!$B$2:$F$33,5,0)</f>
        <v>Universidad o Superior</v>
      </c>
      <c r="L10875" s="2" t="s">
        <v>5801</v>
      </c>
      <c r="M10875" t="str">
        <f>VLOOKUP(C10875,'Datos de estudiantes'!$B$2:$G$33,6,0)</f>
        <v>Masculino</v>
      </c>
    </row>
    <row r="10876" spans="1:13">
      <c r="A10876" s="7">
        <v>11004</v>
      </c>
      <c r="B10876" s="2" t="s">
        <v>1855</v>
      </c>
      <c r="C10876" s="18" t="s">
        <v>5811</v>
      </c>
      <c r="D10876" s="2" t="str">
        <f>VLOOKUP(C10876,'Datos de estudiantes'!$B$2:$C$33,2,0)</f>
        <v xml:space="preserve">robin fidel </v>
      </c>
      <c r="E10876" s="2" t="str">
        <f>VLOOKUP(C10876,'Datos de estudiantes'!$B$2:$D$33,3,0)</f>
        <v xml:space="preserve">perez naranjo </v>
      </c>
      <c r="F10876" s="9" t="s">
        <v>5826</v>
      </c>
      <c r="G10876" s="9" t="s">
        <v>5827</v>
      </c>
      <c r="H10876">
        <v>28</v>
      </c>
      <c r="I10876">
        <v>11</v>
      </c>
      <c r="J10876">
        <v>1</v>
      </c>
      <c r="K10876" t="str">
        <f>VLOOKUP(C10876,'Datos de estudiantes'!$B$2:$F$33,5,0)</f>
        <v>Universidad o Superior</v>
      </c>
      <c r="L10876" s="2" t="s">
        <v>5801</v>
      </c>
      <c r="M10876" t="str">
        <f>VLOOKUP(C10876,'Datos de estudiantes'!$B$2:$G$33,6,0)</f>
        <v>Masculino</v>
      </c>
    </row>
    <row r="10877" spans="1:13">
      <c r="A10877" s="7">
        <v>11005</v>
      </c>
      <c r="B10877" s="2" t="s">
        <v>5828</v>
      </c>
      <c r="C10877" s="2" t="s">
        <v>5806</v>
      </c>
      <c r="D10877" s="2" t="str">
        <f>VLOOKUP(C10877,'Datos de estudiantes'!$B$2:$C$33,2,0)</f>
        <v>climaco reymaldo</v>
      </c>
      <c r="E10877" s="2" t="str">
        <f>VLOOKUP(C10877,'Datos de estudiantes'!$B$2:$D$33,3,0)</f>
        <v>garcia mora</v>
      </c>
      <c r="F10877" s="21" t="s">
        <v>5826</v>
      </c>
      <c r="G10877" s="9" t="s">
        <v>5827</v>
      </c>
      <c r="H10877">
        <v>24</v>
      </c>
      <c r="I10877">
        <v>11</v>
      </c>
      <c r="J10877">
        <v>1</v>
      </c>
      <c r="K10877" t="str">
        <f>VLOOKUP(C10877,'Datos de estudiantes'!$B$2:$F$33,5,0)</f>
        <v>Colegio</v>
      </c>
      <c r="L10877" s="2" t="s">
        <v>5801</v>
      </c>
      <c r="M10877" t="str">
        <f>VLOOKUP(C10877,'Datos de estudiantes'!$B$2:$G$33,6,0)</f>
        <v>Masculino</v>
      </c>
    </row>
    <row r="10878" spans="1:13">
      <c r="A10878" s="7">
        <v>11006</v>
      </c>
      <c r="B10878" s="2" t="s">
        <v>4151</v>
      </c>
      <c r="C10878" s="18" t="s">
        <v>5798</v>
      </c>
      <c r="D10878" s="2" t="str">
        <f>VLOOKUP(C10878,'Datos de estudiantes'!$B$2:$C$33,2,0)</f>
        <v>odette alexis</v>
      </c>
      <c r="E10878" s="2" t="str">
        <f>VLOOKUP(C10878,'Datos de estudiantes'!$B$2:$D$33,3,0)</f>
        <v>del pozo lamilla</v>
      </c>
      <c r="F10878" s="9" t="s">
        <v>5829</v>
      </c>
      <c r="G10878" s="9" t="s">
        <v>5830</v>
      </c>
      <c r="H10878">
        <v>31</v>
      </c>
      <c r="I10878">
        <v>13</v>
      </c>
      <c r="J10878">
        <v>1</v>
      </c>
      <c r="K10878" t="str">
        <f>VLOOKUP(C10878,'Datos de estudiantes'!$B$2:$F$33,5,0)</f>
        <v>Colegio</v>
      </c>
      <c r="L10878" s="2" t="s">
        <v>5801</v>
      </c>
      <c r="M10878" t="str">
        <f>VLOOKUP(C10878,'Datos de estudiantes'!$B$2:$G$33,6,0)</f>
        <v>Femenino</v>
      </c>
    </row>
    <row r="10879" spans="1:13">
      <c r="A10879" s="7">
        <v>11007</v>
      </c>
      <c r="B10879" s="2" t="s">
        <v>5831</v>
      </c>
      <c r="C10879" s="2" t="s">
        <v>5802</v>
      </c>
      <c r="D10879" s="2" t="str">
        <f>VLOOKUP(C10879,'Datos de estudiantes'!$B$2:$C$33,2,0)</f>
        <v>susana yaritza</v>
      </c>
      <c r="E10879" s="2" t="str">
        <f>VLOOKUP(C10879,'Datos de estudiantes'!$B$2:$D$33,3,0)</f>
        <v>angulo landazuri</v>
      </c>
      <c r="F10879" s="9" t="s">
        <v>5829</v>
      </c>
      <c r="G10879" s="9" t="s">
        <v>5830</v>
      </c>
      <c r="H10879">
        <v>84</v>
      </c>
      <c r="I10879">
        <v>12</v>
      </c>
      <c r="J10879">
        <v>1</v>
      </c>
      <c r="K10879" t="str">
        <f>VLOOKUP(C10879,'Datos de estudiantes'!$B$2:$F$33,5,0)</f>
        <v>Escuela o inferior</v>
      </c>
      <c r="L10879" s="2" t="s">
        <v>5801</v>
      </c>
      <c r="M10879" t="str">
        <f>VLOOKUP(C10879,'Datos de estudiantes'!$B$2:$G$33,6,0)</f>
        <v>Femenino</v>
      </c>
    </row>
    <row r="10880" spans="1:13">
      <c r="A10880" s="7">
        <v>11008</v>
      </c>
      <c r="B10880" s="2" t="s">
        <v>5832</v>
      </c>
      <c r="C10880" s="2" t="s">
        <v>5805</v>
      </c>
      <c r="D10880" s="2" t="str">
        <f>VLOOKUP(C10880,'Datos de estudiantes'!$B$2:$C$33,2,0)</f>
        <v>raquel gloria</v>
      </c>
      <c r="E10880" s="2" t="str">
        <f>VLOOKUP(C10880,'Datos de estudiantes'!$B$2:$D$33,3,0)</f>
        <v>santander sanchez</v>
      </c>
      <c r="F10880" s="9" t="s">
        <v>5829</v>
      </c>
      <c r="G10880" s="9" t="s">
        <v>5830</v>
      </c>
      <c r="H10880">
        <v>13</v>
      </c>
      <c r="I10880">
        <v>10</v>
      </c>
      <c r="J10880">
        <v>1</v>
      </c>
      <c r="K10880" t="str">
        <f>VLOOKUP(C10880,'Datos de estudiantes'!$B$2:$F$33,5,0)</f>
        <v>Universidad o Superior</v>
      </c>
      <c r="L10880" s="2" t="s">
        <v>5801</v>
      </c>
      <c r="M10880" t="str">
        <f>VLOOKUP(C10880,'Datos de estudiantes'!$B$2:$G$33,6,0)</f>
        <v>Femenino</v>
      </c>
    </row>
    <row r="10881" spans="1:13">
      <c r="A10881" s="7">
        <v>11009</v>
      </c>
      <c r="B10881" s="2" t="s">
        <v>4151</v>
      </c>
      <c r="C10881" s="2" t="s">
        <v>5802</v>
      </c>
      <c r="D10881" s="2" t="str">
        <f>VLOOKUP(C10881,'Datos de estudiantes'!$B$2:$C$33,2,0)</f>
        <v>susana yaritza</v>
      </c>
      <c r="E10881" s="2" t="str">
        <f>VLOOKUP(C10881,'Datos de estudiantes'!$B$2:$D$33,3,0)</f>
        <v>angulo landazuri</v>
      </c>
      <c r="F10881" s="9" t="s">
        <v>5829</v>
      </c>
      <c r="G10881" s="9" t="s">
        <v>5830</v>
      </c>
      <c r="H10881">
        <v>31</v>
      </c>
      <c r="I10881">
        <v>13</v>
      </c>
      <c r="J10881">
        <v>1</v>
      </c>
      <c r="K10881" t="str">
        <f>VLOOKUP(C10881,'Datos de estudiantes'!$B$2:$F$33,5,0)</f>
        <v>Escuela o inferior</v>
      </c>
      <c r="L10881" s="2" t="s">
        <v>5801</v>
      </c>
      <c r="M10881" t="s">
        <v>48</v>
      </c>
    </row>
    <row r="10882" spans="1:13">
      <c r="A10882" s="7">
        <v>11010</v>
      </c>
      <c r="B10882" s="2" t="s">
        <v>5832</v>
      </c>
      <c r="C10882" s="2" t="s">
        <v>5802</v>
      </c>
      <c r="D10882" s="2" t="str">
        <f>VLOOKUP(C10882,'Datos de estudiantes'!$B$2:$C$33,2,0)</f>
        <v>susana yaritza</v>
      </c>
      <c r="E10882" s="2" t="str">
        <f>VLOOKUP(C10882,'Datos de estudiantes'!$B$2:$D$33,3,0)</f>
        <v>angulo landazuri</v>
      </c>
      <c r="F10882" s="9" t="s">
        <v>5829</v>
      </c>
      <c r="G10882" s="9" t="s">
        <v>5830</v>
      </c>
      <c r="H10882">
        <v>13</v>
      </c>
      <c r="I10882">
        <v>10</v>
      </c>
      <c r="J10882">
        <v>1</v>
      </c>
      <c r="K10882" t="str">
        <f>VLOOKUP(C10882,'Datos de estudiantes'!$B$2:$F$33,5,0)</f>
        <v>Escuela o inferior</v>
      </c>
      <c r="L10882" s="2" t="s">
        <v>5801</v>
      </c>
      <c r="M10882" t="s">
        <v>48</v>
      </c>
    </row>
    <row r="10883" spans="1:13">
      <c r="A10883" s="7">
        <v>11011</v>
      </c>
      <c r="B10883" s="2" t="s">
        <v>5472</v>
      </c>
      <c r="C10883" s="2" t="s">
        <v>5810</v>
      </c>
      <c r="D10883" s="2" t="str">
        <f>VLOOKUP(C10883,'Datos de estudiantes'!$B$2:$C$33,2,0)</f>
        <v>jonathan samuel</v>
      </c>
      <c r="E10883" s="2" t="str">
        <f>VLOOKUP(C10883,'Datos de estudiantes'!$B$2:$D$33,3,0)</f>
        <v>gómez naranjo</v>
      </c>
      <c r="F10883" s="20" t="s">
        <v>5833</v>
      </c>
      <c r="G10883" s="9" t="s">
        <v>5834</v>
      </c>
      <c r="H10883">
        <v>31</v>
      </c>
      <c r="I10883">
        <v>6</v>
      </c>
      <c r="J10883">
        <v>1</v>
      </c>
      <c r="K10883" t="str">
        <f>VLOOKUP(C10883,'Datos de estudiantes'!$B$2:$F$33,5,0)</f>
        <v>Escuela o inferior</v>
      </c>
      <c r="L10883" s="2" t="s">
        <v>5801</v>
      </c>
      <c r="M10883" t="str">
        <f>VLOOKUP(C10883,'Datos de estudiantes'!$B$2:$G$33,6,0)</f>
        <v>Masculino</v>
      </c>
    </row>
    <row r="10884" spans="1:13">
      <c r="A10884" s="7">
        <v>11012</v>
      </c>
      <c r="B10884" s="2" t="s">
        <v>5835</v>
      </c>
      <c r="C10884" s="2" t="s">
        <v>5806</v>
      </c>
      <c r="D10884" s="2" t="str">
        <f>VLOOKUP(C10884,'Datos de estudiantes'!$B$2:$C$33,2,0)</f>
        <v>climaco reymaldo</v>
      </c>
      <c r="E10884" s="2" t="str">
        <f>VLOOKUP(C10884,'Datos de estudiantes'!$B$2:$D$33,3,0)</f>
        <v>garcia mora</v>
      </c>
      <c r="F10884" s="9" t="s">
        <v>5833</v>
      </c>
      <c r="G10884" s="9" t="s">
        <v>5834</v>
      </c>
      <c r="H10884">
        <v>45</v>
      </c>
      <c r="I10884">
        <v>13</v>
      </c>
      <c r="J10884">
        <v>1</v>
      </c>
      <c r="K10884" t="str">
        <f>VLOOKUP(C10884,'Datos de estudiantes'!$B$2:$F$33,5,0)</f>
        <v>Colegio</v>
      </c>
      <c r="L10884" s="2" t="s">
        <v>5801</v>
      </c>
      <c r="M10884" t="str">
        <f>VLOOKUP(C10884,'Datos de estudiantes'!$B$2:$G$33,6,0)</f>
        <v>Masculino</v>
      </c>
    </row>
    <row r="10885" spans="1:13">
      <c r="A10885" s="7">
        <v>11013</v>
      </c>
      <c r="B10885" s="2" t="s">
        <v>2160</v>
      </c>
      <c r="C10885" s="2" t="s">
        <v>5806</v>
      </c>
      <c r="D10885" s="2" t="str">
        <f>VLOOKUP(C10885,'Datos de estudiantes'!$B$2:$C$33,2,0)</f>
        <v>climaco reymaldo</v>
      </c>
      <c r="E10885" s="2" t="str">
        <f>VLOOKUP(C10885,'Datos de estudiantes'!$B$2:$D$33,3,0)</f>
        <v>garcia mora</v>
      </c>
      <c r="F10885" s="9" t="s">
        <v>5833</v>
      </c>
      <c r="G10885" s="9" t="s">
        <v>5834</v>
      </c>
      <c r="H10885">
        <v>16</v>
      </c>
      <c r="I10885">
        <v>11</v>
      </c>
      <c r="J10885">
        <v>1</v>
      </c>
      <c r="K10885" t="str">
        <f>VLOOKUP(C10885,'Datos de estudiantes'!$B$2:$F$33,5,0)</f>
        <v>Colegio</v>
      </c>
      <c r="L10885" s="2" t="s">
        <v>5801</v>
      </c>
      <c r="M10885" t="str">
        <f>VLOOKUP(C10885,'Datos de estudiantes'!$B$2:$G$33,6,0)</f>
        <v>Masculino</v>
      </c>
    </row>
    <row r="10886" spans="1:13">
      <c r="A10886" s="7">
        <v>11014</v>
      </c>
      <c r="B10886" s="2" t="s">
        <v>3043</v>
      </c>
      <c r="C10886" s="2" t="s">
        <v>5810</v>
      </c>
      <c r="D10886" s="2" t="str">
        <f>VLOOKUP(C10886,'Datos de estudiantes'!$B$2:$C$33,2,0)</f>
        <v>jonathan samuel</v>
      </c>
      <c r="E10886" s="2" t="str">
        <f>VLOOKUP(C10886,'Datos de estudiantes'!$B$2:$D$33,3,0)</f>
        <v>gómez naranjo</v>
      </c>
      <c r="F10886" s="20" t="s">
        <v>5833</v>
      </c>
      <c r="G10886" s="9" t="s">
        <v>5834</v>
      </c>
      <c r="H10886">
        <v>45</v>
      </c>
      <c r="I10886">
        <v>13</v>
      </c>
      <c r="J10886">
        <v>1</v>
      </c>
      <c r="K10886" t="str">
        <f>VLOOKUP(C10886,'Datos de estudiantes'!$B$2:$F$33,5,0)</f>
        <v>Escuela o inferior</v>
      </c>
      <c r="L10886" s="2" t="s">
        <v>5801</v>
      </c>
      <c r="M10886" t="str">
        <f>VLOOKUP(C10886,'Datos de estudiantes'!$B$2:$G$33,6,0)</f>
        <v>Masculino</v>
      </c>
    </row>
    <row r="10887" spans="1:13">
      <c r="A10887" s="7">
        <v>11015</v>
      </c>
      <c r="B10887" s="2" t="s">
        <v>5835</v>
      </c>
      <c r="C10887" s="2" t="s">
        <v>5810</v>
      </c>
      <c r="D10887" s="2" t="str">
        <f>VLOOKUP(C10887,'Datos de estudiantes'!$B$2:$C$33,2,0)</f>
        <v>jonathan samuel</v>
      </c>
      <c r="E10887" s="2" t="str">
        <f>VLOOKUP(C10887,'Datos de estudiantes'!$B$2:$D$33,3,0)</f>
        <v>gómez naranjo</v>
      </c>
      <c r="F10887" s="9" t="s">
        <v>5833</v>
      </c>
      <c r="G10887" s="9" t="s">
        <v>5834</v>
      </c>
      <c r="H10887">
        <v>45</v>
      </c>
      <c r="I10887">
        <v>13</v>
      </c>
      <c r="J10887">
        <v>1</v>
      </c>
      <c r="K10887" t="str">
        <f>VLOOKUP(C10887,'Datos de estudiantes'!$B$2:$F$33,5,0)</f>
        <v>Escuela o inferior</v>
      </c>
      <c r="L10887" s="2" t="s">
        <v>5801</v>
      </c>
      <c r="M10887" t="str">
        <f>VLOOKUP(C10887,'Datos de estudiantes'!$B$2:$G$33,6,0)</f>
        <v>Masculino</v>
      </c>
    </row>
    <row r="10888" spans="1:13">
      <c r="A10888" s="7">
        <v>11016</v>
      </c>
      <c r="B10888" s="2" t="s">
        <v>5835</v>
      </c>
      <c r="C10888" s="18" t="s">
        <v>5811</v>
      </c>
      <c r="D10888" s="2" t="str">
        <f>VLOOKUP(C10888,'Datos de estudiantes'!$B$2:$C$33,2,0)</f>
        <v xml:space="preserve">robin fidel </v>
      </c>
      <c r="E10888" s="2" t="str">
        <f>VLOOKUP(C10888,'Datos de estudiantes'!$B$2:$D$33,3,0)</f>
        <v xml:space="preserve">perez naranjo </v>
      </c>
      <c r="F10888" s="9" t="s">
        <v>5833</v>
      </c>
      <c r="G10888" s="9" t="s">
        <v>5834</v>
      </c>
      <c r="H10888">
        <v>45</v>
      </c>
      <c r="I10888">
        <v>13</v>
      </c>
      <c r="J10888">
        <v>1</v>
      </c>
      <c r="K10888" t="str">
        <f>VLOOKUP(C10888,'Datos de estudiantes'!$B$2:$F$33,5,0)</f>
        <v>Universidad o Superior</v>
      </c>
      <c r="L10888" s="2" t="s">
        <v>5801</v>
      </c>
      <c r="M10888" t="str">
        <f>VLOOKUP(C10888,'Datos de estudiantes'!$B$2:$G$33,6,0)</f>
        <v>Masculino</v>
      </c>
    </row>
    <row r="10889" spans="1:13">
      <c r="A10889" s="7">
        <v>11017</v>
      </c>
      <c r="B10889" s="2" t="s">
        <v>2160</v>
      </c>
      <c r="C10889" s="18" t="s">
        <v>5811</v>
      </c>
      <c r="D10889" s="2" t="str">
        <f>VLOOKUP(C10889,'Datos de estudiantes'!$B$2:$C$33,2,0)</f>
        <v xml:space="preserve">robin fidel </v>
      </c>
      <c r="E10889" s="2" t="str">
        <f>VLOOKUP(C10889,'Datos de estudiantes'!$B$2:$D$33,3,0)</f>
        <v xml:space="preserve">perez naranjo </v>
      </c>
      <c r="F10889" s="9" t="s">
        <v>5833</v>
      </c>
      <c r="G10889" s="9" t="s">
        <v>5834</v>
      </c>
      <c r="H10889">
        <v>16</v>
      </c>
      <c r="I10889">
        <v>11</v>
      </c>
      <c r="J10889">
        <v>1</v>
      </c>
      <c r="K10889" t="str">
        <f>VLOOKUP(C10889,'Datos de estudiantes'!$B$2:$F$33,5,0)</f>
        <v>Universidad o Superior</v>
      </c>
      <c r="L10889" s="2" t="s">
        <v>5801</v>
      </c>
      <c r="M10889" t="str">
        <f>VLOOKUP(C10889,'Datos de estudiantes'!$B$2:$G$33,6,0)</f>
        <v>Masculino</v>
      </c>
    </row>
    <row r="10890" spans="1:13">
      <c r="A10890" s="7">
        <v>11018</v>
      </c>
      <c r="B10890" s="2" t="s">
        <v>2160</v>
      </c>
      <c r="C10890" s="2" t="s">
        <v>5810</v>
      </c>
      <c r="D10890" s="2" t="str">
        <f>VLOOKUP(C10890,'Datos de estudiantes'!$B$2:$C$33,2,0)</f>
        <v>jonathan samuel</v>
      </c>
      <c r="E10890" s="2" t="str">
        <f>VLOOKUP(C10890,'Datos de estudiantes'!$B$2:$D$33,3,0)</f>
        <v>gómez naranjo</v>
      </c>
      <c r="F10890" s="20" t="s">
        <v>5833</v>
      </c>
      <c r="G10890" s="9" t="s">
        <v>5834</v>
      </c>
      <c r="H10890">
        <v>16</v>
      </c>
      <c r="I10890">
        <v>11</v>
      </c>
      <c r="J10890">
        <v>1</v>
      </c>
      <c r="K10890" t="str">
        <f>VLOOKUP(C10890,'Datos de estudiantes'!$B$2:$F$33,5,0)</f>
        <v>Escuela o inferior</v>
      </c>
      <c r="L10890" s="2" t="s">
        <v>5801</v>
      </c>
      <c r="M10890" t="str">
        <f>VLOOKUP(C10890,'Datos de estudiantes'!$B$2:$G$33,6,0)</f>
        <v>Masculino</v>
      </c>
    </row>
    <row r="10891" spans="1:13">
      <c r="A10891" s="7">
        <v>11019</v>
      </c>
      <c r="B10891" s="2" t="s">
        <v>3043</v>
      </c>
      <c r="C10891" s="2" t="s">
        <v>5806</v>
      </c>
      <c r="D10891" s="2" t="str">
        <f>VLOOKUP(C10891,'Datos de estudiantes'!$B$2:$C$33,2,0)</f>
        <v>climaco reymaldo</v>
      </c>
      <c r="E10891" s="2" t="str">
        <f>VLOOKUP(C10891,'Datos de estudiantes'!$B$2:$D$33,3,0)</f>
        <v>garcia mora</v>
      </c>
      <c r="F10891" s="21" t="s">
        <v>5833</v>
      </c>
      <c r="G10891" s="9" t="s">
        <v>5834</v>
      </c>
      <c r="H10891">
        <v>45</v>
      </c>
      <c r="I10891">
        <v>13</v>
      </c>
      <c r="J10891">
        <v>1</v>
      </c>
      <c r="K10891" t="str">
        <f>VLOOKUP(C10891,'Datos de estudiantes'!$B$2:$F$33,5,0)</f>
        <v>Colegio</v>
      </c>
      <c r="L10891" s="2" t="s">
        <v>5801</v>
      </c>
      <c r="M10891" t="str">
        <f>VLOOKUP(C10891,'Datos de estudiantes'!$B$2:$G$33,6,0)</f>
        <v>Masculino</v>
      </c>
    </row>
    <row r="10892" spans="1:13">
      <c r="A10892" s="7">
        <v>11020</v>
      </c>
      <c r="B10892" s="2" t="s">
        <v>5821</v>
      </c>
      <c r="C10892" s="2" t="s">
        <v>5802</v>
      </c>
      <c r="D10892" s="2" t="str">
        <f>VLOOKUP(C10892,'Datos de estudiantes'!$B$2:$C$33,2,0)</f>
        <v>susana yaritza</v>
      </c>
      <c r="E10892" s="2" t="str">
        <f>VLOOKUP(C10892,'Datos de estudiantes'!$B$2:$D$33,3,0)</f>
        <v>angulo landazuri</v>
      </c>
      <c r="F10892" s="9" t="s">
        <v>5836</v>
      </c>
      <c r="G10892" s="9" t="s">
        <v>5837</v>
      </c>
      <c r="H10892">
        <v>38</v>
      </c>
      <c r="I10892">
        <v>12</v>
      </c>
      <c r="J10892">
        <v>2</v>
      </c>
      <c r="K10892" t="str">
        <f>VLOOKUP(C10892,'Datos de estudiantes'!$B$2:$F$33,5,0)</f>
        <v>Escuela o inferior</v>
      </c>
      <c r="L10892" s="2" t="s">
        <v>5801</v>
      </c>
      <c r="M10892" t="str">
        <f>VLOOKUP(C10892,'Datos de estudiantes'!$B$2:$G$33,6,0)</f>
        <v>Femenino</v>
      </c>
    </row>
    <row r="10893" spans="1:13">
      <c r="A10893" s="7">
        <v>11021</v>
      </c>
      <c r="B10893" s="2" t="s">
        <v>5821</v>
      </c>
      <c r="C10893" s="18" t="s">
        <v>5798</v>
      </c>
      <c r="D10893" s="2" t="str">
        <f>VLOOKUP(C10893,'Datos de estudiantes'!$B$2:$C$33,2,0)</f>
        <v>odette alexis</v>
      </c>
      <c r="E10893" s="2" t="str">
        <f>VLOOKUP(C10893,'Datos de estudiantes'!$B$2:$D$33,3,0)</f>
        <v>del pozo lamilla</v>
      </c>
      <c r="F10893" s="9" t="s">
        <v>5836</v>
      </c>
      <c r="G10893" s="9" t="s">
        <v>5837</v>
      </c>
      <c r="H10893">
        <v>38</v>
      </c>
      <c r="I10893">
        <v>12</v>
      </c>
      <c r="J10893">
        <v>2</v>
      </c>
      <c r="K10893" t="str">
        <f>VLOOKUP(C10893,'Datos de estudiantes'!$B$2:$F$33,5,0)</f>
        <v>Colegio</v>
      </c>
      <c r="L10893" s="2" t="s">
        <v>5801</v>
      </c>
      <c r="M10893" t="str">
        <f>VLOOKUP(C10893,'Datos de estudiantes'!$B$2:$G$33,6,0)</f>
        <v>Femenino</v>
      </c>
    </row>
    <row r="10894" spans="1:13">
      <c r="A10894" s="7">
        <v>11022</v>
      </c>
      <c r="B10894" s="2" t="s">
        <v>5838</v>
      </c>
      <c r="C10894" s="2" t="s">
        <v>5805</v>
      </c>
      <c r="D10894" s="2" t="str">
        <f>VLOOKUP(C10894,'Datos de estudiantes'!$B$2:$C$33,2,0)</f>
        <v>raquel gloria</v>
      </c>
      <c r="E10894" s="2" t="str">
        <f>VLOOKUP(C10894,'Datos de estudiantes'!$B$2:$D$33,3,0)</f>
        <v>santander sanchez</v>
      </c>
      <c r="F10894" s="9" t="s">
        <v>5836</v>
      </c>
      <c r="G10894" s="9" t="s">
        <v>5837</v>
      </c>
      <c r="H10894">
        <v>22</v>
      </c>
      <c r="I10894">
        <v>9</v>
      </c>
      <c r="J10894">
        <v>1</v>
      </c>
      <c r="K10894" t="str">
        <f>VLOOKUP(C10894,'Datos de estudiantes'!$B$2:$F$33,5,0)</f>
        <v>Universidad o Superior</v>
      </c>
      <c r="L10894" s="2" t="s">
        <v>5801</v>
      </c>
      <c r="M10894" t="str">
        <f>VLOOKUP(C10894,'Datos de estudiantes'!$B$2:$G$33,6,0)</f>
        <v>Femenino</v>
      </c>
    </row>
    <row r="10895" spans="1:13">
      <c r="A10895" s="7">
        <v>11023</v>
      </c>
      <c r="B10895" s="2" t="s">
        <v>5839</v>
      </c>
      <c r="C10895" s="2" t="s">
        <v>5802</v>
      </c>
      <c r="D10895" s="2" t="str">
        <f>VLOOKUP(C10895,'Datos de estudiantes'!$B$2:$C$33,2,0)</f>
        <v>susana yaritza</v>
      </c>
      <c r="E10895" s="2" t="str">
        <f>VLOOKUP(C10895,'Datos de estudiantes'!$B$2:$D$33,3,0)</f>
        <v>angulo landazuri</v>
      </c>
      <c r="F10895" s="9" t="s">
        <v>5836</v>
      </c>
      <c r="G10895" s="9" t="s">
        <v>5837</v>
      </c>
      <c r="H10895">
        <v>65</v>
      </c>
      <c r="I10895">
        <v>10</v>
      </c>
      <c r="J10895">
        <v>1</v>
      </c>
      <c r="K10895" t="s">
        <v>108</v>
      </c>
      <c r="L10895" s="2" t="s">
        <v>5801</v>
      </c>
      <c r="M10895" t="s">
        <v>48</v>
      </c>
    </row>
    <row r="10896" spans="1:13">
      <c r="A10896" s="7">
        <v>11024</v>
      </c>
      <c r="B10896" s="2" t="s">
        <v>4209</v>
      </c>
      <c r="C10896" s="2" t="s">
        <v>5806</v>
      </c>
      <c r="D10896" s="2" t="str">
        <f>VLOOKUP(C10896,'Datos de estudiantes'!$B$2:$C$33,2,0)</f>
        <v>climaco reymaldo</v>
      </c>
      <c r="E10896" s="2" t="str">
        <f>VLOOKUP(C10896,'Datos de estudiantes'!$B$2:$D$33,3,0)</f>
        <v>garcia mora</v>
      </c>
      <c r="F10896" s="9" t="s">
        <v>5840</v>
      </c>
      <c r="G10896" s="9" t="s">
        <v>5841</v>
      </c>
      <c r="H10896">
        <v>27</v>
      </c>
      <c r="I10896">
        <v>14</v>
      </c>
      <c r="J10896">
        <v>1</v>
      </c>
      <c r="K10896" t="str">
        <f>VLOOKUP(C10896,'Datos de estudiantes'!$B$2:$F$33,5,0)</f>
        <v>Colegio</v>
      </c>
      <c r="L10896" s="2" t="s">
        <v>5801</v>
      </c>
      <c r="M10896" t="str">
        <f>VLOOKUP(C10896,'Datos de estudiantes'!$B$2:$G$33,6,0)</f>
        <v>Masculino</v>
      </c>
    </row>
    <row r="10897" spans="1:13">
      <c r="A10897" s="7">
        <v>11025</v>
      </c>
      <c r="B10897" s="2" t="s">
        <v>1150</v>
      </c>
      <c r="C10897" s="2" t="s">
        <v>5810</v>
      </c>
      <c r="D10897" s="2" t="str">
        <f>VLOOKUP(C10897,'Datos de estudiantes'!$B$2:$C$33,2,0)</f>
        <v>jonathan samuel</v>
      </c>
      <c r="E10897" s="2" t="str">
        <f>VLOOKUP(C10897,'Datos de estudiantes'!$B$2:$D$33,3,0)</f>
        <v>gómez naranjo</v>
      </c>
      <c r="F10897" s="20" t="s">
        <v>5840</v>
      </c>
      <c r="G10897" s="9" t="s">
        <v>5841</v>
      </c>
      <c r="H10897">
        <v>6</v>
      </c>
      <c r="I10897">
        <v>9</v>
      </c>
      <c r="J10897">
        <v>1</v>
      </c>
      <c r="K10897" t="str">
        <f>VLOOKUP(C10897,'Datos de estudiantes'!$B$2:$F$33,5,0)</f>
        <v>Escuela o inferior</v>
      </c>
      <c r="L10897" s="2" t="s">
        <v>5801</v>
      </c>
      <c r="M10897" t="str">
        <f>VLOOKUP(C10897,'Datos de estudiantes'!$B$2:$G$33,6,0)</f>
        <v>Masculino</v>
      </c>
    </row>
    <row r="10898" spans="1:13">
      <c r="A10898" s="7">
        <v>11026</v>
      </c>
      <c r="B10898" s="2" t="s">
        <v>4209</v>
      </c>
      <c r="C10898" s="2" t="s">
        <v>5810</v>
      </c>
      <c r="D10898" s="2" t="str">
        <f>VLOOKUP(C10898,'Datos de estudiantes'!$B$2:$C$33,2,0)</f>
        <v>jonathan samuel</v>
      </c>
      <c r="E10898" s="2" t="str">
        <f>VLOOKUP(C10898,'Datos de estudiantes'!$B$2:$D$33,3,0)</f>
        <v>gómez naranjo</v>
      </c>
      <c r="F10898" s="20" t="s">
        <v>5840</v>
      </c>
      <c r="G10898" s="9" t="s">
        <v>5841</v>
      </c>
      <c r="H10898">
        <v>27</v>
      </c>
      <c r="I10898">
        <v>14</v>
      </c>
      <c r="J10898">
        <v>1</v>
      </c>
      <c r="K10898" t="str">
        <f>VLOOKUP(C10898,'Datos de estudiantes'!$B$2:$F$33,5,0)</f>
        <v>Escuela o inferior</v>
      </c>
      <c r="L10898" s="2" t="s">
        <v>5801</v>
      </c>
      <c r="M10898" t="str">
        <f>VLOOKUP(C10898,'Datos de estudiantes'!$B$2:$G$33,6,0)</f>
        <v>Masculino</v>
      </c>
    </row>
    <row r="10899" spans="1:13">
      <c r="A10899" s="7">
        <v>11027</v>
      </c>
      <c r="B10899" s="2" t="s">
        <v>5842</v>
      </c>
      <c r="C10899" s="2" t="s">
        <v>5810</v>
      </c>
      <c r="D10899" s="2" t="str">
        <f>VLOOKUP(C10899,'Datos de estudiantes'!$B$2:$C$33,2,0)</f>
        <v>jonathan samuel</v>
      </c>
      <c r="E10899" s="2" t="str">
        <f>VLOOKUP(C10899,'Datos de estudiantes'!$B$2:$D$33,3,0)</f>
        <v>gómez naranjo</v>
      </c>
      <c r="F10899" s="20" t="s">
        <v>5840</v>
      </c>
      <c r="G10899" s="9" t="s">
        <v>5841</v>
      </c>
      <c r="H10899">
        <v>22</v>
      </c>
      <c r="I10899">
        <v>3</v>
      </c>
      <c r="J10899">
        <v>1</v>
      </c>
      <c r="K10899" t="str">
        <f>VLOOKUP(C10899,'Datos de estudiantes'!$B$2:$F$33,5,0)</f>
        <v>Escuela o inferior</v>
      </c>
      <c r="L10899" s="2" t="s">
        <v>5801</v>
      </c>
      <c r="M10899" t="str">
        <f>VLOOKUP(C10899,'Datos de estudiantes'!$B$2:$G$33,6,0)</f>
        <v>Masculino</v>
      </c>
    </row>
    <row r="10900" spans="1:13">
      <c r="A10900" s="7">
        <v>11028</v>
      </c>
      <c r="B10900" s="2" t="s">
        <v>3941</v>
      </c>
      <c r="C10900" s="2" t="s">
        <v>5810</v>
      </c>
      <c r="D10900" s="2" t="str">
        <f>VLOOKUP(C10900,'Datos de estudiantes'!$B$2:$C$33,2,0)</f>
        <v>jonathan samuel</v>
      </c>
      <c r="E10900" s="2" t="str">
        <f>VLOOKUP(C10900,'Datos de estudiantes'!$B$2:$D$33,3,0)</f>
        <v>gómez naranjo</v>
      </c>
      <c r="F10900" s="9" t="s">
        <v>5840</v>
      </c>
      <c r="G10900" s="9" t="s">
        <v>5841</v>
      </c>
      <c r="H10900">
        <v>6</v>
      </c>
      <c r="I10900">
        <v>9</v>
      </c>
      <c r="J10900">
        <v>1</v>
      </c>
      <c r="K10900" t="str">
        <f>VLOOKUP(C10900,'Datos de estudiantes'!$B$2:$F$33,5,0)</f>
        <v>Escuela o inferior</v>
      </c>
      <c r="L10900" s="2" t="s">
        <v>5801</v>
      </c>
      <c r="M10900" t="str">
        <f>VLOOKUP(C10900,'Datos de estudiantes'!$B$2:$G$33,6,0)</f>
        <v>Masculino</v>
      </c>
    </row>
    <row r="10901" spans="1:13">
      <c r="A10901" s="7">
        <v>11029</v>
      </c>
      <c r="B10901" s="2" t="s">
        <v>3941</v>
      </c>
      <c r="C10901" s="2" t="s">
        <v>5806</v>
      </c>
      <c r="D10901" s="2" t="str">
        <f>VLOOKUP(C10901,'Datos de estudiantes'!$B$2:$C$33,2,0)</f>
        <v>climaco reymaldo</v>
      </c>
      <c r="E10901" s="2" t="str">
        <f>VLOOKUP(C10901,'Datos de estudiantes'!$B$2:$D$33,3,0)</f>
        <v>garcia mora</v>
      </c>
      <c r="F10901" s="9" t="s">
        <v>5840</v>
      </c>
      <c r="G10901" s="9" t="s">
        <v>5841</v>
      </c>
      <c r="H10901">
        <v>6</v>
      </c>
      <c r="I10901">
        <v>9</v>
      </c>
      <c r="J10901">
        <v>1</v>
      </c>
      <c r="K10901" t="str">
        <f>VLOOKUP(C10901,'Datos de estudiantes'!$B$2:$F$33,5,0)</f>
        <v>Colegio</v>
      </c>
      <c r="L10901" s="2" t="s">
        <v>5801</v>
      </c>
      <c r="M10901" t="str">
        <f>VLOOKUP(C10901,'Datos de estudiantes'!$B$2:$G$33,6,0)</f>
        <v>Masculino</v>
      </c>
    </row>
    <row r="10902" spans="1:13">
      <c r="A10902" s="7">
        <v>11030</v>
      </c>
      <c r="B10902" s="2" t="s">
        <v>4209</v>
      </c>
      <c r="C10902" s="18" t="s">
        <v>5811</v>
      </c>
      <c r="D10902" s="2" t="str">
        <f>VLOOKUP(C10902,'Datos de estudiantes'!$B$2:$C$33,2,0)</f>
        <v xml:space="preserve">robin fidel </v>
      </c>
      <c r="E10902" s="2" t="str">
        <f>VLOOKUP(C10902,'Datos de estudiantes'!$B$2:$D$33,3,0)</f>
        <v xml:space="preserve">perez naranjo </v>
      </c>
      <c r="F10902" s="9" t="s">
        <v>5840</v>
      </c>
      <c r="G10902" s="9" t="s">
        <v>5841</v>
      </c>
      <c r="H10902">
        <v>27</v>
      </c>
      <c r="I10902">
        <v>14</v>
      </c>
      <c r="J10902">
        <v>1</v>
      </c>
      <c r="K10902" t="str">
        <f>VLOOKUP(C10902,'Datos de estudiantes'!$B$2:$F$33,5,0)</f>
        <v>Universidad o Superior</v>
      </c>
      <c r="L10902" s="2" t="s">
        <v>5801</v>
      </c>
      <c r="M10902" t="str">
        <f>VLOOKUP(C10902,'Datos de estudiantes'!$B$2:$G$33,6,0)</f>
        <v>Masculino</v>
      </c>
    </row>
    <row r="10903" spans="1:13">
      <c r="A10903" s="7">
        <v>11031</v>
      </c>
      <c r="B10903" s="2" t="s">
        <v>3941</v>
      </c>
      <c r="C10903" s="18" t="s">
        <v>5811</v>
      </c>
      <c r="D10903" s="2" t="str">
        <f>VLOOKUP(C10903,'Datos de estudiantes'!$B$2:$C$33,2,0)</f>
        <v xml:space="preserve">robin fidel </v>
      </c>
      <c r="E10903" s="2" t="str">
        <f>VLOOKUP(C10903,'Datos de estudiantes'!$B$2:$D$33,3,0)</f>
        <v xml:space="preserve">perez naranjo </v>
      </c>
      <c r="F10903" s="9" t="s">
        <v>5840</v>
      </c>
      <c r="G10903" s="9" t="s">
        <v>5841</v>
      </c>
      <c r="H10903">
        <v>6</v>
      </c>
      <c r="I10903">
        <v>9</v>
      </c>
      <c r="J10903">
        <v>1</v>
      </c>
      <c r="K10903" t="str">
        <f>VLOOKUP(C10903,'Datos de estudiantes'!$B$2:$F$33,5,0)</f>
        <v>Universidad o Superior</v>
      </c>
      <c r="L10903" s="2" t="s">
        <v>5801</v>
      </c>
      <c r="M10903" t="str">
        <f>VLOOKUP(C10903,'Datos de estudiantes'!$B$2:$G$33,6,0)</f>
        <v>Masculino</v>
      </c>
    </row>
    <row r="10904" spans="1:13">
      <c r="A10904" s="7">
        <v>11032</v>
      </c>
      <c r="B10904" s="2" t="s">
        <v>1150</v>
      </c>
      <c r="C10904" s="2" t="s">
        <v>5806</v>
      </c>
      <c r="D10904" s="2" t="str">
        <f>VLOOKUP(C10904,'Datos de estudiantes'!$B$2:$C$33,2,0)</f>
        <v>climaco reymaldo</v>
      </c>
      <c r="E10904" s="2" t="str">
        <f>VLOOKUP(C10904,'Datos de estudiantes'!$B$2:$D$33,3,0)</f>
        <v>garcia mora</v>
      </c>
      <c r="F10904" s="21" t="s">
        <v>5840</v>
      </c>
      <c r="G10904" s="9" t="s">
        <v>5841</v>
      </c>
      <c r="H10904">
        <v>6</v>
      </c>
      <c r="I10904">
        <v>9</v>
      </c>
      <c r="J10904">
        <v>1</v>
      </c>
      <c r="K10904" t="str">
        <f>VLOOKUP(C10904,'Datos de estudiantes'!$B$2:$F$33,5,0)</f>
        <v>Colegio</v>
      </c>
      <c r="L10904" s="2" t="s">
        <v>5801</v>
      </c>
      <c r="M10904" t="str">
        <f>VLOOKUP(C10904,'Datos de estudiantes'!$B$2:$G$33,6,0)</f>
        <v>Masculino</v>
      </c>
    </row>
    <row r="10905" spans="1:13">
      <c r="A10905" s="7">
        <v>11033</v>
      </c>
      <c r="B10905" s="2" t="s">
        <v>2371</v>
      </c>
      <c r="C10905" s="18" t="s">
        <v>5798</v>
      </c>
      <c r="D10905" s="2" t="str">
        <f>VLOOKUP(C10905,'Datos de estudiantes'!$B$2:$C$33,2,0)</f>
        <v>odette alexis</v>
      </c>
      <c r="E10905" s="2" t="str">
        <f>VLOOKUP(C10905,'Datos de estudiantes'!$B$2:$D$33,3,0)</f>
        <v>del pozo lamilla</v>
      </c>
      <c r="F10905" s="9" t="s">
        <v>5843</v>
      </c>
      <c r="G10905" s="9" t="s">
        <v>5844</v>
      </c>
      <c r="H10905">
        <v>50</v>
      </c>
      <c r="I10905">
        <v>10</v>
      </c>
      <c r="J10905">
        <v>1</v>
      </c>
      <c r="K10905" t="str">
        <f>VLOOKUP(C10905,'Datos de estudiantes'!$B$2:$F$33,5,0)</f>
        <v>Colegio</v>
      </c>
      <c r="L10905" s="2" t="s">
        <v>5801</v>
      </c>
      <c r="M10905" t="str">
        <f>VLOOKUP(C10905,'Datos de estudiantes'!$B$2:$G$33,6,0)</f>
        <v>Femenino</v>
      </c>
    </row>
    <row r="10906" spans="1:13">
      <c r="A10906" s="7">
        <v>11034</v>
      </c>
      <c r="B10906" s="2" t="s">
        <v>5845</v>
      </c>
      <c r="C10906" s="18" t="s">
        <v>5798</v>
      </c>
      <c r="D10906" s="2" t="str">
        <f>VLOOKUP(C10906,'Datos de estudiantes'!$B$2:$C$33,2,0)</f>
        <v>odette alexis</v>
      </c>
      <c r="E10906" s="2" t="str">
        <f>VLOOKUP(C10906,'Datos de estudiantes'!$B$2:$D$33,3,0)</f>
        <v>del pozo lamilla</v>
      </c>
      <c r="F10906" s="9" t="s">
        <v>5843</v>
      </c>
      <c r="G10906" s="9" t="s">
        <v>5844</v>
      </c>
      <c r="H10906">
        <v>59</v>
      </c>
      <c r="I10906">
        <v>12</v>
      </c>
      <c r="J10906">
        <v>1</v>
      </c>
      <c r="K10906" t="str">
        <f>VLOOKUP(C10906,'Datos de estudiantes'!$B$2:$F$33,5,0)</f>
        <v>Colegio</v>
      </c>
      <c r="L10906" s="2" t="s">
        <v>5801</v>
      </c>
      <c r="M10906" t="str">
        <f>VLOOKUP(C10906,'Datos de estudiantes'!$B$2:$G$33,6,0)</f>
        <v>Femenino</v>
      </c>
    </row>
    <row r="10907" spans="1:13">
      <c r="A10907" s="7">
        <v>11035</v>
      </c>
      <c r="B10907" s="2" t="s">
        <v>861</v>
      </c>
      <c r="C10907" s="2" t="s">
        <v>5805</v>
      </c>
      <c r="D10907" s="2" t="str">
        <f>VLOOKUP(C10907,'Datos de estudiantes'!$B$2:$C$33,2,0)</f>
        <v>raquel gloria</v>
      </c>
      <c r="E10907" s="2" t="str">
        <f>VLOOKUP(C10907,'Datos de estudiantes'!$B$2:$D$33,3,0)</f>
        <v>santander sanchez</v>
      </c>
      <c r="F10907" s="9" t="s">
        <v>5843</v>
      </c>
      <c r="G10907" s="9" t="s">
        <v>5844</v>
      </c>
      <c r="H10907">
        <v>19</v>
      </c>
      <c r="I10907">
        <v>5</v>
      </c>
      <c r="J10907">
        <v>1</v>
      </c>
      <c r="K10907" t="str">
        <f>VLOOKUP(C10907,'Datos de estudiantes'!$B$2:$F$33,5,0)</f>
        <v>Universidad o Superior</v>
      </c>
      <c r="L10907" s="2" t="s">
        <v>5801</v>
      </c>
      <c r="M10907" t="str">
        <f>VLOOKUP(C10907,'Datos de estudiantes'!$B$2:$G$33,6,0)</f>
        <v>Femenino</v>
      </c>
    </row>
    <row r="10908" spans="1:13">
      <c r="A10908" s="7">
        <v>11036</v>
      </c>
      <c r="B10908" s="2" t="s">
        <v>2371</v>
      </c>
      <c r="C10908" s="2" t="s">
        <v>5802</v>
      </c>
      <c r="D10908" s="2" t="str">
        <f>VLOOKUP(C10908,'Datos de estudiantes'!$B$2:$C$33,2,0)</f>
        <v>susana yaritza</v>
      </c>
      <c r="E10908" s="2" t="str">
        <f>VLOOKUP(C10908,'Datos de estudiantes'!$B$2:$D$33,3,0)</f>
        <v>angulo landazuri</v>
      </c>
      <c r="F10908" s="9" t="s">
        <v>5843</v>
      </c>
      <c r="G10908" s="9" t="s">
        <v>5844</v>
      </c>
      <c r="H10908">
        <v>50</v>
      </c>
      <c r="I10908">
        <v>10</v>
      </c>
      <c r="J10908">
        <v>1</v>
      </c>
      <c r="K10908" t="s">
        <v>108</v>
      </c>
      <c r="L10908" s="2" t="s">
        <v>5801</v>
      </c>
      <c r="M10908" t="s">
        <v>48</v>
      </c>
    </row>
    <row r="10909" spans="1:13">
      <c r="A10909" s="7">
        <v>11037</v>
      </c>
      <c r="B10909" s="2" t="s">
        <v>4456</v>
      </c>
      <c r="C10909" s="2" t="s">
        <v>5802</v>
      </c>
      <c r="D10909" s="2" t="str">
        <f>VLOOKUP(C10909,'Datos de estudiantes'!$B$2:$C$33,2,0)</f>
        <v>susana yaritza</v>
      </c>
      <c r="E10909" s="2" t="str">
        <f>VLOOKUP(C10909,'Datos de estudiantes'!$B$2:$D$33,3,0)</f>
        <v>angulo landazuri</v>
      </c>
      <c r="F10909" s="9" t="s">
        <v>5843</v>
      </c>
      <c r="G10909" s="9" t="s">
        <v>5846</v>
      </c>
      <c r="H10909">
        <v>37</v>
      </c>
      <c r="I10909">
        <v>14</v>
      </c>
      <c r="J10909">
        <v>1</v>
      </c>
      <c r="K10909" t="s">
        <v>108</v>
      </c>
      <c r="L10909" s="2" t="s">
        <v>5801</v>
      </c>
      <c r="M10909" t="s">
        <v>48</v>
      </c>
    </row>
    <row r="10910" spans="1:13">
      <c r="A10910" s="7">
        <v>11038</v>
      </c>
      <c r="B10910" s="2" t="s">
        <v>5845</v>
      </c>
      <c r="C10910" s="2" t="s">
        <v>5802</v>
      </c>
      <c r="D10910" s="2" t="str">
        <f>VLOOKUP(C10910,'Datos de estudiantes'!$B$2:$C$33,2,0)</f>
        <v>susana yaritza</v>
      </c>
      <c r="E10910" s="2" t="str">
        <f>VLOOKUP(C10910,'Datos de estudiantes'!$B$2:$D$33,3,0)</f>
        <v>angulo landazuri</v>
      </c>
      <c r="F10910" s="9" t="s">
        <v>5843</v>
      </c>
      <c r="G10910" s="9" t="s">
        <v>5844</v>
      </c>
      <c r="H10910">
        <v>59</v>
      </c>
      <c r="I10910">
        <v>12</v>
      </c>
      <c r="J10910">
        <v>1</v>
      </c>
      <c r="K10910" t="s">
        <v>108</v>
      </c>
      <c r="L10910" s="2" t="s">
        <v>5801</v>
      </c>
      <c r="M10910" t="s">
        <v>48</v>
      </c>
    </row>
    <row r="10911" spans="1:13">
      <c r="A10911" s="7">
        <v>11039</v>
      </c>
      <c r="B10911" s="2" t="s">
        <v>2238</v>
      </c>
      <c r="C10911" s="2" t="s">
        <v>5802</v>
      </c>
      <c r="D10911" s="2" t="str">
        <f>VLOOKUP(C10911,'Datos de estudiantes'!$B$2:$C$33,2,0)</f>
        <v>susana yaritza</v>
      </c>
      <c r="E10911" s="2" t="str">
        <f>VLOOKUP(C10911,'Datos de estudiantes'!$B$2:$D$33,3,0)</f>
        <v>angulo landazuri</v>
      </c>
      <c r="F10911" s="9" t="s">
        <v>5843</v>
      </c>
      <c r="G10911" s="9" t="s">
        <v>5844</v>
      </c>
      <c r="H10911">
        <v>45</v>
      </c>
      <c r="I10911">
        <v>8</v>
      </c>
      <c r="J10911">
        <v>1</v>
      </c>
      <c r="K10911" t="s">
        <v>108</v>
      </c>
      <c r="L10911" s="2" t="s">
        <v>5801</v>
      </c>
      <c r="M10911" t="s">
        <v>48</v>
      </c>
    </row>
    <row r="10912" spans="1:13">
      <c r="A10912" s="7">
        <v>11040</v>
      </c>
      <c r="B10912" s="2" t="s">
        <v>5847</v>
      </c>
      <c r="C10912" s="2" t="s">
        <v>5806</v>
      </c>
      <c r="D10912" s="2" t="str">
        <f>VLOOKUP(C10912,'Datos de estudiantes'!$B$2:$C$33,2,0)</f>
        <v>climaco reymaldo</v>
      </c>
      <c r="E10912" s="2" t="str">
        <f>VLOOKUP(C10912,'Datos de estudiantes'!$B$2:$D$33,3,0)</f>
        <v>garcia mora</v>
      </c>
      <c r="F10912" s="9" t="s">
        <v>5848</v>
      </c>
      <c r="G10912" s="9" t="s">
        <v>5849</v>
      </c>
      <c r="H10912">
        <v>13</v>
      </c>
      <c r="I10912">
        <v>8</v>
      </c>
      <c r="J10912">
        <v>1</v>
      </c>
      <c r="K10912" t="str">
        <f>VLOOKUP(C10912,'Datos de estudiantes'!$B$2:$F$33,5,0)</f>
        <v>Colegio</v>
      </c>
      <c r="L10912" s="2" t="s">
        <v>5801</v>
      </c>
      <c r="M10912" t="str">
        <f>VLOOKUP(C10912,'Datos de estudiantes'!$B$2:$G$33,6,0)</f>
        <v>Masculino</v>
      </c>
    </row>
    <row r="10913" spans="1:13">
      <c r="A10913" s="7">
        <v>11041</v>
      </c>
      <c r="B10913" s="2" t="s">
        <v>5809</v>
      </c>
      <c r="C10913" s="2" t="s">
        <v>5810</v>
      </c>
      <c r="D10913" s="2" t="str">
        <f>VLOOKUP(C10913,'Datos de estudiantes'!$B$2:$C$33,2,0)</f>
        <v>jonathan samuel</v>
      </c>
      <c r="E10913" s="2" t="str">
        <f>VLOOKUP(C10913,'Datos de estudiantes'!$B$2:$D$33,3,0)</f>
        <v>gómez naranjo</v>
      </c>
      <c r="F10913" s="20" t="s">
        <v>5848</v>
      </c>
      <c r="G10913" s="9" t="s">
        <v>5849</v>
      </c>
      <c r="H10913">
        <v>8</v>
      </c>
      <c r="I10913">
        <v>6</v>
      </c>
      <c r="J10913">
        <v>1</v>
      </c>
      <c r="K10913" t="str">
        <f>VLOOKUP(C10913,'Datos de estudiantes'!$B$2:$F$33,5,0)</f>
        <v>Escuela o inferior</v>
      </c>
      <c r="L10913" s="2" t="s">
        <v>5801</v>
      </c>
      <c r="M10913" t="str">
        <f>VLOOKUP(C10913,'Datos de estudiantes'!$B$2:$G$33,6,0)</f>
        <v>Masculino</v>
      </c>
    </row>
    <row r="10914" spans="1:13">
      <c r="A10914" s="7">
        <v>11042</v>
      </c>
      <c r="B10914" s="2" t="s">
        <v>4757</v>
      </c>
      <c r="C10914" s="2" t="s">
        <v>5810</v>
      </c>
      <c r="D10914" s="2" t="str">
        <f>VLOOKUP(C10914,'Datos de estudiantes'!$B$2:$C$33,2,0)</f>
        <v>jonathan samuel</v>
      </c>
      <c r="E10914" s="2" t="str">
        <f>VLOOKUP(C10914,'Datos de estudiantes'!$B$2:$D$33,3,0)</f>
        <v>gómez naranjo</v>
      </c>
      <c r="F10914" s="20" t="s">
        <v>5848</v>
      </c>
      <c r="G10914" s="9" t="s">
        <v>5849</v>
      </c>
      <c r="H10914">
        <v>20</v>
      </c>
      <c r="I10914">
        <v>9</v>
      </c>
      <c r="J10914">
        <v>1</v>
      </c>
      <c r="K10914" t="str">
        <f>VLOOKUP(C10914,'Datos de estudiantes'!$B$2:$F$33,5,0)</f>
        <v>Escuela o inferior</v>
      </c>
      <c r="L10914" s="2" t="s">
        <v>5801</v>
      </c>
      <c r="M10914" t="str">
        <f>VLOOKUP(C10914,'Datos de estudiantes'!$B$2:$G$33,6,0)</f>
        <v>Masculino</v>
      </c>
    </row>
    <row r="10915" spans="1:13">
      <c r="A10915" s="7">
        <v>11043</v>
      </c>
      <c r="B10915" s="2" t="s">
        <v>5828</v>
      </c>
      <c r="C10915" s="2" t="s">
        <v>5806</v>
      </c>
      <c r="D10915" s="2" t="str">
        <f>VLOOKUP(C10915,'Datos de estudiantes'!$B$2:$C$33,2,0)</f>
        <v>climaco reymaldo</v>
      </c>
      <c r="E10915" s="2" t="str">
        <f>VLOOKUP(C10915,'Datos de estudiantes'!$B$2:$D$33,3,0)</f>
        <v>garcia mora</v>
      </c>
      <c r="F10915" s="9" t="s">
        <v>5848</v>
      </c>
      <c r="G10915" s="9" t="s">
        <v>5849</v>
      </c>
      <c r="H10915">
        <v>23</v>
      </c>
      <c r="I10915">
        <v>11</v>
      </c>
      <c r="J10915">
        <v>1</v>
      </c>
      <c r="K10915" t="str">
        <f>VLOOKUP(C10915,'Datos de estudiantes'!$B$2:$F$33,5,0)</f>
        <v>Colegio</v>
      </c>
      <c r="L10915" s="2" t="s">
        <v>5801</v>
      </c>
      <c r="M10915" t="str">
        <f>VLOOKUP(C10915,'Datos de estudiantes'!$B$2:$G$33,6,0)</f>
        <v>Masculino</v>
      </c>
    </row>
    <row r="10916" spans="1:13">
      <c r="A10916" s="7">
        <v>11044</v>
      </c>
      <c r="B10916" s="2" t="s">
        <v>5847</v>
      </c>
      <c r="C10916" s="2" t="s">
        <v>5810</v>
      </c>
      <c r="D10916" s="2" t="str">
        <f>VLOOKUP(C10916,'Datos de estudiantes'!$B$2:$C$33,2,0)</f>
        <v>jonathan samuel</v>
      </c>
      <c r="E10916" s="2" t="str">
        <f>VLOOKUP(C10916,'Datos de estudiantes'!$B$2:$D$33,3,0)</f>
        <v>gómez naranjo</v>
      </c>
      <c r="F10916" s="20" t="s">
        <v>5848</v>
      </c>
      <c r="G10916" s="9" t="s">
        <v>5849</v>
      </c>
      <c r="H10916">
        <v>13</v>
      </c>
      <c r="I10916">
        <v>8</v>
      </c>
      <c r="J10916">
        <v>1</v>
      </c>
      <c r="K10916" t="str">
        <f>VLOOKUP(C10916,'Datos de estudiantes'!$B$2:$F$33,5,0)</f>
        <v>Escuela o inferior</v>
      </c>
      <c r="L10916" s="2" t="s">
        <v>5801</v>
      </c>
      <c r="M10916" t="str">
        <f>VLOOKUP(C10916,'Datos de estudiantes'!$B$2:$G$33,6,0)</f>
        <v>Masculino</v>
      </c>
    </row>
    <row r="10917" spans="1:13">
      <c r="A10917" s="7">
        <v>11045</v>
      </c>
      <c r="B10917" s="2" t="s">
        <v>3142</v>
      </c>
      <c r="C10917" s="2" t="s">
        <v>5810</v>
      </c>
      <c r="D10917" s="2" t="str">
        <f>VLOOKUP(C10917,'Datos de estudiantes'!$B$2:$C$33,2,0)</f>
        <v>jonathan samuel</v>
      </c>
      <c r="E10917" s="2" t="str">
        <f>VLOOKUP(C10917,'Datos de estudiantes'!$B$2:$D$33,3,0)</f>
        <v>gómez naranjo</v>
      </c>
      <c r="F10917" s="9" t="s">
        <v>5848</v>
      </c>
      <c r="G10917" s="9" t="s">
        <v>5849</v>
      </c>
      <c r="H10917">
        <v>11</v>
      </c>
      <c r="I10917">
        <v>7</v>
      </c>
      <c r="J10917">
        <v>1</v>
      </c>
      <c r="K10917" t="str">
        <f>VLOOKUP(C10917,'Datos de estudiantes'!$B$2:$F$33,5,0)</f>
        <v>Escuela o inferior</v>
      </c>
      <c r="L10917" s="2" t="s">
        <v>5801</v>
      </c>
      <c r="M10917" t="str">
        <f>VLOOKUP(C10917,'Datos de estudiantes'!$B$2:$G$33,6,0)</f>
        <v>Masculino</v>
      </c>
    </row>
    <row r="10918" spans="1:13">
      <c r="A10918" s="7">
        <v>11046</v>
      </c>
      <c r="B10918" s="2" t="s">
        <v>5847</v>
      </c>
      <c r="C10918" s="18" t="s">
        <v>5811</v>
      </c>
      <c r="D10918" s="2" t="str">
        <f>VLOOKUP(C10918,'Datos de estudiantes'!$B$2:$C$33,2,0)</f>
        <v xml:space="preserve">robin fidel </v>
      </c>
      <c r="E10918" s="2" t="str">
        <f>VLOOKUP(C10918,'Datos de estudiantes'!$B$2:$D$33,3,0)</f>
        <v xml:space="preserve">perez naranjo </v>
      </c>
      <c r="F10918" s="9" t="s">
        <v>5848</v>
      </c>
      <c r="G10918" s="9" t="s">
        <v>5849</v>
      </c>
      <c r="H10918">
        <v>13</v>
      </c>
      <c r="I10918">
        <v>8</v>
      </c>
      <c r="J10918">
        <v>1</v>
      </c>
      <c r="K10918" t="str">
        <f>VLOOKUP(C10918,'Datos de estudiantes'!$B$2:$F$33,5,0)</f>
        <v>Universidad o Superior</v>
      </c>
      <c r="L10918" s="2" t="s">
        <v>5801</v>
      </c>
      <c r="M10918" t="str">
        <f>VLOOKUP(C10918,'Datos de estudiantes'!$B$2:$G$33,6,0)</f>
        <v>Masculino</v>
      </c>
    </row>
    <row r="10919" spans="1:13">
      <c r="A10919" s="7">
        <v>11047</v>
      </c>
      <c r="B10919" s="2" t="s">
        <v>5828</v>
      </c>
      <c r="C10919" s="18" t="s">
        <v>5811</v>
      </c>
      <c r="D10919" s="2" t="str">
        <f>VLOOKUP(C10919,'Datos de estudiantes'!$B$2:$C$33,2,0)</f>
        <v xml:space="preserve">robin fidel </v>
      </c>
      <c r="E10919" s="2" t="str">
        <f>VLOOKUP(C10919,'Datos de estudiantes'!$B$2:$D$33,3,0)</f>
        <v xml:space="preserve">perez naranjo </v>
      </c>
      <c r="F10919" s="9" t="s">
        <v>5848</v>
      </c>
      <c r="G10919" s="9" t="s">
        <v>5849</v>
      </c>
      <c r="H10919">
        <v>23</v>
      </c>
      <c r="I10919">
        <v>11</v>
      </c>
      <c r="J10919">
        <v>1</v>
      </c>
      <c r="K10919" t="str">
        <f>VLOOKUP(C10919,'Datos de estudiantes'!$B$2:$F$33,5,0)</f>
        <v>Universidad o Superior</v>
      </c>
      <c r="L10919" s="2" t="s">
        <v>5801</v>
      </c>
      <c r="M10919" t="str">
        <f>VLOOKUP(C10919,'Datos de estudiantes'!$B$2:$G$33,6,0)</f>
        <v>Masculino</v>
      </c>
    </row>
    <row r="10920" spans="1:13">
      <c r="A10920" s="7">
        <v>11048</v>
      </c>
      <c r="B10920" s="2" t="s">
        <v>5828</v>
      </c>
      <c r="C10920" s="2" t="s">
        <v>5810</v>
      </c>
      <c r="D10920" s="2" t="str">
        <f>VLOOKUP(C10920,'Datos de estudiantes'!$B$2:$C$33,2,0)</f>
        <v>jonathan samuel</v>
      </c>
      <c r="E10920" s="2" t="str">
        <f>VLOOKUP(C10920,'Datos de estudiantes'!$B$2:$D$33,3,0)</f>
        <v>gómez naranjo</v>
      </c>
      <c r="F10920" s="20" t="s">
        <v>5848</v>
      </c>
      <c r="G10920" s="9" t="s">
        <v>5849</v>
      </c>
      <c r="H10920">
        <v>23</v>
      </c>
      <c r="I10920">
        <v>11</v>
      </c>
      <c r="J10920">
        <v>1</v>
      </c>
      <c r="K10920" t="str">
        <f>VLOOKUP(C10920,'Datos de estudiantes'!$B$2:$F$33,5,0)</f>
        <v>Escuela o inferior</v>
      </c>
      <c r="L10920" s="2" t="s">
        <v>5801</v>
      </c>
      <c r="M10920" t="str">
        <f>VLOOKUP(C10920,'Datos de estudiantes'!$B$2:$G$33,6,0)</f>
        <v>Masculino</v>
      </c>
    </row>
    <row r="10921" spans="1:13">
      <c r="A10921" s="7">
        <v>11049</v>
      </c>
      <c r="B10921" s="2" t="s">
        <v>5809</v>
      </c>
      <c r="C10921" s="2" t="s">
        <v>5806</v>
      </c>
      <c r="D10921" s="2" t="str">
        <f>VLOOKUP(C10921,'Datos de estudiantes'!$B$2:$C$33,2,0)</f>
        <v>climaco reymaldo</v>
      </c>
      <c r="E10921" s="2" t="str">
        <f>VLOOKUP(C10921,'Datos de estudiantes'!$B$2:$D$33,3,0)</f>
        <v>garcia mora</v>
      </c>
      <c r="F10921" s="21" t="s">
        <v>5848</v>
      </c>
      <c r="G10921" s="9" t="s">
        <v>5849</v>
      </c>
      <c r="H10921">
        <v>8</v>
      </c>
      <c r="I10921">
        <v>6</v>
      </c>
      <c r="J10921">
        <v>1</v>
      </c>
      <c r="K10921" t="str">
        <f>VLOOKUP(C10921,'Datos de estudiantes'!$B$2:$F$33,5,0)</f>
        <v>Colegio</v>
      </c>
      <c r="L10921" s="2" t="s">
        <v>5801</v>
      </c>
      <c r="M10921" t="s">
        <v>1884</v>
      </c>
    </row>
    <row r="10922" spans="1:13">
      <c r="A10922" s="7">
        <v>11050</v>
      </c>
      <c r="B10922" s="2" t="s">
        <v>4757</v>
      </c>
      <c r="C10922" s="2" t="s">
        <v>5806</v>
      </c>
      <c r="D10922" s="2" t="str">
        <f>VLOOKUP(C10922,'Datos de estudiantes'!$B$2:$C$33,2,0)</f>
        <v>climaco reymaldo</v>
      </c>
      <c r="E10922" s="2" t="str">
        <f>VLOOKUP(C10922,'Datos de estudiantes'!$B$2:$D$33,3,0)</f>
        <v>garcia mora</v>
      </c>
      <c r="F10922" s="21" t="s">
        <v>5848</v>
      </c>
      <c r="G10922" s="9" t="s">
        <v>5849</v>
      </c>
      <c r="H10922">
        <v>20</v>
      </c>
      <c r="I10922">
        <v>9</v>
      </c>
      <c r="J10922">
        <v>1</v>
      </c>
      <c r="K10922" t="str">
        <f>VLOOKUP(C10922,'Datos de estudiantes'!$B$2:$F$33,5,0)</f>
        <v>Colegio</v>
      </c>
      <c r="L10922" s="2" t="s">
        <v>5801</v>
      </c>
      <c r="M10922" t="s">
        <v>1884</v>
      </c>
    </row>
    <row r="10923" spans="1:13">
      <c r="A10923" s="7">
        <v>11051</v>
      </c>
      <c r="B10923" s="2" t="s">
        <v>5850</v>
      </c>
      <c r="C10923" s="2" t="s">
        <v>5802</v>
      </c>
      <c r="D10923" s="2" t="str">
        <f>VLOOKUP(C10923,'Datos de estudiantes'!$B$2:$C$33,2,0)</f>
        <v>susana yaritza</v>
      </c>
      <c r="E10923" s="2" t="str">
        <f>VLOOKUP(C10923,'Datos de estudiantes'!$B$2:$D$33,3,0)</f>
        <v>angulo landazuri</v>
      </c>
      <c r="F10923" s="9" t="s">
        <v>5851</v>
      </c>
      <c r="G10923" s="9" t="s">
        <v>5852</v>
      </c>
      <c r="H10923">
        <v>27</v>
      </c>
      <c r="I10923">
        <v>12</v>
      </c>
      <c r="J10923">
        <v>1</v>
      </c>
      <c r="K10923" t="str">
        <f>VLOOKUP(C10923,'Datos de estudiantes'!$B$2:$F$33,5,0)</f>
        <v>Escuela o inferior</v>
      </c>
      <c r="L10923" s="2" t="s">
        <v>5801</v>
      </c>
      <c r="M10923" t="str">
        <f>VLOOKUP(C10923,'Datos de estudiantes'!$B$2:$G$33,6,0)</f>
        <v>Femenino</v>
      </c>
    </row>
    <row r="10924" spans="1:13">
      <c r="A10924" s="7">
        <v>11052</v>
      </c>
      <c r="B10924" s="2" t="s">
        <v>5845</v>
      </c>
      <c r="C10924" s="18" t="s">
        <v>5798</v>
      </c>
      <c r="D10924" s="2" t="str">
        <f>VLOOKUP(C10924,'Datos de estudiantes'!$B$2:$C$33,2,0)</f>
        <v>odette alexis</v>
      </c>
      <c r="E10924" s="2" t="str">
        <f>VLOOKUP(C10924,'Datos de estudiantes'!$B$2:$D$33,3,0)</f>
        <v>del pozo lamilla</v>
      </c>
      <c r="F10924" s="9" t="s">
        <v>5851</v>
      </c>
      <c r="G10924" s="9" t="s">
        <v>5852</v>
      </c>
      <c r="H10924">
        <v>15</v>
      </c>
      <c r="I10924">
        <v>12</v>
      </c>
      <c r="J10924">
        <v>1</v>
      </c>
      <c r="K10924" t="str">
        <f>VLOOKUP(C10924,'Datos de estudiantes'!$B$2:$F$33,5,0)</f>
        <v>Colegio</v>
      </c>
      <c r="L10924" s="2" t="s">
        <v>5801</v>
      </c>
      <c r="M10924" t="str">
        <f>VLOOKUP(C10924,'Datos de estudiantes'!$B$2:$G$33,6,0)</f>
        <v>Femenino</v>
      </c>
    </row>
    <row r="10925" spans="1:13">
      <c r="A10925" s="7">
        <v>11053</v>
      </c>
      <c r="B10925" s="2" t="s">
        <v>5850</v>
      </c>
      <c r="C10925" s="2" t="s">
        <v>5805</v>
      </c>
      <c r="D10925" s="2" t="str">
        <f>VLOOKUP(C10925,'Datos de estudiantes'!$B$2:$C$33,2,0)</f>
        <v>raquel gloria</v>
      </c>
      <c r="E10925" s="2" t="str">
        <f>VLOOKUP(C10925,'Datos de estudiantes'!$B$2:$D$33,3,0)</f>
        <v>santander sanchez</v>
      </c>
      <c r="F10925" s="9" t="s">
        <v>5851</v>
      </c>
      <c r="G10925" s="9" t="s">
        <v>5852</v>
      </c>
      <c r="H10925">
        <v>27</v>
      </c>
      <c r="I10925">
        <v>12</v>
      </c>
      <c r="J10925">
        <v>1</v>
      </c>
      <c r="K10925" t="str">
        <f>VLOOKUP(C10925,'Datos de estudiantes'!$B$2:$F$33,5,0)</f>
        <v>Universidad o Superior</v>
      </c>
      <c r="L10925" s="2" t="s">
        <v>5801</v>
      </c>
      <c r="M10925" t="str">
        <f>VLOOKUP(C10925,'Datos de estudiantes'!$B$2:$G$33,6,0)</f>
        <v>Femenino</v>
      </c>
    </row>
    <row r="10926" spans="1:13">
      <c r="A10926" s="7">
        <v>11054</v>
      </c>
      <c r="B10926" s="2" t="s">
        <v>5845</v>
      </c>
      <c r="C10926" s="2" t="s">
        <v>5802</v>
      </c>
      <c r="D10926" s="2" t="str">
        <f>VLOOKUP(C10926,'Datos de estudiantes'!$B$2:$C$33,2,0)</f>
        <v>susana yaritza</v>
      </c>
      <c r="E10926" s="2" t="str">
        <f>VLOOKUP(C10926,'Datos de estudiantes'!$B$2:$D$33,3,0)</f>
        <v>angulo landazuri</v>
      </c>
      <c r="F10926" s="9" t="s">
        <v>5851</v>
      </c>
      <c r="G10926" s="9" t="s">
        <v>5852</v>
      </c>
      <c r="H10926">
        <v>15</v>
      </c>
      <c r="I10926">
        <v>12</v>
      </c>
      <c r="J10926">
        <v>1</v>
      </c>
      <c r="K10926" t="s">
        <v>108</v>
      </c>
      <c r="L10926" s="2" t="s">
        <v>5801</v>
      </c>
      <c r="M10926" t="s">
        <v>48</v>
      </c>
    </row>
    <row r="10927" spans="1:13">
      <c r="A10927" s="7">
        <v>11055</v>
      </c>
      <c r="B10927" s="2" t="s">
        <v>1630</v>
      </c>
      <c r="C10927" s="2" t="s">
        <v>5806</v>
      </c>
      <c r="D10927" s="2" t="str">
        <f>VLOOKUP(C10927,'Datos de estudiantes'!$B$2:$C$33,2,0)</f>
        <v>climaco reymaldo</v>
      </c>
      <c r="E10927" s="2" t="str">
        <f>VLOOKUP(C10927,'Datos de estudiantes'!$B$2:$D$33,3,0)</f>
        <v>garcia mora</v>
      </c>
      <c r="F10927" s="9" t="s">
        <v>5853</v>
      </c>
      <c r="G10927" s="9" t="s">
        <v>5854</v>
      </c>
      <c r="H10927">
        <v>11</v>
      </c>
      <c r="I10927">
        <v>7</v>
      </c>
      <c r="J10927">
        <v>1</v>
      </c>
      <c r="K10927" t="str">
        <f>VLOOKUP(C10927,'Datos de estudiantes'!$B$2:$F$33,5,0)</f>
        <v>Colegio</v>
      </c>
      <c r="L10927" s="2" t="s">
        <v>5801</v>
      </c>
      <c r="M10927" t="str">
        <f>VLOOKUP(C10927,'Datos de estudiantes'!$B$2:$G$33,6,0)</f>
        <v>Masculino</v>
      </c>
    </row>
    <row r="10928" spans="1:13">
      <c r="A10928" s="7">
        <v>11056</v>
      </c>
      <c r="B10928" s="2" t="s">
        <v>5855</v>
      </c>
      <c r="C10928" s="2" t="s">
        <v>5806</v>
      </c>
      <c r="D10928" s="2" t="str">
        <f>VLOOKUP(C10928,'Datos de estudiantes'!$B$2:$C$33,2,0)</f>
        <v>climaco reymaldo</v>
      </c>
      <c r="E10928" s="2" t="str">
        <f>VLOOKUP(C10928,'Datos de estudiantes'!$B$2:$D$33,3,0)</f>
        <v>garcia mora</v>
      </c>
      <c r="F10928" s="9" t="s">
        <v>5853</v>
      </c>
      <c r="G10928" s="9" t="s">
        <v>5854</v>
      </c>
      <c r="H10928">
        <v>28</v>
      </c>
      <c r="I10928">
        <v>8</v>
      </c>
      <c r="J10928">
        <v>1</v>
      </c>
      <c r="K10928" t="str">
        <f>VLOOKUP(C10928,'Datos de estudiantes'!$B$2:$F$33,5,0)</f>
        <v>Colegio</v>
      </c>
      <c r="L10928" s="2" t="s">
        <v>5801</v>
      </c>
      <c r="M10928" t="str">
        <f>VLOOKUP(C10928,'Datos de estudiantes'!$B$2:$G$33,6,0)</f>
        <v>Masculino</v>
      </c>
    </row>
    <row r="10929" spans="1:13">
      <c r="A10929" s="7">
        <v>11057</v>
      </c>
      <c r="B10929" s="2" t="s">
        <v>1630</v>
      </c>
      <c r="C10929" s="2" t="s">
        <v>5810</v>
      </c>
      <c r="D10929" s="2" t="str">
        <f>VLOOKUP(C10929,'Datos de estudiantes'!$B$2:$C$33,2,0)</f>
        <v>jonathan samuel</v>
      </c>
      <c r="E10929" s="2" t="str">
        <f>VLOOKUP(C10929,'Datos de estudiantes'!$B$2:$D$33,3,0)</f>
        <v>gómez naranjo</v>
      </c>
      <c r="F10929" s="20" t="s">
        <v>5853</v>
      </c>
      <c r="G10929" s="9" t="s">
        <v>5854</v>
      </c>
      <c r="H10929">
        <v>11</v>
      </c>
      <c r="I10929">
        <v>7</v>
      </c>
      <c r="J10929">
        <v>1</v>
      </c>
      <c r="K10929" t="str">
        <f>VLOOKUP(C10929,'Datos de estudiantes'!$B$2:$F$33,5,0)</f>
        <v>Escuela o inferior</v>
      </c>
      <c r="L10929" s="2" t="s">
        <v>5801</v>
      </c>
      <c r="M10929" t="str">
        <f>VLOOKUP(C10929,'Datos de estudiantes'!$B$2:$G$33,6,0)</f>
        <v>Masculino</v>
      </c>
    </row>
    <row r="10930" spans="1:13">
      <c r="A10930" s="7">
        <v>11058</v>
      </c>
      <c r="B10930" s="2" t="s">
        <v>5855</v>
      </c>
      <c r="C10930" s="2" t="s">
        <v>5810</v>
      </c>
      <c r="D10930" s="2" t="str">
        <f>VLOOKUP(C10930,'Datos de estudiantes'!$B$2:$C$33,2,0)</f>
        <v>jonathan samuel</v>
      </c>
      <c r="E10930" s="2" t="str">
        <f>VLOOKUP(C10930,'Datos de estudiantes'!$B$2:$D$33,3,0)</f>
        <v>gómez naranjo</v>
      </c>
      <c r="F10930" s="20" t="s">
        <v>5853</v>
      </c>
      <c r="G10930" s="9" t="s">
        <v>5854</v>
      </c>
      <c r="H10930">
        <v>28</v>
      </c>
      <c r="I10930">
        <v>8</v>
      </c>
      <c r="J10930">
        <v>1</v>
      </c>
      <c r="K10930" t="str">
        <f>VLOOKUP(C10930,'Datos de estudiantes'!$B$2:$F$33,5,0)</f>
        <v>Escuela o inferior</v>
      </c>
      <c r="L10930" s="2" t="s">
        <v>5801</v>
      </c>
      <c r="M10930" t="str">
        <f>VLOOKUP(C10930,'Datos de estudiantes'!$B$2:$G$33,6,0)</f>
        <v>Masculino</v>
      </c>
    </row>
    <row r="10931" spans="1:13">
      <c r="A10931" s="7">
        <v>11059</v>
      </c>
      <c r="B10931" s="2" t="s">
        <v>2679</v>
      </c>
      <c r="C10931" s="2" t="s">
        <v>5810</v>
      </c>
      <c r="D10931" s="2" t="str">
        <f>VLOOKUP(C10931,'Datos de estudiantes'!$B$2:$C$33,2,0)</f>
        <v>jonathan samuel</v>
      </c>
      <c r="E10931" s="2" t="str">
        <f>VLOOKUP(C10931,'Datos de estudiantes'!$B$2:$D$33,3,0)</f>
        <v>gómez naranjo</v>
      </c>
      <c r="F10931" s="9" t="s">
        <v>5853</v>
      </c>
      <c r="G10931" s="9" t="s">
        <v>5856</v>
      </c>
      <c r="H10931">
        <v>20</v>
      </c>
      <c r="I10931">
        <v>10</v>
      </c>
      <c r="J10931">
        <v>1</v>
      </c>
      <c r="K10931" t="str">
        <f>VLOOKUP(C10931,'Datos de estudiantes'!$B$2:$F$33,5,0)</f>
        <v>Escuela o inferior</v>
      </c>
      <c r="L10931" s="2" t="s">
        <v>5801</v>
      </c>
      <c r="M10931" t="str">
        <f>VLOOKUP(C10931,'Datos de estudiantes'!$B$2:$G$33,6,0)</f>
        <v>Masculino</v>
      </c>
    </row>
    <row r="10932" spans="1:13">
      <c r="A10932" s="7">
        <v>11060</v>
      </c>
      <c r="B10932" s="2" t="s">
        <v>1630</v>
      </c>
      <c r="C10932" s="18" t="s">
        <v>5811</v>
      </c>
      <c r="D10932" s="2" t="str">
        <f>VLOOKUP(C10932,'Datos de estudiantes'!$B$2:$C$33,2,0)</f>
        <v xml:space="preserve">robin fidel </v>
      </c>
      <c r="E10932" s="2" t="str">
        <f>VLOOKUP(C10932,'Datos de estudiantes'!$B$2:$D$33,3,0)</f>
        <v xml:space="preserve">perez naranjo </v>
      </c>
      <c r="F10932" s="9" t="s">
        <v>5853</v>
      </c>
      <c r="G10932" s="9" t="s">
        <v>5854</v>
      </c>
      <c r="H10932">
        <v>11</v>
      </c>
      <c r="I10932">
        <v>7</v>
      </c>
      <c r="J10932">
        <v>1</v>
      </c>
      <c r="K10932" t="str">
        <f>VLOOKUP(C10932,'Datos de estudiantes'!$B$2:$F$33,5,0)</f>
        <v>Universidad o Superior</v>
      </c>
      <c r="L10932" s="2" t="s">
        <v>5801</v>
      </c>
      <c r="M10932" t="str">
        <f>VLOOKUP(C10932,'Datos de estudiantes'!$B$2:$G$33,6,0)</f>
        <v>Masculino</v>
      </c>
    </row>
    <row r="10933" spans="1:13">
      <c r="A10933" s="7">
        <v>11061</v>
      </c>
      <c r="B10933" s="2" t="s">
        <v>5855</v>
      </c>
      <c r="C10933" s="18" t="s">
        <v>5811</v>
      </c>
      <c r="D10933" s="2" t="str">
        <f>VLOOKUP(C10933,'Datos de estudiantes'!$B$2:$C$33,2,0)</f>
        <v xml:space="preserve">robin fidel </v>
      </c>
      <c r="E10933" s="2" t="str">
        <f>VLOOKUP(C10933,'Datos de estudiantes'!$B$2:$D$33,3,0)</f>
        <v xml:space="preserve">perez naranjo </v>
      </c>
      <c r="F10933" s="9" t="s">
        <v>5853</v>
      </c>
      <c r="G10933" s="9" t="s">
        <v>5854</v>
      </c>
      <c r="H10933">
        <v>28</v>
      </c>
      <c r="I10933">
        <v>8</v>
      </c>
      <c r="J10933">
        <v>1</v>
      </c>
      <c r="K10933" t="str">
        <f>VLOOKUP(C10933,'Datos de estudiantes'!$B$2:$F$33,5,0)</f>
        <v>Universidad o Superior</v>
      </c>
      <c r="L10933" s="2" t="s">
        <v>5801</v>
      </c>
      <c r="M10933" t="str">
        <f>VLOOKUP(C10933,'Datos de estudiantes'!$B$2:$G$33,6,0)</f>
        <v>Masculino</v>
      </c>
    </row>
    <row r="10934" spans="1:13">
      <c r="A10934" s="7">
        <v>11062</v>
      </c>
      <c r="B10934" s="2" t="s">
        <v>2679</v>
      </c>
      <c r="C10934" s="2" t="s">
        <v>5806</v>
      </c>
      <c r="D10934" s="2" t="str">
        <f>VLOOKUP(C10934,'Datos de estudiantes'!$B$2:$C$33,2,0)</f>
        <v>climaco reymaldo</v>
      </c>
      <c r="E10934" s="2" t="str">
        <f>VLOOKUP(C10934,'Datos de estudiantes'!$B$2:$D$33,3,0)</f>
        <v>garcia mora</v>
      </c>
      <c r="F10934" s="21" t="s">
        <v>5853</v>
      </c>
      <c r="G10934" s="9" t="s">
        <v>5856</v>
      </c>
      <c r="H10934">
        <v>20</v>
      </c>
      <c r="I10934">
        <v>10</v>
      </c>
      <c r="J10934">
        <v>1</v>
      </c>
      <c r="K10934" t="str">
        <f>VLOOKUP(C10934,'Datos de estudiantes'!$B$2:$F$33,5,0)</f>
        <v>Colegio</v>
      </c>
      <c r="L10934" s="2" t="s">
        <v>5801</v>
      </c>
      <c r="M10934" t="str">
        <f>VLOOKUP(C10934,'Datos de estudiantes'!$B$2:$G$33,6,0)</f>
        <v>Masculino</v>
      </c>
    </row>
    <row r="10935" spans="1:13">
      <c r="A10935" s="7">
        <v>11063</v>
      </c>
      <c r="B10935" s="2" t="s">
        <v>927</v>
      </c>
      <c r="C10935" s="2" t="s">
        <v>5802</v>
      </c>
      <c r="D10935" s="2" t="str">
        <f>VLOOKUP(C10935,'Datos de estudiantes'!$B$2:$C$33,2,0)</f>
        <v>susana yaritza</v>
      </c>
      <c r="E10935" s="2" t="str">
        <f>VLOOKUP(C10935,'Datos de estudiantes'!$B$2:$D$33,3,0)</f>
        <v>angulo landazuri</v>
      </c>
      <c r="F10935" s="9" t="s">
        <v>5857</v>
      </c>
      <c r="G10935" s="9" t="s">
        <v>5858</v>
      </c>
      <c r="H10935">
        <v>26</v>
      </c>
      <c r="I10935">
        <v>8</v>
      </c>
      <c r="J10935">
        <v>1</v>
      </c>
      <c r="K10935" t="str">
        <f>VLOOKUP(C10935,'Datos de estudiantes'!$B$2:$F$33,5,0)</f>
        <v>Escuela o inferior</v>
      </c>
      <c r="L10935" s="2" t="s">
        <v>5801</v>
      </c>
      <c r="M10935" t="str">
        <f>VLOOKUP(C10935,'Datos de estudiantes'!$B$2:$G$33,6,0)</f>
        <v>Femenino</v>
      </c>
    </row>
    <row r="10936" spans="1:13">
      <c r="A10936" s="7">
        <v>11064</v>
      </c>
      <c r="B10936" s="2" t="s">
        <v>5821</v>
      </c>
      <c r="C10936" s="18" t="s">
        <v>5798</v>
      </c>
      <c r="D10936" s="2" t="str">
        <f>VLOOKUP(C10936,'Datos de estudiantes'!$B$2:$C$33,2,0)</f>
        <v>odette alexis</v>
      </c>
      <c r="E10936" s="2" t="str">
        <f>VLOOKUP(C10936,'Datos de estudiantes'!$B$2:$D$33,3,0)</f>
        <v>del pozo lamilla</v>
      </c>
      <c r="F10936" s="9" t="s">
        <v>5857</v>
      </c>
      <c r="G10936" s="9" t="s">
        <v>5858</v>
      </c>
      <c r="H10936">
        <v>28</v>
      </c>
      <c r="I10936">
        <v>12</v>
      </c>
      <c r="J10936">
        <v>1</v>
      </c>
      <c r="K10936" t="str">
        <f>VLOOKUP(C10936,'Datos de estudiantes'!$B$2:$F$33,5,0)</f>
        <v>Colegio</v>
      </c>
      <c r="L10936" s="2" t="s">
        <v>5801</v>
      </c>
      <c r="M10936" t="str">
        <f>VLOOKUP(C10936,'Datos de estudiantes'!$B$2:$G$33,6,0)</f>
        <v>Femenino</v>
      </c>
    </row>
    <row r="10937" spans="1:13">
      <c r="A10937" s="7">
        <v>11065</v>
      </c>
      <c r="B10937" s="2" t="s">
        <v>4258</v>
      </c>
      <c r="C10937" s="2" t="s">
        <v>5805</v>
      </c>
      <c r="D10937" s="2" t="str">
        <f>VLOOKUP(C10937,'Datos de estudiantes'!$B$2:$C$33,2,0)</f>
        <v>raquel gloria</v>
      </c>
      <c r="E10937" s="2" t="str">
        <f>VLOOKUP(C10937,'Datos de estudiantes'!$B$2:$D$33,3,0)</f>
        <v>santander sanchez</v>
      </c>
      <c r="F10937" s="9" t="s">
        <v>5857</v>
      </c>
      <c r="G10937" s="9" t="s">
        <v>5858</v>
      </c>
      <c r="H10937">
        <v>44</v>
      </c>
      <c r="I10937">
        <v>11</v>
      </c>
      <c r="J10937">
        <v>1</v>
      </c>
      <c r="K10937" t="str">
        <f>VLOOKUP(C10937,'Datos de estudiantes'!$B$2:$F$33,5,0)</f>
        <v>Universidad o Superior</v>
      </c>
      <c r="L10937" s="2" t="s">
        <v>5801</v>
      </c>
      <c r="M10937" t="str">
        <f>VLOOKUP(C10937,'Datos de estudiantes'!$B$2:$G$33,6,0)</f>
        <v>Femenino</v>
      </c>
    </row>
    <row r="10938" spans="1:13">
      <c r="A10938" s="7">
        <v>11066</v>
      </c>
      <c r="B10938" s="2" t="s">
        <v>5821</v>
      </c>
      <c r="C10938" s="2" t="s">
        <v>5802</v>
      </c>
      <c r="D10938" s="2" t="str">
        <f>VLOOKUP(C10938,'Datos de estudiantes'!$B$2:$C$33,2,0)</f>
        <v>susana yaritza</v>
      </c>
      <c r="E10938" s="2" t="str">
        <f>VLOOKUP(C10938,'Datos de estudiantes'!$B$2:$D$33,3,0)</f>
        <v>angulo landazuri</v>
      </c>
      <c r="F10938" s="9" t="s">
        <v>5857</v>
      </c>
      <c r="G10938" s="9" t="s">
        <v>5858</v>
      </c>
      <c r="H10938">
        <v>28</v>
      </c>
      <c r="I10938">
        <v>12</v>
      </c>
      <c r="J10938">
        <v>1</v>
      </c>
      <c r="K10938" t="str">
        <f>VLOOKUP(C10938,'Datos de estudiantes'!$B$2:$F$33,5,0)</f>
        <v>Escuela o inferior</v>
      </c>
      <c r="L10938" s="2" t="s">
        <v>5801</v>
      </c>
      <c r="M10938" t="s">
        <v>48</v>
      </c>
    </row>
    <row r="10939" spans="1:13">
      <c r="A10939" s="7">
        <v>11067</v>
      </c>
      <c r="B10939" s="2" t="s">
        <v>5859</v>
      </c>
      <c r="C10939" s="2" t="s">
        <v>5802</v>
      </c>
      <c r="D10939" s="2" t="str">
        <f>VLOOKUP(C10939,'Datos de estudiantes'!$B$2:$C$33,2,0)</f>
        <v>susana yaritza</v>
      </c>
      <c r="E10939" s="2" t="str">
        <f>VLOOKUP(C10939,'Datos de estudiantes'!$B$2:$D$33,3,0)</f>
        <v>angulo landazuri</v>
      </c>
      <c r="F10939" s="9" t="s">
        <v>5857</v>
      </c>
      <c r="G10939" s="9" t="s">
        <v>5858</v>
      </c>
      <c r="H10939">
        <v>15</v>
      </c>
      <c r="I10939">
        <v>10</v>
      </c>
      <c r="J10939">
        <v>1</v>
      </c>
      <c r="K10939" t="str">
        <f>VLOOKUP(C10939,'Datos de estudiantes'!$B$2:$F$33,5,0)</f>
        <v>Escuela o inferior</v>
      </c>
      <c r="L10939" s="2" t="s">
        <v>5801</v>
      </c>
      <c r="M10939" t="s">
        <v>48</v>
      </c>
    </row>
    <row r="10940" spans="1:13">
      <c r="A10940" s="7">
        <v>11068</v>
      </c>
      <c r="B10940" s="2" t="s">
        <v>56</v>
      </c>
      <c r="C10940" s="2" t="s">
        <v>5806</v>
      </c>
      <c r="D10940" s="2" t="str">
        <f>VLOOKUP(C10940,'Datos de estudiantes'!$B$2:$C$33,2,0)</f>
        <v>climaco reymaldo</v>
      </c>
      <c r="E10940" s="2" t="str">
        <f>VLOOKUP(C10940,'Datos de estudiantes'!$B$2:$D$33,3,0)</f>
        <v>garcia mora</v>
      </c>
      <c r="F10940" s="9" t="s">
        <v>5860</v>
      </c>
      <c r="G10940" s="9" t="s">
        <v>5861</v>
      </c>
      <c r="H10940">
        <v>18</v>
      </c>
      <c r="I10940">
        <v>11</v>
      </c>
      <c r="J10940">
        <v>1</v>
      </c>
      <c r="K10940" t="str">
        <f>VLOOKUP(C10940,'Datos de estudiantes'!$B$2:$F$33,5,0)</f>
        <v>Colegio</v>
      </c>
      <c r="L10940" s="2" t="s">
        <v>5801</v>
      </c>
      <c r="M10940" t="str">
        <f>VLOOKUP(C10940,'Datos de estudiantes'!$B$2:$G$33,6,0)</f>
        <v>Masculino</v>
      </c>
    </row>
    <row r="10941" spans="1:13">
      <c r="A10941" s="7">
        <v>11069</v>
      </c>
      <c r="B10941" s="2" t="s">
        <v>5862</v>
      </c>
      <c r="C10941" s="2" t="s">
        <v>5810</v>
      </c>
      <c r="D10941" s="2" t="str">
        <f>VLOOKUP(C10941,'Datos de estudiantes'!$B$2:$C$33,2,0)</f>
        <v>jonathan samuel</v>
      </c>
      <c r="E10941" s="2" t="str">
        <f>VLOOKUP(C10941,'Datos de estudiantes'!$B$2:$D$33,3,0)</f>
        <v>gómez naranjo</v>
      </c>
      <c r="F10941" s="20" t="s">
        <v>5860</v>
      </c>
      <c r="G10941" s="9" t="s">
        <v>5861</v>
      </c>
      <c r="H10941">
        <v>10</v>
      </c>
      <c r="I10941">
        <v>11</v>
      </c>
      <c r="J10941">
        <v>1</v>
      </c>
      <c r="K10941" t="str">
        <f>VLOOKUP(C10941,'Datos de estudiantes'!$B$2:$F$33,5,0)</f>
        <v>Escuela o inferior</v>
      </c>
      <c r="L10941" s="2" t="s">
        <v>5801</v>
      </c>
      <c r="M10941" t="str">
        <f>VLOOKUP(C10941,'Datos de estudiantes'!$B$2:$G$33,6,0)</f>
        <v>Masculino</v>
      </c>
    </row>
    <row r="10942" spans="1:13">
      <c r="A10942" s="7">
        <v>11070</v>
      </c>
      <c r="B10942" s="2" t="s">
        <v>4922</v>
      </c>
      <c r="C10942" s="2" t="s">
        <v>5810</v>
      </c>
      <c r="D10942" s="2" t="str">
        <f>VLOOKUP(C10942,'Datos de estudiantes'!$B$2:$C$33,2,0)</f>
        <v>jonathan samuel</v>
      </c>
      <c r="E10942" s="2" t="str">
        <f>VLOOKUP(C10942,'Datos de estudiantes'!$B$2:$D$33,3,0)</f>
        <v>gómez naranjo</v>
      </c>
      <c r="F10942" s="20" t="s">
        <v>5860</v>
      </c>
      <c r="G10942" s="9" t="s">
        <v>5861</v>
      </c>
      <c r="H10942">
        <v>20</v>
      </c>
      <c r="I10942">
        <v>6</v>
      </c>
      <c r="J10942">
        <v>1</v>
      </c>
      <c r="K10942" t="str">
        <f>VLOOKUP(C10942,'Datos de estudiantes'!$B$2:$F$33,5,0)</f>
        <v>Escuela o inferior</v>
      </c>
      <c r="L10942" s="2" t="s">
        <v>5801</v>
      </c>
      <c r="M10942" t="str">
        <f>VLOOKUP(C10942,'Datos de estudiantes'!$B$2:$G$33,6,0)</f>
        <v>Masculino</v>
      </c>
    </row>
    <row r="10943" spans="1:13">
      <c r="A10943" s="7">
        <v>11071</v>
      </c>
      <c r="B10943" s="2" t="s">
        <v>3575</v>
      </c>
      <c r="C10943" s="2" t="s">
        <v>5810</v>
      </c>
      <c r="D10943" s="2" t="str">
        <f>VLOOKUP(C10943,'Datos de estudiantes'!$B$2:$C$33,2,0)</f>
        <v>jonathan samuel</v>
      </c>
      <c r="E10943" s="2" t="str">
        <f>VLOOKUP(C10943,'Datos de estudiantes'!$B$2:$D$33,3,0)</f>
        <v>gómez naranjo</v>
      </c>
      <c r="F10943" s="9" t="s">
        <v>5860</v>
      </c>
      <c r="G10943" s="9" t="s">
        <v>5861</v>
      </c>
      <c r="H10943">
        <v>16</v>
      </c>
      <c r="I10943">
        <v>8</v>
      </c>
      <c r="J10943">
        <v>1</v>
      </c>
      <c r="K10943" t="str">
        <f>VLOOKUP(C10943,'Datos de estudiantes'!$B$2:$F$33,5,0)</f>
        <v>Escuela o inferior</v>
      </c>
      <c r="L10943" s="2" t="s">
        <v>5801</v>
      </c>
      <c r="M10943" t="str">
        <f>VLOOKUP(C10943,'Datos de estudiantes'!$B$2:$G$33,6,0)</f>
        <v>Masculino</v>
      </c>
    </row>
    <row r="10944" spans="1:13">
      <c r="A10944" s="7">
        <v>11072</v>
      </c>
      <c r="B10944" s="2" t="s">
        <v>56</v>
      </c>
      <c r="C10944" s="18" t="s">
        <v>5811</v>
      </c>
      <c r="D10944" s="2" t="str">
        <f>VLOOKUP(C10944,'Datos de estudiantes'!$B$2:$C$33,2,0)</f>
        <v xml:space="preserve">robin fidel </v>
      </c>
      <c r="E10944" s="2" t="str">
        <f>VLOOKUP(C10944,'Datos de estudiantes'!$B$2:$D$33,3,0)</f>
        <v xml:space="preserve">perez naranjo </v>
      </c>
      <c r="F10944" s="9" t="s">
        <v>5860</v>
      </c>
      <c r="G10944" s="9" t="s">
        <v>5861</v>
      </c>
      <c r="H10944">
        <v>18</v>
      </c>
      <c r="I10944">
        <v>11</v>
      </c>
      <c r="J10944">
        <v>1</v>
      </c>
      <c r="K10944" t="str">
        <f>VLOOKUP(C10944,'Datos de estudiantes'!$B$2:$F$33,5,0)</f>
        <v>Universidad o Superior</v>
      </c>
      <c r="L10944" s="2" t="s">
        <v>5801</v>
      </c>
      <c r="M10944" t="str">
        <f>VLOOKUP(C10944,'Datos de estudiantes'!$B$2:$G$33,6,0)</f>
        <v>Masculino</v>
      </c>
    </row>
    <row r="10945" spans="1:13">
      <c r="A10945" s="7">
        <v>11073</v>
      </c>
      <c r="B10945" s="2" t="s">
        <v>56</v>
      </c>
      <c r="C10945" s="2" t="s">
        <v>5810</v>
      </c>
      <c r="D10945" s="2" t="str">
        <f>VLOOKUP(C10945,'Datos de estudiantes'!$B$2:$C$33,2,0)</f>
        <v>jonathan samuel</v>
      </c>
      <c r="E10945" s="2" t="str">
        <f>VLOOKUP(C10945,'Datos de estudiantes'!$B$2:$D$33,3,0)</f>
        <v>gómez naranjo</v>
      </c>
      <c r="F10945" s="20" t="s">
        <v>5860</v>
      </c>
      <c r="G10945" s="9" t="s">
        <v>5861</v>
      </c>
      <c r="H10945">
        <v>18</v>
      </c>
      <c r="I10945">
        <v>11</v>
      </c>
      <c r="J10945">
        <v>1</v>
      </c>
      <c r="K10945" t="str">
        <f>VLOOKUP(C10945,'Datos de estudiantes'!$B$2:$F$33,5,0)</f>
        <v>Escuela o inferior</v>
      </c>
      <c r="L10945" s="2" t="s">
        <v>5801</v>
      </c>
      <c r="M10945" t="str">
        <f>VLOOKUP(C10945,'Datos de estudiantes'!$B$2:$G$33,6,0)</f>
        <v>Masculino</v>
      </c>
    </row>
    <row r="10946" spans="1:13">
      <c r="A10946" s="7">
        <v>11074</v>
      </c>
      <c r="B10946" s="2" t="s">
        <v>5862</v>
      </c>
      <c r="C10946" s="2" t="s">
        <v>5806</v>
      </c>
      <c r="D10946" s="2" t="str">
        <f>VLOOKUP(C10946,'Datos de estudiantes'!$B$2:$C$33,2,0)</f>
        <v>climaco reymaldo</v>
      </c>
      <c r="E10946" s="2" t="str">
        <f>VLOOKUP(C10946,'Datos de estudiantes'!$B$2:$D$33,3,0)</f>
        <v>garcia mora</v>
      </c>
      <c r="F10946" s="21" t="s">
        <v>5860</v>
      </c>
      <c r="G10946" s="9" t="s">
        <v>5861</v>
      </c>
      <c r="H10946">
        <v>10</v>
      </c>
      <c r="I10946">
        <v>11</v>
      </c>
      <c r="J10946">
        <v>1</v>
      </c>
      <c r="K10946" t="str">
        <f>VLOOKUP(C10946,'Datos de estudiantes'!$B$2:$F$33,5,0)</f>
        <v>Colegio</v>
      </c>
      <c r="L10946" s="2" t="s">
        <v>5801</v>
      </c>
      <c r="M10946" t="str">
        <f>VLOOKUP(C10946,'Datos de estudiantes'!$B$2:$G$33,6,0)</f>
        <v>Masculino</v>
      </c>
    </row>
    <row r="10947" spans="1:13">
      <c r="A10947" s="7">
        <v>11075</v>
      </c>
      <c r="B10947" s="2" t="s">
        <v>5863</v>
      </c>
      <c r="C10947" s="2" t="s">
        <v>5802</v>
      </c>
      <c r="D10947" s="2" t="str">
        <f>VLOOKUP(C10947,'Datos de estudiantes'!$B$2:$C$33,2,0)</f>
        <v>susana yaritza</v>
      </c>
      <c r="E10947" s="2" t="str">
        <f>VLOOKUP(C10947,'Datos de estudiantes'!$B$2:$D$33,3,0)</f>
        <v>angulo landazuri</v>
      </c>
      <c r="F10947" s="9" t="s">
        <v>5864</v>
      </c>
      <c r="G10947" s="9" t="s">
        <v>5865</v>
      </c>
      <c r="H10947">
        <v>30</v>
      </c>
      <c r="I10947">
        <v>7</v>
      </c>
      <c r="J10947">
        <v>1</v>
      </c>
      <c r="K10947" t="str">
        <f>VLOOKUP(C10947,'Datos de estudiantes'!$B$2:$F$33,5,0)</f>
        <v>Escuela o inferior</v>
      </c>
      <c r="L10947" s="2" t="s">
        <v>5801</v>
      </c>
      <c r="M10947" t="str">
        <f>VLOOKUP(C10947,'Datos de estudiantes'!$B$2:$G$33,6,0)</f>
        <v>Femenino</v>
      </c>
    </row>
    <row r="10948" spans="1:13">
      <c r="A10948" s="7">
        <v>11076</v>
      </c>
      <c r="B10948" s="2" t="s">
        <v>2464</v>
      </c>
      <c r="C10948" s="18" t="s">
        <v>5798</v>
      </c>
      <c r="D10948" s="2" t="str">
        <f>VLOOKUP(C10948,'Datos de estudiantes'!$B$2:$C$33,2,0)</f>
        <v>odette alexis</v>
      </c>
      <c r="E10948" s="2" t="str">
        <f>VLOOKUP(C10948,'Datos de estudiantes'!$B$2:$D$33,3,0)</f>
        <v>del pozo lamilla</v>
      </c>
      <c r="F10948" s="9" t="s">
        <v>5864</v>
      </c>
      <c r="G10948" s="9" t="s">
        <v>5865</v>
      </c>
      <c r="H10948">
        <v>16</v>
      </c>
      <c r="I10948">
        <v>13</v>
      </c>
      <c r="J10948">
        <v>1</v>
      </c>
      <c r="K10948" t="str">
        <f>VLOOKUP(C10948,'Datos de estudiantes'!$B$2:$F$33,5,0)</f>
        <v>Colegio</v>
      </c>
      <c r="L10948" s="2" t="s">
        <v>5801</v>
      </c>
      <c r="M10948" t="str">
        <f>VLOOKUP(C10948,'Datos de estudiantes'!$B$2:$G$33,6,0)</f>
        <v>Femenino</v>
      </c>
    </row>
    <row r="10949" spans="1:13">
      <c r="A10949" s="7">
        <v>11077</v>
      </c>
      <c r="B10949" s="2" t="s">
        <v>1435</v>
      </c>
      <c r="C10949" s="18" t="s">
        <v>5798</v>
      </c>
      <c r="D10949" s="2" t="str">
        <f>VLOOKUP(C10949,'Datos de estudiantes'!$B$2:$C$33,2,0)</f>
        <v>odette alexis</v>
      </c>
      <c r="E10949" s="2" t="str">
        <f>VLOOKUP(C10949,'Datos de estudiantes'!$B$2:$D$33,3,0)</f>
        <v>del pozo lamilla</v>
      </c>
      <c r="F10949" s="9" t="s">
        <v>5864</v>
      </c>
      <c r="G10949" s="9" t="s">
        <v>5865</v>
      </c>
      <c r="H10949">
        <v>25</v>
      </c>
      <c r="I10949">
        <v>11</v>
      </c>
      <c r="J10949">
        <v>1</v>
      </c>
      <c r="K10949" t="str">
        <f>VLOOKUP(C10949,'Datos de estudiantes'!$B$2:$F$33,5,0)</f>
        <v>Colegio</v>
      </c>
      <c r="L10949" s="2" t="s">
        <v>5801</v>
      </c>
      <c r="M10949" t="str">
        <f>VLOOKUP(C10949,'Datos de estudiantes'!$B$2:$G$33,6,0)</f>
        <v>Femenino</v>
      </c>
    </row>
    <row r="10950" spans="1:13">
      <c r="A10950" s="7">
        <v>11078</v>
      </c>
      <c r="B10950" s="2" t="s">
        <v>1435</v>
      </c>
      <c r="C10950" s="2" t="s">
        <v>5805</v>
      </c>
      <c r="D10950" s="2" t="str">
        <f>VLOOKUP(C10950,'Datos de estudiantes'!$B$2:$C$33,2,0)</f>
        <v>raquel gloria</v>
      </c>
      <c r="E10950" s="2" t="str">
        <f>VLOOKUP(C10950,'Datos de estudiantes'!$B$2:$D$33,3,0)</f>
        <v>santander sanchez</v>
      </c>
      <c r="F10950" s="9" t="s">
        <v>5864</v>
      </c>
      <c r="G10950" s="9" t="s">
        <v>5865</v>
      </c>
      <c r="H10950">
        <v>25</v>
      </c>
      <c r="I10950">
        <v>11</v>
      </c>
      <c r="J10950">
        <v>1</v>
      </c>
      <c r="K10950" t="str">
        <f>VLOOKUP(C10950,'Datos de estudiantes'!$B$2:$F$33,5,0)</f>
        <v>Universidad o Superior</v>
      </c>
      <c r="L10950" s="2" t="s">
        <v>5801</v>
      </c>
      <c r="M10950" t="str">
        <f>VLOOKUP(C10950,'Datos de estudiantes'!$B$2:$G$33,6,0)</f>
        <v>Femenino</v>
      </c>
    </row>
    <row r="10951" spans="1:13">
      <c r="A10951" s="7">
        <v>11079</v>
      </c>
      <c r="B10951" s="2" t="s">
        <v>5863</v>
      </c>
      <c r="C10951" s="2" t="s">
        <v>5805</v>
      </c>
      <c r="D10951" s="2" t="str">
        <f>VLOOKUP(C10951,'Datos de estudiantes'!$B$2:$C$33,2,0)</f>
        <v>raquel gloria</v>
      </c>
      <c r="E10951" s="2" t="str">
        <f>VLOOKUP(C10951,'Datos de estudiantes'!$B$2:$D$33,3,0)</f>
        <v>santander sanchez</v>
      </c>
      <c r="F10951" s="9" t="s">
        <v>5864</v>
      </c>
      <c r="G10951" s="9" t="s">
        <v>5865</v>
      </c>
      <c r="H10951">
        <v>30</v>
      </c>
      <c r="I10951">
        <v>7</v>
      </c>
      <c r="J10951">
        <v>1</v>
      </c>
      <c r="K10951" t="str">
        <f>VLOOKUP(C10951,'Datos de estudiantes'!$B$2:$F$33,5,0)</f>
        <v>Universidad o Superior</v>
      </c>
      <c r="L10951" s="2" t="s">
        <v>5801</v>
      </c>
      <c r="M10951" t="str">
        <f>VLOOKUP(C10951,'Datos de estudiantes'!$B$2:$G$33,6,0)</f>
        <v>Femenino</v>
      </c>
    </row>
    <row r="10952" spans="1:13">
      <c r="A10952" s="7">
        <v>11080</v>
      </c>
      <c r="B10952" s="2" t="s">
        <v>2464</v>
      </c>
      <c r="C10952" s="2" t="s">
        <v>5802</v>
      </c>
      <c r="D10952" s="2" t="str">
        <f>VLOOKUP(C10952,'Datos de estudiantes'!$B$2:$C$33,2,0)</f>
        <v>susana yaritza</v>
      </c>
      <c r="E10952" s="2" t="str">
        <f>VLOOKUP(C10952,'Datos de estudiantes'!$B$2:$D$33,3,0)</f>
        <v>angulo landazuri</v>
      </c>
      <c r="F10952" s="9" t="s">
        <v>5864</v>
      </c>
      <c r="G10952" s="9" t="s">
        <v>5865</v>
      </c>
      <c r="H10952">
        <v>16</v>
      </c>
      <c r="I10952">
        <v>13</v>
      </c>
      <c r="J10952">
        <v>1</v>
      </c>
      <c r="K10952" t="str">
        <f>VLOOKUP(C10952,'Datos de estudiantes'!$B$2:$F$33,5,0)</f>
        <v>Escuela o inferior</v>
      </c>
      <c r="L10952" s="2" t="s">
        <v>5801</v>
      </c>
      <c r="M10952" t="s">
        <v>48</v>
      </c>
    </row>
    <row r="10953" spans="1:13">
      <c r="A10953" s="7">
        <v>11081</v>
      </c>
      <c r="B10953" s="2" t="s">
        <v>1938</v>
      </c>
      <c r="C10953" s="2" t="s">
        <v>5802</v>
      </c>
      <c r="D10953" s="2" t="str">
        <f>VLOOKUP(C10953,'Datos de estudiantes'!$B$2:$C$33,2,0)</f>
        <v>susana yaritza</v>
      </c>
      <c r="E10953" s="2" t="str">
        <f>VLOOKUP(C10953,'Datos de estudiantes'!$B$2:$D$33,3,0)</f>
        <v>angulo landazuri</v>
      </c>
      <c r="F10953" s="9" t="s">
        <v>5864</v>
      </c>
      <c r="G10953" s="9" t="s">
        <v>5865</v>
      </c>
      <c r="H10953">
        <v>28</v>
      </c>
      <c r="I10953">
        <v>13</v>
      </c>
      <c r="J10953">
        <v>1</v>
      </c>
      <c r="K10953" t="str">
        <f>VLOOKUP(C10953,'Datos de estudiantes'!$B$2:$F$33,5,0)</f>
        <v>Escuela o inferior</v>
      </c>
      <c r="L10953" s="2" t="s">
        <v>5801</v>
      </c>
      <c r="M10953" t="s">
        <v>48</v>
      </c>
    </row>
    <row r="10954" spans="1:13">
      <c r="A10954" s="7">
        <v>11082</v>
      </c>
      <c r="B10954" s="2" t="s">
        <v>1435</v>
      </c>
      <c r="C10954" s="2" t="s">
        <v>5802</v>
      </c>
      <c r="D10954" s="2" t="str">
        <f>VLOOKUP(C10954,'Datos de estudiantes'!$B$2:$C$33,2,0)</f>
        <v>susana yaritza</v>
      </c>
      <c r="E10954" s="2" t="str">
        <f>VLOOKUP(C10954,'Datos de estudiantes'!$B$2:$D$33,3,0)</f>
        <v>angulo landazuri</v>
      </c>
      <c r="F10954" s="9" t="s">
        <v>5864</v>
      </c>
      <c r="G10954" s="9" t="s">
        <v>5865</v>
      </c>
      <c r="H10954">
        <v>25</v>
      </c>
      <c r="I10954">
        <v>11</v>
      </c>
      <c r="J10954">
        <v>1</v>
      </c>
      <c r="K10954" t="str">
        <f>VLOOKUP(C10954,'Datos de estudiantes'!$B$2:$F$33,5,0)</f>
        <v>Escuela o inferior</v>
      </c>
      <c r="L10954" s="2" t="s">
        <v>5801</v>
      </c>
      <c r="M10954" t="s">
        <v>48</v>
      </c>
    </row>
    <row r="10955" spans="1:13">
      <c r="A10955" s="7">
        <v>11083</v>
      </c>
      <c r="B10955" s="2" t="s">
        <v>5866</v>
      </c>
      <c r="C10955" s="2" t="s">
        <v>5806</v>
      </c>
      <c r="D10955" s="2" t="str">
        <f>VLOOKUP(C10955,'Datos de estudiantes'!$B$2:$C$33,2,0)</f>
        <v>climaco reymaldo</v>
      </c>
      <c r="E10955" s="2" t="str">
        <f>VLOOKUP(C10955,'Datos de estudiantes'!$B$2:$D$33,3,0)</f>
        <v>garcia mora</v>
      </c>
      <c r="F10955" s="9" t="s">
        <v>5867</v>
      </c>
      <c r="G10955" s="9" t="s">
        <v>5868</v>
      </c>
      <c r="H10955">
        <v>18</v>
      </c>
      <c r="I10955">
        <v>8</v>
      </c>
      <c r="J10955">
        <v>1</v>
      </c>
      <c r="K10955" t="str">
        <f>VLOOKUP(C10955,'Datos de estudiantes'!$B$2:$F$33,5,0)</f>
        <v>Colegio</v>
      </c>
      <c r="L10955" s="2" t="s">
        <v>5801</v>
      </c>
      <c r="M10955" t="str">
        <f>VLOOKUP(C10955,'Datos de estudiantes'!$B$2:$G$33,6,0)</f>
        <v>Masculino</v>
      </c>
    </row>
    <row r="10956" spans="1:13">
      <c r="A10956" s="7">
        <v>11084</v>
      </c>
      <c r="B10956" s="2" t="s">
        <v>3086</v>
      </c>
      <c r="C10956" s="2" t="s">
        <v>5810</v>
      </c>
      <c r="D10956" s="2" t="str">
        <f>VLOOKUP(C10956,'Datos de estudiantes'!$B$2:$C$33,2,0)</f>
        <v>jonathan samuel</v>
      </c>
      <c r="E10956" s="2" t="str">
        <f>VLOOKUP(C10956,'Datos de estudiantes'!$B$2:$D$33,3,0)</f>
        <v>gómez naranjo</v>
      </c>
      <c r="F10956" s="20" t="s">
        <v>5867</v>
      </c>
      <c r="G10956" s="9" t="s">
        <v>5868</v>
      </c>
      <c r="H10956">
        <v>5</v>
      </c>
      <c r="I10956">
        <v>14</v>
      </c>
      <c r="J10956">
        <v>1</v>
      </c>
      <c r="K10956" t="str">
        <f>VLOOKUP(C10956,'Datos de estudiantes'!$B$2:$F$33,5,0)</f>
        <v>Escuela o inferior</v>
      </c>
      <c r="L10956" s="2" t="s">
        <v>5801</v>
      </c>
      <c r="M10956" t="str">
        <f>VLOOKUP(C10956,'Datos de estudiantes'!$B$2:$G$33,6,0)</f>
        <v>Masculino</v>
      </c>
    </row>
    <row r="10957" spans="1:13">
      <c r="A10957" s="7">
        <v>11085</v>
      </c>
      <c r="B10957" s="2" t="s">
        <v>5869</v>
      </c>
      <c r="C10957" s="2" t="s">
        <v>5806</v>
      </c>
      <c r="D10957" s="2" t="str">
        <f>VLOOKUP(C10957,'Datos de estudiantes'!$B$2:$C$33,2,0)</f>
        <v>climaco reymaldo</v>
      </c>
      <c r="E10957" s="2" t="str">
        <f>VLOOKUP(C10957,'Datos de estudiantes'!$B$2:$D$33,3,0)</f>
        <v>garcia mora</v>
      </c>
      <c r="F10957" s="9" t="s">
        <v>5867</v>
      </c>
      <c r="G10957" s="9" t="s">
        <v>5868</v>
      </c>
      <c r="H10957">
        <v>9</v>
      </c>
      <c r="I10957">
        <v>12</v>
      </c>
      <c r="J10957">
        <v>1</v>
      </c>
      <c r="K10957" t="str">
        <f>VLOOKUP(C10957,'Datos de estudiantes'!$B$2:$F$33,5,0)</f>
        <v>Colegio</v>
      </c>
      <c r="L10957" s="2" t="s">
        <v>5801</v>
      </c>
      <c r="M10957" t="str">
        <f>VLOOKUP(C10957,'Datos de estudiantes'!$B$2:$G$33,6,0)</f>
        <v>Masculino</v>
      </c>
    </row>
    <row r="10958" spans="1:13">
      <c r="A10958" s="7">
        <v>11086</v>
      </c>
      <c r="B10958" s="2" t="s">
        <v>5866</v>
      </c>
      <c r="C10958" s="2" t="s">
        <v>5810</v>
      </c>
      <c r="D10958" s="2" t="str">
        <f>VLOOKUP(C10958,'Datos de estudiantes'!$B$2:$C$33,2,0)</f>
        <v>jonathan samuel</v>
      </c>
      <c r="E10958" s="2" t="str">
        <f>VLOOKUP(C10958,'Datos de estudiantes'!$B$2:$D$33,3,0)</f>
        <v>gómez naranjo</v>
      </c>
      <c r="F10958" s="20" t="s">
        <v>5867</v>
      </c>
      <c r="G10958" s="9" t="s">
        <v>5868</v>
      </c>
      <c r="H10958">
        <v>18</v>
      </c>
      <c r="I10958">
        <v>8</v>
      </c>
      <c r="J10958">
        <v>1</v>
      </c>
      <c r="K10958" t="str">
        <f>VLOOKUP(C10958,'Datos de estudiantes'!$B$2:$F$33,5,0)</f>
        <v>Escuela o inferior</v>
      </c>
      <c r="L10958" s="2" t="s">
        <v>5801</v>
      </c>
      <c r="M10958" t="str">
        <f>VLOOKUP(C10958,'Datos de estudiantes'!$B$2:$G$33,6,0)</f>
        <v>Masculino</v>
      </c>
    </row>
    <row r="10959" spans="1:13">
      <c r="A10959" s="7">
        <v>11087</v>
      </c>
      <c r="B10959" s="2" t="s">
        <v>3606</v>
      </c>
      <c r="C10959" s="2" t="s">
        <v>5810</v>
      </c>
      <c r="D10959" s="2" t="str">
        <f>VLOOKUP(C10959,'Datos de estudiantes'!$B$2:$C$33,2,0)</f>
        <v>jonathan samuel</v>
      </c>
      <c r="E10959" s="2" t="str">
        <f>VLOOKUP(C10959,'Datos de estudiantes'!$B$2:$D$33,3,0)</f>
        <v>gómez naranjo</v>
      </c>
      <c r="F10959" s="20" t="s">
        <v>5867</v>
      </c>
      <c r="G10959" s="9" t="s">
        <v>5868</v>
      </c>
      <c r="H10959">
        <v>30</v>
      </c>
      <c r="I10959">
        <v>4</v>
      </c>
      <c r="J10959">
        <v>1</v>
      </c>
      <c r="K10959" t="str">
        <f>VLOOKUP(C10959,'Datos de estudiantes'!$B$2:$F$33,5,0)</f>
        <v>Escuela o inferior</v>
      </c>
      <c r="L10959" s="2" t="s">
        <v>5801</v>
      </c>
      <c r="M10959" t="str">
        <f>VLOOKUP(C10959,'Datos de estudiantes'!$B$2:$G$33,6,0)</f>
        <v>Masculino</v>
      </c>
    </row>
    <row r="10960" spans="1:13">
      <c r="A10960" s="7">
        <v>11088</v>
      </c>
      <c r="B10960" s="2" t="s">
        <v>5870</v>
      </c>
      <c r="C10960" s="2" t="s">
        <v>5810</v>
      </c>
      <c r="D10960" s="2" t="str">
        <f>VLOOKUP(C10960,'Datos de estudiantes'!$B$2:$C$33,2,0)</f>
        <v>jonathan samuel</v>
      </c>
      <c r="E10960" s="2" t="str">
        <f>VLOOKUP(C10960,'Datos de estudiantes'!$B$2:$D$33,3,0)</f>
        <v>gómez naranjo</v>
      </c>
      <c r="F10960" s="9" t="s">
        <v>5867</v>
      </c>
      <c r="G10960" s="9" t="s">
        <v>5868</v>
      </c>
      <c r="H10960">
        <v>10</v>
      </c>
      <c r="I10960">
        <v>10</v>
      </c>
      <c r="J10960">
        <v>1</v>
      </c>
      <c r="K10960" t="str">
        <f>VLOOKUP(C10960,'Datos de estudiantes'!$B$2:$F$33,5,0)</f>
        <v>Escuela o inferior</v>
      </c>
      <c r="L10960" s="2" t="s">
        <v>5801</v>
      </c>
      <c r="M10960" t="str">
        <f>VLOOKUP(C10960,'Datos de estudiantes'!$B$2:$G$33,6,0)</f>
        <v>Masculino</v>
      </c>
    </row>
    <row r="10961" spans="1:13">
      <c r="A10961" s="7">
        <v>11089</v>
      </c>
      <c r="B10961" s="2" t="s">
        <v>5866</v>
      </c>
      <c r="C10961" s="18" t="s">
        <v>5811</v>
      </c>
      <c r="D10961" s="2" t="str">
        <f>VLOOKUP(C10961,'Datos de estudiantes'!$B$2:$C$33,2,0)</f>
        <v xml:space="preserve">robin fidel </v>
      </c>
      <c r="E10961" s="2" t="str">
        <f>VLOOKUP(C10961,'Datos de estudiantes'!$B$2:$D$33,3,0)</f>
        <v xml:space="preserve">perez naranjo </v>
      </c>
      <c r="F10961" s="9" t="s">
        <v>5867</v>
      </c>
      <c r="G10961" s="9" t="s">
        <v>5868</v>
      </c>
      <c r="H10961">
        <v>18</v>
      </c>
      <c r="I10961">
        <v>8</v>
      </c>
      <c r="J10961">
        <v>1</v>
      </c>
      <c r="K10961" t="str">
        <f>VLOOKUP(C10961,'Datos de estudiantes'!$B$2:$F$33,5,0)</f>
        <v>Universidad o Superior</v>
      </c>
      <c r="L10961" s="2" t="s">
        <v>5801</v>
      </c>
      <c r="M10961" t="str">
        <f>VLOOKUP(C10961,'Datos de estudiantes'!$B$2:$G$33,6,0)</f>
        <v>Masculino</v>
      </c>
    </row>
    <row r="10962" spans="1:13">
      <c r="A10962" s="7">
        <v>11090</v>
      </c>
      <c r="B10962" s="2" t="s">
        <v>5869</v>
      </c>
      <c r="C10962" s="18" t="s">
        <v>5811</v>
      </c>
      <c r="D10962" s="2" t="str">
        <f>VLOOKUP(C10962,'Datos de estudiantes'!$B$2:$C$33,2,0)</f>
        <v xml:space="preserve">robin fidel </v>
      </c>
      <c r="E10962" s="2" t="str">
        <f>VLOOKUP(C10962,'Datos de estudiantes'!$B$2:$D$33,3,0)</f>
        <v xml:space="preserve">perez naranjo </v>
      </c>
      <c r="F10962" s="9" t="s">
        <v>5867</v>
      </c>
      <c r="G10962" s="9" t="s">
        <v>5868</v>
      </c>
      <c r="H10962">
        <v>9</v>
      </c>
      <c r="I10962">
        <v>12</v>
      </c>
      <c r="J10962">
        <v>1</v>
      </c>
      <c r="K10962" t="str">
        <f>VLOOKUP(C10962,'Datos de estudiantes'!$B$2:$F$33,5,0)</f>
        <v>Universidad o Superior</v>
      </c>
      <c r="L10962" s="2" t="s">
        <v>5801</v>
      </c>
      <c r="M10962" t="str">
        <f>VLOOKUP(C10962,'Datos de estudiantes'!$B$2:$G$33,6,0)</f>
        <v>Masculino</v>
      </c>
    </row>
    <row r="10963" spans="1:13">
      <c r="A10963" s="7">
        <v>11091</v>
      </c>
      <c r="B10963" s="2" t="s">
        <v>5869</v>
      </c>
      <c r="C10963" s="2" t="s">
        <v>5810</v>
      </c>
      <c r="D10963" s="2" t="str">
        <f>VLOOKUP(C10963,'Datos de estudiantes'!$B$2:$C$33,2,0)</f>
        <v>jonathan samuel</v>
      </c>
      <c r="E10963" s="2" t="str">
        <f>VLOOKUP(C10963,'Datos de estudiantes'!$B$2:$D$33,3,0)</f>
        <v>gómez naranjo</v>
      </c>
      <c r="F10963" s="20" t="s">
        <v>5867</v>
      </c>
      <c r="G10963" s="9" t="s">
        <v>5868</v>
      </c>
      <c r="H10963">
        <v>9</v>
      </c>
      <c r="I10963">
        <v>12</v>
      </c>
      <c r="J10963">
        <v>1</v>
      </c>
      <c r="K10963" t="str">
        <f>VLOOKUP(C10963,'Datos de estudiantes'!$B$2:$F$33,5,0)</f>
        <v>Escuela o inferior</v>
      </c>
      <c r="L10963" s="2" t="s">
        <v>5801</v>
      </c>
      <c r="M10963" t="str">
        <f>VLOOKUP(C10963,'Datos de estudiantes'!$B$2:$G$33,6,0)</f>
        <v>Masculino</v>
      </c>
    </row>
    <row r="10964" spans="1:13">
      <c r="A10964" s="7">
        <v>11092</v>
      </c>
      <c r="B10964" s="2" t="s">
        <v>3086</v>
      </c>
      <c r="C10964" s="2" t="s">
        <v>5806</v>
      </c>
      <c r="D10964" s="2" t="str">
        <f>VLOOKUP(C10964,'Datos de estudiantes'!$B$2:$C$33,2,0)</f>
        <v>climaco reymaldo</v>
      </c>
      <c r="E10964" s="2" t="str">
        <f>VLOOKUP(C10964,'Datos de estudiantes'!$B$2:$D$33,3,0)</f>
        <v>garcia mora</v>
      </c>
      <c r="F10964" s="21" t="s">
        <v>5867</v>
      </c>
      <c r="G10964" s="9" t="s">
        <v>5868</v>
      </c>
      <c r="H10964">
        <v>5</v>
      </c>
      <c r="I10964">
        <v>14</v>
      </c>
      <c r="J10964">
        <v>1</v>
      </c>
      <c r="K10964" t="str">
        <f>VLOOKUP(C10964,'Datos de estudiantes'!$B$2:$F$33,5,0)</f>
        <v>Colegio</v>
      </c>
      <c r="L10964" s="2" t="s">
        <v>5801</v>
      </c>
      <c r="M10964" t="str">
        <f>VLOOKUP(C10964,'Datos de estudiantes'!$B$2:$G$33,6,0)</f>
        <v>Masculino</v>
      </c>
    </row>
    <row r="10965" spans="1:13">
      <c r="A10965" s="7">
        <v>11093</v>
      </c>
      <c r="B10965" s="2" t="s">
        <v>5871</v>
      </c>
      <c r="C10965" s="2" t="s">
        <v>5805</v>
      </c>
      <c r="D10965" s="2" t="str">
        <f>VLOOKUP(C10965,'Datos de estudiantes'!$B$2:$C$33,2,0)</f>
        <v>raquel gloria</v>
      </c>
      <c r="E10965" s="2" t="str">
        <f>VLOOKUP(C10965,'Datos de estudiantes'!$B$2:$D$33,3,0)</f>
        <v>santander sanchez</v>
      </c>
      <c r="F10965" s="9" t="s">
        <v>5872</v>
      </c>
      <c r="G10965" s="9" t="s">
        <v>5873</v>
      </c>
      <c r="H10965">
        <v>45</v>
      </c>
      <c r="I10965">
        <v>8</v>
      </c>
      <c r="J10965">
        <v>1</v>
      </c>
      <c r="K10965" t="str">
        <f>VLOOKUP(C10965,'Datos de estudiantes'!$B$2:$F$33,5,0)</f>
        <v>Universidad o Superior</v>
      </c>
      <c r="L10965" s="2" t="s">
        <v>5801</v>
      </c>
      <c r="M10965" t="str">
        <f>VLOOKUP(C10965,'Datos de estudiantes'!$B$2:$G$33,6,0)</f>
        <v>Femenino</v>
      </c>
    </row>
    <row r="10966" spans="1:13">
      <c r="A10966" s="7">
        <v>11094</v>
      </c>
      <c r="B10966" s="2" t="s">
        <v>2745</v>
      </c>
      <c r="C10966" s="2" t="s">
        <v>5802</v>
      </c>
      <c r="D10966" s="2" t="str">
        <f>VLOOKUP(C10966,'Datos de estudiantes'!$B$2:$C$33,2,0)</f>
        <v>susana yaritza</v>
      </c>
      <c r="E10966" s="2" t="str">
        <f>VLOOKUP(C10966,'Datos de estudiantes'!$B$2:$D$33,3,0)</f>
        <v>angulo landazuri</v>
      </c>
      <c r="F10966" s="9" t="s">
        <v>5872</v>
      </c>
      <c r="G10966" s="9" t="s">
        <v>5873</v>
      </c>
      <c r="H10966">
        <v>50</v>
      </c>
      <c r="I10966">
        <v>10</v>
      </c>
      <c r="J10966">
        <v>1</v>
      </c>
      <c r="K10966" t="str">
        <f>VLOOKUP(C10966,'Datos de estudiantes'!$B$2:$F$33,5,0)</f>
        <v>Escuela o inferior</v>
      </c>
      <c r="L10966" s="2" t="s">
        <v>5801</v>
      </c>
      <c r="M10966" t="str">
        <f>VLOOKUP(C10966,'Datos de estudiantes'!$B$2:$G$33,6,0)</f>
        <v>Femenino</v>
      </c>
    </row>
    <row r="10967" spans="1:13">
      <c r="A10967" s="7">
        <v>11095</v>
      </c>
      <c r="B10967" s="2" t="s">
        <v>2160</v>
      </c>
      <c r="C10967" s="18" t="s">
        <v>5798</v>
      </c>
      <c r="D10967" s="2" t="str">
        <f>VLOOKUP(C10967,'Datos de estudiantes'!$B$2:$C$33,2,0)</f>
        <v>odette alexis</v>
      </c>
      <c r="E10967" s="2" t="str">
        <f>VLOOKUP(C10967,'Datos de estudiantes'!$B$2:$D$33,3,0)</f>
        <v>del pozo lamilla</v>
      </c>
      <c r="F10967" s="9" t="s">
        <v>5872</v>
      </c>
      <c r="G10967" s="9" t="s">
        <v>5873</v>
      </c>
      <c r="H10967">
        <v>37</v>
      </c>
      <c r="I10967">
        <v>11</v>
      </c>
      <c r="J10967">
        <v>1</v>
      </c>
      <c r="K10967" t="str">
        <f>VLOOKUP(C10967,'Datos de estudiantes'!$B$2:$F$33,5,0)</f>
        <v>Colegio</v>
      </c>
      <c r="L10967" s="2" t="s">
        <v>5801</v>
      </c>
      <c r="M10967" t="str">
        <f>VLOOKUP(C10967,'Datos de estudiantes'!$B$2:$G$33,6,0)</f>
        <v>Femenino</v>
      </c>
    </row>
    <row r="10968" spans="1:13">
      <c r="A10968" s="7">
        <v>11096</v>
      </c>
      <c r="B10968" s="2" t="s">
        <v>101</v>
      </c>
      <c r="C10968" s="18" t="s">
        <v>5798</v>
      </c>
      <c r="D10968" s="2" t="str">
        <f>VLOOKUP(C10968,'Datos de estudiantes'!$B$2:$C$33,2,0)</f>
        <v>odette alexis</v>
      </c>
      <c r="E10968" s="2" t="str">
        <f>VLOOKUP(C10968,'Datos de estudiantes'!$B$2:$D$33,3,0)</f>
        <v>del pozo lamilla</v>
      </c>
      <c r="F10968" s="9" t="s">
        <v>5872</v>
      </c>
      <c r="G10968" s="9" t="s">
        <v>5873</v>
      </c>
      <c r="H10968">
        <v>20</v>
      </c>
      <c r="I10968">
        <v>10</v>
      </c>
      <c r="J10968">
        <v>1</v>
      </c>
      <c r="K10968" t="str">
        <f>VLOOKUP(C10968,'Datos de estudiantes'!$B$2:$F$33,5,0)</f>
        <v>Colegio</v>
      </c>
      <c r="L10968" s="2" t="s">
        <v>5801</v>
      </c>
      <c r="M10968" t="str">
        <f>VLOOKUP(C10968,'Datos de estudiantes'!$B$2:$G$33,6,0)</f>
        <v>Femenino</v>
      </c>
    </row>
    <row r="10969" spans="1:13">
      <c r="A10969" s="7">
        <v>11097</v>
      </c>
      <c r="B10969" s="2" t="s">
        <v>101</v>
      </c>
      <c r="C10969" s="2" t="s">
        <v>5805</v>
      </c>
      <c r="D10969" s="2" t="str">
        <f>VLOOKUP(C10969,'Datos de estudiantes'!$B$2:$C$33,2,0)</f>
        <v>raquel gloria</v>
      </c>
      <c r="E10969" s="2" t="str">
        <f>VLOOKUP(C10969,'Datos de estudiantes'!$B$2:$D$33,3,0)</f>
        <v>santander sanchez</v>
      </c>
      <c r="F10969" s="9" t="s">
        <v>5872</v>
      </c>
      <c r="G10969" s="9" t="s">
        <v>5873</v>
      </c>
      <c r="H10969">
        <v>20</v>
      </c>
      <c r="I10969">
        <v>10</v>
      </c>
      <c r="J10969">
        <v>1</v>
      </c>
      <c r="K10969" t="str">
        <f>VLOOKUP(C10969,'Datos de estudiantes'!$B$2:$F$33,5,0)</f>
        <v>Universidad o Superior</v>
      </c>
      <c r="L10969" s="2" t="s">
        <v>5801</v>
      </c>
      <c r="M10969" t="str">
        <f>VLOOKUP(C10969,'Datos de estudiantes'!$B$2:$G$33,6,0)</f>
        <v>Femenino</v>
      </c>
    </row>
    <row r="10970" spans="1:13">
      <c r="A10970" s="7">
        <v>11098</v>
      </c>
      <c r="B10970" s="2" t="s">
        <v>2160</v>
      </c>
      <c r="C10970" s="2" t="s">
        <v>5802</v>
      </c>
      <c r="D10970" s="2" t="str">
        <f>VLOOKUP(C10970,'Datos de estudiantes'!$B$2:$C$33,2,0)</f>
        <v>susana yaritza</v>
      </c>
      <c r="E10970" s="2" t="str">
        <f>VLOOKUP(C10970,'Datos de estudiantes'!$B$2:$D$33,3,0)</f>
        <v>angulo landazuri</v>
      </c>
      <c r="F10970" s="9" t="s">
        <v>5872</v>
      </c>
      <c r="G10970" s="9" t="s">
        <v>5873</v>
      </c>
      <c r="H10970">
        <v>37</v>
      </c>
      <c r="I10970">
        <v>11</v>
      </c>
      <c r="J10970">
        <v>1</v>
      </c>
      <c r="K10970" t="str">
        <f>VLOOKUP(C10970,'Datos de estudiantes'!$B$2:$F$33,5,0)</f>
        <v>Escuela o inferior</v>
      </c>
      <c r="L10970" s="2" t="s">
        <v>5801</v>
      </c>
      <c r="M10970" t="s">
        <v>48</v>
      </c>
    </row>
    <row r="10971" spans="1:13">
      <c r="A10971" s="7">
        <v>11099</v>
      </c>
      <c r="B10971" s="2" t="s">
        <v>2371</v>
      </c>
      <c r="C10971" s="2" t="s">
        <v>5802</v>
      </c>
      <c r="D10971" s="2" t="str">
        <f>VLOOKUP(C10971,'Datos de estudiantes'!$B$2:$C$33,2,0)</f>
        <v>susana yaritza</v>
      </c>
      <c r="E10971" s="2" t="str">
        <f>VLOOKUP(C10971,'Datos de estudiantes'!$B$2:$D$33,3,0)</f>
        <v>angulo landazuri</v>
      </c>
      <c r="F10971" s="9" t="s">
        <v>5872</v>
      </c>
      <c r="G10971" s="9" t="s">
        <v>5873</v>
      </c>
      <c r="H10971">
        <v>13</v>
      </c>
      <c r="I10971">
        <v>10</v>
      </c>
      <c r="J10971">
        <v>1</v>
      </c>
      <c r="K10971" t="str">
        <f>VLOOKUP(C10971,'Datos de estudiantes'!$B$2:$F$33,5,0)</f>
        <v>Escuela o inferior</v>
      </c>
      <c r="L10971" s="2" t="s">
        <v>5801</v>
      </c>
      <c r="M10971" t="s">
        <v>48</v>
      </c>
    </row>
    <row r="10972" spans="1:13">
      <c r="A10972" s="7">
        <v>11100</v>
      </c>
      <c r="B10972" s="2" t="s">
        <v>101</v>
      </c>
      <c r="C10972" s="2" t="s">
        <v>5802</v>
      </c>
      <c r="D10972" s="2" t="str">
        <f>VLOOKUP(C10972,'Datos de estudiantes'!$B$2:$C$33,2,0)</f>
        <v>susana yaritza</v>
      </c>
      <c r="E10972" s="2" t="str">
        <f>VLOOKUP(C10972,'Datos de estudiantes'!$B$2:$D$33,3,0)</f>
        <v>angulo landazuri</v>
      </c>
      <c r="F10972" s="9" t="s">
        <v>5872</v>
      </c>
      <c r="G10972" s="9" t="s">
        <v>5873</v>
      </c>
      <c r="H10972">
        <v>20</v>
      </c>
      <c r="I10972">
        <v>10</v>
      </c>
      <c r="J10972">
        <v>1</v>
      </c>
      <c r="K10972" t="str">
        <f>VLOOKUP(C10972,'Datos de estudiantes'!$B$2:$F$33,5,0)</f>
        <v>Escuela o inferior</v>
      </c>
      <c r="L10972" s="2" t="s">
        <v>5801</v>
      </c>
      <c r="M10972" t="s">
        <v>48</v>
      </c>
    </row>
    <row r="10973" spans="1:13">
      <c r="A10973" s="7">
        <v>11101</v>
      </c>
      <c r="B10973" s="2" t="s">
        <v>3378</v>
      </c>
      <c r="C10973" s="2" t="s">
        <v>5806</v>
      </c>
      <c r="D10973" s="2" t="str">
        <f>VLOOKUP(C10973,'Datos de estudiantes'!$B$2:$C$33,2,0)</f>
        <v>climaco reymaldo</v>
      </c>
      <c r="E10973" s="2" t="str">
        <f>VLOOKUP(C10973,'Datos de estudiantes'!$B$2:$D$33,3,0)</f>
        <v>garcia mora</v>
      </c>
      <c r="F10973" s="9" t="s">
        <v>5874</v>
      </c>
      <c r="G10973" s="9" t="s">
        <v>5875</v>
      </c>
      <c r="H10973">
        <v>20</v>
      </c>
      <c r="I10973">
        <v>8</v>
      </c>
      <c r="J10973">
        <v>1</v>
      </c>
      <c r="K10973" t="str">
        <f>VLOOKUP(C10973,'Datos de estudiantes'!$B$2:$F$33,5,0)</f>
        <v>Colegio</v>
      </c>
      <c r="L10973" s="2" t="s">
        <v>5801</v>
      </c>
      <c r="M10973" t="str">
        <f>VLOOKUP(C10973,'Datos de estudiantes'!$B$2:$G$33,6,0)</f>
        <v>Masculino</v>
      </c>
    </row>
    <row r="10974" spans="1:13">
      <c r="A10974" s="7">
        <v>11102</v>
      </c>
      <c r="B10974" s="2" t="s">
        <v>1330</v>
      </c>
      <c r="C10974" s="2" t="s">
        <v>5810</v>
      </c>
      <c r="D10974" s="2" t="str">
        <f>VLOOKUP(C10974,'Datos de estudiantes'!$B$2:$C$33,2,0)</f>
        <v>jonathan samuel</v>
      </c>
      <c r="E10974" s="2" t="str">
        <f>VLOOKUP(C10974,'Datos de estudiantes'!$B$2:$D$33,3,0)</f>
        <v>gómez naranjo</v>
      </c>
      <c r="F10974" s="20" t="s">
        <v>5874</v>
      </c>
      <c r="G10974" s="9" t="s">
        <v>5875</v>
      </c>
      <c r="H10974">
        <v>36</v>
      </c>
      <c r="I10974">
        <v>8</v>
      </c>
      <c r="J10974">
        <v>1</v>
      </c>
      <c r="K10974" t="str">
        <f>VLOOKUP(C10974,'Datos de estudiantes'!$B$2:$F$33,5,0)</f>
        <v>Escuela o inferior</v>
      </c>
      <c r="L10974" s="2" t="s">
        <v>5801</v>
      </c>
      <c r="M10974" t="str">
        <f>VLOOKUP(C10974,'Datos de estudiantes'!$B$2:$G$33,6,0)</f>
        <v>Masculino</v>
      </c>
    </row>
    <row r="10975" spans="1:13">
      <c r="A10975" s="7">
        <v>11103</v>
      </c>
      <c r="B10975" s="2" t="s">
        <v>5876</v>
      </c>
      <c r="C10975" s="2" t="s">
        <v>5810</v>
      </c>
      <c r="D10975" s="2" t="str">
        <f>VLOOKUP(C10975,'Datos de estudiantes'!$B$2:$C$33,2,0)</f>
        <v>jonathan samuel</v>
      </c>
      <c r="E10975" s="2" t="str">
        <f>VLOOKUP(C10975,'Datos de estudiantes'!$B$2:$D$33,3,0)</f>
        <v>gómez naranjo</v>
      </c>
      <c r="F10975" s="20" t="s">
        <v>5874</v>
      </c>
      <c r="G10975" s="9" t="s">
        <v>5875</v>
      </c>
      <c r="H10975">
        <v>7</v>
      </c>
      <c r="I10975">
        <v>10</v>
      </c>
      <c r="J10975">
        <v>1</v>
      </c>
      <c r="K10975" t="str">
        <f>VLOOKUP(C10975,'Datos de estudiantes'!$B$2:$F$33,5,0)</f>
        <v>Escuela o inferior</v>
      </c>
      <c r="L10975" s="2" t="s">
        <v>5801</v>
      </c>
      <c r="M10975" t="str">
        <f>VLOOKUP(C10975,'Datos de estudiantes'!$B$2:$G$33,6,0)</f>
        <v>Masculino</v>
      </c>
    </row>
    <row r="10976" spans="1:13">
      <c r="A10976" s="7">
        <v>11104</v>
      </c>
      <c r="B10976" s="2" t="s">
        <v>5820</v>
      </c>
      <c r="C10976" s="2" t="s">
        <v>5810</v>
      </c>
      <c r="D10976" s="2" t="str">
        <f>VLOOKUP(C10976,'Datos de estudiantes'!$B$2:$C$33,2,0)</f>
        <v>jonathan samuel</v>
      </c>
      <c r="E10976" s="2" t="str">
        <f>VLOOKUP(C10976,'Datos de estudiantes'!$B$2:$D$33,3,0)</f>
        <v>gómez naranjo</v>
      </c>
      <c r="F10976" s="20" t="s">
        <v>5874</v>
      </c>
      <c r="G10976" s="9" t="s">
        <v>5875</v>
      </c>
      <c r="H10976">
        <v>32</v>
      </c>
      <c r="I10976">
        <v>8</v>
      </c>
      <c r="J10976">
        <v>1</v>
      </c>
      <c r="K10976" t="str">
        <f>VLOOKUP(C10976,'Datos de estudiantes'!$B$2:$F$33,5,0)</f>
        <v>Escuela o inferior</v>
      </c>
      <c r="L10976" s="2" t="s">
        <v>5801</v>
      </c>
      <c r="M10976" t="str">
        <f>VLOOKUP(C10976,'Datos de estudiantes'!$B$2:$G$33,6,0)</f>
        <v>Masculino</v>
      </c>
    </row>
    <row r="10977" spans="1:13">
      <c r="A10977" s="7">
        <v>11105</v>
      </c>
      <c r="B10977" s="2" t="s">
        <v>5877</v>
      </c>
      <c r="C10977" s="2" t="s">
        <v>5806</v>
      </c>
      <c r="D10977" s="2" t="str">
        <f>VLOOKUP(C10977,'Datos de estudiantes'!$B$2:$C$33,2,0)</f>
        <v>climaco reymaldo</v>
      </c>
      <c r="E10977" s="2" t="str">
        <f>VLOOKUP(C10977,'Datos de estudiantes'!$B$2:$D$33,3,0)</f>
        <v>garcia mora</v>
      </c>
      <c r="F10977" s="9" t="s">
        <v>5874</v>
      </c>
      <c r="G10977" s="9" t="s">
        <v>5875</v>
      </c>
      <c r="H10977">
        <v>34</v>
      </c>
      <c r="I10977">
        <v>14</v>
      </c>
      <c r="J10977">
        <v>1</v>
      </c>
      <c r="K10977" t="str">
        <f>VLOOKUP(C10977,'Datos de estudiantes'!$B$2:$F$33,5,0)</f>
        <v>Colegio</v>
      </c>
      <c r="L10977" s="2" t="s">
        <v>5801</v>
      </c>
      <c r="M10977" t="str">
        <f>VLOOKUP(C10977,'Datos de estudiantes'!$B$2:$G$33,6,0)</f>
        <v>Masculino</v>
      </c>
    </row>
    <row r="10978" spans="1:13">
      <c r="A10978" s="7">
        <v>11106</v>
      </c>
      <c r="B10978" s="2" t="s">
        <v>5643</v>
      </c>
      <c r="C10978" s="2" t="s">
        <v>5810</v>
      </c>
      <c r="D10978" s="2" t="str">
        <f>VLOOKUP(C10978,'Datos de estudiantes'!$B$2:$C$33,2,0)</f>
        <v>jonathan samuel</v>
      </c>
      <c r="E10978" s="2" t="str">
        <f>VLOOKUP(C10978,'Datos de estudiantes'!$B$2:$D$33,3,0)</f>
        <v>gómez naranjo</v>
      </c>
      <c r="F10978" s="20" t="s">
        <v>5874</v>
      </c>
      <c r="G10978" s="9" t="s">
        <v>5875</v>
      </c>
      <c r="H10978">
        <v>11</v>
      </c>
      <c r="I10978">
        <v>13</v>
      </c>
      <c r="J10978">
        <v>1</v>
      </c>
      <c r="K10978" t="str">
        <f>VLOOKUP(C10978,'Datos de estudiantes'!$B$2:$F$33,5,0)</f>
        <v>Escuela o inferior</v>
      </c>
      <c r="L10978" s="2" t="s">
        <v>5801</v>
      </c>
      <c r="M10978" t="str">
        <f>VLOOKUP(C10978,'Datos de estudiantes'!$B$2:$G$33,6,0)</f>
        <v>Masculino</v>
      </c>
    </row>
    <row r="10979" spans="1:13">
      <c r="A10979" s="7">
        <v>11107</v>
      </c>
      <c r="B10979" s="2" t="s">
        <v>5824</v>
      </c>
      <c r="C10979" s="2" t="s">
        <v>5810</v>
      </c>
      <c r="D10979" s="2" t="str">
        <f>VLOOKUP(C10979,'Datos de estudiantes'!$B$2:$C$33,2,0)</f>
        <v>jonathan samuel</v>
      </c>
      <c r="E10979" s="2" t="str">
        <f>VLOOKUP(C10979,'Datos de estudiantes'!$B$2:$D$33,3,0)</f>
        <v>gómez naranjo</v>
      </c>
      <c r="F10979" s="9" t="s">
        <v>5874</v>
      </c>
      <c r="G10979" s="9" t="s">
        <v>5875</v>
      </c>
      <c r="H10979">
        <v>7</v>
      </c>
      <c r="I10979">
        <v>10</v>
      </c>
      <c r="J10979">
        <v>1</v>
      </c>
      <c r="K10979" t="str">
        <f>VLOOKUP(C10979,'Datos de estudiantes'!$B$2:$F$33,5,0)</f>
        <v>Escuela o inferior</v>
      </c>
      <c r="L10979" s="2" t="s">
        <v>5801</v>
      </c>
      <c r="M10979" t="str">
        <f>VLOOKUP(C10979,'Datos de estudiantes'!$B$2:$G$33,6,0)</f>
        <v>Masculino</v>
      </c>
    </row>
    <row r="10980" spans="1:13">
      <c r="A10980" s="7">
        <v>11108</v>
      </c>
      <c r="B10980" s="2" t="s">
        <v>3378</v>
      </c>
      <c r="C10980" s="18" t="s">
        <v>5811</v>
      </c>
      <c r="D10980" s="2" t="str">
        <f>VLOOKUP(C10980,'Datos de estudiantes'!$B$2:$C$33,2,0)</f>
        <v xml:space="preserve">robin fidel </v>
      </c>
      <c r="E10980" s="2" t="str">
        <f>VLOOKUP(C10980,'Datos de estudiantes'!$B$2:$D$33,3,0)</f>
        <v xml:space="preserve">perez naranjo </v>
      </c>
      <c r="F10980" s="9" t="s">
        <v>5874</v>
      </c>
      <c r="G10980" s="9" t="s">
        <v>5875</v>
      </c>
      <c r="H10980">
        <v>20</v>
      </c>
      <c r="I10980">
        <v>8</v>
      </c>
      <c r="J10980">
        <v>1</v>
      </c>
      <c r="K10980" t="str">
        <f>VLOOKUP(C10980,'Datos de estudiantes'!$B$2:$F$33,5,0)</f>
        <v>Universidad o Superior</v>
      </c>
      <c r="L10980" s="2" t="s">
        <v>5801</v>
      </c>
      <c r="M10980" t="str">
        <f>VLOOKUP(C10980,'Datos de estudiantes'!$B$2:$G$33,6,0)</f>
        <v>Masculino</v>
      </c>
    </row>
    <row r="10981" spans="1:13">
      <c r="A10981" s="7">
        <v>11109</v>
      </c>
      <c r="B10981" s="2" t="s">
        <v>5877</v>
      </c>
      <c r="C10981" s="18" t="s">
        <v>5811</v>
      </c>
      <c r="D10981" s="2" t="str">
        <f>VLOOKUP(C10981,'Datos de estudiantes'!$B$2:$C$33,2,0)</f>
        <v xml:space="preserve">robin fidel </v>
      </c>
      <c r="E10981" s="2" t="str">
        <f>VLOOKUP(C10981,'Datos de estudiantes'!$B$2:$D$33,3,0)</f>
        <v xml:space="preserve">perez naranjo </v>
      </c>
      <c r="F10981" s="9" t="s">
        <v>5874</v>
      </c>
      <c r="G10981" s="9" t="s">
        <v>5875</v>
      </c>
      <c r="H10981">
        <v>34</v>
      </c>
      <c r="I10981">
        <v>14</v>
      </c>
      <c r="J10981">
        <v>1</v>
      </c>
      <c r="K10981" t="str">
        <f>VLOOKUP(C10981,'Datos de estudiantes'!$B$2:$F$33,5,0)</f>
        <v>Universidad o Superior</v>
      </c>
      <c r="L10981" s="2" t="s">
        <v>5801</v>
      </c>
      <c r="M10981" t="str">
        <f>VLOOKUP(C10981,'Datos de estudiantes'!$B$2:$G$33,6,0)</f>
        <v>Masculino</v>
      </c>
    </row>
    <row r="10982" spans="1:13">
      <c r="A10982" s="7">
        <v>11110</v>
      </c>
      <c r="B10982" s="2" t="s">
        <v>5877</v>
      </c>
      <c r="C10982" s="2" t="s">
        <v>5810</v>
      </c>
      <c r="D10982" s="2" t="str">
        <f>VLOOKUP(C10982,'Datos de estudiantes'!$B$2:$C$33,2,0)</f>
        <v>jonathan samuel</v>
      </c>
      <c r="E10982" s="2" t="str">
        <f>VLOOKUP(C10982,'Datos de estudiantes'!$B$2:$D$33,3,0)</f>
        <v>gómez naranjo</v>
      </c>
      <c r="F10982" s="20" t="s">
        <v>5874</v>
      </c>
      <c r="G10982" s="9" t="s">
        <v>5875</v>
      </c>
      <c r="H10982">
        <v>34</v>
      </c>
      <c r="I10982">
        <v>14</v>
      </c>
      <c r="J10982">
        <v>1</v>
      </c>
      <c r="K10982" t="str">
        <f>VLOOKUP(C10982,'Datos de estudiantes'!$B$2:$F$33,5,0)</f>
        <v>Escuela o inferior</v>
      </c>
      <c r="L10982" s="2" t="s">
        <v>5801</v>
      </c>
      <c r="M10982" t="str">
        <f>VLOOKUP(C10982,'Datos de estudiantes'!$B$2:$G$33,6,0)</f>
        <v>Masculino</v>
      </c>
    </row>
    <row r="10983" spans="1:13">
      <c r="A10983" s="7">
        <v>11111</v>
      </c>
      <c r="B10983" s="2" t="s">
        <v>5876</v>
      </c>
      <c r="C10983" s="2" t="s">
        <v>5806</v>
      </c>
      <c r="D10983" s="2" t="str">
        <f>VLOOKUP(C10983,'Datos de estudiantes'!$B$2:$C$33,2,0)</f>
        <v>climaco reymaldo</v>
      </c>
      <c r="E10983" s="2" t="str">
        <f>VLOOKUP(C10983,'Datos de estudiantes'!$B$2:$D$33,3,0)</f>
        <v>garcia mora</v>
      </c>
      <c r="F10983" s="21" t="s">
        <v>5874</v>
      </c>
      <c r="G10983" s="9" t="s">
        <v>5875</v>
      </c>
      <c r="H10983">
        <v>7</v>
      </c>
      <c r="I10983">
        <v>10</v>
      </c>
      <c r="J10983">
        <v>1</v>
      </c>
      <c r="K10983" t="str">
        <f>VLOOKUP(C10983,'Datos de estudiantes'!$B$2:$F$33,5,0)</f>
        <v>Colegio</v>
      </c>
      <c r="L10983" s="2" t="s">
        <v>5801</v>
      </c>
      <c r="M10983" t="str">
        <f>VLOOKUP(C10983,'Datos de estudiantes'!$B$2:$G$33,6,0)</f>
        <v>Masculino</v>
      </c>
    </row>
    <row r="10984" spans="1:13">
      <c r="A10984" s="7">
        <v>11112</v>
      </c>
      <c r="B10984" s="2" t="s">
        <v>4457</v>
      </c>
      <c r="C10984" s="2" t="s">
        <v>5802</v>
      </c>
      <c r="D10984" s="2" t="str">
        <f>VLOOKUP(C10984,'Datos de estudiantes'!$B$2:$C$33,2,0)</f>
        <v>susana yaritza</v>
      </c>
      <c r="E10984" s="2" t="str">
        <f>VLOOKUP(C10984,'Datos de estudiantes'!$B$2:$D$33,3,0)</f>
        <v>angulo landazuri</v>
      </c>
      <c r="F10984" s="9" t="s">
        <v>5878</v>
      </c>
      <c r="G10984" s="9" t="s">
        <v>5879</v>
      </c>
      <c r="H10984">
        <v>40</v>
      </c>
      <c r="I10984">
        <v>8</v>
      </c>
      <c r="J10984">
        <v>1</v>
      </c>
      <c r="K10984" t="str">
        <f>VLOOKUP(C10984,'Datos de estudiantes'!$B$2:$F$33,5,0)</f>
        <v>Escuela o inferior</v>
      </c>
      <c r="L10984" s="2" t="s">
        <v>5801</v>
      </c>
      <c r="M10984" t="str">
        <f>VLOOKUP(C10984,'Datos de estudiantes'!$B$2:$G$33,6,0)</f>
        <v>Femenino</v>
      </c>
    </row>
    <row r="10985" spans="1:13">
      <c r="A10985" s="7">
        <v>11113</v>
      </c>
      <c r="B10985" s="2" t="s">
        <v>775</v>
      </c>
      <c r="C10985" s="18" t="s">
        <v>5798</v>
      </c>
      <c r="D10985" s="2" t="str">
        <f>VLOOKUP(C10985,'Datos de estudiantes'!$B$2:$C$33,2,0)</f>
        <v>odette alexis</v>
      </c>
      <c r="E10985" s="2" t="str">
        <f>VLOOKUP(C10985,'Datos de estudiantes'!$B$2:$D$33,3,0)</f>
        <v>del pozo lamilla</v>
      </c>
      <c r="F10985" s="9" t="s">
        <v>5878</v>
      </c>
      <c r="G10985" s="9" t="s">
        <v>5879</v>
      </c>
      <c r="H10985">
        <v>16</v>
      </c>
      <c r="I10985">
        <v>11</v>
      </c>
      <c r="J10985">
        <v>1</v>
      </c>
      <c r="K10985" t="str">
        <f>VLOOKUP(C10985,'Datos de estudiantes'!$B$2:$F$33,5,0)</f>
        <v>Colegio</v>
      </c>
      <c r="L10985" s="2" t="s">
        <v>5801</v>
      </c>
      <c r="M10985" t="str">
        <f>VLOOKUP(C10985,'Datos de estudiantes'!$B$2:$G$33,6,0)</f>
        <v>Femenino</v>
      </c>
    </row>
    <row r="10986" spans="1:13">
      <c r="A10986" s="7">
        <v>11114</v>
      </c>
      <c r="B10986" s="2" t="s">
        <v>5880</v>
      </c>
      <c r="C10986" s="18" t="s">
        <v>5798</v>
      </c>
      <c r="D10986" s="2" t="str">
        <f>VLOOKUP(C10986,'Datos de estudiantes'!$B$2:$C$33,2,0)</f>
        <v>odette alexis</v>
      </c>
      <c r="E10986" s="2" t="str">
        <f>VLOOKUP(C10986,'Datos de estudiantes'!$B$2:$D$33,3,0)</f>
        <v>del pozo lamilla</v>
      </c>
      <c r="F10986" s="9" t="s">
        <v>5878</v>
      </c>
      <c r="G10986" s="9" t="s">
        <v>5879</v>
      </c>
      <c r="H10986">
        <v>34</v>
      </c>
      <c r="I10986">
        <v>14</v>
      </c>
      <c r="J10986">
        <v>1</v>
      </c>
      <c r="K10986" t="str">
        <f>VLOOKUP(C10986,'Datos de estudiantes'!$B$2:$F$33,5,0)</f>
        <v>Colegio</v>
      </c>
      <c r="L10986" s="2" t="s">
        <v>5801</v>
      </c>
      <c r="M10986" t="str">
        <f>VLOOKUP(C10986,'Datos de estudiantes'!$B$2:$G$33,6,0)</f>
        <v>Femenino</v>
      </c>
    </row>
    <row r="10987" spans="1:13">
      <c r="A10987" s="7">
        <v>11115</v>
      </c>
      <c r="B10987" s="2" t="s">
        <v>5880</v>
      </c>
      <c r="C10987" s="2" t="s">
        <v>5805</v>
      </c>
      <c r="D10987" s="2" t="str">
        <f>VLOOKUP(C10987,'Datos de estudiantes'!$B$2:$C$33,2,0)</f>
        <v>raquel gloria</v>
      </c>
      <c r="E10987" s="2" t="str">
        <f>VLOOKUP(C10987,'Datos de estudiantes'!$B$2:$D$33,3,0)</f>
        <v>santander sanchez</v>
      </c>
      <c r="F10987" s="9" t="s">
        <v>5878</v>
      </c>
      <c r="G10987" s="9" t="s">
        <v>5879</v>
      </c>
      <c r="H10987">
        <v>34</v>
      </c>
      <c r="I10987">
        <v>14</v>
      </c>
      <c r="J10987">
        <v>1</v>
      </c>
      <c r="K10987" t="str">
        <f>VLOOKUP(C10987,'Datos de estudiantes'!$B$2:$F$33,5,0)</f>
        <v>Universidad o Superior</v>
      </c>
      <c r="L10987" s="2" t="s">
        <v>5801</v>
      </c>
      <c r="M10987" t="str">
        <f>VLOOKUP(C10987,'Datos de estudiantes'!$B$2:$G$33,6,0)</f>
        <v>Femenino</v>
      </c>
    </row>
    <row r="10988" spans="1:13">
      <c r="A10988" s="7">
        <v>11116</v>
      </c>
      <c r="B10988" s="2" t="s">
        <v>775</v>
      </c>
      <c r="C10988" s="2" t="s">
        <v>5802</v>
      </c>
      <c r="D10988" s="2" t="str">
        <f>VLOOKUP(C10988,'Datos de estudiantes'!$B$2:$C$33,2,0)</f>
        <v>susana yaritza</v>
      </c>
      <c r="E10988" s="2" t="str">
        <f>VLOOKUP(C10988,'Datos de estudiantes'!$B$2:$D$33,3,0)</f>
        <v>angulo landazuri</v>
      </c>
      <c r="F10988" s="9" t="s">
        <v>5878</v>
      </c>
      <c r="G10988" s="9" t="s">
        <v>5879</v>
      </c>
      <c r="H10988">
        <v>16</v>
      </c>
      <c r="I10988">
        <v>11</v>
      </c>
      <c r="J10988">
        <v>1</v>
      </c>
      <c r="K10988" t="str">
        <f>VLOOKUP(C10988,'Datos de estudiantes'!$B$2:$F$33,5,0)</f>
        <v>Escuela o inferior</v>
      </c>
      <c r="L10988" s="2" t="s">
        <v>5801</v>
      </c>
      <c r="M10988" t="s">
        <v>48</v>
      </c>
    </row>
    <row r="10989" spans="1:13">
      <c r="A10989" s="7">
        <v>11117</v>
      </c>
      <c r="B10989" s="2" t="s">
        <v>5880</v>
      </c>
      <c r="C10989" s="2" t="s">
        <v>5802</v>
      </c>
      <c r="D10989" s="2" t="str">
        <f>VLOOKUP(C10989,'Datos de estudiantes'!$B$2:$C$33,2,0)</f>
        <v>susana yaritza</v>
      </c>
      <c r="E10989" s="2" t="str">
        <f>VLOOKUP(C10989,'Datos de estudiantes'!$B$2:$D$33,3,0)</f>
        <v>angulo landazuri</v>
      </c>
      <c r="F10989" s="9" t="s">
        <v>5878</v>
      </c>
      <c r="G10989" s="9" t="s">
        <v>5879</v>
      </c>
      <c r="H10989">
        <v>34</v>
      </c>
      <c r="I10989">
        <v>14</v>
      </c>
      <c r="J10989">
        <v>1</v>
      </c>
      <c r="K10989" t="str">
        <f>VLOOKUP(C10989,'Datos de estudiantes'!$B$2:$F$33,5,0)</f>
        <v>Escuela o inferior</v>
      </c>
      <c r="L10989" s="2" t="s">
        <v>5801</v>
      </c>
      <c r="M10989" t="s">
        <v>48</v>
      </c>
    </row>
    <row r="10990" spans="1:13">
      <c r="A10990" s="7">
        <v>11118</v>
      </c>
      <c r="B10990" s="2" t="s">
        <v>886</v>
      </c>
      <c r="C10990" s="2" t="s">
        <v>5806</v>
      </c>
      <c r="D10990" s="2" t="str">
        <f>VLOOKUP(C10990,'Datos de estudiantes'!$B$2:$C$33,2,0)</f>
        <v>climaco reymaldo</v>
      </c>
      <c r="E10990" s="2" t="str">
        <f>VLOOKUP(C10990,'Datos de estudiantes'!$B$2:$D$33,3,0)</f>
        <v>garcia mora</v>
      </c>
      <c r="F10990" s="9" t="s">
        <v>5881</v>
      </c>
      <c r="G10990" s="9" t="s">
        <v>5882</v>
      </c>
      <c r="H10990">
        <v>11</v>
      </c>
      <c r="I10990">
        <v>11</v>
      </c>
      <c r="J10990">
        <v>1</v>
      </c>
      <c r="K10990" t="str">
        <f>VLOOKUP(C10990,'Datos de estudiantes'!$B$2:$F$33,5,0)</f>
        <v>Colegio</v>
      </c>
      <c r="L10990" s="2" t="s">
        <v>5801</v>
      </c>
      <c r="M10990" t="str">
        <f>VLOOKUP(C10990,'Datos de estudiantes'!$B$2:$G$33,6,0)</f>
        <v>Masculino</v>
      </c>
    </row>
    <row r="10991" spans="1:13">
      <c r="A10991" s="7">
        <v>11119</v>
      </c>
      <c r="B10991" s="2" t="s">
        <v>3555</v>
      </c>
      <c r="C10991" s="2" t="s">
        <v>5810</v>
      </c>
      <c r="D10991" s="2" t="str">
        <f>VLOOKUP(C10991,'Datos de estudiantes'!$B$2:$C$33,2,0)</f>
        <v>jonathan samuel</v>
      </c>
      <c r="E10991" s="2" t="str">
        <f>VLOOKUP(C10991,'Datos de estudiantes'!$B$2:$D$33,3,0)</f>
        <v>gómez naranjo</v>
      </c>
      <c r="F10991" s="9" t="s">
        <v>5881</v>
      </c>
      <c r="G10991" s="9" t="s">
        <v>5882</v>
      </c>
      <c r="H10991">
        <v>20</v>
      </c>
      <c r="I10991">
        <v>11</v>
      </c>
      <c r="J10991">
        <v>1</v>
      </c>
      <c r="K10991" t="str">
        <f>VLOOKUP(C10991,'Datos de estudiantes'!$B$2:$F$33,5,0)</f>
        <v>Escuela o inferior</v>
      </c>
      <c r="L10991" s="2" t="s">
        <v>5801</v>
      </c>
      <c r="M10991" t="str">
        <f>VLOOKUP(C10991,'Datos de estudiantes'!$B$2:$G$33,6,0)</f>
        <v>Masculino</v>
      </c>
    </row>
    <row r="10992" spans="1:13">
      <c r="A10992" s="7">
        <v>11120</v>
      </c>
      <c r="B10992" s="2" t="s">
        <v>2905</v>
      </c>
      <c r="C10992" s="2" t="s">
        <v>5806</v>
      </c>
      <c r="D10992" s="2" t="str">
        <f>VLOOKUP(C10992,'Datos de estudiantes'!$B$2:$C$33,2,0)</f>
        <v>climaco reymaldo</v>
      </c>
      <c r="E10992" s="2" t="str">
        <f>VLOOKUP(C10992,'Datos de estudiantes'!$B$2:$D$33,3,0)</f>
        <v>garcia mora</v>
      </c>
      <c r="F10992" s="9" t="s">
        <v>5881</v>
      </c>
      <c r="G10992" s="9" t="s">
        <v>5882</v>
      </c>
      <c r="H10992">
        <v>7</v>
      </c>
      <c r="I10992">
        <v>7</v>
      </c>
      <c r="J10992">
        <v>1</v>
      </c>
      <c r="K10992" t="str">
        <f>VLOOKUP(C10992,'Datos de estudiantes'!$B$2:$F$33,5,0)</f>
        <v>Colegio</v>
      </c>
      <c r="L10992" s="2" t="s">
        <v>5801</v>
      </c>
      <c r="M10992" t="str">
        <f>VLOOKUP(C10992,'Datos de estudiantes'!$B$2:$G$33,6,0)</f>
        <v>Masculino</v>
      </c>
    </row>
    <row r="10993" spans="1:13">
      <c r="A10993" s="7">
        <v>11121</v>
      </c>
      <c r="B10993" s="2" t="s">
        <v>886</v>
      </c>
      <c r="C10993" s="18" t="s">
        <v>5811</v>
      </c>
      <c r="D10993" s="2" t="str">
        <f>VLOOKUP(C10993,'Datos de estudiantes'!$B$2:$C$33,2,0)</f>
        <v xml:space="preserve">robin fidel </v>
      </c>
      <c r="E10993" s="2" t="str">
        <f>VLOOKUP(C10993,'Datos de estudiantes'!$B$2:$D$33,3,0)</f>
        <v xml:space="preserve">perez naranjo </v>
      </c>
      <c r="F10993" s="9" t="s">
        <v>5881</v>
      </c>
      <c r="G10993" s="9" t="s">
        <v>5882</v>
      </c>
      <c r="H10993">
        <v>11</v>
      </c>
      <c r="I10993">
        <v>11</v>
      </c>
      <c r="J10993">
        <v>1</v>
      </c>
      <c r="K10993" t="str">
        <f>VLOOKUP(C10993,'Datos de estudiantes'!$B$2:$F$33,5,0)</f>
        <v>Universidad o Superior</v>
      </c>
      <c r="L10993" s="2" t="s">
        <v>5801</v>
      </c>
      <c r="M10993" t="str">
        <f>VLOOKUP(C10993,'Datos de estudiantes'!$B$2:$G$33,6,0)</f>
        <v>Masculino</v>
      </c>
    </row>
    <row r="10994" spans="1:13">
      <c r="A10994" s="7">
        <v>11122</v>
      </c>
      <c r="B10994" s="2" t="s">
        <v>2905</v>
      </c>
      <c r="C10994" s="18" t="s">
        <v>5811</v>
      </c>
      <c r="D10994" s="2" t="str">
        <f>VLOOKUP(C10994,'Datos de estudiantes'!$B$2:$C$33,2,0)</f>
        <v xml:space="preserve">robin fidel </v>
      </c>
      <c r="E10994" s="2" t="str">
        <f>VLOOKUP(C10994,'Datos de estudiantes'!$B$2:$D$33,3,0)</f>
        <v xml:space="preserve">perez naranjo </v>
      </c>
      <c r="F10994" s="9" t="s">
        <v>5881</v>
      </c>
      <c r="G10994" s="9" t="s">
        <v>5882</v>
      </c>
      <c r="H10994">
        <v>7</v>
      </c>
      <c r="I10994">
        <v>7</v>
      </c>
      <c r="J10994">
        <v>1</v>
      </c>
      <c r="K10994" t="str">
        <f>VLOOKUP(C10994,'Datos de estudiantes'!$B$2:$F$33,5,0)</f>
        <v>Universidad o Superior</v>
      </c>
      <c r="L10994" s="2" t="s">
        <v>5801</v>
      </c>
      <c r="M10994" t="str">
        <f>VLOOKUP(C10994,'Datos de estudiantes'!$B$2:$G$33,6,0)</f>
        <v>Masculino</v>
      </c>
    </row>
    <row r="10995" spans="1:13">
      <c r="A10995" s="7">
        <v>11123</v>
      </c>
      <c r="B10995" s="2" t="s">
        <v>2905</v>
      </c>
      <c r="C10995" s="2" t="s">
        <v>5810</v>
      </c>
      <c r="D10995" s="2" t="str">
        <f>VLOOKUP(C10995,'Datos de estudiantes'!$B$2:$C$33,2,0)</f>
        <v>jonathan samuel</v>
      </c>
      <c r="E10995" s="2" t="str">
        <f>VLOOKUP(C10995,'Datos de estudiantes'!$B$2:$D$33,3,0)</f>
        <v>gómez naranjo</v>
      </c>
      <c r="F10995" s="20" t="s">
        <v>5881</v>
      </c>
      <c r="G10995" s="9" t="s">
        <v>5882</v>
      </c>
      <c r="H10995">
        <v>7</v>
      </c>
      <c r="I10995">
        <v>7</v>
      </c>
      <c r="J10995">
        <v>1</v>
      </c>
      <c r="K10995" t="str">
        <f>VLOOKUP(C10995,'Datos de estudiantes'!$B$2:$F$33,5,0)</f>
        <v>Escuela o inferior</v>
      </c>
      <c r="L10995" s="2" t="s">
        <v>5801</v>
      </c>
      <c r="M10995" t="str">
        <f>VLOOKUP(C10995,'Datos de estudiantes'!$B$2:$G$33,6,0)</f>
        <v>Masculino</v>
      </c>
    </row>
    <row r="10996" spans="1:13">
      <c r="A10996" s="7">
        <v>11124</v>
      </c>
      <c r="B10996" s="2" t="s">
        <v>886</v>
      </c>
      <c r="C10996" s="2" t="s">
        <v>5810</v>
      </c>
      <c r="D10996" s="2" t="str">
        <f>VLOOKUP(C10996,'Datos de estudiantes'!$B$2:$C$33,2,0)</f>
        <v>jonathan samuel</v>
      </c>
      <c r="E10996" s="2" t="str">
        <f>VLOOKUP(C10996,'Datos de estudiantes'!$B$2:$D$33,3,0)</f>
        <v>gómez naranjo</v>
      </c>
      <c r="F10996" s="20" t="s">
        <v>5881</v>
      </c>
      <c r="G10996" s="9" t="s">
        <v>5882</v>
      </c>
      <c r="H10996">
        <v>11</v>
      </c>
      <c r="I10996">
        <v>11</v>
      </c>
      <c r="J10996">
        <v>1</v>
      </c>
      <c r="K10996" t="str">
        <f>VLOOKUP(C10996,'Datos de estudiantes'!$B$2:$F$33,5,0)</f>
        <v>Escuela o inferior</v>
      </c>
      <c r="L10996" s="2" t="s">
        <v>5801</v>
      </c>
      <c r="M10996" t="str">
        <f>VLOOKUP(C10996,'Datos de estudiantes'!$B$2:$G$33,6,0)</f>
        <v>Masculino</v>
      </c>
    </row>
    <row r="10997" spans="1:13">
      <c r="A10997" s="7">
        <v>11125</v>
      </c>
      <c r="B10997" s="2" t="s">
        <v>3555</v>
      </c>
      <c r="C10997" s="2" t="s">
        <v>5806</v>
      </c>
      <c r="D10997" s="2" t="str">
        <f>VLOOKUP(C10997,'Datos de estudiantes'!$B$2:$C$33,2,0)</f>
        <v>climaco reymaldo</v>
      </c>
      <c r="E10997" s="2" t="str">
        <f>VLOOKUP(C10997,'Datos de estudiantes'!$B$2:$D$33,3,0)</f>
        <v>garcia mora</v>
      </c>
      <c r="F10997" s="21" t="s">
        <v>5881</v>
      </c>
      <c r="G10997" s="9" t="s">
        <v>5882</v>
      </c>
      <c r="H10997">
        <v>20</v>
      </c>
      <c r="I10997">
        <v>11</v>
      </c>
      <c r="J10997">
        <v>1</v>
      </c>
      <c r="K10997" t="str">
        <f>VLOOKUP(C10997,'Datos de estudiantes'!$B$2:$F$33,5,0)</f>
        <v>Colegio</v>
      </c>
      <c r="L10997" s="2" t="s">
        <v>5801</v>
      </c>
      <c r="M10997" t="str">
        <f>VLOOKUP(C10997,'Datos de estudiantes'!$B$2:$G$33,6,0)</f>
        <v>Masculino</v>
      </c>
    </row>
    <row r="10998" spans="1:13">
      <c r="A10998" s="7">
        <v>11126</v>
      </c>
      <c r="B10998" s="2" t="s">
        <v>328</v>
      </c>
      <c r="C10998" s="2" t="s">
        <v>5802</v>
      </c>
      <c r="D10998" s="2" t="str">
        <f>VLOOKUP(C10998,'Datos de estudiantes'!$B$2:$C$33,2,0)</f>
        <v>susana yaritza</v>
      </c>
      <c r="E10998" s="2" t="str">
        <f>VLOOKUP(C10998,'Datos de estudiantes'!$B$2:$D$33,3,0)</f>
        <v>angulo landazuri</v>
      </c>
      <c r="F10998" s="9" t="s">
        <v>5883</v>
      </c>
      <c r="G10998" s="9" t="s">
        <v>5884</v>
      </c>
      <c r="H10998">
        <v>77</v>
      </c>
      <c r="I10998">
        <v>8</v>
      </c>
      <c r="J10998">
        <v>1</v>
      </c>
      <c r="K10998" t="str">
        <f>VLOOKUP(C10998,'Datos de estudiantes'!$B$2:$F$33,5,0)</f>
        <v>Escuela o inferior</v>
      </c>
      <c r="L10998" s="2" t="s">
        <v>5801</v>
      </c>
      <c r="M10998" t="str">
        <f>VLOOKUP(C10998,'Datos de estudiantes'!$B$2:$G$33,6,0)</f>
        <v>Femenino</v>
      </c>
    </row>
    <row r="10999" spans="1:13">
      <c r="A10999" s="7">
        <v>11127</v>
      </c>
      <c r="B10999" s="2" t="s">
        <v>5885</v>
      </c>
      <c r="C10999" s="18" t="s">
        <v>5798</v>
      </c>
      <c r="D10999" s="2" t="str">
        <f>VLOOKUP(C10999,'Datos de estudiantes'!$B$2:$C$33,2,0)</f>
        <v>odette alexis</v>
      </c>
      <c r="E10999" s="2" t="str">
        <f>VLOOKUP(C10999,'Datos de estudiantes'!$B$2:$D$33,3,0)</f>
        <v>del pozo lamilla</v>
      </c>
      <c r="F10999" s="9" t="s">
        <v>5883</v>
      </c>
      <c r="G10999" s="9" t="s">
        <v>5884</v>
      </c>
      <c r="H10999">
        <v>13</v>
      </c>
      <c r="I10999">
        <v>13</v>
      </c>
      <c r="J10999">
        <v>1</v>
      </c>
      <c r="K10999" t="str">
        <f>VLOOKUP(C10999,'Datos de estudiantes'!$B$2:$F$33,5,0)</f>
        <v>Colegio</v>
      </c>
      <c r="L10999" s="2" t="s">
        <v>5801</v>
      </c>
      <c r="M10999" t="str">
        <f>VLOOKUP(C10999,'Datos de estudiantes'!$B$2:$G$33,6,0)</f>
        <v>Femenino</v>
      </c>
    </row>
    <row r="11000" spans="1:13">
      <c r="A11000" s="7">
        <v>11128</v>
      </c>
      <c r="B11000" s="2" t="s">
        <v>328</v>
      </c>
      <c r="C11000" s="18" t="s">
        <v>5798</v>
      </c>
      <c r="D11000" s="2" t="str">
        <f>VLOOKUP(C11000,'Datos de estudiantes'!$B$2:$C$33,2,0)</f>
        <v>odette alexis</v>
      </c>
      <c r="E11000" s="2" t="str">
        <f>VLOOKUP(C11000,'Datos de estudiantes'!$B$2:$D$33,3,0)</f>
        <v>del pozo lamilla</v>
      </c>
      <c r="F11000" s="9" t="s">
        <v>5883</v>
      </c>
      <c r="G11000" s="9" t="s">
        <v>5884</v>
      </c>
      <c r="H11000">
        <v>77</v>
      </c>
      <c r="I11000">
        <v>8</v>
      </c>
      <c r="J11000">
        <v>1</v>
      </c>
      <c r="K11000" t="str">
        <f>VLOOKUP(C11000,'Datos de estudiantes'!$B$2:$F$33,5,0)</f>
        <v>Colegio</v>
      </c>
      <c r="L11000" s="2" t="s">
        <v>5801</v>
      </c>
      <c r="M11000" t="str">
        <f>VLOOKUP(C11000,'Datos de estudiantes'!$B$2:$G$33,6,0)</f>
        <v>Femenino</v>
      </c>
    </row>
    <row r="11001" spans="1:13">
      <c r="A11001" s="7">
        <v>11129</v>
      </c>
      <c r="B11001" s="2" t="s">
        <v>328</v>
      </c>
      <c r="C11001" s="2" t="s">
        <v>5805</v>
      </c>
      <c r="D11001" s="2" t="str">
        <f>VLOOKUP(C11001,'Datos de estudiantes'!$B$2:$C$33,2,0)</f>
        <v>raquel gloria</v>
      </c>
      <c r="E11001" s="2" t="str">
        <f>VLOOKUP(C11001,'Datos de estudiantes'!$B$2:$D$33,3,0)</f>
        <v>santander sanchez</v>
      </c>
      <c r="F11001" s="9" t="s">
        <v>5883</v>
      </c>
      <c r="G11001" s="9" t="s">
        <v>5884</v>
      </c>
      <c r="H11001">
        <v>77</v>
      </c>
      <c r="I11001">
        <v>8</v>
      </c>
      <c r="J11001">
        <v>1</v>
      </c>
      <c r="K11001" t="str">
        <f>VLOOKUP(C11001,'Datos de estudiantes'!$B$2:$F$33,5,0)</f>
        <v>Universidad o Superior</v>
      </c>
      <c r="L11001" s="2" t="s">
        <v>5801</v>
      </c>
      <c r="M11001" t="str">
        <f>VLOOKUP(C11001,'Datos de estudiantes'!$B$2:$G$33,6,0)</f>
        <v>Femenino</v>
      </c>
    </row>
    <row r="11002" spans="1:13">
      <c r="A11002" s="7">
        <v>11130</v>
      </c>
      <c r="B11002" s="2" t="s">
        <v>5885</v>
      </c>
      <c r="C11002" s="2" t="s">
        <v>5805</v>
      </c>
      <c r="D11002" s="2" t="str">
        <f>VLOOKUP(C11002,'Datos de estudiantes'!$B$2:$C$33,2,0)</f>
        <v>raquel gloria</v>
      </c>
      <c r="E11002" s="2" t="str">
        <f>VLOOKUP(C11002,'Datos de estudiantes'!$B$2:$D$33,3,0)</f>
        <v>santander sanchez</v>
      </c>
      <c r="F11002" s="9" t="s">
        <v>5883</v>
      </c>
      <c r="G11002" s="9" t="s">
        <v>5884</v>
      </c>
      <c r="H11002">
        <v>13</v>
      </c>
      <c r="I11002">
        <v>13</v>
      </c>
      <c r="J11002">
        <v>1</v>
      </c>
      <c r="K11002" t="str">
        <f>VLOOKUP(C11002,'Datos de estudiantes'!$B$2:$F$33,5,0)</f>
        <v>Universidad o Superior</v>
      </c>
      <c r="L11002" s="2" t="s">
        <v>5801</v>
      </c>
      <c r="M11002" t="str">
        <f>VLOOKUP(C11002,'Datos de estudiantes'!$B$2:$G$33,6,0)</f>
        <v>Femenino</v>
      </c>
    </row>
    <row r="11003" spans="1:13">
      <c r="A11003" s="7">
        <v>11131</v>
      </c>
      <c r="B11003" s="2" t="s">
        <v>5885</v>
      </c>
      <c r="C11003" s="2" t="s">
        <v>5802</v>
      </c>
      <c r="D11003" s="2" t="str">
        <f>VLOOKUP(C11003,'Datos de estudiantes'!$B$2:$C$33,2,0)</f>
        <v>susana yaritza</v>
      </c>
      <c r="E11003" s="2" t="str">
        <f>VLOOKUP(C11003,'Datos de estudiantes'!$B$2:$D$33,3,0)</f>
        <v>angulo landazuri</v>
      </c>
      <c r="F11003" s="9" t="s">
        <v>5883</v>
      </c>
      <c r="G11003" s="9" t="s">
        <v>5884</v>
      </c>
      <c r="H11003">
        <v>13</v>
      </c>
      <c r="I11003">
        <v>13</v>
      </c>
      <c r="J11003">
        <v>1</v>
      </c>
      <c r="K11003" t="str">
        <f>VLOOKUP(C11003,'Datos de estudiantes'!$B$2:$F$33,5,0)</f>
        <v>Escuela o inferior</v>
      </c>
      <c r="L11003" s="2" t="s">
        <v>5801</v>
      </c>
      <c r="M11003" t="s">
        <v>48</v>
      </c>
    </row>
    <row r="11004" spans="1:13">
      <c r="A11004" s="7">
        <v>11132</v>
      </c>
      <c r="B11004" s="2" t="s">
        <v>5886</v>
      </c>
      <c r="C11004" s="2" t="s">
        <v>5802</v>
      </c>
      <c r="D11004" s="2" t="str">
        <f>VLOOKUP(C11004,'Datos de estudiantes'!$B$2:$C$33,2,0)</f>
        <v>susana yaritza</v>
      </c>
      <c r="E11004" s="2" t="str">
        <f>VLOOKUP(C11004,'Datos de estudiantes'!$B$2:$D$33,3,0)</f>
        <v>angulo landazuri</v>
      </c>
      <c r="F11004" s="9" t="s">
        <v>5883</v>
      </c>
      <c r="G11004" s="9" t="s">
        <v>5884</v>
      </c>
      <c r="H11004">
        <v>49</v>
      </c>
      <c r="I11004">
        <v>11</v>
      </c>
      <c r="J11004">
        <v>1</v>
      </c>
      <c r="K11004" t="str">
        <f>VLOOKUP(C11004,'Datos de estudiantes'!$B$2:$F$33,5,0)</f>
        <v>Escuela o inferior</v>
      </c>
      <c r="L11004" s="2" t="s">
        <v>5801</v>
      </c>
      <c r="M11004" t="s">
        <v>48</v>
      </c>
    </row>
    <row r="11005" spans="1:13">
      <c r="A11005" s="7">
        <v>11133</v>
      </c>
      <c r="B11005" s="2" t="s">
        <v>5887</v>
      </c>
      <c r="C11005" s="2" t="s">
        <v>5810</v>
      </c>
      <c r="D11005" s="2" t="str">
        <f>VLOOKUP(C11005,'Datos de estudiantes'!$B$2:$C$33,2,0)</f>
        <v>jonathan samuel</v>
      </c>
      <c r="E11005" s="2" t="str">
        <f>VLOOKUP(C11005,'Datos de estudiantes'!$B$2:$D$33,3,0)</f>
        <v>gómez naranjo</v>
      </c>
      <c r="F11005" s="9" t="s">
        <v>5888</v>
      </c>
      <c r="G11005" s="9" t="s">
        <v>5889</v>
      </c>
      <c r="H11005">
        <v>14</v>
      </c>
      <c r="I11005">
        <v>6</v>
      </c>
      <c r="J11005">
        <v>1</v>
      </c>
      <c r="K11005" t="str">
        <f>VLOOKUP(C11005,'Datos de estudiantes'!$B$2:$F$33,5,0)</f>
        <v>Escuela o inferior</v>
      </c>
      <c r="L11005" s="2" t="s">
        <v>5801</v>
      </c>
      <c r="M11005" t="str">
        <f>VLOOKUP(C11005,'Datos de estudiantes'!$B$2:$G$33,6,0)</f>
        <v>Masculino</v>
      </c>
    </row>
    <row r="11006" spans="1:13">
      <c r="A11006" s="7">
        <v>11134</v>
      </c>
      <c r="B11006" s="2" t="s">
        <v>1453</v>
      </c>
      <c r="C11006" s="2" t="s">
        <v>5806</v>
      </c>
      <c r="D11006" s="2" t="str">
        <f>VLOOKUP(C11006,'Datos de estudiantes'!$B$2:$C$33,2,0)</f>
        <v>climaco reymaldo</v>
      </c>
      <c r="E11006" s="2" t="str">
        <f>VLOOKUP(C11006,'Datos de estudiantes'!$B$2:$D$33,3,0)</f>
        <v>garcia mora</v>
      </c>
      <c r="F11006" s="9" t="s">
        <v>5888</v>
      </c>
      <c r="G11006" s="9" t="s">
        <v>5889</v>
      </c>
      <c r="H11006">
        <v>7</v>
      </c>
      <c r="I11006">
        <v>6</v>
      </c>
      <c r="J11006">
        <v>1</v>
      </c>
      <c r="K11006" t="str">
        <f>VLOOKUP(C11006,'Datos de estudiantes'!$B$2:$F$33,5,0)</f>
        <v>Colegio</v>
      </c>
      <c r="L11006" s="2" t="s">
        <v>5801</v>
      </c>
      <c r="M11006" t="str">
        <f>VLOOKUP(C11006,'Datos de estudiantes'!$B$2:$G$33,6,0)</f>
        <v>Masculino</v>
      </c>
    </row>
    <row r="11007" spans="1:13">
      <c r="A11007" s="7">
        <v>11135</v>
      </c>
      <c r="B11007" s="2" t="s">
        <v>1453</v>
      </c>
      <c r="C11007" s="18" t="s">
        <v>5811</v>
      </c>
      <c r="D11007" s="2" t="str">
        <f>VLOOKUP(C11007,'Datos de estudiantes'!$B$2:$C$33,2,0)</f>
        <v xml:space="preserve">robin fidel </v>
      </c>
      <c r="E11007" s="2" t="str">
        <f>VLOOKUP(C11007,'Datos de estudiantes'!$B$2:$D$33,3,0)</f>
        <v xml:space="preserve">perez naranjo </v>
      </c>
      <c r="F11007" s="9" t="s">
        <v>5888</v>
      </c>
      <c r="G11007" s="9" t="s">
        <v>5889</v>
      </c>
      <c r="H11007">
        <v>7</v>
      </c>
      <c r="I11007">
        <v>6</v>
      </c>
      <c r="J11007">
        <v>1</v>
      </c>
      <c r="K11007" t="str">
        <f>VLOOKUP(C11007,'Datos de estudiantes'!$B$2:$F$33,5,0)</f>
        <v>Universidad o Superior</v>
      </c>
      <c r="L11007" s="2" t="s">
        <v>5801</v>
      </c>
      <c r="M11007" t="str">
        <f>VLOOKUP(C11007,'Datos de estudiantes'!$B$2:$G$33,6,0)</f>
        <v>Masculino</v>
      </c>
    </row>
    <row r="11008" spans="1:13">
      <c r="A11008" s="7">
        <v>11136</v>
      </c>
      <c r="B11008" s="2" t="s">
        <v>5885</v>
      </c>
      <c r="C11008" s="2" t="s">
        <v>5802</v>
      </c>
      <c r="D11008" s="2" t="str">
        <f>VLOOKUP(C11008,'Datos de estudiantes'!$B$2:$C$33,2,0)</f>
        <v>susana yaritza</v>
      </c>
      <c r="E11008" s="2" t="str">
        <f>VLOOKUP(C11008,'Datos de estudiantes'!$B$2:$D$33,3,0)</f>
        <v>angulo landazuri</v>
      </c>
      <c r="F11008" s="9" t="s">
        <v>5890</v>
      </c>
      <c r="G11008" s="9" t="s">
        <v>5891</v>
      </c>
      <c r="H11008">
        <v>24</v>
      </c>
      <c r="I11008">
        <v>13</v>
      </c>
      <c r="J11008">
        <v>1</v>
      </c>
      <c r="K11008" t="str">
        <f>VLOOKUP(C11008,'Datos de estudiantes'!$B$2:$F$33,5,0)</f>
        <v>Escuela o inferior</v>
      </c>
      <c r="L11008" s="2" t="s">
        <v>5801</v>
      </c>
      <c r="M11008" t="str">
        <f>VLOOKUP(C11008,'Datos de estudiantes'!$B$2:$G$33,6,0)</f>
        <v>Femenino</v>
      </c>
    </row>
    <row r="11009" spans="1:13">
      <c r="A11009" s="7">
        <v>11137</v>
      </c>
      <c r="B11009" s="2" t="s">
        <v>5885</v>
      </c>
      <c r="C11009" s="18" t="s">
        <v>5798</v>
      </c>
      <c r="D11009" s="2" t="str">
        <f>VLOOKUP(C11009,'Datos de estudiantes'!$B$2:$C$33,2,0)</f>
        <v>odette alexis</v>
      </c>
      <c r="E11009" s="2" t="str">
        <f>VLOOKUP(C11009,'Datos de estudiantes'!$B$2:$D$33,3,0)</f>
        <v>del pozo lamilla</v>
      </c>
      <c r="F11009" s="9" t="s">
        <v>5890</v>
      </c>
      <c r="G11009" s="9" t="s">
        <v>5891</v>
      </c>
      <c r="H11009">
        <v>24</v>
      </c>
      <c r="I11009">
        <v>13</v>
      </c>
      <c r="J11009">
        <v>1</v>
      </c>
      <c r="K11009" t="str">
        <f>VLOOKUP(C11009,'Datos de estudiantes'!$B$2:$F$33,5,0)</f>
        <v>Colegio</v>
      </c>
      <c r="L11009" s="2" t="s">
        <v>5801</v>
      </c>
      <c r="M11009" t="str">
        <f>VLOOKUP(C11009,'Datos de estudiantes'!$B$2:$G$33,6,0)</f>
        <v>Femenino</v>
      </c>
    </row>
    <row r="11010" spans="1:13">
      <c r="A11010" s="7">
        <v>11138</v>
      </c>
      <c r="B11010" s="2" t="s">
        <v>4774</v>
      </c>
      <c r="C11010" s="2" t="s">
        <v>5805</v>
      </c>
      <c r="D11010" s="2" t="str">
        <f>VLOOKUP(C11010,'Datos de estudiantes'!$B$2:$C$33,2,0)</f>
        <v>raquel gloria</v>
      </c>
      <c r="E11010" s="2" t="str">
        <f>VLOOKUP(C11010,'Datos de estudiantes'!$B$2:$D$33,3,0)</f>
        <v>santander sanchez</v>
      </c>
      <c r="F11010" s="9" t="s">
        <v>5890</v>
      </c>
      <c r="G11010" s="9" t="s">
        <v>5891</v>
      </c>
      <c r="H11010">
        <v>65</v>
      </c>
      <c r="I11010">
        <v>10</v>
      </c>
      <c r="J11010">
        <v>1</v>
      </c>
      <c r="K11010" t="str">
        <f>VLOOKUP(C11010,'Datos de estudiantes'!$B$2:$F$33,5,0)</f>
        <v>Universidad o Superior</v>
      </c>
      <c r="L11010" s="2" t="s">
        <v>5801</v>
      </c>
      <c r="M11010" t="str">
        <f>VLOOKUP(C11010,'Datos de estudiantes'!$B$2:$G$33,6,0)</f>
        <v>Femenino</v>
      </c>
    </row>
    <row r="11011" spans="1:13">
      <c r="A11011" s="7">
        <v>11139</v>
      </c>
      <c r="B11011" s="2" t="s">
        <v>3076</v>
      </c>
      <c r="C11011" s="2" t="s">
        <v>5802</v>
      </c>
      <c r="D11011" s="2" t="str">
        <f>VLOOKUP(C11011,'Datos de estudiantes'!$B$2:$C$33,2,0)</f>
        <v>susana yaritza</v>
      </c>
      <c r="E11011" s="2" t="str">
        <f>VLOOKUP(C11011,'Datos de estudiantes'!$B$2:$D$33,3,0)</f>
        <v>angulo landazuri</v>
      </c>
      <c r="F11011" s="9" t="s">
        <v>5890</v>
      </c>
      <c r="G11011" s="9" t="s">
        <v>5891</v>
      </c>
      <c r="H11011">
        <v>18</v>
      </c>
      <c r="I11011">
        <v>7</v>
      </c>
      <c r="J11011">
        <v>2</v>
      </c>
      <c r="K11011" t="str">
        <f>VLOOKUP(C11011,'Datos de estudiantes'!$B$2:$F$33,5,0)</f>
        <v>Escuela o inferior</v>
      </c>
      <c r="L11011" s="2" t="s">
        <v>5801</v>
      </c>
      <c r="M11011" t="s">
        <v>48</v>
      </c>
    </row>
    <row r="11012" spans="1:13">
      <c r="A11012" s="7">
        <v>11140</v>
      </c>
      <c r="B11012" s="2" t="s">
        <v>2371</v>
      </c>
      <c r="C11012" s="2" t="s">
        <v>5802</v>
      </c>
      <c r="D11012" s="2" t="str">
        <f>VLOOKUP(C11012,'Datos de estudiantes'!$B$2:$C$33,2,0)</f>
        <v>susana yaritza</v>
      </c>
      <c r="E11012" s="2" t="str">
        <f>VLOOKUP(C11012,'Datos de estudiantes'!$B$2:$D$33,3,0)</f>
        <v>angulo landazuri</v>
      </c>
      <c r="F11012" s="9" t="s">
        <v>5890</v>
      </c>
      <c r="G11012" s="9" t="s">
        <v>5891</v>
      </c>
      <c r="H11012">
        <v>50</v>
      </c>
      <c r="I11012">
        <v>10</v>
      </c>
      <c r="J11012">
        <v>1</v>
      </c>
      <c r="K11012" t="str">
        <f>VLOOKUP(C11012,'Datos de estudiantes'!$B$2:$F$33,5,0)</f>
        <v>Escuela o inferior</v>
      </c>
      <c r="L11012" s="2" t="s">
        <v>5801</v>
      </c>
      <c r="M11012" t="s">
        <v>48</v>
      </c>
    </row>
    <row r="11013" spans="1:13">
      <c r="A11013" s="7">
        <v>11141</v>
      </c>
      <c r="B11013" s="2" t="s">
        <v>5892</v>
      </c>
      <c r="C11013" s="2" t="s">
        <v>5810</v>
      </c>
      <c r="D11013" s="2" t="str">
        <f>VLOOKUP(C11013,'Datos de estudiantes'!$B$2:$C$33,2,0)</f>
        <v>jonathan samuel</v>
      </c>
      <c r="E11013" s="2" t="str">
        <f>VLOOKUP(C11013,'Datos de estudiantes'!$B$2:$D$33,3,0)</f>
        <v>gómez naranjo</v>
      </c>
      <c r="F11013" s="9" t="s">
        <v>5893</v>
      </c>
      <c r="G11013" s="9" t="s">
        <v>5894</v>
      </c>
      <c r="H11013">
        <v>11</v>
      </c>
      <c r="I11013">
        <v>8</v>
      </c>
      <c r="J11013">
        <v>1</v>
      </c>
      <c r="K11013" t="str">
        <f>VLOOKUP(C11013,'Datos de estudiantes'!$B$2:$F$33,5,0)</f>
        <v>Escuela o inferior</v>
      </c>
      <c r="L11013" s="2" t="s">
        <v>5801</v>
      </c>
      <c r="M11013" t="str">
        <f>VLOOKUP(C11013,'Datos de estudiantes'!$B$2:$G$33,6,0)</f>
        <v>Masculino</v>
      </c>
    </row>
    <row r="11014" spans="1:13">
      <c r="A11014" s="7">
        <v>11142</v>
      </c>
      <c r="B11014" s="2" t="s">
        <v>5895</v>
      </c>
      <c r="C11014" s="2" t="s">
        <v>5806</v>
      </c>
      <c r="D11014" s="2" t="str">
        <f>VLOOKUP(C11014,'Datos de estudiantes'!$B$2:$C$33,2,0)</f>
        <v>climaco reymaldo</v>
      </c>
      <c r="E11014" s="2" t="str">
        <f>VLOOKUP(C11014,'Datos de estudiantes'!$B$2:$D$33,3,0)</f>
        <v>garcia mora</v>
      </c>
      <c r="F11014" s="9" t="s">
        <v>5893</v>
      </c>
      <c r="G11014" s="9" t="s">
        <v>5894</v>
      </c>
      <c r="H11014">
        <v>15</v>
      </c>
      <c r="I11014">
        <v>5</v>
      </c>
      <c r="J11014">
        <v>1</v>
      </c>
      <c r="K11014" t="str">
        <f>VLOOKUP(C11014,'Datos de estudiantes'!$B$2:$F$33,5,0)</f>
        <v>Colegio</v>
      </c>
      <c r="L11014" s="2" t="s">
        <v>5801</v>
      </c>
      <c r="M11014" t="str">
        <f>VLOOKUP(C11014,'Datos de estudiantes'!$B$2:$G$33,6,0)</f>
        <v>Masculino</v>
      </c>
    </row>
    <row r="11015" spans="1:13">
      <c r="A11015" s="7">
        <v>11143</v>
      </c>
      <c r="B11015" s="2" t="s">
        <v>5895</v>
      </c>
      <c r="C11015" s="18" t="s">
        <v>5811</v>
      </c>
      <c r="D11015" s="2" t="str">
        <f>VLOOKUP(C11015,'Datos de estudiantes'!$B$2:$C$33,2,0)</f>
        <v xml:space="preserve">robin fidel </v>
      </c>
      <c r="E11015" s="2" t="str">
        <f>VLOOKUP(C11015,'Datos de estudiantes'!$B$2:$D$33,3,0)</f>
        <v xml:space="preserve">perez naranjo </v>
      </c>
      <c r="F11015" s="9" t="s">
        <v>5893</v>
      </c>
      <c r="G11015" s="9" t="s">
        <v>5894</v>
      </c>
      <c r="H11015">
        <v>15</v>
      </c>
      <c r="I11015">
        <v>5</v>
      </c>
      <c r="J11015">
        <v>1</v>
      </c>
      <c r="K11015" t="str">
        <f>VLOOKUP(C11015,'Datos de estudiantes'!$B$2:$F$33,5,0)</f>
        <v>Universidad o Superior</v>
      </c>
      <c r="L11015" s="2" t="s">
        <v>5801</v>
      </c>
      <c r="M11015" t="str">
        <f>VLOOKUP(C11015,'Datos de estudiantes'!$B$2:$G$33,6,0)</f>
        <v>Masculino</v>
      </c>
    </row>
    <row r="11016" spans="1:13">
      <c r="A11016" s="7">
        <v>11144</v>
      </c>
      <c r="B11016" s="2" t="s">
        <v>5859</v>
      </c>
      <c r="C11016" s="2" t="s">
        <v>5802</v>
      </c>
      <c r="D11016" s="2" t="str">
        <f>VLOOKUP(C11016,'Datos de estudiantes'!$B$2:$C$33,2,0)</f>
        <v>susana yaritza</v>
      </c>
      <c r="E11016" s="2" t="str">
        <f>VLOOKUP(C11016,'Datos de estudiantes'!$B$2:$D$33,3,0)</f>
        <v>angulo landazuri</v>
      </c>
      <c r="F11016" s="9" t="s">
        <v>5896</v>
      </c>
      <c r="G11016" s="9" t="s">
        <v>5897</v>
      </c>
      <c r="H11016">
        <v>15</v>
      </c>
      <c r="I11016">
        <v>10</v>
      </c>
      <c r="J11016">
        <v>1</v>
      </c>
      <c r="K11016" t="str">
        <f>VLOOKUP(C11016,'Datos de estudiantes'!$B$2:$F$33,5,0)</f>
        <v>Escuela o inferior</v>
      </c>
      <c r="L11016" s="2" t="s">
        <v>5801</v>
      </c>
      <c r="M11016" t="str">
        <f>VLOOKUP(C11016,'Datos de estudiantes'!$B$2:$G$33,6,0)</f>
        <v>Femenino</v>
      </c>
    </row>
    <row r="11017" spans="1:13">
      <c r="A11017" s="7">
        <v>11145</v>
      </c>
      <c r="B11017" s="2" t="s">
        <v>5859</v>
      </c>
      <c r="C11017" s="18" t="s">
        <v>5798</v>
      </c>
      <c r="D11017" s="2" t="str">
        <f>VLOOKUP(C11017,'Datos de estudiantes'!$B$2:$C$33,2,0)</f>
        <v>odette alexis</v>
      </c>
      <c r="E11017" s="2" t="str">
        <f>VLOOKUP(C11017,'Datos de estudiantes'!$B$2:$D$33,3,0)</f>
        <v>del pozo lamilla</v>
      </c>
      <c r="F11017" s="9" t="s">
        <v>5896</v>
      </c>
      <c r="G11017" s="9" t="s">
        <v>5897</v>
      </c>
      <c r="H11017">
        <v>15</v>
      </c>
      <c r="I11017">
        <v>10</v>
      </c>
      <c r="J11017">
        <v>1</v>
      </c>
      <c r="K11017" t="str">
        <f>VLOOKUP(C11017,'Datos de estudiantes'!$B$2:$F$33,5,0)</f>
        <v>Colegio</v>
      </c>
      <c r="L11017" s="2" t="s">
        <v>5801</v>
      </c>
      <c r="M11017" t="str">
        <f>VLOOKUP(C11017,'Datos de estudiantes'!$B$2:$G$33,6,0)</f>
        <v>Femenino</v>
      </c>
    </row>
    <row r="11018" spans="1:13">
      <c r="A11018" s="7">
        <v>11146</v>
      </c>
      <c r="B11018" s="2" t="s">
        <v>5821</v>
      </c>
      <c r="C11018" s="18" t="s">
        <v>5798</v>
      </c>
      <c r="D11018" s="2" t="str">
        <f>VLOOKUP(C11018,'Datos de estudiantes'!$B$2:$C$33,2,0)</f>
        <v>odette alexis</v>
      </c>
      <c r="E11018" s="2" t="str">
        <f>VLOOKUP(C11018,'Datos de estudiantes'!$B$2:$D$33,3,0)</f>
        <v>del pozo lamilla</v>
      </c>
      <c r="F11018" s="9" t="s">
        <v>5896</v>
      </c>
      <c r="G11018" s="9" t="s">
        <v>5897</v>
      </c>
      <c r="H11018">
        <v>10</v>
      </c>
      <c r="I11018">
        <v>12</v>
      </c>
      <c r="J11018">
        <v>1</v>
      </c>
      <c r="K11018" t="str">
        <f>VLOOKUP(C11018,'Datos de estudiantes'!$B$2:$F$33,5,0)</f>
        <v>Colegio</v>
      </c>
      <c r="L11018" s="2" t="s">
        <v>5801</v>
      </c>
      <c r="M11018" t="str">
        <f>VLOOKUP(C11018,'Datos de estudiantes'!$B$2:$G$33,6,0)</f>
        <v>Femenino</v>
      </c>
    </row>
    <row r="11019" spans="1:13">
      <c r="A11019" s="7">
        <v>11147</v>
      </c>
      <c r="B11019" s="2" t="s">
        <v>5859</v>
      </c>
      <c r="C11019" s="2" t="s">
        <v>5805</v>
      </c>
      <c r="D11019" s="2" t="str">
        <f>VLOOKUP(C11019,'Datos de estudiantes'!$B$2:$C$33,2,0)</f>
        <v>raquel gloria</v>
      </c>
      <c r="E11019" s="2" t="str">
        <f>VLOOKUP(C11019,'Datos de estudiantes'!$B$2:$D$33,3,0)</f>
        <v>santander sanchez</v>
      </c>
      <c r="F11019" s="9" t="s">
        <v>5896</v>
      </c>
      <c r="G11019" s="9" t="s">
        <v>5897</v>
      </c>
      <c r="H11019">
        <v>15</v>
      </c>
      <c r="I11019">
        <v>10</v>
      </c>
      <c r="J11019">
        <v>1</v>
      </c>
      <c r="K11019" t="str">
        <f>VLOOKUP(C11019,'Datos de estudiantes'!$B$2:$F$33,5,0)</f>
        <v>Universidad o Superior</v>
      </c>
      <c r="L11019" s="2" t="s">
        <v>5801</v>
      </c>
      <c r="M11019" t="str">
        <f>VLOOKUP(C11019,'Datos de estudiantes'!$B$2:$G$33,6,0)</f>
        <v>Femenino</v>
      </c>
    </row>
    <row r="11020" spans="1:13">
      <c r="A11020" s="7">
        <v>11148</v>
      </c>
      <c r="B11020" s="2" t="s">
        <v>5898</v>
      </c>
      <c r="C11020" s="2" t="s">
        <v>5802</v>
      </c>
      <c r="D11020" s="2" t="str">
        <f>VLOOKUP(C11020,'Datos de estudiantes'!$B$2:$C$33,2,0)</f>
        <v>susana yaritza</v>
      </c>
      <c r="E11020" s="2" t="str">
        <f>VLOOKUP(C11020,'Datos de estudiantes'!$B$2:$D$33,3,0)</f>
        <v>angulo landazuri</v>
      </c>
      <c r="F11020" s="9" t="s">
        <v>5896</v>
      </c>
      <c r="G11020" s="9" t="s">
        <v>5897</v>
      </c>
      <c r="H11020">
        <v>17</v>
      </c>
      <c r="I11020">
        <v>12</v>
      </c>
      <c r="J11020">
        <v>1</v>
      </c>
      <c r="K11020" t="str">
        <f>VLOOKUP(C11020,'Datos de estudiantes'!$B$2:$F$33,5,0)</f>
        <v>Escuela o inferior</v>
      </c>
      <c r="L11020" s="2" t="s">
        <v>5801</v>
      </c>
      <c r="M11020" t="s">
        <v>48</v>
      </c>
    </row>
    <row r="11021" spans="1:13">
      <c r="A11021" s="7">
        <v>11149</v>
      </c>
      <c r="B11021" s="2" t="s">
        <v>5821</v>
      </c>
      <c r="C11021" s="2" t="s">
        <v>5802</v>
      </c>
      <c r="D11021" s="2" t="str">
        <f>VLOOKUP(C11021,'Datos de estudiantes'!$B$2:$C$33,2,0)</f>
        <v>susana yaritza</v>
      </c>
      <c r="E11021" s="2" t="str">
        <f>VLOOKUP(C11021,'Datos de estudiantes'!$B$2:$D$33,3,0)</f>
        <v>angulo landazuri</v>
      </c>
      <c r="F11021" s="9" t="s">
        <v>5896</v>
      </c>
      <c r="G11021" s="9" t="s">
        <v>5897</v>
      </c>
      <c r="H11021">
        <v>10</v>
      </c>
      <c r="I11021">
        <v>12</v>
      </c>
      <c r="J11021">
        <v>1</v>
      </c>
      <c r="K11021" t="str">
        <f>VLOOKUP(C11021,'Datos de estudiantes'!$B$2:$F$33,5,0)</f>
        <v>Escuela o inferior</v>
      </c>
      <c r="L11021" s="2" t="s">
        <v>5801</v>
      </c>
      <c r="M11021" t="s">
        <v>48</v>
      </c>
    </row>
    <row r="11022" spans="1:13">
      <c r="A11022" s="7">
        <v>11150</v>
      </c>
      <c r="B11022" s="2" t="s">
        <v>5899</v>
      </c>
      <c r="C11022" s="2" t="s">
        <v>5810</v>
      </c>
      <c r="D11022" s="2" t="str">
        <f>VLOOKUP(C11022,'Datos de estudiantes'!$B$2:$C$33,2,0)</f>
        <v>jonathan samuel</v>
      </c>
      <c r="E11022" s="2" t="str">
        <f>VLOOKUP(C11022,'Datos de estudiantes'!$B$2:$D$33,3,0)</f>
        <v>gómez naranjo</v>
      </c>
      <c r="F11022" s="9" t="s">
        <v>5900</v>
      </c>
      <c r="G11022" s="9" t="s">
        <v>5901</v>
      </c>
      <c r="H11022">
        <v>23</v>
      </c>
      <c r="I11022">
        <v>5</v>
      </c>
      <c r="J11022">
        <v>1</v>
      </c>
      <c r="K11022" t="str">
        <f>VLOOKUP(C11022,'Datos de estudiantes'!$B$2:$F$33,5,0)</f>
        <v>Escuela o inferior</v>
      </c>
      <c r="L11022" s="2" t="s">
        <v>5801</v>
      </c>
      <c r="M11022" t="str">
        <f>VLOOKUP(C11022,'Datos de estudiantes'!$B$2:$G$33,6,0)</f>
        <v>Masculino</v>
      </c>
    </row>
    <row r="11023" spans="1:13">
      <c r="A11023" s="7">
        <v>11151</v>
      </c>
      <c r="B11023" s="2" t="s">
        <v>2905</v>
      </c>
      <c r="C11023" s="2" t="s">
        <v>5806</v>
      </c>
      <c r="D11023" s="2" t="str">
        <f>VLOOKUP(C11023,'Datos de estudiantes'!$B$2:$C$33,2,0)</f>
        <v>climaco reymaldo</v>
      </c>
      <c r="E11023" s="2" t="str">
        <f>VLOOKUP(C11023,'Datos de estudiantes'!$B$2:$D$33,3,0)</f>
        <v>garcia mora</v>
      </c>
      <c r="F11023" s="9" t="s">
        <v>5900</v>
      </c>
      <c r="G11023" s="9" t="s">
        <v>5901</v>
      </c>
      <c r="H11023">
        <v>7</v>
      </c>
      <c r="I11023">
        <v>7</v>
      </c>
      <c r="J11023">
        <v>1</v>
      </c>
      <c r="K11023" t="str">
        <f>VLOOKUP(C11023,'Datos de estudiantes'!$B$2:$F$33,5,0)</f>
        <v>Colegio</v>
      </c>
      <c r="L11023" s="2" t="s">
        <v>5801</v>
      </c>
      <c r="M11023" t="str">
        <f>VLOOKUP(C11023,'Datos de estudiantes'!$B$2:$G$33,6,0)</f>
        <v>Masculino</v>
      </c>
    </row>
    <row r="11024" spans="1:13">
      <c r="A11024" s="7">
        <v>11152</v>
      </c>
      <c r="B11024" s="2" t="s">
        <v>761</v>
      </c>
      <c r="C11024" s="2" t="s">
        <v>5806</v>
      </c>
      <c r="D11024" s="2" t="str">
        <f>VLOOKUP(C11024,'Datos de estudiantes'!$B$2:$C$33,2,0)</f>
        <v>climaco reymaldo</v>
      </c>
      <c r="E11024" s="2" t="str">
        <f>VLOOKUP(C11024,'Datos de estudiantes'!$B$2:$D$33,3,0)</f>
        <v>garcia mora</v>
      </c>
      <c r="F11024" s="21" t="s">
        <v>5900</v>
      </c>
      <c r="G11024" s="9" t="s">
        <v>5901</v>
      </c>
      <c r="H11024">
        <v>55</v>
      </c>
      <c r="I11024">
        <v>16</v>
      </c>
      <c r="J11024">
        <v>1</v>
      </c>
      <c r="K11024" t="str">
        <f>VLOOKUP(C11024,'Datos de estudiantes'!$B$2:$F$33,5,0)</f>
        <v>Colegio</v>
      </c>
      <c r="L11024" s="2" t="s">
        <v>5801</v>
      </c>
      <c r="M11024" t="str">
        <f>VLOOKUP(C11024,'Datos de estudiantes'!$B$2:$G$33,6,0)</f>
        <v>Masculino</v>
      </c>
    </row>
    <row r="11025" spans="1:13">
      <c r="A11025" s="7">
        <v>11153</v>
      </c>
      <c r="B11025" s="2" t="s">
        <v>5902</v>
      </c>
      <c r="C11025" s="2" t="s">
        <v>5806</v>
      </c>
      <c r="D11025" s="2" t="str">
        <f>VLOOKUP(C11025,'Datos de estudiantes'!$B$2:$C$33,2,0)</f>
        <v>climaco reymaldo</v>
      </c>
      <c r="E11025" s="2" t="str">
        <f>VLOOKUP(C11025,'Datos de estudiantes'!$B$2:$D$33,3,0)</f>
        <v>garcia mora</v>
      </c>
      <c r="F11025" s="21" t="s">
        <v>5900</v>
      </c>
      <c r="G11025" s="9" t="s">
        <v>5901</v>
      </c>
      <c r="H11025">
        <v>39</v>
      </c>
      <c r="I11025">
        <v>9</v>
      </c>
      <c r="J11025">
        <v>1</v>
      </c>
      <c r="K11025" t="str">
        <f>VLOOKUP(C11025,'Datos de estudiantes'!$B$2:$F$33,5,0)</f>
        <v>Colegio</v>
      </c>
      <c r="L11025" s="2" t="s">
        <v>5801</v>
      </c>
      <c r="M11025" t="str">
        <f>VLOOKUP(C11025,'Datos de estudiantes'!$B$2:$G$33,6,0)</f>
        <v>Masculino</v>
      </c>
    </row>
    <row r="11026" spans="1:13">
      <c r="A11026" s="7">
        <v>11154</v>
      </c>
      <c r="B11026" s="2" t="s">
        <v>2905</v>
      </c>
      <c r="C11026" s="18" t="s">
        <v>5811</v>
      </c>
      <c r="D11026" s="2" t="str">
        <f>VLOOKUP(C11026,'Datos de estudiantes'!$B$2:$C$33,2,0)</f>
        <v xml:space="preserve">robin fidel </v>
      </c>
      <c r="E11026" s="2" t="str">
        <f>VLOOKUP(C11026,'Datos de estudiantes'!$B$2:$D$33,3,0)</f>
        <v xml:space="preserve">perez naranjo </v>
      </c>
      <c r="F11026" s="9" t="s">
        <v>5900</v>
      </c>
      <c r="G11026" s="9" t="s">
        <v>5901</v>
      </c>
      <c r="H11026">
        <v>7</v>
      </c>
      <c r="I11026">
        <v>7</v>
      </c>
      <c r="J11026">
        <v>1</v>
      </c>
      <c r="K11026" t="str">
        <f>VLOOKUP(C11026,'Datos de estudiantes'!$B$2:$F$33,5,0)</f>
        <v>Universidad o Superior</v>
      </c>
      <c r="L11026" s="2" t="s">
        <v>5801</v>
      </c>
      <c r="M11026" t="str">
        <f>VLOOKUP(C11026,'Datos de estudiantes'!$B$2:$G$33,6,0)</f>
        <v>Masculino</v>
      </c>
    </row>
    <row r="11027" spans="1:13">
      <c r="A11027" s="7">
        <v>11155</v>
      </c>
      <c r="B11027" s="2" t="s">
        <v>761</v>
      </c>
      <c r="C11027" s="18" t="s">
        <v>5811</v>
      </c>
      <c r="D11027" s="2" t="str">
        <f>VLOOKUP(C11027,'Datos de estudiantes'!$B$2:$C$33,2,0)</f>
        <v xml:space="preserve">robin fidel </v>
      </c>
      <c r="E11027" s="2" t="str">
        <f>VLOOKUP(C11027,'Datos de estudiantes'!$B$2:$D$33,3,0)</f>
        <v xml:space="preserve">perez naranjo </v>
      </c>
      <c r="F11027" s="9" t="s">
        <v>5900</v>
      </c>
      <c r="G11027" s="9" t="s">
        <v>5901</v>
      </c>
      <c r="H11027">
        <v>55</v>
      </c>
      <c r="I11027">
        <v>16</v>
      </c>
      <c r="J11027">
        <v>1</v>
      </c>
      <c r="K11027" t="str">
        <f>VLOOKUP(C11027,'Datos de estudiantes'!$B$2:$F$33,5,0)</f>
        <v>Universidad o Superior</v>
      </c>
      <c r="L11027" s="2" t="s">
        <v>5801</v>
      </c>
      <c r="M11027" t="str">
        <f>VLOOKUP(C11027,'Datos de estudiantes'!$B$2:$G$33,6,0)</f>
        <v>Masculino</v>
      </c>
    </row>
    <row r="11028" spans="1:13">
      <c r="A11028" s="7">
        <v>11156</v>
      </c>
      <c r="B11028" s="2" t="s">
        <v>5902</v>
      </c>
      <c r="C11028" s="18" t="s">
        <v>5811</v>
      </c>
      <c r="D11028" s="2" t="str">
        <f>VLOOKUP(C11028,'Datos de estudiantes'!$B$2:$C$33,2,0)</f>
        <v xml:space="preserve">robin fidel </v>
      </c>
      <c r="E11028" s="2" t="str">
        <f>VLOOKUP(C11028,'Datos de estudiantes'!$B$2:$D$33,3,0)</f>
        <v xml:space="preserve">perez naranjo </v>
      </c>
      <c r="F11028" s="9" t="s">
        <v>5900</v>
      </c>
      <c r="G11028" s="9" t="s">
        <v>5901</v>
      </c>
      <c r="H11028">
        <v>39</v>
      </c>
      <c r="I11028">
        <v>9</v>
      </c>
      <c r="J11028">
        <v>1</v>
      </c>
      <c r="K11028" t="str">
        <f>VLOOKUP(C11028,'Datos de estudiantes'!$B$2:$F$33,5,0)</f>
        <v>Universidad o Superior</v>
      </c>
      <c r="L11028" s="2" t="s">
        <v>5801</v>
      </c>
      <c r="M11028" t="str">
        <f>VLOOKUP(C11028,'Datos de estudiantes'!$B$2:$G$33,6,0)</f>
        <v>Masculino</v>
      </c>
    </row>
    <row r="11029" spans="1:13">
      <c r="A11029" s="7">
        <v>11157</v>
      </c>
      <c r="B11029" s="2" t="s">
        <v>2905</v>
      </c>
      <c r="C11029" s="2" t="s">
        <v>5810</v>
      </c>
      <c r="D11029" s="2" t="str">
        <f>VLOOKUP(C11029,'Datos de estudiantes'!$B$2:$C$33,2,0)</f>
        <v>jonathan samuel</v>
      </c>
      <c r="E11029" s="2" t="str">
        <f>VLOOKUP(C11029,'Datos de estudiantes'!$B$2:$D$33,3,0)</f>
        <v>gómez naranjo</v>
      </c>
      <c r="F11029" s="20" t="s">
        <v>5900</v>
      </c>
      <c r="G11029" s="9" t="s">
        <v>5901</v>
      </c>
      <c r="H11029">
        <v>7</v>
      </c>
      <c r="I11029">
        <v>7</v>
      </c>
      <c r="J11029">
        <v>1</v>
      </c>
      <c r="K11029" t="str">
        <f>VLOOKUP(C11029,'Datos de estudiantes'!$B$2:$F$33,5,0)</f>
        <v>Escuela o inferior</v>
      </c>
      <c r="L11029" s="2" t="s">
        <v>5801</v>
      </c>
      <c r="M11029" t="str">
        <f>VLOOKUP(C11029,'Datos de estudiantes'!$B$2:$G$33,6,0)</f>
        <v>Masculino</v>
      </c>
    </row>
    <row r="11030" spans="1:13">
      <c r="A11030" s="7">
        <v>11158</v>
      </c>
      <c r="B11030" s="2" t="s">
        <v>761</v>
      </c>
      <c r="C11030" s="2" t="s">
        <v>5810</v>
      </c>
      <c r="D11030" s="2" t="str">
        <f>VLOOKUP(C11030,'Datos de estudiantes'!$B$2:$C$33,2,0)</f>
        <v>jonathan samuel</v>
      </c>
      <c r="E11030" s="2" t="str">
        <f>VLOOKUP(C11030,'Datos de estudiantes'!$B$2:$D$33,3,0)</f>
        <v>gómez naranjo</v>
      </c>
      <c r="F11030" s="20" t="s">
        <v>5900</v>
      </c>
      <c r="G11030" s="9" t="s">
        <v>5901</v>
      </c>
      <c r="H11030">
        <v>55</v>
      </c>
      <c r="I11030">
        <v>16</v>
      </c>
      <c r="J11030">
        <v>1</v>
      </c>
      <c r="K11030" t="str">
        <f>VLOOKUP(C11030,'Datos de estudiantes'!$B$2:$F$33,5,0)</f>
        <v>Escuela o inferior</v>
      </c>
      <c r="L11030" s="2" t="s">
        <v>5801</v>
      </c>
      <c r="M11030" t="str">
        <f>VLOOKUP(C11030,'Datos de estudiantes'!$B$2:$G$33,6,0)</f>
        <v>Masculino</v>
      </c>
    </row>
    <row r="11031" spans="1:13">
      <c r="A11031" s="7">
        <v>11159</v>
      </c>
      <c r="B11031" s="2" t="s">
        <v>5902</v>
      </c>
      <c r="C11031" s="2" t="s">
        <v>5810</v>
      </c>
      <c r="D11031" s="2" t="str">
        <f>VLOOKUP(C11031,'Datos de estudiantes'!$B$2:$C$33,2,0)</f>
        <v>jonathan samuel</v>
      </c>
      <c r="E11031" s="2" t="str">
        <f>VLOOKUP(C11031,'Datos de estudiantes'!$B$2:$D$33,3,0)</f>
        <v>gómez naranjo</v>
      </c>
      <c r="F11031" s="20" t="s">
        <v>5900</v>
      </c>
      <c r="G11031" s="9" t="s">
        <v>5901</v>
      </c>
      <c r="H11031">
        <v>39</v>
      </c>
      <c r="I11031">
        <v>9</v>
      </c>
      <c r="J11031">
        <v>1</v>
      </c>
      <c r="K11031" t="str">
        <f>VLOOKUP(C11031,'Datos de estudiantes'!$B$2:$F$33,5,0)</f>
        <v>Escuela o inferior</v>
      </c>
      <c r="L11031" s="2" t="s">
        <v>5801</v>
      </c>
      <c r="M11031" t="str">
        <f>VLOOKUP(C11031,'Datos de estudiantes'!$B$2:$G$33,6,0)</f>
        <v>Masculino</v>
      </c>
    </row>
    <row r="11032" spans="1:13">
      <c r="A11032" s="7">
        <v>11160</v>
      </c>
      <c r="B11032" s="2" t="s">
        <v>5899</v>
      </c>
      <c r="C11032" s="2" t="s">
        <v>5806</v>
      </c>
      <c r="D11032" s="2" t="str">
        <f>VLOOKUP(C11032,'Datos de estudiantes'!$B$2:$C$33,2,0)</f>
        <v>climaco reymaldo</v>
      </c>
      <c r="E11032" s="2" t="str">
        <f>VLOOKUP(C11032,'Datos de estudiantes'!$B$2:$D$33,3,0)</f>
        <v>garcia mora</v>
      </c>
      <c r="F11032" s="21" t="s">
        <v>5900</v>
      </c>
      <c r="G11032" s="9" t="s">
        <v>5901</v>
      </c>
      <c r="H11032">
        <v>23</v>
      </c>
      <c r="I11032">
        <v>5</v>
      </c>
      <c r="J11032">
        <v>1</v>
      </c>
      <c r="K11032" t="str">
        <f>VLOOKUP(C11032,'Datos de estudiantes'!$B$2:$F$33,5,0)</f>
        <v>Colegio</v>
      </c>
      <c r="L11032" s="2" t="s">
        <v>5801</v>
      </c>
      <c r="M11032" t="str">
        <f>VLOOKUP(C11032,'Datos de estudiantes'!$B$2:$G$33,6,0)</f>
        <v>Masculino</v>
      </c>
    </row>
    <row r="11033" spans="1:13">
      <c r="A11033" s="7">
        <v>11161</v>
      </c>
      <c r="B11033" s="2" t="s">
        <v>5871</v>
      </c>
      <c r="C11033" s="2" t="s">
        <v>5805</v>
      </c>
      <c r="D11033" s="2" t="str">
        <f>VLOOKUP(C11033,'Datos de estudiantes'!$B$2:$C$33,2,0)</f>
        <v>raquel gloria</v>
      </c>
      <c r="E11033" s="2" t="str">
        <f>VLOOKUP(C11033,'Datos de estudiantes'!$B$2:$D$33,3,0)</f>
        <v>santander sanchez</v>
      </c>
      <c r="F11033" s="9" t="s">
        <v>5903</v>
      </c>
      <c r="G11033" s="9" t="s">
        <v>5873</v>
      </c>
      <c r="H11033">
        <v>45</v>
      </c>
      <c r="I11033">
        <v>8</v>
      </c>
      <c r="J11033">
        <v>1</v>
      </c>
      <c r="K11033" t="str">
        <f>VLOOKUP(C11033,'Datos de estudiantes'!$B$2:$F$33,5,0)</f>
        <v>Universidad o Superior</v>
      </c>
      <c r="L11033" s="2" t="s">
        <v>5801</v>
      </c>
      <c r="M11033" t="str">
        <f>VLOOKUP(C11033,'Datos de estudiantes'!$B$2:$G$33,6,0)</f>
        <v>Femenino</v>
      </c>
    </row>
    <row r="11034" spans="1:13">
      <c r="A11034" s="7">
        <v>11162</v>
      </c>
      <c r="B11034" s="2" t="s">
        <v>101</v>
      </c>
      <c r="C11034" s="2" t="s">
        <v>5802</v>
      </c>
      <c r="D11034" s="2" t="str">
        <f>VLOOKUP(C11034,'Datos de estudiantes'!$B$2:$C$33,2,0)</f>
        <v>susana yaritza</v>
      </c>
      <c r="E11034" s="2" t="str">
        <f>VLOOKUP(C11034,'Datos de estudiantes'!$B$2:$D$33,3,0)</f>
        <v>angulo landazuri</v>
      </c>
      <c r="F11034" s="9" t="s">
        <v>5903</v>
      </c>
      <c r="G11034" s="9" t="s">
        <v>5873</v>
      </c>
      <c r="H11034">
        <v>20</v>
      </c>
      <c r="I11034">
        <v>10</v>
      </c>
      <c r="J11034">
        <v>1</v>
      </c>
      <c r="K11034" t="str">
        <f>VLOOKUP(C11034,'Datos de estudiantes'!$B$2:$F$33,5,0)</f>
        <v>Escuela o inferior</v>
      </c>
      <c r="L11034" s="2" t="s">
        <v>5801</v>
      </c>
      <c r="M11034" t="str">
        <f>VLOOKUP(C11034,'Datos de estudiantes'!$B$2:$G$33,6,0)</f>
        <v>Femenino</v>
      </c>
    </row>
    <row r="11035" spans="1:13">
      <c r="A11035" s="7">
        <v>11163</v>
      </c>
      <c r="B11035" s="2" t="s">
        <v>4254</v>
      </c>
      <c r="C11035" s="18" t="s">
        <v>5798</v>
      </c>
      <c r="D11035" s="2" t="str">
        <f>VLOOKUP(C11035,'Datos de estudiantes'!$B$2:$C$33,2,0)</f>
        <v>odette alexis</v>
      </c>
      <c r="E11035" s="2" t="str">
        <f>VLOOKUP(C11035,'Datos de estudiantes'!$B$2:$D$33,3,0)</f>
        <v>del pozo lamilla</v>
      </c>
      <c r="F11035" s="9" t="s">
        <v>5903</v>
      </c>
      <c r="G11035" s="9" t="s">
        <v>5873</v>
      </c>
      <c r="H11035">
        <v>32</v>
      </c>
      <c r="I11035">
        <v>8</v>
      </c>
      <c r="J11035">
        <v>1</v>
      </c>
      <c r="K11035" t="str">
        <f>VLOOKUP(C11035,'Datos de estudiantes'!$B$2:$F$33,5,0)</f>
        <v>Colegio</v>
      </c>
      <c r="L11035" s="2" t="s">
        <v>5801</v>
      </c>
      <c r="M11035" t="str">
        <f>VLOOKUP(C11035,'Datos de estudiantes'!$B$2:$G$33,6,0)</f>
        <v>Femenino</v>
      </c>
    </row>
    <row r="11036" spans="1:13">
      <c r="A11036" s="7">
        <v>11164</v>
      </c>
      <c r="B11036" s="2" t="s">
        <v>2371</v>
      </c>
      <c r="C11036" s="18" t="s">
        <v>5798</v>
      </c>
      <c r="D11036" s="2" t="str">
        <f>VLOOKUP(C11036,'Datos de estudiantes'!$B$2:$C$33,2,0)</f>
        <v>odette alexis</v>
      </c>
      <c r="E11036" s="2" t="str">
        <f>VLOOKUP(C11036,'Datos de estudiantes'!$B$2:$D$33,3,0)</f>
        <v>del pozo lamilla</v>
      </c>
      <c r="F11036" s="9" t="s">
        <v>5903</v>
      </c>
      <c r="G11036" s="9" t="s">
        <v>5873</v>
      </c>
      <c r="H11036">
        <v>13</v>
      </c>
      <c r="I11036">
        <v>10</v>
      </c>
      <c r="J11036">
        <v>1</v>
      </c>
      <c r="K11036" t="str">
        <f>VLOOKUP(C11036,'Datos de estudiantes'!$B$2:$F$33,5,0)</f>
        <v>Colegio</v>
      </c>
      <c r="L11036" s="2" t="s">
        <v>5801</v>
      </c>
      <c r="M11036" t="str">
        <f>VLOOKUP(C11036,'Datos de estudiantes'!$B$2:$G$33,6,0)</f>
        <v>Femenino</v>
      </c>
    </row>
    <row r="11037" spans="1:13">
      <c r="A11037" s="7">
        <v>11165</v>
      </c>
      <c r="B11037" s="2" t="s">
        <v>101</v>
      </c>
      <c r="C11037" s="18" t="s">
        <v>5798</v>
      </c>
      <c r="D11037" s="2" t="str">
        <f>VLOOKUP(C11037,'Datos de estudiantes'!$B$2:$C$33,2,0)</f>
        <v>odette alexis</v>
      </c>
      <c r="E11037" s="2" t="str">
        <f>VLOOKUP(C11037,'Datos de estudiantes'!$B$2:$D$33,3,0)</f>
        <v>del pozo lamilla</v>
      </c>
      <c r="F11037" s="9" t="s">
        <v>5903</v>
      </c>
      <c r="G11037" s="9" t="s">
        <v>5873</v>
      </c>
      <c r="H11037">
        <v>20</v>
      </c>
      <c r="I11037">
        <v>10</v>
      </c>
      <c r="J11037">
        <v>1</v>
      </c>
      <c r="K11037" t="str">
        <f>VLOOKUP(C11037,'Datos de estudiantes'!$B$2:$F$33,5,0)</f>
        <v>Colegio</v>
      </c>
      <c r="L11037" s="2" t="s">
        <v>5801</v>
      </c>
      <c r="M11037" t="str">
        <f>VLOOKUP(C11037,'Datos de estudiantes'!$B$2:$G$33,6,0)</f>
        <v>Femenino</v>
      </c>
    </row>
    <row r="11038" spans="1:13">
      <c r="A11038" s="7">
        <v>11166</v>
      </c>
      <c r="B11038" s="2" t="s">
        <v>4254</v>
      </c>
      <c r="C11038" s="2" t="s">
        <v>5802</v>
      </c>
      <c r="D11038" s="2" t="str">
        <f>VLOOKUP(C11038,'Datos de estudiantes'!$B$2:$C$33,2,0)</f>
        <v>susana yaritza</v>
      </c>
      <c r="E11038" s="2" t="str">
        <f>VLOOKUP(C11038,'Datos de estudiantes'!$B$2:$D$33,3,0)</f>
        <v>angulo landazuri</v>
      </c>
      <c r="F11038" s="9" t="s">
        <v>5903</v>
      </c>
      <c r="G11038" s="9" t="s">
        <v>5873</v>
      </c>
      <c r="H11038">
        <v>32</v>
      </c>
      <c r="I11038">
        <v>8</v>
      </c>
      <c r="J11038">
        <v>1</v>
      </c>
      <c r="K11038" t="str">
        <f>VLOOKUP(C11038,'Datos de estudiantes'!$B$2:$F$33,5,0)</f>
        <v>Escuela o inferior</v>
      </c>
      <c r="L11038" s="2" t="s">
        <v>5801</v>
      </c>
      <c r="M11038" t="s">
        <v>48</v>
      </c>
    </row>
    <row r="11039" spans="1:13">
      <c r="A11039" s="7">
        <v>11167</v>
      </c>
      <c r="B11039" s="2" t="s">
        <v>2160</v>
      </c>
      <c r="C11039" s="2" t="s">
        <v>5802</v>
      </c>
      <c r="D11039" s="2" t="str">
        <f>VLOOKUP(C11039,'Datos de estudiantes'!$B$2:$C$33,2,0)</f>
        <v>susana yaritza</v>
      </c>
      <c r="E11039" s="2" t="str">
        <f>VLOOKUP(C11039,'Datos de estudiantes'!$B$2:$D$33,3,0)</f>
        <v>angulo landazuri</v>
      </c>
      <c r="F11039" s="9" t="s">
        <v>5903</v>
      </c>
      <c r="G11039" s="9" t="s">
        <v>5873</v>
      </c>
      <c r="H11039">
        <v>37</v>
      </c>
      <c r="I11039">
        <v>11</v>
      </c>
      <c r="J11039">
        <v>1</v>
      </c>
      <c r="K11039" t="str">
        <f>VLOOKUP(C11039,'Datos de estudiantes'!$B$2:$F$33,5,0)</f>
        <v>Escuela o inferior</v>
      </c>
      <c r="L11039" s="2" t="s">
        <v>5801</v>
      </c>
      <c r="M11039" t="s">
        <v>48</v>
      </c>
    </row>
    <row r="11040" spans="1:13">
      <c r="A11040" s="7">
        <v>11168</v>
      </c>
      <c r="B11040" s="2" t="s">
        <v>2371</v>
      </c>
      <c r="C11040" s="2" t="s">
        <v>5802</v>
      </c>
      <c r="D11040" s="2" t="str">
        <f>VLOOKUP(C11040,'Datos de estudiantes'!$B$2:$C$33,2,0)</f>
        <v>susana yaritza</v>
      </c>
      <c r="E11040" s="2" t="str">
        <f>VLOOKUP(C11040,'Datos de estudiantes'!$B$2:$D$33,3,0)</f>
        <v>angulo landazuri</v>
      </c>
      <c r="F11040" s="9" t="s">
        <v>5903</v>
      </c>
      <c r="G11040" s="9" t="s">
        <v>5873</v>
      </c>
      <c r="H11040">
        <v>13</v>
      </c>
      <c r="I11040">
        <v>10</v>
      </c>
      <c r="J11040">
        <v>1</v>
      </c>
      <c r="K11040" t="str">
        <f>VLOOKUP(C11040,'Datos de estudiantes'!$B$2:$F$33,5,0)</f>
        <v>Escuela o inferior</v>
      </c>
      <c r="L11040" s="2" t="s">
        <v>5801</v>
      </c>
      <c r="M11040" t="s">
        <v>48</v>
      </c>
    </row>
    <row r="11041" spans="1:13">
      <c r="A11041" s="7">
        <v>11169</v>
      </c>
      <c r="B11041" s="2" t="s">
        <v>5904</v>
      </c>
      <c r="C11041" s="2" t="s">
        <v>5810</v>
      </c>
      <c r="D11041" s="2" t="str">
        <f>VLOOKUP(C11041,'Datos de estudiantes'!$B$2:$C$33,2,0)</f>
        <v>jonathan samuel</v>
      </c>
      <c r="E11041" s="2" t="str">
        <f>VLOOKUP(C11041,'Datos de estudiantes'!$B$2:$D$33,3,0)</f>
        <v>gómez naranjo</v>
      </c>
      <c r="F11041" s="9" t="s">
        <v>5905</v>
      </c>
      <c r="G11041" s="9" t="s">
        <v>5906</v>
      </c>
      <c r="H11041">
        <v>14</v>
      </c>
      <c r="I11041">
        <v>5</v>
      </c>
      <c r="J11041">
        <v>1</v>
      </c>
      <c r="K11041" t="str">
        <f>VLOOKUP(C11041,'Datos de estudiantes'!$B$2:$F$33,5,0)</f>
        <v>Escuela o inferior</v>
      </c>
      <c r="L11041" s="2" t="s">
        <v>5801</v>
      </c>
      <c r="M11041" t="str">
        <f>VLOOKUP(C11041,'Datos de estudiantes'!$B$2:$G$33,6,0)</f>
        <v>Masculino</v>
      </c>
    </row>
    <row r="11042" spans="1:13">
      <c r="A11042" s="7">
        <v>11170</v>
      </c>
      <c r="B11042" s="2" t="s">
        <v>4492</v>
      </c>
      <c r="C11042" s="2" t="s">
        <v>5806</v>
      </c>
      <c r="D11042" s="2" t="str">
        <f>VLOOKUP(C11042,'Datos de estudiantes'!$B$2:$C$33,2,0)</f>
        <v>climaco reymaldo</v>
      </c>
      <c r="E11042" s="2" t="str">
        <f>VLOOKUP(C11042,'Datos de estudiantes'!$B$2:$D$33,3,0)</f>
        <v>garcia mora</v>
      </c>
      <c r="F11042" s="9" t="s">
        <v>5905</v>
      </c>
      <c r="G11042" s="9" t="s">
        <v>5906</v>
      </c>
      <c r="H11042">
        <v>7</v>
      </c>
      <c r="I11042">
        <v>6</v>
      </c>
      <c r="J11042">
        <v>1</v>
      </c>
      <c r="K11042" t="str">
        <f>VLOOKUP(C11042,'Datos de estudiantes'!$B$2:$F$33,5,0)</f>
        <v>Colegio</v>
      </c>
      <c r="L11042" s="2" t="s">
        <v>5801</v>
      </c>
      <c r="M11042" t="str">
        <f>VLOOKUP(C11042,'Datos de estudiantes'!$B$2:$G$33,6,0)</f>
        <v>Masculino</v>
      </c>
    </row>
    <row r="11043" spans="1:13">
      <c r="A11043" s="7">
        <v>11171</v>
      </c>
      <c r="B11043" s="2" t="s">
        <v>5907</v>
      </c>
      <c r="C11043" s="2" t="s">
        <v>5806</v>
      </c>
      <c r="D11043" s="2" t="str">
        <f>VLOOKUP(C11043,'Datos de estudiantes'!$B$2:$C$33,2,0)</f>
        <v>climaco reymaldo</v>
      </c>
      <c r="E11043" s="2" t="str">
        <f>VLOOKUP(C11043,'Datos de estudiantes'!$B$2:$D$33,3,0)</f>
        <v>garcia mora</v>
      </c>
      <c r="F11043" s="9" t="s">
        <v>5905</v>
      </c>
      <c r="G11043" s="9" t="s">
        <v>5906</v>
      </c>
      <c r="H11043">
        <v>37</v>
      </c>
      <c r="I11043">
        <v>10</v>
      </c>
      <c r="J11043">
        <v>1</v>
      </c>
      <c r="K11043" t="str">
        <f>VLOOKUP(C11043,'Datos de estudiantes'!$B$2:$F$33,5,0)</f>
        <v>Colegio</v>
      </c>
      <c r="L11043" s="2" t="s">
        <v>5801</v>
      </c>
      <c r="M11043" t="str">
        <f>VLOOKUP(C11043,'Datos de estudiantes'!$B$2:$G$33,6,0)</f>
        <v>Masculino</v>
      </c>
    </row>
    <row r="11044" spans="1:13">
      <c r="A11044" s="7">
        <v>11172</v>
      </c>
      <c r="B11044" s="2" t="s">
        <v>4492</v>
      </c>
      <c r="C11044" s="18" t="s">
        <v>5811</v>
      </c>
      <c r="D11044" s="2" t="str">
        <f>VLOOKUP(C11044,'Datos de estudiantes'!$B$2:$C$33,2,0)</f>
        <v xml:space="preserve">robin fidel </v>
      </c>
      <c r="E11044" s="2" t="str">
        <f>VLOOKUP(C11044,'Datos de estudiantes'!$B$2:$D$33,3,0)</f>
        <v xml:space="preserve">perez naranjo </v>
      </c>
      <c r="F11044" s="9" t="s">
        <v>5905</v>
      </c>
      <c r="G11044" s="9" t="s">
        <v>5906</v>
      </c>
      <c r="H11044">
        <v>7</v>
      </c>
      <c r="I11044">
        <v>6</v>
      </c>
      <c r="J11044">
        <v>1</v>
      </c>
      <c r="K11044" t="str">
        <f>VLOOKUP(C11044,'Datos de estudiantes'!$B$2:$F$33,5,0)</f>
        <v>Universidad o Superior</v>
      </c>
      <c r="L11044" s="2" t="s">
        <v>5801</v>
      </c>
      <c r="M11044" t="str">
        <f>VLOOKUP(C11044,'Datos de estudiantes'!$B$2:$G$33,6,0)</f>
        <v>Masculino</v>
      </c>
    </row>
    <row r="11045" spans="1:13">
      <c r="A11045" s="7">
        <v>11173</v>
      </c>
      <c r="B11045" s="2" t="s">
        <v>5907</v>
      </c>
      <c r="C11045" s="18" t="s">
        <v>5811</v>
      </c>
      <c r="D11045" s="2" t="str">
        <f>VLOOKUP(C11045,'Datos de estudiantes'!$B$2:$C$33,2,0)</f>
        <v xml:space="preserve">robin fidel </v>
      </c>
      <c r="E11045" s="2" t="str">
        <f>VLOOKUP(C11045,'Datos de estudiantes'!$B$2:$D$33,3,0)</f>
        <v xml:space="preserve">perez naranjo </v>
      </c>
      <c r="F11045" s="9" t="s">
        <v>5905</v>
      </c>
      <c r="G11045" s="9" t="s">
        <v>5906</v>
      </c>
      <c r="H11045">
        <v>37</v>
      </c>
      <c r="I11045">
        <v>10</v>
      </c>
      <c r="J11045">
        <v>1</v>
      </c>
      <c r="K11045" t="str">
        <f>VLOOKUP(C11045,'Datos de estudiantes'!$B$2:$F$33,5,0)</f>
        <v>Universidad o Superior</v>
      </c>
      <c r="L11045" s="2" t="s">
        <v>5801</v>
      </c>
      <c r="M11045" t="str">
        <f>VLOOKUP(C11045,'Datos de estudiantes'!$B$2:$G$33,6,0)</f>
        <v>Masculino</v>
      </c>
    </row>
    <row r="11046" spans="1:13">
      <c r="A11046" s="7">
        <v>11174</v>
      </c>
      <c r="B11046" s="2" t="s">
        <v>4492</v>
      </c>
      <c r="C11046" s="2" t="s">
        <v>5810</v>
      </c>
      <c r="D11046" s="2" t="str">
        <f>VLOOKUP(C11046,'Datos de estudiantes'!$B$2:$C$33,2,0)</f>
        <v>jonathan samuel</v>
      </c>
      <c r="E11046" s="2" t="str">
        <f>VLOOKUP(C11046,'Datos de estudiantes'!$B$2:$D$33,3,0)</f>
        <v>gómez naranjo</v>
      </c>
      <c r="F11046" s="20" t="s">
        <v>5905</v>
      </c>
      <c r="G11046" s="9" t="s">
        <v>5906</v>
      </c>
      <c r="H11046">
        <v>7</v>
      </c>
      <c r="I11046">
        <v>6</v>
      </c>
      <c r="J11046">
        <v>1</v>
      </c>
      <c r="K11046" t="str">
        <f>VLOOKUP(C11046,'Datos de estudiantes'!$B$2:$F$33,5,0)</f>
        <v>Escuela o inferior</v>
      </c>
      <c r="L11046" s="2" t="s">
        <v>5801</v>
      </c>
      <c r="M11046" t="str">
        <f>VLOOKUP(C11046,'Datos de estudiantes'!$B$2:$G$33,6,0)</f>
        <v>Masculino</v>
      </c>
    </row>
    <row r="11047" spans="1:13">
      <c r="A11047" s="7">
        <v>11175</v>
      </c>
      <c r="B11047" s="2" t="s">
        <v>5907</v>
      </c>
      <c r="C11047" s="2" t="s">
        <v>5810</v>
      </c>
      <c r="D11047" s="2" t="str">
        <f>VLOOKUP(C11047,'Datos de estudiantes'!$B$2:$C$33,2,0)</f>
        <v>jonathan samuel</v>
      </c>
      <c r="E11047" s="2" t="str">
        <f>VLOOKUP(C11047,'Datos de estudiantes'!$B$2:$D$33,3,0)</f>
        <v>gómez naranjo</v>
      </c>
      <c r="F11047" s="20" t="s">
        <v>5905</v>
      </c>
      <c r="G11047" s="9" t="s">
        <v>5906</v>
      </c>
      <c r="H11047">
        <v>37</v>
      </c>
      <c r="I11047">
        <v>10</v>
      </c>
      <c r="J11047">
        <v>1</v>
      </c>
      <c r="K11047" t="str">
        <f>VLOOKUP(C11047,'Datos de estudiantes'!$B$2:$F$33,5,0)</f>
        <v>Escuela o inferior</v>
      </c>
      <c r="L11047" s="2" t="s">
        <v>5801</v>
      </c>
      <c r="M11047" t="str">
        <f>VLOOKUP(C11047,'Datos de estudiantes'!$B$2:$G$33,6,0)</f>
        <v>Masculino</v>
      </c>
    </row>
    <row r="11048" spans="1:13">
      <c r="A11048" s="7">
        <v>11176</v>
      </c>
      <c r="B11048" s="2" t="s">
        <v>19</v>
      </c>
      <c r="C11048" s="2" t="s">
        <v>5802</v>
      </c>
      <c r="D11048" s="2" t="str">
        <f>VLOOKUP(C11048,'Datos de estudiantes'!$B$2:$C$33,2,0)</f>
        <v>susana yaritza</v>
      </c>
      <c r="E11048" s="2" t="str">
        <f>VLOOKUP(C11048,'Datos de estudiantes'!$B$2:$D$33,3,0)</f>
        <v>angulo landazuri</v>
      </c>
      <c r="F11048" s="9" t="s">
        <v>5908</v>
      </c>
      <c r="G11048" s="9" t="s">
        <v>5909</v>
      </c>
      <c r="H11048">
        <v>46</v>
      </c>
      <c r="I11048">
        <v>9</v>
      </c>
      <c r="J11048">
        <v>1</v>
      </c>
      <c r="K11048" t="str">
        <f>VLOOKUP(C11048,'Datos de estudiantes'!$B$2:$F$33,5,0)</f>
        <v>Escuela o inferior</v>
      </c>
      <c r="L11048" s="2" t="s">
        <v>5801</v>
      </c>
      <c r="M11048" t="str">
        <f>VLOOKUP(C11048,'Datos de estudiantes'!$B$2:$G$33,6,0)</f>
        <v>Femenino</v>
      </c>
    </row>
    <row r="11049" spans="1:13">
      <c r="A11049" s="7">
        <v>11177</v>
      </c>
      <c r="B11049" s="2" t="s">
        <v>5910</v>
      </c>
      <c r="C11049" s="18" t="s">
        <v>5798</v>
      </c>
      <c r="D11049" s="2" t="str">
        <f>VLOOKUP(C11049,'Datos de estudiantes'!$B$2:$C$33,2,0)</f>
        <v>odette alexis</v>
      </c>
      <c r="E11049" s="2" t="str">
        <f>VLOOKUP(C11049,'Datos de estudiantes'!$B$2:$D$33,3,0)</f>
        <v>del pozo lamilla</v>
      </c>
      <c r="F11049" s="9" t="s">
        <v>5908</v>
      </c>
      <c r="G11049" s="9" t="s">
        <v>5909</v>
      </c>
      <c r="H11049">
        <v>42</v>
      </c>
      <c r="I11049">
        <v>10</v>
      </c>
      <c r="J11049">
        <v>1</v>
      </c>
      <c r="K11049" t="str">
        <f>VLOOKUP(C11049,'Datos de estudiantes'!$B$2:$F$33,5,0)</f>
        <v>Colegio</v>
      </c>
      <c r="L11049" s="2" t="s">
        <v>5801</v>
      </c>
      <c r="M11049" t="str">
        <f>VLOOKUP(C11049,'Datos de estudiantes'!$B$2:$G$33,6,0)</f>
        <v>Femenino</v>
      </c>
    </row>
    <row r="11050" spans="1:13">
      <c r="A11050" s="7">
        <v>11178</v>
      </c>
      <c r="B11050" s="2" t="s">
        <v>5508</v>
      </c>
      <c r="C11050" s="18" t="s">
        <v>5798</v>
      </c>
      <c r="D11050" s="2" t="str">
        <f>VLOOKUP(C11050,'Datos de estudiantes'!$B$2:$C$33,2,0)</f>
        <v>odette alexis</v>
      </c>
      <c r="E11050" s="2" t="str">
        <f>VLOOKUP(C11050,'Datos de estudiantes'!$B$2:$D$33,3,0)</f>
        <v>del pozo lamilla</v>
      </c>
      <c r="F11050" s="9" t="s">
        <v>5908</v>
      </c>
      <c r="G11050" s="9" t="s">
        <v>5909</v>
      </c>
      <c r="H11050">
        <v>31</v>
      </c>
      <c r="I11050">
        <v>8</v>
      </c>
      <c r="J11050">
        <v>1</v>
      </c>
      <c r="K11050" t="str">
        <f>VLOOKUP(C11050,'Datos de estudiantes'!$B$2:$F$33,5,0)</f>
        <v>Colegio</v>
      </c>
      <c r="L11050" s="2" t="s">
        <v>5801</v>
      </c>
      <c r="M11050" t="str">
        <f>VLOOKUP(C11050,'Datos de estudiantes'!$B$2:$G$33,6,0)</f>
        <v>Femenino</v>
      </c>
    </row>
    <row r="11051" spans="1:13">
      <c r="A11051" s="7">
        <v>11179</v>
      </c>
      <c r="B11051" s="2" t="s">
        <v>2425</v>
      </c>
      <c r="C11051" s="18" t="s">
        <v>5798</v>
      </c>
      <c r="D11051" s="2" t="str">
        <f>VLOOKUP(C11051,'Datos de estudiantes'!$B$2:$C$33,2,0)</f>
        <v>odette alexis</v>
      </c>
      <c r="E11051" s="2" t="str">
        <f>VLOOKUP(C11051,'Datos de estudiantes'!$B$2:$D$33,3,0)</f>
        <v>del pozo lamilla</v>
      </c>
      <c r="F11051" s="9" t="s">
        <v>5908</v>
      </c>
      <c r="G11051" s="9" t="s">
        <v>5909</v>
      </c>
      <c r="H11051">
        <v>36</v>
      </c>
      <c r="I11051">
        <v>8</v>
      </c>
      <c r="J11051">
        <v>1</v>
      </c>
      <c r="K11051" t="str">
        <f>VLOOKUP(C11051,'Datos de estudiantes'!$B$2:$F$33,5,0)</f>
        <v>Colegio</v>
      </c>
      <c r="L11051" s="2" t="s">
        <v>5801</v>
      </c>
      <c r="M11051" t="str">
        <f>VLOOKUP(C11051,'Datos de estudiantes'!$B$2:$G$33,6,0)</f>
        <v>Femenino</v>
      </c>
    </row>
    <row r="11052" spans="1:13">
      <c r="A11052" s="7">
        <v>11180</v>
      </c>
      <c r="B11052" s="2" t="s">
        <v>3893</v>
      </c>
      <c r="C11052" s="2" t="s">
        <v>5805</v>
      </c>
      <c r="D11052" s="2" t="str">
        <f>VLOOKUP(C11052,'Datos de estudiantes'!$B$2:$C$33,2,0)</f>
        <v>raquel gloria</v>
      </c>
      <c r="E11052" s="2" t="str">
        <f>VLOOKUP(C11052,'Datos de estudiantes'!$B$2:$D$33,3,0)</f>
        <v>santander sanchez</v>
      </c>
      <c r="F11052" s="9" t="s">
        <v>5908</v>
      </c>
      <c r="G11052" s="9" t="s">
        <v>5909</v>
      </c>
      <c r="H11052">
        <v>26</v>
      </c>
      <c r="I11052">
        <v>8</v>
      </c>
      <c r="J11052">
        <v>1</v>
      </c>
      <c r="K11052" t="str">
        <f>VLOOKUP(C11052,'Datos de estudiantes'!$B$2:$F$33,5,0)</f>
        <v>Universidad o Superior</v>
      </c>
      <c r="L11052" s="2" t="s">
        <v>5801</v>
      </c>
      <c r="M11052" t="str">
        <f>VLOOKUP(C11052,'Datos de estudiantes'!$B$2:$G$33,6,0)</f>
        <v>Femenino</v>
      </c>
    </row>
    <row r="11053" spans="1:13">
      <c r="A11053" s="7">
        <v>11181</v>
      </c>
      <c r="B11053" s="2" t="s">
        <v>730</v>
      </c>
      <c r="C11053" s="2" t="s">
        <v>5805</v>
      </c>
      <c r="D11053" s="2" t="str">
        <f>VLOOKUP(C11053,'Datos de estudiantes'!$B$2:$C$33,2,0)</f>
        <v>raquel gloria</v>
      </c>
      <c r="E11053" s="2" t="str">
        <f>VLOOKUP(C11053,'Datos de estudiantes'!$B$2:$D$33,3,0)</f>
        <v>santander sanchez</v>
      </c>
      <c r="F11053" s="9" t="s">
        <v>5908</v>
      </c>
      <c r="G11053" s="9" t="s">
        <v>5909</v>
      </c>
      <c r="H11053">
        <v>30</v>
      </c>
      <c r="I11053">
        <v>9</v>
      </c>
      <c r="J11053">
        <v>1</v>
      </c>
      <c r="K11053" t="str">
        <f>VLOOKUP(C11053,'Datos de estudiantes'!$B$2:$F$33,5,0)</f>
        <v>Universidad o Superior</v>
      </c>
      <c r="L11053" s="2" t="s">
        <v>5801</v>
      </c>
      <c r="M11053" t="str">
        <f>VLOOKUP(C11053,'Datos de estudiantes'!$B$2:$G$33,6,0)</f>
        <v>Femenino</v>
      </c>
    </row>
    <row r="11054" spans="1:13">
      <c r="A11054" s="7">
        <v>11182</v>
      </c>
      <c r="B11054" s="2" t="s">
        <v>2425</v>
      </c>
      <c r="C11054" s="2" t="s">
        <v>5805</v>
      </c>
      <c r="D11054" s="2" t="str">
        <f>VLOOKUP(C11054,'Datos de estudiantes'!$B$2:$C$33,2,0)</f>
        <v>raquel gloria</v>
      </c>
      <c r="E11054" s="2" t="str">
        <f>VLOOKUP(C11054,'Datos de estudiantes'!$B$2:$D$33,3,0)</f>
        <v>santander sanchez</v>
      </c>
      <c r="F11054" s="9" t="s">
        <v>5908</v>
      </c>
      <c r="G11054" s="9" t="s">
        <v>5909</v>
      </c>
      <c r="H11054">
        <v>36</v>
      </c>
      <c r="I11054">
        <v>8</v>
      </c>
      <c r="J11054">
        <v>1</v>
      </c>
      <c r="K11054" t="str">
        <f>VLOOKUP(C11054,'Datos de estudiantes'!$B$2:$F$33,5,0)</f>
        <v>Universidad o Superior</v>
      </c>
      <c r="L11054" s="2" t="s">
        <v>5801</v>
      </c>
      <c r="M11054" t="str">
        <f>VLOOKUP(C11054,'Datos de estudiantes'!$B$2:$G$33,6,0)</f>
        <v>Femenino</v>
      </c>
    </row>
    <row r="11055" spans="1:13">
      <c r="A11055" s="7">
        <v>11183</v>
      </c>
      <c r="B11055" s="2" t="s">
        <v>26</v>
      </c>
      <c r="C11055" s="2" t="s">
        <v>5802</v>
      </c>
      <c r="D11055" s="2" t="str">
        <f>VLOOKUP(C11055,'Datos de estudiantes'!$B$2:$C$33,2,0)</f>
        <v>susana yaritza</v>
      </c>
      <c r="E11055" s="2" t="str">
        <f>VLOOKUP(C11055,'Datos de estudiantes'!$B$2:$D$33,3,0)</f>
        <v>angulo landazuri</v>
      </c>
      <c r="F11055" s="9" t="s">
        <v>5908</v>
      </c>
      <c r="G11055" s="9" t="s">
        <v>5909</v>
      </c>
      <c r="H11055">
        <v>27</v>
      </c>
      <c r="I11055">
        <v>8</v>
      </c>
      <c r="J11055">
        <v>1</v>
      </c>
      <c r="K11055" t="str">
        <f>VLOOKUP(C11055,'Datos de estudiantes'!$B$2:$F$33,5,0)</f>
        <v>Escuela o inferior</v>
      </c>
      <c r="L11055" s="2" t="s">
        <v>5801</v>
      </c>
      <c r="M11055" t="s">
        <v>48</v>
      </c>
    </row>
    <row r="11056" spans="1:13">
      <c r="A11056" s="7">
        <v>11184</v>
      </c>
      <c r="B11056" s="2" t="s">
        <v>5910</v>
      </c>
      <c r="C11056" s="2" t="s">
        <v>5802</v>
      </c>
      <c r="D11056" s="2" t="str">
        <f>VLOOKUP(C11056,'Datos de estudiantes'!$B$2:$C$33,2,0)</f>
        <v>susana yaritza</v>
      </c>
      <c r="E11056" s="2" t="str">
        <f>VLOOKUP(C11056,'Datos de estudiantes'!$B$2:$D$33,3,0)</f>
        <v>angulo landazuri</v>
      </c>
      <c r="F11056" s="9" t="s">
        <v>5908</v>
      </c>
      <c r="G11056" s="9" t="s">
        <v>5909</v>
      </c>
      <c r="H11056">
        <v>42</v>
      </c>
      <c r="I11056">
        <v>10</v>
      </c>
      <c r="J11056">
        <v>1</v>
      </c>
      <c r="K11056" t="str">
        <f>VLOOKUP(C11056,'Datos de estudiantes'!$B$2:$F$33,5,0)</f>
        <v>Escuela o inferior</v>
      </c>
      <c r="L11056" s="2" t="s">
        <v>5801</v>
      </c>
      <c r="M11056" t="s">
        <v>48</v>
      </c>
    </row>
    <row r="11057" spans="1:13">
      <c r="A11057" s="7">
        <v>11185</v>
      </c>
      <c r="B11057" s="2" t="s">
        <v>5508</v>
      </c>
      <c r="C11057" s="2" t="s">
        <v>5802</v>
      </c>
      <c r="D11057" s="2" t="str">
        <f>VLOOKUP(C11057,'Datos de estudiantes'!$B$2:$C$33,2,0)</f>
        <v>susana yaritza</v>
      </c>
      <c r="E11057" s="2" t="str">
        <f>VLOOKUP(C11057,'Datos de estudiantes'!$B$2:$D$33,3,0)</f>
        <v>angulo landazuri</v>
      </c>
      <c r="F11057" s="9" t="s">
        <v>5908</v>
      </c>
      <c r="G11057" s="9" t="s">
        <v>5909</v>
      </c>
      <c r="H11057">
        <v>31</v>
      </c>
      <c r="I11057">
        <v>8</v>
      </c>
      <c r="J11057">
        <v>1</v>
      </c>
      <c r="K11057" t="str">
        <f>VLOOKUP(C11057,'Datos de estudiantes'!$B$2:$F$33,5,0)</f>
        <v>Escuela o inferior</v>
      </c>
      <c r="L11057" s="2" t="s">
        <v>5801</v>
      </c>
      <c r="M11057" t="s">
        <v>48</v>
      </c>
    </row>
    <row r="11058" spans="1:13">
      <c r="A11058" s="7">
        <v>11186</v>
      </c>
      <c r="B11058" s="2" t="s">
        <v>775</v>
      </c>
      <c r="C11058" s="2" t="s">
        <v>5802</v>
      </c>
      <c r="D11058" s="2" t="str">
        <f>VLOOKUP(C11058,'Datos de estudiantes'!$B$2:$C$33,2,0)</f>
        <v>susana yaritza</v>
      </c>
      <c r="E11058" s="2" t="str">
        <f>VLOOKUP(C11058,'Datos de estudiantes'!$B$2:$D$33,3,0)</f>
        <v>angulo landazuri</v>
      </c>
      <c r="F11058" s="9" t="s">
        <v>5908</v>
      </c>
      <c r="G11058" s="9" t="s">
        <v>5909</v>
      </c>
      <c r="H11058">
        <v>13</v>
      </c>
      <c r="I11058">
        <v>11</v>
      </c>
      <c r="J11058">
        <v>1</v>
      </c>
      <c r="K11058" t="str">
        <f>VLOOKUP(C11058,'Datos de estudiantes'!$B$2:$F$33,5,0)</f>
        <v>Escuela o inferior</v>
      </c>
      <c r="L11058" s="2" t="s">
        <v>5801</v>
      </c>
      <c r="M11058" t="s">
        <v>48</v>
      </c>
    </row>
    <row r="11059" spans="1:13">
      <c r="A11059" s="7">
        <v>11187</v>
      </c>
      <c r="B11059" s="2" t="s">
        <v>5911</v>
      </c>
      <c r="C11059" s="2" t="s">
        <v>5802</v>
      </c>
      <c r="D11059" s="2" t="str">
        <f>VLOOKUP(C11059,'Datos de estudiantes'!$B$2:$C$33,2,0)</f>
        <v>susana yaritza</v>
      </c>
      <c r="E11059" s="2" t="str">
        <f>VLOOKUP(C11059,'Datos de estudiantes'!$B$2:$D$33,3,0)</f>
        <v>angulo landazuri</v>
      </c>
      <c r="F11059" s="9" t="s">
        <v>5908</v>
      </c>
      <c r="G11059" s="9" t="s">
        <v>5909</v>
      </c>
      <c r="H11059">
        <v>41</v>
      </c>
      <c r="I11059">
        <v>12</v>
      </c>
      <c r="J11059">
        <v>1</v>
      </c>
      <c r="K11059" t="str">
        <f>VLOOKUP(C11059,'Datos de estudiantes'!$B$2:$F$33,5,0)</f>
        <v>Escuela o inferior</v>
      </c>
      <c r="L11059" s="2" t="s">
        <v>5801</v>
      </c>
      <c r="M11059" t="s">
        <v>48</v>
      </c>
    </row>
    <row r="11060" spans="1:13">
      <c r="A11060" s="7">
        <v>11188</v>
      </c>
      <c r="B11060" s="2" t="s">
        <v>2425</v>
      </c>
      <c r="C11060" s="2" t="s">
        <v>5802</v>
      </c>
      <c r="D11060" s="2" t="str">
        <f>VLOOKUP(C11060,'Datos de estudiantes'!$B$2:$C$33,2,0)</f>
        <v>susana yaritza</v>
      </c>
      <c r="E11060" s="2" t="str">
        <f>VLOOKUP(C11060,'Datos de estudiantes'!$B$2:$D$33,3,0)</f>
        <v>angulo landazuri</v>
      </c>
      <c r="F11060" s="9" t="s">
        <v>5908</v>
      </c>
      <c r="G11060" s="9" t="s">
        <v>5909</v>
      </c>
      <c r="H11060">
        <v>36</v>
      </c>
      <c r="I11060">
        <v>8</v>
      </c>
      <c r="J11060">
        <v>1</v>
      </c>
      <c r="K11060" t="str">
        <f>VLOOKUP(C11060,'Datos de estudiantes'!$B$2:$F$33,5,0)</f>
        <v>Escuela o inferior</v>
      </c>
      <c r="L11060" s="2" t="s">
        <v>5801</v>
      </c>
      <c r="M11060" t="s">
        <v>48</v>
      </c>
    </row>
    <row r="11061" spans="1:13">
      <c r="A11061" s="7">
        <v>11189</v>
      </c>
      <c r="B11061" s="2" t="s">
        <v>5912</v>
      </c>
      <c r="C11061" s="2" t="s">
        <v>5810</v>
      </c>
      <c r="D11061" s="2" t="str">
        <f>VLOOKUP(C11061,'Datos de estudiantes'!$B$2:$C$33,2,0)</f>
        <v>jonathan samuel</v>
      </c>
      <c r="E11061" s="2" t="str">
        <f>VLOOKUP(C11061,'Datos de estudiantes'!$B$2:$D$33,3,0)</f>
        <v>gómez naranjo</v>
      </c>
      <c r="F11061" s="9" t="s">
        <v>5913</v>
      </c>
      <c r="G11061" s="9" t="s">
        <v>5914</v>
      </c>
      <c r="H11061">
        <v>30</v>
      </c>
      <c r="I11061">
        <v>8</v>
      </c>
      <c r="J11061">
        <v>1</v>
      </c>
      <c r="K11061" t="str">
        <f>VLOOKUP(C11061,'Datos de estudiantes'!$B$2:$F$33,5,0)</f>
        <v>Escuela o inferior</v>
      </c>
      <c r="L11061" s="2" t="s">
        <v>5801</v>
      </c>
      <c r="M11061" t="str">
        <f>VLOOKUP(C11061,'Datos de estudiantes'!$B$2:$G$33,6,0)</f>
        <v>Masculino</v>
      </c>
    </row>
    <row r="11062" spans="1:13">
      <c r="A11062" s="7">
        <v>11190</v>
      </c>
      <c r="B11062" s="2" t="s">
        <v>2055</v>
      </c>
      <c r="C11062" s="2" t="s">
        <v>5806</v>
      </c>
      <c r="D11062" s="2" t="str">
        <f>VLOOKUP(C11062,'Datos de estudiantes'!$B$2:$C$33,2,0)</f>
        <v>climaco reymaldo</v>
      </c>
      <c r="E11062" s="2" t="str">
        <f>VLOOKUP(C11062,'Datos de estudiantes'!$B$2:$D$33,3,0)</f>
        <v>garcia mora</v>
      </c>
      <c r="F11062" s="9" t="s">
        <v>5913</v>
      </c>
      <c r="G11062" s="9" t="s">
        <v>5914</v>
      </c>
      <c r="H11062">
        <v>32</v>
      </c>
      <c r="I11062">
        <v>10</v>
      </c>
      <c r="J11062">
        <v>1</v>
      </c>
      <c r="K11062" t="str">
        <f>VLOOKUP(C11062,'Datos de estudiantes'!$B$2:$F$33,5,0)</f>
        <v>Colegio</v>
      </c>
      <c r="L11062" s="2" t="s">
        <v>5801</v>
      </c>
      <c r="M11062" t="str">
        <f>VLOOKUP(C11062,'Datos de estudiantes'!$B$2:$G$33,6,0)</f>
        <v>Masculino</v>
      </c>
    </row>
    <row r="11063" spans="1:13">
      <c r="A11063" s="7">
        <v>11191</v>
      </c>
      <c r="B11063" s="2" t="s">
        <v>5915</v>
      </c>
      <c r="C11063" s="2" t="s">
        <v>5806</v>
      </c>
      <c r="D11063" s="2" t="str">
        <f>VLOOKUP(C11063,'Datos de estudiantes'!$B$2:$C$33,2,0)</f>
        <v>climaco reymaldo</v>
      </c>
      <c r="E11063" s="2" t="str">
        <f>VLOOKUP(C11063,'Datos de estudiantes'!$B$2:$D$33,3,0)</f>
        <v>garcia mora</v>
      </c>
      <c r="F11063" s="9" t="s">
        <v>5913</v>
      </c>
      <c r="G11063" s="9" t="s">
        <v>5914</v>
      </c>
      <c r="H11063">
        <v>5</v>
      </c>
      <c r="I11063">
        <v>12</v>
      </c>
      <c r="J11063">
        <v>1</v>
      </c>
      <c r="K11063" t="str">
        <f>VLOOKUP(C11063,'Datos de estudiantes'!$B$2:$F$33,5,0)</f>
        <v>Colegio</v>
      </c>
      <c r="L11063" s="2" t="s">
        <v>5801</v>
      </c>
      <c r="M11063" t="str">
        <f>VLOOKUP(C11063,'Datos de estudiantes'!$B$2:$G$33,6,0)</f>
        <v>Masculino</v>
      </c>
    </row>
    <row r="11064" spans="1:13">
      <c r="A11064" s="7">
        <v>11192</v>
      </c>
      <c r="B11064" s="2" t="s">
        <v>2055</v>
      </c>
      <c r="C11064" s="18" t="s">
        <v>5811</v>
      </c>
      <c r="D11064" s="2" t="str">
        <f>VLOOKUP(C11064,'Datos de estudiantes'!$B$2:$C$33,2,0)</f>
        <v xml:space="preserve">robin fidel </v>
      </c>
      <c r="E11064" s="2" t="str">
        <f>VLOOKUP(C11064,'Datos de estudiantes'!$B$2:$D$33,3,0)</f>
        <v xml:space="preserve">perez naranjo </v>
      </c>
      <c r="F11064" s="9" t="s">
        <v>5913</v>
      </c>
      <c r="G11064" s="9" t="s">
        <v>5914</v>
      </c>
      <c r="H11064">
        <v>32</v>
      </c>
      <c r="I11064">
        <v>10</v>
      </c>
      <c r="J11064">
        <v>1</v>
      </c>
      <c r="K11064" t="str">
        <f>VLOOKUP(C11064,'Datos de estudiantes'!$B$2:$F$33,5,0)</f>
        <v>Universidad o Superior</v>
      </c>
      <c r="L11064" s="2" t="s">
        <v>5801</v>
      </c>
      <c r="M11064" t="str">
        <f>VLOOKUP(C11064,'Datos de estudiantes'!$B$2:$G$33,6,0)</f>
        <v>Masculino</v>
      </c>
    </row>
    <row r="11065" spans="1:13">
      <c r="A11065" s="7">
        <v>11193</v>
      </c>
      <c r="B11065" s="2" t="s">
        <v>5915</v>
      </c>
      <c r="C11065" s="18" t="s">
        <v>5811</v>
      </c>
      <c r="D11065" s="2" t="str">
        <f>VLOOKUP(C11065,'Datos de estudiantes'!$B$2:$C$33,2,0)</f>
        <v xml:space="preserve">robin fidel </v>
      </c>
      <c r="E11065" s="2" t="str">
        <f>VLOOKUP(C11065,'Datos de estudiantes'!$B$2:$D$33,3,0)</f>
        <v xml:space="preserve">perez naranjo </v>
      </c>
      <c r="F11065" s="9" t="s">
        <v>5913</v>
      </c>
      <c r="G11065" s="9" t="s">
        <v>5914</v>
      </c>
      <c r="H11065">
        <v>5</v>
      </c>
      <c r="I11065">
        <v>12</v>
      </c>
      <c r="J11065">
        <v>1</v>
      </c>
      <c r="K11065" t="str">
        <f>VLOOKUP(C11065,'Datos de estudiantes'!$B$2:$F$33,5,0)</f>
        <v>Universidad o Superior</v>
      </c>
      <c r="L11065" s="2" t="s">
        <v>5801</v>
      </c>
      <c r="M11065" t="str">
        <f>VLOOKUP(C11065,'Datos de estudiantes'!$B$2:$G$33,6,0)</f>
        <v>Masculino</v>
      </c>
    </row>
    <row r="11066" spans="1:13">
      <c r="A11066" s="7">
        <v>11194</v>
      </c>
      <c r="B11066" s="2" t="s">
        <v>2055</v>
      </c>
      <c r="C11066" s="2" t="s">
        <v>5810</v>
      </c>
      <c r="D11066" s="2" t="str">
        <f>VLOOKUP(C11066,'Datos de estudiantes'!$B$2:$C$33,2,0)</f>
        <v>jonathan samuel</v>
      </c>
      <c r="E11066" s="2" t="str">
        <f>VLOOKUP(C11066,'Datos de estudiantes'!$B$2:$D$33,3,0)</f>
        <v>gómez naranjo</v>
      </c>
      <c r="F11066" s="20" t="s">
        <v>5913</v>
      </c>
      <c r="G11066" s="9" t="s">
        <v>5914</v>
      </c>
      <c r="H11066">
        <v>32</v>
      </c>
      <c r="I11066">
        <v>10</v>
      </c>
      <c r="J11066">
        <v>1</v>
      </c>
      <c r="K11066" t="str">
        <f>VLOOKUP(C11066,'Datos de estudiantes'!$B$2:$F$33,5,0)</f>
        <v>Escuela o inferior</v>
      </c>
      <c r="L11066" s="2" t="s">
        <v>5801</v>
      </c>
      <c r="M11066" t="str">
        <f>VLOOKUP(C11066,'Datos de estudiantes'!$B$2:$G$33,6,0)</f>
        <v>Masculino</v>
      </c>
    </row>
    <row r="11067" spans="1:13">
      <c r="A11067" s="7">
        <v>11195</v>
      </c>
      <c r="B11067" s="2" t="s">
        <v>5915</v>
      </c>
      <c r="C11067" s="2" t="s">
        <v>5810</v>
      </c>
      <c r="D11067" s="2" t="str">
        <f>VLOOKUP(C11067,'Datos de estudiantes'!$B$2:$C$33,2,0)</f>
        <v>jonathan samuel</v>
      </c>
      <c r="E11067" s="2" t="str">
        <f>VLOOKUP(C11067,'Datos de estudiantes'!$B$2:$D$33,3,0)</f>
        <v>gómez naranjo</v>
      </c>
      <c r="F11067" s="20" t="s">
        <v>5913</v>
      </c>
      <c r="G11067" s="9" t="s">
        <v>5914</v>
      </c>
      <c r="H11067">
        <v>5</v>
      </c>
      <c r="I11067">
        <v>12</v>
      </c>
      <c r="J11067">
        <v>1</v>
      </c>
      <c r="K11067" t="str">
        <f>VLOOKUP(C11067,'Datos de estudiantes'!$B$2:$F$33,5,0)</f>
        <v>Escuela o inferior</v>
      </c>
      <c r="L11067" s="2" t="s">
        <v>5801</v>
      </c>
      <c r="M11067" t="str">
        <f>VLOOKUP(C11067,'Datos de estudiantes'!$B$2:$G$33,6,0)</f>
        <v>Masculino</v>
      </c>
    </row>
    <row r="11068" spans="1:13">
      <c r="A11068" s="7">
        <v>11196</v>
      </c>
      <c r="B11068" s="2" t="s">
        <v>5916</v>
      </c>
      <c r="C11068" s="2" t="s">
        <v>5802</v>
      </c>
      <c r="D11068" s="2" t="str">
        <f>VLOOKUP(C11068,'Datos de estudiantes'!$B$2:$C$33,2,0)</f>
        <v>susana yaritza</v>
      </c>
      <c r="E11068" s="2" t="str">
        <f>VLOOKUP(C11068,'Datos de estudiantes'!$B$2:$D$33,3,0)</f>
        <v>angulo landazuri</v>
      </c>
      <c r="F11068" s="9" t="s">
        <v>5917</v>
      </c>
      <c r="G11068" s="9" t="s">
        <v>5918</v>
      </c>
      <c r="H11068">
        <v>40</v>
      </c>
      <c r="I11068">
        <v>10</v>
      </c>
      <c r="J11068">
        <v>1</v>
      </c>
      <c r="K11068" t="str">
        <f>VLOOKUP(C11068,'Datos de estudiantes'!$B$2:$F$33,5,0)</f>
        <v>Escuela o inferior</v>
      </c>
      <c r="L11068" s="2" t="s">
        <v>5801</v>
      </c>
      <c r="M11068" t="str">
        <f>VLOOKUP(C11068,'Datos de estudiantes'!$B$2:$G$33,6,0)</f>
        <v>Femenino</v>
      </c>
    </row>
    <row r="11069" spans="1:13">
      <c r="A11069" s="7">
        <v>11197</v>
      </c>
      <c r="B11069" s="2" t="s">
        <v>5916</v>
      </c>
      <c r="C11069" s="2" t="s">
        <v>5805</v>
      </c>
      <c r="D11069" s="2" t="str">
        <f>VLOOKUP(C11069,'Datos de estudiantes'!$B$2:$C$33,2,0)</f>
        <v>raquel gloria</v>
      </c>
      <c r="E11069" s="2" t="str">
        <f>VLOOKUP(C11069,'Datos de estudiantes'!$B$2:$D$33,3,0)</f>
        <v>santander sanchez</v>
      </c>
      <c r="F11069" s="9" t="s">
        <v>5917</v>
      </c>
      <c r="G11069" s="9" t="s">
        <v>5918</v>
      </c>
      <c r="H11069">
        <v>40</v>
      </c>
      <c r="I11069">
        <v>10</v>
      </c>
      <c r="J11069">
        <v>1</v>
      </c>
      <c r="K11069" t="str">
        <f>VLOOKUP(C11069,'Datos de estudiantes'!$B$2:$F$33,5,0)</f>
        <v>Universidad o Superior</v>
      </c>
      <c r="L11069" s="2" t="s">
        <v>5801</v>
      </c>
      <c r="M11069" t="str">
        <f>VLOOKUP(C11069,'Datos de estudiantes'!$B$2:$G$33,6,0)</f>
        <v>Femenino</v>
      </c>
    </row>
    <row r="11070" spans="1:13">
      <c r="A11070" s="7">
        <v>11198</v>
      </c>
      <c r="B11070" s="2" t="s">
        <v>3657</v>
      </c>
      <c r="C11070" s="18" t="s">
        <v>5798</v>
      </c>
      <c r="D11070" s="2" t="str">
        <f>VLOOKUP(C11070,'Datos de estudiantes'!$B$2:$C$33,2,0)</f>
        <v>odette alexis</v>
      </c>
      <c r="E11070" s="2" t="str">
        <f>VLOOKUP(C11070,'Datos de estudiantes'!$B$2:$D$33,3,0)</f>
        <v>del pozo lamilla</v>
      </c>
      <c r="F11070" s="9" t="s">
        <v>5917</v>
      </c>
      <c r="G11070" s="9" t="s">
        <v>5918</v>
      </c>
      <c r="H11070">
        <v>36</v>
      </c>
      <c r="I11070">
        <v>10</v>
      </c>
      <c r="J11070">
        <v>1</v>
      </c>
      <c r="K11070" t="str">
        <f>VLOOKUP(C11070,'Datos de estudiantes'!$B$2:$F$33,5,0)</f>
        <v>Colegio</v>
      </c>
      <c r="L11070" s="2" t="s">
        <v>5801</v>
      </c>
      <c r="M11070" t="str">
        <f>VLOOKUP(C11070,'Datos de estudiantes'!$B$2:$G$33,6,0)</f>
        <v>Femenino</v>
      </c>
    </row>
    <row r="11071" spans="1:13">
      <c r="A11071" s="7">
        <v>11199</v>
      </c>
      <c r="B11071" s="2" t="s">
        <v>1474</v>
      </c>
      <c r="C11071" s="18" t="s">
        <v>5798</v>
      </c>
      <c r="D11071" s="2" t="str">
        <f>VLOOKUP(C11071,'Datos de estudiantes'!$B$2:$C$33,2,0)</f>
        <v>odette alexis</v>
      </c>
      <c r="E11071" s="2" t="str">
        <f>VLOOKUP(C11071,'Datos de estudiantes'!$B$2:$D$33,3,0)</f>
        <v>del pozo lamilla</v>
      </c>
      <c r="F11071" s="9" t="s">
        <v>5917</v>
      </c>
      <c r="G11071" s="9" t="s">
        <v>5918</v>
      </c>
      <c r="H11071">
        <v>43</v>
      </c>
      <c r="I11071">
        <v>10</v>
      </c>
      <c r="J11071">
        <v>1</v>
      </c>
      <c r="K11071" t="str">
        <f>VLOOKUP(C11071,'Datos de estudiantes'!$B$2:$F$33,5,0)</f>
        <v>Colegio</v>
      </c>
      <c r="L11071" s="2" t="s">
        <v>5801</v>
      </c>
      <c r="M11071" t="str">
        <f>VLOOKUP(C11071,'Datos de estudiantes'!$B$2:$G$33,6,0)</f>
        <v>Femenino</v>
      </c>
    </row>
    <row r="11072" spans="1:13">
      <c r="A11072" s="7">
        <v>11200</v>
      </c>
      <c r="B11072" s="2" t="s">
        <v>5809</v>
      </c>
      <c r="C11072" s="18" t="s">
        <v>5798</v>
      </c>
      <c r="D11072" s="2" t="str">
        <f>VLOOKUP(C11072,'Datos de estudiantes'!$B$2:$C$33,2,0)</f>
        <v>odette alexis</v>
      </c>
      <c r="E11072" s="2" t="str">
        <f>VLOOKUP(C11072,'Datos de estudiantes'!$B$2:$D$33,3,0)</f>
        <v>del pozo lamilla</v>
      </c>
      <c r="F11072" s="9" t="s">
        <v>5917</v>
      </c>
      <c r="G11072" s="9" t="s">
        <v>5918</v>
      </c>
      <c r="H11072">
        <v>26</v>
      </c>
      <c r="I11072">
        <v>6</v>
      </c>
      <c r="J11072">
        <v>1</v>
      </c>
      <c r="K11072" t="str">
        <f>VLOOKUP(C11072,'Datos de estudiantes'!$B$2:$F$33,5,0)</f>
        <v>Colegio</v>
      </c>
      <c r="L11072" s="2" t="s">
        <v>5801</v>
      </c>
      <c r="M11072" t="str">
        <f>VLOOKUP(C11072,'Datos de estudiantes'!$B$2:$G$33,6,0)</f>
        <v>Femenino</v>
      </c>
    </row>
    <row r="11073" spans="1:13">
      <c r="A11073" s="7">
        <v>11201</v>
      </c>
      <c r="B11073" s="2" t="s">
        <v>3657</v>
      </c>
      <c r="C11073" s="2" t="s">
        <v>5802</v>
      </c>
      <c r="D11073" s="2" t="str">
        <f>VLOOKUP(C11073,'Datos de estudiantes'!$B$2:$C$33,2,0)</f>
        <v>susana yaritza</v>
      </c>
      <c r="E11073" s="2" t="str">
        <f>VLOOKUP(C11073,'Datos de estudiantes'!$B$2:$D$33,3,0)</f>
        <v>angulo landazuri</v>
      </c>
      <c r="F11073" s="9" t="s">
        <v>5917</v>
      </c>
      <c r="G11073" s="9" t="s">
        <v>5918</v>
      </c>
      <c r="H11073">
        <v>36</v>
      </c>
      <c r="I11073">
        <v>10</v>
      </c>
      <c r="J11073">
        <v>1</v>
      </c>
      <c r="K11073" t="str">
        <f>VLOOKUP(C11073,'Datos de estudiantes'!$B$2:$F$33,5,0)</f>
        <v>Escuela o inferior</v>
      </c>
      <c r="L11073" s="2" t="s">
        <v>5801</v>
      </c>
      <c r="M11073" t="s">
        <v>48</v>
      </c>
    </row>
    <row r="11074" spans="1:13">
      <c r="A11074" s="7">
        <v>11202</v>
      </c>
      <c r="B11074" s="2" t="s">
        <v>1474</v>
      </c>
      <c r="C11074" s="2" t="s">
        <v>5802</v>
      </c>
      <c r="D11074" s="2" t="str">
        <f>VLOOKUP(C11074,'Datos de estudiantes'!$B$2:$C$33,2,0)</f>
        <v>susana yaritza</v>
      </c>
      <c r="E11074" s="2" t="str">
        <f>VLOOKUP(C11074,'Datos de estudiantes'!$B$2:$D$33,3,0)</f>
        <v>angulo landazuri</v>
      </c>
      <c r="F11074" s="9" t="s">
        <v>5917</v>
      </c>
      <c r="G11074" s="9" t="s">
        <v>5918</v>
      </c>
      <c r="H11074">
        <v>43</v>
      </c>
      <c r="I11074">
        <v>10</v>
      </c>
      <c r="J11074">
        <v>1</v>
      </c>
      <c r="K11074" t="str">
        <f>VLOOKUP(C11074,'Datos de estudiantes'!$B$2:$F$33,5,0)</f>
        <v>Escuela o inferior</v>
      </c>
      <c r="L11074" s="2" t="s">
        <v>5801</v>
      </c>
      <c r="M11074" t="s">
        <v>48</v>
      </c>
    </row>
    <row r="11075" spans="1:13">
      <c r="A11075" s="7">
        <v>11203</v>
      </c>
      <c r="B11075" s="2" t="s">
        <v>5809</v>
      </c>
      <c r="C11075" s="2" t="s">
        <v>5802</v>
      </c>
      <c r="D11075" s="2" t="str">
        <f>VLOOKUP(C11075,'Datos de estudiantes'!$B$2:$C$33,2,0)</f>
        <v>susana yaritza</v>
      </c>
      <c r="E11075" s="2" t="str">
        <f>VLOOKUP(C11075,'Datos de estudiantes'!$B$2:$D$33,3,0)</f>
        <v>angulo landazuri</v>
      </c>
      <c r="F11075" s="9" t="s">
        <v>5917</v>
      </c>
      <c r="G11075" s="9" t="s">
        <v>5918</v>
      </c>
      <c r="H11075">
        <v>26</v>
      </c>
      <c r="I11075">
        <v>6</v>
      </c>
      <c r="J11075">
        <v>1</v>
      </c>
      <c r="K11075" t="str">
        <f>VLOOKUP(C11075,'Datos de estudiantes'!$B$2:$F$33,5,0)</f>
        <v>Escuela o inferior</v>
      </c>
      <c r="L11075" s="2" t="s">
        <v>5801</v>
      </c>
      <c r="M11075" t="s">
        <v>48</v>
      </c>
    </row>
    <row r="11076" spans="1:13" ht="18" customHeight="1">
      <c r="A11076" s="7">
        <v>11204</v>
      </c>
      <c r="B11076" s="2" t="s">
        <v>2956</v>
      </c>
      <c r="C11076" s="2" t="s">
        <v>5810</v>
      </c>
      <c r="D11076" s="2" t="str">
        <f>VLOOKUP(C11076,'Datos de estudiantes'!$B$2:$C$33,2,0)</f>
        <v>jonathan samuel</v>
      </c>
      <c r="E11076" s="2" t="str">
        <f>VLOOKUP(C11076,'Datos de estudiantes'!$B$2:$D$33,3,0)</f>
        <v>gómez naranjo</v>
      </c>
      <c r="F11076" s="9" t="s">
        <v>5919</v>
      </c>
      <c r="G11076" s="9" t="s">
        <v>5920</v>
      </c>
      <c r="H11076">
        <v>12</v>
      </c>
      <c r="I11076">
        <v>6</v>
      </c>
      <c r="J11076">
        <v>1</v>
      </c>
      <c r="K11076" t="str">
        <f>VLOOKUP(C11076,'Datos de estudiantes'!$B$2:$F$33,5,0)</f>
        <v>Escuela o inferior</v>
      </c>
      <c r="L11076" s="2" t="s">
        <v>5801</v>
      </c>
      <c r="M11076" t="str">
        <f>VLOOKUP(C11076,'Datos de estudiantes'!$B$2:$G$33,6,0)</f>
        <v>Masculino</v>
      </c>
    </row>
    <row r="11077" spans="1:13">
      <c r="A11077" s="7">
        <v>11205</v>
      </c>
      <c r="B11077" s="2" t="s">
        <v>4467</v>
      </c>
      <c r="C11077" s="2" t="s">
        <v>5806</v>
      </c>
      <c r="D11077" s="2" t="str">
        <f>VLOOKUP(C11077,'Datos de estudiantes'!$B$2:$C$33,2,0)</f>
        <v>climaco reymaldo</v>
      </c>
      <c r="E11077" s="2" t="str">
        <f>VLOOKUP(C11077,'Datos de estudiantes'!$B$2:$D$33,3,0)</f>
        <v>garcia mora</v>
      </c>
      <c r="F11077" s="9" t="s">
        <v>5919</v>
      </c>
      <c r="G11077" s="9" t="s">
        <v>5920</v>
      </c>
      <c r="H11077">
        <v>33</v>
      </c>
      <c r="I11077">
        <v>10</v>
      </c>
      <c r="J11077">
        <v>1</v>
      </c>
      <c r="K11077" t="str">
        <f>VLOOKUP(C11077,'Datos de estudiantes'!$B$2:$F$33,5,0)</f>
        <v>Colegio</v>
      </c>
      <c r="L11077" s="2" t="s">
        <v>5801</v>
      </c>
      <c r="M11077" t="str">
        <f>VLOOKUP(C11077,'Datos de estudiantes'!$B$2:$G$33,6,0)</f>
        <v>Masculino</v>
      </c>
    </row>
    <row r="11078" spans="1:13">
      <c r="A11078" s="7">
        <v>11206</v>
      </c>
      <c r="B11078" s="2" t="s">
        <v>1477</v>
      </c>
      <c r="C11078" s="2" t="s">
        <v>5806</v>
      </c>
      <c r="D11078" s="2" t="str">
        <f>VLOOKUP(C11078,'Datos de estudiantes'!$B$2:$C$33,2,0)</f>
        <v>climaco reymaldo</v>
      </c>
      <c r="E11078" s="2" t="str">
        <f>VLOOKUP(C11078,'Datos de estudiantes'!$B$2:$D$33,3,0)</f>
        <v>garcia mora</v>
      </c>
      <c r="F11078" s="9" t="s">
        <v>5919</v>
      </c>
      <c r="G11078" s="9" t="s">
        <v>5920</v>
      </c>
      <c r="H11078">
        <v>11</v>
      </c>
      <c r="I11078">
        <v>15</v>
      </c>
      <c r="J11078">
        <v>1</v>
      </c>
      <c r="K11078" t="str">
        <f>VLOOKUP(C11078,'Datos de estudiantes'!$B$2:$F$33,5,0)</f>
        <v>Colegio</v>
      </c>
      <c r="L11078" s="2" t="s">
        <v>5801</v>
      </c>
      <c r="M11078" t="str">
        <f>VLOOKUP(C11078,'Datos de estudiantes'!$B$2:$G$33,6,0)</f>
        <v>Masculino</v>
      </c>
    </row>
    <row r="11079" spans="1:13">
      <c r="A11079" s="7">
        <v>11207</v>
      </c>
      <c r="B11079" s="2" t="s">
        <v>4467</v>
      </c>
      <c r="C11079" s="18" t="s">
        <v>5811</v>
      </c>
      <c r="D11079" s="2" t="str">
        <f>VLOOKUP(C11079,'Datos de estudiantes'!$B$2:$C$33,2,0)</f>
        <v xml:space="preserve">robin fidel </v>
      </c>
      <c r="E11079" s="2" t="str">
        <f>VLOOKUP(C11079,'Datos de estudiantes'!$B$2:$D$33,3,0)</f>
        <v xml:space="preserve">perez naranjo </v>
      </c>
      <c r="F11079" s="9" t="s">
        <v>5919</v>
      </c>
      <c r="G11079" s="9" t="s">
        <v>5920</v>
      </c>
      <c r="H11079">
        <v>33</v>
      </c>
      <c r="I11079">
        <v>10</v>
      </c>
      <c r="J11079">
        <v>1</v>
      </c>
      <c r="K11079" t="str">
        <f>VLOOKUP(C11079,'Datos de estudiantes'!$B$2:$F$33,5,0)</f>
        <v>Universidad o Superior</v>
      </c>
      <c r="L11079" s="2" t="s">
        <v>5801</v>
      </c>
      <c r="M11079" t="str">
        <f>VLOOKUP(C11079,'Datos de estudiantes'!$B$2:$G$33,6,0)</f>
        <v>Masculino</v>
      </c>
    </row>
    <row r="11080" spans="1:13">
      <c r="A11080" s="7">
        <v>11208</v>
      </c>
      <c r="B11080" s="2" t="s">
        <v>1477</v>
      </c>
      <c r="C11080" s="18" t="s">
        <v>5811</v>
      </c>
      <c r="D11080" s="2" t="str">
        <f>VLOOKUP(C11080,'Datos de estudiantes'!$B$2:$C$33,2,0)</f>
        <v xml:space="preserve">robin fidel </v>
      </c>
      <c r="E11080" s="2" t="str">
        <f>VLOOKUP(C11080,'Datos de estudiantes'!$B$2:$D$33,3,0)</f>
        <v xml:space="preserve">perez naranjo </v>
      </c>
      <c r="F11080" s="9" t="s">
        <v>5919</v>
      </c>
      <c r="G11080" s="9" t="s">
        <v>5920</v>
      </c>
      <c r="H11080">
        <v>11</v>
      </c>
      <c r="I11080">
        <v>15</v>
      </c>
      <c r="J11080">
        <v>1</v>
      </c>
      <c r="K11080" t="str">
        <f>VLOOKUP(C11080,'Datos de estudiantes'!$B$2:$F$33,5,0)</f>
        <v>Universidad o Superior</v>
      </c>
      <c r="L11080" s="2" t="s">
        <v>5801</v>
      </c>
      <c r="M11080" t="str">
        <f>VLOOKUP(C11080,'Datos de estudiantes'!$B$2:$G$33,6,0)</f>
        <v>Masculino</v>
      </c>
    </row>
    <row r="11081" spans="1:13">
      <c r="A11081" s="7">
        <v>11209</v>
      </c>
      <c r="B11081" s="2" t="s">
        <v>4467</v>
      </c>
      <c r="C11081" s="2" t="s">
        <v>5810</v>
      </c>
      <c r="D11081" s="2" t="str">
        <f>VLOOKUP(C11081,'Datos de estudiantes'!$B$2:$C$33,2,0)</f>
        <v>jonathan samuel</v>
      </c>
      <c r="E11081" s="2" t="str">
        <f>VLOOKUP(C11081,'Datos de estudiantes'!$B$2:$D$33,3,0)</f>
        <v>gómez naranjo</v>
      </c>
      <c r="F11081" s="20" t="s">
        <v>5919</v>
      </c>
      <c r="G11081" s="9" t="s">
        <v>5920</v>
      </c>
      <c r="H11081">
        <v>33</v>
      </c>
      <c r="I11081">
        <v>10</v>
      </c>
      <c r="J11081">
        <v>1</v>
      </c>
      <c r="K11081" t="str">
        <f>VLOOKUP(C11081,'Datos de estudiantes'!$B$2:$F$33,5,0)</f>
        <v>Escuela o inferior</v>
      </c>
      <c r="L11081" s="2" t="s">
        <v>5801</v>
      </c>
      <c r="M11081" t="s">
        <v>1884</v>
      </c>
    </row>
    <row r="11082" spans="1:13">
      <c r="A11082" s="7">
        <v>11210</v>
      </c>
      <c r="B11082" s="2" t="s">
        <v>1477</v>
      </c>
      <c r="C11082" s="2" t="s">
        <v>5810</v>
      </c>
      <c r="D11082" s="2" t="str">
        <f>VLOOKUP(C11082,'Datos de estudiantes'!$B$2:$C$33,2,0)</f>
        <v>jonathan samuel</v>
      </c>
      <c r="E11082" s="2" t="str">
        <f>VLOOKUP(C11082,'Datos de estudiantes'!$B$2:$D$33,3,0)</f>
        <v>gómez naranjo</v>
      </c>
      <c r="F11082" s="20" t="s">
        <v>5919</v>
      </c>
      <c r="G11082" s="9" t="s">
        <v>5920</v>
      </c>
      <c r="H11082">
        <v>11</v>
      </c>
      <c r="I11082">
        <v>15</v>
      </c>
      <c r="J11082">
        <v>1</v>
      </c>
      <c r="K11082" t="str">
        <f>VLOOKUP(C11082,'Datos de estudiantes'!$B$2:$F$33,5,0)</f>
        <v>Escuela o inferior</v>
      </c>
      <c r="L11082" s="2" t="s">
        <v>5801</v>
      </c>
      <c r="M11082" t="s">
        <v>1884</v>
      </c>
    </row>
    <row r="11083" spans="1:13">
      <c r="A11083" s="7">
        <v>11211</v>
      </c>
      <c r="B11083" s="2" t="s">
        <v>2244</v>
      </c>
      <c r="C11083" s="2" t="s">
        <v>5802</v>
      </c>
      <c r="D11083" s="2" t="str">
        <f>VLOOKUP(C11083,'Datos de estudiantes'!$B$2:$C$33,2,0)</f>
        <v>susana yaritza</v>
      </c>
      <c r="E11083" s="2" t="str">
        <f>VLOOKUP(C11083,'Datos de estudiantes'!$B$2:$D$33,3,0)</f>
        <v>angulo landazuri</v>
      </c>
      <c r="F11083" s="9" t="s">
        <v>5921</v>
      </c>
      <c r="G11083" s="9" t="s">
        <v>5922</v>
      </c>
      <c r="H11083">
        <v>27</v>
      </c>
      <c r="I11083">
        <v>11</v>
      </c>
      <c r="J11083">
        <v>1</v>
      </c>
      <c r="K11083" t="str">
        <f>VLOOKUP(C11083,'Datos de estudiantes'!$B$2:$F$33,5,0)</f>
        <v>Escuela o inferior</v>
      </c>
      <c r="L11083" s="2" t="s">
        <v>5801</v>
      </c>
      <c r="M11083" t="str">
        <f>VLOOKUP(C11083,'Datos de estudiantes'!$B$2:$G$33,6,0)</f>
        <v>Femenino</v>
      </c>
    </row>
    <row r="11084" spans="1:13">
      <c r="A11084" s="7">
        <v>11212</v>
      </c>
      <c r="B11084" s="2" t="s">
        <v>5923</v>
      </c>
      <c r="C11084" s="18" t="s">
        <v>5798</v>
      </c>
      <c r="D11084" s="2" t="str">
        <f>VLOOKUP(C11084,'Datos de estudiantes'!$B$2:$C$33,2,0)</f>
        <v>odette alexis</v>
      </c>
      <c r="E11084" s="2" t="str">
        <f>VLOOKUP(C11084,'Datos de estudiantes'!$B$2:$D$33,3,0)</f>
        <v>del pozo lamilla</v>
      </c>
      <c r="F11084" s="9" t="s">
        <v>5921</v>
      </c>
      <c r="G11084" s="9" t="s">
        <v>5922</v>
      </c>
      <c r="H11084">
        <v>25</v>
      </c>
      <c r="I11084">
        <v>8</v>
      </c>
      <c r="J11084">
        <v>1</v>
      </c>
      <c r="K11084" t="str">
        <f>VLOOKUP(C11084,'Datos de estudiantes'!$B$2:$F$33,5,0)</f>
        <v>Colegio</v>
      </c>
      <c r="L11084" s="2" t="s">
        <v>5801</v>
      </c>
      <c r="M11084" t="str">
        <f>VLOOKUP(C11084,'Datos de estudiantes'!$B$2:$G$33,6,0)</f>
        <v>Femenino</v>
      </c>
    </row>
    <row r="11085" spans="1:13">
      <c r="A11085" s="7">
        <v>11213</v>
      </c>
      <c r="B11085" s="2" t="s">
        <v>2244</v>
      </c>
      <c r="C11085" s="18" t="s">
        <v>5798</v>
      </c>
      <c r="D11085" s="2" t="str">
        <f>VLOOKUP(C11085,'Datos de estudiantes'!$B$2:$C$33,2,0)</f>
        <v>odette alexis</v>
      </c>
      <c r="E11085" s="2" t="str">
        <f>VLOOKUP(C11085,'Datos de estudiantes'!$B$2:$D$33,3,0)</f>
        <v>del pozo lamilla</v>
      </c>
      <c r="F11085" s="9" t="s">
        <v>5921</v>
      </c>
      <c r="G11085" s="9" t="s">
        <v>5922</v>
      </c>
      <c r="H11085">
        <v>27</v>
      </c>
      <c r="I11085">
        <v>11</v>
      </c>
      <c r="J11085">
        <v>1</v>
      </c>
      <c r="K11085" t="str">
        <f>VLOOKUP(C11085,'Datos de estudiantes'!$B$2:$F$33,5,0)</f>
        <v>Colegio</v>
      </c>
      <c r="L11085" s="2" t="s">
        <v>5801</v>
      </c>
      <c r="M11085" t="str">
        <f>VLOOKUP(C11085,'Datos de estudiantes'!$B$2:$G$33,6,0)</f>
        <v>Femenino</v>
      </c>
    </row>
    <row r="11086" spans="1:13">
      <c r="A11086" s="7">
        <v>11214</v>
      </c>
      <c r="B11086" s="2" t="s">
        <v>5923</v>
      </c>
      <c r="C11086" s="2" t="s">
        <v>5805</v>
      </c>
      <c r="D11086" s="2" t="str">
        <f>VLOOKUP(C11086,'Datos de estudiantes'!$B$2:$C$33,2,0)</f>
        <v>raquel gloria</v>
      </c>
      <c r="E11086" s="2" t="str">
        <f>VLOOKUP(C11086,'Datos de estudiantes'!$B$2:$D$33,3,0)</f>
        <v>santander sanchez</v>
      </c>
      <c r="F11086" s="9" t="s">
        <v>5921</v>
      </c>
      <c r="G11086" s="9" t="s">
        <v>5922</v>
      </c>
      <c r="H11086">
        <v>25</v>
      </c>
      <c r="I11086">
        <v>8</v>
      </c>
      <c r="J11086">
        <v>1</v>
      </c>
      <c r="K11086" t="str">
        <f>VLOOKUP(C11086,'Datos de estudiantes'!$B$2:$F$33,5,0)</f>
        <v>Universidad o Superior</v>
      </c>
      <c r="L11086" s="2" t="s">
        <v>5801</v>
      </c>
      <c r="M11086" t="str">
        <f>VLOOKUP(C11086,'Datos de estudiantes'!$B$2:$G$33,6,0)</f>
        <v>Femenino</v>
      </c>
    </row>
    <row r="11087" spans="1:13">
      <c r="A11087" s="7">
        <v>11215</v>
      </c>
      <c r="B11087" s="2" t="s">
        <v>5923</v>
      </c>
      <c r="C11087" s="2" t="s">
        <v>5802</v>
      </c>
      <c r="D11087" s="2" t="str">
        <f>VLOOKUP(C11087,'Datos de estudiantes'!$B$2:$C$33,2,0)</f>
        <v>susana yaritza</v>
      </c>
      <c r="E11087" s="2" t="str">
        <f>VLOOKUP(C11087,'Datos de estudiantes'!$B$2:$D$33,3,0)</f>
        <v>angulo landazuri</v>
      </c>
      <c r="F11087" s="9" t="s">
        <v>5921</v>
      </c>
      <c r="G11087" s="9" t="s">
        <v>5922</v>
      </c>
      <c r="H11087">
        <v>25</v>
      </c>
      <c r="I11087">
        <v>8</v>
      </c>
      <c r="J11087">
        <v>1</v>
      </c>
      <c r="K11087" t="s">
        <v>108</v>
      </c>
      <c r="L11087" s="2" t="s">
        <v>5801</v>
      </c>
      <c r="M11087" t="s">
        <v>48</v>
      </c>
    </row>
    <row r="11088" spans="1:13">
      <c r="A11088" s="7">
        <v>11216</v>
      </c>
      <c r="B11088" s="2" t="s">
        <v>2160</v>
      </c>
      <c r="C11088" s="2" t="s">
        <v>5810</v>
      </c>
      <c r="D11088" s="2" t="str">
        <f>VLOOKUP(C11088,'Datos de estudiantes'!$B$2:$C$33,2,0)</f>
        <v>jonathan samuel</v>
      </c>
      <c r="E11088" s="2" t="str">
        <f>VLOOKUP(C11088,'Datos de estudiantes'!$B$2:$D$33,3,0)</f>
        <v>gómez naranjo</v>
      </c>
      <c r="F11088" s="9" t="s">
        <v>5924</v>
      </c>
      <c r="G11088" s="9" t="s">
        <v>5925</v>
      </c>
      <c r="H11088">
        <v>23</v>
      </c>
      <c r="I11088">
        <v>11</v>
      </c>
      <c r="J11088">
        <v>1</v>
      </c>
      <c r="K11088" t="str">
        <f>VLOOKUP(C11088,'Datos de estudiantes'!$B$2:$F$33,5,0)</f>
        <v>Escuela o inferior</v>
      </c>
      <c r="L11088" s="2" t="s">
        <v>5801</v>
      </c>
      <c r="M11088" t="str">
        <f>VLOOKUP(C11088,'Datos de estudiantes'!$B$2:$G$33,6,0)</f>
        <v>Masculino</v>
      </c>
    </row>
    <row r="11089" spans="1:13">
      <c r="A11089" s="7">
        <v>11217</v>
      </c>
      <c r="B11089" s="2" t="s">
        <v>2160</v>
      </c>
      <c r="C11089" s="2" t="s">
        <v>5806</v>
      </c>
      <c r="D11089" s="2" t="str">
        <f>VLOOKUP(C11089,'Datos de estudiantes'!$B$2:$C$33,2,0)</f>
        <v>climaco reymaldo</v>
      </c>
      <c r="E11089" s="2" t="str">
        <f>VLOOKUP(C11089,'Datos de estudiantes'!$B$2:$D$33,3,0)</f>
        <v>garcia mora</v>
      </c>
      <c r="F11089" s="9" t="s">
        <v>5924</v>
      </c>
      <c r="G11089" s="9" t="s">
        <v>5925</v>
      </c>
      <c r="H11089">
        <v>23</v>
      </c>
      <c r="I11089">
        <v>11</v>
      </c>
      <c r="J11089">
        <v>1</v>
      </c>
      <c r="K11089" t="str">
        <f>VLOOKUP(C11089,'Datos de estudiantes'!$B$2:$F$33,5,0)</f>
        <v>Colegio</v>
      </c>
      <c r="L11089" s="2" t="s">
        <v>5801</v>
      </c>
      <c r="M11089" t="str">
        <f>VLOOKUP(C11089,'Datos de estudiantes'!$B$2:$G$33,6,0)</f>
        <v>Masculino</v>
      </c>
    </row>
    <row r="11090" spans="1:13">
      <c r="A11090" s="7">
        <v>11218</v>
      </c>
      <c r="B11090" s="2" t="s">
        <v>2160</v>
      </c>
      <c r="C11090" s="18" t="s">
        <v>5811</v>
      </c>
      <c r="D11090" s="2" t="str">
        <f>VLOOKUP(C11090,'Datos de estudiantes'!$B$2:$C$33,2,0)</f>
        <v xml:space="preserve">robin fidel </v>
      </c>
      <c r="E11090" s="2" t="str">
        <f>VLOOKUP(C11090,'Datos de estudiantes'!$B$2:$D$33,3,0)</f>
        <v xml:space="preserve">perez naranjo </v>
      </c>
      <c r="F11090" s="9" t="s">
        <v>5924</v>
      </c>
      <c r="G11090" s="9" t="s">
        <v>5925</v>
      </c>
      <c r="H11090">
        <v>23</v>
      </c>
      <c r="I11090">
        <v>11</v>
      </c>
      <c r="J11090">
        <v>1</v>
      </c>
      <c r="K11090" t="str">
        <f>VLOOKUP(C11090,'Datos de estudiantes'!$B$2:$F$33,5,0)</f>
        <v>Universidad o Superior</v>
      </c>
      <c r="L11090" s="2" t="s">
        <v>5801</v>
      </c>
      <c r="M11090" t="str">
        <f>VLOOKUP(C11090,'Datos de estudiantes'!$B$2:$G$33,6,0)</f>
        <v>Masculino</v>
      </c>
    </row>
    <row r="11091" spans="1:13">
      <c r="A11091" s="7">
        <v>11219</v>
      </c>
      <c r="B11091" s="2" t="s">
        <v>2832</v>
      </c>
      <c r="C11091" s="2" t="s">
        <v>5802</v>
      </c>
      <c r="D11091" s="2" t="str">
        <f>VLOOKUP(C11091,'Datos de estudiantes'!$B$2:$C$33,2,0)</f>
        <v>susana yaritza</v>
      </c>
      <c r="E11091" s="2" t="str">
        <f>VLOOKUP(C11091,'Datos de estudiantes'!$B$2:$D$33,3,0)</f>
        <v>angulo landazuri</v>
      </c>
      <c r="F11091" s="9" t="s">
        <v>5926</v>
      </c>
      <c r="G11091" s="9" t="s">
        <v>5927</v>
      </c>
      <c r="H11091">
        <v>27</v>
      </c>
      <c r="I11091">
        <v>5</v>
      </c>
      <c r="J11091">
        <v>1</v>
      </c>
      <c r="K11091" t="str">
        <f>VLOOKUP(C11091,'Datos de estudiantes'!$B$2:$F$33,5,0)</f>
        <v>Escuela o inferior</v>
      </c>
      <c r="L11091" s="2" t="s">
        <v>5801</v>
      </c>
      <c r="M11091" t="str">
        <f>VLOOKUP(C11091,'Datos de estudiantes'!$B$2:$G$33,6,0)</f>
        <v>Femenino</v>
      </c>
    </row>
    <row r="11092" spans="1:13">
      <c r="A11092" s="7">
        <v>11220</v>
      </c>
      <c r="B11092" s="2" t="s">
        <v>4456</v>
      </c>
      <c r="C11092" s="18" t="s">
        <v>5798</v>
      </c>
      <c r="D11092" s="2" t="str">
        <f>VLOOKUP(C11092,'Datos de estudiantes'!$B$2:$C$33,2,0)</f>
        <v>odette alexis</v>
      </c>
      <c r="E11092" s="2" t="str">
        <f>VLOOKUP(C11092,'Datos de estudiantes'!$B$2:$D$33,3,0)</f>
        <v>del pozo lamilla</v>
      </c>
      <c r="F11092" s="9" t="s">
        <v>5926</v>
      </c>
      <c r="G11092" s="9" t="s">
        <v>5927</v>
      </c>
      <c r="H11092">
        <v>24</v>
      </c>
      <c r="I11092">
        <v>13</v>
      </c>
      <c r="J11092">
        <v>1</v>
      </c>
      <c r="K11092" t="str">
        <f>VLOOKUP(C11092,'Datos de estudiantes'!$B$2:$F$33,5,0)</f>
        <v>Colegio</v>
      </c>
      <c r="L11092" s="2" t="s">
        <v>5801</v>
      </c>
      <c r="M11092" t="str">
        <f>VLOOKUP(C11092,'Datos de estudiantes'!$B$2:$G$33,6,0)</f>
        <v>Femenino</v>
      </c>
    </row>
    <row r="11093" spans="1:13">
      <c r="A11093" s="7">
        <v>11221</v>
      </c>
      <c r="B11093" s="2" t="s">
        <v>5928</v>
      </c>
      <c r="C11093" s="2" t="s">
        <v>5802</v>
      </c>
      <c r="D11093" s="2" t="str">
        <f>VLOOKUP(C11093,'Datos de estudiantes'!$B$2:$C$33,2,0)</f>
        <v>susana yaritza</v>
      </c>
      <c r="E11093" s="2" t="str">
        <f>VLOOKUP(C11093,'Datos de estudiantes'!$B$2:$D$33,3,0)</f>
        <v>angulo landazuri</v>
      </c>
      <c r="F11093" s="9" t="s">
        <v>5926</v>
      </c>
      <c r="G11093" s="9" t="s">
        <v>5927</v>
      </c>
      <c r="H11093">
        <v>18</v>
      </c>
      <c r="I11093">
        <v>11</v>
      </c>
      <c r="J11093">
        <v>1</v>
      </c>
      <c r="K11093" t="str">
        <f>VLOOKUP(C11093,'Datos de estudiantes'!$B$2:$F$33,5,0)</f>
        <v>Escuela o inferior</v>
      </c>
      <c r="L11093" s="2" t="s">
        <v>5801</v>
      </c>
      <c r="M11093" t="s">
        <v>48</v>
      </c>
    </row>
    <row r="11094" spans="1:13">
      <c r="A11094" s="7">
        <v>11222</v>
      </c>
      <c r="B11094" s="2" t="s">
        <v>4456</v>
      </c>
      <c r="C11094" s="2" t="s">
        <v>5802</v>
      </c>
      <c r="D11094" s="2" t="str">
        <f>VLOOKUP(C11094,'Datos de estudiantes'!$B$2:$C$33,2,0)</f>
        <v>susana yaritza</v>
      </c>
      <c r="E11094" s="2" t="str">
        <f>VLOOKUP(C11094,'Datos de estudiantes'!$B$2:$D$33,3,0)</f>
        <v>angulo landazuri</v>
      </c>
      <c r="F11094" s="9" t="s">
        <v>5926</v>
      </c>
      <c r="G11094" s="9" t="s">
        <v>5927</v>
      </c>
      <c r="H11094">
        <v>24</v>
      </c>
      <c r="I11094">
        <v>13</v>
      </c>
      <c r="J11094">
        <v>1</v>
      </c>
      <c r="K11094" t="str">
        <f>VLOOKUP(C11094,'Datos de estudiantes'!$B$2:$F$33,5,0)</f>
        <v>Escuela o inferior</v>
      </c>
      <c r="L11094" s="2" t="s">
        <v>5801</v>
      </c>
      <c r="M11094" t="s">
        <v>48</v>
      </c>
    </row>
    <row r="11095" spans="1:13">
      <c r="A11095" s="7">
        <v>11223</v>
      </c>
      <c r="B11095" s="2" t="s">
        <v>3464</v>
      </c>
      <c r="C11095" s="2" t="s">
        <v>5802</v>
      </c>
      <c r="D11095" s="2" t="str">
        <f>VLOOKUP(C11095,'Datos de estudiantes'!$B$2:$C$33,2,0)</f>
        <v>susana yaritza</v>
      </c>
      <c r="E11095" s="2" t="str">
        <f>VLOOKUP(C11095,'Datos de estudiantes'!$B$2:$D$33,3,0)</f>
        <v>angulo landazuri</v>
      </c>
      <c r="F11095" s="9" t="s">
        <v>5926</v>
      </c>
      <c r="G11095" s="9" t="s">
        <v>5927</v>
      </c>
      <c r="H11095">
        <v>32</v>
      </c>
      <c r="I11095">
        <v>7</v>
      </c>
      <c r="J11095">
        <v>1</v>
      </c>
      <c r="K11095" t="str">
        <f>VLOOKUP(C11095,'Datos de estudiantes'!$B$2:$F$33,5,0)</f>
        <v>Escuela o inferior</v>
      </c>
      <c r="L11095" s="2" t="s">
        <v>5801</v>
      </c>
      <c r="M11095" t="s">
        <v>48</v>
      </c>
    </row>
    <row r="11096" spans="1:13">
      <c r="A11096" s="7">
        <v>11224</v>
      </c>
      <c r="B11096" s="2" t="s">
        <v>2018</v>
      </c>
      <c r="C11096" s="2" t="s">
        <v>5810</v>
      </c>
      <c r="D11096" s="2" t="str">
        <f>VLOOKUP(C11096,'Datos de estudiantes'!$B$2:$C$33,2,0)</f>
        <v>jonathan samuel</v>
      </c>
      <c r="E11096" s="2" t="str">
        <f>VLOOKUP(C11096,'Datos de estudiantes'!$B$2:$D$33,3,0)</f>
        <v>gómez naranjo</v>
      </c>
      <c r="F11096" s="9" t="s">
        <v>5929</v>
      </c>
      <c r="G11096" s="9" t="s">
        <v>5930</v>
      </c>
      <c r="H11096">
        <v>32</v>
      </c>
      <c r="I11096">
        <v>6</v>
      </c>
      <c r="J11096">
        <v>1</v>
      </c>
      <c r="K11096" t="str">
        <f>VLOOKUP(C11096,'Datos de estudiantes'!$B$2:$F$33,5,0)</f>
        <v>Escuela o inferior</v>
      </c>
      <c r="L11096" s="2" t="s">
        <v>5801</v>
      </c>
      <c r="M11096" t="str">
        <f>VLOOKUP(C11096,'Datos de estudiantes'!$B$2:$G$33,6,0)</f>
        <v>Masculino</v>
      </c>
    </row>
    <row r="11097" spans="1:13">
      <c r="A11097" s="7">
        <v>11225</v>
      </c>
      <c r="B11097" s="2" t="s">
        <v>5931</v>
      </c>
      <c r="C11097" s="2" t="s">
        <v>5806</v>
      </c>
      <c r="D11097" s="2" t="str">
        <f>VLOOKUP(C11097,'Datos de estudiantes'!$B$2:$C$33,2,0)</f>
        <v>climaco reymaldo</v>
      </c>
      <c r="E11097" s="2" t="str">
        <f>VLOOKUP(C11097,'Datos de estudiantes'!$B$2:$D$33,3,0)</f>
        <v>garcia mora</v>
      </c>
      <c r="F11097" s="9" t="s">
        <v>5929</v>
      </c>
      <c r="G11097" s="9" t="s">
        <v>5930</v>
      </c>
      <c r="H11097">
        <v>29</v>
      </c>
      <c r="I11097">
        <v>6</v>
      </c>
      <c r="J11097">
        <v>1</v>
      </c>
      <c r="K11097" t="str">
        <f>VLOOKUP(C11097,'Datos de estudiantes'!$B$2:$F$33,5,0)</f>
        <v>Colegio</v>
      </c>
      <c r="L11097" s="2" t="s">
        <v>5801</v>
      </c>
      <c r="M11097" t="str">
        <f>VLOOKUP(C11097,'Datos de estudiantes'!$B$2:$G$33,6,0)</f>
        <v>Masculino</v>
      </c>
    </row>
    <row r="11098" spans="1:13">
      <c r="A11098" s="7">
        <v>11226</v>
      </c>
      <c r="B11098" s="2" t="s">
        <v>2905</v>
      </c>
      <c r="C11098" s="2" t="s">
        <v>5806</v>
      </c>
      <c r="D11098" s="2" t="str">
        <f>VLOOKUP(C11098,'Datos de estudiantes'!$B$2:$C$33,2,0)</f>
        <v>climaco reymaldo</v>
      </c>
      <c r="E11098" s="2" t="str">
        <f>VLOOKUP(C11098,'Datos de estudiantes'!$B$2:$D$33,3,0)</f>
        <v>garcia mora</v>
      </c>
      <c r="F11098" s="9" t="s">
        <v>5929</v>
      </c>
      <c r="G11098" s="9" t="s">
        <v>5930</v>
      </c>
      <c r="H11098">
        <v>8</v>
      </c>
      <c r="I11098">
        <v>7</v>
      </c>
      <c r="J11098">
        <v>1</v>
      </c>
      <c r="K11098" t="str">
        <f>VLOOKUP(C11098,'Datos de estudiantes'!$B$2:$F$33,5,0)</f>
        <v>Colegio</v>
      </c>
      <c r="L11098" s="2" t="s">
        <v>5801</v>
      </c>
      <c r="M11098" t="str">
        <f>VLOOKUP(C11098,'Datos de estudiantes'!$B$2:$G$33,6,0)</f>
        <v>Masculino</v>
      </c>
    </row>
    <row r="11099" spans="1:13">
      <c r="A11099" s="7">
        <v>11227</v>
      </c>
      <c r="B11099" s="2" t="s">
        <v>5931</v>
      </c>
      <c r="C11099" s="18" t="s">
        <v>5811</v>
      </c>
      <c r="D11099" s="2" t="str">
        <f>VLOOKUP(C11099,'Datos de estudiantes'!$B$2:$C$33,2,0)</f>
        <v xml:space="preserve">robin fidel </v>
      </c>
      <c r="E11099" s="2" t="str">
        <f>VLOOKUP(C11099,'Datos de estudiantes'!$B$2:$D$33,3,0)</f>
        <v xml:space="preserve">perez naranjo </v>
      </c>
      <c r="F11099" s="9" t="s">
        <v>5929</v>
      </c>
      <c r="G11099" s="9" t="s">
        <v>5930</v>
      </c>
      <c r="H11099">
        <v>29</v>
      </c>
      <c r="I11099">
        <v>6</v>
      </c>
      <c r="J11099">
        <v>1</v>
      </c>
      <c r="K11099" t="str">
        <f>VLOOKUP(C11099,'Datos de estudiantes'!$B$2:$F$33,5,0)</f>
        <v>Universidad o Superior</v>
      </c>
      <c r="L11099" s="2" t="s">
        <v>5801</v>
      </c>
      <c r="M11099" t="str">
        <f>VLOOKUP(C11099,'Datos de estudiantes'!$B$2:$G$33,6,0)</f>
        <v>Masculino</v>
      </c>
    </row>
    <row r="11100" spans="1:13">
      <c r="A11100" s="7">
        <v>11228</v>
      </c>
      <c r="B11100" s="2" t="s">
        <v>2905</v>
      </c>
      <c r="C11100" s="18" t="s">
        <v>5811</v>
      </c>
      <c r="D11100" s="2" t="str">
        <f>VLOOKUP(C11100,'Datos de estudiantes'!$B$2:$C$33,2,0)</f>
        <v xml:space="preserve">robin fidel </v>
      </c>
      <c r="E11100" s="2" t="str">
        <f>VLOOKUP(C11100,'Datos de estudiantes'!$B$2:$D$33,3,0)</f>
        <v xml:space="preserve">perez naranjo </v>
      </c>
      <c r="F11100" s="9" t="s">
        <v>5929</v>
      </c>
      <c r="G11100" s="9" t="s">
        <v>5930</v>
      </c>
      <c r="H11100">
        <v>8</v>
      </c>
      <c r="I11100">
        <v>7</v>
      </c>
      <c r="J11100">
        <v>1</v>
      </c>
      <c r="K11100" t="str">
        <f>VLOOKUP(C11100,'Datos de estudiantes'!$B$2:$F$33,5,0)</f>
        <v>Universidad o Superior</v>
      </c>
      <c r="L11100" s="2" t="s">
        <v>5801</v>
      </c>
      <c r="M11100" t="str">
        <f>VLOOKUP(C11100,'Datos de estudiantes'!$B$2:$G$33,6,0)</f>
        <v>Masculino</v>
      </c>
    </row>
    <row r="11101" spans="1:13">
      <c r="A11101" s="7">
        <v>11229</v>
      </c>
      <c r="B11101" s="2" t="s">
        <v>2905</v>
      </c>
      <c r="C11101" s="2" t="s">
        <v>5810</v>
      </c>
      <c r="D11101" s="2" t="str">
        <f>VLOOKUP(C11101,'Datos de estudiantes'!$B$2:$C$33,2,0)</f>
        <v>jonathan samuel</v>
      </c>
      <c r="E11101" s="2" t="str">
        <f>VLOOKUP(C11101,'Datos de estudiantes'!$B$2:$D$33,3,0)</f>
        <v>gómez naranjo</v>
      </c>
      <c r="F11101" s="20" t="s">
        <v>5929</v>
      </c>
      <c r="G11101" s="9" t="s">
        <v>5930</v>
      </c>
      <c r="H11101">
        <v>8</v>
      </c>
      <c r="I11101">
        <v>7</v>
      </c>
      <c r="J11101">
        <v>1</v>
      </c>
      <c r="K11101" t="str">
        <f>VLOOKUP(C11101,'Datos de estudiantes'!$B$2:$F$33,5,0)</f>
        <v>Escuela o inferior</v>
      </c>
      <c r="L11101" s="2" t="s">
        <v>5801</v>
      </c>
      <c r="M11101" t="str">
        <f>VLOOKUP(C11101,'Datos de estudiantes'!$B$2:$G$33,6,0)</f>
        <v>Masculino</v>
      </c>
    </row>
    <row r="11102" spans="1:13">
      <c r="A11102" s="7">
        <v>11230</v>
      </c>
      <c r="B11102" s="2" t="s">
        <v>5931</v>
      </c>
      <c r="C11102" s="2" t="s">
        <v>5810</v>
      </c>
      <c r="D11102" s="2" t="str">
        <f>VLOOKUP(C11102,'Datos de estudiantes'!$B$2:$C$33,2,0)</f>
        <v>jonathan samuel</v>
      </c>
      <c r="E11102" s="2" t="str">
        <f>VLOOKUP(C11102,'Datos de estudiantes'!$B$2:$D$33,3,0)</f>
        <v>gómez naranjo</v>
      </c>
      <c r="F11102" s="20" t="s">
        <v>5929</v>
      </c>
      <c r="G11102" s="9" t="s">
        <v>5930</v>
      </c>
      <c r="H11102">
        <v>29</v>
      </c>
      <c r="I11102">
        <v>6</v>
      </c>
      <c r="J11102">
        <v>1</v>
      </c>
      <c r="K11102" t="str">
        <f>VLOOKUP(C11102,'Datos de estudiantes'!$B$2:$F$33,5,0)</f>
        <v>Escuela o inferior</v>
      </c>
      <c r="L11102" s="2" t="s">
        <v>5801</v>
      </c>
      <c r="M11102" t="str">
        <f>VLOOKUP(C11102,'Datos de estudiantes'!$B$2:$G$33,6,0)</f>
        <v>Masculino</v>
      </c>
    </row>
    <row r="11103" spans="1:13">
      <c r="A11103" s="7">
        <v>11231</v>
      </c>
      <c r="B11103" s="2" t="s">
        <v>2018</v>
      </c>
      <c r="C11103" s="2" t="s">
        <v>5806</v>
      </c>
      <c r="D11103" s="2" t="str">
        <f>VLOOKUP(C11103,'Datos de estudiantes'!$B$2:$C$33,2,0)</f>
        <v>climaco reymaldo</v>
      </c>
      <c r="E11103" s="2" t="str">
        <f>VLOOKUP(C11103,'Datos de estudiantes'!$B$2:$D$33,3,0)</f>
        <v>garcia mora</v>
      </c>
      <c r="F11103" s="21" t="s">
        <v>5929</v>
      </c>
      <c r="G11103" s="9" t="s">
        <v>5930</v>
      </c>
      <c r="H11103">
        <v>32</v>
      </c>
      <c r="I11103">
        <v>6</v>
      </c>
      <c r="J11103">
        <v>1</v>
      </c>
      <c r="K11103" t="str">
        <f>VLOOKUP(C11103,'Datos de estudiantes'!$B$2:$F$33,5,0)</f>
        <v>Colegio</v>
      </c>
      <c r="L11103" s="2" t="s">
        <v>5801</v>
      </c>
      <c r="M11103" t="str">
        <f>VLOOKUP(C11103,'Datos de estudiantes'!$B$2:$G$33,6,0)</f>
        <v>Masculino</v>
      </c>
    </row>
    <row r="11104" spans="1:13">
      <c r="A11104" s="7">
        <v>11232</v>
      </c>
      <c r="B11104" s="2" t="s">
        <v>4456</v>
      </c>
      <c r="C11104" s="2" t="s">
        <v>5802</v>
      </c>
      <c r="D11104" s="2" t="str">
        <f>VLOOKUP(C11104,'Datos de estudiantes'!$B$2:$C$33,2,0)</f>
        <v>susana yaritza</v>
      </c>
      <c r="E11104" s="2" t="str">
        <f>VLOOKUP(C11104,'Datos de estudiantes'!$B$2:$D$33,3,0)</f>
        <v>angulo landazuri</v>
      </c>
      <c r="F11104" s="9" t="s">
        <v>5932</v>
      </c>
      <c r="G11104" s="9" t="s">
        <v>5933</v>
      </c>
      <c r="H11104">
        <v>34</v>
      </c>
      <c r="I11104">
        <v>13</v>
      </c>
      <c r="J11104">
        <v>1</v>
      </c>
      <c r="K11104" t="str">
        <f>VLOOKUP(C11104,'Datos de estudiantes'!$B$2:$F$33,5,0)</f>
        <v>Escuela o inferior</v>
      </c>
      <c r="L11104" s="2" t="s">
        <v>5801</v>
      </c>
      <c r="M11104" t="str">
        <f>VLOOKUP(C11104,'Datos de estudiantes'!$B$2:$G$33,6,0)</f>
        <v>Femenino</v>
      </c>
    </row>
    <row r="11105" spans="1:13">
      <c r="A11105" s="7">
        <v>11233</v>
      </c>
      <c r="B11105" s="2" t="s">
        <v>861</v>
      </c>
      <c r="C11105" s="18" t="s">
        <v>5798</v>
      </c>
      <c r="D11105" s="2" t="str">
        <f>VLOOKUP(C11105,'Datos de estudiantes'!$B$2:$C$33,2,0)</f>
        <v>odette alexis</v>
      </c>
      <c r="E11105" s="2" t="str">
        <f>VLOOKUP(C11105,'Datos de estudiantes'!$B$2:$D$33,3,0)</f>
        <v>del pozo lamilla</v>
      </c>
      <c r="F11105" s="9" t="s">
        <v>5932</v>
      </c>
      <c r="G11105" s="9" t="s">
        <v>5933</v>
      </c>
      <c r="H11105">
        <v>13</v>
      </c>
      <c r="I11105">
        <v>5</v>
      </c>
      <c r="J11105">
        <v>1</v>
      </c>
      <c r="K11105" t="str">
        <f>VLOOKUP(C11105,'Datos de estudiantes'!$B$2:$F$33,5,0)</f>
        <v>Colegio</v>
      </c>
      <c r="L11105" s="2" t="s">
        <v>5801</v>
      </c>
      <c r="M11105" t="str">
        <f>VLOOKUP(C11105,'Datos de estudiantes'!$B$2:$G$33,6,0)</f>
        <v>Femenino</v>
      </c>
    </row>
    <row r="11106" spans="1:13">
      <c r="A11106" s="7">
        <v>11234</v>
      </c>
      <c r="B11106" s="2" t="s">
        <v>861</v>
      </c>
      <c r="C11106" s="2" t="s">
        <v>5802</v>
      </c>
      <c r="D11106" s="2" t="str">
        <f>VLOOKUP(C11106,'Datos de estudiantes'!$B$2:$C$33,2,0)</f>
        <v>susana yaritza</v>
      </c>
      <c r="E11106" s="2" t="str">
        <f>VLOOKUP(C11106,'Datos de estudiantes'!$B$2:$D$33,3,0)</f>
        <v>angulo landazuri</v>
      </c>
      <c r="F11106" s="9" t="s">
        <v>5932</v>
      </c>
      <c r="G11106" s="9" t="s">
        <v>5933</v>
      </c>
      <c r="H11106">
        <v>13</v>
      </c>
      <c r="I11106">
        <v>5</v>
      </c>
      <c r="J11106">
        <v>1</v>
      </c>
      <c r="K11106" t="s">
        <v>108</v>
      </c>
      <c r="L11106" s="2" t="s">
        <v>5801</v>
      </c>
      <c r="M11106" t="s">
        <v>48</v>
      </c>
    </row>
    <row r="11107" spans="1:13">
      <c r="A11107" s="7">
        <v>11235</v>
      </c>
      <c r="B11107" s="2" t="s">
        <v>4456</v>
      </c>
      <c r="C11107" s="2" t="s">
        <v>5810</v>
      </c>
      <c r="D11107" s="2" t="str">
        <f>VLOOKUP(C11107,'Datos de estudiantes'!$B$2:$C$33,2,0)</f>
        <v>jonathan samuel</v>
      </c>
      <c r="E11107" s="2" t="str">
        <f>VLOOKUP(C11107,'Datos de estudiantes'!$B$2:$D$33,3,0)</f>
        <v>gómez naranjo</v>
      </c>
      <c r="F11107" s="9" t="s">
        <v>5934</v>
      </c>
      <c r="G11107" s="9" t="s">
        <v>5935</v>
      </c>
      <c r="H11107">
        <v>15</v>
      </c>
      <c r="I11107">
        <v>13</v>
      </c>
      <c r="J11107">
        <v>1</v>
      </c>
      <c r="K11107" t="str">
        <f>VLOOKUP(C11107,'Datos de estudiantes'!$B$2:$F$33,5,0)</f>
        <v>Escuela o inferior</v>
      </c>
      <c r="L11107" s="2" t="s">
        <v>5801</v>
      </c>
      <c r="M11107" t="str">
        <f>VLOOKUP(C11107,'Datos de estudiantes'!$B$2:$G$33,6,0)</f>
        <v>Masculino</v>
      </c>
    </row>
    <row r="11108" spans="1:13">
      <c r="A11108" s="7">
        <v>11236</v>
      </c>
      <c r="B11108" s="2" t="s">
        <v>755</v>
      </c>
      <c r="C11108" s="2" t="s">
        <v>5806</v>
      </c>
      <c r="D11108" s="2" t="str">
        <f>VLOOKUP(C11108,'Datos de estudiantes'!$B$2:$C$33,2,0)</f>
        <v>climaco reymaldo</v>
      </c>
      <c r="E11108" s="2" t="str">
        <f>VLOOKUP(C11108,'Datos de estudiantes'!$B$2:$D$33,3,0)</f>
        <v>garcia mora</v>
      </c>
      <c r="F11108" s="9" t="s">
        <v>5934</v>
      </c>
      <c r="G11108" s="9" t="s">
        <v>5935</v>
      </c>
      <c r="H11108">
        <v>30</v>
      </c>
      <c r="I11108">
        <v>9</v>
      </c>
      <c r="J11108">
        <v>1</v>
      </c>
      <c r="K11108" t="str">
        <f>VLOOKUP(C11108,'Datos de estudiantes'!$B$2:$F$33,5,0)</f>
        <v>Colegio</v>
      </c>
      <c r="L11108" s="2" t="s">
        <v>5801</v>
      </c>
      <c r="M11108" t="str">
        <f>VLOOKUP(C11108,'Datos de estudiantes'!$B$2:$G$33,6,0)</f>
        <v>Masculino</v>
      </c>
    </row>
    <row r="11109" spans="1:13">
      <c r="A11109" s="7">
        <v>11237</v>
      </c>
      <c r="B11109" s="2" t="s">
        <v>5936</v>
      </c>
      <c r="C11109" s="2" t="s">
        <v>5810</v>
      </c>
      <c r="D11109" s="2" t="str">
        <f>VLOOKUP(C11109,'Datos de estudiantes'!$B$2:$C$33,2,0)</f>
        <v>jonathan samuel</v>
      </c>
      <c r="E11109" s="2" t="str">
        <f>VLOOKUP(C11109,'Datos de estudiantes'!$B$2:$D$33,3,0)</f>
        <v>gómez naranjo</v>
      </c>
      <c r="F11109" s="9" t="s">
        <v>5934</v>
      </c>
      <c r="G11109" s="9" t="s">
        <v>5935</v>
      </c>
      <c r="H11109">
        <v>46</v>
      </c>
      <c r="I11109">
        <v>8</v>
      </c>
      <c r="J11109">
        <v>1</v>
      </c>
      <c r="K11109" t="str">
        <f>VLOOKUP(C11109,'Datos de estudiantes'!$B$2:$F$33,5,0)</f>
        <v>Escuela o inferior</v>
      </c>
      <c r="L11109" s="2" t="s">
        <v>5801</v>
      </c>
      <c r="M11109" t="str">
        <f>VLOOKUP(C11109,'Datos de estudiantes'!$B$2:$G$33,6,0)</f>
        <v>Masculino</v>
      </c>
    </row>
    <row r="11110" spans="1:13">
      <c r="A11110" s="7">
        <v>11238</v>
      </c>
      <c r="B11110" s="2" t="s">
        <v>5937</v>
      </c>
      <c r="C11110" s="2" t="s">
        <v>5806</v>
      </c>
      <c r="D11110" s="2" t="str">
        <f>VLOOKUP(C11110,'Datos de estudiantes'!$B$2:$C$33,2,0)</f>
        <v>climaco reymaldo</v>
      </c>
      <c r="E11110" s="2" t="str">
        <f>VLOOKUP(C11110,'Datos de estudiantes'!$B$2:$D$33,3,0)</f>
        <v>garcia mora</v>
      </c>
      <c r="F11110" s="9" t="s">
        <v>5934</v>
      </c>
      <c r="G11110" s="9" t="s">
        <v>5935</v>
      </c>
      <c r="H11110">
        <v>36</v>
      </c>
      <c r="I11110">
        <v>11</v>
      </c>
      <c r="J11110">
        <v>1</v>
      </c>
      <c r="K11110" t="str">
        <f>VLOOKUP(C11110,'Datos de estudiantes'!$B$2:$F$33,5,0)</f>
        <v>Colegio</v>
      </c>
      <c r="L11110" s="2" t="s">
        <v>5801</v>
      </c>
      <c r="M11110" t="str">
        <f>VLOOKUP(C11110,'Datos de estudiantes'!$B$2:$G$33,6,0)</f>
        <v>Masculino</v>
      </c>
    </row>
    <row r="11111" spans="1:13">
      <c r="A11111" s="7">
        <v>11239</v>
      </c>
      <c r="B11111" s="2" t="s">
        <v>755</v>
      </c>
      <c r="C11111" s="18" t="s">
        <v>5811</v>
      </c>
      <c r="D11111" s="2" t="str">
        <f>VLOOKUP(C11111,'Datos de estudiantes'!$B$2:$C$33,2,0)</f>
        <v xml:space="preserve">robin fidel </v>
      </c>
      <c r="E11111" s="2" t="str">
        <f>VLOOKUP(C11111,'Datos de estudiantes'!$B$2:$D$33,3,0)</f>
        <v xml:space="preserve">perez naranjo </v>
      </c>
      <c r="F11111" s="9" t="s">
        <v>5934</v>
      </c>
      <c r="G11111" s="9" t="s">
        <v>5935</v>
      </c>
      <c r="H11111">
        <v>30</v>
      </c>
      <c r="I11111">
        <v>9</v>
      </c>
      <c r="J11111">
        <v>1</v>
      </c>
      <c r="K11111" t="str">
        <f>VLOOKUP(C11111,'Datos de estudiantes'!$B$2:$F$33,5,0)</f>
        <v>Universidad o Superior</v>
      </c>
      <c r="L11111" s="2" t="s">
        <v>5801</v>
      </c>
      <c r="M11111" t="str">
        <f>VLOOKUP(C11111,'Datos de estudiantes'!$B$2:$G$33,6,0)</f>
        <v>Masculino</v>
      </c>
    </row>
    <row r="11112" spans="1:13">
      <c r="A11112" s="7">
        <v>11240</v>
      </c>
      <c r="B11112" s="2" t="s">
        <v>5937</v>
      </c>
      <c r="C11112" s="18" t="s">
        <v>5811</v>
      </c>
      <c r="D11112" s="2" t="str">
        <f>VLOOKUP(C11112,'Datos de estudiantes'!$B$2:$C$33,2,0)</f>
        <v xml:space="preserve">robin fidel </v>
      </c>
      <c r="E11112" s="2" t="str">
        <f>VLOOKUP(C11112,'Datos de estudiantes'!$B$2:$D$33,3,0)</f>
        <v xml:space="preserve">perez naranjo </v>
      </c>
      <c r="F11112" s="9" t="s">
        <v>5934</v>
      </c>
      <c r="G11112" s="9" t="s">
        <v>5935</v>
      </c>
      <c r="H11112">
        <v>36</v>
      </c>
      <c r="I11112">
        <v>11</v>
      </c>
      <c r="J11112">
        <v>1</v>
      </c>
      <c r="K11112" t="str">
        <f>VLOOKUP(C11112,'Datos de estudiantes'!$B$2:$F$33,5,0)</f>
        <v>Universidad o Superior</v>
      </c>
      <c r="L11112" s="2" t="s">
        <v>5801</v>
      </c>
      <c r="M11112" t="str">
        <f>VLOOKUP(C11112,'Datos de estudiantes'!$B$2:$G$33,6,0)</f>
        <v>Masculino</v>
      </c>
    </row>
    <row r="11113" spans="1:13">
      <c r="A11113" s="7">
        <v>11241</v>
      </c>
      <c r="B11113" s="2" t="s">
        <v>755</v>
      </c>
      <c r="C11113" s="2" t="s">
        <v>5810</v>
      </c>
      <c r="D11113" s="2" t="str">
        <f>VLOOKUP(C11113,'Datos de estudiantes'!$B$2:$C$33,2,0)</f>
        <v>jonathan samuel</v>
      </c>
      <c r="E11113" s="2" t="str">
        <f>VLOOKUP(C11113,'Datos de estudiantes'!$B$2:$D$33,3,0)</f>
        <v>gómez naranjo</v>
      </c>
      <c r="F11113" s="20" t="s">
        <v>5934</v>
      </c>
      <c r="G11113" s="9" t="s">
        <v>5935</v>
      </c>
      <c r="H11113">
        <v>30</v>
      </c>
      <c r="I11113">
        <v>9</v>
      </c>
      <c r="J11113">
        <v>1</v>
      </c>
      <c r="K11113" t="str">
        <f>VLOOKUP(C11113,'Datos de estudiantes'!$B$2:$F$33,5,0)</f>
        <v>Escuela o inferior</v>
      </c>
      <c r="L11113" s="2" t="s">
        <v>5801</v>
      </c>
      <c r="M11113" t="str">
        <f>VLOOKUP(C11113,'Datos de estudiantes'!$B$2:$G$33,6,0)</f>
        <v>Masculino</v>
      </c>
    </row>
    <row r="11114" spans="1:13">
      <c r="A11114" s="7">
        <v>11242</v>
      </c>
      <c r="B11114" s="2" t="s">
        <v>5937</v>
      </c>
      <c r="C11114" s="2" t="s">
        <v>5810</v>
      </c>
      <c r="D11114" s="2" t="str">
        <f>VLOOKUP(C11114,'Datos de estudiantes'!$B$2:$C$33,2,0)</f>
        <v>jonathan samuel</v>
      </c>
      <c r="E11114" s="2" t="str">
        <f>VLOOKUP(C11114,'Datos de estudiantes'!$B$2:$D$33,3,0)</f>
        <v>gómez naranjo</v>
      </c>
      <c r="F11114" s="20" t="s">
        <v>5934</v>
      </c>
      <c r="G11114" s="9" t="s">
        <v>5935</v>
      </c>
      <c r="H11114">
        <v>36</v>
      </c>
      <c r="I11114">
        <v>11</v>
      </c>
      <c r="J11114">
        <v>1</v>
      </c>
      <c r="K11114" t="str">
        <f>VLOOKUP(C11114,'Datos de estudiantes'!$B$2:$F$33,5,0)</f>
        <v>Escuela o inferior</v>
      </c>
      <c r="L11114" s="2" t="s">
        <v>5801</v>
      </c>
      <c r="M11114" t="str">
        <f>VLOOKUP(C11114,'Datos de estudiantes'!$B$2:$G$33,6,0)</f>
        <v>Masculino</v>
      </c>
    </row>
    <row r="11115" spans="1:13">
      <c r="A11115" s="7">
        <v>11243</v>
      </c>
      <c r="B11115" s="2" t="s">
        <v>4456</v>
      </c>
      <c r="C11115" s="2" t="s">
        <v>5806</v>
      </c>
      <c r="D11115" s="2" t="str">
        <f>VLOOKUP(C11115,'Datos de estudiantes'!$B$2:$C$33,2,0)</f>
        <v>climaco reymaldo</v>
      </c>
      <c r="E11115" s="2" t="str">
        <f>VLOOKUP(C11115,'Datos de estudiantes'!$B$2:$D$33,3,0)</f>
        <v>garcia mora</v>
      </c>
      <c r="F11115" s="21" t="s">
        <v>5934</v>
      </c>
      <c r="G11115" s="9" t="s">
        <v>5935</v>
      </c>
      <c r="H11115">
        <v>15</v>
      </c>
      <c r="I11115">
        <v>13</v>
      </c>
      <c r="J11115">
        <v>1</v>
      </c>
      <c r="K11115" t="str">
        <f>VLOOKUP(C11115,'Datos de estudiantes'!$B$2:$F$33,5,0)</f>
        <v>Colegio</v>
      </c>
      <c r="L11115" s="2" t="s">
        <v>5801</v>
      </c>
      <c r="M11115" t="str">
        <f>VLOOKUP(C11115,'Datos de estudiantes'!$B$2:$G$33,6,0)</f>
        <v>Masculino</v>
      </c>
    </row>
    <row r="11116" spans="1:13">
      <c r="A11116" s="7">
        <v>11244</v>
      </c>
      <c r="B11116" s="2" t="s">
        <v>3464</v>
      </c>
      <c r="C11116" s="2" t="s">
        <v>5802</v>
      </c>
      <c r="D11116" s="2" t="str">
        <f>VLOOKUP(C11116,'Datos de estudiantes'!$B$2:$C$33,2,0)</f>
        <v>susana yaritza</v>
      </c>
      <c r="E11116" s="2" t="str">
        <f>VLOOKUP(C11116,'Datos de estudiantes'!$B$2:$D$33,3,0)</f>
        <v>angulo landazuri</v>
      </c>
      <c r="F11116" s="9" t="s">
        <v>5938</v>
      </c>
      <c r="G11116" s="9" t="s">
        <v>5939</v>
      </c>
      <c r="H11116">
        <v>32</v>
      </c>
      <c r="I11116">
        <v>7</v>
      </c>
      <c r="J11116">
        <v>1</v>
      </c>
      <c r="K11116" t="str">
        <f>VLOOKUP(C11116,'Datos de estudiantes'!$B$2:$F$33,5,0)</f>
        <v>Escuela o inferior</v>
      </c>
      <c r="L11116" s="2" t="s">
        <v>5801</v>
      </c>
      <c r="M11116" t="str">
        <f>VLOOKUP(C11116,'Datos de estudiantes'!$B$2:$G$33,6,0)</f>
        <v>Femenino</v>
      </c>
    </row>
    <row r="11117" spans="1:13">
      <c r="A11117" s="7">
        <v>11245</v>
      </c>
      <c r="B11117" s="2" t="s">
        <v>131</v>
      </c>
      <c r="C11117" s="18" t="s">
        <v>5798</v>
      </c>
      <c r="D11117" s="2" t="str">
        <f>VLOOKUP(C11117,'Datos de estudiantes'!$B$2:$C$33,2,0)</f>
        <v>odette alexis</v>
      </c>
      <c r="E11117" s="2" t="str">
        <f>VLOOKUP(C11117,'Datos de estudiantes'!$B$2:$D$33,3,0)</f>
        <v>del pozo lamilla</v>
      </c>
      <c r="F11117" s="9" t="s">
        <v>5938</v>
      </c>
      <c r="G11117" s="9" t="s">
        <v>5939</v>
      </c>
      <c r="H11117">
        <v>14</v>
      </c>
      <c r="I11117">
        <v>10</v>
      </c>
      <c r="J11117">
        <v>1</v>
      </c>
      <c r="K11117" t="str">
        <f>VLOOKUP(C11117,'Datos de estudiantes'!$B$2:$F$33,5,0)</f>
        <v>Colegio</v>
      </c>
      <c r="L11117" s="2" t="s">
        <v>5801</v>
      </c>
      <c r="M11117" t="str">
        <f>VLOOKUP(C11117,'Datos de estudiantes'!$B$2:$G$33,6,0)</f>
        <v>Femenino</v>
      </c>
    </row>
    <row r="11118" spans="1:13">
      <c r="A11118" s="7">
        <v>11246</v>
      </c>
      <c r="B11118" s="2" t="s">
        <v>3464</v>
      </c>
      <c r="C11118" s="2" t="s">
        <v>5805</v>
      </c>
      <c r="D11118" s="2" t="str">
        <f>VLOOKUP(C11118,'Datos de estudiantes'!$B$2:$C$33,2,0)</f>
        <v>raquel gloria</v>
      </c>
      <c r="E11118" s="2" t="str">
        <f>VLOOKUP(C11118,'Datos de estudiantes'!$B$2:$D$33,3,0)</f>
        <v>santander sanchez</v>
      </c>
      <c r="F11118" s="9" t="s">
        <v>5938</v>
      </c>
      <c r="G11118" s="9" t="s">
        <v>5939</v>
      </c>
      <c r="H11118">
        <v>32</v>
      </c>
      <c r="I11118">
        <v>7</v>
      </c>
      <c r="J11118">
        <v>1</v>
      </c>
      <c r="K11118" t="str">
        <f>VLOOKUP(C11118,'Datos de estudiantes'!$B$2:$F$33,5,0)</f>
        <v>Universidad o Superior</v>
      </c>
      <c r="L11118" s="2" t="s">
        <v>5801</v>
      </c>
      <c r="M11118" t="str">
        <f>VLOOKUP(C11118,'Datos de estudiantes'!$B$2:$G$33,6,0)</f>
        <v>Femenino</v>
      </c>
    </row>
    <row r="11119" spans="1:13">
      <c r="A11119" s="7">
        <v>11247</v>
      </c>
      <c r="B11119" s="2" t="s">
        <v>131</v>
      </c>
      <c r="C11119" s="2" t="s">
        <v>5802</v>
      </c>
      <c r="D11119" s="2" t="str">
        <f>VLOOKUP(C11119,'Datos de estudiantes'!$B$2:$C$33,2,0)</f>
        <v>susana yaritza</v>
      </c>
      <c r="E11119" s="2" t="str">
        <f>VLOOKUP(C11119,'Datos de estudiantes'!$B$2:$D$33,3,0)</f>
        <v>angulo landazuri</v>
      </c>
      <c r="F11119" s="9" t="s">
        <v>5938</v>
      </c>
      <c r="G11119" s="9" t="s">
        <v>5939</v>
      </c>
      <c r="H11119">
        <v>14</v>
      </c>
      <c r="I11119">
        <v>10</v>
      </c>
      <c r="J11119">
        <v>1</v>
      </c>
      <c r="K11119" t="s">
        <v>108</v>
      </c>
      <c r="L11119" s="2" t="s">
        <v>5801</v>
      </c>
      <c r="M11119" t="s">
        <v>48</v>
      </c>
    </row>
    <row r="11120" spans="1:13">
      <c r="A11120" s="7">
        <v>11248</v>
      </c>
      <c r="B11120" s="2" t="s">
        <v>5940</v>
      </c>
      <c r="C11120" s="2" t="s">
        <v>5810</v>
      </c>
      <c r="D11120" s="2" t="str">
        <f>VLOOKUP(C11120,'Datos de estudiantes'!$B$2:$C$33,2,0)</f>
        <v>jonathan samuel</v>
      </c>
      <c r="E11120" s="2" t="str">
        <f>VLOOKUP(C11120,'Datos de estudiantes'!$B$2:$D$33,3,0)</f>
        <v>gómez naranjo</v>
      </c>
      <c r="F11120" s="9" t="s">
        <v>5941</v>
      </c>
      <c r="G11120" s="9" t="s">
        <v>5942</v>
      </c>
      <c r="H11120">
        <v>14</v>
      </c>
      <c r="I11120">
        <v>10</v>
      </c>
      <c r="J11120">
        <v>1</v>
      </c>
      <c r="K11120" t="str">
        <f>VLOOKUP(C11120,'Datos de estudiantes'!$B$2:$F$33,5,0)</f>
        <v>Escuela o inferior</v>
      </c>
      <c r="L11120" s="2" t="s">
        <v>5801</v>
      </c>
      <c r="M11120" t="str">
        <f>VLOOKUP(C11120,'Datos de estudiantes'!$B$2:$G$33,6,0)</f>
        <v>Masculino</v>
      </c>
    </row>
    <row r="11121" spans="1:13">
      <c r="A11121" s="7">
        <v>11249</v>
      </c>
      <c r="B11121" s="2" t="s">
        <v>5943</v>
      </c>
      <c r="C11121" s="2" t="s">
        <v>5806</v>
      </c>
      <c r="D11121" s="2" t="str">
        <f>VLOOKUP(C11121,'Datos de estudiantes'!$B$2:$C$33,2,0)</f>
        <v>climaco reymaldo</v>
      </c>
      <c r="E11121" s="2" t="str">
        <f>VLOOKUP(C11121,'Datos de estudiantes'!$B$2:$D$33,3,0)</f>
        <v>garcia mora</v>
      </c>
      <c r="F11121" s="9" t="s">
        <v>5941</v>
      </c>
      <c r="G11121" s="9" t="s">
        <v>5942</v>
      </c>
      <c r="H11121">
        <v>20</v>
      </c>
      <c r="I11121">
        <v>7</v>
      </c>
      <c r="J11121">
        <v>1</v>
      </c>
      <c r="K11121" t="str">
        <f>VLOOKUP(C11121,'Datos de estudiantes'!$B$2:$F$33,5,0)</f>
        <v>Colegio</v>
      </c>
      <c r="L11121" s="2" t="s">
        <v>5801</v>
      </c>
      <c r="M11121" t="str">
        <f>VLOOKUP(C11121,'Datos de estudiantes'!$B$2:$G$33,6,0)</f>
        <v>Masculino</v>
      </c>
    </row>
    <row r="11122" spans="1:13">
      <c r="A11122" s="7">
        <v>11250</v>
      </c>
      <c r="B11122" s="2" t="s">
        <v>5943</v>
      </c>
      <c r="C11122" s="18" t="s">
        <v>5811</v>
      </c>
      <c r="D11122" s="2" t="str">
        <f>VLOOKUP(C11122,'Datos de estudiantes'!$B$2:$C$33,2,0)</f>
        <v xml:space="preserve">robin fidel </v>
      </c>
      <c r="E11122" s="2" t="str">
        <f>VLOOKUP(C11122,'Datos de estudiantes'!$B$2:$D$33,3,0)</f>
        <v xml:space="preserve">perez naranjo </v>
      </c>
      <c r="F11122" s="9" t="s">
        <v>5941</v>
      </c>
      <c r="G11122" s="9" t="s">
        <v>5942</v>
      </c>
      <c r="H11122">
        <v>20</v>
      </c>
      <c r="I11122">
        <v>7</v>
      </c>
      <c r="J11122">
        <v>1</v>
      </c>
      <c r="K11122" t="str">
        <f>VLOOKUP(C11122,'Datos de estudiantes'!$B$2:$F$33,5,0)</f>
        <v>Universidad o Superior</v>
      </c>
      <c r="L11122" s="2" t="s">
        <v>5801</v>
      </c>
      <c r="M11122" t="str">
        <f>VLOOKUP(C11122,'Datos de estudiantes'!$B$2:$G$33,6,0)</f>
        <v>Masculino</v>
      </c>
    </row>
    <row r="11123" spans="1:13">
      <c r="A11123" s="7">
        <v>11251</v>
      </c>
      <c r="B11123" s="2" t="s">
        <v>2371</v>
      </c>
      <c r="C11123" s="2" t="s">
        <v>5802</v>
      </c>
      <c r="D11123" s="2" t="str">
        <f>VLOOKUP(C11123,'Datos de estudiantes'!$B$2:$C$33,2,0)</f>
        <v>susana yaritza</v>
      </c>
      <c r="E11123" s="2" t="str">
        <f>VLOOKUP(C11123,'Datos de estudiantes'!$B$2:$D$33,3,0)</f>
        <v>angulo landazuri</v>
      </c>
      <c r="F11123" s="9" t="s">
        <v>5944</v>
      </c>
      <c r="G11123" s="9" t="s">
        <v>5945</v>
      </c>
      <c r="H11123">
        <v>11</v>
      </c>
      <c r="I11123">
        <v>10</v>
      </c>
      <c r="J11123">
        <v>1</v>
      </c>
      <c r="K11123" t="str">
        <f>VLOOKUP(C11123,'Datos de estudiantes'!$B$2:$F$33,5,0)</f>
        <v>Escuela o inferior</v>
      </c>
      <c r="L11123" s="2" t="s">
        <v>5801</v>
      </c>
      <c r="M11123" t="str">
        <f>VLOOKUP(C11123,'Datos de estudiantes'!$B$2:$G$33,6,0)</f>
        <v>Femenino</v>
      </c>
    </row>
    <row r="11124" spans="1:13">
      <c r="A11124" s="7">
        <v>11252</v>
      </c>
      <c r="B11124" s="2" t="s">
        <v>755</v>
      </c>
      <c r="C11124" s="18" t="s">
        <v>5798</v>
      </c>
      <c r="D11124" s="2" t="str">
        <f>VLOOKUP(C11124,'Datos de estudiantes'!$B$2:$C$33,2,0)</f>
        <v>odette alexis</v>
      </c>
      <c r="E11124" s="2" t="str">
        <f>VLOOKUP(C11124,'Datos de estudiantes'!$B$2:$D$33,3,0)</f>
        <v>del pozo lamilla</v>
      </c>
      <c r="F11124" s="9" t="s">
        <v>5944</v>
      </c>
      <c r="G11124" s="9" t="s">
        <v>5945</v>
      </c>
      <c r="H11124">
        <v>59</v>
      </c>
      <c r="I11124">
        <v>9</v>
      </c>
      <c r="J11124">
        <v>1</v>
      </c>
      <c r="K11124" t="str">
        <f>VLOOKUP(C11124,'Datos de estudiantes'!$B$2:$F$33,5,0)</f>
        <v>Colegio</v>
      </c>
      <c r="L11124" s="2" t="s">
        <v>5801</v>
      </c>
      <c r="M11124" t="str">
        <f>VLOOKUP(C11124,'Datos de estudiantes'!$B$2:$G$33,6,0)</f>
        <v>Femenino</v>
      </c>
    </row>
    <row r="11125" spans="1:13">
      <c r="A11125" s="7">
        <v>11253</v>
      </c>
      <c r="B11125" s="2" t="s">
        <v>4761</v>
      </c>
      <c r="C11125" s="18" t="s">
        <v>5798</v>
      </c>
      <c r="D11125" s="2" t="str">
        <f>VLOOKUP(C11125,'Datos de estudiantes'!$B$2:$C$33,2,0)</f>
        <v>odette alexis</v>
      </c>
      <c r="E11125" s="2" t="str">
        <f>VLOOKUP(C11125,'Datos de estudiantes'!$B$2:$D$33,3,0)</f>
        <v>del pozo lamilla</v>
      </c>
      <c r="F11125" s="9" t="s">
        <v>5944</v>
      </c>
      <c r="G11125" s="9" t="s">
        <v>5945</v>
      </c>
      <c r="H11125">
        <v>40</v>
      </c>
      <c r="I11125">
        <v>13</v>
      </c>
      <c r="J11125">
        <v>1</v>
      </c>
      <c r="K11125" t="str">
        <f>VLOOKUP(C11125,'Datos de estudiantes'!$B$2:$F$33,5,0)</f>
        <v>Colegio</v>
      </c>
      <c r="L11125" s="2" t="s">
        <v>5801</v>
      </c>
      <c r="M11125" t="str">
        <f>VLOOKUP(C11125,'Datos de estudiantes'!$B$2:$G$33,6,0)</f>
        <v>Femenino</v>
      </c>
    </row>
    <row r="11126" spans="1:13">
      <c r="A11126" s="7">
        <v>11254</v>
      </c>
      <c r="B11126" s="2" t="s">
        <v>4457</v>
      </c>
      <c r="C11126" s="18" t="s">
        <v>5798</v>
      </c>
      <c r="D11126" s="2" t="str">
        <f>VLOOKUP(C11126,'Datos de estudiantes'!$B$2:$C$33,2,0)</f>
        <v>odette alexis</v>
      </c>
      <c r="E11126" s="2" t="str">
        <f>VLOOKUP(C11126,'Datos de estudiantes'!$B$2:$D$33,3,0)</f>
        <v>del pozo lamilla</v>
      </c>
      <c r="F11126" s="9" t="s">
        <v>5944</v>
      </c>
      <c r="G11126" s="9" t="s">
        <v>5945</v>
      </c>
      <c r="H11126">
        <v>14</v>
      </c>
      <c r="I11126">
        <v>8</v>
      </c>
      <c r="J11126">
        <v>1</v>
      </c>
      <c r="K11126" t="str">
        <f>VLOOKUP(C11126,'Datos de estudiantes'!$B$2:$F$33,5,0)</f>
        <v>Colegio</v>
      </c>
      <c r="L11126" s="2" t="s">
        <v>5801</v>
      </c>
      <c r="M11126" t="str">
        <f>VLOOKUP(C11126,'Datos de estudiantes'!$B$2:$G$33,6,0)</f>
        <v>Femenino</v>
      </c>
    </row>
    <row r="11127" spans="1:13">
      <c r="A11127" s="7">
        <v>11255</v>
      </c>
      <c r="B11127" s="2" t="s">
        <v>3829</v>
      </c>
      <c r="C11127" s="18" t="s">
        <v>5798</v>
      </c>
      <c r="D11127" s="2" t="str">
        <f>VLOOKUP(C11127,'Datos de estudiantes'!$B$2:$C$33,2,0)</f>
        <v>odette alexis</v>
      </c>
      <c r="E11127" s="2" t="str">
        <f>VLOOKUP(C11127,'Datos de estudiantes'!$B$2:$D$33,3,0)</f>
        <v>del pozo lamilla</v>
      </c>
      <c r="F11127" s="9" t="s">
        <v>5944</v>
      </c>
      <c r="G11127" s="9" t="s">
        <v>5945</v>
      </c>
      <c r="H11127">
        <v>24</v>
      </c>
      <c r="I11127">
        <v>9</v>
      </c>
      <c r="J11127">
        <v>1</v>
      </c>
      <c r="K11127" t="str">
        <f>VLOOKUP(C11127,'Datos de estudiantes'!$B$2:$F$33,5,0)</f>
        <v>Colegio</v>
      </c>
      <c r="L11127" s="2" t="s">
        <v>5801</v>
      </c>
      <c r="M11127" t="str">
        <f>VLOOKUP(C11127,'Datos de estudiantes'!$B$2:$G$33,6,0)</f>
        <v>Femenino</v>
      </c>
    </row>
    <row r="11128" spans="1:13">
      <c r="A11128" s="7">
        <v>11256</v>
      </c>
      <c r="B11128" s="2" t="s">
        <v>4882</v>
      </c>
      <c r="C11128" s="2" t="s">
        <v>5805</v>
      </c>
      <c r="D11128" s="2" t="str">
        <f>VLOOKUP(C11128,'Datos de estudiantes'!$B$2:$C$33,2,0)</f>
        <v>raquel gloria</v>
      </c>
      <c r="E11128" s="2" t="str">
        <f>VLOOKUP(C11128,'Datos de estudiantes'!$B$2:$D$33,3,0)</f>
        <v>santander sanchez</v>
      </c>
      <c r="F11128" s="9" t="s">
        <v>5944</v>
      </c>
      <c r="G11128" s="9" t="s">
        <v>5945</v>
      </c>
      <c r="H11128">
        <v>60</v>
      </c>
      <c r="I11128">
        <v>5</v>
      </c>
      <c r="J11128">
        <v>1</v>
      </c>
      <c r="K11128" t="str">
        <f>VLOOKUP(C11128,'Datos de estudiantes'!$B$2:$F$33,5,0)</f>
        <v>Universidad o Superior</v>
      </c>
      <c r="L11128" s="2" t="s">
        <v>5801</v>
      </c>
      <c r="M11128" t="str">
        <f>VLOOKUP(C11128,'Datos de estudiantes'!$B$2:$G$33,6,0)</f>
        <v>Femenino</v>
      </c>
    </row>
    <row r="11129" spans="1:13">
      <c r="A11129" s="7">
        <v>11257</v>
      </c>
      <c r="B11129" s="2" t="s">
        <v>755</v>
      </c>
      <c r="C11129" s="2" t="s">
        <v>5802</v>
      </c>
      <c r="D11129" s="2" t="str">
        <f>VLOOKUP(C11129,'Datos de estudiantes'!$B$2:$C$33,2,0)</f>
        <v>susana yaritza</v>
      </c>
      <c r="E11129" s="2" t="str">
        <f>VLOOKUP(C11129,'Datos de estudiantes'!$B$2:$D$33,3,0)</f>
        <v>angulo landazuri</v>
      </c>
      <c r="F11129" s="9" t="s">
        <v>5944</v>
      </c>
      <c r="G11129" s="9" t="s">
        <v>5945</v>
      </c>
      <c r="H11129">
        <v>59</v>
      </c>
      <c r="I11129">
        <v>9</v>
      </c>
      <c r="J11129">
        <v>1</v>
      </c>
      <c r="K11129" t="str">
        <f>VLOOKUP(C11129,'Datos de estudiantes'!$B$2:$F$33,5,0)</f>
        <v>Escuela o inferior</v>
      </c>
      <c r="L11129" s="2" t="s">
        <v>5801</v>
      </c>
      <c r="M11129" t="s">
        <v>48</v>
      </c>
    </row>
    <row r="11130" spans="1:13">
      <c r="A11130" s="7">
        <v>11258</v>
      </c>
      <c r="B11130" s="2" t="s">
        <v>4761</v>
      </c>
      <c r="C11130" s="2" t="s">
        <v>5802</v>
      </c>
      <c r="D11130" s="2" t="str">
        <f>VLOOKUP(C11130,'Datos de estudiantes'!$B$2:$C$33,2,0)</f>
        <v>susana yaritza</v>
      </c>
      <c r="E11130" s="2" t="str">
        <f>VLOOKUP(C11130,'Datos de estudiantes'!$B$2:$D$33,3,0)</f>
        <v>angulo landazuri</v>
      </c>
      <c r="F11130" s="9" t="s">
        <v>5944</v>
      </c>
      <c r="G11130" s="9" t="s">
        <v>5945</v>
      </c>
      <c r="H11130">
        <v>40</v>
      </c>
      <c r="I11130">
        <v>13</v>
      </c>
      <c r="J11130">
        <v>1</v>
      </c>
      <c r="K11130" t="str">
        <f>VLOOKUP(C11130,'Datos de estudiantes'!$B$2:$F$33,5,0)</f>
        <v>Escuela o inferior</v>
      </c>
      <c r="L11130" s="2" t="s">
        <v>5801</v>
      </c>
      <c r="M11130" t="s">
        <v>48</v>
      </c>
    </row>
    <row r="11131" spans="1:13">
      <c r="A11131" s="7">
        <v>11259</v>
      </c>
      <c r="B11131" s="2" t="s">
        <v>302</v>
      </c>
      <c r="C11131" s="2" t="s">
        <v>5802</v>
      </c>
      <c r="D11131" s="2" t="str">
        <f>VLOOKUP(C11131,'Datos de estudiantes'!$B$2:$C$33,2,0)</f>
        <v>susana yaritza</v>
      </c>
      <c r="E11131" s="2" t="str">
        <f>VLOOKUP(C11131,'Datos de estudiantes'!$B$2:$D$33,3,0)</f>
        <v>angulo landazuri</v>
      </c>
      <c r="F11131" s="9" t="s">
        <v>5944</v>
      </c>
      <c r="G11131" s="9" t="s">
        <v>5945</v>
      </c>
      <c r="H11131">
        <v>61</v>
      </c>
      <c r="I11131">
        <v>15</v>
      </c>
      <c r="J11131">
        <v>1</v>
      </c>
      <c r="K11131" t="str">
        <f>VLOOKUP(C11131,'Datos de estudiantes'!$B$2:$F$33,5,0)</f>
        <v>Escuela o inferior</v>
      </c>
      <c r="L11131" s="2" t="s">
        <v>5801</v>
      </c>
      <c r="M11131" t="s">
        <v>48</v>
      </c>
    </row>
    <row r="11132" spans="1:13">
      <c r="A11132" s="7">
        <v>11260</v>
      </c>
      <c r="B11132" s="2" t="s">
        <v>4457</v>
      </c>
      <c r="C11132" s="2" t="s">
        <v>5802</v>
      </c>
      <c r="D11132" s="2" t="str">
        <f>VLOOKUP(C11132,'Datos de estudiantes'!$B$2:$C$33,2,0)</f>
        <v>susana yaritza</v>
      </c>
      <c r="E11132" s="2" t="str">
        <f>VLOOKUP(C11132,'Datos de estudiantes'!$B$2:$D$33,3,0)</f>
        <v>angulo landazuri</v>
      </c>
      <c r="F11132" s="9" t="s">
        <v>5944</v>
      </c>
      <c r="G11132" s="9" t="s">
        <v>5945</v>
      </c>
      <c r="H11132">
        <v>14</v>
      </c>
      <c r="I11132">
        <v>8</v>
      </c>
      <c r="J11132">
        <v>1</v>
      </c>
      <c r="K11132" t="str">
        <f>VLOOKUP(C11132,'Datos de estudiantes'!$B$2:$F$33,5,0)</f>
        <v>Escuela o inferior</v>
      </c>
      <c r="L11132" s="2" t="s">
        <v>5801</v>
      </c>
      <c r="M11132" t="s">
        <v>48</v>
      </c>
    </row>
    <row r="11133" spans="1:13">
      <c r="A11133" s="7">
        <v>11261</v>
      </c>
      <c r="B11133" s="2" t="s">
        <v>3829</v>
      </c>
      <c r="C11133" s="2" t="s">
        <v>5802</v>
      </c>
      <c r="D11133" s="2" t="str">
        <f>VLOOKUP(C11133,'Datos de estudiantes'!$B$2:$C$33,2,0)</f>
        <v>susana yaritza</v>
      </c>
      <c r="E11133" s="2" t="str">
        <f>VLOOKUP(C11133,'Datos de estudiantes'!$B$2:$D$33,3,0)</f>
        <v>angulo landazuri</v>
      </c>
      <c r="F11133" s="9" t="s">
        <v>5944</v>
      </c>
      <c r="G11133" s="9" t="s">
        <v>5945</v>
      </c>
      <c r="H11133">
        <v>24</v>
      </c>
      <c r="I11133">
        <v>9</v>
      </c>
      <c r="J11133">
        <v>1</v>
      </c>
      <c r="K11133" t="str">
        <f>VLOOKUP(C11133,'Datos de estudiantes'!$B$2:$F$33,5,0)</f>
        <v>Escuela o inferior</v>
      </c>
      <c r="L11133" s="2" t="s">
        <v>5801</v>
      </c>
      <c r="M11133" t="s">
        <v>48</v>
      </c>
    </row>
    <row r="11134" spans="1:13">
      <c r="A11134" s="7">
        <v>11262</v>
      </c>
      <c r="B11134" s="2" t="s">
        <v>5946</v>
      </c>
      <c r="C11134" s="2" t="s">
        <v>5810</v>
      </c>
      <c r="D11134" s="2" t="str">
        <f>VLOOKUP(C11134,'Datos de estudiantes'!$B$2:$C$33,2,0)</f>
        <v>jonathan samuel</v>
      </c>
      <c r="E11134" s="2" t="str">
        <f>VLOOKUP(C11134,'Datos de estudiantes'!$B$2:$D$33,3,0)</f>
        <v>gómez naranjo</v>
      </c>
      <c r="F11134" s="9" t="s">
        <v>5947</v>
      </c>
      <c r="G11134" s="9" t="s">
        <v>5948</v>
      </c>
      <c r="H11134">
        <v>38</v>
      </c>
      <c r="I11134">
        <v>4</v>
      </c>
      <c r="J11134">
        <v>1</v>
      </c>
      <c r="K11134" t="str">
        <f>VLOOKUP(C11134,'Datos de estudiantes'!$B$2:$F$33,5,0)</f>
        <v>Escuela o inferior</v>
      </c>
      <c r="L11134" s="2" t="s">
        <v>5801</v>
      </c>
      <c r="M11134" t="str">
        <f>VLOOKUP(C11134,'Datos de estudiantes'!$B$2:$G$33,6,0)</f>
        <v>Masculino</v>
      </c>
    </row>
    <row r="11135" spans="1:13">
      <c r="A11135" s="7">
        <v>11263</v>
      </c>
      <c r="B11135" s="2" t="s">
        <v>5949</v>
      </c>
      <c r="C11135" s="2" t="s">
        <v>5806</v>
      </c>
      <c r="D11135" s="2" t="str">
        <f>VLOOKUP(C11135,'Datos de estudiantes'!$B$2:$C$33,2,0)</f>
        <v>climaco reymaldo</v>
      </c>
      <c r="E11135" s="2" t="str">
        <f>VLOOKUP(C11135,'Datos de estudiantes'!$B$2:$D$33,3,0)</f>
        <v>garcia mora</v>
      </c>
      <c r="F11135" s="9" t="s">
        <v>5947</v>
      </c>
      <c r="G11135" s="9" t="s">
        <v>5948</v>
      </c>
      <c r="H11135">
        <v>24</v>
      </c>
      <c r="I11135">
        <v>9</v>
      </c>
      <c r="J11135">
        <v>1</v>
      </c>
      <c r="K11135" t="str">
        <f>VLOOKUP(C11135,'Datos de estudiantes'!$B$2:$F$33,5,0)</f>
        <v>Colegio</v>
      </c>
      <c r="L11135" s="2" t="s">
        <v>5801</v>
      </c>
      <c r="M11135" t="str">
        <f>VLOOKUP(C11135,'Datos de estudiantes'!$B$2:$G$33,6,0)</f>
        <v>Masculino</v>
      </c>
    </row>
    <row r="11136" spans="1:13">
      <c r="A11136" s="7">
        <v>11264</v>
      </c>
      <c r="B11136" s="2" t="s">
        <v>5949</v>
      </c>
      <c r="C11136" s="2" t="s">
        <v>5810</v>
      </c>
      <c r="D11136" s="2" t="str">
        <f>VLOOKUP(C11136,'Datos de estudiantes'!$B$2:$C$33,2,0)</f>
        <v>jonathan samuel</v>
      </c>
      <c r="E11136" s="2" t="str">
        <f>VLOOKUP(C11136,'Datos de estudiantes'!$B$2:$D$33,3,0)</f>
        <v>gómez naranjo</v>
      </c>
      <c r="F11136" s="9" t="s">
        <v>5947</v>
      </c>
      <c r="G11136" s="9" t="s">
        <v>5948</v>
      </c>
      <c r="H11136">
        <v>24</v>
      </c>
      <c r="I11136">
        <v>9</v>
      </c>
      <c r="J11136">
        <v>1</v>
      </c>
      <c r="K11136" t="str">
        <f>VLOOKUP(C11136,'Datos de estudiantes'!$B$2:$F$33,5,0)</f>
        <v>Escuela o inferior</v>
      </c>
      <c r="L11136" s="2" t="s">
        <v>5801</v>
      </c>
      <c r="M11136" t="str">
        <f>VLOOKUP(C11136,'Datos de estudiantes'!$B$2:$G$33,6,0)</f>
        <v>Masculino</v>
      </c>
    </row>
    <row r="11137" spans="1:13">
      <c r="A11137" s="7">
        <v>11265</v>
      </c>
      <c r="B11137" s="2" t="s">
        <v>5949</v>
      </c>
      <c r="C11137" s="18" t="s">
        <v>5811</v>
      </c>
      <c r="D11137" s="2" t="str">
        <f>VLOOKUP(C11137,'Datos de estudiantes'!$B$2:$C$33,2,0)</f>
        <v xml:space="preserve">robin fidel </v>
      </c>
      <c r="E11137" s="2" t="str">
        <f>VLOOKUP(C11137,'Datos de estudiantes'!$B$2:$D$33,3,0)</f>
        <v xml:space="preserve">perez naranjo </v>
      </c>
      <c r="F11137" s="9" t="s">
        <v>5947</v>
      </c>
      <c r="G11137" s="9" t="s">
        <v>5948</v>
      </c>
      <c r="H11137">
        <v>24</v>
      </c>
      <c r="I11137">
        <v>9</v>
      </c>
      <c r="J11137">
        <v>1</v>
      </c>
      <c r="K11137" t="str">
        <f>VLOOKUP(C11137,'Datos de estudiantes'!$B$2:$F$33,5,0)</f>
        <v>Universidad o Superior</v>
      </c>
      <c r="L11137" s="2" t="s">
        <v>5801</v>
      </c>
      <c r="M11137" t="str">
        <f>VLOOKUP(C11137,'Datos de estudiantes'!$B$2:$G$33,6,0)</f>
        <v>Masculino</v>
      </c>
    </row>
    <row r="11138" spans="1:13">
      <c r="A11138" s="7">
        <v>11266</v>
      </c>
      <c r="B11138" s="2" t="s">
        <v>4258</v>
      </c>
      <c r="C11138" s="2" t="s">
        <v>5802</v>
      </c>
      <c r="D11138" s="2" t="str">
        <f>VLOOKUP(C11138,'Datos de estudiantes'!$B$2:$C$33,2,0)</f>
        <v>susana yaritza</v>
      </c>
      <c r="E11138" s="2" t="str">
        <f>VLOOKUP(C11138,'Datos de estudiantes'!$B$2:$D$33,3,0)</f>
        <v>angulo landazuri</v>
      </c>
      <c r="F11138" s="9" t="s">
        <v>5950</v>
      </c>
      <c r="G11138" s="9" t="s">
        <v>5951</v>
      </c>
      <c r="H11138">
        <v>27</v>
      </c>
      <c r="I11138">
        <v>11</v>
      </c>
      <c r="J11138">
        <v>1</v>
      </c>
      <c r="K11138" t="str">
        <f>VLOOKUP(C11138,'Datos de estudiantes'!$B$2:$F$33,5,0)</f>
        <v>Escuela o inferior</v>
      </c>
      <c r="L11138" s="2" t="s">
        <v>5801</v>
      </c>
      <c r="M11138" t="str">
        <f>VLOOKUP(C11138,'Datos de estudiantes'!$B$2:$G$33,6,0)</f>
        <v>Femenino</v>
      </c>
    </row>
    <row r="11139" spans="1:13">
      <c r="A11139" s="7">
        <v>11267</v>
      </c>
      <c r="B11139" s="2" t="s">
        <v>5952</v>
      </c>
      <c r="C11139" s="18" t="s">
        <v>5798</v>
      </c>
      <c r="D11139" s="2" t="str">
        <f>VLOOKUP(C11139,'Datos de estudiantes'!$B$2:$C$33,2,0)</f>
        <v>odette alexis</v>
      </c>
      <c r="E11139" s="2" t="str">
        <f>VLOOKUP(C11139,'Datos de estudiantes'!$B$2:$D$33,3,0)</f>
        <v>del pozo lamilla</v>
      </c>
      <c r="F11139" s="9" t="s">
        <v>5950</v>
      </c>
      <c r="G11139" s="9" t="s">
        <v>5951</v>
      </c>
      <c r="H11139">
        <v>16</v>
      </c>
      <c r="I11139">
        <v>12</v>
      </c>
      <c r="J11139">
        <v>1</v>
      </c>
      <c r="K11139" t="str">
        <f>VLOOKUP(C11139,'Datos de estudiantes'!$B$2:$F$33,5,0)</f>
        <v>Colegio</v>
      </c>
      <c r="L11139" s="2" t="s">
        <v>5801</v>
      </c>
      <c r="M11139" t="str">
        <f>VLOOKUP(C11139,'Datos de estudiantes'!$B$2:$G$33,6,0)</f>
        <v>Femenino</v>
      </c>
    </row>
    <row r="11140" spans="1:13">
      <c r="A11140" s="7">
        <v>11268</v>
      </c>
      <c r="B11140" s="2" t="s">
        <v>5952</v>
      </c>
      <c r="C11140" s="2" t="s">
        <v>5805</v>
      </c>
      <c r="D11140" s="2" t="str">
        <f>VLOOKUP(C11140,'Datos de estudiantes'!$B$2:$C$33,2,0)</f>
        <v>raquel gloria</v>
      </c>
      <c r="E11140" s="2" t="str">
        <f>VLOOKUP(C11140,'Datos de estudiantes'!$B$2:$D$33,3,0)</f>
        <v>santander sanchez</v>
      </c>
      <c r="F11140" s="9" t="s">
        <v>5950</v>
      </c>
      <c r="G11140" s="9" t="s">
        <v>5951</v>
      </c>
      <c r="H11140">
        <v>16</v>
      </c>
      <c r="I11140">
        <v>12</v>
      </c>
      <c r="J11140">
        <v>1</v>
      </c>
      <c r="K11140" t="str">
        <f>VLOOKUP(C11140,'Datos de estudiantes'!$B$2:$F$33,5,0)</f>
        <v>Universidad o Superior</v>
      </c>
      <c r="L11140" s="2" t="s">
        <v>5801</v>
      </c>
      <c r="M11140" t="str">
        <f>VLOOKUP(C11140,'Datos de estudiantes'!$B$2:$G$33,6,0)</f>
        <v>Femenino</v>
      </c>
    </row>
    <row r="11141" spans="1:13">
      <c r="A11141" s="7">
        <v>11269</v>
      </c>
      <c r="B11141" s="2" t="s">
        <v>5952</v>
      </c>
      <c r="C11141" s="2" t="s">
        <v>5802</v>
      </c>
      <c r="D11141" s="2" t="str">
        <f>VLOOKUP(C11141,'Datos de estudiantes'!$B$2:$C$33,2,0)</f>
        <v>susana yaritza</v>
      </c>
      <c r="E11141" s="2" t="str">
        <f>VLOOKUP(C11141,'Datos de estudiantes'!$B$2:$D$33,3,0)</f>
        <v>angulo landazuri</v>
      </c>
      <c r="F11141" s="9" t="s">
        <v>5950</v>
      </c>
      <c r="G11141" s="9" t="s">
        <v>5951</v>
      </c>
      <c r="H11141">
        <v>16</v>
      </c>
      <c r="I11141">
        <v>12</v>
      </c>
      <c r="J11141">
        <v>1</v>
      </c>
      <c r="K11141" t="s">
        <v>108</v>
      </c>
      <c r="L11141" s="2" t="s">
        <v>5801</v>
      </c>
      <c r="M11141" t="s">
        <v>48</v>
      </c>
    </row>
    <row r="11142" spans="1:13">
      <c r="A11142" s="7">
        <v>11270</v>
      </c>
      <c r="B11142" s="2" t="s">
        <v>5953</v>
      </c>
      <c r="C11142" s="2" t="s">
        <v>5806</v>
      </c>
      <c r="D11142" s="2" t="str">
        <f>VLOOKUP(C11142,'Datos de estudiantes'!$B$2:$C$33,2,0)</f>
        <v>climaco reymaldo</v>
      </c>
      <c r="E11142" s="2" t="str">
        <f>VLOOKUP(C11142,'Datos de estudiantes'!$B$2:$D$33,3,0)</f>
        <v>garcia mora</v>
      </c>
      <c r="F11142" s="9" t="s">
        <v>5954</v>
      </c>
      <c r="G11142" s="9" t="s">
        <v>5955</v>
      </c>
      <c r="H11142">
        <v>15</v>
      </c>
      <c r="I11142">
        <v>7</v>
      </c>
      <c r="J11142">
        <v>2</v>
      </c>
      <c r="K11142" t="str">
        <f>VLOOKUP(C11142,'Datos de estudiantes'!$B$2:$F$33,5,0)</f>
        <v>Colegio</v>
      </c>
      <c r="L11142" s="2" t="s">
        <v>5801</v>
      </c>
      <c r="M11142" t="str">
        <f>VLOOKUP(C11142,'Datos de estudiantes'!$B$2:$G$33,6,0)</f>
        <v>Masculino</v>
      </c>
    </row>
    <row r="11143" spans="1:13">
      <c r="A11143" s="7">
        <v>11271</v>
      </c>
      <c r="B11143" s="2" t="s">
        <v>5946</v>
      </c>
      <c r="C11143" s="2" t="s">
        <v>5810</v>
      </c>
      <c r="D11143" s="2" t="str">
        <f>VLOOKUP(C11143,'Datos de estudiantes'!$B$2:$C$33,2,0)</f>
        <v>jonathan samuel</v>
      </c>
      <c r="E11143" s="2" t="str">
        <f>VLOOKUP(C11143,'Datos de estudiantes'!$B$2:$D$33,3,0)</f>
        <v>gómez naranjo</v>
      </c>
      <c r="F11143" s="9" t="s">
        <v>5954</v>
      </c>
      <c r="G11143" s="9" t="s">
        <v>5955</v>
      </c>
      <c r="H11143">
        <v>34</v>
      </c>
      <c r="I11143">
        <v>4</v>
      </c>
      <c r="J11143">
        <v>1</v>
      </c>
      <c r="K11143" t="str">
        <f>VLOOKUP(C11143,'Datos de estudiantes'!$B$2:$F$33,5,0)</f>
        <v>Escuela o inferior</v>
      </c>
      <c r="L11143" s="2" t="s">
        <v>5801</v>
      </c>
      <c r="M11143" t="str">
        <f>VLOOKUP(C11143,'Datos de estudiantes'!$B$2:$G$33,6,0)</f>
        <v>Masculino</v>
      </c>
    </row>
    <row r="11144" spans="1:13">
      <c r="A11144" s="7">
        <v>11272</v>
      </c>
      <c r="B11144" s="2" t="s">
        <v>5953</v>
      </c>
      <c r="C11144" s="18" t="s">
        <v>5811</v>
      </c>
      <c r="D11144" s="2" t="str">
        <f>VLOOKUP(C11144,'Datos de estudiantes'!$B$2:$C$33,2,0)</f>
        <v xml:space="preserve">robin fidel </v>
      </c>
      <c r="E11144" s="2" t="str">
        <f>VLOOKUP(C11144,'Datos de estudiantes'!$B$2:$D$33,3,0)</f>
        <v xml:space="preserve">perez naranjo </v>
      </c>
      <c r="F11144" s="9" t="s">
        <v>5954</v>
      </c>
      <c r="G11144" s="9" t="s">
        <v>5955</v>
      </c>
      <c r="H11144">
        <v>15</v>
      </c>
      <c r="I11144">
        <v>7</v>
      </c>
      <c r="J11144">
        <v>2</v>
      </c>
      <c r="K11144" t="str">
        <f>VLOOKUP(C11144,'Datos de estudiantes'!$B$2:$F$33,5,0)</f>
        <v>Universidad o Superior</v>
      </c>
      <c r="L11144" s="2" t="s">
        <v>5801</v>
      </c>
      <c r="M11144" t="str">
        <f>VLOOKUP(C11144,'Datos de estudiantes'!$B$2:$G$33,6,0)</f>
        <v>Masculino</v>
      </c>
    </row>
    <row r="11145" spans="1:13">
      <c r="A11145" s="7">
        <v>11273</v>
      </c>
      <c r="B11145" s="2" t="s">
        <v>5956</v>
      </c>
      <c r="C11145" s="2" t="s">
        <v>5802</v>
      </c>
      <c r="D11145" s="2" t="str">
        <f>VLOOKUP(C11145,'Datos de estudiantes'!$B$2:$C$33,2,0)</f>
        <v>susana yaritza</v>
      </c>
      <c r="E11145" s="2" t="str">
        <f>VLOOKUP(C11145,'Datos de estudiantes'!$B$2:$D$33,3,0)</f>
        <v>angulo landazuri</v>
      </c>
      <c r="F11145" s="9" t="s">
        <v>5957</v>
      </c>
      <c r="G11145" s="9" t="s">
        <v>5958</v>
      </c>
      <c r="H11145">
        <v>33</v>
      </c>
      <c r="I11145">
        <v>10</v>
      </c>
      <c r="J11145">
        <v>1</v>
      </c>
      <c r="K11145" t="str">
        <f>VLOOKUP(C11145,'Datos de estudiantes'!$B$2:$F$33,5,0)</f>
        <v>Escuela o inferior</v>
      </c>
      <c r="L11145" s="2" t="s">
        <v>5801</v>
      </c>
      <c r="M11145" t="str">
        <f>VLOOKUP(C11145,'Datos de estudiantes'!$B$2:$G$33,6,0)</f>
        <v>Femenino</v>
      </c>
    </row>
    <row r="11146" spans="1:13">
      <c r="A11146" s="7">
        <v>11274</v>
      </c>
      <c r="B11146" s="2" t="s">
        <v>5952</v>
      </c>
      <c r="C11146" s="18" t="s">
        <v>5798</v>
      </c>
      <c r="D11146" s="2" t="str">
        <f>VLOOKUP(C11146,'Datos de estudiantes'!$B$2:$C$33,2,0)</f>
        <v>odette alexis</v>
      </c>
      <c r="E11146" s="2" t="str">
        <f>VLOOKUP(C11146,'Datos de estudiantes'!$B$2:$D$33,3,0)</f>
        <v>del pozo lamilla</v>
      </c>
      <c r="F11146" s="9" t="s">
        <v>5957</v>
      </c>
      <c r="G11146" s="9" t="s">
        <v>5958</v>
      </c>
      <c r="H11146">
        <v>35</v>
      </c>
      <c r="I11146">
        <v>12</v>
      </c>
      <c r="J11146">
        <v>1</v>
      </c>
      <c r="K11146" t="str">
        <f>VLOOKUP(C11146,'Datos de estudiantes'!$B$2:$F$33,5,0)</f>
        <v>Colegio</v>
      </c>
      <c r="L11146" s="2" t="s">
        <v>5801</v>
      </c>
      <c r="M11146" t="str">
        <f>VLOOKUP(C11146,'Datos de estudiantes'!$B$2:$G$33,6,0)</f>
        <v>Femenino</v>
      </c>
    </row>
    <row r="11147" spans="1:13">
      <c r="A11147" s="7">
        <v>11275</v>
      </c>
      <c r="B11147" s="2" t="s">
        <v>5915</v>
      </c>
      <c r="C11147" s="18" t="s">
        <v>5798</v>
      </c>
      <c r="D11147" s="2" t="str">
        <f>VLOOKUP(C11147,'Datos de estudiantes'!$B$2:$C$33,2,0)</f>
        <v>odette alexis</v>
      </c>
      <c r="E11147" s="2" t="str">
        <f>VLOOKUP(C11147,'Datos de estudiantes'!$B$2:$D$33,3,0)</f>
        <v>del pozo lamilla</v>
      </c>
      <c r="F11147" s="9" t="s">
        <v>5957</v>
      </c>
      <c r="G11147" s="9" t="s">
        <v>5958</v>
      </c>
      <c r="H11147">
        <v>12</v>
      </c>
      <c r="I11147">
        <v>12</v>
      </c>
      <c r="J11147">
        <v>1</v>
      </c>
      <c r="K11147" t="str">
        <f>VLOOKUP(C11147,'Datos de estudiantes'!$B$2:$F$33,5,0)</f>
        <v>Colegio</v>
      </c>
      <c r="L11147" s="2" t="s">
        <v>5801</v>
      </c>
      <c r="M11147" t="str">
        <f>VLOOKUP(C11147,'Datos de estudiantes'!$B$2:$G$33,6,0)</f>
        <v>Femenino</v>
      </c>
    </row>
    <row r="11148" spans="1:13">
      <c r="A11148" s="7">
        <v>11276</v>
      </c>
      <c r="B11148" s="2" t="s">
        <v>5910</v>
      </c>
      <c r="C11148" s="2" t="s">
        <v>5805</v>
      </c>
      <c r="D11148" s="2" t="str">
        <f>VLOOKUP(C11148,'Datos de estudiantes'!$B$2:$C$33,2,0)</f>
        <v>raquel gloria</v>
      </c>
      <c r="E11148" s="2" t="str">
        <f>VLOOKUP(C11148,'Datos de estudiantes'!$B$2:$D$33,3,0)</f>
        <v>santander sanchez</v>
      </c>
      <c r="F11148" s="9" t="s">
        <v>5957</v>
      </c>
      <c r="G11148" s="9" t="s">
        <v>5958</v>
      </c>
      <c r="H11148">
        <v>24</v>
      </c>
      <c r="I11148">
        <v>10</v>
      </c>
      <c r="J11148">
        <v>1</v>
      </c>
      <c r="K11148" t="str">
        <f>VLOOKUP(C11148,'Datos de estudiantes'!$B$2:$F$33,5,0)</f>
        <v>Universidad o Superior</v>
      </c>
      <c r="L11148" s="2" t="s">
        <v>5801</v>
      </c>
      <c r="M11148" t="str">
        <f>VLOOKUP(C11148,'Datos de estudiantes'!$B$2:$G$33,6,0)</f>
        <v>Femenino</v>
      </c>
    </row>
    <row r="11149" spans="1:13">
      <c r="A11149" s="7">
        <v>11277</v>
      </c>
      <c r="B11149" s="2" t="s">
        <v>5952</v>
      </c>
      <c r="C11149" s="2" t="s">
        <v>5802</v>
      </c>
      <c r="D11149" s="2" t="str">
        <f>VLOOKUP(C11149,'Datos de estudiantes'!$B$2:$C$33,2,0)</f>
        <v>susana yaritza</v>
      </c>
      <c r="E11149" s="2" t="str">
        <f>VLOOKUP(C11149,'Datos de estudiantes'!$B$2:$D$33,3,0)</f>
        <v>angulo landazuri</v>
      </c>
      <c r="F11149" s="9" t="s">
        <v>5957</v>
      </c>
      <c r="G11149" s="9" t="s">
        <v>5958</v>
      </c>
      <c r="H11149">
        <v>35</v>
      </c>
      <c r="I11149">
        <v>12</v>
      </c>
      <c r="J11149">
        <v>1</v>
      </c>
      <c r="K11149" t="str">
        <f>VLOOKUP(C11149,'Datos de estudiantes'!$B$2:$F$33,5,0)</f>
        <v>Escuela o inferior</v>
      </c>
      <c r="L11149" s="2" t="s">
        <v>5801</v>
      </c>
      <c r="M11149" t="s">
        <v>48</v>
      </c>
    </row>
    <row r="11150" spans="1:13">
      <c r="A11150" s="7">
        <v>11278</v>
      </c>
      <c r="B11150" s="2" t="s">
        <v>2371</v>
      </c>
      <c r="C11150" s="2" t="s">
        <v>5802</v>
      </c>
      <c r="D11150" s="2" t="str">
        <f>VLOOKUP(C11150,'Datos de estudiantes'!$B$2:$C$33,2,0)</f>
        <v>susana yaritza</v>
      </c>
      <c r="E11150" s="2" t="str">
        <f>VLOOKUP(C11150,'Datos de estudiantes'!$B$2:$D$33,3,0)</f>
        <v>angulo landazuri</v>
      </c>
      <c r="F11150" s="9" t="s">
        <v>5957</v>
      </c>
      <c r="G11150" s="9" t="s">
        <v>5958</v>
      </c>
      <c r="H11150">
        <v>52</v>
      </c>
      <c r="I11150">
        <v>10</v>
      </c>
      <c r="J11150">
        <v>1</v>
      </c>
      <c r="K11150" t="str">
        <f>VLOOKUP(C11150,'Datos de estudiantes'!$B$2:$F$33,5,0)</f>
        <v>Escuela o inferior</v>
      </c>
      <c r="L11150" s="2" t="s">
        <v>5801</v>
      </c>
      <c r="M11150" t="s">
        <v>48</v>
      </c>
    </row>
    <row r="11151" spans="1:13">
      <c r="A11151" s="7">
        <v>11279</v>
      </c>
      <c r="B11151" s="2" t="s">
        <v>5915</v>
      </c>
      <c r="C11151" s="2" t="s">
        <v>5802</v>
      </c>
      <c r="D11151" s="2" t="str">
        <f>VLOOKUP(C11151,'Datos de estudiantes'!$B$2:$C$33,2,0)</f>
        <v>susana yaritza</v>
      </c>
      <c r="E11151" s="2" t="str">
        <f>VLOOKUP(C11151,'Datos de estudiantes'!$B$2:$D$33,3,0)</f>
        <v>angulo landazuri</v>
      </c>
      <c r="F11151" s="9" t="s">
        <v>5957</v>
      </c>
      <c r="G11151" s="9" t="s">
        <v>5958</v>
      </c>
      <c r="H11151">
        <v>12</v>
      </c>
      <c r="I11151">
        <v>12</v>
      </c>
      <c r="J11151">
        <v>1</v>
      </c>
      <c r="K11151" t="str">
        <f>VLOOKUP(C11151,'Datos de estudiantes'!$B$2:$F$33,5,0)</f>
        <v>Escuela o inferior</v>
      </c>
      <c r="L11151" s="2" t="s">
        <v>5801</v>
      </c>
      <c r="M11151" t="s">
        <v>48</v>
      </c>
    </row>
    <row r="11152" spans="1:13">
      <c r="A11152" s="7">
        <v>11280</v>
      </c>
      <c r="B11152" s="2" t="s">
        <v>5910</v>
      </c>
      <c r="C11152" s="2" t="s">
        <v>5802</v>
      </c>
      <c r="D11152" s="2" t="str">
        <f>VLOOKUP(C11152,'Datos de estudiantes'!$B$2:$C$33,2,0)</f>
        <v>susana yaritza</v>
      </c>
      <c r="E11152" s="2" t="str">
        <f>VLOOKUP(C11152,'Datos de estudiantes'!$B$2:$D$33,3,0)</f>
        <v>angulo landazuri</v>
      </c>
      <c r="F11152" s="9" t="s">
        <v>5957</v>
      </c>
      <c r="G11152" s="9" t="s">
        <v>5958</v>
      </c>
      <c r="H11152">
        <v>24</v>
      </c>
      <c r="I11152">
        <v>10</v>
      </c>
      <c r="J11152">
        <v>1</v>
      </c>
      <c r="K11152" t="str">
        <f>VLOOKUP(C11152,'Datos de estudiantes'!$B$2:$F$33,5,0)</f>
        <v>Escuela o inferior</v>
      </c>
      <c r="L11152" s="2" t="s">
        <v>5801</v>
      </c>
      <c r="M11152" t="s">
        <v>48</v>
      </c>
    </row>
    <row r="11153" spans="1:13">
      <c r="A11153" s="7">
        <v>11281</v>
      </c>
      <c r="B11153" s="2" t="s">
        <v>5959</v>
      </c>
      <c r="C11153" s="2" t="s">
        <v>5806</v>
      </c>
      <c r="D11153" s="2" t="str">
        <f>VLOOKUP(C11153,'Datos de estudiantes'!$B$2:$C$33,2,0)</f>
        <v>climaco reymaldo</v>
      </c>
      <c r="E11153" s="2" t="str">
        <f>VLOOKUP(C11153,'Datos de estudiantes'!$B$2:$D$33,3,0)</f>
        <v>garcia mora</v>
      </c>
      <c r="F11153" s="9" t="s">
        <v>5960</v>
      </c>
      <c r="G11153" s="9" t="s">
        <v>5961</v>
      </c>
      <c r="H11153">
        <v>11</v>
      </c>
      <c r="I11153">
        <v>5</v>
      </c>
      <c r="J11153">
        <v>1</v>
      </c>
      <c r="K11153" t="str">
        <f>VLOOKUP(C11153,'Datos de estudiantes'!$B$2:$F$33,5,0)</f>
        <v>Colegio</v>
      </c>
      <c r="L11153" s="2" t="s">
        <v>5801</v>
      </c>
      <c r="M11153" t="str">
        <f>VLOOKUP(C11153,'Datos de estudiantes'!$B$2:$G$33,6,0)</f>
        <v>Masculino</v>
      </c>
    </row>
    <row r="11154" spans="1:13">
      <c r="A11154" s="7">
        <v>11282</v>
      </c>
      <c r="B11154" s="2" t="s">
        <v>5959</v>
      </c>
      <c r="C11154" s="18" t="s">
        <v>5811</v>
      </c>
      <c r="D11154" s="2" t="str">
        <f>VLOOKUP(C11154,'Datos de estudiantes'!$B$2:$C$33,2,0)</f>
        <v xml:space="preserve">robin fidel </v>
      </c>
      <c r="E11154" s="2" t="str">
        <f>VLOOKUP(C11154,'Datos de estudiantes'!$B$2:$D$33,3,0)</f>
        <v xml:space="preserve">perez naranjo </v>
      </c>
      <c r="F11154" s="9" t="s">
        <v>5960</v>
      </c>
      <c r="G11154" s="9" t="s">
        <v>5961</v>
      </c>
      <c r="H11154">
        <v>11</v>
      </c>
      <c r="I11154">
        <v>5</v>
      </c>
      <c r="J11154">
        <v>1</v>
      </c>
      <c r="K11154" t="str">
        <f>VLOOKUP(C11154,'Datos de estudiantes'!$B$2:$F$33,5,0)</f>
        <v>Universidad o Superior</v>
      </c>
      <c r="L11154" s="2" t="s">
        <v>5801</v>
      </c>
      <c r="M11154" t="str">
        <f>VLOOKUP(C11154,'Datos de estudiantes'!$B$2:$G$33,6,0)</f>
        <v>Masculino</v>
      </c>
    </row>
    <row r="11155" spans="1:13">
      <c r="A11155" s="7">
        <v>11283</v>
      </c>
      <c r="B11155" s="2" t="s">
        <v>2371</v>
      </c>
      <c r="C11155" s="2" t="s">
        <v>5802</v>
      </c>
      <c r="D11155" s="2" t="str">
        <f>VLOOKUP(C11155,'Datos de estudiantes'!$B$2:$C$33,2,0)</f>
        <v>susana yaritza</v>
      </c>
      <c r="E11155" s="2" t="str">
        <f>VLOOKUP(C11155,'Datos de estudiantes'!$B$2:$D$33,3,0)</f>
        <v>angulo landazuri</v>
      </c>
      <c r="F11155" s="9" t="s">
        <v>5962</v>
      </c>
      <c r="G11155" s="9" t="s">
        <v>5963</v>
      </c>
      <c r="H11155">
        <v>18</v>
      </c>
      <c r="I11155">
        <v>10</v>
      </c>
      <c r="J11155">
        <v>1</v>
      </c>
      <c r="K11155" t="str">
        <f>VLOOKUP(C11155,'Datos de estudiantes'!$B$2:$F$33,5,0)</f>
        <v>Escuela o inferior</v>
      </c>
      <c r="L11155" s="2" t="s">
        <v>5801</v>
      </c>
      <c r="M11155" t="str">
        <f>VLOOKUP(C11155,'Datos de estudiantes'!$B$2:$G$33,6,0)</f>
        <v>Femenino</v>
      </c>
    </row>
    <row r="11156" spans="1:13">
      <c r="A11156" s="7">
        <v>11284</v>
      </c>
      <c r="B11156" s="2" t="s">
        <v>5915</v>
      </c>
      <c r="C11156" s="18" t="s">
        <v>5798</v>
      </c>
      <c r="D11156" s="2" t="str">
        <f>VLOOKUP(C11156,'Datos de estudiantes'!$B$2:$C$33,2,0)</f>
        <v>odette alexis</v>
      </c>
      <c r="E11156" s="2" t="str">
        <f>VLOOKUP(C11156,'Datos de estudiantes'!$B$2:$D$33,3,0)</f>
        <v>del pozo lamilla</v>
      </c>
      <c r="F11156" s="9" t="s">
        <v>5962</v>
      </c>
      <c r="G11156" s="9" t="s">
        <v>5963</v>
      </c>
      <c r="H11156">
        <v>26</v>
      </c>
      <c r="I11156">
        <v>12</v>
      </c>
      <c r="J11156">
        <v>1</v>
      </c>
      <c r="K11156" t="str">
        <f>VLOOKUP(C11156,'Datos de estudiantes'!$B$2:$F$33,5,0)</f>
        <v>Colegio</v>
      </c>
      <c r="L11156" s="2" t="s">
        <v>5801</v>
      </c>
      <c r="M11156" t="str">
        <f>VLOOKUP(C11156,'Datos de estudiantes'!$B$2:$G$33,6,0)</f>
        <v>Femenino</v>
      </c>
    </row>
    <row r="11157" spans="1:13">
      <c r="A11157" s="7">
        <v>11285</v>
      </c>
      <c r="B11157" s="2" t="s">
        <v>5915</v>
      </c>
      <c r="C11157" s="2" t="s">
        <v>5802</v>
      </c>
      <c r="D11157" s="2" t="str">
        <f>VLOOKUP(C11157,'Datos de estudiantes'!$B$2:$C$33,2,0)</f>
        <v>susana yaritza</v>
      </c>
      <c r="E11157" s="2" t="str">
        <f>VLOOKUP(C11157,'Datos de estudiantes'!$B$2:$D$33,3,0)</f>
        <v>angulo landazuri</v>
      </c>
      <c r="F11157" s="9" t="s">
        <v>5962</v>
      </c>
      <c r="G11157" s="9" t="s">
        <v>5963</v>
      </c>
      <c r="H11157">
        <v>26</v>
      </c>
      <c r="I11157">
        <v>12</v>
      </c>
      <c r="J11157">
        <v>1</v>
      </c>
      <c r="K11157" t="s">
        <v>108</v>
      </c>
      <c r="L11157" s="2" t="s">
        <v>5801</v>
      </c>
      <c r="M11157" t="s">
        <v>48</v>
      </c>
    </row>
    <row r="11158" spans="1:13">
      <c r="A11158" s="7">
        <v>11286</v>
      </c>
      <c r="B11158" s="2" t="s">
        <v>5788</v>
      </c>
      <c r="C11158" s="2" t="s">
        <v>5806</v>
      </c>
      <c r="D11158" s="2" t="str">
        <f>VLOOKUP(C11158,'Datos de estudiantes'!$B$2:$C$33,2,0)</f>
        <v>climaco reymaldo</v>
      </c>
      <c r="E11158" s="2" t="str">
        <f>VLOOKUP(C11158,'Datos de estudiantes'!$B$2:$D$33,3,0)</f>
        <v>garcia mora</v>
      </c>
      <c r="F11158" s="9" t="s">
        <v>5964</v>
      </c>
      <c r="G11158" s="9" t="s">
        <v>5965</v>
      </c>
      <c r="H11158">
        <v>44</v>
      </c>
      <c r="I11158">
        <v>13</v>
      </c>
      <c r="J11158">
        <v>1</v>
      </c>
      <c r="K11158" t="str">
        <f>VLOOKUP(C11158,'Datos de estudiantes'!$B$2:$F$33,5,0)</f>
        <v>Colegio</v>
      </c>
      <c r="L11158" s="2" t="s">
        <v>5801</v>
      </c>
      <c r="M11158" t="str">
        <f>VLOOKUP(C11158,'Datos de estudiantes'!$B$2:$G$33,6,0)</f>
        <v>Masculino</v>
      </c>
    </row>
    <row r="11159" spans="1:13">
      <c r="A11159" s="7">
        <v>11287</v>
      </c>
      <c r="B11159" s="2" t="s">
        <v>5788</v>
      </c>
      <c r="C11159" s="18" t="s">
        <v>5811</v>
      </c>
      <c r="D11159" s="2" t="str">
        <f>VLOOKUP(C11159,'Datos de estudiantes'!$B$2:$C$33,2,0)</f>
        <v xml:space="preserve">robin fidel </v>
      </c>
      <c r="E11159" s="2" t="str">
        <f>VLOOKUP(C11159,'Datos de estudiantes'!$B$2:$D$33,3,0)</f>
        <v xml:space="preserve">perez naranjo </v>
      </c>
      <c r="F11159" s="9" t="s">
        <v>5964</v>
      </c>
      <c r="G11159" s="9" t="s">
        <v>5965</v>
      </c>
      <c r="H11159">
        <v>44</v>
      </c>
      <c r="I11159">
        <v>13</v>
      </c>
      <c r="J11159">
        <v>1</v>
      </c>
      <c r="K11159" t="str">
        <f>VLOOKUP(C11159,'Datos de estudiantes'!$B$2:$F$33,5,0)</f>
        <v>Universidad o Superior</v>
      </c>
      <c r="L11159" s="2" t="s">
        <v>5801</v>
      </c>
      <c r="M11159" t="str">
        <f>VLOOKUP(C11159,'Datos de estudiantes'!$B$2:$G$33,6,0)</f>
        <v>Masculino</v>
      </c>
    </row>
    <row r="11160" spans="1:13">
      <c r="A11160" s="7">
        <v>11288</v>
      </c>
      <c r="B11160" s="2" t="s">
        <v>5952</v>
      </c>
      <c r="C11160" s="2" t="s">
        <v>5805</v>
      </c>
      <c r="D11160" s="2" t="str">
        <f>VLOOKUP(C11160,'Datos de estudiantes'!$B$2:$C$33,2,0)</f>
        <v>raquel gloria</v>
      </c>
      <c r="E11160" s="2" t="str">
        <f>VLOOKUP(C11160,'Datos de estudiantes'!$B$2:$D$33,3,0)</f>
        <v>santander sanchez</v>
      </c>
      <c r="F11160" s="9" t="s">
        <v>5966</v>
      </c>
      <c r="G11160" s="9" t="s">
        <v>5967</v>
      </c>
      <c r="H11160">
        <v>15</v>
      </c>
      <c r="I11160">
        <v>12</v>
      </c>
      <c r="J11160">
        <v>1</v>
      </c>
      <c r="K11160" t="str">
        <f>VLOOKUP(C11160,'Datos de estudiantes'!$B$2:$F$33,5,0)</f>
        <v>Universidad o Superior</v>
      </c>
      <c r="L11160" s="2" t="s">
        <v>5801</v>
      </c>
      <c r="M11160" t="str">
        <f>VLOOKUP(C11160,'Datos de estudiantes'!$B$2:$G$33,6,0)</f>
        <v>Femenino</v>
      </c>
    </row>
    <row r="11161" spans="1:13">
      <c r="A11161" s="7">
        <v>11289</v>
      </c>
      <c r="B11161" s="2" t="s">
        <v>5952</v>
      </c>
      <c r="C11161" s="2" t="s">
        <v>5802</v>
      </c>
      <c r="D11161" s="2" t="str">
        <f>VLOOKUP(C11161,'Datos de estudiantes'!$B$2:$C$33,2,0)</f>
        <v>susana yaritza</v>
      </c>
      <c r="E11161" s="2" t="str">
        <f>VLOOKUP(C11161,'Datos de estudiantes'!$B$2:$D$33,3,0)</f>
        <v>angulo landazuri</v>
      </c>
      <c r="F11161" s="9" t="s">
        <v>5966</v>
      </c>
      <c r="G11161" s="9" t="s">
        <v>5967</v>
      </c>
      <c r="H11161">
        <v>15</v>
      </c>
      <c r="I11161">
        <v>12</v>
      </c>
      <c r="J11161">
        <v>1</v>
      </c>
      <c r="K11161" t="str">
        <f>VLOOKUP(C11161,'Datos de estudiantes'!$B$2:$F$33,5,0)</f>
        <v>Escuela o inferior</v>
      </c>
      <c r="L11161" s="2" t="s">
        <v>5801</v>
      </c>
      <c r="M11161" t="str">
        <f>VLOOKUP(C11161,'Datos de estudiantes'!$B$2:$G$33,6,0)</f>
        <v>Femenino</v>
      </c>
    </row>
    <row r="11162" spans="1:13">
      <c r="A11162" s="7">
        <v>11290</v>
      </c>
      <c r="B11162" s="2" t="s">
        <v>5952</v>
      </c>
      <c r="C11162" s="18" t="s">
        <v>5798</v>
      </c>
      <c r="D11162" s="2" t="str">
        <f>VLOOKUP(C11162,'Datos de estudiantes'!$B$2:$C$33,2,0)</f>
        <v>odette alexis</v>
      </c>
      <c r="E11162" s="2" t="str">
        <f>VLOOKUP(C11162,'Datos de estudiantes'!$B$2:$D$33,3,0)</f>
        <v>del pozo lamilla</v>
      </c>
      <c r="F11162" s="9" t="s">
        <v>5966</v>
      </c>
      <c r="G11162" s="9" t="s">
        <v>5967</v>
      </c>
      <c r="H11162">
        <v>15</v>
      </c>
      <c r="I11162">
        <v>12</v>
      </c>
      <c r="J11162">
        <v>1</v>
      </c>
      <c r="K11162" t="str">
        <f>VLOOKUP(C11162,'Datos de estudiantes'!$B$2:$F$33,5,0)</f>
        <v>Colegio</v>
      </c>
      <c r="L11162" s="2" t="s">
        <v>5801</v>
      </c>
      <c r="M11162" t="str">
        <f>VLOOKUP(C11162,'Datos de estudiantes'!$B$2:$G$33,6,0)</f>
        <v>Femenino</v>
      </c>
    </row>
    <row r="11163" spans="1:13">
      <c r="A11163" s="7">
        <v>11291</v>
      </c>
      <c r="B11163" s="2" t="s">
        <v>5968</v>
      </c>
      <c r="C11163" s="2" t="s">
        <v>5802</v>
      </c>
      <c r="D11163" s="2" t="str">
        <f>VLOOKUP(C11163,'Datos de estudiantes'!$B$2:$C$33,2,0)</f>
        <v>susana yaritza</v>
      </c>
      <c r="E11163" s="2" t="str">
        <f>VLOOKUP(C11163,'Datos de estudiantes'!$B$2:$D$33,3,0)</f>
        <v>angulo landazuri</v>
      </c>
      <c r="F11163" s="9" t="s">
        <v>5966</v>
      </c>
      <c r="G11163" s="9" t="s">
        <v>5967</v>
      </c>
      <c r="H11163">
        <v>9</v>
      </c>
      <c r="I11163">
        <v>6</v>
      </c>
      <c r="J11163">
        <v>1</v>
      </c>
      <c r="K11163" t="s">
        <v>108</v>
      </c>
      <c r="L11163" s="2" t="s">
        <v>5801</v>
      </c>
      <c r="M11163" t="s">
        <v>48</v>
      </c>
    </row>
    <row r="11164" spans="1:13">
      <c r="A11164" s="7">
        <v>11292</v>
      </c>
      <c r="B11164" s="2" t="s">
        <v>5824</v>
      </c>
      <c r="C11164" s="2" t="s">
        <v>5806</v>
      </c>
      <c r="D11164" s="2" t="str">
        <f>VLOOKUP(C11164,'Datos de estudiantes'!$B$2:$C$33,2,0)</f>
        <v>climaco reymaldo</v>
      </c>
      <c r="E11164" s="2" t="str">
        <f>VLOOKUP(C11164,'Datos de estudiantes'!$B$2:$D$33,3,0)</f>
        <v>garcia mora</v>
      </c>
      <c r="F11164" s="9" t="s">
        <v>5969</v>
      </c>
      <c r="G11164" s="9" t="s">
        <v>5970</v>
      </c>
      <c r="H11164">
        <v>14</v>
      </c>
      <c r="I11164">
        <v>10</v>
      </c>
      <c r="J11164">
        <v>1</v>
      </c>
      <c r="K11164" t="str">
        <f>VLOOKUP(C11164,'Datos de estudiantes'!$B$2:$F$33,5,0)</f>
        <v>Colegio</v>
      </c>
      <c r="L11164" s="2" t="s">
        <v>5801</v>
      </c>
      <c r="M11164" t="str">
        <f>VLOOKUP(C11164,'Datos de estudiantes'!$B$2:$G$33,6,0)</f>
        <v>Masculino</v>
      </c>
    </row>
    <row r="11165" spans="1:13">
      <c r="A11165" s="7">
        <v>11293</v>
      </c>
      <c r="B11165" s="2" t="s">
        <v>5971</v>
      </c>
      <c r="C11165" s="2" t="s">
        <v>5810</v>
      </c>
      <c r="D11165" s="2" t="str">
        <f>VLOOKUP(C11165,'Datos de estudiantes'!$B$2:$C$33,2,0)</f>
        <v>jonathan samuel</v>
      </c>
      <c r="E11165" s="2" t="str">
        <f>VLOOKUP(C11165,'Datos de estudiantes'!$B$2:$D$33,3,0)</f>
        <v>gómez naranjo</v>
      </c>
      <c r="F11165" s="9" t="s">
        <v>5969</v>
      </c>
      <c r="G11165" s="9" t="s">
        <v>5970</v>
      </c>
      <c r="H11165">
        <v>21</v>
      </c>
      <c r="I11165">
        <v>10</v>
      </c>
      <c r="J11165">
        <v>1</v>
      </c>
      <c r="K11165" t="str">
        <f>VLOOKUP(C11165,'Datos de estudiantes'!$B$2:$F$33,5,0)</f>
        <v>Escuela o inferior</v>
      </c>
      <c r="L11165" s="2" t="s">
        <v>5801</v>
      </c>
      <c r="M11165" t="str">
        <f>VLOOKUP(C11165,'Datos de estudiantes'!$B$2:$G$33,6,0)</f>
        <v>Masculino</v>
      </c>
    </row>
    <row r="11166" spans="1:13">
      <c r="A11166" s="7">
        <v>11294</v>
      </c>
      <c r="B11166" s="2" t="s">
        <v>5824</v>
      </c>
      <c r="C11166" s="18" t="s">
        <v>5811</v>
      </c>
      <c r="D11166" s="2" t="str">
        <f>VLOOKUP(C11166,'Datos de estudiantes'!$B$2:$C$33,2,0)</f>
        <v xml:space="preserve">robin fidel </v>
      </c>
      <c r="E11166" s="2" t="str">
        <f>VLOOKUP(C11166,'Datos de estudiantes'!$B$2:$D$33,3,0)</f>
        <v xml:space="preserve">perez naranjo </v>
      </c>
      <c r="F11166" s="9" t="s">
        <v>5969</v>
      </c>
      <c r="G11166" s="9" t="s">
        <v>5970</v>
      </c>
      <c r="H11166">
        <v>14</v>
      </c>
      <c r="I11166">
        <v>10</v>
      </c>
      <c r="J11166">
        <v>1</v>
      </c>
      <c r="K11166" t="str">
        <f>VLOOKUP(C11166,'Datos de estudiantes'!$B$2:$F$33,5,0)</f>
        <v>Universidad o Superior</v>
      </c>
      <c r="L11166" s="2" t="s">
        <v>5801</v>
      </c>
      <c r="M11166" t="str">
        <f>VLOOKUP(C11166,'Datos de estudiantes'!$B$2:$G$33,6,0)</f>
        <v>Masculino</v>
      </c>
    </row>
    <row r="11167" spans="1:13">
      <c r="A11167" s="7">
        <v>11295</v>
      </c>
      <c r="B11167" s="2" t="s">
        <v>5972</v>
      </c>
      <c r="C11167" s="2" t="s">
        <v>5802</v>
      </c>
      <c r="D11167" s="2" t="str">
        <f>VLOOKUP(C11167,'Datos de estudiantes'!$B$2:$C$33,2,0)</f>
        <v>susana yaritza</v>
      </c>
      <c r="E11167" s="2" t="str">
        <f>VLOOKUP(C11167,'Datos de estudiantes'!$B$2:$D$33,3,0)</f>
        <v>angulo landazuri</v>
      </c>
      <c r="F11167" s="9" t="s">
        <v>5973</v>
      </c>
      <c r="G11167" s="9" t="s">
        <v>5974</v>
      </c>
      <c r="H11167">
        <v>30</v>
      </c>
      <c r="I11167">
        <v>13</v>
      </c>
      <c r="J11167">
        <v>1</v>
      </c>
      <c r="K11167" t="str">
        <f>VLOOKUP(C11167,'Datos de estudiantes'!$B$2:$F$33,5,0)</f>
        <v>Escuela o inferior</v>
      </c>
      <c r="L11167" s="2" t="s">
        <v>5801</v>
      </c>
      <c r="M11167" t="str">
        <f>VLOOKUP(C11167,'Datos de estudiantes'!$B$2:$G$33,6,0)</f>
        <v>Femenino</v>
      </c>
    </row>
    <row r="11168" spans="1:13">
      <c r="A11168" s="7">
        <v>11296</v>
      </c>
      <c r="B11168" s="2" t="s">
        <v>3673</v>
      </c>
      <c r="C11168" s="18" t="s">
        <v>5798</v>
      </c>
      <c r="D11168" s="2" t="str">
        <f>VLOOKUP(C11168,'Datos de estudiantes'!$B$2:$C$33,2,0)</f>
        <v>odette alexis</v>
      </c>
      <c r="E11168" s="2" t="str">
        <f>VLOOKUP(C11168,'Datos de estudiantes'!$B$2:$D$33,3,0)</f>
        <v>del pozo lamilla</v>
      </c>
      <c r="F11168" s="9" t="s">
        <v>5973</v>
      </c>
      <c r="G11168" s="9" t="s">
        <v>5974</v>
      </c>
      <c r="H11168">
        <v>14</v>
      </c>
      <c r="I11168">
        <v>11</v>
      </c>
      <c r="J11168">
        <v>1</v>
      </c>
      <c r="K11168" t="str">
        <f>VLOOKUP(C11168,'Datos de estudiantes'!$B$2:$F$33,5,0)</f>
        <v>Colegio</v>
      </c>
      <c r="L11168" s="2" t="s">
        <v>5801</v>
      </c>
      <c r="M11168" t="str">
        <f>VLOOKUP(C11168,'Datos de estudiantes'!$B$2:$G$33,6,0)</f>
        <v>Femenino</v>
      </c>
    </row>
    <row r="11169" spans="1:13">
      <c r="A11169" s="7">
        <v>11297</v>
      </c>
      <c r="B11169" s="2" t="s">
        <v>5308</v>
      </c>
      <c r="C11169" s="2" t="s">
        <v>5805</v>
      </c>
      <c r="D11169" s="2" t="str">
        <f>VLOOKUP(C11169,'Datos de estudiantes'!$B$2:$C$33,2,0)</f>
        <v>raquel gloria</v>
      </c>
      <c r="E11169" s="2" t="str">
        <f>VLOOKUP(C11169,'Datos de estudiantes'!$B$2:$D$33,3,0)</f>
        <v>santander sanchez</v>
      </c>
      <c r="F11169" s="9" t="s">
        <v>5973</v>
      </c>
      <c r="G11169" s="9" t="s">
        <v>5974</v>
      </c>
      <c r="H11169">
        <v>23</v>
      </c>
      <c r="I11169">
        <v>4</v>
      </c>
      <c r="J11169">
        <v>1</v>
      </c>
      <c r="K11169" t="str">
        <f>VLOOKUP(C11169,'Datos de estudiantes'!$B$2:$F$33,5,0)</f>
        <v>Universidad o Superior</v>
      </c>
      <c r="L11169" s="2" t="s">
        <v>5801</v>
      </c>
      <c r="M11169" t="str">
        <f>VLOOKUP(C11169,'Datos de estudiantes'!$B$2:$G$33,6,0)</f>
        <v>Femenino</v>
      </c>
    </row>
    <row r="11170" spans="1:13">
      <c r="A11170" s="7">
        <v>11298</v>
      </c>
      <c r="B11170" s="2" t="s">
        <v>3673</v>
      </c>
      <c r="C11170" s="2" t="s">
        <v>5802</v>
      </c>
      <c r="D11170" s="2" t="str">
        <f>VLOOKUP(C11170,'Datos de estudiantes'!$B$2:$C$33,2,0)</f>
        <v>susana yaritza</v>
      </c>
      <c r="E11170" s="2" t="str">
        <f>VLOOKUP(C11170,'Datos de estudiantes'!$B$2:$D$33,3,0)</f>
        <v>angulo landazuri</v>
      </c>
      <c r="F11170" s="9" t="s">
        <v>5973</v>
      </c>
      <c r="G11170" s="9" t="s">
        <v>5974</v>
      </c>
      <c r="H11170">
        <v>14</v>
      </c>
      <c r="I11170">
        <v>11</v>
      </c>
      <c r="J11170">
        <v>1</v>
      </c>
      <c r="K11170" t="s">
        <v>108</v>
      </c>
      <c r="L11170" s="2" t="s">
        <v>5801</v>
      </c>
      <c r="M11170" t="s">
        <v>48</v>
      </c>
    </row>
    <row r="11171" spans="1:13">
      <c r="A11171" s="7">
        <v>11299</v>
      </c>
      <c r="B11171" s="2" t="s">
        <v>5839</v>
      </c>
      <c r="C11171" s="2" t="s">
        <v>5806</v>
      </c>
      <c r="D11171" s="2" t="str">
        <f>VLOOKUP(C11171,'Datos de estudiantes'!$B$2:$C$33,2,0)</f>
        <v>climaco reymaldo</v>
      </c>
      <c r="E11171" s="2" t="str">
        <f>VLOOKUP(C11171,'Datos de estudiantes'!$B$2:$D$33,3,0)</f>
        <v>garcia mora</v>
      </c>
      <c r="F11171" s="9" t="s">
        <v>5975</v>
      </c>
      <c r="G11171" s="9" t="s">
        <v>5976</v>
      </c>
      <c r="H11171">
        <v>24</v>
      </c>
      <c r="I11171">
        <v>10</v>
      </c>
      <c r="J11171">
        <v>1</v>
      </c>
      <c r="K11171" t="str">
        <f>VLOOKUP(C11171,'Datos de estudiantes'!$B$2:$F$33,5,0)</f>
        <v>Colegio</v>
      </c>
      <c r="L11171" s="2" t="s">
        <v>5801</v>
      </c>
      <c r="M11171" t="str">
        <f>VLOOKUP(C11171,'Datos de estudiantes'!$B$2:$G$33,6,0)</f>
        <v>Masculino</v>
      </c>
    </row>
    <row r="11172" spans="1:13">
      <c r="A11172" s="7">
        <v>11300</v>
      </c>
      <c r="B11172" s="2" t="s">
        <v>5605</v>
      </c>
      <c r="C11172" s="2" t="s">
        <v>5810</v>
      </c>
      <c r="D11172" s="2" t="str">
        <f>VLOOKUP(C11172,'Datos de estudiantes'!$B$2:$C$33,2,0)</f>
        <v>jonathan samuel</v>
      </c>
      <c r="E11172" s="2" t="str">
        <f>VLOOKUP(C11172,'Datos de estudiantes'!$B$2:$D$33,3,0)</f>
        <v>gómez naranjo</v>
      </c>
      <c r="F11172" s="9" t="s">
        <v>5975</v>
      </c>
      <c r="G11172" s="9" t="s">
        <v>5976</v>
      </c>
      <c r="H11172">
        <v>32</v>
      </c>
      <c r="I11172">
        <v>7</v>
      </c>
      <c r="J11172">
        <v>1</v>
      </c>
      <c r="K11172" t="str">
        <f>VLOOKUP(C11172,'Datos de estudiantes'!$B$2:$F$33,5,0)</f>
        <v>Escuela o inferior</v>
      </c>
      <c r="L11172" s="2" t="s">
        <v>5801</v>
      </c>
      <c r="M11172" t="str">
        <f>VLOOKUP(C11172,'Datos de estudiantes'!$B$2:$G$33,6,0)</f>
        <v>Masculino</v>
      </c>
    </row>
    <row r="11173" spans="1:13">
      <c r="A11173" s="7">
        <v>11301</v>
      </c>
      <c r="B11173" s="2" t="s">
        <v>5839</v>
      </c>
      <c r="C11173" s="18" t="s">
        <v>5811</v>
      </c>
      <c r="D11173" s="2" t="str">
        <f>VLOOKUP(C11173,'Datos de estudiantes'!$B$2:$C$33,2,0)</f>
        <v xml:space="preserve">robin fidel </v>
      </c>
      <c r="E11173" s="2" t="str">
        <f>VLOOKUP(C11173,'Datos de estudiantes'!$B$2:$D$33,3,0)</f>
        <v xml:space="preserve">perez naranjo </v>
      </c>
      <c r="F11173" s="9" t="s">
        <v>5975</v>
      </c>
      <c r="G11173" s="9" t="s">
        <v>5976</v>
      </c>
      <c r="H11173">
        <v>24</v>
      </c>
      <c r="I11173">
        <v>10</v>
      </c>
      <c r="J11173">
        <v>1</v>
      </c>
      <c r="K11173" t="str">
        <f>VLOOKUP(C11173,'Datos de estudiantes'!$B$2:$F$33,5,0)</f>
        <v>Universidad o Superior</v>
      </c>
      <c r="L11173" s="2" t="s">
        <v>5801</v>
      </c>
      <c r="M11173" t="str">
        <f>VLOOKUP(C11173,'Datos de estudiantes'!$B$2:$G$33,6,0)</f>
        <v>Masculino</v>
      </c>
    </row>
    <row r="11174" spans="1:13">
      <c r="A11174" s="7">
        <v>11302</v>
      </c>
      <c r="B11174" s="2" t="s">
        <v>5977</v>
      </c>
      <c r="C11174" s="2" t="s">
        <v>5802</v>
      </c>
      <c r="D11174" s="2" t="str">
        <f>VLOOKUP(C11174,'Datos de estudiantes'!$B$2:$C$33,2,0)</f>
        <v>susana yaritza</v>
      </c>
      <c r="E11174" s="2" t="str">
        <f>VLOOKUP(C11174,'Datos de estudiantes'!$B$2:$D$33,3,0)</f>
        <v>angulo landazuri</v>
      </c>
      <c r="F11174" s="9" t="s">
        <v>5978</v>
      </c>
      <c r="G11174" s="9" t="s">
        <v>5979</v>
      </c>
      <c r="H11174">
        <v>11</v>
      </c>
      <c r="I11174">
        <v>11</v>
      </c>
      <c r="J11174">
        <v>1</v>
      </c>
      <c r="K11174" t="str">
        <f>VLOOKUP(C11174,'Datos de estudiantes'!$B$2:$F$33,5,0)</f>
        <v>Escuela o inferior</v>
      </c>
      <c r="L11174" s="2" t="s">
        <v>5801</v>
      </c>
      <c r="M11174" t="str">
        <f>VLOOKUP(C11174,'Datos de estudiantes'!$B$2:$G$33,6,0)</f>
        <v>Femenino</v>
      </c>
    </row>
    <row r="11175" spans="1:13">
      <c r="A11175" s="7">
        <v>11303</v>
      </c>
      <c r="B11175" s="2" t="s">
        <v>755</v>
      </c>
      <c r="C11175" s="2" t="s">
        <v>5805</v>
      </c>
      <c r="D11175" s="2" t="str">
        <f>VLOOKUP(C11175,'Datos de estudiantes'!$B$2:$C$33,2,0)</f>
        <v>raquel gloria</v>
      </c>
      <c r="E11175" s="2" t="str">
        <f>VLOOKUP(C11175,'Datos de estudiantes'!$B$2:$D$33,3,0)</f>
        <v>santander sanchez</v>
      </c>
      <c r="F11175" s="9" t="s">
        <v>5978</v>
      </c>
      <c r="G11175" s="9" t="s">
        <v>5979</v>
      </c>
      <c r="H11175">
        <v>34</v>
      </c>
      <c r="I11175">
        <v>9</v>
      </c>
      <c r="J11175">
        <v>1</v>
      </c>
      <c r="K11175" t="str">
        <f>VLOOKUP(C11175,'Datos de estudiantes'!$B$2:$F$33,5,0)</f>
        <v>Universidad o Superior</v>
      </c>
      <c r="L11175" s="2" t="s">
        <v>5801</v>
      </c>
      <c r="M11175" t="str">
        <f>VLOOKUP(C11175,'Datos de estudiantes'!$B$2:$G$33,6,0)</f>
        <v>Femenino</v>
      </c>
    </row>
    <row r="11176" spans="1:13">
      <c r="A11176" s="7">
        <v>11304</v>
      </c>
      <c r="B11176" s="2" t="s">
        <v>5980</v>
      </c>
      <c r="C11176" s="2" t="s">
        <v>5806</v>
      </c>
      <c r="D11176" s="2" t="str">
        <f>VLOOKUP(C11176,'Datos de estudiantes'!$B$2:$C$33,2,0)</f>
        <v>climaco reymaldo</v>
      </c>
      <c r="E11176" s="2" t="str">
        <f>VLOOKUP(C11176,'Datos de estudiantes'!$B$2:$D$33,3,0)</f>
        <v>garcia mora</v>
      </c>
      <c r="F11176" s="9" t="s">
        <v>5981</v>
      </c>
      <c r="G11176" s="9" t="s">
        <v>5982</v>
      </c>
      <c r="H11176">
        <v>23</v>
      </c>
      <c r="I11176">
        <v>6</v>
      </c>
      <c r="J11176">
        <v>1</v>
      </c>
      <c r="K11176" t="str">
        <f>VLOOKUP(C11176,'Datos de estudiantes'!$B$2:$F$33,5,0)</f>
        <v>Colegio</v>
      </c>
      <c r="L11176" s="2" t="s">
        <v>5801</v>
      </c>
      <c r="M11176" t="str">
        <f>VLOOKUP(C11176,'Datos de estudiantes'!$B$2:$G$33,6,0)</f>
        <v>Masculino</v>
      </c>
    </row>
    <row r="11177" spans="1:13">
      <c r="A11177" s="7">
        <v>11305</v>
      </c>
      <c r="B11177" s="2" t="s">
        <v>2160</v>
      </c>
      <c r="C11177" s="2" t="s">
        <v>5810</v>
      </c>
      <c r="D11177" s="2" t="str">
        <f>VLOOKUP(C11177,'Datos de estudiantes'!$B$2:$C$33,2,0)</f>
        <v>jonathan samuel</v>
      </c>
      <c r="E11177" s="2" t="str">
        <f>VLOOKUP(C11177,'Datos de estudiantes'!$B$2:$D$33,3,0)</f>
        <v>gómez naranjo</v>
      </c>
      <c r="F11177" s="9" t="s">
        <v>5981</v>
      </c>
      <c r="G11177" s="9" t="s">
        <v>5982</v>
      </c>
      <c r="H11177">
        <v>28</v>
      </c>
      <c r="I11177">
        <v>11</v>
      </c>
      <c r="J11177">
        <v>1</v>
      </c>
      <c r="K11177" t="str">
        <f>VLOOKUP(C11177,'Datos de estudiantes'!$B$2:$F$33,5,0)</f>
        <v>Escuela o inferior</v>
      </c>
      <c r="L11177" s="2" t="s">
        <v>5801</v>
      </c>
      <c r="M11177" t="str">
        <f>VLOOKUP(C11177,'Datos de estudiantes'!$B$2:$G$33,6,0)</f>
        <v>Masculino</v>
      </c>
    </row>
    <row r="11178" spans="1:13">
      <c r="A11178" s="7">
        <v>11306</v>
      </c>
      <c r="B11178" s="2" t="s">
        <v>5980</v>
      </c>
      <c r="C11178" s="18" t="s">
        <v>5811</v>
      </c>
      <c r="D11178" s="2" t="str">
        <f>VLOOKUP(C11178,'Datos de estudiantes'!$B$2:$C$33,2,0)</f>
        <v xml:space="preserve">robin fidel </v>
      </c>
      <c r="E11178" s="2" t="str">
        <f>VLOOKUP(C11178,'Datos de estudiantes'!$B$2:$D$33,3,0)</f>
        <v xml:space="preserve">perez naranjo </v>
      </c>
      <c r="F11178" s="9" t="s">
        <v>5981</v>
      </c>
      <c r="G11178" s="9" t="s">
        <v>5982</v>
      </c>
      <c r="H11178">
        <v>23</v>
      </c>
      <c r="I11178">
        <v>6</v>
      </c>
      <c r="J11178">
        <v>1</v>
      </c>
      <c r="K11178" t="str">
        <f>VLOOKUP(C11178,'Datos de estudiantes'!$B$2:$F$33,5,0)</f>
        <v>Universidad o Superior</v>
      </c>
      <c r="L11178" s="2" t="s">
        <v>5801</v>
      </c>
      <c r="M11178" t="str">
        <f>VLOOKUP(C11178,'Datos de estudiantes'!$B$2:$G$33,6,0)</f>
        <v>Masculino</v>
      </c>
    </row>
    <row r="11179" spans="1:13">
      <c r="A11179" s="7">
        <v>11307</v>
      </c>
      <c r="B11179" s="2" t="s">
        <v>5983</v>
      </c>
      <c r="C11179" s="2" t="s">
        <v>5802</v>
      </c>
      <c r="D11179" s="2" t="str">
        <f>VLOOKUP(C11179,'Datos de estudiantes'!$B$2:$C$33,2,0)</f>
        <v>susana yaritza</v>
      </c>
      <c r="E11179" s="2" t="str">
        <f>VLOOKUP(C11179,'Datos de estudiantes'!$B$2:$D$33,3,0)</f>
        <v>angulo landazuri</v>
      </c>
      <c r="F11179" s="9" t="s">
        <v>5984</v>
      </c>
      <c r="G11179" s="9" t="s">
        <v>5985</v>
      </c>
      <c r="H11179">
        <v>11</v>
      </c>
      <c r="I11179">
        <v>10</v>
      </c>
      <c r="J11179">
        <v>1</v>
      </c>
      <c r="K11179" t="str">
        <f>VLOOKUP(C11179,'Datos de estudiantes'!$B$2:$F$33,5,0)</f>
        <v>Escuela o inferior</v>
      </c>
      <c r="L11179" s="2" t="s">
        <v>5801</v>
      </c>
      <c r="M11179" t="str">
        <f>VLOOKUP(C11179,'Datos de estudiantes'!$B$2:$G$33,6,0)</f>
        <v>Femenino</v>
      </c>
    </row>
    <row r="11180" spans="1:13">
      <c r="A11180" s="7">
        <v>11308</v>
      </c>
      <c r="B11180" s="2" t="s">
        <v>5986</v>
      </c>
      <c r="C11180" s="18" t="s">
        <v>5798</v>
      </c>
      <c r="D11180" s="2" t="str">
        <f>VLOOKUP(C11180,'Datos de estudiantes'!$B$2:$C$33,2,0)</f>
        <v>odette alexis</v>
      </c>
      <c r="E11180" s="2" t="str">
        <f>VLOOKUP(C11180,'Datos de estudiantes'!$B$2:$D$33,3,0)</f>
        <v>del pozo lamilla</v>
      </c>
      <c r="F11180" s="9" t="s">
        <v>5984</v>
      </c>
      <c r="G11180" s="9" t="s">
        <v>5985</v>
      </c>
      <c r="H11180">
        <v>28</v>
      </c>
      <c r="I11180">
        <v>10</v>
      </c>
      <c r="J11180">
        <v>1</v>
      </c>
      <c r="K11180" t="str">
        <f>VLOOKUP(C11180,'Datos de estudiantes'!$B$2:$F$33,5,0)</f>
        <v>Colegio</v>
      </c>
      <c r="L11180" s="2" t="s">
        <v>5801</v>
      </c>
      <c r="M11180" t="str">
        <f>VLOOKUP(C11180,'Datos de estudiantes'!$B$2:$G$33,6,0)</f>
        <v>Femenino</v>
      </c>
    </row>
    <row r="11181" spans="1:13">
      <c r="A11181" s="7">
        <v>11309</v>
      </c>
      <c r="B11181" s="2" t="s">
        <v>5987</v>
      </c>
      <c r="C11181" s="18" t="s">
        <v>5798</v>
      </c>
      <c r="D11181" s="2" t="str">
        <f>VLOOKUP(C11181,'Datos de estudiantes'!$B$2:$C$33,2,0)</f>
        <v>odette alexis</v>
      </c>
      <c r="E11181" s="2" t="str">
        <f>VLOOKUP(C11181,'Datos de estudiantes'!$B$2:$D$33,3,0)</f>
        <v>del pozo lamilla</v>
      </c>
      <c r="F11181" s="9" t="s">
        <v>5984</v>
      </c>
      <c r="G11181" s="9" t="s">
        <v>5985</v>
      </c>
      <c r="H11181">
        <v>17</v>
      </c>
      <c r="I11181">
        <v>11</v>
      </c>
      <c r="J11181">
        <v>1</v>
      </c>
      <c r="K11181" t="str">
        <f>VLOOKUP(C11181,'Datos de estudiantes'!$B$2:$F$33,5,0)</f>
        <v>Colegio</v>
      </c>
      <c r="L11181" s="2" t="s">
        <v>5801</v>
      </c>
      <c r="M11181" t="str">
        <f>VLOOKUP(C11181,'Datos de estudiantes'!$B$2:$G$33,6,0)</f>
        <v>Femenino</v>
      </c>
    </row>
    <row r="11182" spans="1:13">
      <c r="A11182" s="7">
        <v>11310</v>
      </c>
      <c r="B11182" s="2" t="s">
        <v>5987</v>
      </c>
      <c r="C11182" s="2" t="s">
        <v>5805</v>
      </c>
      <c r="D11182" s="2" t="str">
        <f>VLOOKUP(C11182,'Datos de estudiantes'!$B$2:$C$33,2,0)</f>
        <v>raquel gloria</v>
      </c>
      <c r="E11182" s="2" t="str">
        <f>VLOOKUP(C11182,'Datos de estudiantes'!$B$2:$D$33,3,0)</f>
        <v>santander sanchez</v>
      </c>
      <c r="F11182" s="9" t="s">
        <v>5984</v>
      </c>
      <c r="G11182" s="9" t="s">
        <v>5985</v>
      </c>
      <c r="H11182">
        <v>17</v>
      </c>
      <c r="I11182">
        <v>11</v>
      </c>
      <c r="J11182">
        <v>1</v>
      </c>
      <c r="K11182" t="str">
        <f>VLOOKUP(C11182,'Datos de estudiantes'!$B$2:$F$33,5,0)</f>
        <v>Universidad o Superior</v>
      </c>
      <c r="L11182" s="2" t="s">
        <v>5801</v>
      </c>
      <c r="M11182" t="str">
        <f>VLOOKUP(C11182,'Datos de estudiantes'!$B$2:$G$33,6,0)</f>
        <v>Femenino</v>
      </c>
    </row>
    <row r="11183" spans="1:13">
      <c r="A11183" s="7">
        <v>11311</v>
      </c>
      <c r="B11183" s="2" t="s">
        <v>5986</v>
      </c>
      <c r="C11183" s="2" t="s">
        <v>5802</v>
      </c>
      <c r="D11183" s="2" t="str">
        <f>VLOOKUP(C11183,'Datos de estudiantes'!$B$2:$C$33,2,0)</f>
        <v>susana yaritza</v>
      </c>
      <c r="E11183" s="2" t="str">
        <f>VLOOKUP(C11183,'Datos de estudiantes'!$B$2:$D$33,3,0)</f>
        <v>angulo landazuri</v>
      </c>
      <c r="F11183" s="9" t="s">
        <v>5984</v>
      </c>
      <c r="G11183" s="9" t="s">
        <v>5985</v>
      </c>
      <c r="H11183">
        <v>28</v>
      </c>
      <c r="I11183">
        <v>10</v>
      </c>
      <c r="J11183">
        <v>1</v>
      </c>
      <c r="K11183" t="str">
        <f>VLOOKUP(C11183,'Datos de estudiantes'!$B$2:$F$33,5,0)</f>
        <v>Escuela o inferior</v>
      </c>
      <c r="L11183" s="2" t="s">
        <v>5801</v>
      </c>
      <c r="M11183" t="s">
        <v>48</v>
      </c>
    </row>
    <row r="11184" spans="1:13">
      <c r="A11184" s="7">
        <v>11312</v>
      </c>
      <c r="B11184" s="2" t="s">
        <v>5987</v>
      </c>
      <c r="C11184" s="2" t="s">
        <v>5802</v>
      </c>
      <c r="D11184" s="2" t="str">
        <f>VLOOKUP(C11184,'Datos de estudiantes'!$B$2:$C$33,2,0)</f>
        <v>susana yaritza</v>
      </c>
      <c r="E11184" s="2" t="str">
        <f>VLOOKUP(C11184,'Datos de estudiantes'!$B$2:$D$33,3,0)</f>
        <v>angulo landazuri</v>
      </c>
      <c r="F11184" s="9" t="s">
        <v>5984</v>
      </c>
      <c r="G11184" s="9" t="s">
        <v>5985</v>
      </c>
      <c r="H11184">
        <v>17</v>
      </c>
      <c r="I11184">
        <v>11</v>
      </c>
      <c r="J11184">
        <v>1</v>
      </c>
      <c r="K11184" t="str">
        <f>VLOOKUP(C11184,'Datos de estudiantes'!$B$2:$F$33,5,0)</f>
        <v>Escuela o inferior</v>
      </c>
      <c r="L11184" s="2" t="s">
        <v>5801</v>
      </c>
      <c r="M11184" t="s">
        <v>48</v>
      </c>
    </row>
    <row r="11185" spans="1:13">
      <c r="A11185" s="7">
        <v>11313</v>
      </c>
      <c r="B11185" s="2" t="s">
        <v>3076</v>
      </c>
      <c r="C11185" s="2" t="s">
        <v>5802</v>
      </c>
      <c r="D11185" s="2" t="str">
        <f>VLOOKUP(C11185,'Datos de estudiantes'!$B$2:$C$33,2,0)</f>
        <v>susana yaritza</v>
      </c>
      <c r="E11185" s="2" t="str">
        <f>VLOOKUP(C11185,'Datos de estudiantes'!$B$2:$D$33,3,0)</f>
        <v>angulo landazuri</v>
      </c>
      <c r="F11185" s="9" t="s">
        <v>5984</v>
      </c>
      <c r="G11185" s="9" t="s">
        <v>5985</v>
      </c>
      <c r="H11185">
        <v>15</v>
      </c>
      <c r="I11185">
        <v>7</v>
      </c>
      <c r="J11185">
        <v>1</v>
      </c>
      <c r="K11185" t="str">
        <f>VLOOKUP(C11185,'Datos de estudiantes'!$B$2:$F$33,5,0)</f>
        <v>Escuela o inferior</v>
      </c>
      <c r="L11185" s="2" t="s">
        <v>5801</v>
      </c>
      <c r="M11185" t="s">
        <v>48</v>
      </c>
    </row>
    <row r="11186" spans="1:13">
      <c r="A11186" s="7">
        <v>11314</v>
      </c>
      <c r="B11186" s="2" t="s">
        <v>243</v>
      </c>
      <c r="C11186" s="2" t="s">
        <v>5806</v>
      </c>
      <c r="D11186" s="2" t="str">
        <f>VLOOKUP(C11186,'Datos de estudiantes'!$B$2:$C$33,2,0)</f>
        <v>climaco reymaldo</v>
      </c>
      <c r="E11186" s="2" t="str">
        <f>VLOOKUP(C11186,'Datos de estudiantes'!$B$2:$D$33,3,0)</f>
        <v>garcia mora</v>
      </c>
      <c r="F11186" s="9" t="s">
        <v>5988</v>
      </c>
      <c r="G11186" s="9" t="s">
        <v>5989</v>
      </c>
      <c r="H11186">
        <v>6</v>
      </c>
      <c r="I11186">
        <v>9</v>
      </c>
      <c r="J11186">
        <v>1</v>
      </c>
      <c r="K11186" t="str">
        <f>VLOOKUP(C11186,'Datos de estudiantes'!$B$2:$F$33,5,0)</f>
        <v>Colegio</v>
      </c>
      <c r="L11186" s="2" t="s">
        <v>5801</v>
      </c>
      <c r="M11186" t="str">
        <f>VLOOKUP(C11186,'Datos de estudiantes'!$B$2:$G$33,6,0)</f>
        <v>Masculino</v>
      </c>
    </row>
    <row r="11187" spans="1:13">
      <c r="A11187" s="7">
        <v>11315</v>
      </c>
      <c r="B11187" s="2" t="s">
        <v>5990</v>
      </c>
      <c r="C11187" s="2" t="s">
        <v>5810</v>
      </c>
      <c r="D11187" s="2" t="str">
        <f>VLOOKUP(C11187,'Datos de estudiantes'!$B$2:$C$33,2,0)</f>
        <v>jonathan samuel</v>
      </c>
      <c r="E11187" s="2" t="str">
        <f>VLOOKUP(C11187,'Datos de estudiantes'!$B$2:$D$33,3,0)</f>
        <v>gómez naranjo</v>
      </c>
      <c r="F11187" s="9" t="s">
        <v>5988</v>
      </c>
      <c r="G11187" s="9" t="s">
        <v>5989</v>
      </c>
      <c r="H11187">
        <v>8</v>
      </c>
      <c r="I11187">
        <v>9</v>
      </c>
      <c r="J11187">
        <v>1</v>
      </c>
      <c r="K11187" t="str">
        <f>VLOOKUP(C11187,'Datos de estudiantes'!$B$2:$F$33,5,0)</f>
        <v>Escuela o inferior</v>
      </c>
      <c r="L11187" s="2" t="s">
        <v>5801</v>
      </c>
      <c r="M11187" t="str">
        <f>VLOOKUP(C11187,'Datos de estudiantes'!$B$2:$G$33,6,0)</f>
        <v>Masculino</v>
      </c>
    </row>
    <row r="11188" spans="1:13">
      <c r="A11188" s="7">
        <v>11316</v>
      </c>
      <c r="B11188" s="2" t="s">
        <v>243</v>
      </c>
      <c r="C11188" s="18" t="s">
        <v>5811</v>
      </c>
      <c r="D11188" s="2" t="str">
        <f>VLOOKUP(C11188,'Datos de estudiantes'!$B$2:$C$33,2,0)</f>
        <v xml:space="preserve">robin fidel </v>
      </c>
      <c r="E11188" s="2" t="str">
        <f>VLOOKUP(C11188,'Datos de estudiantes'!$B$2:$D$33,3,0)</f>
        <v xml:space="preserve">perez naranjo </v>
      </c>
      <c r="F11188" s="9" t="s">
        <v>5988</v>
      </c>
      <c r="G11188" s="9" t="s">
        <v>5989</v>
      </c>
      <c r="H11188">
        <v>6</v>
      </c>
      <c r="I11188">
        <v>9</v>
      </c>
      <c r="J11188">
        <v>1</v>
      </c>
      <c r="K11188" t="str">
        <f>VLOOKUP(C11188,'Datos de estudiantes'!$B$2:$F$33,5,0)</f>
        <v>Universidad o Superior</v>
      </c>
      <c r="L11188" s="2" t="s">
        <v>5801</v>
      </c>
      <c r="M11188" t="str">
        <f>VLOOKUP(C11188,'Datos de estudiantes'!$B$2:$G$33,6,0)</f>
        <v>Masculino</v>
      </c>
    </row>
    <row r="11189" spans="1:13">
      <c r="A11189" s="7">
        <v>11317</v>
      </c>
      <c r="B11189" s="2" t="s">
        <v>5991</v>
      </c>
      <c r="C11189" s="2" t="s">
        <v>5802</v>
      </c>
      <c r="D11189" s="2" t="str">
        <f>VLOOKUP(C11189,'Datos de estudiantes'!$B$2:$C$33,2,0)</f>
        <v>susana yaritza</v>
      </c>
      <c r="E11189" s="2" t="str">
        <f>VLOOKUP(C11189,'Datos de estudiantes'!$B$2:$D$33,3,0)</f>
        <v>angulo landazuri</v>
      </c>
      <c r="F11189" s="9" t="s">
        <v>5992</v>
      </c>
      <c r="G11189" s="9" t="s">
        <v>5993</v>
      </c>
      <c r="H11189">
        <v>43</v>
      </c>
      <c r="I11189">
        <v>9</v>
      </c>
      <c r="J11189">
        <v>1</v>
      </c>
      <c r="K11189" t="str">
        <f>VLOOKUP(C11189,'Datos de estudiantes'!$B$2:$F$33,5,0)</f>
        <v>Escuela o inferior</v>
      </c>
      <c r="L11189" s="2" t="s">
        <v>5801</v>
      </c>
      <c r="M11189" t="str">
        <f>VLOOKUP(C11189,'Datos de estudiantes'!$B$2:$G$33,6,0)</f>
        <v>Femenino</v>
      </c>
    </row>
    <row r="11190" spans="1:13">
      <c r="A11190" s="7">
        <v>11318</v>
      </c>
      <c r="B11190" s="2" t="s">
        <v>5991</v>
      </c>
      <c r="C11190" s="18" t="s">
        <v>5798</v>
      </c>
      <c r="D11190" s="2" t="str">
        <f>VLOOKUP(C11190,'Datos de estudiantes'!$B$2:$C$33,2,0)</f>
        <v>odette alexis</v>
      </c>
      <c r="E11190" s="2" t="str">
        <f>VLOOKUP(C11190,'Datos de estudiantes'!$B$2:$D$33,3,0)</f>
        <v>del pozo lamilla</v>
      </c>
      <c r="F11190" s="9" t="s">
        <v>5992</v>
      </c>
      <c r="G11190" s="9" t="s">
        <v>5993</v>
      </c>
      <c r="H11190">
        <v>43</v>
      </c>
      <c r="I11190">
        <v>9</v>
      </c>
      <c r="J11190">
        <v>1</v>
      </c>
      <c r="K11190" t="str">
        <f>VLOOKUP(C11190,'Datos de estudiantes'!$B$2:$F$33,5,0)</f>
        <v>Colegio</v>
      </c>
      <c r="L11190" s="2" t="s">
        <v>5801</v>
      </c>
      <c r="M11190" t="str">
        <f>VLOOKUP(C11190,'Datos de estudiantes'!$B$2:$G$33,6,0)</f>
        <v>Femenino</v>
      </c>
    </row>
    <row r="11191" spans="1:13">
      <c r="A11191" s="7">
        <v>11319</v>
      </c>
      <c r="B11191" s="2" t="s">
        <v>5821</v>
      </c>
      <c r="C11191" s="18" t="s">
        <v>5798</v>
      </c>
      <c r="D11191" s="2" t="str">
        <f>VLOOKUP(C11191,'Datos de estudiantes'!$B$2:$C$33,2,0)</f>
        <v>odette alexis</v>
      </c>
      <c r="E11191" s="2" t="str">
        <f>VLOOKUP(C11191,'Datos de estudiantes'!$B$2:$D$33,3,0)</f>
        <v>del pozo lamilla</v>
      </c>
      <c r="F11191" s="9" t="s">
        <v>5992</v>
      </c>
      <c r="G11191" s="9" t="s">
        <v>5993</v>
      </c>
      <c r="H11191">
        <v>36</v>
      </c>
      <c r="I11191">
        <v>12</v>
      </c>
      <c r="J11191">
        <v>1</v>
      </c>
      <c r="K11191" t="str">
        <f>VLOOKUP(C11191,'Datos de estudiantes'!$B$2:$F$33,5,0)</f>
        <v>Colegio</v>
      </c>
      <c r="L11191" s="2" t="s">
        <v>5801</v>
      </c>
      <c r="M11191" t="str">
        <f>VLOOKUP(C11191,'Datos de estudiantes'!$B$2:$G$33,6,0)</f>
        <v>Femenino</v>
      </c>
    </row>
    <row r="11192" spans="1:13">
      <c r="A11192" s="7">
        <v>11320</v>
      </c>
      <c r="B11192" s="2" t="s">
        <v>2371</v>
      </c>
      <c r="C11192" s="2" t="s">
        <v>5805</v>
      </c>
      <c r="D11192" s="2" t="str">
        <f>VLOOKUP(C11192,'Datos de estudiantes'!$B$2:$C$33,2,0)</f>
        <v>raquel gloria</v>
      </c>
      <c r="E11192" s="2" t="str">
        <f>VLOOKUP(C11192,'Datos de estudiantes'!$B$2:$D$33,3,0)</f>
        <v>santander sanchez</v>
      </c>
      <c r="F11192" s="9" t="s">
        <v>5992</v>
      </c>
      <c r="G11192" s="9" t="s">
        <v>5993</v>
      </c>
      <c r="H11192">
        <v>48</v>
      </c>
      <c r="I11192">
        <v>10</v>
      </c>
      <c r="J11192">
        <v>1</v>
      </c>
      <c r="K11192" t="str">
        <f>VLOOKUP(C11192,'Datos de estudiantes'!$B$2:$F$33,5,0)</f>
        <v>Universidad o Superior</v>
      </c>
      <c r="L11192" s="2" t="s">
        <v>5801</v>
      </c>
      <c r="M11192" t="str">
        <f>VLOOKUP(C11192,'Datos de estudiantes'!$B$2:$G$33,6,0)</f>
        <v>Femenino</v>
      </c>
    </row>
    <row r="11193" spans="1:13">
      <c r="A11193" s="7">
        <v>11321</v>
      </c>
      <c r="B11193" s="2" t="s">
        <v>5977</v>
      </c>
      <c r="C11193" s="2" t="s">
        <v>5810</v>
      </c>
      <c r="D11193" s="2" t="str">
        <f>VLOOKUP(C11193,'Datos de estudiantes'!$B$2:$C$33,2,0)</f>
        <v>jonathan samuel</v>
      </c>
      <c r="E11193" s="2" t="str">
        <f>VLOOKUP(C11193,'Datos de estudiantes'!$B$2:$D$33,3,0)</f>
        <v>gómez naranjo</v>
      </c>
      <c r="F11193" s="9" t="s">
        <v>5994</v>
      </c>
      <c r="G11193" s="9" t="s">
        <v>5995</v>
      </c>
      <c r="H11193">
        <v>17</v>
      </c>
      <c r="I11193">
        <v>11</v>
      </c>
      <c r="J11193">
        <v>1</v>
      </c>
      <c r="K11193" t="str">
        <f>VLOOKUP(C11193,'Datos de estudiantes'!$B$2:$F$33,5,0)</f>
        <v>Escuela o inferior</v>
      </c>
      <c r="L11193" s="2" t="s">
        <v>5801</v>
      </c>
      <c r="M11193" t="str">
        <f>VLOOKUP(C11193,'Datos de estudiantes'!$B$2:$G$33,6,0)</f>
        <v>Masculino</v>
      </c>
    </row>
    <row r="11194" spans="1:13">
      <c r="A11194" s="7">
        <v>11322</v>
      </c>
      <c r="B11194" s="2" t="s">
        <v>5824</v>
      </c>
      <c r="C11194" s="2" t="s">
        <v>5802</v>
      </c>
      <c r="D11194" s="2" t="str">
        <f>VLOOKUP(C11194,'Datos de estudiantes'!$B$2:$C$33,2,0)</f>
        <v>susana yaritza</v>
      </c>
      <c r="E11194" s="2" t="str">
        <f>VLOOKUP(C11194,'Datos de estudiantes'!$B$2:$D$33,3,0)</f>
        <v>angulo landazuri</v>
      </c>
      <c r="F11194" s="9" t="s">
        <v>5996</v>
      </c>
      <c r="G11194" s="9" t="s">
        <v>5997</v>
      </c>
      <c r="H11194">
        <v>8</v>
      </c>
      <c r="I11194">
        <v>10</v>
      </c>
      <c r="J11194">
        <v>1</v>
      </c>
      <c r="K11194" t="str">
        <f>VLOOKUP(C11194,'Datos de estudiantes'!$B$2:$F$33,5,0)</f>
        <v>Escuela o inferior</v>
      </c>
      <c r="L11194" s="2" t="s">
        <v>5801</v>
      </c>
      <c r="M11194" t="str">
        <f>VLOOKUP(C11194,'Datos de estudiantes'!$B$2:$G$33,6,0)</f>
        <v>Femenino</v>
      </c>
    </row>
    <row r="11195" spans="1:13">
      <c r="A11195" s="7">
        <v>11323</v>
      </c>
      <c r="B11195" s="2" t="s">
        <v>3457</v>
      </c>
      <c r="C11195" s="18" t="s">
        <v>5798</v>
      </c>
      <c r="D11195" s="2" t="str">
        <f>VLOOKUP(C11195,'Datos de estudiantes'!$B$2:$C$33,2,0)</f>
        <v>odette alexis</v>
      </c>
      <c r="E11195" s="2" t="str">
        <f>VLOOKUP(C11195,'Datos de estudiantes'!$B$2:$D$33,3,0)</f>
        <v>del pozo lamilla</v>
      </c>
      <c r="F11195" s="9" t="s">
        <v>5996</v>
      </c>
      <c r="G11195" s="9" t="s">
        <v>5997</v>
      </c>
      <c r="H11195">
        <v>13</v>
      </c>
      <c r="I11195">
        <v>10</v>
      </c>
      <c r="J11195">
        <v>1</v>
      </c>
      <c r="K11195" t="str">
        <f>VLOOKUP(C11195,'Datos de estudiantes'!$B$2:$F$33,5,0)</f>
        <v>Colegio</v>
      </c>
      <c r="L11195" s="2" t="s">
        <v>5801</v>
      </c>
      <c r="M11195" t="str">
        <f>VLOOKUP(C11195,'Datos de estudiantes'!$B$2:$G$33,6,0)</f>
        <v>Femenino</v>
      </c>
    </row>
    <row r="11196" spans="1:13">
      <c r="A11196" s="7">
        <v>11324</v>
      </c>
      <c r="B11196" s="2" t="s">
        <v>5824</v>
      </c>
      <c r="C11196" s="2" t="s">
        <v>5805</v>
      </c>
      <c r="D11196" s="2" t="str">
        <f>VLOOKUP(C11196,'Datos de estudiantes'!$B$2:$C$33,2,0)</f>
        <v>raquel gloria</v>
      </c>
      <c r="E11196" s="2" t="str">
        <f>VLOOKUP(C11196,'Datos de estudiantes'!$B$2:$D$33,3,0)</f>
        <v>santander sanchez</v>
      </c>
      <c r="F11196" s="9" t="s">
        <v>5996</v>
      </c>
      <c r="G11196" s="9" t="s">
        <v>5997</v>
      </c>
      <c r="H11196">
        <v>8</v>
      </c>
      <c r="I11196">
        <v>10</v>
      </c>
      <c r="J11196">
        <v>1</v>
      </c>
      <c r="K11196" t="str">
        <f>VLOOKUP(C11196,'Datos de estudiantes'!$B$2:$F$33,5,0)</f>
        <v>Universidad o Superior</v>
      </c>
      <c r="L11196" s="2" t="s">
        <v>5801</v>
      </c>
      <c r="M11196" t="str">
        <f>VLOOKUP(C11196,'Datos de estudiantes'!$B$2:$G$33,6,0)</f>
        <v>Femenino</v>
      </c>
    </row>
    <row r="11197" spans="1:13">
      <c r="A11197" s="7">
        <v>11325</v>
      </c>
      <c r="B11197" s="2" t="s">
        <v>5998</v>
      </c>
      <c r="C11197" s="2" t="s">
        <v>5806</v>
      </c>
      <c r="D11197" s="2" t="str">
        <f>VLOOKUP(C11197,'Datos de estudiantes'!$B$2:$C$33,2,0)</f>
        <v>climaco reymaldo</v>
      </c>
      <c r="E11197" s="2" t="str">
        <f>VLOOKUP(C11197,'Datos de estudiantes'!$B$2:$D$33,3,0)</f>
        <v>garcia mora</v>
      </c>
      <c r="F11197" s="9" t="s">
        <v>5999</v>
      </c>
      <c r="G11197" s="9" t="s">
        <v>6000</v>
      </c>
      <c r="H11197">
        <v>51</v>
      </c>
      <c r="I11197">
        <v>11</v>
      </c>
      <c r="J11197">
        <v>1</v>
      </c>
      <c r="K11197" t="str">
        <f>VLOOKUP(C11197,'Datos de estudiantes'!$B$2:$F$33,5,0)</f>
        <v>Colegio</v>
      </c>
      <c r="L11197" s="2" t="s">
        <v>5801</v>
      </c>
      <c r="M11197" t="str">
        <f>VLOOKUP(C11197,'Datos de estudiantes'!$B$2:$G$33,6,0)</f>
        <v>Masculino</v>
      </c>
    </row>
    <row r="11198" spans="1:13">
      <c r="A11198" s="7">
        <v>11326</v>
      </c>
      <c r="B11198" s="2" t="s">
        <v>5998</v>
      </c>
      <c r="C11198" s="18" t="s">
        <v>5811</v>
      </c>
      <c r="D11198" s="2" t="str">
        <f>VLOOKUP(C11198,'Datos de estudiantes'!$B$2:$C$33,2,0)</f>
        <v xml:space="preserve">robin fidel </v>
      </c>
      <c r="E11198" s="2" t="str">
        <f>VLOOKUP(C11198,'Datos de estudiantes'!$B$2:$D$33,3,0)</f>
        <v xml:space="preserve">perez naranjo </v>
      </c>
      <c r="F11198" s="9" t="s">
        <v>5999</v>
      </c>
      <c r="G11198" s="9" t="s">
        <v>6000</v>
      </c>
      <c r="H11198">
        <v>51</v>
      </c>
      <c r="I11198">
        <v>11</v>
      </c>
      <c r="J11198">
        <v>1</v>
      </c>
      <c r="K11198" t="str">
        <f>VLOOKUP(C11198,'Datos de estudiantes'!$B$2:$F$33,5,0)</f>
        <v>Universidad o Superior</v>
      </c>
      <c r="L11198" s="2" t="s">
        <v>5801</v>
      </c>
      <c r="M11198" t="str">
        <f>VLOOKUP(C11198,'Datos de estudiantes'!$B$2:$G$33,6,0)</f>
        <v>Masculino</v>
      </c>
    </row>
    <row r="11199" spans="1:13">
      <c r="A11199" s="7">
        <v>11327</v>
      </c>
      <c r="B11199" s="2" t="s">
        <v>6001</v>
      </c>
      <c r="C11199" s="2" t="s">
        <v>5802</v>
      </c>
      <c r="D11199" s="2" t="str">
        <f>VLOOKUP(C11199,'Datos de estudiantes'!$B$2:$C$33,2,0)</f>
        <v>susana yaritza</v>
      </c>
      <c r="E11199" s="2" t="str">
        <f>VLOOKUP(C11199,'Datos de estudiantes'!$B$2:$D$33,3,0)</f>
        <v>angulo landazuri</v>
      </c>
      <c r="F11199" s="9" t="s">
        <v>6002</v>
      </c>
      <c r="G11199" s="9" t="s">
        <v>6003</v>
      </c>
      <c r="H11199">
        <v>14</v>
      </c>
      <c r="I11199">
        <v>11</v>
      </c>
      <c r="J11199">
        <v>1</v>
      </c>
      <c r="K11199" t="str">
        <f>VLOOKUP(C11199,'Datos de estudiantes'!$B$2:$F$33,5,0)</f>
        <v>Escuela o inferior</v>
      </c>
      <c r="L11199" s="2" t="s">
        <v>5801</v>
      </c>
      <c r="M11199" t="str">
        <f>VLOOKUP(C11199,'Datos de estudiantes'!$B$2:$G$33,6,0)</f>
        <v>Femenino</v>
      </c>
    </row>
    <row r="11200" spans="1:13">
      <c r="A11200" s="7">
        <v>11328</v>
      </c>
      <c r="B11200" s="2" t="s">
        <v>6001</v>
      </c>
      <c r="C11200" s="18" t="s">
        <v>5798</v>
      </c>
      <c r="D11200" s="2" t="str">
        <f>VLOOKUP(C11200,'Datos de estudiantes'!$B$2:$C$33,2,0)</f>
        <v>odette alexis</v>
      </c>
      <c r="E11200" s="2" t="str">
        <f>VLOOKUP(C11200,'Datos de estudiantes'!$B$2:$D$33,3,0)</f>
        <v>del pozo lamilla</v>
      </c>
      <c r="F11200" s="9" t="s">
        <v>6002</v>
      </c>
      <c r="G11200" s="9" t="s">
        <v>6003</v>
      </c>
      <c r="H11200">
        <v>14</v>
      </c>
      <c r="I11200">
        <v>11</v>
      </c>
      <c r="J11200">
        <v>1</v>
      </c>
      <c r="K11200" t="str">
        <f>VLOOKUP(C11200,'Datos de estudiantes'!$B$2:$F$33,5,0)</f>
        <v>Colegio</v>
      </c>
      <c r="L11200" s="2" t="s">
        <v>5801</v>
      </c>
      <c r="M11200" t="str">
        <f>VLOOKUP(C11200,'Datos de estudiantes'!$B$2:$G$33,6,0)</f>
        <v>Femenino</v>
      </c>
    </row>
    <row r="11201" spans="1:13">
      <c r="A11201" s="7">
        <v>11329</v>
      </c>
      <c r="B11201" s="2" t="s">
        <v>3392</v>
      </c>
      <c r="C11201" s="18" t="s">
        <v>5798</v>
      </c>
      <c r="D11201" s="2" t="str">
        <f>VLOOKUP(C11201,'Datos de estudiantes'!$B$2:$C$33,2,0)</f>
        <v>odette alexis</v>
      </c>
      <c r="E11201" s="2" t="str">
        <f>VLOOKUP(C11201,'Datos de estudiantes'!$B$2:$D$33,3,0)</f>
        <v>del pozo lamilla</v>
      </c>
      <c r="F11201" s="9" t="s">
        <v>6002</v>
      </c>
      <c r="G11201" s="9" t="s">
        <v>6003</v>
      </c>
      <c r="H11201">
        <v>8</v>
      </c>
      <c r="I11201">
        <v>11</v>
      </c>
      <c r="J11201">
        <v>2</v>
      </c>
      <c r="K11201" t="str">
        <f>VLOOKUP(C11201,'Datos de estudiantes'!$B$2:$F$33,5,0)</f>
        <v>Colegio</v>
      </c>
      <c r="L11201" s="2" t="s">
        <v>5801</v>
      </c>
      <c r="M11201" t="str">
        <f>VLOOKUP(C11201,'Datos de estudiantes'!$B$2:$G$33,6,0)</f>
        <v>Femenino</v>
      </c>
    </row>
    <row r="11202" spans="1:13">
      <c r="A11202" s="7">
        <v>11330</v>
      </c>
      <c r="B11202" s="2" t="s">
        <v>6004</v>
      </c>
      <c r="C11202" s="2" t="s">
        <v>5806</v>
      </c>
      <c r="D11202" s="2" t="str">
        <f>VLOOKUP(C11202,'Datos de estudiantes'!$B$2:$C$33,2,0)</f>
        <v>climaco reymaldo</v>
      </c>
      <c r="E11202" s="2" t="str">
        <f>VLOOKUP(C11202,'Datos de estudiantes'!$B$2:$D$33,3,0)</f>
        <v>garcia mora</v>
      </c>
      <c r="F11202" s="9" t="s">
        <v>6005</v>
      </c>
      <c r="G11202" s="9" t="s">
        <v>6006</v>
      </c>
      <c r="H11202">
        <v>8</v>
      </c>
      <c r="I11202">
        <v>7</v>
      </c>
      <c r="J11202">
        <v>1</v>
      </c>
      <c r="K11202" t="str">
        <f>VLOOKUP(C11202,'Datos de estudiantes'!$B$2:$F$33,5,0)</f>
        <v>Colegio</v>
      </c>
      <c r="L11202" s="2" t="s">
        <v>5801</v>
      </c>
      <c r="M11202" t="str">
        <f>VLOOKUP(C11202,'Datos de estudiantes'!$B$2:$G$33,6,0)</f>
        <v>Masculino</v>
      </c>
    </row>
    <row r="11203" spans="1:13">
      <c r="A11203" s="7">
        <v>11331</v>
      </c>
      <c r="B11203" s="2" t="s">
        <v>4492</v>
      </c>
      <c r="C11203" s="2" t="s">
        <v>5806</v>
      </c>
      <c r="D11203" s="2" t="str">
        <f>VLOOKUP(C11203,'Datos de estudiantes'!$B$2:$C$33,2,0)</f>
        <v>climaco reymaldo</v>
      </c>
      <c r="E11203" s="2" t="str">
        <f>VLOOKUP(C11203,'Datos de estudiantes'!$B$2:$D$33,3,0)</f>
        <v>garcia mora</v>
      </c>
      <c r="F11203" s="9" t="s">
        <v>6005</v>
      </c>
      <c r="G11203" s="9" t="s">
        <v>6006</v>
      </c>
      <c r="H11203">
        <v>10</v>
      </c>
      <c r="I11203">
        <v>6</v>
      </c>
      <c r="J11203">
        <v>2</v>
      </c>
      <c r="K11203" t="str">
        <f>VLOOKUP(C11203,'Datos de estudiantes'!$B$2:$F$33,5,0)</f>
        <v>Colegio</v>
      </c>
      <c r="L11203" s="2" t="s">
        <v>5801</v>
      </c>
      <c r="M11203" t="str">
        <f>VLOOKUP(C11203,'Datos de estudiantes'!$B$2:$G$33,6,0)</f>
        <v>Masculino</v>
      </c>
    </row>
    <row r="11204" spans="1:13">
      <c r="A11204" s="7">
        <v>11332</v>
      </c>
      <c r="B11204" s="2" t="s">
        <v>5809</v>
      </c>
      <c r="C11204" s="2" t="s">
        <v>5810</v>
      </c>
      <c r="D11204" s="2" t="str">
        <f>VLOOKUP(C11204,'Datos de estudiantes'!$B$2:$C$33,2,0)</f>
        <v>jonathan samuel</v>
      </c>
      <c r="E11204" s="2" t="str">
        <f>VLOOKUP(C11204,'Datos de estudiantes'!$B$2:$D$33,3,0)</f>
        <v>gómez naranjo</v>
      </c>
      <c r="F11204" s="9" t="s">
        <v>6005</v>
      </c>
      <c r="G11204" s="9" t="s">
        <v>6006</v>
      </c>
      <c r="H11204">
        <v>61</v>
      </c>
      <c r="I11204">
        <v>6</v>
      </c>
      <c r="J11204">
        <v>1</v>
      </c>
      <c r="K11204" t="str">
        <f>VLOOKUP(C11204,'Datos de estudiantes'!$B$2:$F$33,5,0)</f>
        <v>Escuela o inferior</v>
      </c>
      <c r="L11204" s="2" t="s">
        <v>5801</v>
      </c>
      <c r="M11204" t="str">
        <f>VLOOKUP(C11204,'Datos de estudiantes'!$B$2:$G$33,6,0)</f>
        <v>Masculino</v>
      </c>
    </row>
    <row r="11205" spans="1:13">
      <c r="A11205" s="7">
        <v>11333</v>
      </c>
      <c r="B11205" s="2" t="s">
        <v>6004</v>
      </c>
      <c r="C11205" s="18" t="s">
        <v>5811</v>
      </c>
      <c r="D11205" s="2" t="str">
        <f>VLOOKUP(C11205,'Datos de estudiantes'!$B$2:$C$33,2,0)</f>
        <v xml:space="preserve">robin fidel </v>
      </c>
      <c r="E11205" s="2" t="str">
        <f>VLOOKUP(C11205,'Datos de estudiantes'!$B$2:$D$33,3,0)</f>
        <v xml:space="preserve">perez naranjo </v>
      </c>
      <c r="F11205" s="9" t="s">
        <v>6005</v>
      </c>
      <c r="G11205" s="9" t="s">
        <v>6006</v>
      </c>
      <c r="H11205">
        <v>8</v>
      </c>
      <c r="I11205">
        <v>7</v>
      </c>
      <c r="J11205">
        <v>1</v>
      </c>
      <c r="K11205" t="str">
        <f>VLOOKUP(C11205,'Datos de estudiantes'!$B$2:$F$33,5,0)</f>
        <v>Universidad o Superior</v>
      </c>
      <c r="L11205" s="2" t="s">
        <v>5801</v>
      </c>
      <c r="M11205" t="str">
        <f>VLOOKUP(C11205,'Datos de estudiantes'!$B$2:$G$33,6,0)</f>
        <v>Masculino</v>
      </c>
    </row>
    <row r="11206" spans="1:13">
      <c r="A11206" s="7">
        <v>11334</v>
      </c>
      <c r="B11206" s="2" t="s">
        <v>4492</v>
      </c>
      <c r="C11206" s="18" t="s">
        <v>5811</v>
      </c>
      <c r="D11206" s="2" t="str">
        <f>VLOOKUP(C11206,'Datos de estudiantes'!$B$2:$C$33,2,0)</f>
        <v xml:space="preserve">robin fidel </v>
      </c>
      <c r="E11206" s="2" t="str">
        <f>VLOOKUP(C11206,'Datos de estudiantes'!$B$2:$D$33,3,0)</f>
        <v xml:space="preserve">perez naranjo </v>
      </c>
      <c r="F11206" s="9" t="s">
        <v>6005</v>
      </c>
      <c r="G11206" s="9" t="s">
        <v>6006</v>
      </c>
      <c r="H11206">
        <v>10</v>
      </c>
      <c r="I11206">
        <v>6</v>
      </c>
      <c r="J11206">
        <v>2</v>
      </c>
      <c r="K11206" t="str">
        <f>VLOOKUP(C11206,'Datos de estudiantes'!$B$2:$F$33,5,0)</f>
        <v>Universidad o Superior</v>
      </c>
      <c r="L11206" s="2" t="s">
        <v>5801</v>
      </c>
      <c r="M11206" t="str">
        <f>VLOOKUP(C11206,'Datos de estudiantes'!$B$2:$G$33,6,0)</f>
        <v>Masculino</v>
      </c>
    </row>
    <row r="11207" spans="1:13">
      <c r="A11207" s="7">
        <v>11335</v>
      </c>
      <c r="B11207" s="2" t="s">
        <v>6004</v>
      </c>
      <c r="C11207" s="2" t="s">
        <v>5810</v>
      </c>
      <c r="D11207" s="2" t="str">
        <f>VLOOKUP(C11207,'Datos de estudiantes'!$B$2:$C$33,2,0)</f>
        <v>jonathan samuel</v>
      </c>
      <c r="E11207" s="2" t="str">
        <f>VLOOKUP(C11207,'Datos de estudiantes'!$B$2:$D$33,3,0)</f>
        <v>gómez naranjo</v>
      </c>
      <c r="F11207" s="20" t="s">
        <v>6005</v>
      </c>
      <c r="G11207" s="9" t="s">
        <v>6006</v>
      </c>
      <c r="H11207">
        <v>8</v>
      </c>
      <c r="I11207">
        <v>7</v>
      </c>
      <c r="J11207">
        <v>1</v>
      </c>
      <c r="K11207" t="str">
        <f>VLOOKUP(C11207,'Datos de estudiantes'!$B$2:$F$33,5,0)</f>
        <v>Escuela o inferior</v>
      </c>
      <c r="L11207" s="2" t="s">
        <v>5801</v>
      </c>
      <c r="M11207" t="str">
        <f>VLOOKUP(C11207,'Datos de estudiantes'!$B$2:$G$33,6,0)</f>
        <v>Masculino</v>
      </c>
    </row>
    <row r="11208" spans="1:13">
      <c r="A11208" s="7">
        <v>11336</v>
      </c>
      <c r="B11208" s="2" t="s">
        <v>4492</v>
      </c>
      <c r="C11208" s="2" t="s">
        <v>5810</v>
      </c>
      <c r="D11208" s="2" t="str">
        <f>VLOOKUP(C11208,'Datos de estudiantes'!$B$2:$C$33,2,0)</f>
        <v>jonathan samuel</v>
      </c>
      <c r="E11208" s="2" t="str">
        <f>VLOOKUP(C11208,'Datos de estudiantes'!$B$2:$D$33,3,0)</f>
        <v>gómez naranjo</v>
      </c>
      <c r="F11208" s="20" t="s">
        <v>6005</v>
      </c>
      <c r="G11208" s="9" t="s">
        <v>6006</v>
      </c>
      <c r="H11208">
        <v>10</v>
      </c>
      <c r="I11208">
        <v>6</v>
      </c>
      <c r="J11208">
        <v>2</v>
      </c>
      <c r="K11208" t="str">
        <f>VLOOKUP(C11208,'Datos de estudiantes'!$B$2:$F$33,5,0)</f>
        <v>Escuela o inferior</v>
      </c>
      <c r="L11208" s="2" t="s">
        <v>5801</v>
      </c>
      <c r="M11208" t="str">
        <f>VLOOKUP(C11208,'Datos de estudiantes'!$B$2:$G$33,6,0)</f>
        <v>Masculino</v>
      </c>
    </row>
    <row r="11209" spans="1:13">
      <c r="A11209" s="7">
        <v>11337</v>
      </c>
      <c r="B11209" s="2" t="s">
        <v>324</v>
      </c>
      <c r="C11209" s="2" t="s">
        <v>5806</v>
      </c>
      <c r="D11209" s="2" t="str">
        <f>VLOOKUP(C11209,'Datos de estudiantes'!$B$2:$C$33,2,0)</f>
        <v>climaco reymaldo</v>
      </c>
      <c r="E11209" s="2" t="str">
        <f>VLOOKUP(C11209,'Datos de estudiantes'!$B$2:$D$33,3,0)</f>
        <v>garcia mora</v>
      </c>
      <c r="F11209" s="9" t="s">
        <v>6007</v>
      </c>
      <c r="G11209" s="9" t="s">
        <v>6008</v>
      </c>
      <c r="H11209">
        <v>11</v>
      </c>
      <c r="I11209">
        <v>11</v>
      </c>
      <c r="J11209">
        <v>1</v>
      </c>
      <c r="K11209" t="str">
        <f>VLOOKUP(C11209,'Datos de estudiantes'!$B$2:$F$33,5,0)</f>
        <v>Colegio</v>
      </c>
      <c r="L11209" s="2" t="s">
        <v>5801</v>
      </c>
      <c r="M11209" t="str">
        <f>VLOOKUP(C11209,'Datos de estudiantes'!$B$2:$G$33,6,0)</f>
        <v>Masculino</v>
      </c>
    </row>
    <row r="11210" spans="1:13">
      <c r="A11210" s="7">
        <v>11338</v>
      </c>
      <c r="B11210" s="2" t="s">
        <v>6009</v>
      </c>
      <c r="C11210" s="2" t="s">
        <v>5810</v>
      </c>
      <c r="D11210" s="2" t="str">
        <f>VLOOKUP(C11210,'Datos de estudiantes'!$B$2:$C$33,2,0)</f>
        <v>jonathan samuel</v>
      </c>
      <c r="E11210" s="2" t="str">
        <f>VLOOKUP(C11210,'Datos de estudiantes'!$B$2:$D$33,3,0)</f>
        <v>gómez naranjo</v>
      </c>
      <c r="F11210" s="9" t="s">
        <v>6007</v>
      </c>
      <c r="G11210" s="9" t="s">
        <v>6008</v>
      </c>
      <c r="H11210">
        <v>21</v>
      </c>
      <c r="I11210">
        <v>11</v>
      </c>
      <c r="J11210">
        <v>1</v>
      </c>
      <c r="K11210" t="str">
        <f>VLOOKUP(C11210,'Datos de estudiantes'!$B$2:$F$33,5,0)</f>
        <v>Escuela o inferior</v>
      </c>
      <c r="L11210" s="2" t="s">
        <v>5801</v>
      </c>
      <c r="M11210" t="str">
        <f>VLOOKUP(C11210,'Datos de estudiantes'!$B$2:$G$33,6,0)</f>
        <v>Masculino</v>
      </c>
    </row>
    <row r="11211" spans="1:13">
      <c r="A11211" s="7">
        <v>11339</v>
      </c>
      <c r="B11211" s="2" t="s">
        <v>324</v>
      </c>
      <c r="C11211" s="18" t="s">
        <v>5811</v>
      </c>
      <c r="D11211" s="2" t="str">
        <f>VLOOKUP(C11211,'Datos de estudiantes'!$B$2:$C$33,2,0)</f>
        <v xml:space="preserve">robin fidel </v>
      </c>
      <c r="E11211" s="2" t="str">
        <f>VLOOKUP(C11211,'Datos de estudiantes'!$B$2:$D$33,3,0)</f>
        <v xml:space="preserve">perez naranjo </v>
      </c>
      <c r="F11211" s="9" t="s">
        <v>6007</v>
      </c>
      <c r="G11211" s="9" t="s">
        <v>6008</v>
      </c>
      <c r="H11211">
        <v>11</v>
      </c>
      <c r="I11211">
        <v>11</v>
      </c>
      <c r="J11211">
        <v>1</v>
      </c>
      <c r="K11211" t="str">
        <f>VLOOKUP(C11211,'Datos de estudiantes'!$B$2:$F$33,5,0)</f>
        <v>Universidad o Superior</v>
      </c>
      <c r="L11211" s="2" t="s">
        <v>5801</v>
      </c>
      <c r="M11211" t="str">
        <f>VLOOKUP(C11211,'Datos de estudiantes'!$B$2:$G$33,6,0)</f>
        <v>Masculino</v>
      </c>
    </row>
    <row r="11212" spans="1:13">
      <c r="A11212" s="7">
        <v>11340</v>
      </c>
      <c r="B11212" s="2" t="s">
        <v>6010</v>
      </c>
      <c r="C11212" s="2" t="s">
        <v>5802</v>
      </c>
      <c r="D11212" s="2" t="str">
        <f>VLOOKUP(C11212,'Datos de estudiantes'!$B$2:$C$33,2,0)</f>
        <v>susana yaritza</v>
      </c>
      <c r="E11212" s="2" t="str">
        <f>VLOOKUP(C11212,'Datos de estudiantes'!$B$2:$D$33,3,0)</f>
        <v>angulo landazuri</v>
      </c>
      <c r="F11212" s="9" t="s">
        <v>6011</v>
      </c>
      <c r="G11212" s="9" t="s">
        <v>6012</v>
      </c>
      <c r="H11212">
        <v>9</v>
      </c>
      <c r="I11212">
        <v>6</v>
      </c>
      <c r="J11212">
        <v>1</v>
      </c>
      <c r="K11212" t="str">
        <f>VLOOKUP(C11212,'Datos de estudiantes'!$B$2:$F$33,5,0)</f>
        <v>Escuela o inferior</v>
      </c>
      <c r="L11212" s="2" t="s">
        <v>5801</v>
      </c>
      <c r="M11212" t="str">
        <f>VLOOKUP(C11212,'Datos de estudiantes'!$B$2:$G$33,6,0)</f>
        <v>Femenino</v>
      </c>
    </row>
    <row r="11213" spans="1:13">
      <c r="A11213" s="7">
        <v>11341</v>
      </c>
      <c r="B11213" s="2" t="s">
        <v>5923</v>
      </c>
      <c r="C11213" s="18" t="s">
        <v>5798</v>
      </c>
      <c r="D11213" s="2" t="str">
        <f>VLOOKUP(C11213,'Datos de estudiantes'!$B$2:$C$33,2,0)</f>
        <v>odette alexis</v>
      </c>
      <c r="E11213" s="2" t="str">
        <f>VLOOKUP(C11213,'Datos de estudiantes'!$B$2:$D$33,3,0)</f>
        <v>del pozo lamilla</v>
      </c>
      <c r="F11213" s="9" t="s">
        <v>6011</v>
      </c>
      <c r="G11213" s="9" t="s">
        <v>6012</v>
      </c>
      <c r="H11213">
        <v>12</v>
      </c>
      <c r="I11213">
        <v>8</v>
      </c>
      <c r="J11213">
        <v>1</v>
      </c>
      <c r="K11213" t="str">
        <f>VLOOKUP(C11213,'Datos de estudiantes'!$B$2:$F$33,5,0)</f>
        <v>Colegio</v>
      </c>
      <c r="L11213" s="2" t="s">
        <v>5801</v>
      </c>
      <c r="M11213" t="str">
        <f>VLOOKUP(C11213,'Datos de estudiantes'!$B$2:$G$33,6,0)</f>
        <v>Femenino</v>
      </c>
    </row>
    <row r="11214" spans="1:13">
      <c r="A11214" s="7">
        <v>11342</v>
      </c>
      <c r="B11214" s="2" t="s">
        <v>6010</v>
      </c>
      <c r="C11214" s="2" t="s">
        <v>5805</v>
      </c>
      <c r="D11214" s="2" t="str">
        <f>VLOOKUP(C11214,'Datos de estudiantes'!$B$2:$C$33,2,0)</f>
        <v>raquel gloria</v>
      </c>
      <c r="E11214" s="2" t="str">
        <f>VLOOKUP(C11214,'Datos de estudiantes'!$B$2:$D$33,3,0)</f>
        <v>santander sanchez</v>
      </c>
      <c r="F11214" s="9" t="s">
        <v>6011</v>
      </c>
      <c r="G11214" s="9" t="s">
        <v>6012</v>
      </c>
      <c r="H11214">
        <v>9</v>
      </c>
      <c r="I11214">
        <v>6</v>
      </c>
      <c r="J11214">
        <v>1</v>
      </c>
      <c r="K11214" t="str">
        <f>VLOOKUP(C11214,'Datos de estudiantes'!$B$2:$F$33,5,0)</f>
        <v>Universidad o Superior</v>
      </c>
      <c r="L11214" s="2" t="s">
        <v>5801</v>
      </c>
      <c r="M11214" t="str">
        <f>VLOOKUP(C11214,'Datos de estudiantes'!$B$2:$G$33,6,0)</f>
        <v>Femenino</v>
      </c>
    </row>
    <row r="11215" spans="1:13">
      <c r="A11215" s="7">
        <v>11343</v>
      </c>
      <c r="B11215" s="2" t="s">
        <v>5923</v>
      </c>
      <c r="C11215" s="2" t="s">
        <v>5802</v>
      </c>
      <c r="D11215" s="2" t="str">
        <f>VLOOKUP(C11215,'Datos de estudiantes'!$B$2:$C$33,2,0)</f>
        <v>susana yaritza</v>
      </c>
      <c r="E11215" s="2" t="str">
        <f>VLOOKUP(C11215,'Datos de estudiantes'!$B$2:$D$33,3,0)</f>
        <v>angulo landazuri</v>
      </c>
      <c r="F11215" s="9" t="s">
        <v>6011</v>
      </c>
      <c r="G11215" s="9" t="s">
        <v>6012</v>
      </c>
      <c r="H11215">
        <v>12</v>
      </c>
      <c r="I11215">
        <v>8</v>
      </c>
      <c r="J11215">
        <v>1</v>
      </c>
      <c r="K11215" t="s">
        <v>108</v>
      </c>
      <c r="L11215" s="2" t="s">
        <v>5801</v>
      </c>
      <c r="M11215" t="s">
        <v>48</v>
      </c>
    </row>
    <row r="11216" spans="1:13">
      <c r="A11216" s="7">
        <v>11344</v>
      </c>
      <c r="B11216" s="2" t="s">
        <v>6013</v>
      </c>
      <c r="C11216" s="2" t="s">
        <v>5806</v>
      </c>
      <c r="D11216" s="2" t="str">
        <f>VLOOKUP(C11216,'Datos de estudiantes'!$B$2:$C$33,2,0)</f>
        <v>climaco reymaldo</v>
      </c>
      <c r="E11216" s="2" t="str">
        <f>VLOOKUP(C11216,'Datos de estudiantes'!$B$2:$D$33,3,0)</f>
        <v>garcia mora</v>
      </c>
      <c r="F11216" s="9" t="s">
        <v>6014</v>
      </c>
      <c r="G11216" s="9" t="s">
        <v>6015</v>
      </c>
      <c r="H11216">
        <v>6</v>
      </c>
      <c r="I11216">
        <v>5</v>
      </c>
      <c r="J11216">
        <v>1</v>
      </c>
      <c r="K11216" t="str">
        <f>VLOOKUP(C11216,'Datos de estudiantes'!$B$2:$F$33,5,0)</f>
        <v>Colegio</v>
      </c>
      <c r="L11216" s="2" t="s">
        <v>5801</v>
      </c>
      <c r="M11216" t="str">
        <f>VLOOKUP(C11216,'Datos de estudiantes'!$B$2:$G$33,6,0)</f>
        <v>Masculino</v>
      </c>
    </row>
    <row r="11217" spans="1:13">
      <c r="A11217" s="7">
        <v>11345</v>
      </c>
      <c r="B11217" s="2" t="s">
        <v>6013</v>
      </c>
      <c r="C11217" s="2" t="s">
        <v>5810</v>
      </c>
      <c r="D11217" s="2" t="str">
        <f>VLOOKUP(C11217,'Datos de estudiantes'!$B$2:$C$33,2,0)</f>
        <v>jonathan samuel</v>
      </c>
      <c r="E11217" s="2" t="str">
        <f>VLOOKUP(C11217,'Datos de estudiantes'!$B$2:$D$33,3,0)</f>
        <v>gómez naranjo</v>
      </c>
      <c r="F11217" s="9" t="s">
        <v>6014</v>
      </c>
      <c r="G11217" s="9" t="s">
        <v>6015</v>
      </c>
      <c r="H11217">
        <v>6</v>
      </c>
      <c r="I11217">
        <v>5</v>
      </c>
      <c r="J11217">
        <v>1</v>
      </c>
      <c r="K11217" t="str">
        <f>VLOOKUP(C11217,'Datos de estudiantes'!$B$2:$F$33,5,0)</f>
        <v>Escuela o inferior</v>
      </c>
      <c r="L11217" s="2" t="s">
        <v>5801</v>
      </c>
      <c r="M11217" t="str">
        <f>VLOOKUP(C11217,'Datos de estudiantes'!$B$2:$G$33,6,0)</f>
        <v>Masculino</v>
      </c>
    </row>
    <row r="11218" spans="1:13">
      <c r="A11218" s="7">
        <v>11346</v>
      </c>
      <c r="B11218" s="2" t="s">
        <v>6013</v>
      </c>
      <c r="C11218" s="18" t="s">
        <v>5811</v>
      </c>
      <c r="D11218" s="2" t="str">
        <f>VLOOKUP(C11218,'Datos de estudiantes'!$B$2:$C$33,2,0)</f>
        <v xml:space="preserve">robin fidel </v>
      </c>
      <c r="E11218" s="2" t="str">
        <f>VLOOKUP(C11218,'Datos de estudiantes'!$B$2:$D$33,3,0)</f>
        <v xml:space="preserve">perez naranjo </v>
      </c>
      <c r="F11218" s="9" t="s">
        <v>6014</v>
      </c>
      <c r="G11218" s="9" t="s">
        <v>6015</v>
      </c>
      <c r="H11218">
        <v>6</v>
      </c>
      <c r="I11218">
        <v>5</v>
      </c>
      <c r="J11218">
        <v>1</v>
      </c>
      <c r="K11218" t="str">
        <f>VLOOKUP(C11218,'Datos de estudiantes'!$B$2:$F$33,5,0)</f>
        <v>Universidad o Superior</v>
      </c>
      <c r="L11218" s="2" t="s">
        <v>5801</v>
      </c>
      <c r="M11218" t="str">
        <f>VLOOKUP(C11218,'Datos de estudiantes'!$B$2:$G$33,6,0)</f>
        <v>Masculino</v>
      </c>
    </row>
    <row r="11219" spans="1:13">
      <c r="A11219" s="7">
        <v>11347</v>
      </c>
      <c r="B11219" s="2" t="s">
        <v>1692</v>
      </c>
      <c r="C11219" s="2" t="s">
        <v>5802</v>
      </c>
      <c r="D11219" s="2" t="str">
        <f>VLOOKUP(C11219,'Datos de estudiantes'!$B$2:$C$33,2,0)</f>
        <v>susana yaritza</v>
      </c>
      <c r="E11219" s="2" t="str">
        <f>VLOOKUP(C11219,'Datos de estudiantes'!$B$2:$D$33,3,0)</f>
        <v>angulo landazuri</v>
      </c>
      <c r="F11219" s="9" t="s">
        <v>6016</v>
      </c>
      <c r="G11219" s="9" t="s">
        <v>6017</v>
      </c>
      <c r="H11219">
        <v>20</v>
      </c>
      <c r="I11219">
        <v>7</v>
      </c>
      <c r="J11219">
        <v>1</v>
      </c>
      <c r="K11219" t="str">
        <f>VLOOKUP(C11219,'Datos de estudiantes'!$B$2:$F$33,5,0)</f>
        <v>Escuela o inferior</v>
      </c>
      <c r="L11219" s="2" t="s">
        <v>5801</v>
      </c>
      <c r="M11219" t="str">
        <f>VLOOKUP(C11219,'Datos de estudiantes'!$B$2:$G$33,6,0)</f>
        <v>Femenino</v>
      </c>
    </row>
    <row r="11220" spans="1:13">
      <c r="A11220" s="7">
        <v>11348</v>
      </c>
      <c r="B11220" s="2" t="s">
        <v>3786</v>
      </c>
      <c r="C11220" s="18" t="s">
        <v>5798</v>
      </c>
      <c r="D11220" s="2" t="str">
        <f>VLOOKUP(C11220,'Datos de estudiantes'!$B$2:$C$33,2,0)</f>
        <v>odette alexis</v>
      </c>
      <c r="E11220" s="2" t="str">
        <f>VLOOKUP(C11220,'Datos de estudiantes'!$B$2:$D$33,3,0)</f>
        <v>del pozo lamilla</v>
      </c>
      <c r="F11220" s="9" t="s">
        <v>6016</v>
      </c>
      <c r="G11220" s="9" t="s">
        <v>6017</v>
      </c>
      <c r="H11220">
        <v>17</v>
      </c>
      <c r="I11220">
        <v>8</v>
      </c>
      <c r="J11220">
        <v>2</v>
      </c>
      <c r="K11220" t="str">
        <f>VLOOKUP(C11220,'Datos de estudiantes'!$B$2:$F$33,5,0)</f>
        <v>Colegio</v>
      </c>
      <c r="L11220" s="2" t="s">
        <v>5801</v>
      </c>
      <c r="M11220" t="str">
        <f>VLOOKUP(C11220,'Datos de estudiantes'!$B$2:$G$33,6,0)</f>
        <v>Femenino</v>
      </c>
    </row>
    <row r="11221" spans="1:13">
      <c r="A11221" s="7">
        <v>11349</v>
      </c>
      <c r="B11221" s="2" t="s">
        <v>6018</v>
      </c>
      <c r="C11221" s="18" t="s">
        <v>5798</v>
      </c>
      <c r="D11221" s="2" t="str">
        <f>VLOOKUP(C11221,'Datos de estudiantes'!$B$2:$C$33,2,0)</f>
        <v>odette alexis</v>
      </c>
      <c r="E11221" s="2" t="str">
        <f>VLOOKUP(C11221,'Datos de estudiantes'!$B$2:$D$33,3,0)</f>
        <v>del pozo lamilla</v>
      </c>
      <c r="F11221" s="9" t="s">
        <v>6016</v>
      </c>
      <c r="G11221" s="9" t="s">
        <v>6017</v>
      </c>
      <c r="H11221">
        <v>14</v>
      </c>
      <c r="I11221">
        <v>10</v>
      </c>
      <c r="J11221">
        <v>2</v>
      </c>
      <c r="K11221" t="str">
        <f>VLOOKUP(C11221,'Datos de estudiantes'!$B$2:$F$33,5,0)</f>
        <v>Colegio</v>
      </c>
      <c r="L11221" s="2" t="s">
        <v>5801</v>
      </c>
      <c r="M11221" t="str">
        <f>VLOOKUP(C11221,'Datos de estudiantes'!$B$2:$G$33,6,0)</f>
        <v>Femenino</v>
      </c>
    </row>
    <row r="11222" spans="1:13">
      <c r="A11222" s="7">
        <v>11350</v>
      </c>
      <c r="B11222" s="2" t="s">
        <v>1692</v>
      </c>
      <c r="C11222" s="2" t="s">
        <v>5805</v>
      </c>
      <c r="D11222" s="2" t="str">
        <f>VLOOKUP(C11222,'Datos de estudiantes'!$B$2:$C$33,2,0)</f>
        <v>raquel gloria</v>
      </c>
      <c r="E11222" s="2" t="str">
        <f>VLOOKUP(C11222,'Datos de estudiantes'!$B$2:$D$33,3,0)</f>
        <v>santander sanchez</v>
      </c>
      <c r="F11222" s="9" t="s">
        <v>6016</v>
      </c>
      <c r="G11222" s="9" t="s">
        <v>6017</v>
      </c>
      <c r="H11222">
        <v>20</v>
      </c>
      <c r="I11222">
        <v>7</v>
      </c>
      <c r="J11222">
        <v>1</v>
      </c>
      <c r="K11222" t="str">
        <f>VLOOKUP(C11222,'Datos de estudiantes'!$B$2:$F$33,5,0)</f>
        <v>Universidad o Superior</v>
      </c>
      <c r="L11222" s="2" t="s">
        <v>5801</v>
      </c>
      <c r="M11222" t="str">
        <f>VLOOKUP(C11222,'Datos de estudiantes'!$B$2:$G$33,6,0)</f>
        <v>Femenino</v>
      </c>
    </row>
    <row r="11223" spans="1:13">
      <c r="A11223" s="7">
        <v>11351</v>
      </c>
      <c r="B11223" s="2" t="s">
        <v>3786</v>
      </c>
      <c r="C11223" s="2" t="s">
        <v>5802</v>
      </c>
      <c r="D11223" s="2" t="str">
        <f>VLOOKUP(C11223,'Datos de estudiantes'!$B$2:$C$33,2,0)</f>
        <v>susana yaritza</v>
      </c>
      <c r="E11223" s="2" t="str">
        <f>VLOOKUP(C11223,'Datos de estudiantes'!$B$2:$D$33,3,0)</f>
        <v>angulo landazuri</v>
      </c>
      <c r="F11223" s="9" t="s">
        <v>6016</v>
      </c>
      <c r="G11223" s="9" t="s">
        <v>6017</v>
      </c>
      <c r="H11223">
        <v>17</v>
      </c>
      <c r="I11223">
        <v>8</v>
      </c>
      <c r="J11223">
        <v>2</v>
      </c>
      <c r="K11223" t="str">
        <f>VLOOKUP(C11223,'Datos de estudiantes'!$B$2:$F$33,5,0)</f>
        <v>Escuela o inferior</v>
      </c>
      <c r="L11223" s="2" t="s">
        <v>5801</v>
      </c>
      <c r="M11223" t="s">
        <v>48</v>
      </c>
    </row>
    <row r="11224" spans="1:13">
      <c r="A11224" s="7">
        <v>11352</v>
      </c>
      <c r="B11224" s="2" t="s">
        <v>6018</v>
      </c>
      <c r="C11224" s="2" t="s">
        <v>5802</v>
      </c>
      <c r="D11224" s="2" t="str">
        <f>VLOOKUP(C11224,'Datos de estudiantes'!$B$2:$C$33,2,0)</f>
        <v>susana yaritza</v>
      </c>
      <c r="E11224" s="2" t="str">
        <f>VLOOKUP(C11224,'Datos de estudiantes'!$B$2:$D$33,3,0)</f>
        <v>angulo landazuri</v>
      </c>
      <c r="F11224" s="9" t="s">
        <v>6016</v>
      </c>
      <c r="G11224" s="9" t="s">
        <v>6017</v>
      </c>
      <c r="H11224">
        <v>14</v>
      </c>
      <c r="I11224">
        <v>10</v>
      </c>
      <c r="J11224">
        <v>2</v>
      </c>
      <c r="K11224" t="str">
        <f>VLOOKUP(C11224,'Datos de estudiantes'!$B$2:$F$33,5,0)</f>
        <v>Escuela o inferior</v>
      </c>
      <c r="L11224" s="2" t="s">
        <v>5801</v>
      </c>
      <c r="M11224" t="s">
        <v>48</v>
      </c>
    </row>
    <row r="11225" spans="1:13">
      <c r="A11225" s="7">
        <v>11353</v>
      </c>
      <c r="B11225" s="2" t="s">
        <v>1858</v>
      </c>
      <c r="C11225" s="2" t="s">
        <v>5806</v>
      </c>
      <c r="D11225" s="2" t="str">
        <f>VLOOKUP(C11225,'Datos de estudiantes'!$B$2:$C$33,2,0)</f>
        <v>climaco reymaldo</v>
      </c>
      <c r="E11225" s="2" t="str">
        <f>VLOOKUP(C11225,'Datos de estudiantes'!$B$2:$D$33,3,0)</f>
        <v>garcia mora</v>
      </c>
      <c r="F11225" s="9" t="s">
        <v>6019</v>
      </c>
      <c r="G11225" s="9" t="s">
        <v>6020</v>
      </c>
      <c r="H11225">
        <v>9</v>
      </c>
      <c r="I11225">
        <v>8</v>
      </c>
      <c r="J11225">
        <v>1</v>
      </c>
      <c r="K11225" t="str">
        <f>VLOOKUP(C11225,'Datos de estudiantes'!$B$2:$F$33,5,0)</f>
        <v>Colegio</v>
      </c>
      <c r="L11225" s="2" t="s">
        <v>5801</v>
      </c>
      <c r="M11225" t="str">
        <f>VLOOKUP(C11225,'Datos de estudiantes'!$B$2:$G$33,6,0)</f>
        <v>Masculino</v>
      </c>
    </row>
    <row r="11226" spans="1:13">
      <c r="A11226" s="7">
        <v>11354</v>
      </c>
      <c r="B11226" s="2" t="s">
        <v>1858</v>
      </c>
      <c r="C11226" s="2" t="s">
        <v>5810</v>
      </c>
      <c r="D11226" s="2" t="str">
        <f>VLOOKUP(C11226,'Datos de estudiantes'!$B$2:$C$33,2,0)</f>
        <v>jonathan samuel</v>
      </c>
      <c r="E11226" s="2" t="str">
        <f>VLOOKUP(C11226,'Datos de estudiantes'!$B$2:$D$33,3,0)</f>
        <v>gómez naranjo</v>
      </c>
      <c r="F11226" s="9" t="s">
        <v>6019</v>
      </c>
      <c r="G11226" s="9" t="s">
        <v>6020</v>
      </c>
      <c r="H11226">
        <v>9</v>
      </c>
      <c r="I11226">
        <v>8</v>
      </c>
      <c r="J11226">
        <v>1</v>
      </c>
      <c r="K11226" t="str">
        <f>VLOOKUP(C11226,'Datos de estudiantes'!$B$2:$F$33,5,0)</f>
        <v>Escuela o inferior</v>
      </c>
      <c r="L11226" s="2" t="s">
        <v>5801</v>
      </c>
      <c r="M11226" t="str">
        <f>VLOOKUP(C11226,'Datos de estudiantes'!$B$2:$G$33,6,0)</f>
        <v>Masculino</v>
      </c>
    </row>
    <row r="11227" spans="1:13">
      <c r="A11227" s="7">
        <v>11355</v>
      </c>
      <c r="B11227" s="2" t="s">
        <v>1858</v>
      </c>
      <c r="C11227" s="18" t="s">
        <v>5811</v>
      </c>
      <c r="D11227" s="2" t="str">
        <f>VLOOKUP(C11227,'Datos de estudiantes'!$B$2:$C$33,2,0)</f>
        <v xml:space="preserve">robin fidel </v>
      </c>
      <c r="E11227" s="2" t="str">
        <f>VLOOKUP(C11227,'Datos de estudiantes'!$B$2:$D$33,3,0)</f>
        <v xml:space="preserve">perez naranjo </v>
      </c>
      <c r="F11227" s="9" t="s">
        <v>6019</v>
      </c>
      <c r="G11227" s="9" t="s">
        <v>6020</v>
      </c>
      <c r="H11227">
        <v>9</v>
      </c>
      <c r="I11227">
        <v>8</v>
      </c>
      <c r="J11227">
        <v>1</v>
      </c>
      <c r="K11227" t="str">
        <f>VLOOKUP(C11227,'Datos de estudiantes'!$B$2:$F$33,5,0)</f>
        <v>Universidad o Superior</v>
      </c>
      <c r="L11227" s="2" t="s">
        <v>5801</v>
      </c>
      <c r="M11227" t="str">
        <f>VLOOKUP(C11227,'Datos de estudiantes'!$B$2:$G$33,6,0)</f>
        <v>Masculino</v>
      </c>
    </row>
    <row r="11228" spans="1:13">
      <c r="A11228" s="7">
        <v>11356</v>
      </c>
      <c r="B11228" s="2" t="s">
        <v>3087</v>
      </c>
      <c r="C11228" s="2" t="s">
        <v>5805</v>
      </c>
      <c r="D11228" s="2" t="str">
        <f>VLOOKUP(C11228,'Datos de estudiantes'!$B$2:$C$33,2,0)</f>
        <v>raquel gloria</v>
      </c>
      <c r="E11228" s="2" t="str">
        <f>VLOOKUP(C11228,'Datos de estudiantes'!$B$2:$D$33,3,0)</f>
        <v>santander sanchez</v>
      </c>
      <c r="F11228" s="9" t="s">
        <v>6021</v>
      </c>
      <c r="G11228" s="9" t="s">
        <v>6022</v>
      </c>
      <c r="H11228">
        <v>29</v>
      </c>
      <c r="I11228">
        <v>7</v>
      </c>
      <c r="J11228">
        <v>1</v>
      </c>
      <c r="K11228" t="str">
        <f>VLOOKUP(C11228,'Datos de estudiantes'!$B$2:$F$33,5,0)</f>
        <v>Universidad o Superior</v>
      </c>
      <c r="L11228" s="2" t="s">
        <v>5801</v>
      </c>
      <c r="M11228" t="str">
        <f>VLOOKUP(C11228,'Datos de estudiantes'!$B$2:$G$33,6,0)</f>
        <v>Femenino</v>
      </c>
    </row>
    <row r="11229" spans="1:13">
      <c r="A11229" s="7">
        <v>11357</v>
      </c>
      <c r="B11229" s="2" t="s">
        <v>3786</v>
      </c>
      <c r="C11229" s="2" t="s">
        <v>5802</v>
      </c>
      <c r="D11229" s="2" t="str">
        <f>VLOOKUP(C11229,'Datos de estudiantes'!$B$2:$C$33,2,0)</f>
        <v>susana yaritza</v>
      </c>
      <c r="E11229" s="2" t="str">
        <f>VLOOKUP(C11229,'Datos de estudiantes'!$B$2:$D$33,3,0)</f>
        <v>angulo landazuri</v>
      </c>
      <c r="F11229" s="9" t="s">
        <v>6021</v>
      </c>
      <c r="G11229" s="9" t="s">
        <v>6022</v>
      </c>
      <c r="H11229">
        <v>12</v>
      </c>
      <c r="I11229">
        <v>8</v>
      </c>
      <c r="J11229">
        <v>1</v>
      </c>
      <c r="K11229" t="str">
        <f>VLOOKUP(C11229,'Datos de estudiantes'!$B$2:$F$33,5,0)</f>
        <v>Escuela o inferior</v>
      </c>
      <c r="L11229" s="2" t="s">
        <v>5801</v>
      </c>
      <c r="M11229" t="str">
        <f>VLOOKUP(C11229,'Datos de estudiantes'!$B$2:$G$33,6,0)</f>
        <v>Femenino</v>
      </c>
    </row>
    <row r="11230" spans="1:13">
      <c r="A11230" s="7">
        <v>11358</v>
      </c>
      <c r="B11230" s="2" t="s">
        <v>3786</v>
      </c>
      <c r="C11230" s="18" t="s">
        <v>5798</v>
      </c>
      <c r="D11230" s="2" t="str">
        <f>VLOOKUP(C11230,'Datos de estudiantes'!$B$2:$C$33,2,0)</f>
        <v>odette alexis</v>
      </c>
      <c r="E11230" s="2" t="str">
        <f>VLOOKUP(C11230,'Datos de estudiantes'!$B$2:$D$33,3,0)</f>
        <v>del pozo lamilla</v>
      </c>
      <c r="F11230" s="9" t="s">
        <v>6021</v>
      </c>
      <c r="G11230" s="9" t="s">
        <v>6022</v>
      </c>
      <c r="H11230">
        <v>12</v>
      </c>
      <c r="I11230">
        <v>8</v>
      </c>
      <c r="J11230">
        <v>1</v>
      </c>
      <c r="K11230" t="str">
        <f>VLOOKUP(C11230,'Datos de estudiantes'!$B$2:$F$33,5,0)</f>
        <v>Colegio</v>
      </c>
      <c r="L11230" s="2" t="s">
        <v>5801</v>
      </c>
      <c r="M11230" t="str">
        <f>VLOOKUP(C11230,'Datos de estudiantes'!$B$2:$G$33,6,0)</f>
        <v>Femenino</v>
      </c>
    </row>
    <row r="11231" spans="1:13">
      <c r="A11231" s="7">
        <v>11359</v>
      </c>
      <c r="B11231" s="2" t="s">
        <v>6023</v>
      </c>
      <c r="C11231" s="18" t="s">
        <v>5798</v>
      </c>
      <c r="D11231" s="2" t="str">
        <f>VLOOKUP(C11231,'Datos de estudiantes'!$B$2:$C$33,2,0)</f>
        <v>odette alexis</v>
      </c>
      <c r="E11231" s="2" t="str">
        <f>VLOOKUP(C11231,'Datos de estudiantes'!$B$2:$D$33,3,0)</f>
        <v>del pozo lamilla</v>
      </c>
      <c r="F11231" s="9" t="s">
        <v>6021</v>
      </c>
      <c r="G11231" s="9" t="s">
        <v>6022</v>
      </c>
      <c r="H11231">
        <v>15</v>
      </c>
      <c r="I11231">
        <v>8</v>
      </c>
      <c r="J11231">
        <v>1</v>
      </c>
      <c r="K11231" t="str">
        <f>VLOOKUP(C11231,'Datos de estudiantes'!$B$2:$F$33,5,0)</f>
        <v>Colegio</v>
      </c>
      <c r="L11231" s="2" t="s">
        <v>5801</v>
      </c>
      <c r="M11231" t="str">
        <f>VLOOKUP(C11231,'Datos de estudiantes'!$B$2:$G$33,6,0)</f>
        <v>Femenino</v>
      </c>
    </row>
    <row r="11232" spans="1:13">
      <c r="A11232" s="7">
        <v>11360</v>
      </c>
      <c r="B11232" s="2" t="s">
        <v>6023</v>
      </c>
      <c r="C11232" s="2" t="s">
        <v>5802</v>
      </c>
      <c r="D11232" s="2" t="str">
        <f>VLOOKUP(C11232,'Datos de estudiantes'!$B$2:$C$33,2,0)</f>
        <v>susana yaritza</v>
      </c>
      <c r="E11232" s="2" t="str">
        <f>VLOOKUP(C11232,'Datos de estudiantes'!$B$2:$D$33,3,0)</f>
        <v>angulo landazuri</v>
      </c>
      <c r="F11232" s="9" t="s">
        <v>6021</v>
      </c>
      <c r="G11232" s="9" t="s">
        <v>6022</v>
      </c>
      <c r="H11232">
        <v>15</v>
      </c>
      <c r="I11232">
        <v>8</v>
      </c>
      <c r="J11232">
        <v>1</v>
      </c>
      <c r="K11232" t="s">
        <v>108</v>
      </c>
      <c r="L11232" s="2" t="s">
        <v>5801</v>
      </c>
      <c r="M11232" t="s">
        <v>48</v>
      </c>
    </row>
    <row r="11233" spans="1:13">
      <c r="A11233" s="7">
        <v>11361</v>
      </c>
      <c r="B11233" s="2" t="s">
        <v>6024</v>
      </c>
      <c r="C11233" s="2" t="s">
        <v>5805</v>
      </c>
      <c r="D11233" s="2" t="str">
        <f>VLOOKUP(C11233,'Datos de estudiantes'!$B$2:$C$33,2,0)</f>
        <v>raquel gloria</v>
      </c>
      <c r="E11233" s="2" t="str">
        <f>VLOOKUP(C11233,'Datos de estudiantes'!$B$2:$D$33,3,0)</f>
        <v>santander sanchez</v>
      </c>
      <c r="F11233" s="9" t="s">
        <v>6025</v>
      </c>
      <c r="G11233" s="9" t="s">
        <v>6026</v>
      </c>
      <c r="H11233">
        <v>20</v>
      </c>
      <c r="I11233">
        <v>13</v>
      </c>
      <c r="J11233">
        <v>1</v>
      </c>
      <c r="K11233" t="str">
        <f>VLOOKUP(C11233,'Datos de estudiantes'!$B$2:$F$33,5,0)</f>
        <v>Universidad o Superior</v>
      </c>
      <c r="L11233" s="2" t="s">
        <v>5801</v>
      </c>
      <c r="M11233" t="str">
        <f>VLOOKUP(C11233,'Datos de estudiantes'!$B$2:$G$33,6,0)</f>
        <v>Femenino</v>
      </c>
    </row>
    <row r="11234" spans="1:13">
      <c r="A11234" s="7">
        <v>11362</v>
      </c>
      <c r="B11234" s="2" t="s">
        <v>6024</v>
      </c>
      <c r="C11234" s="2" t="s">
        <v>5802</v>
      </c>
      <c r="D11234" s="2" t="str">
        <f>VLOOKUP(C11234,'Datos de estudiantes'!$B$2:$C$33,2,0)</f>
        <v>susana yaritza</v>
      </c>
      <c r="E11234" s="2" t="str">
        <f>VLOOKUP(C11234,'Datos de estudiantes'!$B$2:$D$33,3,0)</f>
        <v>angulo landazuri</v>
      </c>
      <c r="F11234" s="9" t="s">
        <v>6025</v>
      </c>
      <c r="G11234" s="9" t="s">
        <v>6026</v>
      </c>
      <c r="H11234">
        <v>20</v>
      </c>
      <c r="I11234">
        <v>13</v>
      </c>
      <c r="J11234">
        <v>1</v>
      </c>
      <c r="K11234" t="str">
        <f>VLOOKUP(C11234,'Datos de estudiantes'!$B$2:$F$33,5,0)</f>
        <v>Escuela o inferior</v>
      </c>
      <c r="L11234" s="2" t="s">
        <v>5801</v>
      </c>
      <c r="M11234" t="str">
        <f>VLOOKUP(C11234,'Datos de estudiantes'!$B$2:$G$33,6,0)</f>
        <v>Femenino</v>
      </c>
    </row>
    <row r="11235" spans="1:13">
      <c r="A11235" s="7">
        <v>11363</v>
      </c>
      <c r="B11235" s="2" t="s">
        <v>6027</v>
      </c>
      <c r="C11235" s="18" t="s">
        <v>5798</v>
      </c>
      <c r="D11235" s="2" t="str">
        <f>VLOOKUP(C11235,'Datos de estudiantes'!$B$2:$C$33,2,0)</f>
        <v>odette alexis</v>
      </c>
      <c r="E11235" s="2" t="str">
        <f>VLOOKUP(C11235,'Datos de estudiantes'!$B$2:$D$33,3,0)</f>
        <v>del pozo lamilla</v>
      </c>
      <c r="F11235" s="9" t="s">
        <v>6025</v>
      </c>
      <c r="G11235" s="9" t="s">
        <v>6026</v>
      </c>
      <c r="H11235">
        <v>19</v>
      </c>
      <c r="I11235">
        <v>9</v>
      </c>
      <c r="J11235">
        <v>1</v>
      </c>
      <c r="K11235" t="str">
        <f>VLOOKUP(C11235,'Datos de estudiantes'!$B$2:$F$33,5,0)</f>
        <v>Colegio</v>
      </c>
      <c r="L11235" s="2" t="s">
        <v>5801</v>
      </c>
      <c r="M11235" t="str">
        <f>VLOOKUP(C11235,'Datos de estudiantes'!$B$2:$G$33,6,0)</f>
        <v>Femenino</v>
      </c>
    </row>
    <row r="11236" spans="1:13">
      <c r="A11236" s="7">
        <v>11364</v>
      </c>
      <c r="B11236" s="2" t="s">
        <v>6027</v>
      </c>
      <c r="C11236" s="2" t="s">
        <v>5802</v>
      </c>
      <c r="D11236" s="2" t="str">
        <f>VLOOKUP(C11236,'Datos de estudiantes'!$B$2:$C$33,2,0)</f>
        <v>susana yaritza</v>
      </c>
      <c r="E11236" s="2" t="str">
        <f>VLOOKUP(C11236,'Datos de estudiantes'!$B$2:$D$33,3,0)</f>
        <v>angulo landazuri</v>
      </c>
      <c r="F11236" s="9" t="s">
        <v>6025</v>
      </c>
      <c r="G11236" s="9" t="s">
        <v>6026</v>
      </c>
      <c r="H11236">
        <v>19</v>
      </c>
      <c r="I11236">
        <v>9</v>
      </c>
      <c r="J11236">
        <v>1</v>
      </c>
      <c r="K11236" t="s">
        <v>108</v>
      </c>
      <c r="L11236" s="2" t="s">
        <v>5801</v>
      </c>
      <c r="M11236" t="s">
        <v>48</v>
      </c>
    </row>
    <row r="11237" spans="1:13">
      <c r="A11237" s="7">
        <v>11365</v>
      </c>
      <c r="B11237" s="2" t="s">
        <v>5910</v>
      </c>
      <c r="C11237" s="2" t="s">
        <v>5810</v>
      </c>
      <c r="D11237" s="2" t="str">
        <f>VLOOKUP(C11237,'Datos de estudiantes'!$B$2:$C$33,2,0)</f>
        <v>jonathan samuel</v>
      </c>
      <c r="E11237" s="2" t="str">
        <f>VLOOKUP(C11237,'Datos de estudiantes'!$B$2:$D$33,3,0)</f>
        <v>gómez naranjo</v>
      </c>
      <c r="F11237" s="9" t="s">
        <v>6028</v>
      </c>
      <c r="G11237" s="9" t="s">
        <v>6029</v>
      </c>
      <c r="H11237">
        <v>26</v>
      </c>
      <c r="I11237">
        <v>10</v>
      </c>
      <c r="J11237">
        <v>1</v>
      </c>
      <c r="K11237" t="str">
        <f>VLOOKUP(C11237,'Datos de estudiantes'!$B$2:$F$33,5,0)</f>
        <v>Escuela o inferior</v>
      </c>
      <c r="L11237" s="2" t="s">
        <v>5801</v>
      </c>
      <c r="M11237" t="str">
        <f>VLOOKUP(C11237,'Datos de estudiantes'!$B$2:$G$33,6,0)</f>
        <v>Masculino</v>
      </c>
    </row>
    <row r="11238" spans="1:13">
      <c r="A11238" s="7">
        <v>11366</v>
      </c>
      <c r="B11238" s="2" t="s">
        <v>1691</v>
      </c>
      <c r="C11238" s="2" t="s">
        <v>5805</v>
      </c>
      <c r="D11238" s="2" t="str">
        <f>VLOOKUP(C11238,'Datos de estudiantes'!$B$2:$C$33,2,0)</f>
        <v>raquel gloria</v>
      </c>
      <c r="E11238" s="2" t="str">
        <f>VLOOKUP(C11238,'Datos de estudiantes'!$B$2:$D$33,3,0)</f>
        <v>santander sanchez</v>
      </c>
      <c r="F11238" s="9" t="s">
        <v>6030</v>
      </c>
      <c r="G11238" s="9" t="s">
        <v>6031</v>
      </c>
      <c r="H11238">
        <v>40</v>
      </c>
      <c r="I11238">
        <v>8</v>
      </c>
      <c r="J11238">
        <v>1</v>
      </c>
      <c r="K11238" t="str">
        <f>VLOOKUP(C11238,'Datos de estudiantes'!$B$2:$F$33,5,0)</f>
        <v>Universidad o Superior</v>
      </c>
      <c r="L11238" s="2" t="s">
        <v>5801</v>
      </c>
      <c r="M11238" t="str">
        <f>VLOOKUP(C11238,'Datos de estudiantes'!$B$2:$G$33,6,0)</f>
        <v>Femenino</v>
      </c>
    </row>
    <row r="11239" spans="1:13">
      <c r="A11239" s="7">
        <v>11367</v>
      </c>
      <c r="B11239" s="2" t="s">
        <v>1691</v>
      </c>
      <c r="C11239" s="2" t="s">
        <v>5802</v>
      </c>
      <c r="D11239" s="2" t="str">
        <f>VLOOKUP(C11239,'Datos de estudiantes'!$B$2:$C$33,2,0)</f>
        <v>susana yaritza</v>
      </c>
      <c r="E11239" s="2" t="str">
        <f>VLOOKUP(C11239,'Datos de estudiantes'!$B$2:$D$33,3,0)</f>
        <v>angulo landazuri</v>
      </c>
      <c r="F11239" s="9" t="s">
        <v>6030</v>
      </c>
      <c r="G11239" s="9" t="s">
        <v>6031</v>
      </c>
      <c r="H11239">
        <v>40</v>
      </c>
      <c r="I11239">
        <v>8</v>
      </c>
      <c r="J11239">
        <v>1</v>
      </c>
      <c r="K11239" t="str">
        <f>VLOOKUP(C11239,'Datos de estudiantes'!$B$2:$F$33,5,0)</f>
        <v>Escuela o inferior</v>
      </c>
      <c r="L11239" s="2" t="s">
        <v>5801</v>
      </c>
      <c r="M11239" t="str">
        <f>VLOOKUP(C11239,'Datos de estudiantes'!$B$2:$G$33,6,0)</f>
        <v>Femenino</v>
      </c>
    </row>
    <row r="11240" spans="1:13">
      <c r="A11240" s="7">
        <v>11368</v>
      </c>
      <c r="B11240" s="2" t="s">
        <v>892</v>
      </c>
      <c r="C11240" s="18" t="s">
        <v>5798</v>
      </c>
      <c r="D11240" s="2" t="str">
        <f>VLOOKUP(C11240,'Datos de estudiantes'!$B$2:$C$33,2,0)</f>
        <v>odette alexis</v>
      </c>
      <c r="E11240" s="2" t="str">
        <f>VLOOKUP(C11240,'Datos de estudiantes'!$B$2:$D$33,3,0)</f>
        <v>del pozo lamilla</v>
      </c>
      <c r="F11240" s="9" t="s">
        <v>6030</v>
      </c>
      <c r="G11240" s="9" t="s">
        <v>6031</v>
      </c>
      <c r="H11240">
        <v>34</v>
      </c>
      <c r="I11240">
        <v>7</v>
      </c>
      <c r="J11240">
        <v>1</v>
      </c>
      <c r="K11240" t="str">
        <f>VLOOKUP(C11240,'Datos de estudiantes'!$B$2:$F$33,5,0)</f>
        <v>Colegio</v>
      </c>
      <c r="L11240" s="2" t="s">
        <v>5801</v>
      </c>
      <c r="M11240" t="str">
        <f>VLOOKUP(C11240,'Datos de estudiantes'!$B$2:$G$33,6,0)</f>
        <v>Femenino</v>
      </c>
    </row>
    <row r="11241" spans="1:13">
      <c r="A11241" s="7">
        <v>11369</v>
      </c>
      <c r="B11241" s="2" t="s">
        <v>892</v>
      </c>
      <c r="C11241" s="2" t="s">
        <v>5802</v>
      </c>
      <c r="D11241" s="2" t="str">
        <f>VLOOKUP(C11241,'Datos de estudiantes'!$B$2:$C$33,2,0)</f>
        <v>susana yaritza</v>
      </c>
      <c r="E11241" s="2" t="str">
        <f>VLOOKUP(C11241,'Datos de estudiantes'!$B$2:$D$33,3,0)</f>
        <v>angulo landazuri</v>
      </c>
      <c r="F11241" s="9" t="s">
        <v>6030</v>
      </c>
      <c r="G11241" s="9" t="s">
        <v>6031</v>
      </c>
      <c r="H11241">
        <v>34</v>
      </c>
      <c r="I11241">
        <v>7</v>
      </c>
      <c r="J11241">
        <v>1</v>
      </c>
      <c r="K11241" t="s">
        <v>108</v>
      </c>
      <c r="L11241" s="2" t="s">
        <v>5801</v>
      </c>
      <c r="M11241" t="s">
        <v>48</v>
      </c>
    </row>
    <row r="11242" spans="1:13">
      <c r="A11242" s="7">
        <v>11370</v>
      </c>
      <c r="B11242" s="2" t="s">
        <v>346</v>
      </c>
      <c r="C11242" s="2" t="s">
        <v>5806</v>
      </c>
      <c r="D11242" s="2" t="str">
        <f>VLOOKUP(C11242,'Datos de estudiantes'!$B$2:$C$33,2,0)</f>
        <v>climaco reymaldo</v>
      </c>
      <c r="E11242" s="2" t="str">
        <f>VLOOKUP(C11242,'Datos de estudiantes'!$B$2:$D$33,3,0)</f>
        <v>garcia mora</v>
      </c>
      <c r="F11242" s="9" t="s">
        <v>6032</v>
      </c>
      <c r="G11242" s="9" t="s">
        <v>6033</v>
      </c>
      <c r="H11242">
        <v>42</v>
      </c>
      <c r="I11242">
        <v>13</v>
      </c>
      <c r="J11242">
        <v>1</v>
      </c>
      <c r="K11242" t="str">
        <f>VLOOKUP(C11242,'Datos de estudiantes'!$B$2:$F$33,5,0)</f>
        <v>Colegio</v>
      </c>
      <c r="L11242" s="2" t="s">
        <v>5801</v>
      </c>
      <c r="M11242" t="str">
        <f>VLOOKUP(C11242,'Datos de estudiantes'!$B$2:$G$33,6,0)</f>
        <v>Masculino</v>
      </c>
    </row>
    <row r="11243" spans="1:13">
      <c r="A11243" s="7">
        <v>11371</v>
      </c>
      <c r="B11243" s="2" t="s">
        <v>185</v>
      </c>
      <c r="C11243" s="2" t="s">
        <v>5810</v>
      </c>
      <c r="D11243" s="2" t="str">
        <f>VLOOKUP(C11243,'Datos de estudiantes'!$B$2:$C$33,2,0)</f>
        <v>jonathan samuel</v>
      </c>
      <c r="E11243" s="2" t="str">
        <f>VLOOKUP(C11243,'Datos de estudiantes'!$B$2:$D$33,3,0)</f>
        <v>gómez naranjo</v>
      </c>
      <c r="F11243" s="9" t="s">
        <v>6032</v>
      </c>
      <c r="G11243" s="9" t="s">
        <v>6033</v>
      </c>
      <c r="H11243">
        <v>6</v>
      </c>
      <c r="I11243">
        <v>5</v>
      </c>
      <c r="J11243">
        <v>1</v>
      </c>
      <c r="K11243" t="str">
        <f>VLOOKUP(C11243,'Datos de estudiantes'!$B$2:$F$33,5,0)</f>
        <v>Escuela o inferior</v>
      </c>
      <c r="L11243" s="2" t="s">
        <v>5801</v>
      </c>
      <c r="M11243" t="str">
        <f>VLOOKUP(C11243,'Datos de estudiantes'!$B$2:$G$33,6,0)</f>
        <v>Masculino</v>
      </c>
    </row>
    <row r="11244" spans="1:13">
      <c r="A11244" s="7">
        <v>11372</v>
      </c>
      <c r="B11244" s="2" t="s">
        <v>346</v>
      </c>
      <c r="C11244" s="18" t="s">
        <v>5811</v>
      </c>
      <c r="D11244" s="2" t="str">
        <f>VLOOKUP(C11244,'Datos de estudiantes'!$B$2:$C$33,2,0)</f>
        <v xml:space="preserve">robin fidel </v>
      </c>
      <c r="E11244" s="2" t="str">
        <f>VLOOKUP(C11244,'Datos de estudiantes'!$B$2:$D$33,3,0)</f>
        <v xml:space="preserve">perez naranjo </v>
      </c>
      <c r="F11244" s="9" t="s">
        <v>6032</v>
      </c>
      <c r="G11244" s="9" t="s">
        <v>6033</v>
      </c>
      <c r="H11244">
        <v>42</v>
      </c>
      <c r="I11244">
        <v>13</v>
      </c>
      <c r="J11244">
        <v>1</v>
      </c>
      <c r="K11244" t="str">
        <f>VLOOKUP(C11244,'Datos de estudiantes'!$B$2:$F$33,5,0)</f>
        <v>Universidad o Superior</v>
      </c>
      <c r="L11244" s="2" t="s">
        <v>5801</v>
      </c>
      <c r="M11244" t="str">
        <f>VLOOKUP(C11244,'Datos de estudiantes'!$B$2:$G$33,6,0)</f>
        <v>Masculino</v>
      </c>
    </row>
    <row r="11245" spans="1:13">
      <c r="A11245" s="7">
        <v>11373</v>
      </c>
      <c r="B11245" s="2" t="s">
        <v>5910</v>
      </c>
      <c r="C11245" s="2" t="s">
        <v>5805</v>
      </c>
      <c r="D11245" s="2" t="str">
        <f>VLOOKUP(C11245,'Datos de estudiantes'!$B$2:$C$33,2,0)</f>
        <v>raquel gloria</v>
      </c>
      <c r="E11245" s="2" t="str">
        <f>VLOOKUP(C11245,'Datos de estudiantes'!$B$2:$D$33,3,0)</f>
        <v>santander sanchez</v>
      </c>
      <c r="F11245" s="9" t="s">
        <v>6034</v>
      </c>
      <c r="G11245" s="9" t="s">
        <v>6035</v>
      </c>
      <c r="H11245">
        <v>38</v>
      </c>
      <c r="I11245">
        <v>10</v>
      </c>
      <c r="J11245">
        <v>1</v>
      </c>
      <c r="K11245" t="str">
        <f>VLOOKUP(C11245,'Datos de estudiantes'!$B$2:$F$33,5,0)</f>
        <v>Universidad o Superior</v>
      </c>
      <c r="L11245" s="2" t="s">
        <v>5801</v>
      </c>
      <c r="M11245" t="str">
        <f>VLOOKUP(C11245,'Datos de estudiantes'!$B$2:$G$33,6,0)</f>
        <v>Femenino</v>
      </c>
    </row>
    <row r="11246" spans="1:13">
      <c r="A11246" s="7">
        <v>11374</v>
      </c>
      <c r="B11246" s="2" t="s">
        <v>6036</v>
      </c>
      <c r="C11246" s="2" t="s">
        <v>5802</v>
      </c>
      <c r="D11246" s="2" t="str">
        <f>VLOOKUP(C11246,'Datos de estudiantes'!$B$2:$C$33,2,0)</f>
        <v>susana yaritza</v>
      </c>
      <c r="E11246" s="2" t="str">
        <f>VLOOKUP(C11246,'Datos de estudiantes'!$B$2:$D$33,3,0)</f>
        <v>angulo landazuri</v>
      </c>
      <c r="F11246" s="9" t="s">
        <v>6034</v>
      </c>
      <c r="G11246" s="9" t="s">
        <v>6035</v>
      </c>
      <c r="H11246">
        <v>46</v>
      </c>
      <c r="I11246">
        <v>8</v>
      </c>
      <c r="J11246">
        <v>1</v>
      </c>
      <c r="K11246" t="str">
        <f>VLOOKUP(C11246,'Datos de estudiantes'!$B$2:$F$33,5,0)</f>
        <v>Escuela o inferior</v>
      </c>
      <c r="L11246" s="2" t="s">
        <v>5801</v>
      </c>
      <c r="M11246" t="str">
        <f>VLOOKUP(C11246,'Datos de estudiantes'!$B$2:$G$33,6,0)</f>
        <v>Femenino</v>
      </c>
    </row>
    <row r="11247" spans="1:13">
      <c r="A11247" s="7">
        <v>11375</v>
      </c>
      <c r="B11247" s="2" t="s">
        <v>6036</v>
      </c>
      <c r="C11247" s="18" t="s">
        <v>5798</v>
      </c>
      <c r="D11247" s="2" t="str">
        <f>VLOOKUP(C11247,'Datos de estudiantes'!$B$2:$C$33,2,0)</f>
        <v>odette alexis</v>
      </c>
      <c r="E11247" s="2" t="str">
        <f>VLOOKUP(C11247,'Datos de estudiantes'!$B$2:$D$33,3,0)</f>
        <v>del pozo lamilla</v>
      </c>
      <c r="F11247" s="9" t="s">
        <v>6034</v>
      </c>
      <c r="G11247" s="9" t="s">
        <v>6035</v>
      </c>
      <c r="H11247">
        <v>46</v>
      </c>
      <c r="I11247">
        <v>8</v>
      </c>
      <c r="J11247">
        <v>1</v>
      </c>
      <c r="K11247" t="str">
        <f>VLOOKUP(C11247,'Datos de estudiantes'!$B$2:$F$33,5,0)</f>
        <v>Colegio</v>
      </c>
      <c r="L11247" s="2" t="s">
        <v>5801</v>
      </c>
      <c r="M11247" t="str">
        <f>VLOOKUP(C11247,'Datos de estudiantes'!$B$2:$G$33,6,0)</f>
        <v>Femenino</v>
      </c>
    </row>
    <row r="11248" spans="1:13">
      <c r="A11248" s="7">
        <v>11376</v>
      </c>
      <c r="B11248" s="2" t="s">
        <v>3971</v>
      </c>
      <c r="C11248" s="2" t="s">
        <v>5802</v>
      </c>
      <c r="D11248" s="2" t="str">
        <f>VLOOKUP(C11248,'Datos de estudiantes'!$B$2:$C$33,2,0)</f>
        <v>susana yaritza</v>
      </c>
      <c r="E11248" s="2" t="str">
        <f>VLOOKUP(C11248,'Datos de estudiantes'!$B$2:$D$33,3,0)</f>
        <v>angulo landazuri</v>
      </c>
      <c r="F11248" s="9" t="s">
        <v>6034</v>
      </c>
      <c r="G11248" s="9" t="s">
        <v>6035</v>
      </c>
      <c r="H11248">
        <v>14</v>
      </c>
      <c r="I11248">
        <v>10</v>
      </c>
      <c r="J11248">
        <v>1</v>
      </c>
      <c r="K11248" t="str">
        <f>VLOOKUP(C11248,'Datos de estudiantes'!$B$2:$F$33,5,0)</f>
        <v>Escuela o inferior</v>
      </c>
      <c r="L11248" s="2" t="s">
        <v>5801</v>
      </c>
      <c r="M11248" t="s">
        <v>48</v>
      </c>
    </row>
    <row r="11249" spans="1:13">
      <c r="A11249" s="7">
        <v>11377</v>
      </c>
      <c r="B11249" s="2" t="s">
        <v>5910</v>
      </c>
      <c r="C11249" s="2" t="s">
        <v>5802</v>
      </c>
      <c r="D11249" s="2" t="str">
        <f>VLOOKUP(C11249,'Datos de estudiantes'!$B$2:$C$33,2,0)</f>
        <v>susana yaritza</v>
      </c>
      <c r="E11249" s="2" t="str">
        <f>VLOOKUP(C11249,'Datos de estudiantes'!$B$2:$D$33,3,0)</f>
        <v>angulo landazuri</v>
      </c>
      <c r="F11249" s="9" t="s">
        <v>6034</v>
      </c>
      <c r="G11249" s="9" t="s">
        <v>6035</v>
      </c>
      <c r="H11249">
        <v>38</v>
      </c>
      <c r="I11249">
        <v>10</v>
      </c>
      <c r="J11249">
        <v>1</v>
      </c>
      <c r="K11249" t="str">
        <f>VLOOKUP(C11249,'Datos de estudiantes'!$B$2:$F$33,5,0)</f>
        <v>Escuela o inferior</v>
      </c>
      <c r="L11249" s="2" t="s">
        <v>5801</v>
      </c>
      <c r="M11249" t="s">
        <v>48</v>
      </c>
    </row>
    <row r="11250" spans="1:13">
      <c r="A11250" s="7">
        <v>11378</v>
      </c>
      <c r="B11250" s="2" t="s">
        <v>588</v>
      </c>
      <c r="C11250" s="2" t="s">
        <v>5806</v>
      </c>
      <c r="D11250" s="2" t="str">
        <f>VLOOKUP(C11250,'Datos de estudiantes'!$B$2:$C$33,2,0)</f>
        <v>climaco reymaldo</v>
      </c>
      <c r="E11250" s="2" t="str">
        <f>VLOOKUP(C11250,'Datos de estudiantes'!$B$2:$D$33,3,0)</f>
        <v>garcia mora</v>
      </c>
      <c r="F11250" s="9" t="s">
        <v>6037</v>
      </c>
      <c r="G11250" s="9" t="s">
        <v>6038</v>
      </c>
      <c r="H11250">
        <v>55</v>
      </c>
      <c r="I11250">
        <v>5</v>
      </c>
      <c r="J11250">
        <v>1</v>
      </c>
      <c r="K11250" t="str">
        <f>VLOOKUP(C11250,'Datos de estudiantes'!$B$2:$F$33,5,0)</f>
        <v>Colegio</v>
      </c>
      <c r="L11250" s="2" t="s">
        <v>5801</v>
      </c>
      <c r="M11250" t="str">
        <f>VLOOKUP(C11250,'Datos de estudiantes'!$B$2:$G$33,6,0)</f>
        <v>Masculino</v>
      </c>
    </row>
    <row r="11251" spans="1:13">
      <c r="A11251" s="7">
        <v>11379</v>
      </c>
      <c r="B11251" s="2" t="s">
        <v>4497</v>
      </c>
      <c r="C11251" s="2" t="s">
        <v>5810</v>
      </c>
      <c r="D11251" s="2" t="str">
        <f>VLOOKUP(C11251,'Datos de estudiantes'!$B$2:$C$33,2,0)</f>
        <v>jonathan samuel</v>
      </c>
      <c r="E11251" s="2" t="str">
        <f>VLOOKUP(C11251,'Datos de estudiantes'!$B$2:$D$33,3,0)</f>
        <v>gómez naranjo</v>
      </c>
      <c r="F11251" s="9" t="s">
        <v>6037</v>
      </c>
      <c r="G11251" s="9" t="s">
        <v>6038</v>
      </c>
      <c r="H11251">
        <v>25</v>
      </c>
      <c r="I11251">
        <v>8</v>
      </c>
      <c r="J11251">
        <v>2</v>
      </c>
      <c r="K11251" t="str">
        <f>VLOOKUP(C11251,'Datos de estudiantes'!$B$2:$F$33,5,0)</f>
        <v>Escuela o inferior</v>
      </c>
      <c r="L11251" s="2" t="s">
        <v>5801</v>
      </c>
      <c r="M11251" t="str">
        <f>VLOOKUP(C11251,'Datos de estudiantes'!$B$2:$G$33,6,0)</f>
        <v>Masculino</v>
      </c>
    </row>
    <row r="11252" spans="1:13">
      <c r="A11252" s="7">
        <v>11380</v>
      </c>
      <c r="B11252" s="2" t="s">
        <v>588</v>
      </c>
      <c r="C11252" s="18" t="s">
        <v>5811</v>
      </c>
      <c r="D11252" s="2" t="str">
        <f>VLOOKUP(C11252,'Datos de estudiantes'!$B$2:$C$33,2,0)</f>
        <v xml:space="preserve">robin fidel </v>
      </c>
      <c r="E11252" s="2" t="str">
        <f>VLOOKUP(C11252,'Datos de estudiantes'!$B$2:$D$33,3,0)</f>
        <v xml:space="preserve">perez naranjo </v>
      </c>
      <c r="F11252" s="9" t="s">
        <v>6037</v>
      </c>
      <c r="G11252" s="9" t="s">
        <v>6038</v>
      </c>
      <c r="H11252">
        <v>55</v>
      </c>
      <c r="I11252">
        <v>5</v>
      </c>
      <c r="J11252">
        <v>1</v>
      </c>
      <c r="K11252" t="str">
        <f>VLOOKUP(C11252,'Datos de estudiantes'!$B$2:$F$33,5,0)</f>
        <v>Universidad o Superior</v>
      </c>
      <c r="L11252" s="2" t="s">
        <v>5801</v>
      </c>
      <c r="M11252" t="str">
        <f>VLOOKUP(C11252,'Datos de estudiantes'!$B$2:$G$33,6,0)</f>
        <v>Masculino</v>
      </c>
    </row>
    <row r="11253" spans="1:13">
      <c r="A11253" s="7">
        <v>11381</v>
      </c>
      <c r="B11253" s="2" t="s">
        <v>6039</v>
      </c>
      <c r="C11253" s="2" t="s">
        <v>5802</v>
      </c>
      <c r="D11253" s="2" t="str">
        <f>VLOOKUP(C11253,'Datos de estudiantes'!$B$2:$C$33,2,0)</f>
        <v>susana yaritza</v>
      </c>
      <c r="E11253" s="2" t="str">
        <f>VLOOKUP(C11253,'Datos de estudiantes'!$B$2:$D$33,3,0)</f>
        <v>angulo landazuri</v>
      </c>
      <c r="F11253" s="9" t="s">
        <v>6040</v>
      </c>
      <c r="G11253" s="9" t="s">
        <v>6041</v>
      </c>
      <c r="H11253">
        <v>34</v>
      </c>
      <c r="I11253">
        <v>7</v>
      </c>
      <c r="J11253">
        <v>1</v>
      </c>
      <c r="K11253" t="str">
        <f>VLOOKUP(C11253,'Datos de estudiantes'!$B$2:$F$33,5,0)</f>
        <v>Escuela o inferior</v>
      </c>
      <c r="L11253" s="2" t="s">
        <v>5801</v>
      </c>
      <c r="M11253" t="str">
        <f>VLOOKUP(C11253,'Datos de estudiantes'!$B$2:$G$33,6,0)</f>
        <v>Femenino</v>
      </c>
    </row>
    <row r="11254" spans="1:13">
      <c r="A11254" s="7">
        <v>11382</v>
      </c>
      <c r="B11254" s="2" t="s">
        <v>6042</v>
      </c>
      <c r="C11254" s="18" t="s">
        <v>5798</v>
      </c>
      <c r="D11254" s="2" t="str">
        <f>VLOOKUP(C11254,'Datos de estudiantes'!$B$2:$C$33,2,0)</f>
        <v>odette alexis</v>
      </c>
      <c r="E11254" s="2" t="str">
        <f>VLOOKUP(C11254,'Datos de estudiantes'!$B$2:$D$33,3,0)</f>
        <v>del pozo lamilla</v>
      </c>
      <c r="F11254" s="9" t="s">
        <v>6040</v>
      </c>
      <c r="G11254" s="9" t="s">
        <v>6041</v>
      </c>
      <c r="H11254">
        <v>27</v>
      </c>
      <c r="I11254">
        <v>12</v>
      </c>
      <c r="J11254">
        <v>1</v>
      </c>
      <c r="K11254" t="str">
        <f>VLOOKUP(C11254,'Datos de estudiantes'!$B$2:$F$33,5,0)</f>
        <v>Colegio</v>
      </c>
      <c r="L11254" s="2" t="s">
        <v>5801</v>
      </c>
      <c r="M11254" t="str">
        <f>VLOOKUP(C11254,'Datos de estudiantes'!$B$2:$G$33,6,0)</f>
        <v>Femenino</v>
      </c>
    </row>
    <row r="11255" spans="1:13">
      <c r="A11255" s="7">
        <v>11383</v>
      </c>
      <c r="B11255" s="2" t="s">
        <v>6042</v>
      </c>
      <c r="C11255" s="2" t="s">
        <v>5805</v>
      </c>
      <c r="D11255" s="2" t="str">
        <f>VLOOKUP(C11255,'Datos de estudiantes'!$B$2:$C$33,2,0)</f>
        <v>raquel gloria</v>
      </c>
      <c r="E11255" s="2" t="str">
        <f>VLOOKUP(C11255,'Datos de estudiantes'!$B$2:$D$33,3,0)</f>
        <v>santander sanchez</v>
      </c>
      <c r="F11255" s="9" t="s">
        <v>6040</v>
      </c>
      <c r="G11255" s="9" t="s">
        <v>6041</v>
      </c>
      <c r="H11255">
        <v>27</v>
      </c>
      <c r="I11255">
        <v>12</v>
      </c>
      <c r="J11255">
        <v>1</v>
      </c>
      <c r="K11255" t="str">
        <f>VLOOKUP(C11255,'Datos de estudiantes'!$B$2:$F$33,5,0)</f>
        <v>Universidad o Superior</v>
      </c>
      <c r="L11255" s="2" t="s">
        <v>5801</v>
      </c>
      <c r="M11255" t="str">
        <f>VLOOKUP(C11255,'Datos de estudiantes'!$B$2:$G$33,6,0)</f>
        <v>Femenino</v>
      </c>
    </row>
    <row r="11256" spans="1:13">
      <c r="A11256" s="7">
        <v>11384</v>
      </c>
      <c r="B11256" s="2" t="s">
        <v>6042</v>
      </c>
      <c r="C11256" s="2" t="s">
        <v>5802</v>
      </c>
      <c r="D11256" s="2" t="str">
        <f>VLOOKUP(C11256,'Datos de estudiantes'!$B$2:$C$33,2,0)</f>
        <v>susana yaritza</v>
      </c>
      <c r="E11256" s="2" t="str">
        <f>VLOOKUP(C11256,'Datos de estudiantes'!$B$2:$D$33,3,0)</f>
        <v>angulo landazuri</v>
      </c>
      <c r="F11256" s="9" t="s">
        <v>6040</v>
      </c>
      <c r="G11256" s="9" t="s">
        <v>6041</v>
      </c>
      <c r="H11256">
        <v>27</v>
      </c>
      <c r="I11256">
        <v>12</v>
      </c>
      <c r="J11256">
        <v>1</v>
      </c>
      <c r="K11256" t="s">
        <v>108</v>
      </c>
      <c r="L11256" s="2" t="s">
        <v>5801</v>
      </c>
      <c r="M11256" t="s">
        <v>48</v>
      </c>
    </row>
    <row r="11257" spans="1:13">
      <c r="A11257" s="7">
        <v>11385</v>
      </c>
      <c r="B11257" s="2" t="s">
        <v>6043</v>
      </c>
      <c r="C11257" s="2" t="s">
        <v>5806</v>
      </c>
      <c r="D11257" s="2" t="str">
        <f>VLOOKUP(C11257,'Datos de estudiantes'!$B$2:$C$33,2,0)</f>
        <v>climaco reymaldo</v>
      </c>
      <c r="E11257" s="2" t="str">
        <f>VLOOKUP(C11257,'Datos de estudiantes'!$B$2:$D$33,3,0)</f>
        <v>garcia mora</v>
      </c>
      <c r="F11257" s="9" t="s">
        <v>6044</v>
      </c>
      <c r="G11257" s="9" t="s">
        <v>6045</v>
      </c>
      <c r="H11257">
        <v>12</v>
      </c>
      <c r="I11257">
        <v>4</v>
      </c>
      <c r="J11257">
        <v>1</v>
      </c>
      <c r="K11257" t="str">
        <f>VLOOKUP(C11257,'Datos de estudiantes'!$B$2:$F$33,5,0)</f>
        <v>Colegio</v>
      </c>
      <c r="L11257" s="2" t="s">
        <v>5801</v>
      </c>
      <c r="M11257" t="str">
        <f>VLOOKUP(C11257,'Datos de estudiantes'!$B$2:$G$33,6,0)</f>
        <v>Masculino</v>
      </c>
    </row>
    <row r="11258" spans="1:13">
      <c r="A11258" s="7">
        <v>11386</v>
      </c>
      <c r="B11258" s="2" t="s">
        <v>2011</v>
      </c>
      <c r="C11258" s="2" t="s">
        <v>5810</v>
      </c>
      <c r="D11258" s="2" t="str">
        <f>VLOOKUP(C11258,'Datos de estudiantes'!$B$2:$C$33,2,0)</f>
        <v>jonathan samuel</v>
      </c>
      <c r="E11258" s="2" t="str">
        <f>VLOOKUP(C11258,'Datos de estudiantes'!$B$2:$D$33,3,0)</f>
        <v>gómez naranjo</v>
      </c>
      <c r="F11258" s="9" t="s">
        <v>6044</v>
      </c>
      <c r="G11258" s="9" t="s">
        <v>6045</v>
      </c>
      <c r="H11258">
        <v>6</v>
      </c>
      <c r="I11258">
        <v>12</v>
      </c>
      <c r="J11258">
        <v>1</v>
      </c>
      <c r="K11258" t="str">
        <f>VLOOKUP(C11258,'Datos de estudiantes'!$B$2:$F$33,5,0)</f>
        <v>Escuela o inferior</v>
      </c>
      <c r="L11258" s="2" t="s">
        <v>5801</v>
      </c>
      <c r="M11258" t="str">
        <f>VLOOKUP(C11258,'Datos de estudiantes'!$B$2:$G$33,6,0)</f>
        <v>Masculino</v>
      </c>
    </row>
    <row r="11259" spans="1:13">
      <c r="A11259" s="7">
        <v>11387</v>
      </c>
      <c r="B11259" s="2" t="s">
        <v>6043</v>
      </c>
      <c r="C11259" s="18" t="s">
        <v>5811</v>
      </c>
      <c r="D11259" s="2" t="str">
        <f>VLOOKUP(C11259,'Datos de estudiantes'!$B$2:$C$33,2,0)</f>
        <v xml:space="preserve">robin fidel </v>
      </c>
      <c r="E11259" s="2" t="str">
        <f>VLOOKUP(C11259,'Datos de estudiantes'!$B$2:$D$33,3,0)</f>
        <v xml:space="preserve">perez naranjo </v>
      </c>
      <c r="F11259" s="9" t="s">
        <v>6044</v>
      </c>
      <c r="G11259" s="9" t="s">
        <v>6045</v>
      </c>
      <c r="H11259">
        <v>12</v>
      </c>
      <c r="I11259">
        <v>4</v>
      </c>
      <c r="J11259">
        <v>1</v>
      </c>
      <c r="K11259" t="str">
        <f>VLOOKUP(C11259,'Datos de estudiantes'!$B$2:$F$33,5,0)</f>
        <v>Universidad o Superior</v>
      </c>
      <c r="L11259" s="2" t="s">
        <v>5801</v>
      </c>
      <c r="M11259" t="str">
        <f>VLOOKUP(C11259,'Datos de estudiantes'!$B$2:$G$33,6,0)</f>
        <v>Masculino</v>
      </c>
    </row>
    <row r="11260" spans="1:13">
      <c r="A11260" s="7">
        <v>11388</v>
      </c>
      <c r="B11260" s="2" t="s">
        <v>6046</v>
      </c>
      <c r="C11260" s="2" t="s">
        <v>5802</v>
      </c>
      <c r="D11260" s="2" t="str">
        <f>VLOOKUP(C11260,'Datos de estudiantes'!$B$2:$C$33,2,0)</f>
        <v>susana yaritza</v>
      </c>
      <c r="E11260" s="2" t="str">
        <f>VLOOKUP(C11260,'Datos de estudiantes'!$B$2:$D$33,3,0)</f>
        <v>angulo landazuri</v>
      </c>
      <c r="F11260" s="9" t="s">
        <v>6047</v>
      </c>
      <c r="G11260" s="9" t="s">
        <v>6048</v>
      </c>
      <c r="H11260">
        <v>19</v>
      </c>
      <c r="I11260">
        <v>10</v>
      </c>
      <c r="J11260">
        <v>1</v>
      </c>
      <c r="K11260" t="str">
        <f>VLOOKUP(C11260,'Datos de estudiantes'!$B$2:$F$33,5,0)</f>
        <v>Escuela o inferior</v>
      </c>
      <c r="L11260" s="2" t="s">
        <v>5801</v>
      </c>
      <c r="M11260" t="str">
        <f>VLOOKUP(C11260,'Datos de estudiantes'!$B$2:$G$33,6,0)</f>
        <v>Femenino</v>
      </c>
    </row>
    <row r="11261" spans="1:13">
      <c r="A11261" s="7">
        <v>11389</v>
      </c>
      <c r="B11261" s="2" t="s">
        <v>3087</v>
      </c>
      <c r="C11261" s="2" t="s">
        <v>5805</v>
      </c>
      <c r="D11261" s="2" t="str">
        <f>VLOOKUP(C11261,'Datos de estudiantes'!$B$2:$C$33,2,0)</f>
        <v>raquel gloria</v>
      </c>
      <c r="E11261" s="2" t="str">
        <f>VLOOKUP(C11261,'Datos de estudiantes'!$B$2:$D$33,3,0)</f>
        <v>santander sanchez</v>
      </c>
      <c r="F11261" s="9" t="s">
        <v>6047</v>
      </c>
      <c r="G11261" s="9" t="s">
        <v>6048</v>
      </c>
      <c r="H11261">
        <v>21</v>
      </c>
      <c r="I11261">
        <v>7</v>
      </c>
      <c r="J11261">
        <v>1</v>
      </c>
      <c r="K11261" t="str">
        <f>VLOOKUP(C11261,'Datos de estudiantes'!$B$2:$F$33,5,0)</f>
        <v>Universidad o Superior</v>
      </c>
      <c r="L11261" s="2" t="s">
        <v>5801</v>
      </c>
      <c r="M11261" t="str">
        <f>VLOOKUP(C11261,'Datos de estudiantes'!$B$2:$G$33,6,0)</f>
        <v>Femenino</v>
      </c>
    </row>
    <row r="11262" spans="1:13">
      <c r="A11262" s="7">
        <v>11390</v>
      </c>
      <c r="B11262" s="2" t="s">
        <v>3087</v>
      </c>
      <c r="C11262" s="2" t="s">
        <v>5802</v>
      </c>
      <c r="D11262" s="2" t="str">
        <f>VLOOKUP(C11262,'Datos de estudiantes'!$B$2:$C$33,2,0)</f>
        <v>susana yaritza</v>
      </c>
      <c r="E11262" s="2" t="str">
        <f>VLOOKUP(C11262,'Datos de estudiantes'!$B$2:$D$33,3,0)</f>
        <v>angulo landazuri</v>
      </c>
      <c r="F11262" s="9" t="s">
        <v>6047</v>
      </c>
      <c r="G11262" s="9" t="s">
        <v>6048</v>
      </c>
      <c r="H11262">
        <v>21</v>
      </c>
      <c r="I11262">
        <v>7</v>
      </c>
      <c r="J11262">
        <v>1</v>
      </c>
      <c r="K11262" t="str">
        <f>VLOOKUP(C11262,'Datos de estudiantes'!$B$2:$F$33,5,0)</f>
        <v>Escuela o inferior</v>
      </c>
      <c r="L11262" s="2" t="s">
        <v>5801</v>
      </c>
      <c r="M11262" t="s">
        <v>48</v>
      </c>
    </row>
    <row r="11263" spans="1:13">
      <c r="A11263" s="7">
        <v>11391</v>
      </c>
      <c r="B11263" s="2" t="s">
        <v>6049</v>
      </c>
      <c r="C11263" s="2" t="s">
        <v>5802</v>
      </c>
      <c r="D11263" s="2" t="str">
        <f>VLOOKUP(C11263,'Datos de estudiantes'!$B$2:$C$33,2,0)</f>
        <v>susana yaritza</v>
      </c>
      <c r="E11263" s="2" t="str">
        <f>VLOOKUP(C11263,'Datos de estudiantes'!$B$2:$D$33,3,0)</f>
        <v>angulo landazuri</v>
      </c>
      <c r="F11263" s="9" t="s">
        <v>6047</v>
      </c>
      <c r="G11263" s="9" t="s">
        <v>6048</v>
      </c>
      <c r="H11263">
        <v>22</v>
      </c>
      <c r="I11263">
        <v>10</v>
      </c>
      <c r="J11263">
        <v>1</v>
      </c>
      <c r="K11263" t="str">
        <f>VLOOKUP(C11263,'Datos de estudiantes'!$B$2:$F$33,5,0)</f>
        <v>Escuela o inferior</v>
      </c>
      <c r="L11263" s="2" t="s">
        <v>5801</v>
      </c>
      <c r="M11263" t="s">
        <v>48</v>
      </c>
    </row>
    <row r="11264" spans="1:13">
      <c r="A11264" s="7">
        <v>11392</v>
      </c>
      <c r="B11264" s="2" t="s">
        <v>6050</v>
      </c>
      <c r="C11264" s="2" t="s">
        <v>5806</v>
      </c>
      <c r="D11264" s="2" t="str">
        <f>VLOOKUP(C11264,'Datos de estudiantes'!$B$2:$C$33,2,0)</f>
        <v>climaco reymaldo</v>
      </c>
      <c r="E11264" s="2" t="str">
        <f>VLOOKUP(C11264,'Datos de estudiantes'!$B$2:$D$33,3,0)</f>
        <v>garcia mora</v>
      </c>
      <c r="F11264" s="9" t="s">
        <v>6051</v>
      </c>
      <c r="G11264" s="9" t="s">
        <v>6052</v>
      </c>
      <c r="H11264">
        <v>23</v>
      </c>
      <c r="I11264">
        <v>9</v>
      </c>
      <c r="J11264">
        <v>1</v>
      </c>
      <c r="K11264" t="str">
        <f>VLOOKUP(C11264,'Datos de estudiantes'!$B$2:$F$33,5,0)</f>
        <v>Colegio</v>
      </c>
      <c r="L11264" s="2" t="s">
        <v>5801</v>
      </c>
      <c r="M11264" t="str">
        <f>VLOOKUP(C11264,'Datos de estudiantes'!$B$2:$G$33,6,0)</f>
        <v>Masculino</v>
      </c>
    </row>
    <row r="11265" spans="1:13">
      <c r="A11265" s="7">
        <v>11393</v>
      </c>
      <c r="B11265" s="2" t="s">
        <v>4802</v>
      </c>
      <c r="C11265" s="2" t="s">
        <v>5806</v>
      </c>
      <c r="D11265" s="2" t="str">
        <f>VLOOKUP(C11265,'Datos de estudiantes'!$B$2:$C$33,2,0)</f>
        <v>climaco reymaldo</v>
      </c>
      <c r="E11265" s="2" t="str">
        <f>VLOOKUP(C11265,'Datos de estudiantes'!$B$2:$D$33,3,0)</f>
        <v>garcia mora</v>
      </c>
      <c r="F11265" s="9" t="s">
        <v>6051</v>
      </c>
      <c r="G11265" s="9" t="s">
        <v>6052</v>
      </c>
      <c r="H11265">
        <v>37</v>
      </c>
      <c r="I11265">
        <v>12</v>
      </c>
      <c r="J11265">
        <v>1</v>
      </c>
      <c r="K11265" t="str">
        <f>VLOOKUP(C11265,'Datos de estudiantes'!$B$2:$F$33,5,0)</f>
        <v>Colegio</v>
      </c>
      <c r="L11265" s="2" t="s">
        <v>5801</v>
      </c>
      <c r="M11265" t="str">
        <f>VLOOKUP(C11265,'Datos de estudiantes'!$B$2:$G$33,6,0)</f>
        <v>Masculino</v>
      </c>
    </row>
    <row r="11266" spans="1:13">
      <c r="A11266" s="7">
        <v>11394</v>
      </c>
      <c r="B11266" s="2" t="s">
        <v>213</v>
      </c>
      <c r="C11266" s="2" t="s">
        <v>5810</v>
      </c>
      <c r="D11266" s="2" t="str">
        <f>VLOOKUP(C11266,'Datos de estudiantes'!$B$2:$C$33,2,0)</f>
        <v>jonathan samuel</v>
      </c>
      <c r="E11266" s="2" t="str">
        <f>VLOOKUP(C11266,'Datos de estudiantes'!$B$2:$D$33,3,0)</f>
        <v>gómez naranjo</v>
      </c>
      <c r="F11266" s="9" t="s">
        <v>6051</v>
      </c>
      <c r="G11266" s="9" t="s">
        <v>6052</v>
      </c>
      <c r="H11266">
        <v>42</v>
      </c>
      <c r="I11266">
        <v>10</v>
      </c>
      <c r="J11266">
        <v>1</v>
      </c>
      <c r="K11266" t="str">
        <f>VLOOKUP(C11266,'Datos de estudiantes'!$B$2:$F$33,5,0)</f>
        <v>Escuela o inferior</v>
      </c>
      <c r="L11266" s="2" t="s">
        <v>5801</v>
      </c>
      <c r="M11266" t="str">
        <f>VLOOKUP(C11266,'Datos de estudiantes'!$B$2:$G$33,6,0)</f>
        <v>Masculino</v>
      </c>
    </row>
    <row r="11267" spans="1:13">
      <c r="A11267" s="7">
        <v>11395</v>
      </c>
      <c r="B11267" s="2" t="s">
        <v>6050</v>
      </c>
      <c r="C11267" s="18" t="s">
        <v>5811</v>
      </c>
      <c r="D11267" s="2" t="str">
        <f>VLOOKUP(C11267,'Datos de estudiantes'!$B$2:$C$33,2,0)</f>
        <v xml:space="preserve">robin fidel </v>
      </c>
      <c r="E11267" s="2" t="str">
        <f>VLOOKUP(C11267,'Datos de estudiantes'!$B$2:$D$33,3,0)</f>
        <v xml:space="preserve">perez naranjo </v>
      </c>
      <c r="F11267" s="9" t="s">
        <v>6051</v>
      </c>
      <c r="G11267" s="9" t="s">
        <v>6052</v>
      </c>
      <c r="H11267">
        <v>23</v>
      </c>
      <c r="I11267">
        <v>9</v>
      </c>
      <c r="J11267">
        <v>1</v>
      </c>
      <c r="K11267" t="str">
        <f>VLOOKUP(C11267,'Datos de estudiantes'!$B$2:$F$33,5,0)</f>
        <v>Universidad o Superior</v>
      </c>
      <c r="L11267" s="2" t="s">
        <v>5801</v>
      </c>
      <c r="M11267" t="str">
        <f>VLOOKUP(C11267,'Datos de estudiantes'!$B$2:$G$33,6,0)</f>
        <v>Masculino</v>
      </c>
    </row>
    <row r="11268" spans="1:13">
      <c r="A11268" s="7">
        <v>11396</v>
      </c>
      <c r="B11268" s="2" t="s">
        <v>4802</v>
      </c>
      <c r="C11268" s="18" t="s">
        <v>5811</v>
      </c>
      <c r="D11268" s="2" t="str">
        <f>VLOOKUP(C11268,'Datos de estudiantes'!$B$2:$C$33,2,0)</f>
        <v xml:space="preserve">robin fidel </v>
      </c>
      <c r="E11268" s="2" t="str">
        <f>VLOOKUP(C11268,'Datos de estudiantes'!$B$2:$D$33,3,0)</f>
        <v xml:space="preserve">perez naranjo </v>
      </c>
      <c r="F11268" s="9" t="s">
        <v>6051</v>
      </c>
      <c r="G11268" s="9" t="s">
        <v>6052</v>
      </c>
      <c r="H11268">
        <v>37</v>
      </c>
      <c r="I11268">
        <v>12</v>
      </c>
      <c r="J11268">
        <v>1</v>
      </c>
      <c r="K11268" t="str">
        <f>VLOOKUP(C11268,'Datos de estudiantes'!$B$2:$F$33,5,0)</f>
        <v>Universidad o Superior</v>
      </c>
      <c r="L11268" s="2" t="s">
        <v>5801</v>
      </c>
      <c r="M11268" t="str">
        <f>VLOOKUP(C11268,'Datos de estudiantes'!$B$2:$G$33,6,0)</f>
        <v>Masculino</v>
      </c>
    </row>
    <row r="11269" spans="1:13">
      <c r="A11269" s="7">
        <v>11397</v>
      </c>
      <c r="B11269" s="2" t="s">
        <v>6050</v>
      </c>
      <c r="C11269" s="2" t="s">
        <v>5810</v>
      </c>
      <c r="D11269" s="2" t="str">
        <f>VLOOKUP(C11269,'Datos de estudiantes'!$B$2:$C$33,2,0)</f>
        <v>jonathan samuel</v>
      </c>
      <c r="E11269" s="2" t="str">
        <f>VLOOKUP(C11269,'Datos de estudiantes'!$B$2:$D$33,3,0)</f>
        <v>gómez naranjo</v>
      </c>
      <c r="F11269" s="20" t="s">
        <v>6051</v>
      </c>
      <c r="G11269" s="9" t="s">
        <v>6052</v>
      </c>
      <c r="H11269">
        <v>23</v>
      </c>
      <c r="I11269">
        <v>9</v>
      </c>
      <c r="J11269">
        <v>1</v>
      </c>
      <c r="K11269" t="str">
        <f>VLOOKUP(C11269,'Datos de estudiantes'!$B$2:$F$33,5,0)</f>
        <v>Escuela o inferior</v>
      </c>
      <c r="L11269" s="2" t="s">
        <v>5801</v>
      </c>
      <c r="M11269" t="str">
        <f>VLOOKUP(C11269,'Datos de estudiantes'!$B$2:$G$33,6,0)</f>
        <v>Masculino</v>
      </c>
    </row>
    <row r="11270" spans="1:13">
      <c r="A11270" s="7">
        <v>11398</v>
      </c>
      <c r="B11270" s="2" t="s">
        <v>4802</v>
      </c>
      <c r="C11270" s="2" t="s">
        <v>5810</v>
      </c>
      <c r="D11270" s="2" t="str">
        <f>VLOOKUP(C11270,'Datos de estudiantes'!$B$2:$C$33,2,0)</f>
        <v>jonathan samuel</v>
      </c>
      <c r="E11270" s="2" t="str">
        <f>VLOOKUP(C11270,'Datos de estudiantes'!$B$2:$D$33,3,0)</f>
        <v>gómez naranjo</v>
      </c>
      <c r="F11270" s="20" t="s">
        <v>6051</v>
      </c>
      <c r="G11270" s="9" t="s">
        <v>6052</v>
      </c>
      <c r="H11270">
        <v>37</v>
      </c>
      <c r="I11270">
        <v>12</v>
      </c>
      <c r="J11270">
        <v>1</v>
      </c>
      <c r="K11270" t="str">
        <f>VLOOKUP(C11270,'Datos de estudiantes'!$B$2:$F$33,5,0)</f>
        <v>Escuela o inferior</v>
      </c>
      <c r="L11270" s="2" t="s">
        <v>5801</v>
      </c>
      <c r="M11270" t="str">
        <f>VLOOKUP(C11270,'Datos de estudiantes'!$B$2:$G$33,6,0)</f>
        <v>Masculino</v>
      </c>
    </row>
    <row r="11271" spans="1:13">
      <c r="A11271" s="7">
        <v>11399</v>
      </c>
      <c r="B11271" s="2" t="s">
        <v>3087</v>
      </c>
      <c r="C11271" s="2" t="s">
        <v>5802</v>
      </c>
      <c r="D11271" s="2" t="str">
        <f>VLOOKUP(C11271,'Datos de estudiantes'!$B$2:$C$33,2,0)</f>
        <v>susana yaritza</v>
      </c>
      <c r="E11271" s="2" t="str">
        <f>VLOOKUP(C11271,'Datos de estudiantes'!$B$2:$D$33,3,0)</f>
        <v>angulo landazuri</v>
      </c>
      <c r="F11271" s="9" t="s">
        <v>6053</v>
      </c>
      <c r="G11271" s="9" t="s">
        <v>6054</v>
      </c>
      <c r="H11271">
        <v>18</v>
      </c>
      <c r="I11271">
        <v>7</v>
      </c>
      <c r="J11271">
        <v>1</v>
      </c>
      <c r="K11271" t="str">
        <f>VLOOKUP(C11271,'Datos de estudiantes'!$B$2:$F$33,5,0)</f>
        <v>Escuela o inferior</v>
      </c>
      <c r="L11271" s="2" t="s">
        <v>5801</v>
      </c>
      <c r="M11271" t="str">
        <f>VLOOKUP(C11271,'Datos de estudiantes'!$B$2:$G$33,6,0)</f>
        <v>Femenino</v>
      </c>
    </row>
    <row r="11272" spans="1:13">
      <c r="A11272" s="7">
        <v>11400</v>
      </c>
      <c r="B11272" s="2" t="s">
        <v>3805</v>
      </c>
      <c r="C11272" s="18" t="s">
        <v>5798</v>
      </c>
      <c r="D11272" s="2" t="str">
        <f>VLOOKUP(C11272,'Datos de estudiantes'!$B$2:$C$33,2,0)</f>
        <v>odette alexis</v>
      </c>
      <c r="E11272" s="2" t="str">
        <f>VLOOKUP(C11272,'Datos de estudiantes'!$B$2:$D$33,3,0)</f>
        <v>del pozo lamilla</v>
      </c>
      <c r="F11272" s="9" t="s">
        <v>6053</v>
      </c>
      <c r="G11272" s="9" t="s">
        <v>6054</v>
      </c>
      <c r="H11272">
        <v>25</v>
      </c>
      <c r="I11272">
        <v>14</v>
      </c>
      <c r="J11272">
        <v>1</v>
      </c>
      <c r="K11272" t="str">
        <f>VLOOKUP(C11272,'Datos de estudiantes'!$B$2:$F$33,5,0)</f>
        <v>Colegio</v>
      </c>
      <c r="L11272" s="2" t="s">
        <v>5801</v>
      </c>
      <c r="M11272" t="str">
        <f>VLOOKUP(C11272,'Datos de estudiantes'!$B$2:$G$33,6,0)</f>
        <v>Femenino</v>
      </c>
    </row>
    <row r="11273" spans="1:13">
      <c r="A11273" s="7">
        <v>11401</v>
      </c>
      <c r="B11273" s="2" t="s">
        <v>6055</v>
      </c>
      <c r="C11273" s="2" t="s">
        <v>5802</v>
      </c>
      <c r="D11273" s="2" t="str">
        <f>VLOOKUP(C11273,'Datos de estudiantes'!$B$2:$C$33,2,0)</f>
        <v>susana yaritza</v>
      </c>
      <c r="E11273" s="2" t="str">
        <f>VLOOKUP(C11273,'Datos de estudiantes'!$B$2:$D$33,3,0)</f>
        <v>angulo landazuri</v>
      </c>
      <c r="F11273" s="9" t="s">
        <v>6053</v>
      </c>
      <c r="G11273" s="9" t="s">
        <v>6054</v>
      </c>
      <c r="H11273">
        <v>19</v>
      </c>
      <c r="I11273">
        <v>11</v>
      </c>
      <c r="J11273">
        <v>1</v>
      </c>
      <c r="K11273" t="str">
        <f>VLOOKUP(C11273,'Datos de estudiantes'!$B$2:$F$33,5,0)</f>
        <v>Escuela o inferior</v>
      </c>
      <c r="L11273" s="2" t="s">
        <v>5801</v>
      </c>
      <c r="M11273" t="s">
        <v>48</v>
      </c>
    </row>
    <row r="11274" spans="1:13">
      <c r="A11274" s="7">
        <v>11402</v>
      </c>
      <c r="B11274" s="2" t="s">
        <v>3805</v>
      </c>
      <c r="C11274" s="2" t="s">
        <v>5802</v>
      </c>
      <c r="D11274" s="2" t="str">
        <f>VLOOKUP(C11274,'Datos de estudiantes'!$B$2:$C$33,2,0)</f>
        <v>susana yaritza</v>
      </c>
      <c r="E11274" s="2" t="str">
        <f>VLOOKUP(C11274,'Datos de estudiantes'!$B$2:$D$33,3,0)</f>
        <v>angulo landazuri</v>
      </c>
      <c r="F11274" s="9" t="s">
        <v>6053</v>
      </c>
      <c r="G11274" s="9" t="s">
        <v>6054</v>
      </c>
      <c r="H11274">
        <v>25</v>
      </c>
      <c r="I11274">
        <v>14</v>
      </c>
      <c r="J11274">
        <v>1</v>
      </c>
      <c r="K11274" t="str">
        <f>VLOOKUP(C11274,'Datos de estudiantes'!$B$2:$F$33,5,0)</f>
        <v>Escuela o inferior</v>
      </c>
      <c r="L11274" s="2" t="s">
        <v>5801</v>
      </c>
      <c r="M11274" t="s">
        <v>48</v>
      </c>
    </row>
    <row r="11275" spans="1:13">
      <c r="A11275" s="7">
        <v>11403</v>
      </c>
      <c r="B11275" s="2" t="s">
        <v>6056</v>
      </c>
      <c r="C11275" s="2" t="s">
        <v>5806</v>
      </c>
      <c r="D11275" s="2" t="str">
        <f>VLOOKUP(C11275,'Datos de estudiantes'!$B$2:$C$33,2,0)</f>
        <v>climaco reymaldo</v>
      </c>
      <c r="E11275" s="2" t="str">
        <f>VLOOKUP(C11275,'Datos de estudiantes'!$B$2:$D$33,3,0)</f>
        <v>garcia mora</v>
      </c>
      <c r="F11275" s="9" t="s">
        <v>6057</v>
      </c>
      <c r="G11275" s="9" t="s">
        <v>6058</v>
      </c>
      <c r="H11275">
        <v>11</v>
      </c>
      <c r="I11275">
        <v>5</v>
      </c>
      <c r="J11275">
        <v>1</v>
      </c>
      <c r="K11275" t="str">
        <f>VLOOKUP(C11275,'Datos de estudiantes'!$B$2:$F$33,5,0)</f>
        <v>Colegio</v>
      </c>
      <c r="L11275" s="2" t="s">
        <v>5801</v>
      </c>
      <c r="M11275" t="str">
        <f>VLOOKUP(C11275,'Datos de estudiantes'!$B$2:$G$33,6,0)</f>
        <v>Masculino</v>
      </c>
    </row>
    <row r="11276" spans="1:13">
      <c r="A11276" s="7">
        <v>11404</v>
      </c>
      <c r="B11276" s="2" t="s">
        <v>367</v>
      </c>
      <c r="C11276" s="2" t="s">
        <v>5810</v>
      </c>
      <c r="D11276" s="2" t="str">
        <f>VLOOKUP(C11276,'Datos de estudiantes'!$B$2:$C$33,2,0)</f>
        <v>jonathan samuel</v>
      </c>
      <c r="E11276" s="2" t="str">
        <f>VLOOKUP(C11276,'Datos de estudiantes'!$B$2:$D$33,3,0)</f>
        <v>gómez naranjo</v>
      </c>
      <c r="F11276" s="9" t="s">
        <v>6057</v>
      </c>
      <c r="G11276" s="9" t="s">
        <v>6058</v>
      </c>
      <c r="H11276">
        <v>5</v>
      </c>
      <c r="I11276">
        <v>7</v>
      </c>
      <c r="J11276">
        <v>2</v>
      </c>
      <c r="K11276" t="str">
        <f>VLOOKUP(C11276,'Datos de estudiantes'!$B$2:$F$33,5,0)</f>
        <v>Escuela o inferior</v>
      </c>
      <c r="L11276" s="2" t="s">
        <v>5801</v>
      </c>
      <c r="M11276" t="str">
        <f>VLOOKUP(C11276,'Datos de estudiantes'!$B$2:$G$33,6,0)</f>
        <v>Masculino</v>
      </c>
    </row>
    <row r="11277" spans="1:13">
      <c r="A11277" s="7">
        <v>11405</v>
      </c>
      <c r="B11277" s="2" t="s">
        <v>6056</v>
      </c>
      <c r="C11277" s="18" t="s">
        <v>5811</v>
      </c>
      <c r="D11277" s="2" t="str">
        <f>VLOOKUP(C11277,'Datos de estudiantes'!$B$2:$C$33,2,0)</f>
        <v xml:space="preserve">robin fidel </v>
      </c>
      <c r="E11277" s="2" t="str">
        <f>VLOOKUP(C11277,'Datos de estudiantes'!$B$2:$D$33,3,0)</f>
        <v xml:space="preserve">perez naranjo </v>
      </c>
      <c r="F11277" s="9" t="s">
        <v>6057</v>
      </c>
      <c r="G11277" s="9" t="s">
        <v>6058</v>
      </c>
      <c r="H11277">
        <v>11</v>
      </c>
      <c r="I11277">
        <v>5</v>
      </c>
      <c r="J11277">
        <v>1</v>
      </c>
      <c r="K11277" t="str">
        <f>VLOOKUP(C11277,'Datos de estudiantes'!$B$2:$F$33,5,0)</f>
        <v>Universidad o Superior</v>
      </c>
      <c r="L11277" s="2" t="s">
        <v>5801</v>
      </c>
      <c r="M11277" t="str">
        <f>VLOOKUP(C11277,'Datos de estudiantes'!$B$2:$G$33,6,0)</f>
        <v>Masculino</v>
      </c>
    </row>
    <row r="11278" spans="1:13">
      <c r="A11278" s="7">
        <v>11406</v>
      </c>
      <c r="B11278" s="2" t="s">
        <v>131</v>
      </c>
      <c r="C11278" s="2" t="s">
        <v>5805</v>
      </c>
      <c r="D11278" s="2" t="str">
        <f>VLOOKUP(C11278,'Datos de estudiantes'!$B$2:$C$33,2,0)</f>
        <v>raquel gloria</v>
      </c>
      <c r="E11278" s="2" t="str">
        <f>VLOOKUP(C11278,'Datos de estudiantes'!$B$2:$D$33,3,0)</f>
        <v>santander sanchez</v>
      </c>
      <c r="F11278" s="9" t="s">
        <v>6059</v>
      </c>
      <c r="G11278" s="9" t="s">
        <v>6060</v>
      </c>
      <c r="H11278">
        <v>56</v>
      </c>
      <c r="I11278">
        <v>10</v>
      </c>
      <c r="J11278">
        <v>1</v>
      </c>
      <c r="K11278" t="str">
        <f>VLOOKUP(C11278,'Datos de estudiantes'!$B$2:$F$33,5,0)</f>
        <v>Universidad o Superior</v>
      </c>
      <c r="L11278" s="2" t="s">
        <v>5801</v>
      </c>
      <c r="M11278" t="str">
        <f>VLOOKUP(C11278,'Datos de estudiantes'!$B$2:$G$33,6,0)</f>
        <v>Femenino</v>
      </c>
    </row>
    <row r="11279" spans="1:13">
      <c r="A11279" s="7">
        <v>11407</v>
      </c>
      <c r="B11279" s="2" t="s">
        <v>6061</v>
      </c>
      <c r="C11279" s="2" t="s">
        <v>5802</v>
      </c>
      <c r="D11279" s="2" t="str">
        <f>VLOOKUP(C11279,'Datos de estudiantes'!$B$2:$C$33,2,0)</f>
        <v>susana yaritza</v>
      </c>
      <c r="E11279" s="2" t="str">
        <f>VLOOKUP(C11279,'Datos de estudiantes'!$B$2:$D$33,3,0)</f>
        <v>angulo landazuri</v>
      </c>
      <c r="F11279" s="9" t="s">
        <v>6059</v>
      </c>
      <c r="G11279" s="9" t="s">
        <v>6060</v>
      </c>
      <c r="H11279">
        <v>36</v>
      </c>
      <c r="I11279">
        <v>12</v>
      </c>
      <c r="J11279">
        <v>1</v>
      </c>
      <c r="K11279" t="str">
        <f>VLOOKUP(C11279,'Datos de estudiantes'!$B$2:$F$33,5,0)</f>
        <v>Escuela o inferior</v>
      </c>
      <c r="L11279" s="2" t="s">
        <v>5801</v>
      </c>
      <c r="M11279" t="str">
        <f>VLOOKUP(C11279,'Datos de estudiantes'!$B$2:$G$33,6,0)</f>
        <v>Femenino</v>
      </c>
    </row>
    <row r="11280" spans="1:13">
      <c r="A11280" s="7">
        <v>11408</v>
      </c>
      <c r="B11280" s="2" t="s">
        <v>6062</v>
      </c>
      <c r="C11280" s="18" t="s">
        <v>5798</v>
      </c>
      <c r="D11280" s="2" t="str">
        <f>VLOOKUP(C11280,'Datos de estudiantes'!$B$2:$C$33,2,0)</f>
        <v>odette alexis</v>
      </c>
      <c r="E11280" s="2" t="str">
        <f>VLOOKUP(C11280,'Datos de estudiantes'!$B$2:$D$33,3,0)</f>
        <v>del pozo lamilla</v>
      </c>
      <c r="F11280" s="9" t="s">
        <v>6059</v>
      </c>
      <c r="G11280" s="9" t="s">
        <v>6060</v>
      </c>
      <c r="H11280">
        <v>32</v>
      </c>
      <c r="I11280">
        <v>10</v>
      </c>
      <c r="J11280">
        <v>1</v>
      </c>
      <c r="K11280" t="str">
        <f>VLOOKUP(C11280,'Datos de estudiantes'!$B$2:$F$33,5,0)</f>
        <v>Colegio</v>
      </c>
      <c r="L11280" s="2" t="s">
        <v>5801</v>
      </c>
      <c r="M11280" t="str">
        <f>VLOOKUP(C11280,'Datos de estudiantes'!$B$2:$G$33,6,0)</f>
        <v>Femenino</v>
      </c>
    </row>
    <row r="11281" spans="1:13">
      <c r="A11281" s="7">
        <v>11409</v>
      </c>
      <c r="B11281" s="2" t="s">
        <v>131</v>
      </c>
      <c r="C11281" s="18" t="s">
        <v>5798</v>
      </c>
      <c r="D11281" s="2" t="str">
        <f>VLOOKUP(C11281,'Datos de estudiantes'!$B$2:$C$33,2,0)</f>
        <v>odette alexis</v>
      </c>
      <c r="E11281" s="2" t="str">
        <f>VLOOKUP(C11281,'Datos de estudiantes'!$B$2:$D$33,3,0)</f>
        <v>del pozo lamilla</v>
      </c>
      <c r="F11281" s="9" t="s">
        <v>6059</v>
      </c>
      <c r="G11281" s="9" t="s">
        <v>6060</v>
      </c>
      <c r="H11281">
        <v>56</v>
      </c>
      <c r="I11281">
        <v>10</v>
      </c>
      <c r="J11281">
        <v>1</v>
      </c>
      <c r="K11281" t="str">
        <f>VLOOKUP(C11281,'Datos de estudiantes'!$B$2:$F$33,5,0)</f>
        <v>Colegio</v>
      </c>
      <c r="L11281" s="2" t="s">
        <v>5801</v>
      </c>
      <c r="M11281" t="str">
        <f>VLOOKUP(C11281,'Datos de estudiantes'!$B$2:$G$33,6,0)</f>
        <v>Femenino</v>
      </c>
    </row>
    <row r="11282" spans="1:13">
      <c r="A11282" s="7">
        <v>11410</v>
      </c>
      <c r="B11282" s="2" t="s">
        <v>300</v>
      </c>
      <c r="C11282" s="2" t="s">
        <v>5802</v>
      </c>
      <c r="D11282" s="2" t="str">
        <f>VLOOKUP(C11282,'Datos de estudiantes'!$B$2:$C$33,2,0)</f>
        <v>susana yaritza</v>
      </c>
      <c r="E11282" s="2" t="str">
        <f>VLOOKUP(C11282,'Datos de estudiantes'!$B$2:$D$33,3,0)</f>
        <v>angulo landazuri</v>
      </c>
      <c r="F11282" s="9" t="s">
        <v>6059</v>
      </c>
      <c r="G11282" s="9" t="s">
        <v>6060</v>
      </c>
      <c r="H11282">
        <v>12</v>
      </c>
      <c r="I11282">
        <v>12</v>
      </c>
      <c r="J11282">
        <v>1</v>
      </c>
      <c r="K11282" t="str">
        <f>VLOOKUP(C11282,'Datos de estudiantes'!$B$2:$F$33,5,0)</f>
        <v>Escuela o inferior</v>
      </c>
      <c r="L11282" s="2" t="s">
        <v>5801</v>
      </c>
      <c r="M11282" t="s">
        <v>48</v>
      </c>
    </row>
    <row r="11283" spans="1:13">
      <c r="A11283" s="7">
        <v>11411</v>
      </c>
      <c r="B11283" s="2" t="s">
        <v>6063</v>
      </c>
      <c r="C11283" s="2" t="s">
        <v>5802</v>
      </c>
      <c r="D11283" s="2" t="str">
        <f>VLOOKUP(C11283,'Datos de estudiantes'!$B$2:$C$33,2,0)</f>
        <v>susana yaritza</v>
      </c>
      <c r="E11283" s="2" t="str">
        <f>VLOOKUP(C11283,'Datos de estudiantes'!$B$2:$D$33,3,0)</f>
        <v>angulo landazuri</v>
      </c>
      <c r="F11283" s="9" t="s">
        <v>6059</v>
      </c>
      <c r="G11283" s="9" t="s">
        <v>6060</v>
      </c>
      <c r="H11283">
        <v>20</v>
      </c>
      <c r="I11283">
        <v>10</v>
      </c>
      <c r="J11283">
        <v>1</v>
      </c>
      <c r="K11283" t="str">
        <f>VLOOKUP(C11283,'Datos de estudiantes'!$B$2:$F$33,5,0)</f>
        <v>Escuela o inferior</v>
      </c>
      <c r="L11283" s="2" t="s">
        <v>5801</v>
      </c>
      <c r="M11283" t="s">
        <v>48</v>
      </c>
    </row>
    <row r="11284" spans="1:13">
      <c r="A11284" s="7">
        <v>11412</v>
      </c>
      <c r="B11284" s="2" t="s">
        <v>6062</v>
      </c>
      <c r="C11284" s="2" t="s">
        <v>5802</v>
      </c>
      <c r="D11284" s="2" t="str">
        <f>VLOOKUP(C11284,'Datos de estudiantes'!$B$2:$C$33,2,0)</f>
        <v>susana yaritza</v>
      </c>
      <c r="E11284" s="2" t="str">
        <f>VLOOKUP(C11284,'Datos de estudiantes'!$B$2:$D$33,3,0)</f>
        <v>angulo landazuri</v>
      </c>
      <c r="F11284" s="9" t="s">
        <v>6059</v>
      </c>
      <c r="G11284" s="9" t="s">
        <v>6060</v>
      </c>
      <c r="H11284">
        <v>32</v>
      </c>
      <c r="I11284">
        <v>10</v>
      </c>
      <c r="J11284">
        <v>1</v>
      </c>
      <c r="K11284" t="str">
        <f>VLOOKUP(C11284,'Datos de estudiantes'!$B$2:$F$33,5,0)</f>
        <v>Escuela o inferior</v>
      </c>
      <c r="L11284" s="2" t="s">
        <v>5801</v>
      </c>
      <c r="M11284" t="s">
        <v>48</v>
      </c>
    </row>
    <row r="11285" spans="1:13">
      <c r="A11285" s="7">
        <v>11413</v>
      </c>
      <c r="B11285" s="2" t="s">
        <v>3770</v>
      </c>
      <c r="C11285" s="2" t="s">
        <v>5802</v>
      </c>
      <c r="D11285" s="2" t="str">
        <f>VLOOKUP(C11285,'Datos de estudiantes'!$B$2:$C$33,2,0)</f>
        <v>susana yaritza</v>
      </c>
      <c r="E11285" s="2" t="str">
        <f>VLOOKUP(C11285,'Datos de estudiantes'!$B$2:$D$33,3,0)</f>
        <v>angulo landazuri</v>
      </c>
      <c r="F11285" s="9" t="s">
        <v>6059</v>
      </c>
      <c r="G11285" s="9" t="s">
        <v>6060</v>
      </c>
      <c r="H11285">
        <v>9</v>
      </c>
      <c r="I11285">
        <v>6</v>
      </c>
      <c r="J11285">
        <v>1</v>
      </c>
      <c r="K11285" t="str">
        <f>VLOOKUP(C11285,'Datos de estudiantes'!$B$2:$F$33,5,0)</f>
        <v>Escuela o inferior</v>
      </c>
      <c r="L11285" s="2" t="s">
        <v>5801</v>
      </c>
      <c r="M11285" t="s">
        <v>48</v>
      </c>
    </row>
    <row r="11286" spans="1:13">
      <c r="A11286" s="7">
        <v>11414</v>
      </c>
      <c r="B11286" s="2" t="s">
        <v>131</v>
      </c>
      <c r="C11286" s="2" t="s">
        <v>5802</v>
      </c>
      <c r="D11286" s="2" t="str">
        <f>VLOOKUP(C11286,'Datos de estudiantes'!$B$2:$C$33,2,0)</f>
        <v>susana yaritza</v>
      </c>
      <c r="E11286" s="2" t="str">
        <f>VLOOKUP(C11286,'Datos de estudiantes'!$B$2:$D$33,3,0)</f>
        <v>angulo landazuri</v>
      </c>
      <c r="F11286" s="9" t="s">
        <v>6059</v>
      </c>
      <c r="G11286" s="9" t="s">
        <v>6060</v>
      </c>
      <c r="H11286">
        <v>56</v>
      </c>
      <c r="I11286">
        <v>10</v>
      </c>
      <c r="J11286">
        <v>1</v>
      </c>
      <c r="K11286" t="str">
        <f>VLOOKUP(C11286,'Datos de estudiantes'!$B$2:$F$33,5,0)</f>
        <v>Escuela o inferior</v>
      </c>
      <c r="L11286" s="2" t="s">
        <v>5801</v>
      </c>
      <c r="M11286" t="s">
        <v>48</v>
      </c>
    </row>
    <row r="11287" spans="1:13">
      <c r="A11287" s="7">
        <v>11415</v>
      </c>
      <c r="B11287" s="2" t="s">
        <v>658</v>
      </c>
      <c r="C11287" s="2" t="s">
        <v>5806</v>
      </c>
      <c r="D11287" s="2" t="str">
        <f>VLOOKUP(C11287,'Datos de estudiantes'!$B$2:$C$33,2,0)</f>
        <v>climaco reymaldo</v>
      </c>
      <c r="E11287" s="2" t="str">
        <f>VLOOKUP(C11287,'Datos de estudiantes'!$B$2:$D$33,3,0)</f>
        <v>garcia mora</v>
      </c>
      <c r="F11287" s="9" t="s">
        <v>6064</v>
      </c>
      <c r="G11287" s="9" t="s">
        <v>6065</v>
      </c>
      <c r="H11287">
        <v>3</v>
      </c>
      <c r="I11287">
        <v>6</v>
      </c>
      <c r="J11287">
        <v>1</v>
      </c>
      <c r="K11287" t="str">
        <f>VLOOKUP(C11287,'Datos de estudiantes'!$B$2:$F$33,5,0)</f>
        <v>Colegio</v>
      </c>
      <c r="L11287" s="2" t="s">
        <v>5801</v>
      </c>
      <c r="M11287" t="str">
        <f>VLOOKUP(C11287,'Datos de estudiantes'!$B$2:$G$33,6,0)</f>
        <v>Masculino</v>
      </c>
    </row>
    <row r="11288" spans="1:13">
      <c r="A11288" s="7">
        <v>11416</v>
      </c>
      <c r="B11288" s="2" t="s">
        <v>300</v>
      </c>
      <c r="C11288" s="2" t="s">
        <v>5810</v>
      </c>
      <c r="D11288" s="2" t="str">
        <f>VLOOKUP(C11288,'Datos de estudiantes'!$B$2:$C$33,2,0)</f>
        <v>jonathan samuel</v>
      </c>
      <c r="E11288" s="2" t="str">
        <f>VLOOKUP(C11288,'Datos de estudiantes'!$B$2:$D$33,3,0)</f>
        <v>gómez naranjo</v>
      </c>
      <c r="F11288" s="9" t="s">
        <v>6064</v>
      </c>
      <c r="G11288" s="9" t="s">
        <v>6065</v>
      </c>
      <c r="H11288">
        <v>8</v>
      </c>
      <c r="I11288">
        <v>12</v>
      </c>
      <c r="J11288">
        <v>1</v>
      </c>
      <c r="K11288" t="str">
        <f>VLOOKUP(C11288,'Datos de estudiantes'!$B$2:$F$33,5,0)</f>
        <v>Escuela o inferior</v>
      </c>
      <c r="L11288" s="2" t="s">
        <v>5801</v>
      </c>
      <c r="M11288" t="str">
        <f>VLOOKUP(C11288,'Datos de estudiantes'!$B$2:$G$33,6,0)</f>
        <v>Masculino</v>
      </c>
    </row>
    <row r="11289" spans="1:13">
      <c r="A11289" s="7">
        <v>11417</v>
      </c>
      <c r="B11289" s="2" t="s">
        <v>658</v>
      </c>
      <c r="C11289" s="18" t="s">
        <v>5811</v>
      </c>
      <c r="D11289" s="2" t="str">
        <f>VLOOKUP(C11289,'Datos de estudiantes'!$B$2:$C$33,2,0)</f>
        <v xml:space="preserve">robin fidel </v>
      </c>
      <c r="E11289" s="2" t="str">
        <f>VLOOKUP(C11289,'Datos de estudiantes'!$B$2:$D$33,3,0)</f>
        <v xml:space="preserve">perez naranjo </v>
      </c>
      <c r="F11289" s="9" t="s">
        <v>6064</v>
      </c>
      <c r="G11289" s="9" t="s">
        <v>6065</v>
      </c>
      <c r="H11289">
        <v>3</v>
      </c>
      <c r="I11289">
        <v>6</v>
      </c>
      <c r="J11289">
        <v>1</v>
      </c>
      <c r="K11289" t="str">
        <f>VLOOKUP(C11289,'Datos de estudiantes'!$B$2:$F$33,5,0)</f>
        <v>Universidad o Superior</v>
      </c>
      <c r="L11289" s="2" t="s">
        <v>5801</v>
      </c>
      <c r="M11289" t="str">
        <f>VLOOKUP(C11289,'Datos de estudiantes'!$B$2:$G$33,6,0)</f>
        <v>Masculino</v>
      </c>
    </row>
    <row r="11290" spans="1:13">
      <c r="A11290" s="7">
        <v>11418</v>
      </c>
      <c r="B11290" s="2" t="s">
        <v>131</v>
      </c>
      <c r="C11290" s="2" t="s">
        <v>5802</v>
      </c>
      <c r="D11290" s="2" t="str">
        <f>VLOOKUP(C11290,'Datos de estudiantes'!$B$2:$C$33,2,0)</f>
        <v>susana yaritza</v>
      </c>
      <c r="E11290" s="2" t="str">
        <f>VLOOKUP(C11290,'Datos de estudiantes'!$B$2:$D$33,3,0)</f>
        <v>angulo landazuri</v>
      </c>
      <c r="F11290" s="9" t="s">
        <v>6066</v>
      </c>
      <c r="G11290" s="9" t="s">
        <v>6067</v>
      </c>
      <c r="H11290">
        <v>37</v>
      </c>
      <c r="I11290">
        <v>10</v>
      </c>
      <c r="J11290">
        <v>1</v>
      </c>
      <c r="K11290" t="str">
        <f>VLOOKUP(C11290,'Datos de estudiantes'!$B$2:$F$33,5,0)</f>
        <v>Escuela o inferior</v>
      </c>
      <c r="L11290" s="2" t="s">
        <v>5801</v>
      </c>
      <c r="M11290" t="str">
        <f>VLOOKUP(C11290,'Datos de estudiantes'!$B$2:$G$33,6,0)</f>
        <v>Femenino</v>
      </c>
    </row>
    <row r="11291" spans="1:13">
      <c r="A11291" s="7">
        <v>11419</v>
      </c>
      <c r="B11291" s="2" t="s">
        <v>3087</v>
      </c>
      <c r="C11291" s="18" t="s">
        <v>5798</v>
      </c>
      <c r="D11291" s="2" t="str">
        <f>VLOOKUP(C11291,'Datos de estudiantes'!$B$2:$C$33,2,0)</f>
        <v>odette alexis</v>
      </c>
      <c r="E11291" s="2" t="str">
        <f>VLOOKUP(C11291,'Datos de estudiantes'!$B$2:$D$33,3,0)</f>
        <v>del pozo lamilla</v>
      </c>
      <c r="F11291" s="9" t="s">
        <v>6066</v>
      </c>
      <c r="G11291" s="9" t="s">
        <v>6067</v>
      </c>
      <c r="H11291">
        <v>19</v>
      </c>
      <c r="I11291">
        <v>7</v>
      </c>
      <c r="J11291">
        <v>1</v>
      </c>
      <c r="K11291" t="str">
        <f>VLOOKUP(C11291,'Datos de estudiantes'!$B$2:$F$33,5,0)</f>
        <v>Colegio</v>
      </c>
      <c r="L11291" s="2" t="s">
        <v>5801</v>
      </c>
      <c r="M11291" t="str">
        <f>VLOOKUP(C11291,'Datos de estudiantes'!$B$2:$G$33,6,0)</f>
        <v>Femenino</v>
      </c>
    </row>
    <row r="11292" spans="1:13">
      <c r="A11292" s="7">
        <v>11420</v>
      </c>
      <c r="B11292" s="2" t="s">
        <v>131</v>
      </c>
      <c r="C11292" s="2" t="s">
        <v>5805</v>
      </c>
      <c r="D11292" s="2" t="str">
        <f>VLOOKUP(C11292,'Datos de estudiantes'!$B$2:$C$33,2,0)</f>
        <v>raquel gloria</v>
      </c>
      <c r="E11292" s="2" t="str">
        <f>VLOOKUP(C11292,'Datos de estudiantes'!$B$2:$D$33,3,0)</f>
        <v>santander sanchez</v>
      </c>
      <c r="F11292" s="9" t="s">
        <v>6066</v>
      </c>
      <c r="G11292" s="9" t="s">
        <v>6067</v>
      </c>
      <c r="H11292">
        <v>37</v>
      </c>
      <c r="I11292">
        <v>10</v>
      </c>
      <c r="J11292">
        <v>1</v>
      </c>
      <c r="K11292" t="str">
        <f>VLOOKUP(C11292,'Datos de estudiantes'!$B$2:$F$33,5,0)</f>
        <v>Universidad o Superior</v>
      </c>
      <c r="L11292" s="2" t="s">
        <v>5801</v>
      </c>
      <c r="M11292" t="str">
        <f>VLOOKUP(C11292,'Datos de estudiantes'!$B$2:$G$33,6,0)</f>
        <v>Femenino</v>
      </c>
    </row>
    <row r="11293" spans="1:13">
      <c r="A11293" s="7">
        <v>11421</v>
      </c>
      <c r="B11293" s="2" t="s">
        <v>6049</v>
      </c>
      <c r="C11293" s="2" t="s">
        <v>5802</v>
      </c>
      <c r="D11293" s="2" t="str">
        <f>VLOOKUP(C11293,'Datos de estudiantes'!$B$2:$C$33,2,0)</f>
        <v>susana yaritza</v>
      </c>
      <c r="E11293" s="2" t="str">
        <f>VLOOKUP(C11293,'Datos de estudiantes'!$B$2:$D$33,3,0)</f>
        <v>angulo landazuri</v>
      </c>
      <c r="F11293" s="9" t="s">
        <v>6066</v>
      </c>
      <c r="G11293" s="9" t="s">
        <v>6067</v>
      </c>
      <c r="H11293">
        <v>20</v>
      </c>
      <c r="I11293">
        <v>10</v>
      </c>
      <c r="J11293">
        <v>1</v>
      </c>
      <c r="K11293" t="str">
        <f>VLOOKUP(C11293,'Datos de estudiantes'!$B$2:$F$33,5,0)</f>
        <v>Escuela o inferior</v>
      </c>
      <c r="L11293" s="2" t="s">
        <v>5801</v>
      </c>
      <c r="M11293" t="s">
        <v>48</v>
      </c>
    </row>
    <row r="11294" spans="1:13">
      <c r="A11294" s="7">
        <v>11422</v>
      </c>
      <c r="B11294" s="2" t="s">
        <v>3087</v>
      </c>
      <c r="C11294" s="2" t="s">
        <v>5802</v>
      </c>
      <c r="D11294" s="2" t="str">
        <f>VLOOKUP(C11294,'Datos de estudiantes'!$B$2:$C$33,2,0)</f>
        <v>susana yaritza</v>
      </c>
      <c r="E11294" s="2" t="str">
        <f>VLOOKUP(C11294,'Datos de estudiantes'!$B$2:$D$33,3,0)</f>
        <v>angulo landazuri</v>
      </c>
      <c r="F11294" s="9" t="s">
        <v>6066</v>
      </c>
      <c r="G11294" s="9" t="s">
        <v>6067</v>
      </c>
      <c r="H11294">
        <v>19</v>
      </c>
      <c r="I11294">
        <v>7</v>
      </c>
      <c r="J11294">
        <v>1</v>
      </c>
      <c r="K11294" t="str">
        <f>VLOOKUP(C11294,'Datos de estudiantes'!$B$2:$F$33,5,0)</f>
        <v>Escuela o inferior</v>
      </c>
      <c r="L11294" s="2" t="s">
        <v>5801</v>
      </c>
      <c r="M11294" t="s">
        <v>48</v>
      </c>
    </row>
    <row r="11295" spans="1:13">
      <c r="A11295" s="7">
        <v>11423</v>
      </c>
      <c r="B11295" s="2" t="s">
        <v>5923</v>
      </c>
      <c r="C11295" s="2" t="s">
        <v>5802</v>
      </c>
      <c r="D11295" s="2" t="str">
        <f>VLOOKUP(C11295,'Datos de estudiantes'!$B$2:$C$33,2,0)</f>
        <v>susana yaritza</v>
      </c>
      <c r="E11295" s="2" t="str">
        <f>VLOOKUP(C11295,'Datos de estudiantes'!$B$2:$D$33,3,0)</f>
        <v>angulo landazuri</v>
      </c>
      <c r="F11295" s="9" t="s">
        <v>6066</v>
      </c>
      <c r="G11295" s="9" t="s">
        <v>6067</v>
      </c>
      <c r="H11295">
        <v>24</v>
      </c>
      <c r="I11295">
        <v>8</v>
      </c>
      <c r="J11295">
        <v>1</v>
      </c>
      <c r="K11295" t="str">
        <f>VLOOKUP(C11295,'Datos de estudiantes'!$B$2:$F$33,5,0)</f>
        <v>Escuela o inferior</v>
      </c>
      <c r="L11295" s="2" t="s">
        <v>5801</v>
      </c>
      <c r="M11295" t="s">
        <v>48</v>
      </c>
    </row>
    <row r="11296" spans="1:13">
      <c r="A11296" s="7">
        <v>11424</v>
      </c>
      <c r="B11296" s="2" t="s">
        <v>4127</v>
      </c>
      <c r="C11296" s="2" t="s">
        <v>5806</v>
      </c>
      <c r="D11296" s="2" t="str">
        <f>VLOOKUP(C11296,'Datos de estudiantes'!$B$2:$C$33,2,0)</f>
        <v>climaco reymaldo</v>
      </c>
      <c r="E11296" s="2" t="str">
        <f>VLOOKUP(C11296,'Datos de estudiantes'!$B$2:$D$33,3,0)</f>
        <v>garcia mora</v>
      </c>
      <c r="F11296" s="9" t="s">
        <v>6068</v>
      </c>
      <c r="G11296" s="9" t="s">
        <v>6069</v>
      </c>
      <c r="H11296">
        <v>3</v>
      </c>
      <c r="I11296">
        <v>8</v>
      </c>
      <c r="J11296">
        <v>1</v>
      </c>
      <c r="K11296" t="str">
        <f>VLOOKUP(C11296,'Datos de estudiantes'!$B$2:$F$33,5,0)</f>
        <v>Colegio</v>
      </c>
      <c r="L11296" s="2" t="s">
        <v>5801</v>
      </c>
      <c r="M11296" t="str">
        <f>VLOOKUP(C11296,'Datos de estudiantes'!$B$2:$G$33,6,0)</f>
        <v>Masculino</v>
      </c>
    </row>
    <row r="11297" spans="1:13">
      <c r="A11297" s="7">
        <v>11425</v>
      </c>
      <c r="B11297" s="2" t="s">
        <v>5821</v>
      </c>
      <c r="C11297" s="2" t="s">
        <v>5806</v>
      </c>
      <c r="D11297" s="2" t="str">
        <f>VLOOKUP(C11297,'Datos de estudiantes'!$B$2:$C$33,2,0)</f>
        <v>climaco reymaldo</v>
      </c>
      <c r="E11297" s="2" t="str">
        <f>VLOOKUP(C11297,'Datos de estudiantes'!$B$2:$D$33,3,0)</f>
        <v>garcia mora</v>
      </c>
      <c r="F11297" s="9" t="s">
        <v>6068</v>
      </c>
      <c r="G11297" s="9" t="s">
        <v>6069</v>
      </c>
      <c r="H11297">
        <v>6</v>
      </c>
      <c r="I11297">
        <v>12</v>
      </c>
      <c r="J11297">
        <v>2</v>
      </c>
      <c r="K11297" t="str">
        <f>VLOOKUP(C11297,'Datos de estudiantes'!$B$2:$F$33,5,0)</f>
        <v>Colegio</v>
      </c>
      <c r="L11297" s="2" t="s">
        <v>5801</v>
      </c>
      <c r="M11297" t="str">
        <f>VLOOKUP(C11297,'Datos de estudiantes'!$B$2:$G$33,6,0)</f>
        <v>Masculino</v>
      </c>
    </row>
    <row r="11298" spans="1:13">
      <c r="A11298" s="7">
        <v>11426</v>
      </c>
      <c r="B11298" s="2" t="s">
        <v>4127</v>
      </c>
      <c r="C11298" s="2" t="s">
        <v>5810</v>
      </c>
      <c r="D11298" s="2" t="str">
        <f>VLOOKUP(C11298,'Datos de estudiantes'!$B$2:$C$33,2,0)</f>
        <v>jonathan samuel</v>
      </c>
      <c r="E11298" s="2" t="str">
        <f>VLOOKUP(C11298,'Datos de estudiantes'!$B$2:$D$33,3,0)</f>
        <v>gómez naranjo</v>
      </c>
      <c r="F11298" s="9" t="s">
        <v>6068</v>
      </c>
      <c r="G11298" s="9" t="s">
        <v>6069</v>
      </c>
      <c r="H11298">
        <v>3</v>
      </c>
      <c r="I11298">
        <v>8</v>
      </c>
      <c r="J11298">
        <v>1</v>
      </c>
      <c r="K11298" t="str">
        <f>VLOOKUP(C11298,'Datos de estudiantes'!$B$2:$F$33,5,0)</f>
        <v>Escuela o inferior</v>
      </c>
      <c r="L11298" s="2" t="s">
        <v>5801</v>
      </c>
      <c r="M11298" t="str">
        <f>VLOOKUP(C11298,'Datos de estudiantes'!$B$2:$G$33,6,0)</f>
        <v>Masculino</v>
      </c>
    </row>
    <row r="11299" spans="1:13">
      <c r="A11299" s="7">
        <v>11427</v>
      </c>
      <c r="B11299" s="2" t="s">
        <v>4127</v>
      </c>
      <c r="C11299" s="18" t="s">
        <v>5811</v>
      </c>
      <c r="D11299" s="2" t="str">
        <f>VLOOKUP(C11299,'Datos de estudiantes'!$B$2:$C$33,2,0)</f>
        <v xml:space="preserve">robin fidel </v>
      </c>
      <c r="E11299" s="2" t="str">
        <f>VLOOKUP(C11299,'Datos de estudiantes'!$B$2:$D$33,3,0)</f>
        <v xml:space="preserve">perez naranjo </v>
      </c>
      <c r="F11299" s="9" t="s">
        <v>6068</v>
      </c>
      <c r="G11299" s="9" t="s">
        <v>6069</v>
      </c>
      <c r="H11299">
        <v>3</v>
      </c>
      <c r="I11299">
        <v>8</v>
      </c>
      <c r="J11299">
        <v>1</v>
      </c>
      <c r="K11299" t="str">
        <f>VLOOKUP(C11299,'Datos de estudiantes'!$B$2:$F$33,5,0)</f>
        <v>Universidad o Superior</v>
      </c>
      <c r="L11299" s="2" t="s">
        <v>5801</v>
      </c>
      <c r="M11299" t="str">
        <f>VLOOKUP(C11299,'Datos de estudiantes'!$B$2:$G$33,6,0)</f>
        <v>Masculino</v>
      </c>
    </row>
    <row r="11300" spans="1:13">
      <c r="A11300" s="7">
        <v>11428</v>
      </c>
      <c r="B11300" s="2" t="s">
        <v>5821</v>
      </c>
      <c r="C11300" s="18" t="s">
        <v>5811</v>
      </c>
      <c r="D11300" s="2" t="str">
        <f>VLOOKUP(C11300,'Datos de estudiantes'!$B$2:$C$33,2,0)</f>
        <v xml:space="preserve">robin fidel </v>
      </c>
      <c r="E11300" s="2" t="str">
        <f>VLOOKUP(C11300,'Datos de estudiantes'!$B$2:$D$33,3,0)</f>
        <v xml:space="preserve">perez naranjo </v>
      </c>
      <c r="F11300" s="9" t="s">
        <v>6068</v>
      </c>
      <c r="G11300" s="9" t="s">
        <v>6069</v>
      </c>
      <c r="H11300">
        <v>6</v>
      </c>
      <c r="I11300">
        <v>12</v>
      </c>
      <c r="J11300">
        <v>2</v>
      </c>
      <c r="K11300" t="str">
        <f>VLOOKUP(C11300,'Datos de estudiantes'!$B$2:$F$33,5,0)</f>
        <v>Universidad o Superior</v>
      </c>
      <c r="L11300" s="2" t="s">
        <v>5801</v>
      </c>
      <c r="M11300" t="str">
        <f>VLOOKUP(C11300,'Datos de estudiantes'!$B$2:$G$33,6,0)</f>
        <v>Masculino</v>
      </c>
    </row>
    <row r="11301" spans="1:13">
      <c r="A11301" s="7">
        <v>11429</v>
      </c>
      <c r="B11301" s="2" t="s">
        <v>5821</v>
      </c>
      <c r="C11301" s="2" t="s">
        <v>5810</v>
      </c>
      <c r="D11301" s="2" t="str">
        <f>VLOOKUP(C11301,'Datos de estudiantes'!$B$2:$C$33,2,0)</f>
        <v>jonathan samuel</v>
      </c>
      <c r="E11301" s="2" t="str">
        <f>VLOOKUP(C11301,'Datos de estudiantes'!$B$2:$D$33,3,0)</f>
        <v>gómez naranjo</v>
      </c>
      <c r="F11301" s="20" t="s">
        <v>6068</v>
      </c>
      <c r="G11301" s="9" t="s">
        <v>6069</v>
      </c>
      <c r="H11301">
        <v>6</v>
      </c>
      <c r="I11301">
        <v>12</v>
      </c>
      <c r="J11301">
        <v>2</v>
      </c>
      <c r="K11301" t="str">
        <f>VLOOKUP(C11301,'Datos de estudiantes'!$B$2:$F$33,5,0)</f>
        <v>Escuela o inferior</v>
      </c>
      <c r="L11301" s="2" t="s">
        <v>5801</v>
      </c>
      <c r="M11301" t="str">
        <f>VLOOKUP(C11301,'Datos de estudiantes'!$B$2:$G$33,6,0)</f>
        <v>Masculino</v>
      </c>
    </row>
    <row r="11302" spans="1:13">
      <c r="A11302" s="7">
        <v>11430</v>
      </c>
      <c r="B11302" s="2" t="s">
        <v>6070</v>
      </c>
      <c r="C11302" s="2" t="s">
        <v>5802</v>
      </c>
      <c r="D11302" s="2" t="str">
        <f>VLOOKUP(C11302,'Datos de estudiantes'!$B$2:$C$33,2,0)</f>
        <v>susana yaritza</v>
      </c>
      <c r="E11302" s="2" t="str">
        <f>VLOOKUP(C11302,'Datos de estudiantes'!$B$2:$D$33,3,0)</f>
        <v>angulo landazuri</v>
      </c>
      <c r="F11302" s="9" t="s">
        <v>6071</v>
      </c>
      <c r="G11302" s="9" t="s">
        <v>6072</v>
      </c>
      <c r="H11302">
        <v>21</v>
      </c>
      <c r="I11302">
        <v>10</v>
      </c>
      <c r="J11302">
        <v>1</v>
      </c>
      <c r="K11302" t="str">
        <f>VLOOKUP(C11302,'Datos de estudiantes'!$B$2:$F$33,5,0)</f>
        <v>Escuela o inferior</v>
      </c>
      <c r="L11302" s="2" t="s">
        <v>5801</v>
      </c>
      <c r="M11302" t="str">
        <f>VLOOKUP(C11302,'Datos de estudiantes'!$B$2:$G$33,6,0)</f>
        <v>Femenino</v>
      </c>
    </row>
    <row r="11303" spans="1:13">
      <c r="A11303" s="7">
        <v>11431</v>
      </c>
      <c r="B11303" s="2" t="s">
        <v>3569</v>
      </c>
      <c r="C11303" s="18" t="s">
        <v>5798</v>
      </c>
      <c r="D11303" s="2" t="str">
        <f>VLOOKUP(C11303,'Datos de estudiantes'!$B$2:$C$33,2,0)</f>
        <v>odette alexis</v>
      </c>
      <c r="E11303" s="2" t="str">
        <f>VLOOKUP(C11303,'Datos de estudiantes'!$B$2:$D$33,3,0)</f>
        <v>del pozo lamilla</v>
      </c>
      <c r="F11303" s="9" t="s">
        <v>6071</v>
      </c>
      <c r="G11303" s="9" t="s">
        <v>6072</v>
      </c>
      <c r="H11303">
        <v>26</v>
      </c>
      <c r="I11303">
        <v>10</v>
      </c>
      <c r="J11303">
        <v>1</v>
      </c>
      <c r="K11303" t="str">
        <f>VLOOKUP(C11303,'Datos de estudiantes'!$B$2:$F$33,5,0)</f>
        <v>Colegio</v>
      </c>
      <c r="L11303" s="2" t="s">
        <v>5801</v>
      </c>
      <c r="M11303" t="str">
        <f>VLOOKUP(C11303,'Datos de estudiantes'!$B$2:$G$33,6,0)</f>
        <v>Femenino</v>
      </c>
    </row>
    <row r="11304" spans="1:13">
      <c r="A11304" s="7">
        <v>11432</v>
      </c>
      <c r="B11304" s="2" t="s">
        <v>3569</v>
      </c>
      <c r="C11304" s="2" t="s">
        <v>5805</v>
      </c>
      <c r="D11304" s="2" t="str">
        <f>VLOOKUP(C11304,'Datos de estudiantes'!$B$2:$C$33,2,0)</f>
        <v>raquel gloria</v>
      </c>
      <c r="E11304" s="2" t="str">
        <f>VLOOKUP(C11304,'Datos de estudiantes'!$B$2:$D$33,3,0)</f>
        <v>santander sanchez</v>
      </c>
      <c r="F11304" s="9" t="s">
        <v>6071</v>
      </c>
      <c r="G11304" s="9" t="s">
        <v>6072</v>
      </c>
      <c r="H11304">
        <v>26</v>
      </c>
      <c r="I11304">
        <v>10</v>
      </c>
      <c r="J11304">
        <v>1</v>
      </c>
      <c r="K11304" t="str">
        <f>VLOOKUP(C11304,'Datos de estudiantes'!$B$2:$F$33,5,0)</f>
        <v>Universidad o Superior</v>
      </c>
      <c r="L11304" s="2" t="s">
        <v>5801</v>
      </c>
      <c r="M11304" t="str">
        <f>VLOOKUP(C11304,'Datos de estudiantes'!$B$2:$G$33,6,0)</f>
        <v>Femenino</v>
      </c>
    </row>
    <row r="11305" spans="1:13">
      <c r="A11305" s="7">
        <v>11433</v>
      </c>
      <c r="B11305" s="2" t="s">
        <v>6070</v>
      </c>
      <c r="C11305" s="2" t="s">
        <v>5805</v>
      </c>
      <c r="D11305" s="2" t="str">
        <f>VLOOKUP(C11305,'Datos de estudiantes'!$B$2:$C$33,2,0)</f>
        <v>raquel gloria</v>
      </c>
      <c r="E11305" s="2" t="str">
        <f>VLOOKUP(C11305,'Datos de estudiantes'!$B$2:$D$33,3,0)</f>
        <v>santander sanchez</v>
      </c>
      <c r="F11305" s="9" t="s">
        <v>6071</v>
      </c>
      <c r="G11305" s="9" t="s">
        <v>6072</v>
      </c>
      <c r="H11305">
        <v>21</v>
      </c>
      <c r="I11305">
        <v>10</v>
      </c>
      <c r="J11305">
        <v>1</v>
      </c>
      <c r="K11305" t="str">
        <f>VLOOKUP(C11305,'Datos de estudiantes'!$B$2:$F$33,5,0)</f>
        <v>Universidad o Superior</v>
      </c>
      <c r="L11305" s="2" t="s">
        <v>5801</v>
      </c>
      <c r="M11305" t="str">
        <f>VLOOKUP(C11305,'Datos de estudiantes'!$B$2:$G$33,6,0)</f>
        <v>Femenino</v>
      </c>
    </row>
    <row r="11306" spans="1:13">
      <c r="A11306" s="7">
        <v>11434</v>
      </c>
      <c r="B11306" s="2" t="s">
        <v>3569</v>
      </c>
      <c r="C11306" s="2" t="s">
        <v>5802</v>
      </c>
      <c r="D11306" s="2" t="str">
        <f>VLOOKUP(C11306,'Datos de estudiantes'!$B$2:$C$33,2,0)</f>
        <v>susana yaritza</v>
      </c>
      <c r="E11306" s="2" t="str">
        <f>VLOOKUP(C11306,'Datos de estudiantes'!$B$2:$D$33,3,0)</f>
        <v>angulo landazuri</v>
      </c>
      <c r="F11306" s="9" t="s">
        <v>6071</v>
      </c>
      <c r="G11306" s="9" t="s">
        <v>6072</v>
      </c>
      <c r="H11306">
        <v>26</v>
      </c>
      <c r="I11306">
        <v>10</v>
      </c>
      <c r="J11306">
        <v>1</v>
      </c>
      <c r="K11306" t="str">
        <f>VLOOKUP(C11306,'Datos de estudiantes'!$B$2:$F$33,5,0)</f>
        <v>Escuela o inferior</v>
      </c>
      <c r="L11306" s="2" t="s">
        <v>5801</v>
      </c>
      <c r="M11306" t="s">
        <v>48</v>
      </c>
    </row>
    <row r="11307" spans="1:13">
      <c r="A11307" s="7">
        <v>11435</v>
      </c>
      <c r="B11307" s="2" t="s">
        <v>6073</v>
      </c>
      <c r="C11307" s="2" t="s">
        <v>5802</v>
      </c>
      <c r="D11307" s="2" t="str">
        <f>VLOOKUP(C11307,'Datos de estudiantes'!$B$2:$C$33,2,0)</f>
        <v>susana yaritza</v>
      </c>
      <c r="E11307" s="2" t="str">
        <f>VLOOKUP(C11307,'Datos de estudiantes'!$B$2:$D$33,3,0)</f>
        <v>angulo landazuri</v>
      </c>
      <c r="F11307" s="9" t="s">
        <v>6071</v>
      </c>
      <c r="G11307" s="9" t="s">
        <v>6072</v>
      </c>
      <c r="H11307">
        <v>17</v>
      </c>
      <c r="I11307">
        <v>11</v>
      </c>
      <c r="J11307">
        <v>1</v>
      </c>
      <c r="K11307" t="str">
        <f>VLOOKUP(C11307,'Datos de estudiantes'!$B$2:$F$33,5,0)</f>
        <v>Escuela o inferior</v>
      </c>
      <c r="L11307" s="2" t="s">
        <v>5801</v>
      </c>
      <c r="M11307" t="s">
        <v>48</v>
      </c>
    </row>
    <row r="11308" spans="1:13">
      <c r="A11308" s="7">
        <v>11436</v>
      </c>
      <c r="B11308" s="2" t="s">
        <v>1776</v>
      </c>
      <c r="C11308" s="2" t="s">
        <v>5806</v>
      </c>
      <c r="D11308" s="2" t="str">
        <f>VLOOKUP(C11308,'Datos de estudiantes'!$B$2:$C$33,2,0)</f>
        <v>climaco reymaldo</v>
      </c>
      <c r="E11308" s="2" t="str">
        <f>VLOOKUP(C11308,'Datos de estudiantes'!$B$2:$D$33,3,0)</f>
        <v>garcia mora</v>
      </c>
      <c r="F11308" s="9" t="s">
        <v>6074</v>
      </c>
      <c r="G11308" s="9" t="s">
        <v>6075</v>
      </c>
      <c r="H11308">
        <v>16</v>
      </c>
      <c r="I11308">
        <v>9</v>
      </c>
      <c r="J11308">
        <v>1</v>
      </c>
      <c r="K11308" t="str">
        <f>VLOOKUP(C11308,'Datos de estudiantes'!$B$2:$F$33,5,0)</f>
        <v>Colegio</v>
      </c>
      <c r="L11308" s="2" t="s">
        <v>5801</v>
      </c>
      <c r="M11308" t="str">
        <f>VLOOKUP(C11308,'Datos de estudiantes'!$B$2:$G$33,6,0)</f>
        <v>Masculino</v>
      </c>
    </row>
    <row r="11309" spans="1:13">
      <c r="A11309" s="7">
        <v>11437</v>
      </c>
      <c r="B11309" s="2" t="s">
        <v>6076</v>
      </c>
      <c r="C11309" s="2" t="s">
        <v>5806</v>
      </c>
      <c r="D11309" s="2" t="str">
        <f>VLOOKUP(C11309,'Datos de estudiantes'!$B$2:$C$33,2,0)</f>
        <v>climaco reymaldo</v>
      </c>
      <c r="E11309" s="2" t="str">
        <f>VLOOKUP(C11309,'Datos de estudiantes'!$B$2:$D$33,3,0)</f>
        <v>garcia mora</v>
      </c>
      <c r="F11309" s="9" t="s">
        <v>6074</v>
      </c>
      <c r="G11309" s="9" t="s">
        <v>6075</v>
      </c>
      <c r="H11309">
        <v>5</v>
      </c>
      <c r="I11309">
        <v>9</v>
      </c>
      <c r="J11309">
        <v>1</v>
      </c>
      <c r="K11309" t="str">
        <f>VLOOKUP(C11309,'Datos de estudiantes'!$B$2:$F$33,5,0)</f>
        <v>Colegio</v>
      </c>
      <c r="L11309" s="2" t="s">
        <v>5801</v>
      </c>
      <c r="M11309" t="str">
        <f>VLOOKUP(C11309,'Datos de estudiantes'!$B$2:$G$33,6,0)</f>
        <v>Masculino</v>
      </c>
    </row>
    <row r="11310" spans="1:13">
      <c r="A11310" s="7">
        <v>11438</v>
      </c>
      <c r="B11310" s="2" t="s">
        <v>6077</v>
      </c>
      <c r="C11310" s="2" t="s">
        <v>5810</v>
      </c>
      <c r="D11310" s="2" t="str">
        <f>VLOOKUP(C11310,'Datos de estudiantes'!$B$2:$C$33,2,0)</f>
        <v>jonathan samuel</v>
      </c>
      <c r="E11310" s="2" t="str">
        <f>VLOOKUP(C11310,'Datos de estudiantes'!$B$2:$D$33,3,0)</f>
        <v>gómez naranjo</v>
      </c>
      <c r="F11310" s="9" t="s">
        <v>6074</v>
      </c>
      <c r="G11310" s="9" t="s">
        <v>6075</v>
      </c>
      <c r="H11310">
        <v>34</v>
      </c>
      <c r="I11310">
        <v>7</v>
      </c>
      <c r="J11310">
        <v>1</v>
      </c>
      <c r="K11310" t="str">
        <f>VLOOKUP(C11310,'Datos de estudiantes'!$B$2:$F$33,5,0)</f>
        <v>Escuela o inferior</v>
      </c>
      <c r="L11310" s="2" t="s">
        <v>5801</v>
      </c>
      <c r="M11310" t="str">
        <f>VLOOKUP(C11310,'Datos de estudiantes'!$B$2:$G$33,6,0)</f>
        <v>Masculino</v>
      </c>
    </row>
    <row r="11311" spans="1:13">
      <c r="A11311" s="7">
        <v>11439</v>
      </c>
      <c r="B11311" s="2" t="s">
        <v>1776</v>
      </c>
      <c r="C11311" s="18" t="s">
        <v>5811</v>
      </c>
      <c r="D11311" s="2" t="str">
        <f>VLOOKUP(C11311,'Datos de estudiantes'!$B$2:$C$33,2,0)</f>
        <v xml:space="preserve">robin fidel </v>
      </c>
      <c r="E11311" s="2" t="str">
        <f>VLOOKUP(C11311,'Datos de estudiantes'!$B$2:$D$33,3,0)</f>
        <v xml:space="preserve">perez naranjo </v>
      </c>
      <c r="F11311" s="9" t="s">
        <v>6074</v>
      </c>
      <c r="G11311" s="9" t="s">
        <v>6075</v>
      </c>
      <c r="H11311">
        <v>16</v>
      </c>
      <c r="I11311">
        <v>9</v>
      </c>
      <c r="J11311">
        <v>1</v>
      </c>
      <c r="K11311" t="str">
        <f>VLOOKUP(C11311,'Datos de estudiantes'!$B$2:$F$33,5,0)</f>
        <v>Universidad o Superior</v>
      </c>
      <c r="L11311" s="2" t="s">
        <v>5801</v>
      </c>
      <c r="M11311" t="str">
        <f>VLOOKUP(C11311,'Datos de estudiantes'!$B$2:$G$33,6,0)</f>
        <v>Masculino</v>
      </c>
    </row>
    <row r="11312" spans="1:13">
      <c r="A11312" s="7">
        <v>11440</v>
      </c>
      <c r="B11312" s="2" t="s">
        <v>6076</v>
      </c>
      <c r="C11312" s="18" t="s">
        <v>5811</v>
      </c>
      <c r="D11312" s="2" t="str">
        <f>VLOOKUP(C11312,'Datos de estudiantes'!$B$2:$C$33,2,0)</f>
        <v xml:space="preserve">robin fidel </v>
      </c>
      <c r="E11312" s="2" t="str">
        <f>VLOOKUP(C11312,'Datos de estudiantes'!$B$2:$D$33,3,0)</f>
        <v xml:space="preserve">perez naranjo </v>
      </c>
      <c r="F11312" s="9" t="s">
        <v>6074</v>
      </c>
      <c r="G11312" s="9" t="s">
        <v>6075</v>
      </c>
      <c r="H11312">
        <v>5</v>
      </c>
      <c r="I11312">
        <v>9</v>
      </c>
      <c r="J11312">
        <v>1</v>
      </c>
      <c r="K11312" t="str">
        <f>VLOOKUP(C11312,'Datos de estudiantes'!$B$2:$F$33,5,0)</f>
        <v>Universidad o Superior</v>
      </c>
      <c r="L11312" s="2" t="s">
        <v>5801</v>
      </c>
      <c r="M11312" t="str">
        <f>VLOOKUP(C11312,'Datos de estudiantes'!$B$2:$G$33,6,0)</f>
        <v>Masculino</v>
      </c>
    </row>
    <row r="11313" spans="1:13">
      <c r="A11313" s="7">
        <v>11441</v>
      </c>
      <c r="B11313" s="2" t="s">
        <v>1776</v>
      </c>
      <c r="C11313" s="2" t="s">
        <v>5810</v>
      </c>
      <c r="D11313" s="2" t="str">
        <f>VLOOKUP(C11313,'Datos de estudiantes'!$B$2:$C$33,2,0)</f>
        <v>jonathan samuel</v>
      </c>
      <c r="E11313" s="2" t="str">
        <f>VLOOKUP(C11313,'Datos de estudiantes'!$B$2:$D$33,3,0)</f>
        <v>gómez naranjo</v>
      </c>
      <c r="F11313" s="20" t="s">
        <v>6074</v>
      </c>
      <c r="G11313" s="9" t="s">
        <v>6075</v>
      </c>
      <c r="H11313">
        <v>16</v>
      </c>
      <c r="I11313">
        <v>9</v>
      </c>
      <c r="J11313">
        <v>1</v>
      </c>
      <c r="K11313" t="str">
        <f>VLOOKUP(C11313,'Datos de estudiantes'!$B$2:$F$33,5,0)</f>
        <v>Escuela o inferior</v>
      </c>
      <c r="L11313" s="2" t="s">
        <v>5801</v>
      </c>
      <c r="M11313" t="str">
        <f>VLOOKUP(C11313,'Datos de estudiantes'!$B$2:$G$33,6,0)</f>
        <v>Masculino</v>
      </c>
    </row>
    <row r="11314" spans="1:13">
      <c r="A11314" s="7">
        <v>11442</v>
      </c>
      <c r="B11314" s="2" t="s">
        <v>6076</v>
      </c>
      <c r="C11314" s="2" t="s">
        <v>5810</v>
      </c>
      <c r="D11314" s="2" t="str">
        <f>VLOOKUP(C11314,'Datos de estudiantes'!$B$2:$C$33,2,0)</f>
        <v>jonathan samuel</v>
      </c>
      <c r="E11314" s="2" t="str">
        <f>VLOOKUP(C11314,'Datos de estudiantes'!$B$2:$D$33,3,0)</f>
        <v>gómez naranjo</v>
      </c>
      <c r="F11314" s="20" t="s">
        <v>6074</v>
      </c>
      <c r="G11314" s="9" t="s">
        <v>6075</v>
      </c>
      <c r="H11314">
        <v>5</v>
      </c>
      <c r="I11314">
        <v>9</v>
      </c>
      <c r="J11314">
        <v>1</v>
      </c>
      <c r="K11314" t="str">
        <f>VLOOKUP(C11314,'Datos de estudiantes'!$B$2:$F$33,5,0)</f>
        <v>Escuela o inferior</v>
      </c>
      <c r="L11314" s="2" t="s">
        <v>5801</v>
      </c>
      <c r="M11314" t="str">
        <f>VLOOKUP(C11314,'Datos de estudiantes'!$B$2:$G$33,6,0)</f>
        <v>Masculino</v>
      </c>
    </row>
    <row r="11315" spans="1:13">
      <c r="A11315" s="7">
        <v>11443</v>
      </c>
      <c r="B11315" s="2" t="s">
        <v>6077</v>
      </c>
      <c r="C11315" s="2" t="s">
        <v>5806</v>
      </c>
      <c r="D11315" s="2" t="str">
        <f>VLOOKUP(C11315,'Datos de estudiantes'!$B$2:$C$33,2,0)</f>
        <v>climaco reymaldo</v>
      </c>
      <c r="E11315" s="2" t="str">
        <f>VLOOKUP(C11315,'Datos de estudiantes'!$B$2:$D$33,3,0)</f>
        <v>garcia mora</v>
      </c>
      <c r="F11315" s="21" t="s">
        <v>6074</v>
      </c>
      <c r="G11315" s="9" t="s">
        <v>6075</v>
      </c>
      <c r="H11315">
        <v>34</v>
      </c>
      <c r="I11315">
        <v>7</v>
      </c>
      <c r="J11315">
        <v>1</v>
      </c>
      <c r="K11315" t="str">
        <f>VLOOKUP(C11315,'Datos de estudiantes'!$B$2:$F$33,5,0)</f>
        <v>Colegio</v>
      </c>
      <c r="L11315" s="2" t="s">
        <v>5801</v>
      </c>
      <c r="M11315" t="str">
        <f>VLOOKUP(C11315,'Datos de estudiantes'!$B$2:$G$33,6,0)</f>
        <v>Masculino</v>
      </c>
    </row>
    <row r="11316" spans="1:13">
      <c r="A11316" s="7">
        <v>11444</v>
      </c>
      <c r="B11316" s="2" t="s">
        <v>4761</v>
      </c>
      <c r="C11316" s="2" t="s">
        <v>5802</v>
      </c>
      <c r="D11316" s="2" t="str">
        <f>VLOOKUP(C11316,'Datos de estudiantes'!$B$2:$C$33,2,0)</f>
        <v>susana yaritza</v>
      </c>
      <c r="E11316" s="2" t="str">
        <f>VLOOKUP(C11316,'Datos de estudiantes'!$B$2:$D$33,3,0)</f>
        <v>angulo landazuri</v>
      </c>
      <c r="F11316" s="9" t="s">
        <v>6078</v>
      </c>
      <c r="G11316" s="9" t="s">
        <v>6079</v>
      </c>
      <c r="H11316">
        <v>20</v>
      </c>
      <c r="I11316">
        <v>13</v>
      </c>
      <c r="J11316">
        <v>1</v>
      </c>
      <c r="K11316" t="str">
        <f>VLOOKUP(C11316,'Datos de estudiantes'!$B$2:$F$33,5,0)</f>
        <v>Escuela o inferior</v>
      </c>
      <c r="L11316" s="2" t="s">
        <v>5801</v>
      </c>
      <c r="M11316" t="str">
        <f>VLOOKUP(C11316,'Datos de estudiantes'!$B$2:$G$33,6,0)</f>
        <v>Femenino</v>
      </c>
    </row>
    <row r="11317" spans="1:13">
      <c r="A11317" s="7">
        <v>11445</v>
      </c>
      <c r="B11317" s="2" t="s">
        <v>5910</v>
      </c>
      <c r="C11317" s="18" t="s">
        <v>5798</v>
      </c>
      <c r="D11317" s="2" t="str">
        <f>VLOOKUP(C11317,'Datos de estudiantes'!$B$2:$C$33,2,0)</f>
        <v>odette alexis</v>
      </c>
      <c r="E11317" s="2" t="str">
        <f>VLOOKUP(C11317,'Datos de estudiantes'!$B$2:$D$33,3,0)</f>
        <v>del pozo lamilla</v>
      </c>
      <c r="F11317" s="9" t="s">
        <v>6078</v>
      </c>
      <c r="G11317" s="9" t="s">
        <v>6079</v>
      </c>
      <c r="H11317">
        <v>42</v>
      </c>
      <c r="I11317">
        <v>10</v>
      </c>
      <c r="J11317">
        <v>1</v>
      </c>
      <c r="K11317" t="str">
        <f>VLOOKUP(C11317,'Datos de estudiantes'!$B$2:$F$33,5,0)</f>
        <v>Colegio</v>
      </c>
      <c r="L11317" s="2" t="s">
        <v>5801</v>
      </c>
      <c r="M11317" t="str">
        <f>VLOOKUP(C11317,'Datos de estudiantes'!$B$2:$G$33,6,0)</f>
        <v>Femenino</v>
      </c>
    </row>
    <row r="11318" spans="1:13">
      <c r="A11318" s="7">
        <v>11446</v>
      </c>
      <c r="B11318" s="2" t="s">
        <v>6080</v>
      </c>
      <c r="C11318" s="2" t="s">
        <v>5805</v>
      </c>
      <c r="D11318" s="2" t="str">
        <f>VLOOKUP(C11318,'Datos de estudiantes'!$B$2:$C$33,2,0)</f>
        <v>raquel gloria</v>
      </c>
      <c r="E11318" s="2" t="str">
        <f>VLOOKUP(C11318,'Datos de estudiantes'!$B$2:$D$33,3,0)</f>
        <v>santander sanchez</v>
      </c>
      <c r="F11318" s="9" t="s">
        <v>6078</v>
      </c>
      <c r="G11318" s="9" t="s">
        <v>6079</v>
      </c>
      <c r="H11318">
        <v>35</v>
      </c>
      <c r="I11318">
        <v>9</v>
      </c>
      <c r="J11318">
        <v>1</v>
      </c>
      <c r="K11318" t="str">
        <f>VLOOKUP(C11318,'Datos de estudiantes'!$B$2:$F$33,5,0)</f>
        <v>Universidad o Superior</v>
      </c>
      <c r="L11318" s="2" t="s">
        <v>5801</v>
      </c>
      <c r="M11318" t="str">
        <f>VLOOKUP(C11318,'Datos de estudiantes'!$B$2:$G$33,6,0)</f>
        <v>Femenino</v>
      </c>
    </row>
    <row r="11319" spans="1:13">
      <c r="A11319" s="7">
        <v>11447</v>
      </c>
      <c r="B11319" s="2" t="s">
        <v>2494</v>
      </c>
      <c r="C11319" s="2" t="s">
        <v>5802</v>
      </c>
      <c r="D11319" s="2" t="str">
        <f>VLOOKUP(C11319,'Datos de estudiantes'!$B$2:$C$33,2,0)</f>
        <v>susana yaritza</v>
      </c>
      <c r="E11319" s="2" t="str">
        <f>VLOOKUP(C11319,'Datos de estudiantes'!$B$2:$D$33,3,0)</f>
        <v>angulo landazuri</v>
      </c>
      <c r="F11319" s="9" t="s">
        <v>6078</v>
      </c>
      <c r="G11319" s="9" t="s">
        <v>6079</v>
      </c>
      <c r="H11319">
        <v>41</v>
      </c>
      <c r="I11319">
        <v>10</v>
      </c>
      <c r="J11319">
        <v>1</v>
      </c>
      <c r="K11319" t="str">
        <f>VLOOKUP(C11319,'Datos de estudiantes'!$B$2:$F$33,5,0)</f>
        <v>Escuela o inferior</v>
      </c>
      <c r="L11319" s="2" t="s">
        <v>5801</v>
      </c>
      <c r="M11319" t="s">
        <v>48</v>
      </c>
    </row>
    <row r="11320" spans="1:13">
      <c r="A11320" s="7">
        <v>11448</v>
      </c>
      <c r="B11320" s="2" t="s">
        <v>5910</v>
      </c>
      <c r="C11320" s="2" t="s">
        <v>5802</v>
      </c>
      <c r="D11320" s="2" t="str">
        <f>VLOOKUP(C11320,'Datos de estudiantes'!$B$2:$C$33,2,0)</f>
        <v>susana yaritza</v>
      </c>
      <c r="E11320" s="2" t="str">
        <f>VLOOKUP(C11320,'Datos de estudiantes'!$B$2:$D$33,3,0)</f>
        <v>angulo landazuri</v>
      </c>
      <c r="F11320" s="9" t="s">
        <v>6078</v>
      </c>
      <c r="G11320" s="9" t="s">
        <v>6079</v>
      </c>
      <c r="H11320">
        <v>42</v>
      </c>
      <c r="I11320">
        <v>10</v>
      </c>
      <c r="J11320">
        <v>1</v>
      </c>
      <c r="K11320" t="str">
        <f>VLOOKUP(C11320,'Datos de estudiantes'!$B$2:$F$33,5,0)</f>
        <v>Escuela o inferior</v>
      </c>
      <c r="L11320" s="2" t="s">
        <v>5801</v>
      </c>
      <c r="M11320" t="s">
        <v>48</v>
      </c>
    </row>
    <row r="11321" spans="1:13">
      <c r="A11321" s="7">
        <v>11449</v>
      </c>
      <c r="B11321" s="2" t="s">
        <v>1975</v>
      </c>
      <c r="C11321" s="2" t="s">
        <v>5806</v>
      </c>
      <c r="D11321" s="2" t="str">
        <f>VLOOKUP(C11321,'Datos de estudiantes'!$B$2:$C$33,2,0)</f>
        <v>climaco reymaldo</v>
      </c>
      <c r="E11321" s="2" t="str">
        <f>VLOOKUP(C11321,'Datos de estudiantes'!$B$2:$D$33,3,0)</f>
        <v>garcia mora</v>
      </c>
      <c r="F11321" s="9" t="s">
        <v>6081</v>
      </c>
      <c r="G11321" s="9" t="s">
        <v>6082</v>
      </c>
      <c r="H11321">
        <v>21</v>
      </c>
      <c r="I11321">
        <v>8</v>
      </c>
      <c r="J11321">
        <v>2</v>
      </c>
      <c r="K11321" t="str">
        <f>VLOOKUP(C11321,'Datos de estudiantes'!$B$2:$F$33,5,0)</f>
        <v>Colegio</v>
      </c>
      <c r="L11321" s="2" t="s">
        <v>5801</v>
      </c>
      <c r="M11321" t="str">
        <f>VLOOKUP(C11321,'Datos de estudiantes'!$B$2:$G$33,6,0)</f>
        <v>Masculino</v>
      </c>
    </row>
    <row r="11322" spans="1:13">
      <c r="A11322" s="7">
        <v>11450</v>
      </c>
      <c r="B11322" s="2" t="s">
        <v>300</v>
      </c>
      <c r="C11322" s="2" t="s">
        <v>5810</v>
      </c>
      <c r="D11322" s="2" t="str">
        <f>VLOOKUP(C11322,'Datos de estudiantes'!$B$2:$C$33,2,0)</f>
        <v>jonathan samuel</v>
      </c>
      <c r="E11322" s="2" t="str">
        <f>VLOOKUP(C11322,'Datos de estudiantes'!$B$2:$D$33,3,0)</f>
        <v>gómez naranjo</v>
      </c>
      <c r="F11322" s="9" t="s">
        <v>6081</v>
      </c>
      <c r="G11322" s="9" t="s">
        <v>6082</v>
      </c>
      <c r="H11322">
        <v>7</v>
      </c>
      <c r="I11322">
        <v>12</v>
      </c>
      <c r="J11322">
        <v>1</v>
      </c>
      <c r="K11322" t="str">
        <f>VLOOKUP(C11322,'Datos de estudiantes'!$B$2:$F$33,5,0)</f>
        <v>Escuela o inferior</v>
      </c>
      <c r="L11322" s="2" t="s">
        <v>5801</v>
      </c>
      <c r="M11322" t="str">
        <f>VLOOKUP(C11322,'Datos de estudiantes'!$B$2:$G$33,6,0)</f>
        <v>Masculino</v>
      </c>
    </row>
    <row r="11323" spans="1:13">
      <c r="A11323" s="7">
        <v>11451</v>
      </c>
      <c r="B11323" s="2" t="s">
        <v>1975</v>
      </c>
      <c r="C11323" s="18" t="s">
        <v>5811</v>
      </c>
      <c r="D11323" s="2" t="str">
        <f>VLOOKUP(C11323,'Datos de estudiantes'!$B$2:$C$33,2,0)</f>
        <v xml:space="preserve">robin fidel </v>
      </c>
      <c r="E11323" s="2" t="str">
        <f>VLOOKUP(C11323,'Datos de estudiantes'!$B$2:$D$33,3,0)</f>
        <v xml:space="preserve">perez naranjo </v>
      </c>
      <c r="F11323" s="9" t="s">
        <v>6081</v>
      </c>
      <c r="G11323" s="9" t="s">
        <v>6082</v>
      </c>
      <c r="H11323">
        <v>21</v>
      </c>
      <c r="I11323">
        <v>8</v>
      </c>
      <c r="J11323">
        <v>2</v>
      </c>
      <c r="K11323" t="str">
        <f>VLOOKUP(C11323,'Datos de estudiantes'!$B$2:$F$33,5,0)</f>
        <v>Universidad o Superior</v>
      </c>
      <c r="L11323" s="2" t="s">
        <v>5801</v>
      </c>
      <c r="M11323" t="str">
        <f>VLOOKUP(C11323,'Datos de estudiantes'!$B$2:$G$33,6,0)</f>
        <v>Masculino</v>
      </c>
    </row>
    <row r="11324" spans="1:13">
      <c r="A11324" s="7">
        <v>11452</v>
      </c>
      <c r="B11324" s="2" t="s">
        <v>6083</v>
      </c>
      <c r="C11324" s="2" t="s">
        <v>5802</v>
      </c>
      <c r="D11324" s="2" t="str">
        <f>VLOOKUP(C11324,'Datos de estudiantes'!$B$2:$C$33,2,0)</f>
        <v>susana yaritza</v>
      </c>
      <c r="E11324" s="2" t="str">
        <f>VLOOKUP(C11324,'Datos de estudiantes'!$B$2:$D$33,3,0)</f>
        <v>angulo landazuri</v>
      </c>
      <c r="F11324" s="9" t="s">
        <v>6084</v>
      </c>
      <c r="G11324" s="9" t="s">
        <v>6085</v>
      </c>
      <c r="H11324">
        <v>25</v>
      </c>
      <c r="I11324">
        <v>5</v>
      </c>
      <c r="J11324">
        <v>1</v>
      </c>
      <c r="K11324" t="str">
        <f>VLOOKUP(C11324,'Datos de estudiantes'!$B$2:$F$33,5,0)</f>
        <v>Escuela o inferior</v>
      </c>
      <c r="L11324" s="2" t="s">
        <v>5801</v>
      </c>
      <c r="M11324" t="str">
        <f>VLOOKUP(C11324,'Datos de estudiantes'!$B$2:$G$33,6,0)</f>
        <v>Femenino</v>
      </c>
    </row>
    <row r="11325" spans="1:13">
      <c r="A11325" s="7">
        <v>11453</v>
      </c>
      <c r="B11325" s="2" t="s">
        <v>3793</v>
      </c>
      <c r="C11325" s="18" t="s">
        <v>5798</v>
      </c>
      <c r="D11325" s="2" t="str">
        <f>VLOOKUP(C11325,'Datos de estudiantes'!$B$2:$C$33,2,0)</f>
        <v>odette alexis</v>
      </c>
      <c r="E11325" s="2" t="str">
        <f>VLOOKUP(C11325,'Datos de estudiantes'!$B$2:$D$33,3,0)</f>
        <v>del pozo lamilla</v>
      </c>
      <c r="F11325" s="9" t="s">
        <v>6084</v>
      </c>
      <c r="G11325" s="9" t="s">
        <v>6085</v>
      </c>
      <c r="H11325">
        <v>28</v>
      </c>
      <c r="I11325">
        <v>5</v>
      </c>
      <c r="J11325">
        <v>1</v>
      </c>
      <c r="K11325" t="str">
        <f>VLOOKUP(C11325,'Datos de estudiantes'!$B$2:$F$33,5,0)</f>
        <v>Colegio</v>
      </c>
      <c r="L11325" s="2" t="s">
        <v>5801</v>
      </c>
      <c r="M11325" t="str">
        <f>VLOOKUP(C11325,'Datos de estudiantes'!$B$2:$G$33,6,0)</f>
        <v>Femenino</v>
      </c>
    </row>
    <row r="11326" spans="1:13">
      <c r="A11326" s="7">
        <v>11454</v>
      </c>
      <c r="B11326" s="2" t="s">
        <v>3774</v>
      </c>
      <c r="C11326" s="2" t="s">
        <v>5805</v>
      </c>
      <c r="D11326" s="2" t="str">
        <f>VLOOKUP(C11326,'Datos de estudiantes'!$B$2:$C$33,2,0)</f>
        <v>raquel gloria</v>
      </c>
      <c r="E11326" s="2" t="str">
        <f>VLOOKUP(C11326,'Datos de estudiantes'!$B$2:$D$33,3,0)</f>
        <v>santander sanchez</v>
      </c>
      <c r="F11326" s="9" t="s">
        <v>6084</v>
      </c>
      <c r="G11326" s="9" t="s">
        <v>6085</v>
      </c>
      <c r="H11326">
        <v>9</v>
      </c>
      <c r="I11326">
        <v>14</v>
      </c>
      <c r="J11326">
        <v>1</v>
      </c>
      <c r="K11326" t="str">
        <f>VLOOKUP(C11326,'Datos de estudiantes'!$B$2:$F$33,5,0)</f>
        <v>Universidad o Superior</v>
      </c>
      <c r="L11326" s="2" t="s">
        <v>5801</v>
      </c>
      <c r="M11326" t="str">
        <f>VLOOKUP(C11326,'Datos de estudiantes'!$B$2:$G$33,6,0)</f>
        <v>Femenino</v>
      </c>
    </row>
    <row r="11327" spans="1:13">
      <c r="A11327" s="7">
        <v>11455</v>
      </c>
      <c r="B11327" s="2" t="s">
        <v>3793</v>
      </c>
      <c r="C11327" s="2" t="s">
        <v>5802</v>
      </c>
      <c r="D11327" s="2" t="str">
        <f>VLOOKUP(C11327,'Datos de estudiantes'!$B$2:$C$33,2,0)</f>
        <v>susana yaritza</v>
      </c>
      <c r="E11327" s="2" t="str">
        <f>VLOOKUP(C11327,'Datos de estudiantes'!$B$2:$D$33,3,0)</f>
        <v>angulo landazuri</v>
      </c>
      <c r="F11327" s="9" t="s">
        <v>6084</v>
      </c>
      <c r="G11327" s="9" t="s">
        <v>6085</v>
      </c>
      <c r="H11327">
        <v>28</v>
      </c>
      <c r="I11327">
        <v>5</v>
      </c>
      <c r="J11327">
        <v>1</v>
      </c>
      <c r="K11327" t="str">
        <f>VLOOKUP(C11327,'Datos de estudiantes'!$B$2:$F$33,5,0)</f>
        <v>Escuela o inferior</v>
      </c>
      <c r="L11327" s="2" t="s">
        <v>5801</v>
      </c>
      <c r="M11327" t="s">
        <v>48</v>
      </c>
    </row>
    <row r="11328" spans="1:13">
      <c r="A11328" s="7">
        <v>11456</v>
      </c>
      <c r="B11328" s="2" t="s">
        <v>3774</v>
      </c>
      <c r="C11328" s="2" t="s">
        <v>5802</v>
      </c>
      <c r="D11328" s="2" t="str">
        <f>VLOOKUP(C11328,'Datos de estudiantes'!$B$2:$C$33,2,0)</f>
        <v>susana yaritza</v>
      </c>
      <c r="E11328" s="2" t="str">
        <f>VLOOKUP(C11328,'Datos de estudiantes'!$B$2:$D$33,3,0)</f>
        <v>angulo landazuri</v>
      </c>
      <c r="F11328" s="9" t="s">
        <v>6084</v>
      </c>
      <c r="G11328" s="9" t="s">
        <v>6085</v>
      </c>
      <c r="H11328">
        <v>9</v>
      </c>
      <c r="I11328">
        <v>14</v>
      </c>
      <c r="J11328">
        <v>1</v>
      </c>
      <c r="K11328" t="str">
        <f>VLOOKUP(C11328,'Datos de estudiantes'!$B$2:$F$33,5,0)</f>
        <v>Escuela o inferior</v>
      </c>
      <c r="L11328" s="2" t="s">
        <v>5801</v>
      </c>
      <c r="M11328" t="s">
        <v>48</v>
      </c>
    </row>
    <row r="11329" spans="1:13">
      <c r="A11329" s="7">
        <v>11457</v>
      </c>
      <c r="B11329" s="2" t="s">
        <v>5821</v>
      </c>
      <c r="C11329" s="2" t="s">
        <v>5806</v>
      </c>
      <c r="D11329" s="2" t="str">
        <f>VLOOKUP(C11329,'Datos de estudiantes'!$B$2:$C$33,2,0)</f>
        <v>climaco reymaldo</v>
      </c>
      <c r="E11329" s="2" t="str">
        <f>VLOOKUP(C11329,'Datos de estudiantes'!$B$2:$D$33,3,0)</f>
        <v>garcia mora</v>
      </c>
      <c r="F11329" s="9" t="s">
        <v>6086</v>
      </c>
      <c r="G11329" s="9" t="s">
        <v>6087</v>
      </c>
      <c r="H11329">
        <v>22</v>
      </c>
      <c r="I11329">
        <v>12</v>
      </c>
      <c r="J11329">
        <v>1</v>
      </c>
      <c r="K11329" t="str">
        <f>VLOOKUP(C11329,'Datos de estudiantes'!$B$2:$F$33,5,0)</f>
        <v>Colegio</v>
      </c>
      <c r="L11329" s="2" t="s">
        <v>5801</v>
      </c>
      <c r="M11329" t="str">
        <f>VLOOKUP(C11329,'Datos de estudiantes'!$B$2:$G$33,6,0)</f>
        <v>Masculino</v>
      </c>
    </row>
    <row r="11330" spans="1:13">
      <c r="A11330" s="7">
        <v>11458</v>
      </c>
      <c r="B11330" s="2" t="s">
        <v>5821</v>
      </c>
      <c r="C11330" s="18" t="s">
        <v>5811</v>
      </c>
      <c r="D11330" s="2" t="str">
        <f>VLOOKUP(C11330,'Datos de estudiantes'!$B$2:$C$33,2,0)</f>
        <v xml:space="preserve">robin fidel </v>
      </c>
      <c r="E11330" s="2" t="str">
        <f>VLOOKUP(C11330,'Datos de estudiantes'!$B$2:$D$33,3,0)</f>
        <v xml:space="preserve">perez naranjo </v>
      </c>
      <c r="F11330" s="9" t="s">
        <v>6086</v>
      </c>
      <c r="G11330" s="9" t="s">
        <v>6087</v>
      </c>
      <c r="H11330">
        <v>22</v>
      </c>
      <c r="I11330">
        <v>12</v>
      </c>
      <c r="J11330">
        <v>1</v>
      </c>
      <c r="K11330" t="str">
        <f>VLOOKUP(C11330,'Datos de estudiantes'!$B$2:$F$33,5,0)</f>
        <v>Universidad o Superior</v>
      </c>
      <c r="L11330" s="2" t="s">
        <v>5801</v>
      </c>
      <c r="M11330" t="str">
        <f>VLOOKUP(C11330,'Datos de estudiantes'!$B$2:$G$33,6,0)</f>
        <v>Masculino</v>
      </c>
    </row>
    <row r="11331" spans="1:13">
      <c r="A11331" s="7">
        <v>11459</v>
      </c>
      <c r="B11331" s="2" t="s">
        <v>6088</v>
      </c>
      <c r="C11331" s="2" t="s">
        <v>5802</v>
      </c>
      <c r="D11331" s="2" t="str">
        <f>VLOOKUP(C11331,'Datos de estudiantes'!$B$2:$C$33,2,0)</f>
        <v>susana yaritza</v>
      </c>
      <c r="E11331" s="2" t="str">
        <f>VLOOKUP(C11331,'Datos de estudiantes'!$B$2:$D$33,3,0)</f>
        <v>angulo landazuri</v>
      </c>
      <c r="F11331" s="9" t="s">
        <v>6089</v>
      </c>
      <c r="G11331" s="9" t="s">
        <v>6090</v>
      </c>
      <c r="H11331">
        <v>47</v>
      </c>
      <c r="I11331">
        <v>9</v>
      </c>
      <c r="J11331">
        <v>2</v>
      </c>
      <c r="K11331" t="str">
        <f>VLOOKUP(C11331,'Datos de estudiantes'!$B$2:$F$33,5,0)</f>
        <v>Escuela o inferior</v>
      </c>
      <c r="L11331" s="2" t="s">
        <v>5801</v>
      </c>
      <c r="M11331" t="str">
        <f>VLOOKUP(C11331,'Datos de estudiantes'!$B$2:$G$33,6,0)</f>
        <v>Femenino</v>
      </c>
    </row>
    <row r="11332" spans="1:13">
      <c r="A11332" s="7">
        <v>11460</v>
      </c>
      <c r="B11332" s="2" t="s">
        <v>1993</v>
      </c>
      <c r="C11332" s="18" t="s">
        <v>5798</v>
      </c>
      <c r="D11332" s="2" t="str">
        <f>VLOOKUP(C11332,'Datos de estudiantes'!$B$2:$C$33,2,0)</f>
        <v>odette alexis</v>
      </c>
      <c r="E11332" s="2" t="str">
        <f>VLOOKUP(C11332,'Datos de estudiantes'!$B$2:$D$33,3,0)</f>
        <v>del pozo lamilla</v>
      </c>
      <c r="F11332" s="9" t="s">
        <v>6089</v>
      </c>
      <c r="G11332" s="9" t="s">
        <v>6090</v>
      </c>
      <c r="H11332">
        <v>35</v>
      </c>
      <c r="I11332">
        <v>12</v>
      </c>
      <c r="J11332">
        <v>1</v>
      </c>
      <c r="K11332" t="str">
        <f>VLOOKUP(C11332,'Datos de estudiantes'!$B$2:$F$33,5,0)</f>
        <v>Colegio</v>
      </c>
      <c r="L11332" s="2" t="s">
        <v>5801</v>
      </c>
      <c r="M11332" t="str">
        <f>VLOOKUP(C11332,'Datos de estudiantes'!$B$2:$G$33,6,0)</f>
        <v>Femenino</v>
      </c>
    </row>
    <row r="11333" spans="1:13">
      <c r="A11333" s="7">
        <v>11461</v>
      </c>
      <c r="B11333" s="2" t="s">
        <v>3392</v>
      </c>
      <c r="C11333" s="2" t="s">
        <v>5805</v>
      </c>
      <c r="D11333" s="2" t="str">
        <f>VLOOKUP(C11333,'Datos de estudiantes'!$B$2:$C$33,2,0)</f>
        <v>raquel gloria</v>
      </c>
      <c r="E11333" s="2" t="str">
        <f>VLOOKUP(C11333,'Datos de estudiantes'!$B$2:$D$33,3,0)</f>
        <v>santander sanchez</v>
      </c>
      <c r="F11333" s="9" t="s">
        <v>6089</v>
      </c>
      <c r="G11333" s="9" t="s">
        <v>6090</v>
      </c>
      <c r="H11333">
        <v>29</v>
      </c>
      <c r="I11333">
        <v>11</v>
      </c>
      <c r="J11333">
        <v>1</v>
      </c>
      <c r="K11333" t="str">
        <f>VLOOKUP(C11333,'Datos de estudiantes'!$B$2:$F$33,5,0)</f>
        <v>Universidad o Superior</v>
      </c>
      <c r="L11333" s="2" t="s">
        <v>5801</v>
      </c>
      <c r="M11333" t="str">
        <f>VLOOKUP(C11333,'Datos de estudiantes'!$B$2:$G$33,6,0)</f>
        <v>Femenino</v>
      </c>
    </row>
    <row r="11334" spans="1:13">
      <c r="A11334" s="7">
        <v>11462</v>
      </c>
      <c r="B11334" s="2" t="s">
        <v>3786</v>
      </c>
      <c r="C11334" s="2" t="s">
        <v>5802</v>
      </c>
      <c r="D11334" s="2" t="str">
        <f>VLOOKUP(C11334,'Datos de estudiantes'!$B$2:$C$33,2,0)</f>
        <v>susana yaritza</v>
      </c>
      <c r="E11334" s="2" t="str">
        <f>VLOOKUP(C11334,'Datos de estudiantes'!$B$2:$D$33,3,0)</f>
        <v>angulo landazuri</v>
      </c>
      <c r="F11334" s="9" t="s">
        <v>6089</v>
      </c>
      <c r="G11334" s="9" t="s">
        <v>6090</v>
      </c>
      <c r="H11334">
        <v>10</v>
      </c>
      <c r="I11334">
        <v>8</v>
      </c>
      <c r="J11334">
        <v>2</v>
      </c>
      <c r="K11334" t="str">
        <f>VLOOKUP(C11334,'Datos de estudiantes'!$B$2:$F$33,5,0)</f>
        <v>Escuela o inferior</v>
      </c>
      <c r="L11334" s="2" t="s">
        <v>5801</v>
      </c>
      <c r="M11334" t="s">
        <v>48</v>
      </c>
    </row>
    <row r="11335" spans="1:13">
      <c r="A11335" s="7">
        <v>11463</v>
      </c>
      <c r="B11335" s="2" t="s">
        <v>2878</v>
      </c>
      <c r="C11335" s="2" t="s">
        <v>5802</v>
      </c>
      <c r="D11335" s="2" t="str">
        <f>VLOOKUP(C11335,'Datos de estudiantes'!$B$2:$C$33,2,0)</f>
        <v>susana yaritza</v>
      </c>
      <c r="E11335" s="2" t="str">
        <f>VLOOKUP(C11335,'Datos de estudiantes'!$B$2:$D$33,3,0)</f>
        <v>angulo landazuri</v>
      </c>
      <c r="F11335" s="9" t="s">
        <v>6089</v>
      </c>
      <c r="G11335" s="9" t="s">
        <v>6090</v>
      </c>
      <c r="H11335">
        <v>41</v>
      </c>
      <c r="I11335">
        <v>8</v>
      </c>
      <c r="J11335">
        <v>2</v>
      </c>
      <c r="K11335" t="str">
        <f>VLOOKUP(C11335,'Datos de estudiantes'!$B$2:$F$33,5,0)</f>
        <v>Escuela o inferior</v>
      </c>
      <c r="L11335" s="2" t="s">
        <v>5801</v>
      </c>
      <c r="M11335" t="s">
        <v>48</v>
      </c>
    </row>
    <row r="11336" spans="1:13">
      <c r="A11336" s="7">
        <v>11464</v>
      </c>
      <c r="B11336" s="2" t="s">
        <v>1993</v>
      </c>
      <c r="C11336" s="2" t="s">
        <v>5802</v>
      </c>
      <c r="D11336" s="2" t="str">
        <f>VLOOKUP(C11336,'Datos de estudiantes'!$B$2:$C$33,2,0)</f>
        <v>susana yaritza</v>
      </c>
      <c r="E11336" s="2" t="str">
        <f>VLOOKUP(C11336,'Datos de estudiantes'!$B$2:$D$33,3,0)</f>
        <v>angulo landazuri</v>
      </c>
      <c r="F11336" s="9" t="s">
        <v>6089</v>
      </c>
      <c r="G11336" s="9" t="s">
        <v>6090</v>
      </c>
      <c r="H11336">
        <v>35</v>
      </c>
      <c r="I11336">
        <v>12</v>
      </c>
      <c r="J11336">
        <v>1</v>
      </c>
      <c r="K11336" t="str">
        <f>VLOOKUP(C11336,'Datos de estudiantes'!$B$2:$F$33,5,0)</f>
        <v>Escuela o inferior</v>
      </c>
      <c r="L11336" s="2" t="s">
        <v>5801</v>
      </c>
      <c r="M11336" t="s">
        <v>48</v>
      </c>
    </row>
    <row r="11337" spans="1:13">
      <c r="A11337" s="7">
        <v>11465</v>
      </c>
      <c r="B11337" s="2" t="s">
        <v>3770</v>
      </c>
      <c r="C11337" s="2" t="s">
        <v>5802</v>
      </c>
      <c r="D11337" s="2" t="str">
        <f>VLOOKUP(C11337,'Datos de estudiantes'!$B$2:$C$33,2,0)</f>
        <v>susana yaritza</v>
      </c>
      <c r="E11337" s="2" t="str">
        <f>VLOOKUP(C11337,'Datos de estudiantes'!$B$2:$D$33,3,0)</f>
        <v>angulo landazuri</v>
      </c>
      <c r="F11337" s="9" t="s">
        <v>6089</v>
      </c>
      <c r="G11337" s="9" t="s">
        <v>6090</v>
      </c>
      <c r="H11337">
        <v>12</v>
      </c>
      <c r="I11337">
        <v>6</v>
      </c>
      <c r="J11337">
        <v>3</v>
      </c>
      <c r="K11337" t="str">
        <f>VLOOKUP(C11337,'Datos de estudiantes'!$B$2:$F$33,5,0)</f>
        <v>Escuela o inferior</v>
      </c>
      <c r="L11337" s="2" t="s">
        <v>5801</v>
      </c>
      <c r="M11337" t="s">
        <v>48</v>
      </c>
    </row>
    <row r="11338" spans="1:13">
      <c r="A11338" s="7">
        <v>11466</v>
      </c>
      <c r="B11338" s="2" t="s">
        <v>536</v>
      </c>
      <c r="C11338" s="2" t="s">
        <v>5806</v>
      </c>
      <c r="D11338" s="2" t="str">
        <f>VLOOKUP(C11338,'Datos de estudiantes'!$B$2:$C$33,2,0)</f>
        <v>climaco reymaldo</v>
      </c>
      <c r="E11338" s="2" t="str">
        <f>VLOOKUP(C11338,'Datos de estudiantes'!$B$2:$D$33,3,0)</f>
        <v>garcia mora</v>
      </c>
      <c r="F11338" s="9" t="s">
        <v>6091</v>
      </c>
      <c r="G11338" s="9" t="s">
        <v>6092</v>
      </c>
      <c r="H11338">
        <v>34</v>
      </c>
      <c r="I11338">
        <v>6</v>
      </c>
      <c r="J11338">
        <v>1</v>
      </c>
      <c r="K11338" t="str">
        <f>VLOOKUP(C11338,'Datos de estudiantes'!$B$2:$F$33,5,0)</f>
        <v>Colegio</v>
      </c>
      <c r="L11338" s="2" t="s">
        <v>5801</v>
      </c>
      <c r="M11338" t="str">
        <f>VLOOKUP(C11338,'Datos de estudiantes'!$B$2:$G$33,6,0)</f>
        <v>Masculino</v>
      </c>
    </row>
    <row r="11339" spans="1:13">
      <c r="A11339" s="7">
        <v>11467</v>
      </c>
      <c r="B11339" s="2" t="s">
        <v>6093</v>
      </c>
      <c r="C11339" s="2" t="s">
        <v>5810</v>
      </c>
      <c r="D11339" s="2" t="str">
        <f>VLOOKUP(C11339,'Datos de estudiantes'!$B$2:$C$33,2,0)</f>
        <v>jonathan samuel</v>
      </c>
      <c r="E11339" s="2" t="str">
        <f>VLOOKUP(C11339,'Datos de estudiantes'!$B$2:$D$33,3,0)</f>
        <v>gómez naranjo</v>
      </c>
      <c r="F11339" s="9" t="s">
        <v>6091</v>
      </c>
      <c r="G11339" s="9" t="s">
        <v>6092</v>
      </c>
      <c r="H11339">
        <v>14</v>
      </c>
      <c r="I11339">
        <v>14</v>
      </c>
      <c r="J11339">
        <v>1</v>
      </c>
      <c r="K11339" t="str">
        <f>VLOOKUP(C11339,'Datos de estudiantes'!$B$2:$F$33,5,0)</f>
        <v>Escuela o inferior</v>
      </c>
      <c r="L11339" s="2" t="s">
        <v>5801</v>
      </c>
      <c r="M11339" t="str">
        <f>VLOOKUP(C11339,'Datos de estudiantes'!$B$2:$G$33,6,0)</f>
        <v>Masculino</v>
      </c>
    </row>
    <row r="11340" spans="1:13">
      <c r="A11340" s="7">
        <v>11468</v>
      </c>
      <c r="B11340" s="2" t="s">
        <v>536</v>
      </c>
      <c r="C11340" s="18" t="s">
        <v>5811</v>
      </c>
      <c r="D11340" s="2" t="str">
        <f>VLOOKUP(C11340,'Datos de estudiantes'!$B$2:$C$33,2,0)</f>
        <v xml:space="preserve">robin fidel </v>
      </c>
      <c r="E11340" s="2" t="str">
        <f>VLOOKUP(C11340,'Datos de estudiantes'!$B$2:$D$33,3,0)</f>
        <v xml:space="preserve">perez naranjo </v>
      </c>
      <c r="F11340" s="9" t="s">
        <v>6091</v>
      </c>
      <c r="G11340" s="9" t="s">
        <v>6092</v>
      </c>
      <c r="H11340">
        <v>34</v>
      </c>
      <c r="I11340">
        <v>6</v>
      </c>
      <c r="J11340">
        <v>1</v>
      </c>
      <c r="K11340" t="str">
        <f>VLOOKUP(C11340,'Datos de estudiantes'!$B$2:$F$33,5,0)</f>
        <v>Universidad o Superior</v>
      </c>
      <c r="L11340" s="2" t="s">
        <v>5801</v>
      </c>
      <c r="M11340" t="str">
        <f>VLOOKUP(C11340,'Datos de estudiantes'!$B$2:$G$33,6,0)</f>
        <v>Masculino</v>
      </c>
    </row>
    <row r="11341" spans="1:13">
      <c r="A11341" s="7">
        <v>11469</v>
      </c>
      <c r="B11341" s="2" t="s">
        <v>3582</v>
      </c>
      <c r="C11341" s="2" t="s">
        <v>5802</v>
      </c>
      <c r="D11341" s="2" t="str">
        <f>VLOOKUP(C11341,'Datos de estudiantes'!$B$2:$C$33,2,0)</f>
        <v>susana yaritza</v>
      </c>
      <c r="E11341" s="2" t="str">
        <f>VLOOKUP(C11341,'Datos de estudiantes'!$B$2:$D$33,3,0)</f>
        <v>angulo landazuri</v>
      </c>
      <c r="F11341" s="9" t="s">
        <v>6094</v>
      </c>
      <c r="G11341" s="9" t="s">
        <v>6095</v>
      </c>
      <c r="H11341">
        <v>37</v>
      </c>
      <c r="I11341">
        <v>12</v>
      </c>
      <c r="J11341">
        <v>1</v>
      </c>
      <c r="K11341" t="str">
        <f>VLOOKUP(C11341,'Datos de estudiantes'!$B$2:$F$33,5,0)</f>
        <v>Escuela o inferior</v>
      </c>
      <c r="L11341" s="2" t="s">
        <v>5801</v>
      </c>
      <c r="M11341" t="str">
        <f>VLOOKUP(C11341,'Datos de estudiantes'!$B$2:$G$33,6,0)</f>
        <v>Femenino</v>
      </c>
    </row>
    <row r="11342" spans="1:13">
      <c r="A11342" s="7">
        <v>11470</v>
      </c>
      <c r="B11342" s="2" t="s">
        <v>3582</v>
      </c>
      <c r="C11342" s="18" t="s">
        <v>5798</v>
      </c>
      <c r="D11342" s="2" t="str">
        <f>VLOOKUP(C11342,'Datos de estudiantes'!$B$2:$C$33,2,0)</f>
        <v>odette alexis</v>
      </c>
      <c r="E11342" s="2" t="str">
        <f>VLOOKUP(C11342,'Datos de estudiantes'!$B$2:$D$33,3,0)</f>
        <v>del pozo lamilla</v>
      </c>
      <c r="F11342" s="9" t="s">
        <v>6094</v>
      </c>
      <c r="G11342" s="9" t="s">
        <v>6095</v>
      </c>
      <c r="H11342">
        <v>37</v>
      </c>
      <c r="I11342">
        <v>12</v>
      </c>
      <c r="J11342">
        <v>1</v>
      </c>
      <c r="K11342" t="str">
        <f>VLOOKUP(C11342,'Datos de estudiantes'!$B$2:$F$33,5,0)</f>
        <v>Colegio</v>
      </c>
      <c r="L11342" s="2" t="s">
        <v>5801</v>
      </c>
      <c r="M11342" t="str">
        <f>VLOOKUP(C11342,'Datos de estudiantes'!$B$2:$G$33,6,0)</f>
        <v>Femenino</v>
      </c>
    </row>
    <row r="11343" spans="1:13">
      <c r="A11343" s="7">
        <v>11471</v>
      </c>
      <c r="B11343" s="2" t="s">
        <v>467</v>
      </c>
      <c r="C11343" s="2" t="s">
        <v>5805</v>
      </c>
      <c r="D11343" s="2" t="str">
        <f>VLOOKUP(C11343,'Datos de estudiantes'!$B$2:$C$33,2,0)</f>
        <v>raquel gloria</v>
      </c>
      <c r="E11343" s="2" t="str">
        <f>VLOOKUP(C11343,'Datos de estudiantes'!$B$2:$D$33,3,0)</f>
        <v>santander sanchez</v>
      </c>
      <c r="F11343" s="9" t="s">
        <v>6094</v>
      </c>
      <c r="G11343" s="9" t="s">
        <v>6095</v>
      </c>
      <c r="H11343">
        <v>52</v>
      </c>
      <c r="I11343">
        <v>9</v>
      </c>
      <c r="J11343">
        <v>1</v>
      </c>
      <c r="K11343" t="str">
        <f>VLOOKUP(C11343,'Datos de estudiantes'!$B$2:$F$33,5,0)</f>
        <v>Universidad o Superior</v>
      </c>
      <c r="L11343" s="2" t="s">
        <v>5801</v>
      </c>
      <c r="M11343" t="str">
        <f>VLOOKUP(C11343,'Datos de estudiantes'!$B$2:$G$33,6,0)</f>
        <v>Femenino</v>
      </c>
    </row>
    <row r="11344" spans="1:13">
      <c r="A11344" s="7">
        <v>11472</v>
      </c>
      <c r="B11344" s="2" t="s">
        <v>467</v>
      </c>
      <c r="C11344" s="2" t="s">
        <v>5802</v>
      </c>
      <c r="D11344" s="2" t="str">
        <f>VLOOKUP(C11344,'Datos de estudiantes'!$B$2:$C$33,2,0)</f>
        <v>susana yaritza</v>
      </c>
      <c r="E11344" s="2" t="str">
        <f>VLOOKUP(C11344,'Datos de estudiantes'!$B$2:$D$33,3,0)</f>
        <v>angulo landazuri</v>
      </c>
      <c r="F11344" s="9" t="s">
        <v>6094</v>
      </c>
      <c r="G11344" s="9" t="s">
        <v>6095</v>
      </c>
      <c r="H11344">
        <v>52</v>
      </c>
      <c r="I11344">
        <v>9</v>
      </c>
      <c r="J11344">
        <v>1</v>
      </c>
      <c r="K11344" t="str">
        <f>VLOOKUP(C11344,'Datos de estudiantes'!$B$2:$F$33,5,0)</f>
        <v>Escuela o inferior</v>
      </c>
      <c r="L11344" s="2" t="s">
        <v>5801</v>
      </c>
      <c r="M11344" t="s">
        <v>48</v>
      </c>
    </row>
    <row r="11345" spans="1:13">
      <c r="A11345" s="7">
        <v>11473</v>
      </c>
      <c r="B11345" s="2" t="s">
        <v>3971</v>
      </c>
      <c r="C11345" s="2" t="s">
        <v>5802</v>
      </c>
      <c r="D11345" s="2" t="str">
        <f>VLOOKUP(C11345,'Datos de estudiantes'!$B$2:$C$33,2,0)</f>
        <v>susana yaritza</v>
      </c>
      <c r="E11345" s="2" t="str">
        <f>VLOOKUP(C11345,'Datos de estudiantes'!$B$2:$D$33,3,0)</f>
        <v>angulo landazuri</v>
      </c>
      <c r="F11345" s="9" t="s">
        <v>6094</v>
      </c>
      <c r="G11345" s="9" t="s">
        <v>6095</v>
      </c>
      <c r="H11345">
        <v>24</v>
      </c>
      <c r="I11345">
        <v>10</v>
      </c>
      <c r="J11345">
        <v>1</v>
      </c>
      <c r="K11345" t="str">
        <f>VLOOKUP(C11345,'Datos de estudiantes'!$B$2:$F$33,5,0)</f>
        <v>Escuela o inferior</v>
      </c>
      <c r="L11345" s="2" t="s">
        <v>5801</v>
      </c>
      <c r="M11345" t="s">
        <v>48</v>
      </c>
    </row>
    <row r="11346" spans="1:13">
      <c r="A11346" s="7">
        <v>11474</v>
      </c>
      <c r="B11346" s="2" t="s">
        <v>1467</v>
      </c>
      <c r="C11346" s="2" t="s">
        <v>5802</v>
      </c>
      <c r="D11346" s="2" t="str">
        <f>VLOOKUP(C11346,'Datos de estudiantes'!$B$2:$C$33,2,0)</f>
        <v>susana yaritza</v>
      </c>
      <c r="E11346" s="2" t="str">
        <f>VLOOKUP(C11346,'Datos de estudiantes'!$B$2:$D$33,3,0)</f>
        <v>angulo landazuri</v>
      </c>
      <c r="F11346" s="9" t="s">
        <v>6094</v>
      </c>
      <c r="G11346" s="9" t="s">
        <v>6095</v>
      </c>
      <c r="H11346">
        <v>55</v>
      </c>
      <c r="I11346">
        <v>10</v>
      </c>
      <c r="J11346">
        <v>1</v>
      </c>
      <c r="K11346" t="str">
        <f>VLOOKUP(C11346,'Datos de estudiantes'!$B$2:$F$33,5,0)</f>
        <v>Escuela o inferior</v>
      </c>
      <c r="L11346" s="2" t="s">
        <v>5801</v>
      </c>
      <c r="M11346" t="s">
        <v>48</v>
      </c>
    </row>
    <row r="11347" spans="1:13">
      <c r="A11347" s="7">
        <v>11475</v>
      </c>
      <c r="B11347" s="2" t="s">
        <v>629</v>
      </c>
      <c r="C11347" s="2" t="s">
        <v>5802</v>
      </c>
      <c r="D11347" s="2" t="str">
        <f>VLOOKUP(C11347,'Datos de estudiantes'!$B$2:$C$33,2,0)</f>
        <v>susana yaritza</v>
      </c>
      <c r="E11347" s="2" t="str">
        <f>VLOOKUP(C11347,'Datos de estudiantes'!$B$2:$D$33,3,0)</f>
        <v>angulo landazuri</v>
      </c>
      <c r="F11347" s="9" t="s">
        <v>6094</v>
      </c>
      <c r="G11347" s="9" t="s">
        <v>6095</v>
      </c>
      <c r="H11347">
        <v>9</v>
      </c>
      <c r="I11347">
        <v>12</v>
      </c>
      <c r="J11347">
        <v>2</v>
      </c>
      <c r="K11347" t="str">
        <f>VLOOKUP(C11347,'Datos de estudiantes'!$B$2:$F$33,5,0)</f>
        <v>Escuela o inferior</v>
      </c>
      <c r="L11347" s="2" t="s">
        <v>5801</v>
      </c>
      <c r="M11347" t="s">
        <v>48</v>
      </c>
    </row>
    <row r="11348" spans="1:13">
      <c r="A11348" s="7">
        <v>11476</v>
      </c>
      <c r="B11348" s="2" t="s">
        <v>1587</v>
      </c>
      <c r="C11348" s="2" t="s">
        <v>5806</v>
      </c>
      <c r="D11348" s="2" t="str">
        <f>VLOOKUP(C11348,'Datos de estudiantes'!$B$2:$C$33,2,0)</f>
        <v>climaco reymaldo</v>
      </c>
      <c r="E11348" s="2" t="str">
        <f>VLOOKUP(C11348,'Datos de estudiantes'!$B$2:$D$33,3,0)</f>
        <v>garcia mora</v>
      </c>
      <c r="F11348" s="9" t="s">
        <v>6096</v>
      </c>
      <c r="G11348" s="9" t="s">
        <v>6097</v>
      </c>
      <c r="H11348">
        <v>32</v>
      </c>
      <c r="I11348">
        <v>7</v>
      </c>
      <c r="J11348">
        <v>1</v>
      </c>
      <c r="K11348" t="str">
        <f>VLOOKUP(C11348,'Datos de estudiantes'!$B$2:$F$33,5,0)</f>
        <v>Colegio</v>
      </c>
      <c r="L11348" s="2" t="s">
        <v>5801</v>
      </c>
      <c r="M11348" t="str">
        <f>VLOOKUP(C11348,'Datos de estudiantes'!$B$2:$G$33,6,0)</f>
        <v>Masculino</v>
      </c>
    </row>
    <row r="11349" spans="1:13">
      <c r="A11349" s="7">
        <v>11477</v>
      </c>
      <c r="B11349" s="2" t="s">
        <v>662</v>
      </c>
      <c r="C11349" s="2" t="s">
        <v>5806</v>
      </c>
      <c r="D11349" s="2" t="str">
        <f>VLOOKUP(C11349,'Datos de estudiantes'!$B$2:$C$33,2,0)</f>
        <v>climaco reymaldo</v>
      </c>
      <c r="E11349" s="2" t="str">
        <f>VLOOKUP(C11349,'Datos de estudiantes'!$B$2:$D$33,3,0)</f>
        <v>garcia mora</v>
      </c>
      <c r="F11349" s="9" t="s">
        <v>6096</v>
      </c>
      <c r="G11349" s="9" t="s">
        <v>6097</v>
      </c>
      <c r="H11349">
        <v>31</v>
      </c>
      <c r="I11349">
        <v>10</v>
      </c>
      <c r="J11349">
        <v>1</v>
      </c>
      <c r="K11349" t="str">
        <f>VLOOKUP(C11349,'Datos de estudiantes'!$B$2:$F$33,5,0)</f>
        <v>Colegio</v>
      </c>
      <c r="L11349" s="2" t="s">
        <v>5801</v>
      </c>
      <c r="M11349" t="str">
        <f>VLOOKUP(C11349,'Datos de estudiantes'!$B$2:$G$33,6,0)</f>
        <v>Masculino</v>
      </c>
    </row>
    <row r="11350" spans="1:13">
      <c r="A11350" s="7">
        <v>11478</v>
      </c>
      <c r="B11350" s="2" t="s">
        <v>461</v>
      </c>
      <c r="C11350" s="2" t="s">
        <v>5810</v>
      </c>
      <c r="D11350" s="2" t="str">
        <f>VLOOKUP(C11350,'Datos de estudiantes'!$B$2:$C$33,2,0)</f>
        <v>jonathan samuel</v>
      </c>
      <c r="E11350" s="2" t="str">
        <f>VLOOKUP(C11350,'Datos de estudiantes'!$B$2:$D$33,3,0)</f>
        <v>gómez naranjo</v>
      </c>
      <c r="F11350" s="9" t="s">
        <v>6096</v>
      </c>
      <c r="G11350" s="9" t="s">
        <v>6097</v>
      </c>
      <c r="H11350">
        <v>20</v>
      </c>
      <c r="I11350">
        <v>10</v>
      </c>
      <c r="J11350">
        <v>1</v>
      </c>
      <c r="K11350" t="str">
        <f>VLOOKUP(C11350,'Datos de estudiantes'!$B$2:$F$33,5,0)</f>
        <v>Escuela o inferior</v>
      </c>
      <c r="L11350" s="2" t="s">
        <v>5801</v>
      </c>
      <c r="M11350" t="str">
        <f>VLOOKUP(C11350,'Datos de estudiantes'!$B$2:$G$33,6,0)</f>
        <v>Masculino</v>
      </c>
    </row>
    <row r="11351" spans="1:13">
      <c r="A11351" s="7">
        <v>11479</v>
      </c>
      <c r="B11351" s="2" t="s">
        <v>1587</v>
      </c>
      <c r="C11351" s="18" t="s">
        <v>5811</v>
      </c>
      <c r="D11351" s="2" t="str">
        <f>VLOOKUP(C11351,'Datos de estudiantes'!$B$2:$C$33,2,0)</f>
        <v xml:space="preserve">robin fidel </v>
      </c>
      <c r="E11351" s="2" t="str">
        <f>VLOOKUP(C11351,'Datos de estudiantes'!$B$2:$D$33,3,0)</f>
        <v xml:space="preserve">perez naranjo </v>
      </c>
      <c r="F11351" s="9" t="s">
        <v>6096</v>
      </c>
      <c r="G11351" s="9" t="s">
        <v>6097</v>
      </c>
      <c r="H11351">
        <v>32</v>
      </c>
      <c r="I11351">
        <v>7</v>
      </c>
      <c r="J11351">
        <v>1</v>
      </c>
      <c r="K11351" t="str">
        <f>VLOOKUP(C11351,'Datos de estudiantes'!$B$2:$F$33,5,0)</f>
        <v>Universidad o Superior</v>
      </c>
      <c r="L11351" s="2" t="s">
        <v>5801</v>
      </c>
      <c r="M11351" t="str">
        <f>VLOOKUP(C11351,'Datos de estudiantes'!$B$2:$G$33,6,0)</f>
        <v>Masculino</v>
      </c>
    </row>
    <row r="11352" spans="1:13">
      <c r="A11352" s="7">
        <v>11480</v>
      </c>
      <c r="B11352" s="2" t="s">
        <v>662</v>
      </c>
      <c r="C11352" s="18" t="s">
        <v>5811</v>
      </c>
      <c r="D11352" s="2" t="str">
        <f>VLOOKUP(C11352,'Datos de estudiantes'!$B$2:$C$33,2,0)</f>
        <v xml:space="preserve">robin fidel </v>
      </c>
      <c r="E11352" s="2" t="str">
        <f>VLOOKUP(C11352,'Datos de estudiantes'!$B$2:$D$33,3,0)</f>
        <v xml:space="preserve">perez naranjo </v>
      </c>
      <c r="F11352" s="9" t="s">
        <v>6096</v>
      </c>
      <c r="G11352" s="9" t="s">
        <v>6097</v>
      </c>
      <c r="H11352">
        <v>31</v>
      </c>
      <c r="I11352">
        <v>10</v>
      </c>
      <c r="J11352">
        <v>1</v>
      </c>
      <c r="K11352" t="str">
        <f>VLOOKUP(C11352,'Datos de estudiantes'!$B$2:$F$33,5,0)</f>
        <v>Universidad o Superior</v>
      </c>
      <c r="L11352" s="2" t="s">
        <v>5801</v>
      </c>
      <c r="M11352" t="str">
        <f>VLOOKUP(C11352,'Datos de estudiantes'!$B$2:$G$33,6,0)</f>
        <v>Masculino</v>
      </c>
    </row>
    <row r="11353" spans="1:13">
      <c r="A11353" s="7">
        <v>11481</v>
      </c>
      <c r="B11353" s="2" t="s">
        <v>1587</v>
      </c>
      <c r="C11353" s="2" t="s">
        <v>5810</v>
      </c>
      <c r="D11353" s="2" t="str">
        <f>VLOOKUP(C11353,'Datos de estudiantes'!$B$2:$C$33,2,0)</f>
        <v>jonathan samuel</v>
      </c>
      <c r="E11353" s="2" t="str">
        <f>VLOOKUP(C11353,'Datos de estudiantes'!$B$2:$D$33,3,0)</f>
        <v>gómez naranjo</v>
      </c>
      <c r="F11353" s="20" t="s">
        <v>6096</v>
      </c>
      <c r="G11353" s="9" t="s">
        <v>6097</v>
      </c>
      <c r="H11353">
        <v>32</v>
      </c>
      <c r="I11353">
        <v>7</v>
      </c>
      <c r="J11353">
        <v>1</v>
      </c>
      <c r="K11353" t="str">
        <f>VLOOKUP(C11353,'Datos de estudiantes'!$B$2:$F$33,5,0)</f>
        <v>Escuela o inferior</v>
      </c>
      <c r="L11353" s="2" t="s">
        <v>5801</v>
      </c>
      <c r="M11353" t="str">
        <f>VLOOKUP(C11353,'Datos de estudiantes'!$B$2:$G$33,6,0)</f>
        <v>Masculino</v>
      </c>
    </row>
    <row r="11354" spans="1:13">
      <c r="A11354" s="7">
        <v>11482</v>
      </c>
      <c r="B11354" s="2" t="s">
        <v>662</v>
      </c>
      <c r="C11354" s="2" t="s">
        <v>5810</v>
      </c>
      <c r="D11354" s="2" t="str">
        <f>VLOOKUP(C11354,'Datos de estudiantes'!$B$2:$C$33,2,0)</f>
        <v>jonathan samuel</v>
      </c>
      <c r="E11354" s="2" t="str">
        <f>VLOOKUP(C11354,'Datos de estudiantes'!$B$2:$D$33,3,0)</f>
        <v>gómez naranjo</v>
      </c>
      <c r="F11354" s="20" t="s">
        <v>6096</v>
      </c>
      <c r="G11354" s="9" t="s">
        <v>6097</v>
      </c>
      <c r="H11354">
        <v>31</v>
      </c>
      <c r="I11354">
        <v>10</v>
      </c>
      <c r="J11354">
        <v>1</v>
      </c>
      <c r="K11354" t="str">
        <f>VLOOKUP(C11354,'Datos de estudiantes'!$B$2:$F$33,5,0)</f>
        <v>Escuela o inferior</v>
      </c>
      <c r="L11354" s="2" t="s">
        <v>5801</v>
      </c>
      <c r="M11354" t="str">
        <f>VLOOKUP(C11354,'Datos de estudiantes'!$B$2:$G$33,6,0)</f>
        <v>Masculino</v>
      </c>
    </row>
    <row r="11355" spans="1:13">
      <c r="A11355" s="7">
        <v>11483</v>
      </c>
      <c r="B11355" s="2" t="s">
        <v>5866</v>
      </c>
      <c r="C11355" s="2" t="s">
        <v>5805</v>
      </c>
      <c r="D11355" s="2" t="str">
        <f>VLOOKUP(C11355,'Datos de estudiantes'!$B$2:$C$33,2,0)</f>
        <v>raquel gloria</v>
      </c>
      <c r="E11355" s="2" t="str">
        <f>VLOOKUP(C11355,'Datos de estudiantes'!$B$2:$D$33,3,0)</f>
        <v>santander sanchez</v>
      </c>
      <c r="F11355" s="9" t="s">
        <v>6098</v>
      </c>
      <c r="G11355" s="9" t="s">
        <v>6099</v>
      </c>
      <c r="H11355">
        <v>16</v>
      </c>
      <c r="I11355">
        <v>8</v>
      </c>
      <c r="J11355">
        <v>1</v>
      </c>
      <c r="K11355" t="str">
        <f>VLOOKUP(C11355,'Datos de estudiantes'!$B$2:$F$33,5,0)</f>
        <v>Universidad o Superior</v>
      </c>
      <c r="L11355" s="2" t="s">
        <v>5801</v>
      </c>
      <c r="M11355" t="str">
        <f>VLOOKUP(C11355,'Datos de estudiantes'!$B$2:$G$33,6,0)</f>
        <v>Femenino</v>
      </c>
    </row>
    <row r="11356" spans="1:13">
      <c r="A11356" s="7">
        <v>11484</v>
      </c>
      <c r="B11356" s="2" t="s">
        <v>5866</v>
      </c>
      <c r="C11356" s="2" t="s">
        <v>5802</v>
      </c>
      <c r="D11356" s="2" t="str">
        <f>VLOOKUP(C11356,'Datos de estudiantes'!$B$2:$C$33,2,0)</f>
        <v>susana yaritza</v>
      </c>
      <c r="E11356" s="2" t="str">
        <f>VLOOKUP(C11356,'Datos de estudiantes'!$B$2:$D$33,3,0)</f>
        <v>angulo landazuri</v>
      </c>
      <c r="F11356" s="9" t="s">
        <v>6098</v>
      </c>
      <c r="G11356" s="9" t="s">
        <v>6099</v>
      </c>
      <c r="H11356">
        <v>16</v>
      </c>
      <c r="I11356">
        <v>8</v>
      </c>
      <c r="J11356">
        <v>1</v>
      </c>
      <c r="K11356" t="s">
        <v>108</v>
      </c>
      <c r="L11356" s="2" t="s">
        <v>5801</v>
      </c>
      <c r="M11356" t="s">
        <v>48</v>
      </c>
    </row>
    <row r="11357" spans="1:13">
      <c r="A11357" s="7">
        <v>11485</v>
      </c>
      <c r="B11357" s="2" t="s">
        <v>467</v>
      </c>
      <c r="C11357" s="2" t="s">
        <v>5806</v>
      </c>
      <c r="D11357" s="2" t="str">
        <f>VLOOKUP(C11357,'Datos de estudiantes'!$B$2:$C$33,2,0)</f>
        <v>climaco reymaldo</v>
      </c>
      <c r="E11357" s="2" t="str">
        <f>VLOOKUP(C11357,'Datos de estudiantes'!$B$2:$D$33,3,0)</f>
        <v>garcia mora</v>
      </c>
      <c r="F11357" s="9" t="s">
        <v>6100</v>
      </c>
      <c r="G11357" s="9" t="s">
        <v>6101</v>
      </c>
      <c r="H11357">
        <v>37</v>
      </c>
      <c r="I11357">
        <v>9</v>
      </c>
      <c r="J11357">
        <v>1</v>
      </c>
      <c r="K11357" t="str">
        <f>VLOOKUP(C11357,'Datos de estudiantes'!$B$2:$F$33,5,0)</f>
        <v>Colegio</v>
      </c>
      <c r="L11357" s="2" t="s">
        <v>5801</v>
      </c>
      <c r="M11357" t="str">
        <f>VLOOKUP(C11357,'Datos de estudiantes'!$B$2:$G$33,6,0)</f>
        <v>Masculino</v>
      </c>
    </row>
    <row r="11358" spans="1:13">
      <c r="A11358" s="7">
        <v>11486</v>
      </c>
      <c r="B11358" s="2" t="s">
        <v>3611</v>
      </c>
      <c r="C11358" s="2" t="s">
        <v>5806</v>
      </c>
      <c r="D11358" s="2" t="str">
        <f>VLOOKUP(C11358,'Datos de estudiantes'!$B$2:$C$33,2,0)</f>
        <v>climaco reymaldo</v>
      </c>
      <c r="E11358" s="2" t="str">
        <f>VLOOKUP(C11358,'Datos de estudiantes'!$B$2:$D$33,3,0)</f>
        <v>garcia mora</v>
      </c>
      <c r="F11358" s="9" t="s">
        <v>6100</v>
      </c>
      <c r="G11358" s="9" t="s">
        <v>6101</v>
      </c>
      <c r="H11358">
        <v>47</v>
      </c>
      <c r="I11358">
        <v>6</v>
      </c>
      <c r="J11358">
        <v>1</v>
      </c>
      <c r="K11358" t="str">
        <f>VLOOKUP(C11358,'Datos de estudiantes'!$B$2:$F$33,5,0)</f>
        <v>Colegio</v>
      </c>
      <c r="L11358" s="2" t="s">
        <v>5801</v>
      </c>
      <c r="M11358" t="str">
        <f>VLOOKUP(C11358,'Datos de estudiantes'!$B$2:$G$33,6,0)</f>
        <v>Masculino</v>
      </c>
    </row>
    <row r="11359" spans="1:13">
      <c r="A11359" s="7">
        <v>11487</v>
      </c>
      <c r="B11359" s="2" t="s">
        <v>1300</v>
      </c>
      <c r="C11359" s="2" t="s">
        <v>5810</v>
      </c>
      <c r="D11359" s="2" t="str">
        <f>VLOOKUP(C11359,'Datos de estudiantes'!$B$2:$C$33,2,0)</f>
        <v>jonathan samuel</v>
      </c>
      <c r="E11359" s="2" t="str">
        <f>VLOOKUP(C11359,'Datos de estudiantes'!$B$2:$D$33,3,0)</f>
        <v>gómez naranjo</v>
      </c>
      <c r="F11359" s="9" t="s">
        <v>6100</v>
      </c>
      <c r="G11359" s="9" t="s">
        <v>6101</v>
      </c>
      <c r="H11359">
        <v>43</v>
      </c>
      <c r="I11359">
        <v>12</v>
      </c>
      <c r="J11359">
        <v>1</v>
      </c>
      <c r="K11359" t="str">
        <f>VLOOKUP(C11359,'Datos de estudiantes'!$B$2:$F$33,5,0)</f>
        <v>Escuela o inferior</v>
      </c>
      <c r="L11359" s="2" t="s">
        <v>5801</v>
      </c>
      <c r="M11359" t="str">
        <f>VLOOKUP(C11359,'Datos de estudiantes'!$B$2:$G$33,6,0)</f>
        <v>Masculino</v>
      </c>
    </row>
    <row r="11360" spans="1:13">
      <c r="A11360" s="7">
        <v>11488</v>
      </c>
      <c r="B11360" s="2" t="s">
        <v>467</v>
      </c>
      <c r="C11360" s="18" t="s">
        <v>5811</v>
      </c>
      <c r="D11360" s="2" t="str">
        <f>VLOOKUP(C11360,'Datos de estudiantes'!$B$2:$C$33,2,0)</f>
        <v xml:space="preserve">robin fidel </v>
      </c>
      <c r="E11360" s="2" t="str">
        <f>VLOOKUP(C11360,'Datos de estudiantes'!$B$2:$D$33,3,0)</f>
        <v xml:space="preserve">perez naranjo </v>
      </c>
      <c r="F11360" s="9" t="s">
        <v>6100</v>
      </c>
      <c r="G11360" s="9" t="s">
        <v>6101</v>
      </c>
      <c r="H11360">
        <v>37</v>
      </c>
      <c r="I11360">
        <v>9</v>
      </c>
      <c r="J11360">
        <v>1</v>
      </c>
      <c r="K11360" t="str">
        <f>VLOOKUP(C11360,'Datos de estudiantes'!$B$2:$F$33,5,0)</f>
        <v>Universidad o Superior</v>
      </c>
      <c r="L11360" s="2" t="s">
        <v>5801</v>
      </c>
      <c r="M11360" t="str">
        <f>VLOOKUP(C11360,'Datos de estudiantes'!$B$2:$G$33,6,0)</f>
        <v>Masculino</v>
      </c>
    </row>
    <row r="11361" spans="1:13">
      <c r="A11361" s="7">
        <v>11489</v>
      </c>
      <c r="B11361" s="2" t="s">
        <v>3611</v>
      </c>
      <c r="C11361" s="18" t="s">
        <v>5811</v>
      </c>
      <c r="D11361" s="2" t="str">
        <f>VLOOKUP(C11361,'Datos de estudiantes'!$B$2:$C$33,2,0)</f>
        <v xml:space="preserve">robin fidel </v>
      </c>
      <c r="E11361" s="2" t="str">
        <f>VLOOKUP(C11361,'Datos de estudiantes'!$B$2:$D$33,3,0)</f>
        <v xml:space="preserve">perez naranjo </v>
      </c>
      <c r="F11361" s="9" t="s">
        <v>6100</v>
      </c>
      <c r="G11361" s="9" t="s">
        <v>6101</v>
      </c>
      <c r="H11361">
        <v>47</v>
      </c>
      <c r="I11361">
        <v>6</v>
      </c>
      <c r="J11361">
        <v>1</v>
      </c>
      <c r="K11361" t="str">
        <f>VLOOKUP(C11361,'Datos de estudiantes'!$B$2:$F$33,5,0)</f>
        <v>Universidad o Superior</v>
      </c>
      <c r="L11361" s="2" t="s">
        <v>5801</v>
      </c>
      <c r="M11361" t="str">
        <f>VLOOKUP(C11361,'Datos de estudiantes'!$B$2:$G$33,6,0)</f>
        <v>Masculino</v>
      </c>
    </row>
    <row r="11362" spans="1:13">
      <c r="A11362" s="7">
        <v>11490</v>
      </c>
      <c r="B11362" s="2" t="s">
        <v>467</v>
      </c>
      <c r="C11362" s="2" t="s">
        <v>5810</v>
      </c>
      <c r="D11362" s="2" t="str">
        <f>VLOOKUP(C11362,'Datos de estudiantes'!$B$2:$C$33,2,0)</f>
        <v>jonathan samuel</v>
      </c>
      <c r="E11362" s="2" t="str">
        <f>VLOOKUP(C11362,'Datos de estudiantes'!$B$2:$D$33,3,0)</f>
        <v>gómez naranjo</v>
      </c>
      <c r="F11362" s="20" t="s">
        <v>6100</v>
      </c>
      <c r="G11362" s="9" t="s">
        <v>6101</v>
      </c>
      <c r="H11362">
        <v>37</v>
      </c>
      <c r="I11362">
        <v>9</v>
      </c>
      <c r="J11362">
        <v>1</v>
      </c>
      <c r="K11362" t="str">
        <f>VLOOKUP(C11362,'Datos de estudiantes'!$B$2:$F$33,5,0)</f>
        <v>Escuela o inferior</v>
      </c>
      <c r="L11362" s="2" t="s">
        <v>5801</v>
      </c>
      <c r="M11362" t="str">
        <f>VLOOKUP(C11362,'Datos de estudiantes'!$B$2:$G$33,6,0)</f>
        <v>Masculino</v>
      </c>
    </row>
    <row r="11363" spans="1:13">
      <c r="A11363" s="7">
        <v>11491</v>
      </c>
      <c r="B11363" s="2" t="s">
        <v>3611</v>
      </c>
      <c r="C11363" s="2" t="s">
        <v>5810</v>
      </c>
      <c r="D11363" s="2" t="str">
        <f>VLOOKUP(C11363,'Datos de estudiantes'!$B$2:$C$33,2,0)</f>
        <v>jonathan samuel</v>
      </c>
      <c r="E11363" s="2" t="str">
        <f>VLOOKUP(C11363,'Datos de estudiantes'!$B$2:$D$33,3,0)</f>
        <v>gómez naranjo</v>
      </c>
      <c r="F11363" s="20" t="s">
        <v>6100</v>
      </c>
      <c r="G11363" s="9" t="s">
        <v>6101</v>
      </c>
      <c r="H11363">
        <v>47</v>
      </c>
      <c r="I11363">
        <v>6</v>
      </c>
      <c r="J11363">
        <v>1</v>
      </c>
      <c r="K11363" t="str">
        <f>VLOOKUP(C11363,'Datos de estudiantes'!$B$2:$F$33,5,0)</f>
        <v>Escuela o inferior</v>
      </c>
      <c r="L11363" s="2" t="s">
        <v>5801</v>
      </c>
      <c r="M11363" t="str">
        <f>VLOOKUP(C11363,'Datos de estudiantes'!$B$2:$G$33,6,0)</f>
        <v>Masculino</v>
      </c>
    </row>
    <row r="11364" spans="1:13">
      <c r="A11364" s="7">
        <v>11492</v>
      </c>
      <c r="B11364" s="2" t="s">
        <v>1300</v>
      </c>
      <c r="C11364" s="2" t="s">
        <v>5806</v>
      </c>
      <c r="D11364" s="2" t="str">
        <f>VLOOKUP(C11364,'Datos de estudiantes'!$B$2:$C$33,2,0)</f>
        <v>climaco reymaldo</v>
      </c>
      <c r="E11364" s="2" t="str">
        <f>VLOOKUP(C11364,'Datos de estudiantes'!$B$2:$D$33,3,0)</f>
        <v>garcia mora</v>
      </c>
      <c r="F11364" s="21" t="s">
        <v>6100</v>
      </c>
      <c r="G11364" s="9" t="s">
        <v>6101</v>
      </c>
      <c r="H11364">
        <v>43</v>
      </c>
      <c r="I11364">
        <v>12</v>
      </c>
      <c r="J11364">
        <v>1</v>
      </c>
      <c r="K11364" t="str">
        <f>VLOOKUP(C11364,'Datos de estudiantes'!$B$2:$F$33,5,0)</f>
        <v>Colegio</v>
      </c>
      <c r="L11364" s="2" t="s">
        <v>5801</v>
      </c>
      <c r="M11364" t="str">
        <f>VLOOKUP(C11364,'Datos de estudiantes'!$B$2:$G$33,6,0)</f>
        <v>Masculino</v>
      </c>
    </row>
    <row r="11365" spans="1:13">
      <c r="A11365" s="7">
        <v>11493</v>
      </c>
      <c r="B11365" s="2" t="s">
        <v>5283</v>
      </c>
      <c r="C11365" s="2" t="s">
        <v>5802</v>
      </c>
      <c r="D11365" s="2" t="str">
        <f>VLOOKUP(C11365,'Datos de estudiantes'!$B$2:$C$33,2,0)</f>
        <v>susana yaritza</v>
      </c>
      <c r="E11365" s="2" t="str">
        <f>VLOOKUP(C11365,'Datos de estudiantes'!$B$2:$D$33,3,0)</f>
        <v>angulo landazuri</v>
      </c>
      <c r="F11365" s="9" t="s">
        <v>6102</v>
      </c>
      <c r="G11365" s="9" t="s">
        <v>6103</v>
      </c>
      <c r="H11365">
        <v>32</v>
      </c>
      <c r="I11365">
        <v>11</v>
      </c>
      <c r="J11365">
        <v>1</v>
      </c>
      <c r="K11365" t="str">
        <f>VLOOKUP(C11365,'Datos de estudiantes'!$B$2:$F$33,5,0)</f>
        <v>Escuela o inferior</v>
      </c>
      <c r="L11365" s="2" t="s">
        <v>5801</v>
      </c>
      <c r="M11365" t="str">
        <f>VLOOKUP(C11365,'Datos de estudiantes'!$B$2:$G$33,6,0)</f>
        <v>Femenino</v>
      </c>
    </row>
    <row r="11366" spans="1:13">
      <c r="A11366" s="7">
        <v>11494</v>
      </c>
      <c r="B11366" s="2" t="s">
        <v>3392</v>
      </c>
      <c r="C11366" s="18" t="s">
        <v>5798</v>
      </c>
      <c r="D11366" s="2" t="str">
        <f>VLOOKUP(C11366,'Datos de estudiantes'!$B$2:$C$33,2,0)</f>
        <v>odette alexis</v>
      </c>
      <c r="E11366" s="2" t="str">
        <f>VLOOKUP(C11366,'Datos de estudiantes'!$B$2:$D$33,3,0)</f>
        <v>del pozo lamilla</v>
      </c>
      <c r="F11366" s="9" t="s">
        <v>6102</v>
      </c>
      <c r="G11366" s="9" t="s">
        <v>6103</v>
      </c>
      <c r="H11366">
        <v>14</v>
      </c>
      <c r="I11366">
        <v>11</v>
      </c>
      <c r="J11366">
        <v>1</v>
      </c>
      <c r="K11366" t="str">
        <f>VLOOKUP(C11366,'Datos de estudiantes'!$B$2:$F$33,5,0)</f>
        <v>Colegio</v>
      </c>
      <c r="L11366" s="2" t="s">
        <v>5801</v>
      </c>
      <c r="M11366" t="str">
        <f>VLOOKUP(C11366,'Datos de estudiantes'!$B$2:$G$33,6,0)</f>
        <v>Femenino</v>
      </c>
    </row>
    <row r="11367" spans="1:13">
      <c r="A11367" s="7">
        <v>11495</v>
      </c>
      <c r="B11367" s="2" t="s">
        <v>5283</v>
      </c>
      <c r="C11367" s="18" t="s">
        <v>5798</v>
      </c>
      <c r="D11367" s="2" t="str">
        <f>VLOOKUP(C11367,'Datos de estudiantes'!$B$2:$C$33,2,0)</f>
        <v>odette alexis</v>
      </c>
      <c r="E11367" s="2" t="str">
        <f>VLOOKUP(C11367,'Datos de estudiantes'!$B$2:$D$33,3,0)</f>
        <v>del pozo lamilla</v>
      </c>
      <c r="F11367" s="9" t="s">
        <v>6102</v>
      </c>
      <c r="G11367" s="9" t="s">
        <v>6103</v>
      </c>
      <c r="H11367">
        <v>9</v>
      </c>
      <c r="I11367">
        <v>11</v>
      </c>
      <c r="J11367">
        <v>1</v>
      </c>
      <c r="K11367" t="str">
        <f>VLOOKUP(C11367,'Datos de estudiantes'!$B$2:$F$33,5,0)</f>
        <v>Colegio</v>
      </c>
      <c r="L11367" s="2" t="s">
        <v>5801</v>
      </c>
      <c r="M11367" t="str">
        <f>VLOOKUP(C11367,'Datos de estudiantes'!$B$2:$G$33,6,0)</f>
        <v>Femenino</v>
      </c>
    </row>
    <row r="11368" spans="1:13">
      <c r="A11368" s="7">
        <v>11496</v>
      </c>
      <c r="B11368" s="2" t="s">
        <v>6104</v>
      </c>
      <c r="C11368" s="2" t="s">
        <v>5805</v>
      </c>
      <c r="D11368" s="2" t="str">
        <f>VLOOKUP(C11368,'Datos de estudiantes'!$B$2:$C$33,2,0)</f>
        <v>raquel gloria</v>
      </c>
      <c r="E11368" s="2" t="str">
        <f>VLOOKUP(C11368,'Datos de estudiantes'!$B$2:$D$33,3,0)</f>
        <v>santander sanchez</v>
      </c>
      <c r="F11368" s="9" t="s">
        <v>6102</v>
      </c>
      <c r="G11368" s="9" t="s">
        <v>6103</v>
      </c>
      <c r="H11368">
        <v>41</v>
      </c>
      <c r="I11368">
        <v>10</v>
      </c>
      <c r="J11368">
        <v>1</v>
      </c>
      <c r="K11368" t="str">
        <f>VLOOKUP(C11368,'Datos de estudiantes'!$B$2:$F$33,5,0)</f>
        <v>Universidad o Superior</v>
      </c>
      <c r="L11368" s="2" t="s">
        <v>5801</v>
      </c>
      <c r="M11368" t="str">
        <f>VLOOKUP(C11368,'Datos de estudiantes'!$B$2:$G$33,6,0)</f>
        <v>Femenino</v>
      </c>
    </row>
    <row r="11369" spans="1:13">
      <c r="A11369" s="7">
        <v>11497</v>
      </c>
      <c r="B11369" s="2" t="s">
        <v>3392</v>
      </c>
      <c r="C11369" s="2" t="s">
        <v>5802</v>
      </c>
      <c r="D11369" s="2" t="str">
        <f>VLOOKUP(C11369,'Datos de estudiantes'!$B$2:$C$33,2,0)</f>
        <v>susana yaritza</v>
      </c>
      <c r="E11369" s="2" t="str">
        <f>VLOOKUP(C11369,'Datos de estudiantes'!$B$2:$D$33,3,0)</f>
        <v>angulo landazuri</v>
      </c>
      <c r="F11369" s="9" t="s">
        <v>6102</v>
      </c>
      <c r="G11369" s="9" t="s">
        <v>6103</v>
      </c>
      <c r="H11369">
        <v>14</v>
      </c>
      <c r="I11369">
        <v>11</v>
      </c>
      <c r="J11369">
        <v>1</v>
      </c>
      <c r="K11369" t="str">
        <f>VLOOKUP(C11369,'Datos de estudiantes'!$B$2:$F$33,5,0)</f>
        <v>Escuela o inferior</v>
      </c>
      <c r="L11369" s="2" t="s">
        <v>5801</v>
      </c>
      <c r="M11369" t="s">
        <v>48</v>
      </c>
    </row>
    <row r="11370" spans="1:13">
      <c r="A11370" s="7">
        <v>11498</v>
      </c>
      <c r="B11370" s="2" t="s">
        <v>6104</v>
      </c>
      <c r="C11370" s="2" t="s">
        <v>5802</v>
      </c>
      <c r="D11370" s="2" t="str">
        <f>VLOOKUP(C11370,'Datos de estudiantes'!$B$2:$C$33,2,0)</f>
        <v>susana yaritza</v>
      </c>
      <c r="E11370" s="2" t="str">
        <f>VLOOKUP(C11370,'Datos de estudiantes'!$B$2:$D$33,3,0)</f>
        <v>angulo landazuri</v>
      </c>
      <c r="F11370" s="9" t="s">
        <v>6102</v>
      </c>
      <c r="G11370" s="9" t="s">
        <v>6103</v>
      </c>
      <c r="H11370">
        <v>41</v>
      </c>
      <c r="I11370">
        <v>10</v>
      </c>
      <c r="J11370">
        <v>1</v>
      </c>
      <c r="K11370" t="str">
        <f>VLOOKUP(C11370,'Datos de estudiantes'!$B$2:$F$33,5,0)</f>
        <v>Escuela o inferior</v>
      </c>
      <c r="L11370" s="2" t="s">
        <v>5801</v>
      </c>
      <c r="M11370" t="s">
        <v>48</v>
      </c>
    </row>
    <row r="11371" spans="1:13">
      <c r="A11371" s="7">
        <v>11499</v>
      </c>
      <c r="B11371" s="2" t="s">
        <v>6105</v>
      </c>
      <c r="C11371" s="2" t="s">
        <v>5806</v>
      </c>
      <c r="D11371" s="2" t="str">
        <f>VLOOKUP(C11371,'Datos de estudiantes'!$B$2:$C$33,2,0)</f>
        <v>climaco reymaldo</v>
      </c>
      <c r="E11371" s="2" t="str">
        <f>VLOOKUP(C11371,'Datos de estudiantes'!$B$2:$D$33,3,0)</f>
        <v>garcia mora</v>
      </c>
      <c r="F11371" s="9" t="s">
        <v>6106</v>
      </c>
      <c r="G11371" s="9" t="s">
        <v>6107</v>
      </c>
      <c r="H11371">
        <v>13</v>
      </c>
      <c r="I11371">
        <v>10</v>
      </c>
      <c r="J11371">
        <v>1</v>
      </c>
      <c r="K11371" t="str">
        <f>VLOOKUP(C11371,'Datos de estudiantes'!$B$2:$F$33,5,0)</f>
        <v>Colegio</v>
      </c>
      <c r="L11371" s="2" t="s">
        <v>5801</v>
      </c>
      <c r="M11371" t="str">
        <f>VLOOKUP(C11371,'Datos de estudiantes'!$B$2:$G$33,6,0)</f>
        <v>Masculino</v>
      </c>
    </row>
    <row r="11372" spans="1:13">
      <c r="A11372" s="7">
        <v>11500</v>
      </c>
      <c r="B11372" s="2" t="s">
        <v>6105</v>
      </c>
      <c r="C11372" s="2" t="s">
        <v>5810</v>
      </c>
      <c r="D11372" s="2" t="str">
        <f>VLOOKUP(C11372,'Datos de estudiantes'!$B$2:$C$33,2,0)</f>
        <v>jonathan samuel</v>
      </c>
      <c r="E11372" s="2" t="str">
        <f>VLOOKUP(C11372,'Datos de estudiantes'!$B$2:$D$33,3,0)</f>
        <v>gómez naranjo</v>
      </c>
      <c r="F11372" s="9" t="s">
        <v>6106</v>
      </c>
      <c r="G11372" s="9" t="s">
        <v>6107</v>
      </c>
      <c r="H11372">
        <v>13</v>
      </c>
      <c r="I11372">
        <v>10</v>
      </c>
      <c r="J11372">
        <v>1</v>
      </c>
      <c r="K11372" t="str">
        <f>VLOOKUP(C11372,'Datos de estudiantes'!$B$2:$F$33,5,0)</f>
        <v>Escuela o inferior</v>
      </c>
      <c r="L11372" s="2" t="s">
        <v>5801</v>
      </c>
      <c r="M11372" t="str">
        <f>VLOOKUP(C11372,'Datos de estudiantes'!$B$2:$G$33,6,0)</f>
        <v>Masculino</v>
      </c>
    </row>
    <row r="11373" spans="1:13">
      <c r="A11373" s="7">
        <v>11501</v>
      </c>
      <c r="B11373" s="2" t="s">
        <v>6105</v>
      </c>
      <c r="C11373" s="18" t="s">
        <v>5811</v>
      </c>
      <c r="D11373" s="2" t="str">
        <f>VLOOKUP(C11373,'Datos de estudiantes'!$B$2:$C$33,2,0)</f>
        <v xml:space="preserve">robin fidel </v>
      </c>
      <c r="E11373" s="2" t="str">
        <f>VLOOKUP(C11373,'Datos de estudiantes'!$B$2:$D$33,3,0)</f>
        <v xml:space="preserve">perez naranjo </v>
      </c>
      <c r="F11373" s="9" t="s">
        <v>6106</v>
      </c>
      <c r="G11373" s="9" t="s">
        <v>6107</v>
      </c>
      <c r="H11373">
        <v>13</v>
      </c>
      <c r="I11373">
        <v>10</v>
      </c>
      <c r="J11373">
        <v>1</v>
      </c>
      <c r="K11373" t="str">
        <f>VLOOKUP(C11373,'Datos de estudiantes'!$B$2:$F$33,5,0)</f>
        <v>Universidad o Superior</v>
      </c>
      <c r="L11373" s="2" t="s">
        <v>5801</v>
      </c>
      <c r="M11373" t="str">
        <f>VLOOKUP(C11373,'Datos de estudiantes'!$B$2:$G$33,6,0)</f>
        <v>Masculino</v>
      </c>
    </row>
    <row r="11374" spans="1:13">
      <c r="A11374" s="7">
        <v>11502</v>
      </c>
      <c r="B11374" s="2" t="s">
        <v>3012</v>
      </c>
      <c r="C11374" s="18" t="s">
        <v>5798</v>
      </c>
      <c r="D11374" s="2" t="str">
        <f>VLOOKUP(C11374,'Datos de estudiantes'!$B$2:$C$33,2,0)</f>
        <v>odette alexis</v>
      </c>
      <c r="E11374" s="2" t="str">
        <f>VLOOKUP(C11374,'Datos de estudiantes'!$B$2:$D$33,3,0)</f>
        <v>del pozo lamilla</v>
      </c>
      <c r="F11374" s="9" t="s">
        <v>6108</v>
      </c>
      <c r="G11374" s="9" t="s">
        <v>6109</v>
      </c>
      <c r="H11374">
        <v>46</v>
      </c>
      <c r="I11374">
        <v>8</v>
      </c>
      <c r="J11374">
        <v>1</v>
      </c>
      <c r="K11374" t="str">
        <f>VLOOKUP(C11374,'Datos de estudiantes'!$B$2:$F$33,5,0)</f>
        <v>Colegio</v>
      </c>
      <c r="L11374" s="2" t="s">
        <v>5801</v>
      </c>
      <c r="M11374" t="str">
        <f>VLOOKUP(C11374,'Datos de estudiantes'!$B$2:$G$33,6,0)</f>
        <v>Femenino</v>
      </c>
    </row>
    <row r="11375" spans="1:13">
      <c r="A11375" s="7">
        <v>11503</v>
      </c>
      <c r="B11375" s="2" t="s">
        <v>3653</v>
      </c>
      <c r="C11375" s="2" t="s">
        <v>5806</v>
      </c>
      <c r="D11375" s="2" t="str">
        <f>VLOOKUP(C11375,'Datos de estudiantes'!$B$2:$C$33,2,0)</f>
        <v>climaco reymaldo</v>
      </c>
      <c r="E11375" s="2" t="str">
        <f>VLOOKUP(C11375,'Datos de estudiantes'!$B$2:$D$33,3,0)</f>
        <v>garcia mora</v>
      </c>
      <c r="F11375" s="9" t="s">
        <v>6110</v>
      </c>
      <c r="G11375" s="9" t="s">
        <v>6111</v>
      </c>
      <c r="H11375">
        <v>5</v>
      </c>
      <c r="I11375">
        <v>6</v>
      </c>
      <c r="J11375">
        <v>1</v>
      </c>
      <c r="K11375" t="str">
        <f>VLOOKUP(C11375,'Datos de estudiantes'!$B$2:$F$33,5,0)</f>
        <v>Colegio</v>
      </c>
      <c r="L11375" s="2" t="s">
        <v>5801</v>
      </c>
      <c r="M11375" t="str">
        <f>VLOOKUP(C11375,'Datos de estudiantes'!$B$2:$G$33,6,0)</f>
        <v>Masculino</v>
      </c>
    </row>
    <row r="11376" spans="1:13">
      <c r="A11376" s="7">
        <v>11504</v>
      </c>
      <c r="B11376" s="2" t="s">
        <v>3653</v>
      </c>
      <c r="C11376" s="2" t="s">
        <v>5810</v>
      </c>
      <c r="D11376" s="2" t="str">
        <f>VLOOKUP(C11376,'Datos de estudiantes'!$B$2:$C$33,2,0)</f>
        <v>jonathan samuel</v>
      </c>
      <c r="E11376" s="2" t="str">
        <f>VLOOKUP(C11376,'Datos de estudiantes'!$B$2:$D$33,3,0)</f>
        <v>gómez naranjo</v>
      </c>
      <c r="F11376" s="9" t="s">
        <v>6110</v>
      </c>
      <c r="G11376" s="9" t="s">
        <v>6111</v>
      </c>
      <c r="H11376">
        <v>5</v>
      </c>
      <c r="I11376">
        <v>6</v>
      </c>
      <c r="J11376">
        <v>1</v>
      </c>
      <c r="K11376" t="str">
        <f>VLOOKUP(C11376,'Datos de estudiantes'!$B$2:$F$33,5,0)</f>
        <v>Escuela o inferior</v>
      </c>
      <c r="L11376" s="2" t="s">
        <v>5801</v>
      </c>
      <c r="M11376" t="str">
        <f>VLOOKUP(C11376,'Datos de estudiantes'!$B$2:$G$33,6,0)</f>
        <v>Masculino</v>
      </c>
    </row>
    <row r="11377" spans="1:13">
      <c r="A11377" s="7">
        <v>11505</v>
      </c>
      <c r="B11377" s="2" t="s">
        <v>3653</v>
      </c>
      <c r="C11377" s="18" t="s">
        <v>5811</v>
      </c>
      <c r="D11377" s="2" t="str">
        <f>VLOOKUP(C11377,'Datos de estudiantes'!$B$2:$C$33,2,0)</f>
        <v xml:space="preserve">robin fidel </v>
      </c>
      <c r="E11377" s="2" t="str">
        <f>VLOOKUP(C11377,'Datos de estudiantes'!$B$2:$D$33,3,0)</f>
        <v xml:space="preserve">perez naranjo </v>
      </c>
      <c r="F11377" s="9" t="s">
        <v>6110</v>
      </c>
      <c r="G11377" s="9" t="s">
        <v>6111</v>
      </c>
      <c r="H11377">
        <v>5</v>
      </c>
      <c r="I11377">
        <v>6</v>
      </c>
      <c r="J11377">
        <v>1</v>
      </c>
      <c r="K11377" t="str">
        <f>VLOOKUP(C11377,'Datos de estudiantes'!$B$2:$F$33,5,0)</f>
        <v>Universidad o Superior</v>
      </c>
      <c r="L11377" s="2" t="s">
        <v>5801</v>
      </c>
      <c r="M11377" t="str">
        <f>VLOOKUP(C11377,'Datos de estudiantes'!$B$2:$G$33,6,0)</f>
        <v>Masculino</v>
      </c>
    </row>
    <row r="11378" spans="1:13">
      <c r="A11378" s="7">
        <v>11506</v>
      </c>
      <c r="B11378" s="2" t="s">
        <v>6112</v>
      </c>
      <c r="C11378" s="2" t="s">
        <v>5802</v>
      </c>
      <c r="D11378" s="2" t="str">
        <f>VLOOKUP(C11378,'Datos de estudiantes'!$B$2:$C$33,2,0)</f>
        <v>susana yaritza</v>
      </c>
      <c r="E11378" s="2" t="str">
        <f>VLOOKUP(C11378,'Datos de estudiantes'!$B$2:$D$33,3,0)</f>
        <v>angulo landazuri</v>
      </c>
      <c r="F11378" s="9" t="s">
        <v>6113</v>
      </c>
      <c r="G11378" s="9" t="s">
        <v>6114</v>
      </c>
      <c r="H11378">
        <v>24</v>
      </c>
      <c r="I11378">
        <v>11</v>
      </c>
      <c r="J11378">
        <v>1</v>
      </c>
      <c r="K11378" t="str">
        <f>VLOOKUP(C11378,'Datos de estudiantes'!$B$2:$F$33,5,0)</f>
        <v>Escuela o inferior</v>
      </c>
      <c r="L11378" s="2" t="s">
        <v>5801</v>
      </c>
      <c r="M11378" t="str">
        <f>VLOOKUP(C11378,'Datos de estudiantes'!$B$2:$G$33,6,0)</f>
        <v>Femenino</v>
      </c>
    </row>
    <row r="11379" spans="1:13">
      <c r="A11379" s="7">
        <v>11507</v>
      </c>
      <c r="B11379" s="2" t="s">
        <v>1474</v>
      </c>
      <c r="C11379" s="18" t="s">
        <v>5798</v>
      </c>
      <c r="D11379" s="2" t="str">
        <f>VLOOKUP(C11379,'Datos de estudiantes'!$B$2:$C$33,2,0)</f>
        <v>odette alexis</v>
      </c>
      <c r="E11379" s="2" t="str">
        <f>VLOOKUP(C11379,'Datos de estudiantes'!$B$2:$D$33,3,0)</f>
        <v>del pozo lamilla</v>
      </c>
      <c r="F11379" s="9" t="s">
        <v>6113</v>
      </c>
      <c r="G11379" s="9" t="s">
        <v>6114</v>
      </c>
      <c r="H11379">
        <v>17</v>
      </c>
      <c r="I11379">
        <v>10</v>
      </c>
      <c r="J11379">
        <v>1</v>
      </c>
      <c r="K11379" t="str">
        <f>VLOOKUP(C11379,'Datos de estudiantes'!$B$2:$F$33,5,0)</f>
        <v>Colegio</v>
      </c>
      <c r="L11379" s="2" t="s">
        <v>5801</v>
      </c>
      <c r="M11379" t="str">
        <f>VLOOKUP(C11379,'Datos de estudiantes'!$B$2:$G$33,6,0)</f>
        <v>Femenino</v>
      </c>
    </row>
    <row r="11380" spans="1:13">
      <c r="A11380" s="7">
        <v>11508</v>
      </c>
      <c r="B11380" s="2" t="s">
        <v>1264</v>
      </c>
      <c r="C11380" s="2" t="s">
        <v>5805</v>
      </c>
      <c r="D11380" s="2" t="str">
        <f>VLOOKUP(C11380,'Datos de estudiantes'!$B$2:$C$33,2,0)</f>
        <v>raquel gloria</v>
      </c>
      <c r="E11380" s="2" t="str">
        <f>VLOOKUP(C11380,'Datos de estudiantes'!$B$2:$D$33,3,0)</f>
        <v>santander sanchez</v>
      </c>
      <c r="F11380" s="9" t="s">
        <v>6113</v>
      </c>
      <c r="G11380" s="9" t="s">
        <v>6114</v>
      </c>
      <c r="H11380">
        <v>40</v>
      </c>
      <c r="I11380">
        <v>10</v>
      </c>
      <c r="J11380">
        <v>1</v>
      </c>
      <c r="K11380" t="str">
        <f>VLOOKUP(C11380,'Datos de estudiantes'!$B$2:$F$33,5,0)</f>
        <v>Universidad o Superior</v>
      </c>
      <c r="L11380" s="2" t="s">
        <v>5801</v>
      </c>
      <c r="M11380" t="str">
        <f>VLOOKUP(C11380,'Datos de estudiantes'!$B$2:$G$33,6,0)</f>
        <v>Femenino</v>
      </c>
    </row>
    <row r="11381" spans="1:13">
      <c r="A11381" s="7">
        <v>11509</v>
      </c>
      <c r="B11381" s="2" t="s">
        <v>2971</v>
      </c>
      <c r="C11381" s="2" t="s">
        <v>5802</v>
      </c>
      <c r="D11381" s="2" t="str">
        <f>VLOOKUP(C11381,'Datos de estudiantes'!$B$2:$C$33,2,0)</f>
        <v>susana yaritza</v>
      </c>
      <c r="E11381" s="2" t="str">
        <f>VLOOKUP(C11381,'Datos de estudiantes'!$B$2:$D$33,3,0)</f>
        <v>angulo landazuri</v>
      </c>
      <c r="F11381" s="9" t="s">
        <v>6113</v>
      </c>
      <c r="G11381" s="9" t="s">
        <v>6114</v>
      </c>
      <c r="H11381">
        <v>19</v>
      </c>
      <c r="I11381">
        <v>6</v>
      </c>
      <c r="J11381">
        <v>1</v>
      </c>
      <c r="K11381" t="str">
        <f>VLOOKUP(C11381,'Datos de estudiantes'!$B$2:$F$33,5,0)</f>
        <v>Escuela o inferior</v>
      </c>
      <c r="L11381" s="2" t="s">
        <v>5801</v>
      </c>
      <c r="M11381" t="s">
        <v>48</v>
      </c>
    </row>
    <row r="11382" spans="1:13">
      <c r="A11382" s="7">
        <v>11510</v>
      </c>
      <c r="B11382" s="2" t="s">
        <v>1474</v>
      </c>
      <c r="C11382" s="2" t="s">
        <v>5802</v>
      </c>
      <c r="D11382" s="2" t="str">
        <f>VLOOKUP(C11382,'Datos de estudiantes'!$B$2:$C$33,2,0)</f>
        <v>susana yaritza</v>
      </c>
      <c r="E11382" s="2" t="str">
        <f>VLOOKUP(C11382,'Datos de estudiantes'!$B$2:$D$33,3,0)</f>
        <v>angulo landazuri</v>
      </c>
      <c r="F11382" s="9" t="s">
        <v>6113</v>
      </c>
      <c r="G11382" s="9" t="s">
        <v>6114</v>
      </c>
      <c r="H11382">
        <v>17</v>
      </c>
      <c r="I11382">
        <v>10</v>
      </c>
      <c r="J11382">
        <v>1</v>
      </c>
      <c r="K11382" t="str">
        <f>VLOOKUP(C11382,'Datos de estudiantes'!$B$2:$F$33,5,0)</f>
        <v>Escuela o inferior</v>
      </c>
      <c r="L11382" s="2" t="s">
        <v>5801</v>
      </c>
      <c r="M11382" t="s">
        <v>48</v>
      </c>
    </row>
    <row r="11383" spans="1:13">
      <c r="A11383" s="7">
        <v>11511</v>
      </c>
      <c r="B11383" s="2" t="s">
        <v>243</v>
      </c>
      <c r="C11383" s="2" t="s">
        <v>5806</v>
      </c>
      <c r="D11383" s="2" t="str">
        <f>VLOOKUP(C11383,'Datos de estudiantes'!$B$2:$C$33,2,0)</f>
        <v>climaco reymaldo</v>
      </c>
      <c r="E11383" s="2" t="str">
        <f>VLOOKUP(C11383,'Datos de estudiantes'!$B$2:$D$33,3,0)</f>
        <v>garcia mora</v>
      </c>
      <c r="F11383" s="9" t="s">
        <v>6115</v>
      </c>
      <c r="G11383" s="9" t="s">
        <v>6116</v>
      </c>
      <c r="H11383">
        <v>16</v>
      </c>
      <c r="I11383">
        <v>9</v>
      </c>
      <c r="J11383">
        <v>2</v>
      </c>
      <c r="K11383" t="str">
        <f>VLOOKUP(C11383,'Datos de estudiantes'!$B$2:$F$33,5,0)</f>
        <v>Colegio</v>
      </c>
      <c r="L11383" s="2" t="s">
        <v>5801</v>
      </c>
      <c r="M11383" t="str">
        <f>VLOOKUP(C11383,'Datos de estudiantes'!$B$2:$G$33,6,0)</f>
        <v>Masculino</v>
      </c>
    </row>
    <row r="11384" spans="1:13">
      <c r="A11384" s="7">
        <v>11512</v>
      </c>
      <c r="B11384" s="2" t="s">
        <v>1548</v>
      </c>
      <c r="C11384" s="2" t="s">
        <v>5810</v>
      </c>
      <c r="D11384" s="2" t="str">
        <f>VLOOKUP(C11384,'Datos de estudiantes'!$B$2:$C$33,2,0)</f>
        <v>jonathan samuel</v>
      </c>
      <c r="E11384" s="2" t="str">
        <f>VLOOKUP(C11384,'Datos de estudiantes'!$B$2:$D$33,3,0)</f>
        <v>gómez naranjo</v>
      </c>
      <c r="F11384" s="9" t="s">
        <v>6115</v>
      </c>
      <c r="G11384" s="9" t="s">
        <v>6116</v>
      </c>
      <c r="H11384">
        <v>11</v>
      </c>
      <c r="I11384">
        <v>10</v>
      </c>
      <c r="J11384">
        <v>1</v>
      </c>
      <c r="K11384" t="str">
        <f>VLOOKUP(C11384,'Datos de estudiantes'!$B$2:$F$33,5,0)</f>
        <v>Escuela o inferior</v>
      </c>
      <c r="L11384" s="2" t="s">
        <v>5801</v>
      </c>
      <c r="M11384" t="str">
        <f>VLOOKUP(C11384,'Datos de estudiantes'!$B$2:$G$33,6,0)</f>
        <v>Masculino</v>
      </c>
    </row>
    <row r="11385" spans="1:13">
      <c r="A11385" s="7">
        <v>11513</v>
      </c>
      <c r="B11385" s="2" t="s">
        <v>243</v>
      </c>
      <c r="C11385" s="18" t="s">
        <v>5811</v>
      </c>
      <c r="D11385" s="2" t="str">
        <f>VLOOKUP(C11385,'Datos de estudiantes'!$B$2:$C$33,2,0)</f>
        <v xml:space="preserve">robin fidel </v>
      </c>
      <c r="E11385" s="2" t="str">
        <f>VLOOKUP(C11385,'Datos de estudiantes'!$B$2:$D$33,3,0)</f>
        <v xml:space="preserve">perez naranjo </v>
      </c>
      <c r="F11385" s="9" t="s">
        <v>6115</v>
      </c>
      <c r="G11385" s="9" t="s">
        <v>6116</v>
      </c>
      <c r="H11385">
        <v>16</v>
      </c>
      <c r="I11385">
        <v>9</v>
      </c>
      <c r="J11385">
        <v>2</v>
      </c>
      <c r="K11385" t="str">
        <f>VLOOKUP(C11385,'Datos de estudiantes'!$B$2:$F$33,5,0)</f>
        <v>Universidad o Superior</v>
      </c>
      <c r="L11385" s="2" t="s">
        <v>5801</v>
      </c>
      <c r="M11385" t="str">
        <f>VLOOKUP(C11385,'Datos de estudiantes'!$B$2:$G$33,6,0)</f>
        <v>Masculino</v>
      </c>
    </row>
    <row r="11386" spans="1:13">
      <c r="A11386" s="7">
        <v>11514</v>
      </c>
      <c r="B11386" s="2" t="s">
        <v>6117</v>
      </c>
      <c r="C11386" s="2" t="s">
        <v>5805</v>
      </c>
      <c r="D11386" s="2" t="str">
        <f>VLOOKUP(C11386,'Datos de estudiantes'!$B$2:$C$33,2,0)</f>
        <v>raquel gloria</v>
      </c>
      <c r="E11386" s="2" t="str">
        <f>VLOOKUP(C11386,'Datos de estudiantes'!$B$2:$D$33,3,0)</f>
        <v>santander sanchez</v>
      </c>
      <c r="F11386" s="9" t="s">
        <v>6118</v>
      </c>
      <c r="G11386" s="9" t="s">
        <v>6119</v>
      </c>
      <c r="H11386">
        <v>20</v>
      </c>
      <c r="I11386">
        <v>12</v>
      </c>
      <c r="J11386">
        <v>1</v>
      </c>
      <c r="K11386" t="str">
        <f>VLOOKUP(C11386,'Datos de estudiantes'!$B$2:$F$33,5,0)</f>
        <v>Universidad o Superior</v>
      </c>
      <c r="L11386" s="2" t="s">
        <v>5801</v>
      </c>
      <c r="M11386" t="str">
        <f>VLOOKUP(C11386,'Datos de estudiantes'!$B$2:$G$33,6,0)</f>
        <v>Femenino</v>
      </c>
    </row>
    <row r="11387" spans="1:13">
      <c r="A11387" s="7">
        <v>11515</v>
      </c>
      <c r="B11387" s="2" t="s">
        <v>5195</v>
      </c>
      <c r="C11387" s="2" t="s">
        <v>5802</v>
      </c>
      <c r="D11387" s="2" t="str">
        <f>VLOOKUP(C11387,'Datos de estudiantes'!$B$2:$C$33,2,0)</f>
        <v>susana yaritza</v>
      </c>
      <c r="E11387" s="2" t="str">
        <f>VLOOKUP(C11387,'Datos de estudiantes'!$B$2:$D$33,3,0)</f>
        <v>angulo landazuri</v>
      </c>
      <c r="F11387" s="9" t="s">
        <v>6118</v>
      </c>
      <c r="G11387" s="9" t="s">
        <v>6119</v>
      </c>
      <c r="H11387">
        <v>23</v>
      </c>
      <c r="I11387">
        <v>8</v>
      </c>
      <c r="J11387">
        <v>1</v>
      </c>
      <c r="K11387" t="str">
        <f>VLOOKUP(C11387,'Datos de estudiantes'!$B$2:$F$33,5,0)</f>
        <v>Escuela o inferior</v>
      </c>
      <c r="L11387" s="2" t="s">
        <v>5801</v>
      </c>
      <c r="M11387" t="str">
        <f>VLOOKUP(C11387,'Datos de estudiantes'!$B$2:$G$33,6,0)</f>
        <v>Femenino</v>
      </c>
    </row>
    <row r="11388" spans="1:13">
      <c r="A11388" s="7">
        <v>11516</v>
      </c>
      <c r="B11388" s="2" t="s">
        <v>6117</v>
      </c>
      <c r="C11388" s="18" t="s">
        <v>5798</v>
      </c>
      <c r="D11388" s="2" t="str">
        <f>VLOOKUP(C11388,'Datos de estudiantes'!$B$2:$C$33,2,0)</f>
        <v>odette alexis</v>
      </c>
      <c r="E11388" s="2" t="str">
        <f>VLOOKUP(C11388,'Datos de estudiantes'!$B$2:$D$33,3,0)</f>
        <v>del pozo lamilla</v>
      </c>
      <c r="F11388" s="9" t="s">
        <v>6118</v>
      </c>
      <c r="G11388" s="9" t="s">
        <v>6119</v>
      </c>
      <c r="H11388">
        <v>20</v>
      </c>
      <c r="I11388">
        <v>12</v>
      </c>
      <c r="J11388">
        <v>1</v>
      </c>
      <c r="K11388" t="str">
        <f>VLOOKUP(C11388,'Datos de estudiantes'!$B$2:$F$33,5,0)</f>
        <v>Colegio</v>
      </c>
      <c r="L11388" s="2" t="s">
        <v>5801</v>
      </c>
      <c r="M11388" t="str">
        <f>VLOOKUP(C11388,'Datos de estudiantes'!$B$2:$G$33,6,0)</f>
        <v>Femenino</v>
      </c>
    </row>
    <row r="11389" spans="1:13">
      <c r="A11389" s="7">
        <v>11517</v>
      </c>
      <c r="B11389" s="2" t="s">
        <v>6117</v>
      </c>
      <c r="C11389" s="2" t="s">
        <v>5802</v>
      </c>
      <c r="D11389" s="2" t="str">
        <f>VLOOKUP(C11389,'Datos de estudiantes'!$B$2:$C$33,2,0)</f>
        <v>susana yaritza</v>
      </c>
      <c r="E11389" s="2" t="str">
        <f>VLOOKUP(C11389,'Datos de estudiantes'!$B$2:$D$33,3,0)</f>
        <v>angulo landazuri</v>
      </c>
      <c r="F11389" s="9" t="s">
        <v>6118</v>
      </c>
      <c r="G11389" s="9" t="s">
        <v>6119</v>
      </c>
      <c r="H11389">
        <v>20</v>
      </c>
      <c r="I11389">
        <v>12</v>
      </c>
      <c r="J11389">
        <v>1</v>
      </c>
      <c r="K11389" t="str">
        <f>VLOOKUP(C11389,'Datos de estudiantes'!$B$2:$F$33,5,0)</f>
        <v>Escuela o inferior</v>
      </c>
      <c r="L11389" s="2" t="s">
        <v>5801</v>
      </c>
      <c r="M11389" t="s">
        <v>48</v>
      </c>
    </row>
    <row r="11390" spans="1:13">
      <c r="A11390" s="7">
        <v>11518</v>
      </c>
      <c r="B11390" s="2" t="s">
        <v>6120</v>
      </c>
      <c r="C11390" s="2" t="s">
        <v>5802</v>
      </c>
      <c r="D11390" s="2" t="str">
        <f>VLOOKUP(C11390,'Datos de estudiantes'!$B$2:$C$33,2,0)</f>
        <v>susana yaritza</v>
      </c>
      <c r="E11390" s="2" t="str">
        <f>VLOOKUP(C11390,'Datos de estudiantes'!$B$2:$D$33,3,0)</f>
        <v>angulo landazuri</v>
      </c>
      <c r="F11390" s="9" t="s">
        <v>6118</v>
      </c>
      <c r="G11390" s="9" t="s">
        <v>6119</v>
      </c>
      <c r="H11390">
        <v>32</v>
      </c>
      <c r="I11390">
        <v>8</v>
      </c>
      <c r="J11390">
        <v>1</v>
      </c>
      <c r="K11390" t="str">
        <f>VLOOKUP(C11390,'Datos de estudiantes'!$B$2:$F$33,5,0)</f>
        <v>Escuela o inferior</v>
      </c>
      <c r="L11390" s="2" t="s">
        <v>5801</v>
      </c>
      <c r="M11390" t="s">
        <v>48</v>
      </c>
    </row>
    <row r="11391" spans="1:13">
      <c r="A11391" s="7">
        <v>11519</v>
      </c>
      <c r="B11391" s="2" t="s">
        <v>6056</v>
      </c>
      <c r="C11391" s="2" t="s">
        <v>5806</v>
      </c>
      <c r="D11391" s="2" t="str">
        <f>VLOOKUP(C11391,'Datos de estudiantes'!$B$2:$C$33,2,0)</f>
        <v>climaco reymaldo</v>
      </c>
      <c r="E11391" s="2" t="str">
        <f>VLOOKUP(C11391,'Datos de estudiantes'!$B$2:$D$33,3,0)</f>
        <v>garcia mora</v>
      </c>
      <c r="F11391" s="9" t="s">
        <v>6121</v>
      </c>
      <c r="G11391" s="9" t="s">
        <v>6122</v>
      </c>
      <c r="H11391">
        <v>11</v>
      </c>
      <c r="I11391">
        <v>5</v>
      </c>
      <c r="J11391">
        <v>1</v>
      </c>
      <c r="K11391" t="str">
        <f>VLOOKUP(C11391,'Datos de estudiantes'!$B$2:$F$33,5,0)</f>
        <v>Colegio</v>
      </c>
      <c r="L11391" s="2" t="s">
        <v>5801</v>
      </c>
      <c r="M11391" t="str">
        <f>VLOOKUP(C11391,'Datos de estudiantes'!$B$2:$G$33,6,0)</f>
        <v>Masculino</v>
      </c>
    </row>
    <row r="11392" spans="1:13">
      <c r="A11392" s="7">
        <v>11520</v>
      </c>
      <c r="B11392" s="2" t="s">
        <v>6123</v>
      </c>
      <c r="C11392" s="2" t="s">
        <v>5810</v>
      </c>
      <c r="D11392" s="2" t="str">
        <f>VLOOKUP(C11392,'Datos de estudiantes'!$B$2:$C$33,2,0)</f>
        <v>jonathan samuel</v>
      </c>
      <c r="E11392" s="2" t="str">
        <f>VLOOKUP(C11392,'Datos de estudiantes'!$B$2:$D$33,3,0)</f>
        <v>gómez naranjo</v>
      </c>
      <c r="F11392" s="9" t="s">
        <v>6121</v>
      </c>
      <c r="G11392" s="9" t="s">
        <v>6122</v>
      </c>
      <c r="H11392">
        <v>21</v>
      </c>
      <c r="I11392">
        <v>11</v>
      </c>
      <c r="J11392">
        <v>1</v>
      </c>
      <c r="K11392" t="str">
        <f>VLOOKUP(C11392,'Datos de estudiantes'!$B$2:$F$33,5,0)</f>
        <v>Escuela o inferior</v>
      </c>
      <c r="L11392" s="2" t="s">
        <v>5801</v>
      </c>
      <c r="M11392" t="str">
        <f>VLOOKUP(C11392,'Datos de estudiantes'!$B$2:$G$33,6,0)</f>
        <v>Masculino</v>
      </c>
    </row>
    <row r="11393" spans="1:13">
      <c r="A11393" s="7">
        <v>11521</v>
      </c>
      <c r="B11393" s="2" t="s">
        <v>6056</v>
      </c>
      <c r="C11393" s="18" t="s">
        <v>5811</v>
      </c>
      <c r="D11393" s="2" t="str">
        <f>VLOOKUP(C11393,'Datos de estudiantes'!$B$2:$C$33,2,0)</f>
        <v xml:space="preserve">robin fidel </v>
      </c>
      <c r="E11393" s="2" t="str">
        <f>VLOOKUP(C11393,'Datos de estudiantes'!$B$2:$D$33,3,0)</f>
        <v xml:space="preserve">perez naranjo </v>
      </c>
      <c r="F11393" s="9" t="s">
        <v>6121</v>
      </c>
      <c r="G11393" s="9" t="s">
        <v>6122</v>
      </c>
      <c r="H11393">
        <v>11</v>
      </c>
      <c r="I11393">
        <v>5</v>
      </c>
      <c r="J11393">
        <v>1</v>
      </c>
      <c r="K11393" t="str">
        <f>VLOOKUP(C11393,'Datos de estudiantes'!$B$2:$F$33,5,0)</f>
        <v>Universidad o Superior</v>
      </c>
      <c r="L11393" s="2" t="s">
        <v>5801</v>
      </c>
      <c r="M11393" t="str">
        <f>VLOOKUP(C11393,'Datos de estudiantes'!$B$2:$G$33,6,0)</f>
        <v>Masculino</v>
      </c>
    </row>
    <row r="11394" spans="1:13">
      <c r="A11394" s="7">
        <v>11522</v>
      </c>
      <c r="B11394" s="2" t="s">
        <v>5824</v>
      </c>
      <c r="C11394" s="2" t="s">
        <v>5805</v>
      </c>
      <c r="D11394" s="2" t="str">
        <f>VLOOKUP(C11394,'Datos de estudiantes'!$B$2:$C$33,2,0)</f>
        <v>raquel gloria</v>
      </c>
      <c r="E11394" s="2" t="str">
        <f>VLOOKUP(C11394,'Datos de estudiantes'!$B$2:$D$33,3,0)</f>
        <v>santander sanchez</v>
      </c>
      <c r="F11394" s="9" t="s">
        <v>6124</v>
      </c>
      <c r="G11394" s="9" t="s">
        <v>6125</v>
      </c>
      <c r="H11394">
        <v>27</v>
      </c>
      <c r="I11394">
        <v>10</v>
      </c>
      <c r="J11394">
        <v>1</v>
      </c>
      <c r="K11394" t="str">
        <f>VLOOKUP(C11394,'Datos de estudiantes'!$B$2:$F$33,5,0)</f>
        <v>Universidad o Superior</v>
      </c>
      <c r="L11394" s="2" t="s">
        <v>5801</v>
      </c>
      <c r="M11394" t="str">
        <f>VLOOKUP(C11394,'Datos de estudiantes'!$B$2:$G$33,6,0)</f>
        <v>Femenino</v>
      </c>
    </row>
    <row r="11395" spans="1:13">
      <c r="A11395" s="7">
        <v>11523</v>
      </c>
      <c r="B11395" s="2" t="s">
        <v>5824</v>
      </c>
      <c r="C11395" s="2" t="s">
        <v>5802</v>
      </c>
      <c r="D11395" s="2" t="str">
        <f>VLOOKUP(C11395,'Datos de estudiantes'!$B$2:$C$33,2,0)</f>
        <v>susana yaritza</v>
      </c>
      <c r="E11395" s="2" t="str">
        <f>VLOOKUP(C11395,'Datos de estudiantes'!$B$2:$D$33,3,0)</f>
        <v>angulo landazuri</v>
      </c>
      <c r="F11395" s="9" t="s">
        <v>6124</v>
      </c>
      <c r="G11395" s="9" t="s">
        <v>6125</v>
      </c>
      <c r="H11395">
        <v>27</v>
      </c>
      <c r="I11395">
        <v>10</v>
      </c>
      <c r="J11395">
        <v>1</v>
      </c>
      <c r="K11395" t="str">
        <f>VLOOKUP(C11395,'Datos de estudiantes'!$B$2:$F$33,5,0)</f>
        <v>Escuela o inferior</v>
      </c>
      <c r="L11395" s="2" t="s">
        <v>5801</v>
      </c>
      <c r="M11395" t="str">
        <f>VLOOKUP(C11395,'Datos de estudiantes'!$B$2:$G$33,6,0)</f>
        <v>Femenino</v>
      </c>
    </row>
    <row r="11396" spans="1:13">
      <c r="A11396" s="7">
        <v>11524</v>
      </c>
      <c r="B11396" s="2" t="s">
        <v>152</v>
      </c>
      <c r="C11396" s="18" t="s">
        <v>5798</v>
      </c>
      <c r="D11396" s="2" t="str">
        <f>VLOOKUP(C11396,'Datos de estudiantes'!$B$2:$C$33,2,0)</f>
        <v>odette alexis</v>
      </c>
      <c r="E11396" s="2" t="str">
        <f>VLOOKUP(C11396,'Datos de estudiantes'!$B$2:$D$33,3,0)</f>
        <v>del pozo lamilla</v>
      </c>
      <c r="F11396" s="9" t="s">
        <v>6124</v>
      </c>
      <c r="G11396" s="9" t="s">
        <v>6125</v>
      </c>
      <c r="H11396">
        <v>25</v>
      </c>
      <c r="I11396">
        <v>14</v>
      </c>
      <c r="J11396">
        <v>1</v>
      </c>
      <c r="K11396" t="str">
        <f>VLOOKUP(C11396,'Datos de estudiantes'!$B$2:$F$33,5,0)</f>
        <v>Colegio</v>
      </c>
      <c r="L11396" s="2" t="s">
        <v>5801</v>
      </c>
      <c r="M11396" t="str">
        <f>VLOOKUP(C11396,'Datos de estudiantes'!$B$2:$G$33,6,0)</f>
        <v>Femenino</v>
      </c>
    </row>
    <row r="11397" spans="1:13">
      <c r="A11397" s="7">
        <v>11525</v>
      </c>
      <c r="B11397" s="2" t="s">
        <v>152</v>
      </c>
      <c r="C11397" s="2" t="s">
        <v>5802</v>
      </c>
      <c r="D11397" s="2" t="str">
        <f>VLOOKUP(C11397,'Datos de estudiantes'!$B$2:$C$33,2,0)</f>
        <v>susana yaritza</v>
      </c>
      <c r="E11397" s="2" t="str">
        <f>VLOOKUP(C11397,'Datos de estudiantes'!$B$2:$D$33,3,0)</f>
        <v>angulo landazuri</v>
      </c>
      <c r="F11397" s="9" t="s">
        <v>6124</v>
      </c>
      <c r="G11397" s="9" t="s">
        <v>6125</v>
      </c>
      <c r="H11397">
        <v>25</v>
      </c>
      <c r="I11397">
        <v>14</v>
      </c>
      <c r="J11397">
        <v>1</v>
      </c>
      <c r="K11397" t="s">
        <v>108</v>
      </c>
      <c r="L11397" s="2" t="s">
        <v>5801</v>
      </c>
      <c r="M11397" t="s">
        <v>48</v>
      </c>
    </row>
    <row r="11398" spans="1:13">
      <c r="A11398" s="7">
        <v>11526</v>
      </c>
      <c r="B11398" s="2" t="s">
        <v>6126</v>
      </c>
      <c r="C11398" s="2" t="s">
        <v>5806</v>
      </c>
      <c r="D11398" s="2" t="str">
        <f>VLOOKUP(C11398,'Datos de estudiantes'!$B$2:$C$33,2,0)</f>
        <v>climaco reymaldo</v>
      </c>
      <c r="E11398" s="2" t="str">
        <f>VLOOKUP(C11398,'Datos de estudiantes'!$B$2:$D$33,3,0)</f>
        <v>garcia mora</v>
      </c>
      <c r="F11398" s="9" t="s">
        <v>6127</v>
      </c>
      <c r="G11398" s="9" t="s">
        <v>6128</v>
      </c>
      <c r="H11398">
        <v>3</v>
      </c>
      <c r="I11398">
        <v>10</v>
      </c>
      <c r="J11398">
        <v>1</v>
      </c>
      <c r="K11398" t="str">
        <f>VLOOKUP(C11398,'Datos de estudiantes'!$B$2:$F$33,5,0)</f>
        <v>Colegio</v>
      </c>
      <c r="L11398" s="2" t="s">
        <v>5801</v>
      </c>
      <c r="M11398" t="str">
        <f>VLOOKUP(C11398,'Datos de estudiantes'!$B$2:$G$33,6,0)</f>
        <v>Masculino</v>
      </c>
    </row>
    <row r="11399" spans="1:13">
      <c r="A11399" s="7">
        <v>11527</v>
      </c>
      <c r="B11399" s="2" t="s">
        <v>6129</v>
      </c>
      <c r="C11399" s="2" t="s">
        <v>5810</v>
      </c>
      <c r="D11399" s="2" t="str">
        <f>VLOOKUP(C11399,'Datos de estudiantes'!$B$2:$C$33,2,0)</f>
        <v>jonathan samuel</v>
      </c>
      <c r="E11399" s="2" t="str">
        <f>VLOOKUP(C11399,'Datos de estudiantes'!$B$2:$D$33,3,0)</f>
        <v>gómez naranjo</v>
      </c>
      <c r="F11399" s="9" t="s">
        <v>6127</v>
      </c>
      <c r="G11399" s="9" t="s">
        <v>6128</v>
      </c>
      <c r="H11399">
        <v>40</v>
      </c>
      <c r="I11399">
        <v>4</v>
      </c>
      <c r="J11399">
        <v>1</v>
      </c>
      <c r="K11399" t="str">
        <f>VLOOKUP(C11399,'Datos de estudiantes'!$B$2:$F$33,5,0)</f>
        <v>Escuela o inferior</v>
      </c>
      <c r="L11399" s="2" t="s">
        <v>5801</v>
      </c>
      <c r="M11399" t="str">
        <f>VLOOKUP(C11399,'Datos de estudiantes'!$B$2:$G$33,6,0)</f>
        <v>Masculino</v>
      </c>
    </row>
    <row r="11400" spans="1:13">
      <c r="A11400" s="7">
        <v>11528</v>
      </c>
      <c r="B11400" s="2" t="s">
        <v>6126</v>
      </c>
      <c r="C11400" s="18" t="s">
        <v>5811</v>
      </c>
      <c r="D11400" s="2" t="str">
        <f>VLOOKUP(C11400,'Datos de estudiantes'!$B$2:$C$33,2,0)</f>
        <v xml:space="preserve">robin fidel </v>
      </c>
      <c r="E11400" s="2" t="str">
        <f>VLOOKUP(C11400,'Datos de estudiantes'!$B$2:$D$33,3,0)</f>
        <v xml:space="preserve">perez naranjo </v>
      </c>
      <c r="F11400" s="9" t="s">
        <v>6127</v>
      </c>
      <c r="G11400" s="9" t="s">
        <v>6128</v>
      </c>
      <c r="H11400">
        <v>3</v>
      </c>
      <c r="I11400">
        <v>10</v>
      </c>
      <c r="J11400">
        <v>1</v>
      </c>
      <c r="K11400" t="str">
        <f>VLOOKUP(C11400,'Datos de estudiantes'!$B$2:$F$33,5,0)</f>
        <v>Universidad o Superior</v>
      </c>
      <c r="L11400" s="2" t="s">
        <v>5801</v>
      </c>
      <c r="M11400" t="str">
        <f>VLOOKUP(C11400,'Datos de estudiantes'!$B$2:$G$33,6,0)</f>
        <v>Masculino</v>
      </c>
    </row>
    <row r="11401" spans="1:13">
      <c r="A11401" s="7">
        <v>11529</v>
      </c>
      <c r="B11401" s="2" t="s">
        <v>6130</v>
      </c>
      <c r="C11401" s="2" t="s">
        <v>5805</v>
      </c>
      <c r="D11401" s="2" t="str">
        <f>VLOOKUP(C11401,'Datos de estudiantes'!$B$2:$C$33,2,0)</f>
        <v>raquel gloria</v>
      </c>
      <c r="E11401" s="2" t="str">
        <f>VLOOKUP(C11401,'Datos de estudiantes'!$B$2:$D$33,3,0)</f>
        <v>santander sanchez</v>
      </c>
      <c r="F11401" s="9" t="s">
        <v>6131</v>
      </c>
      <c r="G11401" s="9" t="s">
        <v>6132</v>
      </c>
      <c r="H11401">
        <v>32</v>
      </c>
      <c r="I11401">
        <v>11</v>
      </c>
      <c r="J11401">
        <v>1</v>
      </c>
      <c r="K11401" t="str">
        <f>VLOOKUP(C11401,'Datos de estudiantes'!$B$2:$F$33,5,0)</f>
        <v>Universidad o Superior</v>
      </c>
      <c r="L11401" s="2" t="s">
        <v>5801</v>
      </c>
      <c r="M11401" t="str">
        <f>VLOOKUP(C11401,'Datos de estudiantes'!$B$2:$G$33,6,0)</f>
        <v>Femenino</v>
      </c>
    </row>
    <row r="11402" spans="1:13">
      <c r="A11402" s="7">
        <v>11530</v>
      </c>
      <c r="B11402" s="2" t="s">
        <v>6130</v>
      </c>
      <c r="C11402" s="2" t="s">
        <v>5802</v>
      </c>
      <c r="D11402" s="2" t="str">
        <f>VLOOKUP(C11402,'Datos de estudiantes'!$B$2:$C$33,2,0)</f>
        <v>susana yaritza</v>
      </c>
      <c r="E11402" s="2" t="str">
        <f>VLOOKUP(C11402,'Datos de estudiantes'!$B$2:$D$33,3,0)</f>
        <v>angulo landazuri</v>
      </c>
      <c r="F11402" s="9" t="s">
        <v>6131</v>
      </c>
      <c r="G11402" s="9" t="s">
        <v>6132</v>
      </c>
      <c r="H11402">
        <v>32</v>
      </c>
      <c r="I11402">
        <v>11</v>
      </c>
      <c r="J11402">
        <v>1</v>
      </c>
      <c r="K11402" t="str">
        <f>VLOOKUP(C11402,'Datos de estudiantes'!$B$2:$F$33,5,0)</f>
        <v>Escuela o inferior</v>
      </c>
      <c r="L11402" s="2" t="s">
        <v>5801</v>
      </c>
      <c r="M11402" t="str">
        <f>VLOOKUP(C11402,'Datos de estudiantes'!$B$2:$G$33,6,0)</f>
        <v>Femenino</v>
      </c>
    </row>
    <row r="11403" spans="1:13">
      <c r="A11403" s="7">
        <v>11531</v>
      </c>
      <c r="B11403" s="2" t="s">
        <v>6133</v>
      </c>
      <c r="C11403" s="18" t="s">
        <v>5798</v>
      </c>
      <c r="D11403" s="2" t="str">
        <f>VLOOKUP(C11403,'Datos de estudiantes'!$B$2:$C$33,2,0)</f>
        <v>odette alexis</v>
      </c>
      <c r="E11403" s="2" t="str">
        <f>VLOOKUP(C11403,'Datos de estudiantes'!$B$2:$D$33,3,0)</f>
        <v>del pozo lamilla</v>
      </c>
      <c r="F11403" s="9" t="s">
        <v>6131</v>
      </c>
      <c r="G11403" s="9" t="s">
        <v>6132</v>
      </c>
      <c r="H11403">
        <v>45</v>
      </c>
      <c r="I11403">
        <v>9</v>
      </c>
      <c r="J11403">
        <v>1</v>
      </c>
      <c r="K11403" t="str">
        <f>VLOOKUP(C11403,'Datos de estudiantes'!$B$2:$F$33,5,0)</f>
        <v>Colegio</v>
      </c>
      <c r="L11403" s="2" t="s">
        <v>5801</v>
      </c>
      <c r="M11403" t="str">
        <f>VLOOKUP(C11403,'Datos de estudiantes'!$B$2:$G$33,6,0)</f>
        <v>Femenino</v>
      </c>
    </row>
    <row r="11404" spans="1:13">
      <c r="A11404" s="7">
        <v>11532</v>
      </c>
      <c r="B11404" s="2" t="s">
        <v>6133</v>
      </c>
      <c r="C11404" s="2" t="s">
        <v>5802</v>
      </c>
      <c r="D11404" s="2" t="str">
        <f>VLOOKUP(C11404,'Datos de estudiantes'!$B$2:$C$33,2,0)</f>
        <v>susana yaritza</v>
      </c>
      <c r="E11404" s="2" t="str">
        <f>VLOOKUP(C11404,'Datos de estudiantes'!$B$2:$D$33,3,0)</f>
        <v>angulo landazuri</v>
      </c>
      <c r="F11404" s="9" t="s">
        <v>6131</v>
      </c>
      <c r="G11404" s="9" t="s">
        <v>6132</v>
      </c>
      <c r="H11404">
        <v>45</v>
      </c>
      <c r="I11404">
        <v>9</v>
      </c>
      <c r="J11404">
        <v>1</v>
      </c>
      <c r="K11404" t="s">
        <v>108</v>
      </c>
      <c r="L11404" s="2" t="s">
        <v>5801</v>
      </c>
      <c r="M11404" t="s">
        <v>48</v>
      </c>
    </row>
    <row r="11405" spans="1:13">
      <c r="A11405" s="7">
        <v>11533</v>
      </c>
      <c r="B11405" s="2" t="s">
        <v>6134</v>
      </c>
      <c r="C11405" s="2" t="s">
        <v>5810</v>
      </c>
      <c r="D11405" s="2" t="str">
        <f>VLOOKUP(C11405,'Datos de estudiantes'!$B$2:$C$33,2,0)</f>
        <v>jonathan samuel</v>
      </c>
      <c r="E11405" s="2" t="str">
        <f>VLOOKUP(C11405,'Datos de estudiantes'!$B$2:$D$33,3,0)</f>
        <v>gómez naranjo</v>
      </c>
      <c r="F11405" s="9" t="s">
        <v>6135</v>
      </c>
      <c r="G11405" s="9" t="s">
        <v>6136</v>
      </c>
      <c r="H11405">
        <v>24</v>
      </c>
      <c r="I11405">
        <v>5</v>
      </c>
      <c r="J11405">
        <v>1</v>
      </c>
      <c r="K11405" t="str">
        <f>VLOOKUP(C11405,'Datos de estudiantes'!$B$2:$F$33,5,0)</f>
        <v>Escuela o inferior</v>
      </c>
      <c r="L11405" s="2" t="s">
        <v>5801</v>
      </c>
      <c r="M11405" t="str">
        <f>VLOOKUP(C11405,'Datos de estudiantes'!$B$2:$G$33,6,0)</f>
        <v>Masculino</v>
      </c>
    </row>
    <row r="11406" spans="1:13">
      <c r="A11406" s="7">
        <v>11534</v>
      </c>
      <c r="B11406" s="2" t="s">
        <v>4456</v>
      </c>
      <c r="C11406" s="2" t="s">
        <v>5802</v>
      </c>
      <c r="D11406" s="2" t="str">
        <f>VLOOKUP(C11406,'Datos de estudiantes'!$B$2:$C$33,2,0)</f>
        <v>susana yaritza</v>
      </c>
      <c r="E11406" s="2" t="str">
        <f>VLOOKUP(C11406,'Datos de estudiantes'!$B$2:$D$33,3,0)</f>
        <v>angulo landazuri</v>
      </c>
      <c r="F11406" s="9" t="s">
        <v>6137</v>
      </c>
      <c r="G11406" s="9" t="s">
        <v>6138</v>
      </c>
      <c r="H11406">
        <v>35</v>
      </c>
      <c r="I11406">
        <v>13</v>
      </c>
      <c r="J11406">
        <v>1</v>
      </c>
      <c r="K11406" t="str">
        <f>VLOOKUP(C11406,'Datos de estudiantes'!$B$2:$F$33,5,0)</f>
        <v>Escuela o inferior</v>
      </c>
      <c r="L11406" s="2" t="s">
        <v>5801</v>
      </c>
      <c r="M11406" t="str">
        <f>VLOOKUP(C11406,'Datos de estudiantes'!$B$2:$G$33,6,0)</f>
        <v>Femenino</v>
      </c>
    </row>
    <row r="11407" spans="1:13">
      <c r="A11407" s="7">
        <v>11535</v>
      </c>
      <c r="B11407" s="2" t="s">
        <v>6139</v>
      </c>
      <c r="C11407" s="18" t="s">
        <v>5798</v>
      </c>
      <c r="D11407" s="2" t="str">
        <f>VLOOKUP(C11407,'Datos de estudiantes'!$B$2:$C$33,2,0)</f>
        <v>odette alexis</v>
      </c>
      <c r="E11407" s="2" t="str">
        <f>VLOOKUP(C11407,'Datos de estudiantes'!$B$2:$D$33,3,0)</f>
        <v>del pozo lamilla</v>
      </c>
      <c r="F11407" s="9" t="s">
        <v>6137</v>
      </c>
      <c r="G11407" s="9" t="s">
        <v>6138</v>
      </c>
      <c r="H11407">
        <v>25</v>
      </c>
      <c r="I11407">
        <v>13</v>
      </c>
      <c r="J11407">
        <v>1</v>
      </c>
      <c r="K11407" t="str">
        <f>VLOOKUP(C11407,'Datos de estudiantes'!$B$2:$F$33,5,0)</f>
        <v>Colegio</v>
      </c>
      <c r="L11407" s="2" t="s">
        <v>5801</v>
      </c>
      <c r="M11407" t="str">
        <f>VLOOKUP(C11407,'Datos de estudiantes'!$B$2:$G$33,6,0)</f>
        <v>Femenino</v>
      </c>
    </row>
    <row r="11408" spans="1:13">
      <c r="A11408" s="7">
        <v>11536</v>
      </c>
      <c r="B11408" s="2" t="s">
        <v>6139</v>
      </c>
      <c r="C11408" s="2" t="s">
        <v>5805</v>
      </c>
      <c r="D11408" s="2" t="str">
        <f>VLOOKUP(C11408,'Datos de estudiantes'!$B$2:$C$33,2,0)</f>
        <v>raquel gloria</v>
      </c>
      <c r="E11408" s="2" t="str">
        <f>VLOOKUP(C11408,'Datos de estudiantes'!$B$2:$D$33,3,0)</f>
        <v>santander sanchez</v>
      </c>
      <c r="F11408" s="9" t="s">
        <v>6137</v>
      </c>
      <c r="G11408" s="9" t="s">
        <v>6138</v>
      </c>
      <c r="H11408">
        <v>25</v>
      </c>
      <c r="I11408">
        <v>13</v>
      </c>
      <c r="J11408">
        <v>1</v>
      </c>
      <c r="K11408" t="str">
        <f>VLOOKUP(C11408,'Datos de estudiantes'!$B$2:$F$33,5,0)</f>
        <v>Universidad o Superior</v>
      </c>
      <c r="L11408" s="2" t="s">
        <v>5801</v>
      </c>
      <c r="M11408" t="str">
        <f>VLOOKUP(C11408,'Datos de estudiantes'!$B$2:$G$33,6,0)</f>
        <v>Femenino</v>
      </c>
    </row>
    <row r="11409" spans="1:13">
      <c r="A11409" s="7">
        <v>11537</v>
      </c>
      <c r="B11409" s="2" t="s">
        <v>6139</v>
      </c>
      <c r="C11409" s="2" t="s">
        <v>5802</v>
      </c>
      <c r="D11409" s="2" t="str">
        <f>VLOOKUP(C11409,'Datos de estudiantes'!$B$2:$C$33,2,0)</f>
        <v>susana yaritza</v>
      </c>
      <c r="E11409" s="2" t="str">
        <f>VLOOKUP(C11409,'Datos de estudiantes'!$B$2:$D$33,3,0)</f>
        <v>angulo landazuri</v>
      </c>
      <c r="F11409" s="9" t="s">
        <v>6137</v>
      </c>
      <c r="G11409" s="9" t="s">
        <v>6138</v>
      </c>
      <c r="H11409">
        <v>25</v>
      </c>
      <c r="I11409">
        <v>13</v>
      </c>
      <c r="J11409">
        <v>1</v>
      </c>
      <c r="K11409" t="s">
        <v>108</v>
      </c>
      <c r="L11409" s="2" t="s">
        <v>5801</v>
      </c>
      <c r="M11409" t="s">
        <v>48</v>
      </c>
    </row>
    <row r="11410" spans="1:13">
      <c r="A11410" s="7">
        <v>11538</v>
      </c>
      <c r="B11410" s="2" t="s">
        <v>6140</v>
      </c>
      <c r="C11410" s="2" t="s">
        <v>5806</v>
      </c>
      <c r="D11410" s="2" t="str">
        <f>VLOOKUP(C11410,'Datos de estudiantes'!$B$2:$C$33,2,0)</f>
        <v>climaco reymaldo</v>
      </c>
      <c r="E11410" s="2" t="str">
        <f>VLOOKUP(C11410,'Datos de estudiantes'!$B$2:$D$33,3,0)</f>
        <v>garcia mora</v>
      </c>
      <c r="F11410" s="9" t="s">
        <v>6141</v>
      </c>
      <c r="G11410" s="9" t="s">
        <v>6142</v>
      </c>
      <c r="H11410">
        <v>15</v>
      </c>
      <c r="I11410">
        <v>7</v>
      </c>
      <c r="J11410">
        <v>1</v>
      </c>
      <c r="K11410" t="str">
        <f>VLOOKUP(C11410,'Datos de estudiantes'!$B$2:$F$33,5,0)</f>
        <v>Colegio</v>
      </c>
      <c r="L11410" s="2" t="s">
        <v>5801</v>
      </c>
      <c r="M11410" t="str">
        <f>VLOOKUP(C11410,'Datos de estudiantes'!$B$2:$G$33,6,0)</f>
        <v>Masculino</v>
      </c>
    </row>
    <row r="11411" spans="1:13">
      <c r="A11411" s="7">
        <v>11539</v>
      </c>
      <c r="B11411" s="2" t="s">
        <v>6126</v>
      </c>
      <c r="C11411" s="2" t="s">
        <v>5810</v>
      </c>
      <c r="D11411" s="2" t="str">
        <f>VLOOKUP(C11411,'Datos de estudiantes'!$B$2:$C$33,2,0)</f>
        <v>jonathan samuel</v>
      </c>
      <c r="E11411" s="2" t="str">
        <f>VLOOKUP(C11411,'Datos de estudiantes'!$B$2:$D$33,3,0)</f>
        <v>gómez naranjo</v>
      </c>
      <c r="F11411" s="9" t="s">
        <v>6141</v>
      </c>
      <c r="G11411" s="9" t="s">
        <v>6142</v>
      </c>
      <c r="H11411">
        <v>27</v>
      </c>
      <c r="I11411">
        <v>10</v>
      </c>
      <c r="J11411">
        <v>1</v>
      </c>
      <c r="K11411" t="str">
        <f>VLOOKUP(C11411,'Datos de estudiantes'!$B$2:$F$33,5,0)</f>
        <v>Escuela o inferior</v>
      </c>
      <c r="L11411" s="2" t="s">
        <v>5801</v>
      </c>
      <c r="M11411" t="str">
        <f>VLOOKUP(C11411,'Datos de estudiantes'!$B$2:$G$33,6,0)</f>
        <v>Masculino</v>
      </c>
    </row>
    <row r="11412" spans="1:13">
      <c r="A11412" s="7">
        <v>11540</v>
      </c>
      <c r="B11412" s="2" t="s">
        <v>6140</v>
      </c>
      <c r="C11412" s="18" t="s">
        <v>5811</v>
      </c>
      <c r="D11412" s="2" t="str">
        <f>VLOOKUP(C11412,'Datos de estudiantes'!$B$2:$C$33,2,0)</f>
        <v xml:space="preserve">robin fidel </v>
      </c>
      <c r="E11412" s="2" t="str">
        <f>VLOOKUP(C11412,'Datos de estudiantes'!$B$2:$D$33,3,0)</f>
        <v xml:space="preserve">perez naranjo </v>
      </c>
      <c r="F11412" s="9" t="s">
        <v>6141</v>
      </c>
      <c r="G11412" s="9" t="s">
        <v>6142</v>
      </c>
      <c r="H11412">
        <v>15</v>
      </c>
      <c r="I11412">
        <v>7</v>
      </c>
      <c r="J11412">
        <v>1</v>
      </c>
      <c r="K11412" t="str">
        <f>VLOOKUP(C11412,'Datos de estudiantes'!$B$2:$F$33,5,0)</f>
        <v>Universidad o Superior</v>
      </c>
      <c r="L11412" s="2" t="s">
        <v>5801</v>
      </c>
      <c r="M11412" t="str">
        <f>VLOOKUP(C11412,'Datos de estudiantes'!$B$2:$G$33,6,0)</f>
        <v>Masculino</v>
      </c>
    </row>
    <row r="11413" spans="1:13">
      <c r="A11413" s="7">
        <v>11541</v>
      </c>
      <c r="B11413" s="2" t="s">
        <v>5283</v>
      </c>
      <c r="C11413" s="2" t="s">
        <v>5802</v>
      </c>
      <c r="D11413" s="2" t="str">
        <f>VLOOKUP(C11413,'Datos de estudiantes'!$B$2:$C$33,2,0)</f>
        <v>susana yaritza</v>
      </c>
      <c r="E11413" s="2" t="str">
        <f>VLOOKUP(C11413,'Datos de estudiantes'!$B$2:$D$33,3,0)</f>
        <v>angulo landazuri</v>
      </c>
      <c r="F11413" s="9" t="s">
        <v>6143</v>
      </c>
      <c r="G11413" s="9" t="s">
        <v>6144</v>
      </c>
      <c r="H11413">
        <v>46</v>
      </c>
      <c r="I11413">
        <v>11</v>
      </c>
      <c r="J11413">
        <v>1</v>
      </c>
      <c r="K11413" t="str">
        <f>VLOOKUP(C11413,'Datos de estudiantes'!$B$2:$F$33,5,0)</f>
        <v>Escuela o inferior</v>
      </c>
      <c r="L11413" s="2" t="s">
        <v>5801</v>
      </c>
      <c r="M11413" t="str">
        <f>VLOOKUP(C11413,'Datos de estudiantes'!$B$2:$G$33,6,0)</f>
        <v>Femenino</v>
      </c>
    </row>
    <row r="11414" spans="1:13">
      <c r="A11414" s="7">
        <v>11542</v>
      </c>
      <c r="B11414" s="2" t="s">
        <v>5283</v>
      </c>
      <c r="C11414" s="18" t="s">
        <v>5798</v>
      </c>
      <c r="D11414" s="2" t="str">
        <f>VLOOKUP(C11414,'Datos de estudiantes'!$B$2:$C$33,2,0)</f>
        <v>odette alexis</v>
      </c>
      <c r="E11414" s="2" t="str">
        <f>VLOOKUP(C11414,'Datos de estudiantes'!$B$2:$D$33,3,0)</f>
        <v>del pozo lamilla</v>
      </c>
      <c r="F11414" s="9" t="s">
        <v>6143</v>
      </c>
      <c r="G11414" s="9" t="s">
        <v>6144</v>
      </c>
      <c r="H11414">
        <v>46</v>
      </c>
      <c r="I11414">
        <v>11</v>
      </c>
      <c r="J11414">
        <v>1</v>
      </c>
      <c r="K11414" t="str">
        <f>VLOOKUP(C11414,'Datos de estudiantes'!$B$2:$F$33,5,0)</f>
        <v>Colegio</v>
      </c>
      <c r="L11414" s="2" t="s">
        <v>5801</v>
      </c>
      <c r="M11414" t="str">
        <f>VLOOKUP(C11414,'Datos de estudiantes'!$B$2:$G$33,6,0)</f>
        <v>Femenino</v>
      </c>
    </row>
    <row r="11415" spans="1:13">
      <c r="A11415" s="7">
        <v>11543</v>
      </c>
      <c r="B11415" s="2" t="s">
        <v>152</v>
      </c>
      <c r="C11415" s="2" t="s">
        <v>5805</v>
      </c>
      <c r="D11415" s="2" t="str">
        <f>VLOOKUP(C11415,'Datos de estudiantes'!$B$2:$C$33,2,0)</f>
        <v>raquel gloria</v>
      </c>
      <c r="E11415" s="2" t="str">
        <f>VLOOKUP(C11415,'Datos de estudiantes'!$B$2:$D$33,3,0)</f>
        <v>santander sanchez</v>
      </c>
      <c r="F11415" s="9" t="s">
        <v>6143</v>
      </c>
      <c r="G11415" s="9" t="s">
        <v>6144</v>
      </c>
      <c r="H11415">
        <v>43</v>
      </c>
      <c r="I11415">
        <v>14</v>
      </c>
      <c r="J11415">
        <v>1</v>
      </c>
      <c r="K11415" t="str">
        <f>VLOOKUP(C11415,'Datos de estudiantes'!$B$2:$F$33,5,0)</f>
        <v>Universidad o Superior</v>
      </c>
      <c r="L11415" s="2" t="s">
        <v>5801</v>
      </c>
      <c r="M11415" t="str">
        <f>VLOOKUP(C11415,'Datos de estudiantes'!$B$2:$G$33,6,0)</f>
        <v>Femenino</v>
      </c>
    </row>
    <row r="11416" spans="1:13">
      <c r="A11416" s="7">
        <v>11544</v>
      </c>
      <c r="B11416" s="2" t="s">
        <v>152</v>
      </c>
      <c r="C11416" s="2" t="s">
        <v>5802</v>
      </c>
      <c r="D11416" s="2" t="str">
        <f>VLOOKUP(C11416,'Datos de estudiantes'!$B$2:$C$33,2,0)</f>
        <v>susana yaritza</v>
      </c>
      <c r="E11416" s="2" t="str">
        <f>VLOOKUP(C11416,'Datos de estudiantes'!$B$2:$D$33,3,0)</f>
        <v>angulo landazuri</v>
      </c>
      <c r="F11416" s="9" t="s">
        <v>6143</v>
      </c>
      <c r="G11416" s="9" t="s">
        <v>6144</v>
      </c>
      <c r="H11416">
        <v>43</v>
      </c>
      <c r="I11416">
        <v>14</v>
      </c>
      <c r="J11416">
        <v>1</v>
      </c>
      <c r="K11416" t="s">
        <v>108</v>
      </c>
      <c r="L11416" s="2" t="s">
        <v>5801</v>
      </c>
      <c r="M11416" t="s">
        <v>48</v>
      </c>
    </row>
    <row r="11417" spans="1:13">
      <c r="A11417" s="7">
        <v>11545</v>
      </c>
      <c r="B11417" s="2" t="s">
        <v>6145</v>
      </c>
      <c r="C11417" s="2" t="s">
        <v>5806</v>
      </c>
      <c r="D11417" s="2" t="str">
        <f>VLOOKUP(C11417,'Datos de estudiantes'!$B$2:$C$33,2,0)</f>
        <v>climaco reymaldo</v>
      </c>
      <c r="E11417" s="2" t="str">
        <f>VLOOKUP(C11417,'Datos de estudiantes'!$B$2:$D$33,3,0)</f>
        <v>garcia mora</v>
      </c>
      <c r="F11417" s="9" t="s">
        <v>6146</v>
      </c>
      <c r="G11417" s="9" t="s">
        <v>6147</v>
      </c>
      <c r="H11417">
        <v>38</v>
      </c>
      <c r="I11417">
        <v>13</v>
      </c>
      <c r="J11417">
        <v>1</v>
      </c>
      <c r="K11417" t="str">
        <f>VLOOKUP(C11417,'Datos de estudiantes'!$B$2:$F$33,5,0)</f>
        <v>Colegio</v>
      </c>
      <c r="L11417" s="2" t="s">
        <v>5801</v>
      </c>
      <c r="M11417" t="str">
        <f>VLOOKUP(C11417,'Datos de estudiantes'!$B$2:$G$33,6,0)</f>
        <v>Masculino</v>
      </c>
    </row>
    <row r="11418" spans="1:13">
      <c r="A11418" s="7">
        <v>11546</v>
      </c>
      <c r="B11418" s="2" t="s">
        <v>6148</v>
      </c>
      <c r="C11418" s="2" t="s">
        <v>5810</v>
      </c>
      <c r="D11418" s="2" t="str">
        <f>VLOOKUP(C11418,'Datos de estudiantes'!$B$2:$C$33,2,0)</f>
        <v>jonathan samuel</v>
      </c>
      <c r="E11418" s="2" t="str">
        <f>VLOOKUP(C11418,'Datos de estudiantes'!$B$2:$D$33,3,0)</f>
        <v>gómez naranjo</v>
      </c>
      <c r="F11418" s="9" t="s">
        <v>6146</v>
      </c>
      <c r="G11418" s="9" t="s">
        <v>6147</v>
      </c>
      <c r="H11418">
        <v>14</v>
      </c>
      <c r="I11418">
        <v>9</v>
      </c>
      <c r="J11418">
        <v>1</v>
      </c>
      <c r="K11418" t="str">
        <f>VLOOKUP(C11418,'Datos de estudiantes'!$B$2:$F$33,5,0)</f>
        <v>Escuela o inferior</v>
      </c>
      <c r="L11418" s="2" t="s">
        <v>5801</v>
      </c>
      <c r="M11418" t="str">
        <f>VLOOKUP(C11418,'Datos de estudiantes'!$B$2:$G$33,6,0)</f>
        <v>Masculino</v>
      </c>
    </row>
    <row r="11419" spans="1:13">
      <c r="A11419" s="7">
        <v>11547</v>
      </c>
      <c r="B11419" s="2" t="s">
        <v>6145</v>
      </c>
      <c r="C11419" s="18" t="s">
        <v>5811</v>
      </c>
      <c r="D11419" s="2" t="str">
        <f>VLOOKUP(C11419,'Datos de estudiantes'!$B$2:$C$33,2,0)</f>
        <v xml:space="preserve">robin fidel </v>
      </c>
      <c r="E11419" s="2" t="str">
        <f>VLOOKUP(C11419,'Datos de estudiantes'!$B$2:$D$33,3,0)</f>
        <v xml:space="preserve">perez naranjo </v>
      </c>
      <c r="F11419" s="9" t="s">
        <v>6146</v>
      </c>
      <c r="G11419" s="9" t="s">
        <v>6147</v>
      </c>
      <c r="H11419">
        <v>38</v>
      </c>
      <c r="I11419">
        <v>13</v>
      </c>
      <c r="J11419">
        <v>1</v>
      </c>
      <c r="K11419" t="str">
        <f>VLOOKUP(C11419,'Datos de estudiantes'!$B$2:$F$33,5,0)</f>
        <v>Universidad o Superior</v>
      </c>
      <c r="L11419" s="2" t="s">
        <v>5801</v>
      </c>
      <c r="M11419" t="str">
        <f>VLOOKUP(C11419,'Datos de estudiantes'!$B$2:$G$33,6,0)</f>
        <v>Masculino</v>
      </c>
    </row>
    <row r="11420" spans="1:13">
      <c r="A11420" s="7">
        <v>11548</v>
      </c>
      <c r="B11420" s="2" t="s">
        <v>6149</v>
      </c>
      <c r="C11420" s="2" t="s">
        <v>5805</v>
      </c>
      <c r="D11420" s="2" t="str">
        <f>VLOOKUP(C11420,'Datos de estudiantes'!$B$2:$C$33,2,0)</f>
        <v>raquel gloria</v>
      </c>
      <c r="E11420" s="2" t="str">
        <f>VLOOKUP(C11420,'Datos de estudiantes'!$B$2:$D$33,3,0)</f>
        <v>santander sanchez</v>
      </c>
      <c r="F11420" s="9" t="s">
        <v>6150</v>
      </c>
      <c r="G11420" s="9" t="s">
        <v>6151</v>
      </c>
      <c r="H11420">
        <v>20</v>
      </c>
      <c r="I11420">
        <v>4</v>
      </c>
      <c r="J11420">
        <v>1</v>
      </c>
      <c r="K11420" t="str">
        <f>VLOOKUP(C11420,'Datos de estudiantes'!$B$2:$F$33,5,0)</f>
        <v>Universidad o Superior</v>
      </c>
      <c r="L11420" s="2" t="s">
        <v>5801</v>
      </c>
      <c r="M11420" t="str">
        <f>VLOOKUP(C11420,'Datos de estudiantes'!$B$2:$G$33,6,0)</f>
        <v>Femenino</v>
      </c>
    </row>
    <row r="11421" spans="1:13">
      <c r="A11421" s="7">
        <v>11549</v>
      </c>
      <c r="B11421" s="2" t="s">
        <v>5824</v>
      </c>
      <c r="C11421" s="2" t="s">
        <v>5802</v>
      </c>
      <c r="D11421" s="2" t="str">
        <f>VLOOKUP(C11421,'Datos de estudiantes'!$B$2:$C$33,2,0)</f>
        <v>susana yaritza</v>
      </c>
      <c r="E11421" s="2" t="str">
        <f>VLOOKUP(C11421,'Datos de estudiantes'!$B$2:$D$33,3,0)</f>
        <v>angulo landazuri</v>
      </c>
      <c r="F11421" s="9" t="s">
        <v>6150</v>
      </c>
      <c r="G11421" s="9" t="s">
        <v>6151</v>
      </c>
      <c r="H11421">
        <v>34</v>
      </c>
      <c r="I11421">
        <v>10</v>
      </c>
      <c r="J11421">
        <v>1</v>
      </c>
      <c r="K11421" t="str">
        <f>VLOOKUP(C11421,'Datos de estudiantes'!$B$2:$F$33,5,0)</f>
        <v>Escuela o inferior</v>
      </c>
      <c r="L11421" s="2" t="s">
        <v>5801</v>
      </c>
      <c r="M11421" t="str">
        <f>VLOOKUP(C11421,'Datos de estudiantes'!$B$2:$G$33,6,0)</f>
        <v>Femenino</v>
      </c>
    </row>
    <row r="11422" spans="1:13">
      <c r="A11422" s="7">
        <v>11550</v>
      </c>
      <c r="B11422" s="2" t="s">
        <v>3012</v>
      </c>
      <c r="C11422" s="18" t="s">
        <v>5798</v>
      </c>
      <c r="D11422" s="2" t="str">
        <f>VLOOKUP(C11422,'Datos de estudiantes'!$B$2:$C$33,2,0)</f>
        <v>odette alexis</v>
      </c>
      <c r="E11422" s="2" t="str">
        <f>VLOOKUP(C11422,'Datos de estudiantes'!$B$2:$D$33,3,0)</f>
        <v>del pozo lamilla</v>
      </c>
      <c r="F11422" s="9" t="s">
        <v>6150</v>
      </c>
      <c r="G11422" s="9" t="s">
        <v>6151</v>
      </c>
      <c r="H11422">
        <v>46</v>
      </c>
      <c r="I11422">
        <v>8</v>
      </c>
      <c r="J11422">
        <v>1</v>
      </c>
      <c r="K11422" t="str">
        <f>VLOOKUP(C11422,'Datos de estudiantes'!$B$2:$F$33,5,0)</f>
        <v>Colegio</v>
      </c>
      <c r="L11422" s="2" t="s">
        <v>5801</v>
      </c>
      <c r="M11422" t="str">
        <f>VLOOKUP(C11422,'Datos de estudiantes'!$B$2:$G$33,6,0)</f>
        <v>Femenino</v>
      </c>
    </row>
    <row r="11423" spans="1:13">
      <c r="A11423" s="7">
        <v>11551</v>
      </c>
      <c r="B11423" s="2" t="s">
        <v>6152</v>
      </c>
      <c r="C11423" s="2" t="s">
        <v>5802</v>
      </c>
      <c r="D11423" s="2" t="str">
        <f>VLOOKUP(C11423,'Datos de estudiantes'!$B$2:$C$33,2,0)</f>
        <v>susana yaritza</v>
      </c>
      <c r="E11423" s="2" t="str">
        <f>VLOOKUP(C11423,'Datos de estudiantes'!$B$2:$D$33,3,0)</f>
        <v>angulo landazuri</v>
      </c>
      <c r="F11423" s="9" t="s">
        <v>6150</v>
      </c>
      <c r="G11423" s="9" t="s">
        <v>6151</v>
      </c>
      <c r="H11423">
        <v>48</v>
      </c>
      <c r="I11423">
        <v>7</v>
      </c>
      <c r="J11423">
        <v>1</v>
      </c>
      <c r="K11423" t="str">
        <f>VLOOKUP(C11423,'Datos de estudiantes'!$B$2:$F$33,5,0)</f>
        <v>Escuela o inferior</v>
      </c>
      <c r="L11423" s="2" t="s">
        <v>5801</v>
      </c>
      <c r="M11423" t="s">
        <v>48</v>
      </c>
    </row>
    <row r="11424" spans="1:13">
      <c r="A11424" s="7">
        <v>11552</v>
      </c>
      <c r="B11424" s="2" t="s">
        <v>3012</v>
      </c>
      <c r="C11424" s="2" t="s">
        <v>5802</v>
      </c>
      <c r="D11424" s="2" t="str">
        <f>VLOOKUP(C11424,'Datos de estudiantes'!$B$2:$C$33,2,0)</f>
        <v>susana yaritza</v>
      </c>
      <c r="E11424" s="2" t="str">
        <f>VLOOKUP(C11424,'Datos de estudiantes'!$B$2:$D$33,3,0)</f>
        <v>angulo landazuri</v>
      </c>
      <c r="F11424" s="9" t="s">
        <v>6150</v>
      </c>
      <c r="G11424" s="9" t="s">
        <v>6151</v>
      </c>
      <c r="H11424">
        <v>46</v>
      </c>
      <c r="I11424">
        <v>8</v>
      </c>
      <c r="J11424">
        <v>1</v>
      </c>
      <c r="K11424" t="str">
        <f>VLOOKUP(C11424,'Datos de estudiantes'!$B$2:$F$33,5,0)</f>
        <v>Escuela o inferior</v>
      </c>
      <c r="L11424" s="2" t="s">
        <v>5801</v>
      </c>
      <c r="M11424" t="s">
        <v>48</v>
      </c>
    </row>
    <row r="11425" spans="1:13">
      <c r="A11425" s="7">
        <v>11553</v>
      </c>
      <c r="B11425" s="2" t="s">
        <v>6153</v>
      </c>
      <c r="C11425" s="2" t="s">
        <v>5806</v>
      </c>
      <c r="D11425" s="2" t="str">
        <f>VLOOKUP(C11425,'Datos de estudiantes'!$B$2:$C$33,2,0)</f>
        <v>climaco reymaldo</v>
      </c>
      <c r="E11425" s="2" t="str">
        <f>VLOOKUP(C11425,'Datos de estudiantes'!$B$2:$D$33,3,0)</f>
        <v>garcia mora</v>
      </c>
      <c r="F11425" s="9" t="s">
        <v>6154</v>
      </c>
      <c r="G11425" s="9" t="s">
        <v>6155</v>
      </c>
      <c r="H11425">
        <v>16</v>
      </c>
      <c r="I11425">
        <v>10</v>
      </c>
      <c r="J11425">
        <v>1</v>
      </c>
      <c r="K11425" t="str">
        <f>VLOOKUP(C11425,'Datos de estudiantes'!$B$2:$F$33,5,0)</f>
        <v>Colegio</v>
      </c>
      <c r="L11425" s="2" t="s">
        <v>5801</v>
      </c>
      <c r="M11425" t="str">
        <f>VLOOKUP(C11425,'Datos de estudiantes'!$B$2:$G$33,6,0)</f>
        <v>Masculino</v>
      </c>
    </row>
    <row r="11426" spans="1:13">
      <c r="A11426" s="7">
        <v>11554</v>
      </c>
      <c r="B11426" s="2" t="s">
        <v>312</v>
      </c>
      <c r="C11426" s="2" t="s">
        <v>5810</v>
      </c>
      <c r="D11426" s="2" t="str">
        <f>VLOOKUP(C11426,'Datos de estudiantes'!$B$2:$C$33,2,0)</f>
        <v>jonathan samuel</v>
      </c>
      <c r="E11426" s="2" t="str">
        <f>VLOOKUP(C11426,'Datos de estudiantes'!$B$2:$D$33,3,0)</f>
        <v>gómez naranjo</v>
      </c>
      <c r="F11426" s="9" t="s">
        <v>6154</v>
      </c>
      <c r="G11426" s="9" t="s">
        <v>6155</v>
      </c>
      <c r="H11426">
        <v>4</v>
      </c>
      <c r="I11426">
        <v>13</v>
      </c>
      <c r="J11426">
        <v>1</v>
      </c>
      <c r="K11426" t="str">
        <f>VLOOKUP(C11426,'Datos de estudiantes'!$B$2:$F$33,5,0)</f>
        <v>Escuela o inferior</v>
      </c>
      <c r="L11426" s="2" t="s">
        <v>5801</v>
      </c>
      <c r="M11426" t="str">
        <f>VLOOKUP(C11426,'Datos de estudiantes'!$B$2:$G$33,6,0)</f>
        <v>Masculino</v>
      </c>
    </row>
    <row r="11427" spans="1:13">
      <c r="A11427" s="7">
        <v>11555</v>
      </c>
      <c r="B11427" s="2" t="s">
        <v>6153</v>
      </c>
      <c r="C11427" s="18" t="s">
        <v>5811</v>
      </c>
      <c r="D11427" s="2" t="str">
        <f>VLOOKUP(C11427,'Datos de estudiantes'!$B$2:$C$33,2,0)</f>
        <v xml:space="preserve">robin fidel </v>
      </c>
      <c r="E11427" s="2" t="str">
        <f>VLOOKUP(C11427,'Datos de estudiantes'!$B$2:$D$33,3,0)</f>
        <v xml:space="preserve">perez naranjo </v>
      </c>
      <c r="F11427" s="9" t="s">
        <v>6154</v>
      </c>
      <c r="G11427" s="9" t="s">
        <v>6155</v>
      </c>
      <c r="H11427">
        <v>16</v>
      </c>
      <c r="I11427">
        <v>10</v>
      </c>
      <c r="J11427">
        <v>1</v>
      </c>
      <c r="K11427" t="str">
        <f>VLOOKUP(C11427,'Datos de estudiantes'!$B$2:$F$33,5,0)</f>
        <v>Universidad o Superior</v>
      </c>
      <c r="L11427" s="2" t="s">
        <v>5801</v>
      </c>
      <c r="M11427" t="str">
        <f>VLOOKUP(C11427,'Datos de estudiantes'!$B$2:$G$33,6,0)</f>
        <v>Masculino</v>
      </c>
    </row>
    <row r="11428" spans="1:13">
      <c r="A11428" s="7">
        <v>11556</v>
      </c>
      <c r="B11428" s="2" t="s">
        <v>6104</v>
      </c>
      <c r="C11428" s="2" t="s">
        <v>5802</v>
      </c>
      <c r="D11428" s="2" t="str">
        <f>VLOOKUP(C11428,'Datos de estudiantes'!$B$2:$C$33,2,0)</f>
        <v>susana yaritza</v>
      </c>
      <c r="E11428" s="2" t="str">
        <f>VLOOKUP(C11428,'Datos de estudiantes'!$B$2:$D$33,3,0)</f>
        <v>angulo landazuri</v>
      </c>
      <c r="F11428" s="9" t="s">
        <v>6156</v>
      </c>
      <c r="G11428" s="9" t="s">
        <v>6157</v>
      </c>
      <c r="H11428">
        <v>24</v>
      </c>
      <c r="I11428">
        <v>10</v>
      </c>
      <c r="J11428">
        <v>1</v>
      </c>
      <c r="K11428" t="str">
        <f>VLOOKUP(C11428,'Datos de estudiantes'!$B$2:$F$33,5,0)</f>
        <v>Escuela o inferior</v>
      </c>
      <c r="L11428" s="2" t="s">
        <v>5801</v>
      </c>
      <c r="M11428" t="str">
        <f>VLOOKUP(C11428,'Datos de estudiantes'!$B$2:$G$33,6,0)</f>
        <v>Femenino</v>
      </c>
    </row>
    <row r="11429" spans="1:13">
      <c r="A11429" s="7">
        <v>11557</v>
      </c>
      <c r="B11429" s="2" t="s">
        <v>6158</v>
      </c>
      <c r="C11429" s="18" t="s">
        <v>5798</v>
      </c>
      <c r="D11429" s="2" t="str">
        <f>VLOOKUP(C11429,'Datos de estudiantes'!$B$2:$C$33,2,0)</f>
        <v>odette alexis</v>
      </c>
      <c r="E11429" s="2" t="str">
        <f>VLOOKUP(C11429,'Datos de estudiantes'!$B$2:$D$33,3,0)</f>
        <v>del pozo lamilla</v>
      </c>
      <c r="F11429" s="9" t="s">
        <v>6156</v>
      </c>
      <c r="G11429" s="9" t="s">
        <v>6157</v>
      </c>
      <c r="H11429">
        <v>23</v>
      </c>
      <c r="I11429">
        <v>9</v>
      </c>
      <c r="J11429">
        <v>1</v>
      </c>
      <c r="K11429" t="str">
        <f>VLOOKUP(C11429,'Datos de estudiantes'!$B$2:$F$33,5,0)</f>
        <v>Colegio</v>
      </c>
      <c r="L11429" s="2" t="s">
        <v>5801</v>
      </c>
      <c r="M11429" t="str">
        <f>VLOOKUP(C11429,'Datos de estudiantes'!$B$2:$G$33,6,0)</f>
        <v>Femenino</v>
      </c>
    </row>
    <row r="11430" spans="1:13">
      <c r="A11430" s="7">
        <v>11558</v>
      </c>
      <c r="B11430" s="2" t="s">
        <v>5690</v>
      </c>
      <c r="C11430" s="2" t="s">
        <v>5805</v>
      </c>
      <c r="D11430" s="2" t="str">
        <f>VLOOKUP(C11430,'Datos de estudiantes'!$B$2:$C$33,2,0)</f>
        <v>raquel gloria</v>
      </c>
      <c r="E11430" s="2" t="str">
        <f>VLOOKUP(C11430,'Datos de estudiantes'!$B$2:$D$33,3,0)</f>
        <v>santander sanchez</v>
      </c>
      <c r="F11430" s="9" t="s">
        <v>6156</v>
      </c>
      <c r="G11430" s="9" t="s">
        <v>6157</v>
      </c>
      <c r="H11430">
        <v>38</v>
      </c>
      <c r="I11430">
        <v>5</v>
      </c>
      <c r="J11430">
        <v>1</v>
      </c>
      <c r="K11430" t="str">
        <f>VLOOKUP(C11430,'Datos de estudiantes'!$B$2:$F$33,5,0)</f>
        <v>Universidad o Superior</v>
      </c>
      <c r="L11430" s="2" t="s">
        <v>5801</v>
      </c>
      <c r="M11430" t="str">
        <f>VLOOKUP(C11430,'Datos de estudiantes'!$B$2:$G$33,6,0)</f>
        <v>Femenino</v>
      </c>
    </row>
    <row r="11431" spans="1:13">
      <c r="A11431" s="7">
        <v>11559</v>
      </c>
      <c r="B11431" s="2" t="s">
        <v>5828</v>
      </c>
      <c r="C11431" s="2" t="s">
        <v>5806</v>
      </c>
      <c r="D11431" s="2" t="str">
        <f>VLOOKUP(C11431,'Datos de estudiantes'!$B$2:$C$33,2,0)</f>
        <v>climaco reymaldo</v>
      </c>
      <c r="E11431" s="2" t="str">
        <f>VLOOKUP(C11431,'Datos de estudiantes'!$B$2:$D$33,3,0)</f>
        <v>garcia mora</v>
      </c>
      <c r="F11431" s="9" t="s">
        <v>6159</v>
      </c>
      <c r="G11431" s="9" t="s">
        <v>6160</v>
      </c>
      <c r="H11431">
        <v>22</v>
      </c>
      <c r="I11431">
        <v>11</v>
      </c>
      <c r="J11431">
        <v>1</v>
      </c>
      <c r="K11431" t="str">
        <f>VLOOKUP(C11431,'Datos de estudiantes'!$B$2:$F$33,5,0)</f>
        <v>Colegio</v>
      </c>
      <c r="L11431" s="2" t="s">
        <v>5801</v>
      </c>
      <c r="M11431" t="str">
        <f>VLOOKUP(C11431,'Datos de estudiantes'!$B$2:$G$33,6,0)</f>
        <v>Masculino</v>
      </c>
    </row>
    <row r="11432" spans="1:13">
      <c r="A11432" s="7">
        <v>11560</v>
      </c>
      <c r="B11432" s="2" t="s">
        <v>303</v>
      </c>
      <c r="C11432" s="2" t="s">
        <v>5810</v>
      </c>
      <c r="D11432" s="2" t="str">
        <f>VLOOKUP(C11432,'Datos de estudiantes'!$B$2:$C$33,2,0)</f>
        <v>jonathan samuel</v>
      </c>
      <c r="E11432" s="2" t="str">
        <f>VLOOKUP(C11432,'Datos de estudiantes'!$B$2:$D$33,3,0)</f>
        <v>gómez naranjo</v>
      </c>
      <c r="F11432" s="9" t="s">
        <v>6159</v>
      </c>
      <c r="G11432" s="9" t="s">
        <v>6160</v>
      </c>
      <c r="H11432">
        <v>12</v>
      </c>
      <c r="I11432">
        <v>10</v>
      </c>
      <c r="J11432">
        <v>1</v>
      </c>
      <c r="K11432" t="str">
        <f>VLOOKUP(C11432,'Datos de estudiantes'!$B$2:$F$33,5,0)</f>
        <v>Escuela o inferior</v>
      </c>
      <c r="L11432" s="2" t="s">
        <v>5801</v>
      </c>
      <c r="M11432" t="str">
        <f>VLOOKUP(C11432,'Datos de estudiantes'!$B$2:$G$33,6,0)</f>
        <v>Masculino</v>
      </c>
    </row>
    <row r="11433" spans="1:13">
      <c r="A11433" s="7">
        <v>11561</v>
      </c>
      <c r="B11433" s="2" t="s">
        <v>5828</v>
      </c>
      <c r="C11433" s="18" t="s">
        <v>5811</v>
      </c>
      <c r="D11433" s="2" t="str">
        <f>VLOOKUP(C11433,'Datos de estudiantes'!$B$2:$C$33,2,0)</f>
        <v xml:space="preserve">robin fidel </v>
      </c>
      <c r="E11433" s="2" t="str">
        <f>VLOOKUP(C11433,'Datos de estudiantes'!$B$2:$D$33,3,0)</f>
        <v xml:space="preserve">perez naranjo </v>
      </c>
      <c r="F11433" s="9" t="s">
        <v>6159</v>
      </c>
      <c r="G11433" s="9" t="s">
        <v>6160</v>
      </c>
      <c r="H11433">
        <v>22</v>
      </c>
      <c r="I11433">
        <v>11</v>
      </c>
      <c r="J11433">
        <v>1</v>
      </c>
      <c r="K11433" t="str">
        <f>VLOOKUP(C11433,'Datos de estudiantes'!$B$2:$F$33,5,0)</f>
        <v>Universidad o Superior</v>
      </c>
      <c r="L11433" s="2" t="s">
        <v>5801</v>
      </c>
      <c r="M11433" t="str">
        <f>VLOOKUP(C11433,'Datos de estudiantes'!$B$2:$G$33,6,0)</f>
        <v>Masculino</v>
      </c>
    </row>
    <row r="11434" spans="1:13">
      <c r="A11434" s="7">
        <v>11562</v>
      </c>
      <c r="B11434" s="2" t="s">
        <v>6161</v>
      </c>
      <c r="C11434" s="2" t="s">
        <v>5802</v>
      </c>
      <c r="D11434" s="2" t="str">
        <f>VLOOKUP(C11434,'Datos de estudiantes'!$B$2:$C$33,2,0)</f>
        <v>susana yaritza</v>
      </c>
      <c r="E11434" s="2" t="str">
        <f>VLOOKUP(C11434,'Datos de estudiantes'!$B$2:$D$33,3,0)</f>
        <v>angulo landazuri</v>
      </c>
      <c r="F11434" s="9" t="s">
        <v>6162</v>
      </c>
      <c r="G11434" s="9" t="s">
        <v>6163</v>
      </c>
      <c r="H11434">
        <v>38</v>
      </c>
      <c r="I11434">
        <v>7</v>
      </c>
      <c r="J11434">
        <v>1</v>
      </c>
      <c r="K11434" t="str">
        <f>VLOOKUP(C11434,'Datos de estudiantes'!$B$2:$F$33,5,0)</f>
        <v>Escuela o inferior</v>
      </c>
      <c r="L11434" s="2" t="s">
        <v>5801</v>
      </c>
      <c r="M11434" t="str">
        <f>VLOOKUP(C11434,'Datos de estudiantes'!$B$2:$G$33,6,0)</f>
        <v>Femenino</v>
      </c>
    </row>
    <row r="11435" spans="1:13">
      <c r="A11435" s="7">
        <v>11563</v>
      </c>
      <c r="B11435" s="2" t="s">
        <v>1656</v>
      </c>
      <c r="C11435" s="18" t="s">
        <v>5798</v>
      </c>
      <c r="D11435" s="2" t="str">
        <f>VLOOKUP(C11435,'Datos de estudiantes'!$B$2:$C$33,2,0)</f>
        <v>odette alexis</v>
      </c>
      <c r="E11435" s="2" t="str">
        <f>VLOOKUP(C11435,'Datos de estudiantes'!$B$2:$D$33,3,0)</f>
        <v>del pozo lamilla</v>
      </c>
      <c r="F11435" s="9" t="s">
        <v>6162</v>
      </c>
      <c r="G11435" s="9" t="s">
        <v>6163</v>
      </c>
      <c r="H11435">
        <v>26</v>
      </c>
      <c r="I11435">
        <v>5</v>
      </c>
      <c r="J11435">
        <v>2</v>
      </c>
      <c r="K11435" t="str">
        <f>VLOOKUP(C11435,'Datos de estudiantes'!$B$2:$F$33,5,0)</f>
        <v>Colegio</v>
      </c>
      <c r="L11435" s="2" t="s">
        <v>5801</v>
      </c>
      <c r="M11435" t="str">
        <f>VLOOKUP(C11435,'Datos de estudiantes'!$B$2:$G$33,6,0)</f>
        <v>Femenino</v>
      </c>
    </row>
    <row r="11436" spans="1:13">
      <c r="A11436" s="7">
        <v>11564</v>
      </c>
      <c r="B11436" s="2" t="s">
        <v>6161</v>
      </c>
      <c r="C11436" s="2" t="s">
        <v>5805</v>
      </c>
      <c r="D11436" s="2" t="str">
        <f>VLOOKUP(C11436,'Datos de estudiantes'!$B$2:$C$33,2,0)</f>
        <v>raquel gloria</v>
      </c>
      <c r="E11436" s="2" t="str">
        <f>VLOOKUP(C11436,'Datos de estudiantes'!$B$2:$D$33,3,0)</f>
        <v>santander sanchez</v>
      </c>
      <c r="F11436" s="9" t="s">
        <v>6162</v>
      </c>
      <c r="G11436" s="9" t="s">
        <v>6163</v>
      </c>
      <c r="H11436">
        <v>38</v>
      </c>
      <c r="I11436">
        <v>7</v>
      </c>
      <c r="J11436">
        <v>1</v>
      </c>
      <c r="K11436" t="str">
        <f>VLOOKUP(C11436,'Datos de estudiantes'!$B$2:$F$33,5,0)</f>
        <v>Universidad o Superior</v>
      </c>
      <c r="L11436" s="2" t="s">
        <v>5801</v>
      </c>
      <c r="M11436" t="str">
        <f>VLOOKUP(C11436,'Datos de estudiantes'!$B$2:$G$33,6,0)</f>
        <v>Femenino</v>
      </c>
    </row>
    <row r="11437" spans="1:13">
      <c r="A11437" s="7">
        <v>11565</v>
      </c>
      <c r="B11437" s="2" t="s">
        <v>1656</v>
      </c>
      <c r="C11437" s="2" t="s">
        <v>5802</v>
      </c>
      <c r="D11437" s="2" t="str">
        <f>VLOOKUP(C11437,'Datos de estudiantes'!$B$2:$C$33,2,0)</f>
        <v>susana yaritza</v>
      </c>
      <c r="E11437" s="2" t="str">
        <f>VLOOKUP(C11437,'Datos de estudiantes'!$B$2:$D$33,3,0)</f>
        <v>angulo landazuri</v>
      </c>
      <c r="F11437" s="9" t="s">
        <v>6162</v>
      </c>
      <c r="G11437" s="9" t="s">
        <v>6163</v>
      </c>
      <c r="H11437">
        <v>26</v>
      </c>
      <c r="I11437">
        <v>5</v>
      </c>
      <c r="J11437">
        <v>2</v>
      </c>
      <c r="K11437" t="s">
        <v>108</v>
      </c>
      <c r="L11437" s="2" t="s">
        <v>5801</v>
      </c>
      <c r="M11437" t="s">
        <v>48</v>
      </c>
    </row>
    <row r="11438" spans="1:13">
      <c r="A11438" s="7">
        <v>11566</v>
      </c>
      <c r="B11438" s="2" t="s">
        <v>6164</v>
      </c>
      <c r="C11438" s="2" t="s">
        <v>5806</v>
      </c>
      <c r="D11438" s="2" t="str">
        <f>VLOOKUP(C11438,'Datos de estudiantes'!$B$2:$C$33,2,0)</f>
        <v>climaco reymaldo</v>
      </c>
      <c r="E11438" s="2" t="str">
        <f>VLOOKUP(C11438,'Datos de estudiantes'!$B$2:$D$33,3,0)</f>
        <v>garcia mora</v>
      </c>
      <c r="F11438" s="9" t="s">
        <v>6165</v>
      </c>
      <c r="G11438" s="9" t="s">
        <v>6166</v>
      </c>
      <c r="H11438">
        <v>16</v>
      </c>
      <c r="I11438">
        <v>6</v>
      </c>
      <c r="J11438">
        <v>1</v>
      </c>
      <c r="K11438" t="str">
        <f>VLOOKUP(C11438,'Datos de estudiantes'!$B$2:$F$33,5,0)</f>
        <v>Colegio</v>
      </c>
      <c r="L11438" s="2" t="s">
        <v>5801</v>
      </c>
      <c r="M11438" t="str">
        <f>VLOOKUP(C11438,'Datos de estudiantes'!$B$2:$G$33,6,0)</f>
        <v>Masculino</v>
      </c>
    </row>
    <row r="11439" spans="1:13">
      <c r="A11439" s="7">
        <v>11567</v>
      </c>
      <c r="B11439" s="2" t="s">
        <v>248</v>
      </c>
      <c r="C11439" s="2" t="s">
        <v>5810</v>
      </c>
      <c r="D11439" s="2" t="str">
        <f>VLOOKUP(C11439,'Datos de estudiantes'!$B$2:$C$33,2,0)</f>
        <v>jonathan samuel</v>
      </c>
      <c r="E11439" s="2" t="str">
        <f>VLOOKUP(C11439,'Datos de estudiantes'!$B$2:$D$33,3,0)</f>
        <v>gómez naranjo</v>
      </c>
      <c r="F11439" s="9" t="s">
        <v>6165</v>
      </c>
      <c r="G11439" s="9" t="s">
        <v>6166</v>
      </c>
      <c r="H11439">
        <v>9</v>
      </c>
      <c r="I11439">
        <v>9</v>
      </c>
      <c r="J11439">
        <v>1</v>
      </c>
      <c r="K11439" t="str">
        <f>VLOOKUP(C11439,'Datos de estudiantes'!$B$2:$F$33,5,0)</f>
        <v>Escuela o inferior</v>
      </c>
      <c r="L11439" s="2" t="s">
        <v>5801</v>
      </c>
      <c r="M11439" t="str">
        <f>VLOOKUP(C11439,'Datos de estudiantes'!$B$2:$G$33,6,0)</f>
        <v>Masculino</v>
      </c>
    </row>
    <row r="11440" spans="1:13">
      <c r="A11440" s="7">
        <v>11568</v>
      </c>
      <c r="B11440" s="2" t="s">
        <v>248</v>
      </c>
      <c r="C11440" s="2" t="s">
        <v>5806</v>
      </c>
      <c r="D11440" s="2" t="str">
        <f>VLOOKUP(C11440,'Datos de estudiantes'!$B$2:$C$33,2,0)</f>
        <v>climaco reymaldo</v>
      </c>
      <c r="E11440" s="2" t="str">
        <f>VLOOKUP(C11440,'Datos de estudiantes'!$B$2:$D$33,3,0)</f>
        <v>garcia mora</v>
      </c>
      <c r="F11440" s="9" t="s">
        <v>6165</v>
      </c>
      <c r="G11440" s="9" t="s">
        <v>6166</v>
      </c>
      <c r="H11440">
        <v>9</v>
      </c>
      <c r="I11440">
        <v>9</v>
      </c>
      <c r="J11440">
        <v>1</v>
      </c>
      <c r="K11440" t="str">
        <f>VLOOKUP(C11440,'Datos de estudiantes'!$B$2:$F$33,5,0)</f>
        <v>Colegio</v>
      </c>
      <c r="L11440" s="2" t="s">
        <v>5801</v>
      </c>
      <c r="M11440" t="str">
        <f>VLOOKUP(C11440,'Datos de estudiantes'!$B$2:$G$33,6,0)</f>
        <v>Masculino</v>
      </c>
    </row>
    <row r="11441" spans="1:13">
      <c r="A11441" s="7">
        <v>11569</v>
      </c>
      <c r="B11441" s="2" t="s">
        <v>6164</v>
      </c>
      <c r="C11441" s="18" t="s">
        <v>5811</v>
      </c>
      <c r="D11441" s="2" t="str">
        <f>VLOOKUP(C11441,'Datos de estudiantes'!$B$2:$C$33,2,0)</f>
        <v xml:space="preserve">robin fidel </v>
      </c>
      <c r="E11441" s="2" t="str">
        <f>VLOOKUP(C11441,'Datos de estudiantes'!$B$2:$D$33,3,0)</f>
        <v xml:space="preserve">perez naranjo </v>
      </c>
      <c r="F11441" s="9" t="s">
        <v>6165</v>
      </c>
      <c r="G11441" s="9" t="s">
        <v>6166</v>
      </c>
      <c r="H11441">
        <v>16</v>
      </c>
      <c r="I11441">
        <v>6</v>
      </c>
      <c r="J11441">
        <v>1</v>
      </c>
      <c r="K11441" t="str">
        <f>VLOOKUP(C11441,'Datos de estudiantes'!$B$2:$F$33,5,0)</f>
        <v>Universidad o Superior</v>
      </c>
      <c r="L11441" s="2" t="s">
        <v>5801</v>
      </c>
      <c r="M11441" t="str">
        <f>VLOOKUP(C11441,'Datos de estudiantes'!$B$2:$G$33,6,0)</f>
        <v>Masculino</v>
      </c>
    </row>
    <row r="11442" spans="1:13">
      <c r="A11442" s="7">
        <v>11570</v>
      </c>
      <c r="B11442" s="2" t="s">
        <v>248</v>
      </c>
      <c r="C11442" s="18" t="s">
        <v>5811</v>
      </c>
      <c r="D11442" s="2" t="str">
        <f>VLOOKUP(C11442,'Datos de estudiantes'!$B$2:$C$33,2,0)</f>
        <v xml:space="preserve">robin fidel </v>
      </c>
      <c r="E11442" s="2" t="str">
        <f>VLOOKUP(C11442,'Datos de estudiantes'!$B$2:$D$33,3,0)</f>
        <v xml:space="preserve">perez naranjo </v>
      </c>
      <c r="F11442" s="9" t="s">
        <v>6165</v>
      </c>
      <c r="G11442" s="9" t="s">
        <v>6166</v>
      </c>
      <c r="H11442">
        <v>9</v>
      </c>
      <c r="I11442">
        <v>9</v>
      </c>
      <c r="J11442">
        <v>1</v>
      </c>
      <c r="K11442" t="str">
        <f>VLOOKUP(C11442,'Datos de estudiantes'!$B$2:$F$33,5,0)</f>
        <v>Universidad o Superior</v>
      </c>
      <c r="L11442" s="2" t="s">
        <v>5801</v>
      </c>
      <c r="M11442" t="str">
        <f>VLOOKUP(C11442,'Datos de estudiantes'!$B$2:$G$33,6,0)</f>
        <v>Masculino</v>
      </c>
    </row>
    <row r="11443" spans="1:13">
      <c r="A11443" s="7">
        <v>11571</v>
      </c>
      <c r="B11443" s="2" t="s">
        <v>6164</v>
      </c>
      <c r="C11443" s="2" t="s">
        <v>5810</v>
      </c>
      <c r="D11443" s="2" t="str">
        <f>VLOOKUP(C11443,'Datos de estudiantes'!$B$2:$C$33,2,0)</f>
        <v>jonathan samuel</v>
      </c>
      <c r="E11443" s="2" t="str">
        <f>VLOOKUP(C11443,'Datos de estudiantes'!$B$2:$D$33,3,0)</f>
        <v>gómez naranjo</v>
      </c>
      <c r="F11443" s="20" t="s">
        <v>6165</v>
      </c>
      <c r="G11443" s="9" t="s">
        <v>6166</v>
      </c>
      <c r="H11443">
        <v>16</v>
      </c>
      <c r="I11443">
        <v>6</v>
      </c>
      <c r="J11443">
        <v>1</v>
      </c>
      <c r="K11443" t="str">
        <f>VLOOKUP(C11443,'Datos de estudiantes'!$B$2:$F$33,5,0)</f>
        <v>Escuela o inferior</v>
      </c>
      <c r="L11443" s="2" t="s">
        <v>5801</v>
      </c>
      <c r="M11443" t="str">
        <f>VLOOKUP(C11443,'Datos de estudiantes'!$B$2:$G$33,6,0)</f>
        <v>Masculino</v>
      </c>
    </row>
    <row r="11444" spans="1:13">
      <c r="A11444" s="7">
        <v>11572</v>
      </c>
      <c r="B11444" s="2" t="s">
        <v>4936</v>
      </c>
      <c r="C11444" s="2" t="s">
        <v>5802</v>
      </c>
      <c r="D11444" s="2" t="str">
        <f>VLOOKUP(C11444,'Datos de estudiantes'!$B$2:$C$33,2,0)</f>
        <v>susana yaritza</v>
      </c>
      <c r="E11444" s="2" t="str">
        <f>VLOOKUP(C11444,'Datos de estudiantes'!$B$2:$D$33,3,0)</f>
        <v>angulo landazuri</v>
      </c>
      <c r="F11444" s="9" t="s">
        <v>6167</v>
      </c>
      <c r="G11444" s="9" t="s">
        <v>6168</v>
      </c>
      <c r="H11444">
        <v>40</v>
      </c>
      <c r="I11444">
        <v>10</v>
      </c>
      <c r="J11444">
        <v>1</v>
      </c>
      <c r="K11444" t="str">
        <f>VLOOKUP(C11444,'Datos de estudiantes'!$B$2:$F$33,5,0)</f>
        <v>Escuela o inferior</v>
      </c>
      <c r="L11444" s="2" t="s">
        <v>5801</v>
      </c>
      <c r="M11444" t="str">
        <f>VLOOKUP(C11444,'Datos de estudiantes'!$B$2:$G$33,6,0)</f>
        <v>Femenino</v>
      </c>
    </row>
    <row r="11445" spans="1:13">
      <c r="A11445" s="7">
        <v>11573</v>
      </c>
      <c r="B11445" s="2" t="s">
        <v>4466</v>
      </c>
      <c r="C11445" s="18" t="s">
        <v>5798</v>
      </c>
      <c r="D11445" s="2" t="str">
        <f>VLOOKUP(C11445,'Datos de estudiantes'!$B$2:$C$33,2,0)</f>
        <v>odette alexis</v>
      </c>
      <c r="E11445" s="2" t="str">
        <f>VLOOKUP(C11445,'Datos de estudiantes'!$B$2:$D$33,3,0)</f>
        <v>del pozo lamilla</v>
      </c>
      <c r="F11445" s="9" t="s">
        <v>6167</v>
      </c>
      <c r="G11445" s="9" t="s">
        <v>6168</v>
      </c>
      <c r="H11445">
        <v>32</v>
      </c>
      <c r="I11445">
        <v>6</v>
      </c>
      <c r="J11445">
        <v>1</v>
      </c>
      <c r="K11445" t="str">
        <f>VLOOKUP(C11445,'Datos de estudiantes'!$B$2:$F$33,5,0)</f>
        <v>Colegio</v>
      </c>
      <c r="L11445" s="2" t="s">
        <v>5801</v>
      </c>
      <c r="M11445" t="str">
        <f>VLOOKUP(C11445,'Datos de estudiantes'!$B$2:$G$33,6,0)</f>
        <v>Femenino</v>
      </c>
    </row>
    <row r="11446" spans="1:13">
      <c r="A11446" s="7">
        <v>11574</v>
      </c>
      <c r="B11446" s="2" t="s">
        <v>4466</v>
      </c>
      <c r="C11446" s="2" t="s">
        <v>5805</v>
      </c>
      <c r="D11446" s="2" t="str">
        <f>VLOOKUP(C11446,'Datos de estudiantes'!$B$2:$C$33,2,0)</f>
        <v>raquel gloria</v>
      </c>
      <c r="E11446" s="2" t="str">
        <f>VLOOKUP(C11446,'Datos de estudiantes'!$B$2:$D$33,3,0)</f>
        <v>santander sanchez</v>
      </c>
      <c r="F11446" s="9" t="s">
        <v>6167</v>
      </c>
      <c r="G11446" s="9" t="s">
        <v>6168</v>
      </c>
      <c r="H11446">
        <v>32</v>
      </c>
      <c r="I11446">
        <v>6</v>
      </c>
      <c r="J11446">
        <v>1</v>
      </c>
      <c r="K11446" t="str">
        <f>VLOOKUP(C11446,'Datos de estudiantes'!$B$2:$F$33,5,0)</f>
        <v>Universidad o Superior</v>
      </c>
      <c r="L11446" s="2" t="s">
        <v>5801</v>
      </c>
      <c r="M11446" t="str">
        <f>VLOOKUP(C11446,'Datos de estudiantes'!$B$2:$G$33,6,0)</f>
        <v>Femenino</v>
      </c>
    </row>
    <row r="11447" spans="1:13">
      <c r="A11447" s="7">
        <v>11575</v>
      </c>
      <c r="B11447" s="2" t="s">
        <v>4466</v>
      </c>
      <c r="C11447" s="2" t="s">
        <v>5802</v>
      </c>
      <c r="D11447" s="2" t="str">
        <f>VLOOKUP(C11447,'Datos de estudiantes'!$B$2:$C$33,2,0)</f>
        <v>susana yaritza</v>
      </c>
      <c r="E11447" s="2" t="str">
        <f>VLOOKUP(C11447,'Datos de estudiantes'!$B$2:$D$33,3,0)</f>
        <v>angulo landazuri</v>
      </c>
      <c r="F11447" s="9" t="s">
        <v>6167</v>
      </c>
      <c r="G11447" s="9" t="s">
        <v>6168</v>
      </c>
      <c r="H11447">
        <v>32</v>
      </c>
      <c r="I11447">
        <v>6</v>
      </c>
      <c r="J11447">
        <v>1</v>
      </c>
      <c r="K11447" t="str">
        <f>VLOOKUP(C11447,'Datos de estudiantes'!$B$2:$F$33,5,0)</f>
        <v>Escuela o inferior</v>
      </c>
      <c r="L11447" s="2" t="s">
        <v>5801</v>
      </c>
      <c r="M11447" t="s">
        <v>48</v>
      </c>
    </row>
    <row r="11448" spans="1:13">
      <c r="A11448" s="7">
        <v>11576</v>
      </c>
      <c r="B11448" s="2" t="s">
        <v>1656</v>
      </c>
      <c r="C11448" s="2" t="s">
        <v>5802</v>
      </c>
      <c r="D11448" s="2" t="str">
        <f>VLOOKUP(C11448,'Datos de estudiantes'!$B$2:$C$33,2,0)</f>
        <v>susana yaritza</v>
      </c>
      <c r="E11448" s="2" t="str">
        <f>VLOOKUP(C11448,'Datos de estudiantes'!$B$2:$D$33,3,0)</f>
        <v>angulo landazuri</v>
      </c>
      <c r="F11448" s="9" t="s">
        <v>6167</v>
      </c>
      <c r="G11448" s="9" t="s">
        <v>6168</v>
      </c>
      <c r="H11448">
        <v>26</v>
      </c>
      <c r="I11448">
        <v>5</v>
      </c>
      <c r="J11448">
        <v>2</v>
      </c>
      <c r="K11448" t="str">
        <f>VLOOKUP(C11448,'Datos de estudiantes'!$B$2:$F$33,5,0)</f>
        <v>Escuela o inferior</v>
      </c>
      <c r="L11448" s="2" t="s">
        <v>5801</v>
      </c>
      <c r="M11448" t="s">
        <v>48</v>
      </c>
    </row>
    <row r="11449" spans="1:13">
      <c r="A11449" s="7">
        <v>11577</v>
      </c>
      <c r="B11449" s="2" t="s">
        <v>5601</v>
      </c>
      <c r="C11449" s="2" t="s">
        <v>5810</v>
      </c>
      <c r="D11449" s="2" t="str">
        <f>VLOOKUP(C11449,'Datos de estudiantes'!$B$2:$C$33,2,0)</f>
        <v>jonathan samuel</v>
      </c>
      <c r="E11449" s="2" t="str">
        <f>VLOOKUP(C11449,'Datos de estudiantes'!$B$2:$D$33,3,0)</f>
        <v>gómez naranjo</v>
      </c>
      <c r="F11449" s="9" t="s">
        <v>6169</v>
      </c>
      <c r="G11449" s="9" t="s">
        <v>6170</v>
      </c>
      <c r="H11449">
        <v>16</v>
      </c>
      <c r="I11449">
        <v>8</v>
      </c>
      <c r="J11449">
        <v>1</v>
      </c>
      <c r="K11449" t="str">
        <f>VLOOKUP(C11449,'Datos de estudiantes'!$B$2:$F$33,5,0)</f>
        <v>Escuela o inferior</v>
      </c>
      <c r="L11449" s="2" t="s">
        <v>5801</v>
      </c>
      <c r="M11449" t="str">
        <f>VLOOKUP(C11449,'Datos de estudiantes'!$B$2:$G$33,6,0)</f>
        <v>Masculino</v>
      </c>
    </row>
    <row r="11450" spans="1:13">
      <c r="A11450" s="7">
        <v>11578</v>
      </c>
      <c r="B11450" s="2" t="s">
        <v>5601</v>
      </c>
      <c r="C11450" s="2" t="s">
        <v>5806</v>
      </c>
      <c r="D11450" s="2" t="str">
        <f>VLOOKUP(C11450,'Datos de estudiantes'!$B$2:$C$33,2,0)</f>
        <v>climaco reymaldo</v>
      </c>
      <c r="E11450" s="2" t="str">
        <f>VLOOKUP(C11450,'Datos de estudiantes'!$B$2:$D$33,3,0)</f>
        <v>garcia mora</v>
      </c>
      <c r="F11450" s="9" t="s">
        <v>6169</v>
      </c>
      <c r="G11450" s="9" t="s">
        <v>6170</v>
      </c>
      <c r="H11450">
        <v>16</v>
      </c>
      <c r="I11450">
        <v>8</v>
      </c>
      <c r="J11450">
        <v>1</v>
      </c>
      <c r="K11450" t="str">
        <f>VLOOKUP(C11450,'Datos de estudiantes'!$B$2:$F$33,5,0)</f>
        <v>Colegio</v>
      </c>
      <c r="L11450" s="2" t="s">
        <v>5801</v>
      </c>
      <c r="M11450" t="str">
        <f>VLOOKUP(C11450,'Datos de estudiantes'!$B$2:$G$33,6,0)</f>
        <v>Masculino</v>
      </c>
    </row>
    <row r="11451" spans="1:13">
      <c r="A11451" s="7">
        <v>11579</v>
      </c>
      <c r="B11451" s="2" t="s">
        <v>5601</v>
      </c>
      <c r="C11451" s="18" t="s">
        <v>5811</v>
      </c>
      <c r="D11451" s="2" t="str">
        <f>VLOOKUP(C11451,'Datos de estudiantes'!$B$2:$C$33,2,0)</f>
        <v xml:space="preserve">robin fidel </v>
      </c>
      <c r="E11451" s="2" t="str">
        <f>VLOOKUP(C11451,'Datos de estudiantes'!$B$2:$D$33,3,0)</f>
        <v xml:space="preserve">perez naranjo </v>
      </c>
      <c r="F11451" s="9" t="s">
        <v>6169</v>
      </c>
      <c r="G11451" s="9" t="s">
        <v>6170</v>
      </c>
      <c r="H11451">
        <v>16</v>
      </c>
      <c r="I11451">
        <v>8</v>
      </c>
      <c r="J11451">
        <v>1</v>
      </c>
      <c r="K11451" t="str">
        <f>VLOOKUP(C11451,'Datos de estudiantes'!$B$2:$F$33,5,0)</f>
        <v>Universidad o Superior</v>
      </c>
      <c r="L11451" s="2" t="s">
        <v>5801</v>
      </c>
      <c r="M11451" t="str">
        <f>VLOOKUP(C11451,'Datos de estudiantes'!$B$2:$G$33,6,0)</f>
        <v>Masculino</v>
      </c>
    </row>
    <row r="11452" spans="1:13">
      <c r="A11452" s="7">
        <v>11580</v>
      </c>
      <c r="B11452" s="2" t="s">
        <v>2737</v>
      </c>
      <c r="C11452" s="2" t="s">
        <v>5805</v>
      </c>
      <c r="D11452" s="2" t="str">
        <f>VLOOKUP(C11452,'Datos de estudiantes'!$B$2:$C$33,2,0)</f>
        <v>raquel gloria</v>
      </c>
      <c r="E11452" s="2" t="str">
        <f>VLOOKUP(C11452,'Datos de estudiantes'!$B$2:$D$33,3,0)</f>
        <v>santander sanchez</v>
      </c>
      <c r="F11452" s="9" t="s">
        <v>6171</v>
      </c>
      <c r="G11452" s="9" t="s">
        <v>6172</v>
      </c>
      <c r="H11452">
        <v>42</v>
      </c>
      <c r="I11452">
        <v>6</v>
      </c>
      <c r="J11452">
        <v>1</v>
      </c>
      <c r="K11452" t="str">
        <f>VLOOKUP(C11452,'Datos de estudiantes'!$B$2:$F$33,5,0)</f>
        <v>Universidad o Superior</v>
      </c>
      <c r="L11452" s="2" t="s">
        <v>5801</v>
      </c>
      <c r="M11452" t="str">
        <f>VLOOKUP(C11452,'Datos de estudiantes'!$B$2:$G$33,6,0)</f>
        <v>Femenino</v>
      </c>
    </row>
    <row r="11453" spans="1:13">
      <c r="A11453" s="7">
        <v>11581</v>
      </c>
      <c r="B11453" s="2" t="s">
        <v>6173</v>
      </c>
      <c r="C11453" s="2" t="s">
        <v>5802</v>
      </c>
      <c r="D11453" s="2" t="str">
        <f>VLOOKUP(C11453,'Datos de estudiantes'!$B$2:$C$33,2,0)</f>
        <v>susana yaritza</v>
      </c>
      <c r="E11453" s="2" t="str">
        <f>VLOOKUP(C11453,'Datos de estudiantes'!$B$2:$D$33,3,0)</f>
        <v>angulo landazuri</v>
      </c>
      <c r="F11453" s="9" t="s">
        <v>6171</v>
      </c>
      <c r="G11453" s="9" t="s">
        <v>6172</v>
      </c>
      <c r="H11453">
        <v>45</v>
      </c>
      <c r="I11453">
        <v>10</v>
      </c>
      <c r="J11453">
        <v>1</v>
      </c>
      <c r="K11453" t="str">
        <f>VLOOKUP(C11453,'Datos de estudiantes'!$B$2:$F$33,5,0)</f>
        <v>Escuela o inferior</v>
      </c>
      <c r="L11453" s="2" t="s">
        <v>5801</v>
      </c>
      <c r="M11453" t="str">
        <f>VLOOKUP(C11453,'Datos de estudiantes'!$B$2:$G$33,6,0)</f>
        <v>Femenino</v>
      </c>
    </row>
    <row r="11454" spans="1:13">
      <c r="A11454" s="7">
        <v>11582</v>
      </c>
      <c r="B11454" s="2" t="s">
        <v>6173</v>
      </c>
      <c r="C11454" s="18" t="s">
        <v>5798</v>
      </c>
      <c r="D11454" s="2" t="str">
        <f>VLOOKUP(C11454,'Datos de estudiantes'!$B$2:$C$33,2,0)</f>
        <v>odette alexis</v>
      </c>
      <c r="E11454" s="2" t="str">
        <f>VLOOKUP(C11454,'Datos de estudiantes'!$B$2:$D$33,3,0)</f>
        <v>del pozo lamilla</v>
      </c>
      <c r="F11454" s="9" t="s">
        <v>6171</v>
      </c>
      <c r="G11454" s="9" t="s">
        <v>6172</v>
      </c>
      <c r="H11454">
        <v>45</v>
      </c>
      <c r="I11454">
        <v>10</v>
      </c>
      <c r="J11454">
        <v>1</v>
      </c>
      <c r="K11454" t="str">
        <f>VLOOKUP(C11454,'Datos de estudiantes'!$B$2:$F$33,5,0)</f>
        <v>Colegio</v>
      </c>
      <c r="L11454" s="2" t="s">
        <v>5801</v>
      </c>
      <c r="M11454" t="str">
        <f>VLOOKUP(C11454,'Datos de estudiantes'!$B$2:$G$33,6,0)</f>
        <v>Femenino</v>
      </c>
    </row>
    <row r="11455" spans="1:13">
      <c r="A11455" s="7">
        <v>11583</v>
      </c>
      <c r="B11455" s="2" t="s">
        <v>5272</v>
      </c>
      <c r="C11455" s="2" t="s">
        <v>5802</v>
      </c>
      <c r="D11455" s="2" t="str">
        <f>VLOOKUP(C11455,'Datos de estudiantes'!$B$2:$C$33,2,0)</f>
        <v>susana yaritza</v>
      </c>
      <c r="E11455" s="2" t="str">
        <f>VLOOKUP(C11455,'Datos de estudiantes'!$B$2:$D$33,3,0)</f>
        <v>angulo landazuri</v>
      </c>
      <c r="F11455" s="9" t="s">
        <v>6171</v>
      </c>
      <c r="G11455" s="9" t="s">
        <v>6172</v>
      </c>
      <c r="H11455">
        <v>18</v>
      </c>
      <c r="I11455">
        <v>11</v>
      </c>
      <c r="J11455">
        <v>1</v>
      </c>
      <c r="K11455" t="s">
        <v>108</v>
      </c>
      <c r="L11455" s="2" t="s">
        <v>5801</v>
      </c>
      <c r="M11455" t="s">
        <v>48</v>
      </c>
    </row>
    <row r="11456" spans="1:13">
      <c r="A11456" s="7">
        <v>11584</v>
      </c>
      <c r="B11456" s="2" t="s">
        <v>6174</v>
      </c>
      <c r="C11456" s="2" t="s">
        <v>5810</v>
      </c>
      <c r="D11456" s="2" t="str">
        <f>VLOOKUP(C11456,'Datos de estudiantes'!$B$2:$C$33,2,0)</f>
        <v>jonathan samuel</v>
      </c>
      <c r="E11456" s="2" t="str">
        <f>VLOOKUP(C11456,'Datos de estudiantes'!$B$2:$D$33,3,0)</f>
        <v>gómez naranjo</v>
      </c>
      <c r="F11456" s="9" t="s">
        <v>6175</v>
      </c>
      <c r="G11456" s="9" t="s">
        <v>6176</v>
      </c>
      <c r="H11456">
        <v>13</v>
      </c>
      <c r="I11456">
        <v>8</v>
      </c>
      <c r="J11456">
        <v>1</v>
      </c>
      <c r="K11456" t="str">
        <f>VLOOKUP(C11456,'Datos de estudiantes'!$B$2:$F$33,5,0)</f>
        <v>Escuela o inferior</v>
      </c>
      <c r="L11456" s="2" t="s">
        <v>5801</v>
      </c>
      <c r="M11456" t="str">
        <f>VLOOKUP(C11456,'Datos de estudiantes'!$B$2:$G$33,6,0)</f>
        <v>Masculino</v>
      </c>
    </row>
    <row r="11457" spans="1:13">
      <c r="A11457" s="7">
        <v>11585</v>
      </c>
      <c r="B11457" s="2" t="s">
        <v>779</v>
      </c>
      <c r="C11457" s="2" t="s">
        <v>5806</v>
      </c>
      <c r="D11457" s="2" t="str">
        <f>VLOOKUP(C11457,'Datos de estudiantes'!$B$2:$C$33,2,0)</f>
        <v>climaco reymaldo</v>
      </c>
      <c r="E11457" s="2" t="str">
        <f>VLOOKUP(C11457,'Datos de estudiantes'!$B$2:$D$33,3,0)</f>
        <v>garcia mora</v>
      </c>
      <c r="F11457" s="9" t="s">
        <v>6175</v>
      </c>
      <c r="G11457" s="9" t="s">
        <v>6176</v>
      </c>
      <c r="H11457">
        <v>10</v>
      </c>
      <c r="I11457">
        <v>12</v>
      </c>
      <c r="J11457">
        <v>1</v>
      </c>
      <c r="K11457" t="str">
        <f>VLOOKUP(C11457,'Datos de estudiantes'!$B$2:$F$33,5,0)</f>
        <v>Colegio</v>
      </c>
      <c r="L11457" s="2" t="s">
        <v>5801</v>
      </c>
      <c r="M11457" t="str">
        <f>VLOOKUP(C11457,'Datos de estudiantes'!$B$2:$G$33,6,0)</f>
        <v>Masculino</v>
      </c>
    </row>
    <row r="11458" spans="1:13">
      <c r="A11458" s="7">
        <v>11586</v>
      </c>
      <c r="B11458" s="2" t="s">
        <v>779</v>
      </c>
      <c r="C11458" s="18" t="s">
        <v>5811</v>
      </c>
      <c r="D11458" s="2" t="str">
        <f>VLOOKUP(C11458,'Datos de estudiantes'!$B$2:$C$33,2,0)</f>
        <v xml:space="preserve">robin fidel </v>
      </c>
      <c r="E11458" s="2" t="str">
        <f>VLOOKUP(C11458,'Datos de estudiantes'!$B$2:$D$33,3,0)</f>
        <v xml:space="preserve">perez naranjo </v>
      </c>
      <c r="F11458" s="9" t="s">
        <v>6175</v>
      </c>
      <c r="G11458" s="9" t="s">
        <v>6176</v>
      </c>
      <c r="H11458">
        <v>10</v>
      </c>
      <c r="I11458">
        <v>12</v>
      </c>
      <c r="J11458">
        <v>1</v>
      </c>
      <c r="K11458" t="str">
        <f>VLOOKUP(C11458,'Datos de estudiantes'!$B$2:$F$33,5,0)</f>
        <v>Universidad o Superior</v>
      </c>
      <c r="L11458" s="2" t="s">
        <v>5801</v>
      </c>
      <c r="M11458" t="str">
        <f>VLOOKUP(C11458,'Datos de estudiantes'!$B$2:$G$33,6,0)</f>
        <v>Masculino</v>
      </c>
    </row>
    <row r="11459" spans="1:13">
      <c r="A11459" s="7">
        <v>11587</v>
      </c>
      <c r="B11459" s="2" t="s">
        <v>1264</v>
      </c>
      <c r="C11459" s="2" t="s">
        <v>5805</v>
      </c>
      <c r="D11459" s="2" t="str">
        <f>VLOOKUP(C11459,'Datos de estudiantes'!$B$2:$C$33,2,0)</f>
        <v>raquel gloria</v>
      </c>
      <c r="E11459" s="2" t="str">
        <f>VLOOKUP(C11459,'Datos de estudiantes'!$B$2:$D$33,3,0)</f>
        <v>santander sanchez</v>
      </c>
      <c r="F11459" s="9" t="s">
        <v>6177</v>
      </c>
      <c r="G11459" s="9" t="s">
        <v>6178</v>
      </c>
      <c r="H11459">
        <v>39</v>
      </c>
      <c r="I11459">
        <v>10</v>
      </c>
      <c r="J11459">
        <v>1</v>
      </c>
      <c r="K11459" t="str">
        <f>VLOOKUP(C11459,'Datos de estudiantes'!$B$2:$F$33,5,0)</f>
        <v>Universidad o Superior</v>
      </c>
      <c r="L11459" s="2" t="s">
        <v>5801</v>
      </c>
      <c r="M11459" t="str">
        <f>VLOOKUP(C11459,'Datos de estudiantes'!$B$2:$G$33,6,0)</f>
        <v>Femenino</v>
      </c>
    </row>
    <row r="11460" spans="1:13">
      <c r="A11460" s="7">
        <v>11588</v>
      </c>
      <c r="B11460" s="2" t="s">
        <v>2905</v>
      </c>
      <c r="C11460" s="2" t="s">
        <v>5802</v>
      </c>
      <c r="D11460" s="2" t="str">
        <f>VLOOKUP(C11460,'Datos de estudiantes'!$B$2:$C$33,2,0)</f>
        <v>susana yaritza</v>
      </c>
      <c r="E11460" s="2" t="str">
        <f>VLOOKUP(C11460,'Datos de estudiantes'!$B$2:$D$33,3,0)</f>
        <v>angulo landazuri</v>
      </c>
      <c r="F11460" s="9" t="s">
        <v>6177</v>
      </c>
      <c r="G11460" s="9" t="s">
        <v>6178</v>
      </c>
      <c r="H11460">
        <v>23</v>
      </c>
      <c r="I11460">
        <v>7</v>
      </c>
      <c r="J11460">
        <v>1</v>
      </c>
      <c r="K11460" t="str">
        <f>VLOOKUP(C11460,'Datos de estudiantes'!$B$2:$F$33,5,0)</f>
        <v>Escuela o inferior</v>
      </c>
      <c r="L11460" s="2" t="s">
        <v>5801</v>
      </c>
      <c r="M11460" t="str">
        <f>VLOOKUP(C11460,'Datos de estudiantes'!$B$2:$G$33,6,0)</f>
        <v>Femenino</v>
      </c>
    </row>
    <row r="11461" spans="1:13">
      <c r="A11461" s="7">
        <v>11589</v>
      </c>
      <c r="B11461" s="2" t="s">
        <v>1264</v>
      </c>
      <c r="C11461" s="18" t="s">
        <v>5798</v>
      </c>
      <c r="D11461" s="2" t="str">
        <f>VLOOKUP(C11461,'Datos de estudiantes'!$B$2:$C$33,2,0)</f>
        <v>odette alexis</v>
      </c>
      <c r="E11461" s="2" t="str">
        <f>VLOOKUP(C11461,'Datos de estudiantes'!$B$2:$D$33,3,0)</f>
        <v>del pozo lamilla</v>
      </c>
      <c r="F11461" s="9" t="s">
        <v>6177</v>
      </c>
      <c r="G11461" s="9" t="s">
        <v>6178</v>
      </c>
      <c r="H11461">
        <v>39</v>
      </c>
      <c r="I11461">
        <v>10</v>
      </c>
      <c r="J11461">
        <v>1</v>
      </c>
      <c r="K11461" t="str">
        <f>VLOOKUP(C11461,'Datos de estudiantes'!$B$2:$F$33,5,0)</f>
        <v>Colegio</v>
      </c>
      <c r="L11461" s="2" t="s">
        <v>5801</v>
      </c>
      <c r="M11461" t="str">
        <f>VLOOKUP(C11461,'Datos de estudiantes'!$B$2:$G$33,6,0)</f>
        <v>Femenino</v>
      </c>
    </row>
    <row r="11462" spans="1:13">
      <c r="A11462" s="7">
        <v>11590</v>
      </c>
      <c r="B11462" s="2" t="s">
        <v>6179</v>
      </c>
      <c r="C11462" s="2" t="s">
        <v>5810</v>
      </c>
      <c r="D11462" s="2" t="str">
        <f>VLOOKUP(C11462,'Datos de estudiantes'!$B$2:$C$33,2,0)</f>
        <v>jonathan samuel</v>
      </c>
      <c r="E11462" s="2" t="str">
        <f>VLOOKUP(C11462,'Datos de estudiantes'!$B$2:$D$33,3,0)</f>
        <v>gómez naranjo</v>
      </c>
      <c r="F11462" s="9" t="s">
        <v>6180</v>
      </c>
      <c r="G11462" s="9" t="s">
        <v>6181</v>
      </c>
      <c r="H11462">
        <v>24</v>
      </c>
      <c r="I11462">
        <v>6</v>
      </c>
      <c r="J11462">
        <v>1</v>
      </c>
      <c r="K11462" t="str">
        <f>VLOOKUP(C11462,'Datos de estudiantes'!$B$2:$F$33,5,0)</f>
        <v>Escuela o inferior</v>
      </c>
      <c r="L11462" s="2" t="s">
        <v>5801</v>
      </c>
      <c r="M11462" t="str">
        <f>VLOOKUP(C11462,'Datos de estudiantes'!$B$2:$G$33,6,0)</f>
        <v>Masculino</v>
      </c>
    </row>
    <row r="11463" spans="1:13">
      <c r="A11463" s="7">
        <v>11591</v>
      </c>
      <c r="B11463" s="2" t="s">
        <v>5166</v>
      </c>
      <c r="C11463" s="2" t="s">
        <v>5806</v>
      </c>
      <c r="D11463" s="2" t="str">
        <f>VLOOKUP(C11463,'Datos de estudiantes'!$B$2:$C$33,2,0)</f>
        <v>climaco reymaldo</v>
      </c>
      <c r="E11463" s="2" t="str">
        <f>VLOOKUP(C11463,'Datos de estudiantes'!$B$2:$D$33,3,0)</f>
        <v>garcia mora</v>
      </c>
      <c r="F11463" s="9" t="s">
        <v>6180</v>
      </c>
      <c r="G11463" s="9" t="s">
        <v>6181</v>
      </c>
      <c r="H11463">
        <v>21</v>
      </c>
      <c r="I11463">
        <v>13</v>
      </c>
      <c r="J11463">
        <v>1</v>
      </c>
      <c r="K11463" t="str">
        <f>VLOOKUP(C11463,'Datos de estudiantes'!$B$2:$F$33,5,0)</f>
        <v>Colegio</v>
      </c>
      <c r="L11463" s="2" t="s">
        <v>5801</v>
      </c>
      <c r="M11463" t="str">
        <f>VLOOKUP(C11463,'Datos de estudiantes'!$B$2:$G$33,6,0)</f>
        <v>Masculino</v>
      </c>
    </row>
    <row r="11464" spans="1:13">
      <c r="A11464" s="7">
        <v>11592</v>
      </c>
      <c r="B11464" s="2" t="s">
        <v>5166</v>
      </c>
      <c r="C11464" s="18" t="s">
        <v>5811</v>
      </c>
      <c r="D11464" s="2" t="str">
        <f>VLOOKUP(C11464,'Datos de estudiantes'!$B$2:$C$33,2,0)</f>
        <v xml:space="preserve">robin fidel </v>
      </c>
      <c r="E11464" s="2" t="str">
        <f>VLOOKUP(C11464,'Datos de estudiantes'!$B$2:$D$33,3,0)</f>
        <v xml:space="preserve">perez naranjo </v>
      </c>
      <c r="F11464" s="9" t="s">
        <v>6180</v>
      </c>
      <c r="G11464" s="9" t="s">
        <v>6181</v>
      </c>
      <c r="H11464">
        <v>21</v>
      </c>
      <c r="I11464">
        <v>13</v>
      </c>
      <c r="J11464">
        <v>1</v>
      </c>
      <c r="K11464" t="str">
        <f>VLOOKUP(C11464,'Datos de estudiantes'!$B$2:$F$33,5,0)</f>
        <v>Universidad o Superior</v>
      </c>
      <c r="L11464" s="2" t="s">
        <v>5801</v>
      </c>
      <c r="M11464" t="str">
        <f>VLOOKUP(C11464,'Datos de estudiantes'!$B$2:$G$33,6,0)</f>
        <v>Masculino</v>
      </c>
    </row>
    <row r="11465" spans="1:13">
      <c r="A11465" s="7">
        <v>11593</v>
      </c>
      <c r="B11465" s="2" t="s">
        <v>4456</v>
      </c>
      <c r="C11465" s="2" t="s">
        <v>5802</v>
      </c>
      <c r="D11465" s="2" t="str">
        <f>VLOOKUP(C11465,'Datos de estudiantes'!$B$2:$C$33,2,0)</f>
        <v>susana yaritza</v>
      </c>
      <c r="E11465" s="2" t="str">
        <f>VLOOKUP(C11465,'Datos de estudiantes'!$B$2:$D$33,3,0)</f>
        <v>angulo landazuri</v>
      </c>
      <c r="F11465" s="9" t="s">
        <v>6182</v>
      </c>
      <c r="G11465" s="9" t="s">
        <v>6138</v>
      </c>
      <c r="H11465">
        <v>35</v>
      </c>
      <c r="I11465">
        <v>13</v>
      </c>
      <c r="J11465">
        <v>1</v>
      </c>
      <c r="K11465" t="str">
        <f>VLOOKUP(C11465,'Datos de estudiantes'!$B$2:$F$33,5,0)</f>
        <v>Escuela o inferior</v>
      </c>
      <c r="L11465" s="2" t="s">
        <v>5801</v>
      </c>
      <c r="M11465" t="str">
        <f>VLOOKUP(C11465,'Datos de estudiantes'!$B$2:$G$33,6,0)</f>
        <v>Femenino</v>
      </c>
    </row>
    <row r="11466" spans="1:13">
      <c r="A11466" s="7">
        <v>11594</v>
      </c>
      <c r="B11466" s="2" t="s">
        <v>2463</v>
      </c>
      <c r="C11466" s="18" t="s">
        <v>5798</v>
      </c>
      <c r="D11466" s="2" t="str">
        <f>VLOOKUP(C11466,'Datos de estudiantes'!$B$2:$C$33,2,0)</f>
        <v>odette alexis</v>
      </c>
      <c r="E11466" s="2" t="str">
        <f>VLOOKUP(C11466,'Datos de estudiantes'!$B$2:$D$33,3,0)</f>
        <v>del pozo lamilla</v>
      </c>
      <c r="F11466" s="9" t="s">
        <v>6182</v>
      </c>
      <c r="G11466" s="9" t="s">
        <v>6138</v>
      </c>
      <c r="H11466">
        <v>47</v>
      </c>
      <c r="I11466">
        <v>11</v>
      </c>
      <c r="J11466">
        <v>1</v>
      </c>
      <c r="K11466" t="str">
        <f>VLOOKUP(C11466,'Datos de estudiantes'!$B$2:$F$33,5,0)</f>
        <v>Colegio</v>
      </c>
      <c r="L11466" s="2" t="s">
        <v>5801</v>
      </c>
      <c r="M11466" t="str">
        <f>VLOOKUP(C11466,'Datos de estudiantes'!$B$2:$G$33,6,0)</f>
        <v>Femenino</v>
      </c>
    </row>
    <row r="11467" spans="1:13">
      <c r="A11467" s="7">
        <v>11595</v>
      </c>
      <c r="B11467" s="2" t="s">
        <v>4456</v>
      </c>
      <c r="C11467" s="18" t="s">
        <v>5798</v>
      </c>
      <c r="D11467" s="2" t="str">
        <f>VLOOKUP(C11467,'Datos de estudiantes'!$B$2:$C$33,2,0)</f>
        <v>odette alexis</v>
      </c>
      <c r="E11467" s="2" t="str">
        <f>VLOOKUP(C11467,'Datos de estudiantes'!$B$2:$D$33,3,0)</f>
        <v>del pozo lamilla</v>
      </c>
      <c r="F11467" s="9" t="s">
        <v>6182</v>
      </c>
      <c r="G11467" s="9" t="s">
        <v>6138</v>
      </c>
      <c r="H11467">
        <v>35</v>
      </c>
      <c r="I11467">
        <v>13</v>
      </c>
      <c r="J11467">
        <v>1</v>
      </c>
      <c r="K11467" t="str">
        <f>VLOOKUP(C11467,'Datos de estudiantes'!$B$2:$F$33,5,0)</f>
        <v>Colegio</v>
      </c>
      <c r="L11467" s="2" t="s">
        <v>5801</v>
      </c>
      <c r="M11467" t="str">
        <f>VLOOKUP(C11467,'Datos de estudiantes'!$B$2:$G$33,6,0)</f>
        <v>Femenino</v>
      </c>
    </row>
    <row r="11468" spans="1:13">
      <c r="A11468" s="7">
        <v>11596</v>
      </c>
      <c r="B11468" s="2" t="s">
        <v>6139</v>
      </c>
      <c r="C11468" s="18" t="s">
        <v>5798</v>
      </c>
      <c r="D11468" s="2" t="str">
        <f>VLOOKUP(C11468,'Datos de estudiantes'!$B$2:$C$33,2,0)</f>
        <v>odette alexis</v>
      </c>
      <c r="E11468" s="2" t="str">
        <f>VLOOKUP(C11468,'Datos de estudiantes'!$B$2:$D$33,3,0)</f>
        <v>del pozo lamilla</v>
      </c>
      <c r="F11468" s="9" t="s">
        <v>6182</v>
      </c>
      <c r="G11468" s="9" t="s">
        <v>6138</v>
      </c>
      <c r="H11468">
        <v>25</v>
      </c>
      <c r="I11468">
        <v>13</v>
      </c>
      <c r="J11468">
        <v>1</v>
      </c>
      <c r="K11468" t="str">
        <f>VLOOKUP(C11468,'Datos de estudiantes'!$B$2:$F$33,5,0)</f>
        <v>Colegio</v>
      </c>
      <c r="L11468" s="2" t="s">
        <v>5801</v>
      </c>
      <c r="M11468" t="str">
        <f>VLOOKUP(C11468,'Datos de estudiantes'!$B$2:$G$33,6,0)</f>
        <v>Femenino</v>
      </c>
    </row>
    <row r="11469" spans="1:13">
      <c r="A11469" s="7">
        <v>11597</v>
      </c>
      <c r="B11469" s="2" t="s">
        <v>6139</v>
      </c>
      <c r="C11469" s="2" t="s">
        <v>5805</v>
      </c>
      <c r="D11469" s="2" t="str">
        <f>VLOOKUP(C11469,'Datos de estudiantes'!$B$2:$C$33,2,0)</f>
        <v>raquel gloria</v>
      </c>
      <c r="E11469" s="2" t="str">
        <f>VLOOKUP(C11469,'Datos de estudiantes'!$B$2:$D$33,3,0)</f>
        <v>santander sanchez</v>
      </c>
      <c r="F11469" s="9" t="s">
        <v>6182</v>
      </c>
      <c r="G11469" s="9" t="s">
        <v>6138</v>
      </c>
      <c r="H11469">
        <v>25</v>
      </c>
      <c r="I11469">
        <v>13</v>
      </c>
      <c r="J11469">
        <v>1</v>
      </c>
      <c r="K11469" t="str">
        <f>VLOOKUP(C11469,'Datos de estudiantes'!$B$2:$F$33,5,0)</f>
        <v>Universidad o Superior</v>
      </c>
      <c r="L11469" s="2" t="s">
        <v>5801</v>
      </c>
      <c r="M11469" t="str">
        <f>VLOOKUP(C11469,'Datos de estudiantes'!$B$2:$G$33,6,0)</f>
        <v>Femenino</v>
      </c>
    </row>
    <row r="11470" spans="1:13">
      <c r="A11470" s="7">
        <v>11598</v>
      </c>
      <c r="B11470" s="2" t="s">
        <v>2463</v>
      </c>
      <c r="C11470" s="2" t="s">
        <v>5802</v>
      </c>
      <c r="D11470" s="2" t="str">
        <f>VLOOKUP(C11470,'Datos de estudiantes'!$B$2:$C$33,2,0)</f>
        <v>susana yaritza</v>
      </c>
      <c r="E11470" s="2" t="str">
        <f>VLOOKUP(C11470,'Datos de estudiantes'!$B$2:$D$33,3,0)</f>
        <v>angulo landazuri</v>
      </c>
      <c r="F11470" s="9" t="s">
        <v>6182</v>
      </c>
      <c r="G11470" s="9" t="s">
        <v>6138</v>
      </c>
      <c r="H11470">
        <v>47</v>
      </c>
      <c r="I11470">
        <v>11</v>
      </c>
      <c r="J11470">
        <v>1</v>
      </c>
      <c r="K11470" t="str">
        <f>VLOOKUP(C11470,'Datos de estudiantes'!$B$2:$F$33,5,0)</f>
        <v>Escuela o inferior</v>
      </c>
      <c r="L11470" s="2" t="s">
        <v>5801</v>
      </c>
      <c r="M11470" t="s">
        <v>48</v>
      </c>
    </row>
    <row r="11471" spans="1:13">
      <c r="A11471" s="7">
        <v>11599</v>
      </c>
      <c r="B11471" s="2" t="s">
        <v>6139</v>
      </c>
      <c r="C11471" s="2" t="s">
        <v>5802</v>
      </c>
      <c r="D11471" s="2" t="str">
        <f>VLOOKUP(C11471,'Datos de estudiantes'!$B$2:$C$33,2,0)</f>
        <v>susana yaritza</v>
      </c>
      <c r="E11471" s="2" t="str">
        <f>VLOOKUP(C11471,'Datos de estudiantes'!$B$2:$D$33,3,0)</f>
        <v>angulo landazuri</v>
      </c>
      <c r="F11471" s="9" t="s">
        <v>6182</v>
      </c>
      <c r="G11471" s="9" t="s">
        <v>6138</v>
      </c>
      <c r="H11471">
        <v>25</v>
      </c>
      <c r="I11471">
        <v>13</v>
      </c>
      <c r="J11471">
        <v>1</v>
      </c>
      <c r="K11471" t="str">
        <f>VLOOKUP(C11471,'Datos de estudiantes'!$B$2:$F$33,5,0)</f>
        <v>Escuela o inferior</v>
      </c>
      <c r="L11471" s="2" t="s">
        <v>5801</v>
      </c>
      <c r="M11471" t="s">
        <v>48</v>
      </c>
    </row>
    <row r="11472" spans="1:13">
      <c r="A11472" s="7">
        <v>11600</v>
      </c>
      <c r="B11472" s="2" t="s">
        <v>767</v>
      </c>
      <c r="C11472" s="2" t="s">
        <v>5810</v>
      </c>
      <c r="D11472" s="2" t="str">
        <f>VLOOKUP(C11472,'Datos de estudiantes'!$B$2:$C$33,2,0)</f>
        <v>jonathan samuel</v>
      </c>
      <c r="E11472" s="2" t="str">
        <f>VLOOKUP(C11472,'Datos de estudiantes'!$B$2:$D$33,3,0)</f>
        <v>gómez naranjo</v>
      </c>
      <c r="F11472" s="9" t="s">
        <v>6183</v>
      </c>
      <c r="G11472" s="9" t="s">
        <v>6184</v>
      </c>
      <c r="H11472">
        <v>24</v>
      </c>
      <c r="I11472">
        <v>14</v>
      </c>
      <c r="J11472">
        <v>1</v>
      </c>
      <c r="K11472" t="str">
        <f>VLOOKUP(C11472,'Datos de estudiantes'!$B$2:$F$33,5,0)</f>
        <v>Escuela o inferior</v>
      </c>
      <c r="L11472" s="2" t="s">
        <v>5801</v>
      </c>
      <c r="M11472" t="str">
        <f>VLOOKUP(C11472,'Datos de estudiantes'!$B$2:$G$33,6,0)</f>
        <v>Masculino</v>
      </c>
    </row>
    <row r="11473" spans="1:13">
      <c r="A11473" s="7">
        <v>11601</v>
      </c>
      <c r="B11473" s="2" t="s">
        <v>6185</v>
      </c>
      <c r="C11473" s="2" t="s">
        <v>5806</v>
      </c>
      <c r="D11473" s="2" t="str">
        <f>VLOOKUP(C11473,'Datos de estudiantes'!$B$2:$C$33,2,0)</f>
        <v>climaco reymaldo</v>
      </c>
      <c r="E11473" s="2" t="str">
        <f>VLOOKUP(C11473,'Datos de estudiantes'!$B$2:$D$33,3,0)</f>
        <v>garcia mora</v>
      </c>
      <c r="F11473" s="9" t="s">
        <v>6183</v>
      </c>
      <c r="G11473" s="9" t="s">
        <v>6184</v>
      </c>
      <c r="H11473">
        <v>11</v>
      </c>
      <c r="I11473">
        <v>9</v>
      </c>
      <c r="J11473">
        <v>1</v>
      </c>
      <c r="K11473" t="str">
        <f>VLOOKUP(C11473,'Datos de estudiantes'!$B$2:$F$33,5,0)</f>
        <v>Colegio</v>
      </c>
      <c r="L11473" s="2" t="s">
        <v>5801</v>
      </c>
      <c r="M11473" t="str">
        <f>VLOOKUP(C11473,'Datos de estudiantes'!$B$2:$G$33,6,0)</f>
        <v>Masculino</v>
      </c>
    </row>
    <row r="11474" spans="1:13">
      <c r="A11474" s="7">
        <v>11602</v>
      </c>
      <c r="B11474" s="2" t="s">
        <v>6185</v>
      </c>
      <c r="C11474" s="18" t="s">
        <v>5811</v>
      </c>
      <c r="D11474" s="2" t="str">
        <f>VLOOKUP(C11474,'Datos de estudiantes'!$B$2:$C$33,2,0)</f>
        <v xml:space="preserve">robin fidel </v>
      </c>
      <c r="E11474" s="2" t="str">
        <f>VLOOKUP(C11474,'Datos de estudiantes'!$B$2:$D$33,3,0)</f>
        <v xml:space="preserve">perez naranjo </v>
      </c>
      <c r="F11474" s="9" t="s">
        <v>6183</v>
      </c>
      <c r="G11474" s="9" t="s">
        <v>6184</v>
      </c>
      <c r="H11474">
        <v>11</v>
      </c>
      <c r="I11474">
        <v>9</v>
      </c>
      <c r="J11474">
        <v>1</v>
      </c>
      <c r="K11474" t="str">
        <f>VLOOKUP(C11474,'Datos de estudiantes'!$B$2:$F$33,5,0)</f>
        <v>Universidad o Superior</v>
      </c>
      <c r="L11474" s="2" t="s">
        <v>5801</v>
      </c>
      <c r="M11474" t="str">
        <f>VLOOKUP(C11474,'Datos de estudiantes'!$B$2:$G$33,6,0)</f>
        <v>Masculino</v>
      </c>
    </row>
    <row r="11475" spans="1:13">
      <c r="A11475" s="7">
        <v>11603</v>
      </c>
      <c r="B11475" s="2" t="s">
        <v>5283</v>
      </c>
      <c r="C11475" s="2" t="s">
        <v>5802</v>
      </c>
      <c r="D11475" s="2" t="str">
        <f>VLOOKUP(C11475,'Datos de estudiantes'!$B$2:$C$33,2,0)</f>
        <v>susana yaritza</v>
      </c>
      <c r="E11475" s="2" t="str">
        <f>VLOOKUP(C11475,'Datos de estudiantes'!$B$2:$D$33,3,0)</f>
        <v>angulo landazuri</v>
      </c>
      <c r="F11475" s="9" t="s">
        <v>6186</v>
      </c>
      <c r="G11475" s="9" t="s">
        <v>6187</v>
      </c>
      <c r="H11475">
        <v>48</v>
      </c>
      <c r="I11475">
        <v>11</v>
      </c>
      <c r="J11475">
        <v>1</v>
      </c>
      <c r="K11475" t="str">
        <f>VLOOKUP(C11475,'Datos de estudiantes'!$B$2:$F$33,5,0)</f>
        <v>Escuela o inferior</v>
      </c>
      <c r="L11475" s="2" t="s">
        <v>5801</v>
      </c>
      <c r="M11475" t="str">
        <f>VLOOKUP(C11475,'Datos de estudiantes'!$B$2:$G$33,6,0)</f>
        <v>Femenino</v>
      </c>
    </row>
    <row r="11476" spans="1:13">
      <c r="A11476" s="7">
        <v>11604</v>
      </c>
      <c r="B11476" s="2" t="s">
        <v>152</v>
      </c>
      <c r="C11476" s="18" t="s">
        <v>5798</v>
      </c>
      <c r="D11476" s="2" t="str">
        <f>VLOOKUP(C11476,'Datos de estudiantes'!$B$2:$C$33,2,0)</f>
        <v>odette alexis</v>
      </c>
      <c r="E11476" s="2" t="str">
        <f>VLOOKUP(C11476,'Datos de estudiantes'!$B$2:$D$33,3,0)</f>
        <v>del pozo lamilla</v>
      </c>
      <c r="F11476" s="9" t="s">
        <v>6186</v>
      </c>
      <c r="G11476" s="9" t="s">
        <v>6187</v>
      </c>
      <c r="H11476">
        <v>45</v>
      </c>
      <c r="I11476">
        <v>14</v>
      </c>
      <c r="J11476">
        <v>1</v>
      </c>
      <c r="K11476" t="str">
        <f>VLOOKUP(C11476,'Datos de estudiantes'!$B$2:$F$33,5,0)</f>
        <v>Colegio</v>
      </c>
      <c r="L11476" s="2" t="s">
        <v>5801</v>
      </c>
      <c r="M11476" t="str">
        <f>VLOOKUP(C11476,'Datos de estudiantes'!$B$2:$G$33,6,0)</f>
        <v>Femenino</v>
      </c>
    </row>
    <row r="11477" spans="1:13">
      <c r="A11477" s="7">
        <v>11605</v>
      </c>
      <c r="B11477" s="2" t="s">
        <v>5283</v>
      </c>
      <c r="C11477" s="18" t="s">
        <v>5798</v>
      </c>
      <c r="D11477" s="2" t="str">
        <f>VLOOKUP(C11477,'Datos de estudiantes'!$B$2:$C$33,2,0)</f>
        <v>odette alexis</v>
      </c>
      <c r="E11477" s="2" t="str">
        <f>VLOOKUP(C11477,'Datos de estudiantes'!$B$2:$D$33,3,0)</f>
        <v>del pozo lamilla</v>
      </c>
      <c r="F11477" s="9" t="s">
        <v>6186</v>
      </c>
      <c r="G11477" s="9" t="s">
        <v>6187</v>
      </c>
      <c r="H11477">
        <v>48</v>
      </c>
      <c r="I11477">
        <v>11</v>
      </c>
      <c r="J11477">
        <v>1</v>
      </c>
      <c r="K11477" t="str">
        <f>VLOOKUP(C11477,'Datos de estudiantes'!$B$2:$F$33,5,0)</f>
        <v>Colegio</v>
      </c>
      <c r="L11477" s="2" t="s">
        <v>5801</v>
      </c>
      <c r="M11477" t="str">
        <f>VLOOKUP(C11477,'Datos de estudiantes'!$B$2:$G$33,6,0)</f>
        <v>Femenino</v>
      </c>
    </row>
    <row r="11478" spans="1:13">
      <c r="A11478" s="7">
        <v>11606</v>
      </c>
      <c r="B11478" s="2" t="s">
        <v>5283</v>
      </c>
      <c r="C11478" s="2" t="s">
        <v>5805</v>
      </c>
      <c r="D11478" s="2" t="str">
        <f>VLOOKUP(C11478,'Datos de estudiantes'!$B$2:$C$33,2,0)</f>
        <v>raquel gloria</v>
      </c>
      <c r="E11478" s="2" t="str">
        <f>VLOOKUP(C11478,'Datos de estudiantes'!$B$2:$D$33,3,0)</f>
        <v>santander sanchez</v>
      </c>
      <c r="F11478" s="9" t="s">
        <v>6186</v>
      </c>
      <c r="G11478" s="9" t="s">
        <v>6187</v>
      </c>
      <c r="H11478">
        <v>48</v>
      </c>
      <c r="I11478">
        <v>11</v>
      </c>
      <c r="J11478">
        <v>1</v>
      </c>
      <c r="K11478" t="str">
        <f>VLOOKUP(C11478,'Datos de estudiantes'!$B$2:$F$33,5,0)</f>
        <v>Universidad o Superior</v>
      </c>
      <c r="L11478" s="2" t="s">
        <v>5801</v>
      </c>
      <c r="M11478" t="str">
        <f>VLOOKUP(C11478,'Datos de estudiantes'!$B$2:$G$33,6,0)</f>
        <v>Femenino</v>
      </c>
    </row>
    <row r="11479" spans="1:13">
      <c r="A11479" s="7">
        <v>11607</v>
      </c>
      <c r="B11479" s="2" t="s">
        <v>152</v>
      </c>
      <c r="C11479" s="2" t="s">
        <v>5802</v>
      </c>
      <c r="D11479" s="2" t="str">
        <f>VLOOKUP(C11479,'Datos de estudiantes'!$B$2:$C$33,2,0)</f>
        <v>susana yaritza</v>
      </c>
      <c r="E11479" s="2" t="str">
        <f>VLOOKUP(C11479,'Datos de estudiantes'!$B$2:$D$33,3,0)</f>
        <v>angulo landazuri</v>
      </c>
      <c r="F11479" s="9" t="s">
        <v>6186</v>
      </c>
      <c r="G11479" s="9" t="s">
        <v>6187</v>
      </c>
      <c r="H11479">
        <v>45</v>
      </c>
      <c r="I11479">
        <v>14</v>
      </c>
      <c r="J11479">
        <v>1</v>
      </c>
      <c r="K11479" t="s">
        <v>108</v>
      </c>
      <c r="L11479" s="2" t="s">
        <v>5801</v>
      </c>
      <c r="M11479" t="s">
        <v>48</v>
      </c>
    </row>
    <row r="11480" spans="1:13">
      <c r="A11480" s="7">
        <v>11608</v>
      </c>
      <c r="B11480" s="2" t="s">
        <v>1180</v>
      </c>
      <c r="C11480" s="2" t="s">
        <v>5810</v>
      </c>
      <c r="D11480" s="2" t="str">
        <f>VLOOKUP(C11480,'Datos de estudiantes'!$B$2:$C$33,2,0)</f>
        <v>jonathan samuel</v>
      </c>
      <c r="E11480" s="2" t="str">
        <f>VLOOKUP(C11480,'Datos de estudiantes'!$B$2:$D$33,3,0)</f>
        <v>gómez naranjo</v>
      </c>
      <c r="F11480" s="9" t="s">
        <v>6188</v>
      </c>
      <c r="G11480" s="9" t="s">
        <v>6189</v>
      </c>
      <c r="H11480">
        <v>29</v>
      </c>
      <c r="I11480">
        <v>9</v>
      </c>
      <c r="J11480">
        <v>1</v>
      </c>
      <c r="K11480" t="str">
        <f>VLOOKUP(C11480,'Datos de estudiantes'!$B$2:$F$33,5,0)</f>
        <v>Escuela o inferior</v>
      </c>
      <c r="L11480" s="2" t="s">
        <v>5801</v>
      </c>
      <c r="M11480" t="str">
        <f>VLOOKUP(C11480,'Datos de estudiantes'!$B$2:$G$33,6,0)</f>
        <v>Masculino</v>
      </c>
    </row>
    <row r="11481" spans="1:13">
      <c r="A11481" s="7">
        <v>11609</v>
      </c>
      <c r="B11481" s="2" t="s">
        <v>6190</v>
      </c>
      <c r="C11481" s="2" t="s">
        <v>5806</v>
      </c>
      <c r="D11481" s="2" t="str">
        <f>VLOOKUP(C11481,'Datos de estudiantes'!$B$2:$C$33,2,0)</f>
        <v>climaco reymaldo</v>
      </c>
      <c r="E11481" s="2" t="str">
        <f>VLOOKUP(C11481,'Datos de estudiantes'!$B$2:$D$33,3,0)</f>
        <v>garcia mora</v>
      </c>
      <c r="F11481" s="9" t="s">
        <v>6188</v>
      </c>
      <c r="G11481" s="9" t="s">
        <v>6189</v>
      </c>
      <c r="H11481">
        <v>11</v>
      </c>
      <c r="I11481">
        <v>13</v>
      </c>
      <c r="J11481">
        <v>1</v>
      </c>
      <c r="K11481" t="str">
        <f>VLOOKUP(C11481,'Datos de estudiantes'!$B$2:$F$33,5,0)</f>
        <v>Colegio</v>
      </c>
      <c r="L11481" s="2" t="s">
        <v>5801</v>
      </c>
      <c r="M11481" t="str">
        <f>VLOOKUP(C11481,'Datos de estudiantes'!$B$2:$G$33,6,0)</f>
        <v>Masculino</v>
      </c>
    </row>
    <row r="11482" spans="1:13">
      <c r="A11482" s="7">
        <v>11610</v>
      </c>
      <c r="B11482" s="2" t="s">
        <v>6190</v>
      </c>
      <c r="C11482" s="18" t="s">
        <v>5811</v>
      </c>
      <c r="D11482" s="2" t="str">
        <f>VLOOKUP(C11482,'Datos de estudiantes'!$B$2:$C$33,2,0)</f>
        <v xml:space="preserve">robin fidel </v>
      </c>
      <c r="E11482" s="2" t="str">
        <f>VLOOKUP(C11482,'Datos de estudiantes'!$B$2:$D$33,3,0)</f>
        <v xml:space="preserve">perez naranjo </v>
      </c>
      <c r="F11482" s="9" t="s">
        <v>6188</v>
      </c>
      <c r="G11482" s="9" t="s">
        <v>6189</v>
      </c>
      <c r="H11482">
        <v>11</v>
      </c>
      <c r="I11482">
        <v>13</v>
      </c>
      <c r="J11482">
        <v>1</v>
      </c>
      <c r="K11482" t="str">
        <f>VLOOKUP(C11482,'Datos de estudiantes'!$B$2:$F$33,5,0)</f>
        <v>Universidad o Superior</v>
      </c>
      <c r="L11482" s="2" t="s">
        <v>5801</v>
      </c>
      <c r="M11482" t="str">
        <f>VLOOKUP(C11482,'Datos de estudiantes'!$B$2:$G$33,6,0)</f>
        <v>Masculino</v>
      </c>
    </row>
    <row r="11483" spans="1:13">
      <c r="A11483" s="7">
        <v>11611</v>
      </c>
      <c r="B11483" s="2" t="s">
        <v>1408</v>
      </c>
      <c r="C11483" s="2" t="s">
        <v>5802</v>
      </c>
      <c r="D11483" s="2" t="str">
        <f>VLOOKUP(C11483,'Datos de estudiantes'!$B$2:$C$33,2,0)</f>
        <v>susana yaritza</v>
      </c>
      <c r="E11483" s="2" t="str">
        <f>VLOOKUP(C11483,'Datos de estudiantes'!$B$2:$D$33,3,0)</f>
        <v>angulo landazuri</v>
      </c>
      <c r="F11483" s="9" t="s">
        <v>6191</v>
      </c>
      <c r="G11483" s="9" t="s">
        <v>6192</v>
      </c>
      <c r="H11483">
        <v>34</v>
      </c>
      <c r="I11483">
        <v>12</v>
      </c>
      <c r="J11483">
        <v>1</v>
      </c>
      <c r="K11483" t="str">
        <f>VLOOKUP(C11483,'Datos de estudiantes'!$B$2:$F$33,5,0)</f>
        <v>Escuela o inferior</v>
      </c>
      <c r="L11483" s="2" t="s">
        <v>5801</v>
      </c>
      <c r="M11483" t="str">
        <f>VLOOKUP(C11483,'Datos de estudiantes'!$B$2:$G$33,6,0)</f>
        <v>Femenino</v>
      </c>
    </row>
    <row r="11484" spans="1:13">
      <c r="A11484" s="7">
        <v>11612</v>
      </c>
      <c r="B11484" s="2" t="s">
        <v>138</v>
      </c>
      <c r="C11484" s="18" t="s">
        <v>5798</v>
      </c>
      <c r="D11484" s="2" t="str">
        <f>VLOOKUP(C11484,'Datos de estudiantes'!$B$2:$C$33,2,0)</f>
        <v>odette alexis</v>
      </c>
      <c r="E11484" s="2" t="str">
        <f>VLOOKUP(C11484,'Datos de estudiantes'!$B$2:$D$33,3,0)</f>
        <v>del pozo lamilla</v>
      </c>
      <c r="F11484" s="9" t="s">
        <v>6191</v>
      </c>
      <c r="G11484" s="9" t="s">
        <v>6192</v>
      </c>
      <c r="H11484">
        <v>44</v>
      </c>
      <c r="I11484">
        <v>14</v>
      </c>
      <c r="J11484">
        <v>1</v>
      </c>
      <c r="K11484" t="str">
        <f>VLOOKUP(C11484,'Datos de estudiantes'!$B$2:$F$33,5,0)</f>
        <v>Colegio</v>
      </c>
      <c r="L11484" s="2" t="s">
        <v>5801</v>
      </c>
      <c r="M11484" t="str">
        <f>VLOOKUP(C11484,'Datos de estudiantes'!$B$2:$G$33,6,0)</f>
        <v>Femenino</v>
      </c>
    </row>
    <row r="11485" spans="1:13">
      <c r="A11485" s="7">
        <v>11613</v>
      </c>
      <c r="B11485" s="2" t="s">
        <v>6193</v>
      </c>
      <c r="C11485" s="18" t="s">
        <v>5798</v>
      </c>
      <c r="D11485" s="2" t="str">
        <f>VLOOKUP(C11485,'Datos de estudiantes'!$B$2:$C$33,2,0)</f>
        <v>odette alexis</v>
      </c>
      <c r="E11485" s="2" t="str">
        <f>VLOOKUP(C11485,'Datos de estudiantes'!$B$2:$D$33,3,0)</f>
        <v>del pozo lamilla</v>
      </c>
      <c r="F11485" s="9" t="s">
        <v>6191</v>
      </c>
      <c r="G11485" s="9" t="s">
        <v>6192</v>
      </c>
      <c r="H11485">
        <v>52</v>
      </c>
      <c r="I11485">
        <v>5</v>
      </c>
      <c r="J11485">
        <v>1</v>
      </c>
      <c r="K11485" t="str">
        <f>VLOOKUP(C11485,'Datos de estudiantes'!$B$2:$F$33,5,0)</f>
        <v>Colegio</v>
      </c>
      <c r="L11485" s="2" t="s">
        <v>5801</v>
      </c>
      <c r="M11485" t="str">
        <f>VLOOKUP(C11485,'Datos de estudiantes'!$B$2:$G$33,6,0)</f>
        <v>Femenino</v>
      </c>
    </row>
    <row r="11486" spans="1:13">
      <c r="A11486" s="7">
        <v>11614</v>
      </c>
      <c r="B11486" s="2" t="s">
        <v>2878</v>
      </c>
      <c r="C11486" s="2" t="s">
        <v>5805</v>
      </c>
      <c r="D11486" s="2" t="str">
        <f>VLOOKUP(C11486,'Datos de estudiantes'!$B$2:$C$33,2,0)</f>
        <v>raquel gloria</v>
      </c>
      <c r="E11486" s="2" t="str">
        <f>VLOOKUP(C11486,'Datos de estudiantes'!$B$2:$D$33,3,0)</f>
        <v>santander sanchez</v>
      </c>
      <c r="F11486" s="9" t="s">
        <v>6191</v>
      </c>
      <c r="G11486" s="9" t="s">
        <v>6192</v>
      </c>
      <c r="H11486">
        <v>28</v>
      </c>
      <c r="I11486">
        <v>8</v>
      </c>
      <c r="J11486">
        <v>1</v>
      </c>
      <c r="K11486" t="str">
        <f>VLOOKUP(C11486,'Datos de estudiantes'!$B$2:$F$33,5,0)</f>
        <v>Universidad o Superior</v>
      </c>
      <c r="L11486" s="2" t="s">
        <v>5801</v>
      </c>
      <c r="M11486" t="str">
        <f>VLOOKUP(C11486,'Datos de estudiantes'!$B$2:$G$33,6,0)</f>
        <v>Femenino</v>
      </c>
    </row>
    <row r="11487" spans="1:13">
      <c r="A11487" s="7">
        <v>11615</v>
      </c>
      <c r="B11487" s="2" t="s">
        <v>138</v>
      </c>
      <c r="C11487" s="2" t="s">
        <v>5802</v>
      </c>
      <c r="D11487" s="2" t="str">
        <f>VLOOKUP(C11487,'Datos de estudiantes'!$B$2:$C$33,2,0)</f>
        <v>susana yaritza</v>
      </c>
      <c r="E11487" s="2" t="str">
        <f>VLOOKUP(C11487,'Datos de estudiantes'!$B$2:$D$33,3,0)</f>
        <v>angulo landazuri</v>
      </c>
      <c r="F11487" s="9" t="s">
        <v>6191</v>
      </c>
      <c r="G11487" s="9" t="s">
        <v>6192</v>
      </c>
      <c r="H11487">
        <v>44</v>
      </c>
      <c r="I11487">
        <v>14</v>
      </c>
      <c r="J11487">
        <v>1</v>
      </c>
      <c r="K11487" t="str">
        <f>VLOOKUP(C11487,'Datos de estudiantes'!$B$2:$F$33,5,0)</f>
        <v>Escuela o inferior</v>
      </c>
      <c r="L11487" s="2" t="s">
        <v>5801</v>
      </c>
      <c r="M11487" t="s">
        <v>48</v>
      </c>
    </row>
    <row r="11488" spans="1:13">
      <c r="A11488" s="7">
        <v>11616</v>
      </c>
      <c r="B11488" s="2" t="s">
        <v>6193</v>
      </c>
      <c r="C11488" s="2" t="s">
        <v>5802</v>
      </c>
      <c r="D11488" s="2" t="str">
        <f>VLOOKUP(C11488,'Datos de estudiantes'!$B$2:$C$33,2,0)</f>
        <v>susana yaritza</v>
      </c>
      <c r="E11488" s="2" t="str">
        <f>VLOOKUP(C11488,'Datos de estudiantes'!$B$2:$D$33,3,0)</f>
        <v>angulo landazuri</v>
      </c>
      <c r="F11488" s="9" t="s">
        <v>6191</v>
      </c>
      <c r="G11488" s="9" t="s">
        <v>6192</v>
      </c>
      <c r="H11488">
        <v>52</v>
      </c>
      <c r="I11488">
        <v>5</v>
      </c>
      <c r="J11488">
        <v>1</v>
      </c>
      <c r="K11488" t="str">
        <f>VLOOKUP(C11488,'Datos de estudiantes'!$B$2:$F$33,5,0)</f>
        <v>Escuela o inferior</v>
      </c>
      <c r="L11488" s="2" t="s">
        <v>5801</v>
      </c>
      <c r="M11488" t="s">
        <v>48</v>
      </c>
    </row>
    <row r="11489" spans="1:13">
      <c r="A11489" s="7">
        <v>11617</v>
      </c>
      <c r="B11489" s="2" t="s">
        <v>248</v>
      </c>
      <c r="C11489" s="2" t="s">
        <v>5810</v>
      </c>
      <c r="D11489" s="2" t="str">
        <f>VLOOKUP(C11489,'Datos de estudiantes'!$B$2:$C$33,2,0)</f>
        <v>jonathan samuel</v>
      </c>
      <c r="E11489" s="2" t="str">
        <f>VLOOKUP(C11489,'Datos de estudiantes'!$B$2:$D$33,3,0)</f>
        <v>gómez naranjo</v>
      </c>
      <c r="F11489" s="9" t="s">
        <v>6194</v>
      </c>
      <c r="G11489" s="9" t="s">
        <v>6195</v>
      </c>
      <c r="H11489">
        <v>12</v>
      </c>
      <c r="I11489">
        <v>9</v>
      </c>
      <c r="J11489">
        <v>1</v>
      </c>
      <c r="K11489" t="str">
        <f>VLOOKUP(C11489,'Datos de estudiantes'!$B$2:$F$33,5,0)</f>
        <v>Escuela o inferior</v>
      </c>
      <c r="L11489" s="2" t="s">
        <v>5801</v>
      </c>
      <c r="M11489" t="str">
        <f>VLOOKUP(C11489,'Datos de estudiantes'!$B$2:$G$33,6,0)</f>
        <v>Masculino</v>
      </c>
    </row>
    <row r="11490" spans="1:13">
      <c r="A11490" s="7">
        <v>11618</v>
      </c>
      <c r="B11490" s="2" t="s">
        <v>6196</v>
      </c>
      <c r="C11490" s="2" t="s">
        <v>5806</v>
      </c>
      <c r="D11490" s="2" t="str">
        <f>VLOOKUP(C11490,'Datos de estudiantes'!$B$2:$C$33,2,0)</f>
        <v>climaco reymaldo</v>
      </c>
      <c r="E11490" s="2" t="str">
        <f>VLOOKUP(C11490,'Datos de estudiantes'!$B$2:$D$33,3,0)</f>
        <v>garcia mora</v>
      </c>
      <c r="F11490" s="9" t="s">
        <v>6194</v>
      </c>
      <c r="G11490" s="9" t="s">
        <v>6195</v>
      </c>
      <c r="H11490">
        <v>7</v>
      </c>
      <c r="I11490">
        <v>10</v>
      </c>
      <c r="J11490">
        <v>1</v>
      </c>
      <c r="K11490" t="str">
        <f>VLOOKUP(C11490,'Datos de estudiantes'!$B$2:$F$33,5,0)</f>
        <v>Colegio</v>
      </c>
      <c r="L11490" s="2" t="s">
        <v>5801</v>
      </c>
      <c r="M11490" t="str">
        <f>VLOOKUP(C11490,'Datos de estudiantes'!$B$2:$G$33,6,0)</f>
        <v>Masculino</v>
      </c>
    </row>
    <row r="11491" spans="1:13">
      <c r="A11491" s="7">
        <v>11619</v>
      </c>
      <c r="B11491" s="2" t="s">
        <v>6196</v>
      </c>
      <c r="C11491" s="18" t="s">
        <v>5811</v>
      </c>
      <c r="D11491" s="2" t="str">
        <f>VLOOKUP(C11491,'Datos de estudiantes'!$B$2:$C$33,2,0)</f>
        <v xml:space="preserve">robin fidel </v>
      </c>
      <c r="E11491" s="2" t="str">
        <f>VLOOKUP(C11491,'Datos de estudiantes'!$B$2:$D$33,3,0)</f>
        <v xml:space="preserve">perez naranjo </v>
      </c>
      <c r="F11491" s="9" t="s">
        <v>6194</v>
      </c>
      <c r="G11491" s="9" t="s">
        <v>6195</v>
      </c>
      <c r="H11491">
        <v>7</v>
      </c>
      <c r="I11491">
        <v>10</v>
      </c>
      <c r="J11491">
        <v>1</v>
      </c>
      <c r="K11491" t="str">
        <f>VLOOKUP(C11491,'Datos de estudiantes'!$B$2:$F$33,5,0)</f>
        <v>Universidad o Superior</v>
      </c>
      <c r="L11491" s="2" t="s">
        <v>5801</v>
      </c>
      <c r="M11491" t="str">
        <f>VLOOKUP(C11491,'Datos de estudiantes'!$B$2:$G$33,6,0)</f>
        <v>Masculino</v>
      </c>
    </row>
    <row r="11492" spans="1:13">
      <c r="A11492" s="7">
        <v>11620</v>
      </c>
      <c r="B11492" s="2" t="s">
        <v>6197</v>
      </c>
      <c r="C11492" s="18" t="s">
        <v>5798</v>
      </c>
      <c r="D11492" s="2" t="str">
        <f>VLOOKUP(C11492,'Datos de estudiantes'!$B$2:$C$33,2,0)</f>
        <v>odette alexis</v>
      </c>
      <c r="E11492" s="2" t="str">
        <f>VLOOKUP(C11492,'Datos de estudiantes'!$B$2:$D$33,3,0)</f>
        <v>del pozo lamilla</v>
      </c>
      <c r="F11492" s="9" t="s">
        <v>6198</v>
      </c>
      <c r="G11492" s="9" t="s">
        <v>6199</v>
      </c>
      <c r="H11492">
        <v>43</v>
      </c>
      <c r="I11492">
        <v>8</v>
      </c>
      <c r="J11492">
        <v>1</v>
      </c>
      <c r="K11492" t="str">
        <f>VLOOKUP(C11492,'Datos de estudiantes'!$B$2:$F$33,5,0)</f>
        <v>Colegio</v>
      </c>
      <c r="L11492" s="2" t="s">
        <v>5801</v>
      </c>
      <c r="M11492" t="str">
        <f>VLOOKUP(C11492,'Datos de estudiantes'!$B$2:$G$33,6,0)</f>
        <v>Femenino</v>
      </c>
    </row>
    <row r="11493" spans="1:13">
      <c r="A11493" s="7">
        <v>11621</v>
      </c>
      <c r="B11493" s="2" t="s">
        <v>6200</v>
      </c>
      <c r="C11493" s="18" t="s">
        <v>5798</v>
      </c>
      <c r="D11493" s="2" t="str">
        <f>VLOOKUP(C11493,'Datos de estudiantes'!$B$2:$C$33,2,0)</f>
        <v>odette alexis</v>
      </c>
      <c r="E11493" s="2" t="str">
        <f>VLOOKUP(C11493,'Datos de estudiantes'!$B$2:$D$33,3,0)</f>
        <v>del pozo lamilla</v>
      </c>
      <c r="F11493" s="9" t="s">
        <v>6198</v>
      </c>
      <c r="G11493" s="9" t="s">
        <v>6199</v>
      </c>
      <c r="H11493">
        <v>45</v>
      </c>
      <c r="I11493">
        <v>9</v>
      </c>
      <c r="J11493">
        <v>1</v>
      </c>
      <c r="K11493" t="str">
        <f>VLOOKUP(C11493,'Datos de estudiantes'!$B$2:$F$33,5,0)</f>
        <v>Colegio</v>
      </c>
      <c r="L11493" s="2" t="s">
        <v>5801</v>
      </c>
      <c r="M11493" t="str">
        <f>VLOOKUP(C11493,'Datos de estudiantes'!$B$2:$G$33,6,0)</f>
        <v>Femenino</v>
      </c>
    </row>
    <row r="11494" spans="1:13">
      <c r="A11494" s="7">
        <v>11622</v>
      </c>
      <c r="B11494" s="2" t="s">
        <v>6200</v>
      </c>
      <c r="C11494" s="2" t="s">
        <v>5802</v>
      </c>
      <c r="D11494" s="2" t="str">
        <f>VLOOKUP(C11494,'Datos de estudiantes'!$B$2:$C$33,2,0)</f>
        <v>susana yaritza</v>
      </c>
      <c r="E11494" s="2" t="str">
        <f>VLOOKUP(C11494,'Datos de estudiantes'!$B$2:$D$33,3,0)</f>
        <v>angulo landazuri</v>
      </c>
      <c r="F11494" s="9" t="s">
        <v>6198</v>
      </c>
      <c r="G11494" s="9" t="s">
        <v>6199</v>
      </c>
      <c r="H11494">
        <v>45</v>
      </c>
      <c r="I11494">
        <v>9</v>
      </c>
      <c r="J11494">
        <v>1</v>
      </c>
      <c r="K11494" t="str">
        <f>VLOOKUP(C11494,'Datos de estudiantes'!$B$2:$F$33,5,0)</f>
        <v>Escuela o inferior</v>
      </c>
      <c r="L11494" s="2" t="s">
        <v>5801</v>
      </c>
      <c r="M11494" t="str">
        <f>VLOOKUP(C11494,'Datos de estudiantes'!$B$2:$G$33,6,0)</f>
        <v>Femenino</v>
      </c>
    </row>
    <row r="11495" spans="1:13">
      <c r="A11495" s="7">
        <v>11623</v>
      </c>
      <c r="B11495" s="2" t="s">
        <v>6201</v>
      </c>
      <c r="C11495" s="2" t="s">
        <v>5805</v>
      </c>
      <c r="D11495" s="2" t="str">
        <f>VLOOKUP(C11495,'Datos de estudiantes'!$B$2:$C$33,2,0)</f>
        <v>raquel gloria</v>
      </c>
      <c r="E11495" s="2" t="str">
        <f>VLOOKUP(C11495,'Datos de estudiantes'!$B$2:$D$33,3,0)</f>
        <v>santander sanchez</v>
      </c>
      <c r="F11495" s="9" t="s">
        <v>6198</v>
      </c>
      <c r="G11495" s="9" t="s">
        <v>6199</v>
      </c>
      <c r="H11495">
        <v>28</v>
      </c>
      <c r="I11495">
        <v>6</v>
      </c>
      <c r="J11495">
        <v>1</v>
      </c>
      <c r="K11495" t="str">
        <f>VLOOKUP(C11495,'Datos de estudiantes'!$B$2:$F$33,5,0)</f>
        <v>Universidad o Superior</v>
      </c>
      <c r="L11495" s="2" t="s">
        <v>5801</v>
      </c>
      <c r="M11495" t="str">
        <f>VLOOKUP(C11495,'Datos de estudiantes'!$B$2:$G$33,6,0)</f>
        <v>Femenino</v>
      </c>
    </row>
    <row r="11496" spans="1:13">
      <c r="A11496" s="7">
        <v>11624</v>
      </c>
      <c r="B11496" s="2" t="s">
        <v>6197</v>
      </c>
      <c r="C11496" s="2" t="s">
        <v>5802</v>
      </c>
      <c r="D11496" s="2" t="str">
        <f>VLOOKUP(C11496,'Datos de estudiantes'!$B$2:$C$33,2,0)</f>
        <v>susana yaritza</v>
      </c>
      <c r="E11496" s="2" t="str">
        <f>VLOOKUP(C11496,'Datos de estudiantes'!$B$2:$D$33,3,0)</f>
        <v>angulo landazuri</v>
      </c>
      <c r="F11496" s="9" t="s">
        <v>6198</v>
      </c>
      <c r="G11496" s="9" t="s">
        <v>6199</v>
      </c>
      <c r="H11496">
        <v>43</v>
      </c>
      <c r="I11496">
        <v>8</v>
      </c>
      <c r="J11496">
        <v>1</v>
      </c>
      <c r="K11496" t="s">
        <v>108</v>
      </c>
      <c r="L11496" s="2" t="s">
        <v>5801</v>
      </c>
      <c r="M11496" t="s">
        <v>48</v>
      </c>
    </row>
    <row r="11497" spans="1:13">
      <c r="A11497" s="7">
        <v>11625</v>
      </c>
      <c r="B11497" s="2" t="s">
        <v>5601</v>
      </c>
      <c r="C11497" s="2" t="s">
        <v>5810</v>
      </c>
      <c r="D11497" s="2" t="str">
        <f>VLOOKUP(C11497,'Datos de estudiantes'!$B$2:$C$33,2,0)</f>
        <v>jonathan samuel</v>
      </c>
      <c r="E11497" s="2" t="str">
        <f>VLOOKUP(C11497,'Datos de estudiantes'!$B$2:$D$33,3,0)</f>
        <v>gómez naranjo</v>
      </c>
      <c r="F11497" s="9" t="s">
        <v>6202</v>
      </c>
      <c r="G11497" s="9" t="s">
        <v>6203</v>
      </c>
      <c r="H11497">
        <v>20</v>
      </c>
      <c r="I11497">
        <v>8</v>
      </c>
      <c r="J11497">
        <v>1</v>
      </c>
      <c r="K11497" t="str">
        <f>VLOOKUP(C11497,'Datos de estudiantes'!$B$2:$F$33,5,0)</f>
        <v>Escuela o inferior</v>
      </c>
      <c r="L11497" s="2" t="s">
        <v>5801</v>
      </c>
      <c r="M11497" t="str">
        <f>VLOOKUP(C11497,'Datos de estudiantes'!$B$2:$G$33,6,0)</f>
        <v>Masculino</v>
      </c>
    </row>
    <row r="11498" spans="1:13">
      <c r="A11498" s="7">
        <v>11626</v>
      </c>
      <c r="B11498" s="2" t="s">
        <v>6164</v>
      </c>
      <c r="C11498" s="2" t="s">
        <v>5806</v>
      </c>
      <c r="D11498" s="2" t="str">
        <f>VLOOKUP(C11498,'Datos de estudiantes'!$B$2:$C$33,2,0)</f>
        <v>climaco reymaldo</v>
      </c>
      <c r="E11498" s="2" t="str">
        <f>VLOOKUP(C11498,'Datos de estudiantes'!$B$2:$D$33,3,0)</f>
        <v>garcia mora</v>
      </c>
      <c r="F11498" s="9" t="s">
        <v>6202</v>
      </c>
      <c r="G11498" s="9" t="s">
        <v>6203</v>
      </c>
      <c r="H11498">
        <v>13</v>
      </c>
      <c r="I11498">
        <v>6</v>
      </c>
      <c r="J11498">
        <v>1</v>
      </c>
      <c r="K11498" t="str">
        <f>VLOOKUP(C11498,'Datos de estudiantes'!$B$2:$F$33,5,0)</f>
        <v>Colegio</v>
      </c>
      <c r="L11498" s="2" t="s">
        <v>5801</v>
      </c>
      <c r="M11498" t="str">
        <f>VLOOKUP(C11498,'Datos de estudiantes'!$B$2:$G$33,6,0)</f>
        <v>Masculino</v>
      </c>
    </row>
    <row r="11499" spans="1:13">
      <c r="A11499" s="7">
        <v>11627</v>
      </c>
      <c r="B11499" s="2" t="s">
        <v>6164</v>
      </c>
      <c r="C11499" s="18" t="s">
        <v>5811</v>
      </c>
      <c r="D11499" s="2" t="str">
        <f>VLOOKUP(C11499,'Datos de estudiantes'!$B$2:$C$33,2,0)</f>
        <v xml:space="preserve">robin fidel </v>
      </c>
      <c r="E11499" s="2" t="str">
        <f>VLOOKUP(C11499,'Datos de estudiantes'!$B$2:$D$33,3,0)</f>
        <v xml:space="preserve">perez naranjo </v>
      </c>
      <c r="F11499" s="9" t="s">
        <v>6202</v>
      </c>
      <c r="G11499" s="9" t="s">
        <v>6203</v>
      </c>
      <c r="H11499">
        <v>13</v>
      </c>
      <c r="I11499">
        <v>6</v>
      </c>
      <c r="J11499">
        <v>1</v>
      </c>
      <c r="K11499" t="str">
        <f>VLOOKUP(C11499,'Datos de estudiantes'!$B$2:$F$33,5,0)</f>
        <v>Universidad o Superior</v>
      </c>
      <c r="L11499" s="2" t="s">
        <v>5801</v>
      </c>
      <c r="M11499" t="str">
        <f>VLOOKUP(C11499,'Datos de estudiantes'!$B$2:$G$33,6,0)</f>
        <v>Masculino</v>
      </c>
    </row>
    <row r="11500" spans="1:13">
      <c r="A11500" s="7">
        <v>11628</v>
      </c>
      <c r="B11500" s="2" t="s">
        <v>5952</v>
      </c>
      <c r="C11500" s="18" t="s">
        <v>5798</v>
      </c>
      <c r="D11500" s="2" t="str">
        <f>VLOOKUP(C11500,'Datos de estudiantes'!$B$2:$C$33,2,0)</f>
        <v>odette alexis</v>
      </c>
      <c r="E11500" s="2" t="str">
        <f>VLOOKUP(C11500,'Datos de estudiantes'!$B$2:$D$33,3,0)</f>
        <v>del pozo lamilla</v>
      </c>
      <c r="F11500" s="9" t="s">
        <v>6204</v>
      </c>
      <c r="G11500" s="9" t="s">
        <v>6205</v>
      </c>
      <c r="H11500">
        <v>30</v>
      </c>
      <c r="I11500">
        <v>12</v>
      </c>
      <c r="J11500">
        <v>1</v>
      </c>
      <c r="K11500" t="str">
        <f>VLOOKUP(C11500,'Datos de estudiantes'!$B$2:$F$33,5,0)</f>
        <v>Colegio</v>
      </c>
      <c r="L11500" s="2" t="s">
        <v>5801</v>
      </c>
      <c r="M11500" t="str">
        <f>VLOOKUP(C11500,'Datos de estudiantes'!$B$2:$G$33,6,0)</f>
        <v>Femenino</v>
      </c>
    </row>
    <row r="11501" spans="1:13">
      <c r="A11501" s="7">
        <v>11629</v>
      </c>
      <c r="B11501" s="2" t="s">
        <v>767</v>
      </c>
      <c r="C11501" s="18" t="s">
        <v>5798</v>
      </c>
      <c r="D11501" s="2" t="str">
        <f>VLOOKUP(C11501,'Datos de estudiantes'!$B$2:$C$33,2,0)</f>
        <v>odette alexis</v>
      </c>
      <c r="E11501" s="2" t="str">
        <f>VLOOKUP(C11501,'Datos de estudiantes'!$B$2:$D$33,3,0)</f>
        <v>del pozo lamilla</v>
      </c>
      <c r="F11501" s="9" t="s">
        <v>6204</v>
      </c>
      <c r="G11501" s="9" t="s">
        <v>6205</v>
      </c>
      <c r="H11501">
        <v>21</v>
      </c>
      <c r="I11501">
        <v>14</v>
      </c>
      <c r="J11501">
        <v>1</v>
      </c>
      <c r="K11501" t="str">
        <f>VLOOKUP(C11501,'Datos de estudiantes'!$B$2:$F$33,5,0)</f>
        <v>Colegio</v>
      </c>
      <c r="L11501" s="2" t="s">
        <v>5801</v>
      </c>
      <c r="M11501" t="str">
        <f>VLOOKUP(C11501,'Datos de estudiantes'!$B$2:$G$33,6,0)</f>
        <v>Femenino</v>
      </c>
    </row>
    <row r="11502" spans="1:13">
      <c r="A11502" s="7">
        <v>11630</v>
      </c>
      <c r="B11502" s="2" t="s">
        <v>5952</v>
      </c>
      <c r="C11502" s="2" t="s">
        <v>5802</v>
      </c>
      <c r="D11502" s="2" t="str">
        <f>VLOOKUP(C11502,'Datos de estudiantes'!$B$2:$C$33,2,0)</f>
        <v>susana yaritza</v>
      </c>
      <c r="E11502" s="2" t="str">
        <f>VLOOKUP(C11502,'Datos de estudiantes'!$B$2:$D$33,3,0)</f>
        <v>angulo landazuri</v>
      </c>
      <c r="F11502" s="9" t="s">
        <v>6204</v>
      </c>
      <c r="G11502" s="9" t="s">
        <v>6205</v>
      </c>
      <c r="H11502">
        <v>30</v>
      </c>
      <c r="I11502">
        <v>12</v>
      </c>
      <c r="J11502">
        <v>1</v>
      </c>
      <c r="K11502" t="str">
        <f>VLOOKUP(C11502,'Datos de estudiantes'!$B$2:$F$33,5,0)</f>
        <v>Escuela o inferior</v>
      </c>
      <c r="L11502" s="2" t="s">
        <v>5801</v>
      </c>
      <c r="M11502" t="str">
        <f>VLOOKUP(C11502,'Datos de estudiantes'!$B$2:$G$33,6,0)</f>
        <v>Femenino</v>
      </c>
    </row>
    <row r="11503" spans="1:13">
      <c r="A11503" s="7">
        <v>11631</v>
      </c>
      <c r="B11503" s="2" t="s">
        <v>767</v>
      </c>
      <c r="C11503" s="2" t="s">
        <v>5805</v>
      </c>
      <c r="D11503" s="2" t="str">
        <f>VLOOKUP(C11503,'Datos de estudiantes'!$B$2:$C$33,2,0)</f>
        <v>raquel gloria</v>
      </c>
      <c r="E11503" s="2" t="str">
        <f>VLOOKUP(C11503,'Datos de estudiantes'!$B$2:$D$33,3,0)</f>
        <v>santander sanchez</v>
      </c>
      <c r="F11503" s="9" t="s">
        <v>6204</v>
      </c>
      <c r="G11503" s="9" t="s">
        <v>6205</v>
      </c>
      <c r="H11503">
        <v>21</v>
      </c>
      <c r="I11503">
        <v>14</v>
      </c>
      <c r="J11503">
        <v>1</v>
      </c>
      <c r="K11503" t="str">
        <f>VLOOKUP(C11503,'Datos de estudiantes'!$B$2:$F$33,5,0)</f>
        <v>Universidad o Superior</v>
      </c>
      <c r="L11503" s="2" t="s">
        <v>5801</v>
      </c>
      <c r="M11503" t="str">
        <f>VLOOKUP(C11503,'Datos de estudiantes'!$B$2:$G$33,6,0)</f>
        <v>Femenino</v>
      </c>
    </row>
    <row r="11504" spans="1:13">
      <c r="A11504" s="7">
        <v>11632</v>
      </c>
      <c r="B11504" s="2" t="s">
        <v>767</v>
      </c>
      <c r="C11504" s="2" t="s">
        <v>5802</v>
      </c>
      <c r="D11504" s="2" t="str">
        <f>VLOOKUP(C11504,'Datos de estudiantes'!$B$2:$C$33,2,0)</f>
        <v>susana yaritza</v>
      </c>
      <c r="E11504" s="2" t="str">
        <f>VLOOKUP(C11504,'Datos de estudiantes'!$B$2:$D$33,3,0)</f>
        <v>angulo landazuri</v>
      </c>
      <c r="F11504" s="9" t="s">
        <v>6204</v>
      </c>
      <c r="G11504" s="9" t="s">
        <v>6205</v>
      </c>
      <c r="H11504">
        <v>21</v>
      </c>
      <c r="I11504">
        <v>14</v>
      </c>
      <c r="J11504">
        <v>1</v>
      </c>
      <c r="K11504" t="s">
        <v>108</v>
      </c>
      <c r="L11504" s="2" t="s">
        <v>5801</v>
      </c>
      <c r="M11504" t="s">
        <v>48</v>
      </c>
    </row>
    <row r="11505" spans="1:13">
      <c r="A11505" s="7">
        <v>11633</v>
      </c>
      <c r="B11505" s="2" t="s">
        <v>300</v>
      </c>
      <c r="C11505" s="2" t="s">
        <v>5806</v>
      </c>
      <c r="D11505" s="2" t="str">
        <f>VLOOKUP(C11505,'Datos de estudiantes'!$B$2:$C$33,2,0)</f>
        <v>climaco reymaldo</v>
      </c>
      <c r="E11505" s="2" t="str">
        <f>VLOOKUP(C11505,'Datos de estudiantes'!$B$2:$D$33,3,0)</f>
        <v>garcia mora</v>
      </c>
      <c r="F11505" s="9" t="s">
        <v>6206</v>
      </c>
      <c r="G11505" s="9" t="s">
        <v>6207</v>
      </c>
      <c r="H11505">
        <v>9</v>
      </c>
      <c r="I11505">
        <v>12</v>
      </c>
      <c r="J11505">
        <v>2</v>
      </c>
      <c r="K11505" t="str">
        <f>VLOOKUP(C11505,'Datos de estudiantes'!$B$2:$F$33,5,0)</f>
        <v>Colegio</v>
      </c>
      <c r="L11505" s="2" t="s">
        <v>5801</v>
      </c>
      <c r="M11505" t="str">
        <f>VLOOKUP(C11505,'Datos de estudiantes'!$B$2:$G$33,6,0)</f>
        <v>Masculino</v>
      </c>
    </row>
    <row r="11506" spans="1:13">
      <c r="A11506" s="7">
        <v>11634</v>
      </c>
      <c r="B11506" s="2" t="s">
        <v>300</v>
      </c>
      <c r="C11506" s="18" t="s">
        <v>5811</v>
      </c>
      <c r="D11506" s="2" t="str">
        <f>VLOOKUP(C11506,'Datos de estudiantes'!$B$2:$C$33,2,0)</f>
        <v xml:space="preserve">robin fidel </v>
      </c>
      <c r="E11506" s="2" t="str">
        <f>VLOOKUP(C11506,'Datos de estudiantes'!$B$2:$D$33,3,0)</f>
        <v xml:space="preserve">perez naranjo </v>
      </c>
      <c r="F11506" s="9" t="s">
        <v>6206</v>
      </c>
      <c r="G11506" s="9" t="s">
        <v>6207</v>
      </c>
      <c r="H11506">
        <v>9</v>
      </c>
      <c r="I11506">
        <v>12</v>
      </c>
      <c r="J11506">
        <v>2</v>
      </c>
      <c r="K11506" t="str">
        <f>VLOOKUP(C11506,'Datos de estudiantes'!$B$2:$F$33,5,0)</f>
        <v>Universidad o Superior</v>
      </c>
      <c r="L11506" s="2" t="s">
        <v>5801</v>
      </c>
      <c r="M11506" t="str">
        <f>VLOOKUP(C11506,'Datos de estudiantes'!$B$2:$G$33,6,0)</f>
        <v>Masculino</v>
      </c>
    </row>
    <row r="11507" spans="1:13">
      <c r="A11507" s="7">
        <v>11635</v>
      </c>
      <c r="B11507" s="2" t="s">
        <v>302</v>
      </c>
      <c r="C11507" s="2" t="s">
        <v>5805</v>
      </c>
      <c r="D11507" s="2" t="str">
        <f>VLOOKUP(C11507,'Datos de estudiantes'!$B$2:$C$33,2,0)</f>
        <v>raquel gloria</v>
      </c>
      <c r="E11507" s="2" t="str">
        <f>VLOOKUP(C11507,'Datos de estudiantes'!$B$2:$D$33,3,0)</f>
        <v>santander sanchez</v>
      </c>
      <c r="F11507" s="9" t="s">
        <v>6208</v>
      </c>
      <c r="G11507" s="9" t="s">
        <v>6209</v>
      </c>
      <c r="H11507">
        <v>50</v>
      </c>
      <c r="I11507">
        <v>15</v>
      </c>
      <c r="J11507">
        <v>1</v>
      </c>
      <c r="K11507" t="str">
        <f>VLOOKUP(C11507,'Datos de estudiantes'!$B$2:$F$33,5,0)</f>
        <v>Universidad o Superior</v>
      </c>
      <c r="L11507" s="2" t="s">
        <v>5801</v>
      </c>
      <c r="M11507" t="str">
        <f>VLOOKUP(C11507,'Datos de estudiantes'!$B$2:$G$33,6,0)</f>
        <v>Femenino</v>
      </c>
    </row>
    <row r="11508" spans="1:13">
      <c r="A11508" s="7">
        <v>11636</v>
      </c>
      <c r="B11508" s="2" t="s">
        <v>5952</v>
      </c>
      <c r="C11508" s="2" t="s">
        <v>5802</v>
      </c>
      <c r="D11508" s="2" t="str">
        <f>VLOOKUP(C11508,'Datos de estudiantes'!$B$2:$C$33,2,0)</f>
        <v>susana yaritza</v>
      </c>
      <c r="E11508" s="2" t="str">
        <f>VLOOKUP(C11508,'Datos de estudiantes'!$B$2:$D$33,3,0)</f>
        <v>angulo landazuri</v>
      </c>
      <c r="F11508" s="9" t="s">
        <v>6208</v>
      </c>
      <c r="G11508" s="9" t="s">
        <v>6209</v>
      </c>
      <c r="H11508">
        <v>23</v>
      </c>
      <c r="I11508">
        <v>12</v>
      </c>
      <c r="J11508">
        <v>1</v>
      </c>
      <c r="K11508" t="str">
        <f>VLOOKUP(C11508,'Datos de estudiantes'!$B$2:$F$33,5,0)</f>
        <v>Escuela o inferior</v>
      </c>
      <c r="L11508" s="2" t="s">
        <v>5801</v>
      </c>
      <c r="M11508" t="str">
        <f>VLOOKUP(C11508,'Datos de estudiantes'!$B$2:$G$33,6,0)</f>
        <v>Femenino</v>
      </c>
    </row>
    <row r="11509" spans="1:13">
      <c r="A11509" s="7">
        <v>11637</v>
      </c>
      <c r="B11509" s="2" t="s">
        <v>767</v>
      </c>
      <c r="C11509" s="18" t="s">
        <v>5798</v>
      </c>
      <c r="D11509" s="2" t="str">
        <f>VLOOKUP(C11509,'Datos de estudiantes'!$B$2:$C$33,2,0)</f>
        <v>odette alexis</v>
      </c>
      <c r="E11509" s="2" t="str">
        <f>VLOOKUP(C11509,'Datos de estudiantes'!$B$2:$D$33,3,0)</f>
        <v>del pozo lamilla</v>
      </c>
      <c r="F11509" s="9" t="s">
        <v>6208</v>
      </c>
      <c r="G11509" s="9" t="s">
        <v>6209</v>
      </c>
      <c r="H11509">
        <v>21</v>
      </c>
      <c r="I11509">
        <v>14</v>
      </c>
      <c r="J11509">
        <v>2</v>
      </c>
      <c r="K11509" t="str">
        <f>VLOOKUP(C11509,'Datos de estudiantes'!$B$2:$F$33,5,0)</f>
        <v>Colegio</v>
      </c>
      <c r="L11509" s="2" t="s">
        <v>5801</v>
      </c>
      <c r="M11509" t="str">
        <f>VLOOKUP(C11509,'Datos de estudiantes'!$B$2:$G$33,6,0)</f>
        <v>Femenino</v>
      </c>
    </row>
    <row r="11510" spans="1:13">
      <c r="A11510" s="7">
        <v>11638</v>
      </c>
      <c r="B11510" s="2" t="s">
        <v>2824</v>
      </c>
      <c r="C11510" s="18" t="s">
        <v>5798</v>
      </c>
      <c r="D11510" s="2" t="str">
        <f>VLOOKUP(C11510,'Datos de estudiantes'!$B$2:$C$33,2,0)</f>
        <v>odette alexis</v>
      </c>
      <c r="E11510" s="2" t="str">
        <f>VLOOKUP(C11510,'Datos de estudiantes'!$B$2:$D$33,3,0)</f>
        <v>del pozo lamilla</v>
      </c>
      <c r="F11510" s="9" t="s">
        <v>6208</v>
      </c>
      <c r="G11510" s="9" t="s">
        <v>6209</v>
      </c>
      <c r="H11510">
        <v>42</v>
      </c>
      <c r="I11510">
        <v>15</v>
      </c>
      <c r="J11510">
        <v>1</v>
      </c>
      <c r="K11510" t="str">
        <f>VLOOKUP(C11510,'Datos de estudiantes'!$B$2:$F$33,5,0)</f>
        <v>Colegio</v>
      </c>
      <c r="L11510" s="2" t="s">
        <v>5801</v>
      </c>
      <c r="M11510" t="str">
        <f>VLOOKUP(C11510,'Datos de estudiantes'!$B$2:$G$33,6,0)</f>
        <v>Femenino</v>
      </c>
    </row>
    <row r="11511" spans="1:13">
      <c r="A11511" s="7">
        <v>11639</v>
      </c>
      <c r="B11511" s="2" t="s">
        <v>5952</v>
      </c>
      <c r="C11511" s="18" t="s">
        <v>5798</v>
      </c>
      <c r="D11511" s="2" t="str">
        <f>VLOOKUP(C11511,'Datos de estudiantes'!$B$2:$C$33,2,0)</f>
        <v>odette alexis</v>
      </c>
      <c r="E11511" s="2" t="str">
        <f>VLOOKUP(C11511,'Datos de estudiantes'!$B$2:$D$33,3,0)</f>
        <v>del pozo lamilla</v>
      </c>
      <c r="F11511" s="9" t="s">
        <v>6208</v>
      </c>
      <c r="G11511" s="9" t="s">
        <v>6209</v>
      </c>
      <c r="H11511">
        <v>23</v>
      </c>
      <c r="I11511">
        <v>12</v>
      </c>
      <c r="J11511">
        <v>1</v>
      </c>
      <c r="K11511" t="str">
        <f>VLOOKUP(C11511,'Datos de estudiantes'!$B$2:$F$33,5,0)</f>
        <v>Colegio</v>
      </c>
      <c r="L11511" s="2" t="s">
        <v>5801</v>
      </c>
      <c r="M11511" t="str">
        <f>VLOOKUP(C11511,'Datos de estudiantes'!$B$2:$G$33,6,0)</f>
        <v>Femenino</v>
      </c>
    </row>
    <row r="11512" spans="1:13">
      <c r="A11512" s="7">
        <v>11640</v>
      </c>
      <c r="B11512" s="2" t="s">
        <v>2824</v>
      </c>
      <c r="C11512" s="2" t="s">
        <v>5802</v>
      </c>
      <c r="D11512" s="2" t="str">
        <f>VLOOKUP(C11512,'Datos de estudiantes'!$B$2:$C$33,2,0)</f>
        <v>susana yaritza</v>
      </c>
      <c r="E11512" s="2" t="str">
        <f>VLOOKUP(C11512,'Datos de estudiantes'!$B$2:$D$33,3,0)</f>
        <v>angulo landazuri</v>
      </c>
      <c r="F11512" s="9" t="s">
        <v>6208</v>
      </c>
      <c r="G11512" s="9" t="s">
        <v>6209</v>
      </c>
      <c r="H11512">
        <v>42</v>
      </c>
      <c r="I11512">
        <v>15</v>
      </c>
      <c r="J11512">
        <v>1</v>
      </c>
      <c r="K11512" t="s">
        <v>108</v>
      </c>
      <c r="L11512" s="2" t="s">
        <v>5801</v>
      </c>
      <c r="M11512" t="s">
        <v>48</v>
      </c>
    </row>
    <row r="11513" spans="1:13">
      <c r="A11513" s="7">
        <v>11641</v>
      </c>
      <c r="B11513" s="2" t="s">
        <v>2679</v>
      </c>
      <c r="C11513" s="2" t="s">
        <v>5810</v>
      </c>
      <c r="D11513" s="2" t="str">
        <f>VLOOKUP(C11513,'Datos de estudiantes'!$B$2:$C$33,2,0)</f>
        <v>jonathan samuel</v>
      </c>
      <c r="E11513" s="2" t="str">
        <f>VLOOKUP(C11513,'Datos de estudiantes'!$B$2:$D$33,3,0)</f>
        <v>gómez naranjo</v>
      </c>
      <c r="F11513" s="9" t="s">
        <v>6210</v>
      </c>
      <c r="G11513" s="9" t="s">
        <v>6211</v>
      </c>
      <c r="H11513">
        <v>21</v>
      </c>
      <c r="I11513">
        <v>9</v>
      </c>
      <c r="J11513">
        <v>1</v>
      </c>
      <c r="K11513" t="str">
        <f>VLOOKUP(C11513,'Datos de estudiantes'!$B$2:$F$33,5,0)</f>
        <v>Escuela o inferior</v>
      </c>
      <c r="L11513" s="2" t="s">
        <v>5801</v>
      </c>
      <c r="M11513" t="str">
        <f>VLOOKUP(C11513,'Datos de estudiantes'!$B$2:$G$33,6,0)</f>
        <v>Masculino</v>
      </c>
    </row>
    <row r="11514" spans="1:13">
      <c r="A11514" s="7">
        <v>11642</v>
      </c>
      <c r="B11514" s="2" t="s">
        <v>5601</v>
      </c>
      <c r="C11514" s="2" t="s">
        <v>5806</v>
      </c>
      <c r="D11514" s="2" t="str">
        <f>VLOOKUP(C11514,'Datos de estudiantes'!$B$2:$C$33,2,0)</f>
        <v>climaco reymaldo</v>
      </c>
      <c r="E11514" s="2" t="str">
        <f>VLOOKUP(C11514,'Datos de estudiantes'!$B$2:$D$33,3,0)</f>
        <v>garcia mora</v>
      </c>
      <c r="F11514" s="9" t="s">
        <v>6210</v>
      </c>
      <c r="G11514" s="9" t="s">
        <v>6211</v>
      </c>
      <c r="H11514">
        <v>9</v>
      </c>
      <c r="I11514">
        <v>8</v>
      </c>
      <c r="J11514">
        <v>2</v>
      </c>
      <c r="K11514" t="str">
        <f>VLOOKUP(C11514,'Datos de estudiantes'!$B$2:$F$33,5,0)</f>
        <v>Colegio</v>
      </c>
      <c r="L11514" s="2" t="s">
        <v>5801</v>
      </c>
      <c r="M11514" t="str">
        <f>VLOOKUP(C11514,'Datos de estudiantes'!$B$2:$G$33,6,0)</f>
        <v>Masculino</v>
      </c>
    </row>
    <row r="11515" spans="1:13">
      <c r="A11515" s="7">
        <v>11643</v>
      </c>
      <c r="B11515" s="2" t="s">
        <v>5601</v>
      </c>
      <c r="C11515" s="18" t="s">
        <v>5811</v>
      </c>
      <c r="D11515" s="2" t="str">
        <f>VLOOKUP(C11515,'Datos de estudiantes'!$B$2:$C$33,2,0)</f>
        <v xml:space="preserve">robin fidel </v>
      </c>
      <c r="E11515" s="2" t="str">
        <f>VLOOKUP(C11515,'Datos de estudiantes'!$B$2:$D$33,3,0)</f>
        <v xml:space="preserve">perez naranjo </v>
      </c>
      <c r="F11515" s="9" t="s">
        <v>6210</v>
      </c>
      <c r="G11515" s="9" t="s">
        <v>6211</v>
      </c>
      <c r="H11515">
        <v>9</v>
      </c>
      <c r="I11515">
        <v>8</v>
      </c>
      <c r="J11515">
        <v>2</v>
      </c>
      <c r="K11515" t="str">
        <f>VLOOKUP(C11515,'Datos de estudiantes'!$B$2:$F$33,5,0)</f>
        <v>Universidad o Superior</v>
      </c>
      <c r="L11515" s="2" t="s">
        <v>5801</v>
      </c>
      <c r="M11515" t="str">
        <f>VLOOKUP(C11515,'Datos de estudiantes'!$B$2:$G$33,6,0)</f>
        <v>Masculino</v>
      </c>
    </row>
    <row r="11516" spans="1:13">
      <c r="A11516" s="7">
        <v>11644</v>
      </c>
      <c r="B11516" s="2" t="s">
        <v>2606</v>
      </c>
      <c r="C11516" s="2" t="s">
        <v>5805</v>
      </c>
      <c r="D11516" s="2" t="str">
        <f>VLOOKUP(C11516,'Datos de estudiantes'!$B$2:$C$33,2,0)</f>
        <v>raquel gloria</v>
      </c>
      <c r="E11516" s="2" t="str">
        <f>VLOOKUP(C11516,'Datos de estudiantes'!$B$2:$D$33,3,0)</f>
        <v>santander sanchez</v>
      </c>
      <c r="F11516" s="9" t="s">
        <v>6212</v>
      </c>
      <c r="G11516" s="9" t="s">
        <v>6213</v>
      </c>
      <c r="H11516">
        <v>23</v>
      </c>
      <c r="I11516">
        <v>6</v>
      </c>
      <c r="J11516">
        <v>1</v>
      </c>
      <c r="K11516" t="str">
        <f>VLOOKUP(C11516,'Datos de estudiantes'!$B$2:$F$33,5,0)</f>
        <v>Universidad o Superior</v>
      </c>
      <c r="L11516" s="2" t="s">
        <v>5801</v>
      </c>
      <c r="M11516" t="str">
        <f>VLOOKUP(C11516,'Datos de estudiantes'!$B$2:$G$33,6,0)</f>
        <v>Femenino</v>
      </c>
    </row>
    <row r="11517" spans="1:13">
      <c r="A11517" s="7">
        <v>11645</v>
      </c>
      <c r="B11517" s="2" t="s">
        <v>767</v>
      </c>
      <c r="C11517" s="2" t="s">
        <v>5802</v>
      </c>
      <c r="D11517" s="2" t="str">
        <f>VLOOKUP(C11517,'Datos de estudiantes'!$B$2:$C$33,2,0)</f>
        <v>susana yaritza</v>
      </c>
      <c r="E11517" s="2" t="str">
        <f>VLOOKUP(C11517,'Datos de estudiantes'!$B$2:$D$33,3,0)</f>
        <v>angulo landazuri</v>
      </c>
      <c r="F11517" s="9" t="s">
        <v>6212</v>
      </c>
      <c r="G11517" s="9" t="s">
        <v>6213</v>
      </c>
      <c r="H11517">
        <v>33</v>
      </c>
      <c r="I11517">
        <v>14</v>
      </c>
      <c r="J11517">
        <v>1</v>
      </c>
      <c r="K11517" t="str">
        <f>VLOOKUP(C11517,'Datos de estudiantes'!$B$2:$F$33,5,0)</f>
        <v>Escuela o inferior</v>
      </c>
      <c r="L11517" s="2" t="s">
        <v>5801</v>
      </c>
      <c r="M11517" t="str">
        <f>VLOOKUP(C11517,'Datos de estudiantes'!$B$2:$G$33,6,0)</f>
        <v>Femenino</v>
      </c>
    </row>
    <row r="11518" spans="1:13">
      <c r="A11518" s="7">
        <v>11646</v>
      </c>
      <c r="B11518" s="2" t="s">
        <v>5952</v>
      </c>
      <c r="C11518" s="2" t="s">
        <v>5802</v>
      </c>
      <c r="D11518" s="2" t="str">
        <f>VLOOKUP(C11518,'Datos de estudiantes'!$B$2:$C$33,2,0)</f>
        <v>susana yaritza</v>
      </c>
      <c r="E11518" s="2" t="str">
        <f>VLOOKUP(C11518,'Datos de estudiantes'!$B$2:$D$33,3,0)</f>
        <v>angulo landazuri</v>
      </c>
      <c r="F11518" s="9" t="s">
        <v>6212</v>
      </c>
      <c r="G11518" s="9" t="s">
        <v>6213</v>
      </c>
      <c r="H11518">
        <v>26</v>
      </c>
      <c r="I11518">
        <v>12</v>
      </c>
      <c r="J11518">
        <v>1</v>
      </c>
      <c r="K11518" t="str">
        <f>VLOOKUP(C11518,'Datos de estudiantes'!$B$2:$F$33,5,0)</f>
        <v>Escuela o inferior</v>
      </c>
      <c r="L11518" s="2" t="s">
        <v>5801</v>
      </c>
      <c r="M11518" t="str">
        <f>VLOOKUP(C11518,'Datos de estudiantes'!$B$2:$G$33,6,0)</f>
        <v>Femenino</v>
      </c>
    </row>
    <row r="11519" spans="1:13">
      <c r="A11519" s="7">
        <v>11647</v>
      </c>
      <c r="B11519" s="2" t="s">
        <v>767</v>
      </c>
      <c r="C11519" s="18" t="s">
        <v>5798</v>
      </c>
      <c r="D11519" s="2" t="str">
        <f>VLOOKUP(C11519,'Datos de estudiantes'!$B$2:$C$33,2,0)</f>
        <v>odette alexis</v>
      </c>
      <c r="E11519" s="2" t="str">
        <f>VLOOKUP(C11519,'Datos de estudiantes'!$B$2:$D$33,3,0)</f>
        <v>del pozo lamilla</v>
      </c>
      <c r="F11519" s="9" t="s">
        <v>6212</v>
      </c>
      <c r="G11519" s="9" t="s">
        <v>6213</v>
      </c>
      <c r="H11519">
        <v>33</v>
      </c>
      <c r="I11519">
        <v>14</v>
      </c>
      <c r="J11519">
        <v>1</v>
      </c>
      <c r="K11519" t="str">
        <f>VLOOKUP(C11519,'Datos de estudiantes'!$B$2:$F$33,5,0)</f>
        <v>Colegio</v>
      </c>
      <c r="L11519" s="2" t="s">
        <v>5801</v>
      </c>
      <c r="M11519" t="str">
        <f>VLOOKUP(C11519,'Datos de estudiantes'!$B$2:$G$33,6,0)</f>
        <v>Femenino</v>
      </c>
    </row>
    <row r="11520" spans="1:13">
      <c r="A11520" s="7">
        <v>11648</v>
      </c>
      <c r="B11520" s="2" t="s">
        <v>3043</v>
      </c>
      <c r="C11520" s="2" t="s">
        <v>5810</v>
      </c>
      <c r="D11520" s="2" t="str">
        <f>VLOOKUP(C11520,'Datos de estudiantes'!$B$2:$C$33,2,0)</f>
        <v>jonathan samuel</v>
      </c>
      <c r="E11520" s="2" t="str">
        <f>VLOOKUP(C11520,'Datos de estudiantes'!$B$2:$D$33,3,0)</f>
        <v>gómez naranjo</v>
      </c>
      <c r="F11520" s="9" t="s">
        <v>6214</v>
      </c>
      <c r="G11520" s="9" t="s">
        <v>6215</v>
      </c>
      <c r="H11520">
        <v>18</v>
      </c>
      <c r="I11520">
        <v>11</v>
      </c>
      <c r="J11520">
        <v>1</v>
      </c>
      <c r="K11520" t="str">
        <f>VLOOKUP(C11520,'Datos de estudiantes'!$B$2:$F$33,5,0)</f>
        <v>Escuela o inferior</v>
      </c>
      <c r="L11520" s="2" t="s">
        <v>5801</v>
      </c>
      <c r="M11520" t="str">
        <f>VLOOKUP(C11520,'Datos de estudiantes'!$B$2:$G$33,6,0)</f>
        <v>Masculino</v>
      </c>
    </row>
    <row r="11521" spans="1:13">
      <c r="A11521" s="7">
        <v>11649</v>
      </c>
      <c r="B11521" s="2" t="s">
        <v>300</v>
      </c>
      <c r="C11521" s="2" t="s">
        <v>5806</v>
      </c>
      <c r="D11521" s="2" t="str">
        <f>VLOOKUP(C11521,'Datos de estudiantes'!$B$2:$C$33,2,0)</f>
        <v>climaco reymaldo</v>
      </c>
      <c r="E11521" s="2" t="str">
        <f>VLOOKUP(C11521,'Datos de estudiantes'!$B$2:$D$33,3,0)</f>
        <v>garcia mora</v>
      </c>
      <c r="F11521" s="9" t="s">
        <v>6214</v>
      </c>
      <c r="G11521" s="9" t="s">
        <v>6215</v>
      </c>
      <c r="H11521">
        <v>9</v>
      </c>
      <c r="I11521">
        <v>12</v>
      </c>
      <c r="J11521">
        <v>1</v>
      </c>
      <c r="K11521" t="str">
        <f>VLOOKUP(C11521,'Datos de estudiantes'!$B$2:$F$33,5,0)</f>
        <v>Colegio</v>
      </c>
      <c r="L11521" s="2" t="s">
        <v>5801</v>
      </c>
      <c r="M11521" t="str">
        <f>VLOOKUP(C11521,'Datos de estudiantes'!$B$2:$G$33,6,0)</f>
        <v>Masculino</v>
      </c>
    </row>
    <row r="11522" spans="1:13">
      <c r="A11522" s="7">
        <v>11650</v>
      </c>
      <c r="B11522" s="2" t="s">
        <v>300</v>
      </c>
      <c r="C11522" s="18" t="s">
        <v>5811</v>
      </c>
      <c r="D11522" s="2" t="str">
        <f>VLOOKUP(C11522,'Datos de estudiantes'!$B$2:$C$33,2,0)</f>
        <v xml:space="preserve">robin fidel </v>
      </c>
      <c r="E11522" s="2" t="str">
        <f>VLOOKUP(C11522,'Datos de estudiantes'!$B$2:$D$33,3,0)</f>
        <v xml:space="preserve">perez naranjo </v>
      </c>
      <c r="F11522" s="9" t="s">
        <v>6214</v>
      </c>
      <c r="G11522" s="9" t="s">
        <v>6215</v>
      </c>
      <c r="H11522">
        <v>9</v>
      </c>
      <c r="I11522">
        <v>12</v>
      </c>
      <c r="J11522">
        <v>1</v>
      </c>
      <c r="K11522" t="str">
        <f>VLOOKUP(C11522,'Datos de estudiantes'!$B$2:$F$33,5,0)</f>
        <v>Universidad o Superior</v>
      </c>
      <c r="L11522" s="2" t="s">
        <v>5801</v>
      </c>
      <c r="M11522" t="str">
        <f>VLOOKUP(C11522,'Datos de estudiantes'!$B$2:$G$33,6,0)</f>
        <v>Masculino</v>
      </c>
    </row>
    <row r="11523" spans="1:13">
      <c r="A11523" s="7">
        <v>11651</v>
      </c>
      <c r="B11523" s="2" t="s">
        <v>6201</v>
      </c>
      <c r="C11523" s="2" t="s">
        <v>5805</v>
      </c>
      <c r="D11523" s="2" t="str">
        <f>VLOOKUP(C11523,'Datos de estudiantes'!$B$2:$C$33,2,0)</f>
        <v>raquel gloria</v>
      </c>
      <c r="E11523" s="2" t="str">
        <f>VLOOKUP(C11523,'Datos de estudiantes'!$B$2:$D$33,3,0)</f>
        <v>santander sanchez</v>
      </c>
      <c r="F11523" s="9" t="s">
        <v>6216</v>
      </c>
      <c r="G11523" s="9" t="s">
        <v>6217</v>
      </c>
      <c r="H11523">
        <v>27</v>
      </c>
      <c r="I11523">
        <v>6</v>
      </c>
      <c r="J11523">
        <v>1</v>
      </c>
      <c r="K11523" t="str">
        <f>VLOOKUP(C11523,'Datos de estudiantes'!$B$2:$F$33,5,0)</f>
        <v>Universidad o Superior</v>
      </c>
      <c r="L11523" s="2" t="s">
        <v>5801</v>
      </c>
      <c r="M11523" t="str">
        <f>VLOOKUP(C11523,'Datos de estudiantes'!$B$2:$G$33,6,0)</f>
        <v>Femenino</v>
      </c>
    </row>
    <row r="11524" spans="1:13">
      <c r="A11524" s="7">
        <v>11652</v>
      </c>
      <c r="B11524" s="2" t="s">
        <v>6218</v>
      </c>
      <c r="C11524" s="2" t="s">
        <v>5802</v>
      </c>
      <c r="D11524" s="2" t="str">
        <f>VLOOKUP(C11524,'Datos de estudiantes'!$B$2:$C$33,2,0)</f>
        <v>susana yaritza</v>
      </c>
      <c r="E11524" s="2" t="str">
        <f>VLOOKUP(C11524,'Datos de estudiantes'!$B$2:$D$33,3,0)</f>
        <v>angulo landazuri</v>
      </c>
      <c r="F11524" s="9" t="s">
        <v>6216</v>
      </c>
      <c r="G11524" s="9" t="s">
        <v>6217</v>
      </c>
      <c r="H11524">
        <v>29</v>
      </c>
      <c r="I11524">
        <v>11</v>
      </c>
      <c r="J11524">
        <v>1</v>
      </c>
      <c r="K11524" t="str">
        <f>VLOOKUP(C11524,'Datos de estudiantes'!$B$2:$F$33,5,0)</f>
        <v>Escuela o inferior</v>
      </c>
      <c r="L11524" s="2" t="s">
        <v>5801</v>
      </c>
      <c r="M11524" t="str">
        <f>VLOOKUP(C11524,'Datos de estudiantes'!$B$2:$G$33,6,0)</f>
        <v>Femenino</v>
      </c>
    </row>
    <row r="11525" spans="1:13">
      <c r="A11525" s="7">
        <v>11653</v>
      </c>
      <c r="B11525" s="2" t="s">
        <v>6201</v>
      </c>
      <c r="C11525" s="18" t="s">
        <v>5798</v>
      </c>
      <c r="D11525" s="2" t="str">
        <f>VLOOKUP(C11525,'Datos de estudiantes'!$B$2:$C$33,2,0)</f>
        <v>odette alexis</v>
      </c>
      <c r="E11525" s="2" t="str">
        <f>VLOOKUP(C11525,'Datos de estudiantes'!$B$2:$D$33,3,0)</f>
        <v>del pozo lamilla</v>
      </c>
      <c r="F11525" s="9" t="s">
        <v>6216</v>
      </c>
      <c r="G11525" s="9" t="s">
        <v>6217</v>
      </c>
      <c r="H11525">
        <v>27</v>
      </c>
      <c r="I11525">
        <v>6</v>
      </c>
      <c r="J11525">
        <v>1</v>
      </c>
      <c r="K11525" t="str">
        <f>VLOOKUP(C11525,'Datos de estudiantes'!$B$2:$F$33,5,0)</f>
        <v>Colegio</v>
      </c>
      <c r="L11525" s="2" t="s">
        <v>5801</v>
      </c>
      <c r="M11525" t="str">
        <f>VLOOKUP(C11525,'Datos de estudiantes'!$B$2:$G$33,6,0)</f>
        <v>Femenino</v>
      </c>
    </row>
    <row r="11526" spans="1:13">
      <c r="A11526" s="7">
        <v>11654</v>
      </c>
      <c r="B11526" s="2" t="s">
        <v>6219</v>
      </c>
      <c r="C11526" s="2" t="s">
        <v>5810</v>
      </c>
      <c r="D11526" s="2" t="str">
        <f>VLOOKUP(C11526,'Datos de estudiantes'!$B$2:$C$33,2,0)</f>
        <v>jonathan samuel</v>
      </c>
      <c r="E11526" s="2" t="str">
        <f>VLOOKUP(C11526,'Datos de estudiantes'!$B$2:$D$33,3,0)</f>
        <v>gómez naranjo</v>
      </c>
      <c r="F11526" s="9" t="s">
        <v>6220</v>
      </c>
      <c r="G11526" s="9" t="s">
        <v>6221</v>
      </c>
      <c r="H11526">
        <v>16</v>
      </c>
      <c r="I11526">
        <v>6</v>
      </c>
      <c r="J11526">
        <v>1</v>
      </c>
      <c r="K11526" t="str">
        <f>VLOOKUP(C11526,'Datos de estudiantes'!$B$2:$F$33,5,0)</f>
        <v>Escuela o inferior</v>
      </c>
      <c r="L11526" s="2" t="s">
        <v>5801</v>
      </c>
      <c r="M11526" t="str">
        <f>VLOOKUP(C11526,'Datos de estudiantes'!$B$2:$G$33,6,0)</f>
        <v>Masculino</v>
      </c>
    </row>
    <row r="11527" spans="1:13">
      <c r="A11527" s="7">
        <v>11655</v>
      </c>
      <c r="B11527" s="2" t="s">
        <v>6219</v>
      </c>
      <c r="C11527" s="2" t="s">
        <v>5806</v>
      </c>
      <c r="D11527" s="2" t="str">
        <f>VLOOKUP(C11527,'Datos de estudiantes'!$B$2:$C$33,2,0)</f>
        <v>climaco reymaldo</v>
      </c>
      <c r="E11527" s="2" t="str">
        <f>VLOOKUP(C11527,'Datos de estudiantes'!$B$2:$D$33,3,0)</f>
        <v>garcia mora</v>
      </c>
      <c r="F11527" s="9" t="s">
        <v>6220</v>
      </c>
      <c r="G11527" s="9" t="s">
        <v>6221</v>
      </c>
      <c r="H11527">
        <v>16</v>
      </c>
      <c r="I11527">
        <v>6</v>
      </c>
      <c r="J11527">
        <v>1</v>
      </c>
      <c r="K11527" t="str">
        <f>VLOOKUP(C11527,'Datos de estudiantes'!$B$2:$F$33,5,0)</f>
        <v>Colegio</v>
      </c>
      <c r="L11527" s="2" t="s">
        <v>5801</v>
      </c>
      <c r="M11527" t="str">
        <f>VLOOKUP(C11527,'Datos de estudiantes'!$B$2:$G$33,6,0)</f>
        <v>Masculino</v>
      </c>
    </row>
    <row r="11528" spans="1:13">
      <c r="A11528" s="7">
        <v>11656</v>
      </c>
      <c r="B11528" s="2" t="s">
        <v>6219</v>
      </c>
      <c r="C11528" s="18" t="s">
        <v>5811</v>
      </c>
      <c r="D11528" s="2" t="str">
        <f>VLOOKUP(C11528,'Datos de estudiantes'!$B$2:$C$33,2,0)</f>
        <v xml:space="preserve">robin fidel </v>
      </c>
      <c r="E11528" s="2" t="str">
        <f>VLOOKUP(C11528,'Datos de estudiantes'!$B$2:$D$33,3,0)</f>
        <v xml:space="preserve">perez naranjo </v>
      </c>
      <c r="F11528" s="9" t="s">
        <v>6220</v>
      </c>
      <c r="G11528" s="9" t="s">
        <v>6221</v>
      </c>
      <c r="H11528">
        <v>16</v>
      </c>
      <c r="I11528">
        <v>6</v>
      </c>
      <c r="J11528">
        <v>1</v>
      </c>
      <c r="K11528" t="str">
        <f>VLOOKUP(C11528,'Datos de estudiantes'!$B$2:$F$33,5,0)</f>
        <v>Universidad o Superior</v>
      </c>
      <c r="L11528" s="2" t="s">
        <v>5801</v>
      </c>
      <c r="M11528" t="str">
        <f>VLOOKUP(C11528,'Datos de estudiantes'!$B$2:$G$33,6,0)</f>
        <v>Masculino</v>
      </c>
    </row>
    <row r="11529" spans="1:13">
      <c r="A11529" s="7">
        <v>11657</v>
      </c>
      <c r="B11529" s="2" t="s">
        <v>6222</v>
      </c>
      <c r="C11529" s="2" t="s">
        <v>5802</v>
      </c>
      <c r="D11529" s="2" t="str">
        <f>VLOOKUP(C11529,'Datos de estudiantes'!$B$2:$C$33,2,0)</f>
        <v>susana yaritza</v>
      </c>
      <c r="E11529" s="2" t="str">
        <f>VLOOKUP(C11529,'Datos de estudiantes'!$B$2:$D$33,3,0)</f>
        <v>angulo landazuri</v>
      </c>
      <c r="F11529" s="9" t="s">
        <v>6223</v>
      </c>
      <c r="G11529" s="9" t="s">
        <v>6224</v>
      </c>
      <c r="H11529">
        <v>38</v>
      </c>
      <c r="I11529">
        <v>9</v>
      </c>
      <c r="J11529">
        <v>1</v>
      </c>
      <c r="K11529" t="str">
        <f>VLOOKUP(C11529,'Datos de estudiantes'!$B$2:$F$33,5,0)</f>
        <v>Escuela o inferior</v>
      </c>
      <c r="L11529" s="2" t="s">
        <v>5801</v>
      </c>
      <c r="M11529" t="str">
        <f>VLOOKUP(C11529,'Datos de estudiantes'!$B$2:$G$33,6,0)</f>
        <v>Femenino</v>
      </c>
    </row>
    <row r="11530" spans="1:13">
      <c r="A11530" s="7">
        <v>11658</v>
      </c>
      <c r="B11530" s="2" t="s">
        <v>6222</v>
      </c>
      <c r="C11530" s="18" t="s">
        <v>5798</v>
      </c>
      <c r="D11530" s="2" t="str">
        <f>VLOOKUP(C11530,'Datos de estudiantes'!$B$2:$C$33,2,0)</f>
        <v>odette alexis</v>
      </c>
      <c r="E11530" s="2" t="str">
        <f>VLOOKUP(C11530,'Datos de estudiantes'!$B$2:$D$33,3,0)</f>
        <v>del pozo lamilla</v>
      </c>
      <c r="F11530" s="9" t="s">
        <v>6223</v>
      </c>
      <c r="G11530" s="9" t="s">
        <v>6224</v>
      </c>
      <c r="H11530">
        <v>38</v>
      </c>
      <c r="I11530">
        <v>9</v>
      </c>
      <c r="J11530">
        <v>1</v>
      </c>
      <c r="K11530" t="str">
        <f>VLOOKUP(C11530,'Datos de estudiantes'!$B$2:$F$33,5,0)</f>
        <v>Colegio</v>
      </c>
      <c r="L11530" s="2" t="s">
        <v>5801</v>
      </c>
      <c r="M11530" t="str">
        <f>VLOOKUP(C11530,'Datos de estudiantes'!$B$2:$G$33,6,0)</f>
        <v>Femenino</v>
      </c>
    </row>
    <row r="11531" spans="1:13">
      <c r="A11531" s="7">
        <v>11659</v>
      </c>
      <c r="B11531" s="2" t="s">
        <v>6222</v>
      </c>
      <c r="C11531" s="2" t="s">
        <v>5805</v>
      </c>
      <c r="D11531" s="2" t="str">
        <f>VLOOKUP(C11531,'Datos de estudiantes'!$B$2:$C$33,2,0)</f>
        <v>raquel gloria</v>
      </c>
      <c r="E11531" s="2" t="str">
        <f>VLOOKUP(C11531,'Datos de estudiantes'!$B$2:$D$33,3,0)</f>
        <v>santander sanchez</v>
      </c>
      <c r="F11531" s="9" t="s">
        <v>6223</v>
      </c>
      <c r="G11531" s="9" t="s">
        <v>6224</v>
      </c>
      <c r="H11531">
        <v>38</v>
      </c>
      <c r="I11531">
        <v>9</v>
      </c>
      <c r="J11531">
        <v>1</v>
      </c>
      <c r="K11531" t="str">
        <f>VLOOKUP(C11531,'Datos de estudiantes'!$B$2:$F$33,5,0)</f>
        <v>Universidad o Superior</v>
      </c>
      <c r="L11531" s="2" t="s">
        <v>5801</v>
      </c>
      <c r="M11531" t="str">
        <f>VLOOKUP(C11531,'Datos de estudiantes'!$B$2:$G$33,6,0)</f>
        <v>Femenino</v>
      </c>
    </row>
    <row r="11532" spans="1:13">
      <c r="A11532" s="7">
        <v>11660</v>
      </c>
      <c r="B11532" s="2" t="s">
        <v>2358</v>
      </c>
      <c r="C11532" s="2" t="s">
        <v>5806</v>
      </c>
      <c r="D11532" s="2" t="str">
        <f>VLOOKUP(C11532,'Datos de estudiantes'!$B$2:$C$33,2,0)</f>
        <v>climaco reymaldo</v>
      </c>
      <c r="E11532" s="2" t="str">
        <f>VLOOKUP(C11532,'Datos de estudiantes'!$B$2:$D$33,3,0)</f>
        <v>garcia mora</v>
      </c>
      <c r="F11532" s="9" t="s">
        <v>6225</v>
      </c>
      <c r="G11532" s="9" t="s">
        <v>6226</v>
      </c>
      <c r="H11532">
        <v>25</v>
      </c>
      <c r="I11532">
        <v>12</v>
      </c>
      <c r="J11532">
        <v>1</v>
      </c>
      <c r="K11532" t="str">
        <f>VLOOKUP(C11532,'Datos de estudiantes'!$B$2:$F$33,5,0)</f>
        <v>Colegio</v>
      </c>
      <c r="L11532" s="2" t="s">
        <v>5801</v>
      </c>
      <c r="M11532" t="str">
        <f>VLOOKUP(C11532,'Datos de estudiantes'!$B$2:$G$33,6,0)</f>
        <v>Masculino</v>
      </c>
    </row>
    <row r="11533" spans="1:13">
      <c r="A11533" s="7">
        <v>11661</v>
      </c>
      <c r="B11533" s="2" t="s">
        <v>2358</v>
      </c>
      <c r="C11533" s="2" t="s">
        <v>5810</v>
      </c>
      <c r="D11533" s="2" t="str">
        <f>VLOOKUP(C11533,'Datos de estudiantes'!$B$2:$C$33,2,0)</f>
        <v>jonathan samuel</v>
      </c>
      <c r="E11533" s="2" t="str">
        <f>VLOOKUP(C11533,'Datos de estudiantes'!$B$2:$D$33,3,0)</f>
        <v>gómez naranjo</v>
      </c>
      <c r="F11533" s="9" t="s">
        <v>6225</v>
      </c>
      <c r="G11533" s="9" t="s">
        <v>6226</v>
      </c>
      <c r="H11533">
        <v>25</v>
      </c>
      <c r="I11533">
        <v>12</v>
      </c>
      <c r="J11533">
        <v>1</v>
      </c>
      <c r="K11533" t="str">
        <f>VLOOKUP(C11533,'Datos de estudiantes'!$B$2:$F$33,5,0)</f>
        <v>Escuela o inferior</v>
      </c>
      <c r="L11533" s="2" t="s">
        <v>5801</v>
      </c>
      <c r="M11533" t="str">
        <f>VLOOKUP(C11533,'Datos de estudiantes'!$B$2:$G$33,6,0)</f>
        <v>Masculino</v>
      </c>
    </row>
    <row r="11534" spans="1:13">
      <c r="A11534" s="7">
        <v>11662</v>
      </c>
      <c r="B11534" s="2" t="s">
        <v>3101</v>
      </c>
      <c r="C11534" s="2" t="s">
        <v>5806</v>
      </c>
      <c r="D11534" s="2" t="str">
        <f>VLOOKUP(C11534,'Datos de estudiantes'!$B$2:$C$33,2,0)</f>
        <v>climaco reymaldo</v>
      </c>
      <c r="E11534" s="2" t="str">
        <f>VLOOKUP(C11534,'Datos de estudiantes'!$B$2:$D$33,3,0)</f>
        <v>garcia mora</v>
      </c>
      <c r="F11534" s="9" t="s">
        <v>6225</v>
      </c>
      <c r="G11534" s="9" t="s">
        <v>6226</v>
      </c>
      <c r="H11534">
        <v>22</v>
      </c>
      <c r="I11534">
        <v>5</v>
      </c>
      <c r="J11534">
        <v>1</v>
      </c>
      <c r="K11534" t="str">
        <f>VLOOKUP(C11534,'Datos de estudiantes'!$B$2:$F$33,5,0)</f>
        <v>Colegio</v>
      </c>
      <c r="L11534" s="2" t="s">
        <v>5801</v>
      </c>
      <c r="M11534" t="str">
        <f>VLOOKUP(C11534,'Datos de estudiantes'!$B$2:$G$33,6,0)</f>
        <v>Masculino</v>
      </c>
    </row>
    <row r="11535" spans="1:13">
      <c r="A11535" s="7">
        <v>11663</v>
      </c>
      <c r="B11535" s="2" t="s">
        <v>2358</v>
      </c>
      <c r="C11535" s="18" t="s">
        <v>5811</v>
      </c>
      <c r="D11535" s="2" t="str">
        <f>VLOOKUP(C11535,'Datos de estudiantes'!$B$2:$C$33,2,0)</f>
        <v xml:space="preserve">robin fidel </v>
      </c>
      <c r="E11535" s="2" t="str">
        <f>VLOOKUP(C11535,'Datos de estudiantes'!$B$2:$D$33,3,0)</f>
        <v xml:space="preserve">perez naranjo </v>
      </c>
      <c r="F11535" s="9" t="s">
        <v>6225</v>
      </c>
      <c r="G11535" s="9" t="s">
        <v>6226</v>
      </c>
      <c r="H11535">
        <v>25</v>
      </c>
      <c r="I11535">
        <v>12</v>
      </c>
      <c r="J11535">
        <v>1</v>
      </c>
      <c r="K11535" t="str">
        <f>VLOOKUP(C11535,'Datos de estudiantes'!$B$2:$F$33,5,0)</f>
        <v>Universidad o Superior</v>
      </c>
      <c r="L11535" s="2" t="s">
        <v>5801</v>
      </c>
      <c r="M11535" t="str">
        <f>VLOOKUP(C11535,'Datos de estudiantes'!$B$2:$G$33,6,0)</f>
        <v>Masculino</v>
      </c>
    </row>
    <row r="11536" spans="1:13">
      <c r="A11536" s="7">
        <v>11664</v>
      </c>
      <c r="B11536" s="2" t="s">
        <v>3101</v>
      </c>
      <c r="C11536" s="18" t="s">
        <v>5811</v>
      </c>
      <c r="D11536" s="2" t="str">
        <f>VLOOKUP(C11536,'Datos de estudiantes'!$B$2:$C$33,2,0)</f>
        <v xml:space="preserve">robin fidel </v>
      </c>
      <c r="E11536" s="2" t="str">
        <f>VLOOKUP(C11536,'Datos de estudiantes'!$B$2:$D$33,3,0)</f>
        <v xml:space="preserve">perez naranjo </v>
      </c>
      <c r="F11536" s="9" t="s">
        <v>6225</v>
      </c>
      <c r="G11536" s="9" t="s">
        <v>6226</v>
      </c>
      <c r="H11536">
        <v>22</v>
      </c>
      <c r="I11536">
        <v>5</v>
      </c>
      <c r="J11536">
        <v>1</v>
      </c>
      <c r="K11536" t="str">
        <f>VLOOKUP(C11536,'Datos de estudiantes'!$B$2:$F$33,5,0)</f>
        <v>Universidad o Superior</v>
      </c>
      <c r="L11536" s="2" t="s">
        <v>5801</v>
      </c>
      <c r="M11536" t="str">
        <f>VLOOKUP(C11536,'Datos de estudiantes'!$B$2:$G$33,6,0)</f>
        <v>Masculino</v>
      </c>
    </row>
    <row r="11537" spans="1:13">
      <c r="A11537" s="7">
        <v>11665</v>
      </c>
      <c r="B11537" s="2" t="s">
        <v>3101</v>
      </c>
      <c r="C11537" s="2" t="s">
        <v>5810</v>
      </c>
      <c r="D11537" s="2" t="str">
        <f>VLOOKUP(C11537,'Datos de estudiantes'!$B$2:$C$33,2,0)</f>
        <v>jonathan samuel</v>
      </c>
      <c r="E11537" s="2" t="str">
        <f>VLOOKUP(C11537,'Datos de estudiantes'!$B$2:$D$33,3,0)</f>
        <v>gómez naranjo</v>
      </c>
      <c r="F11537" s="20" t="s">
        <v>6225</v>
      </c>
      <c r="G11537" s="9" t="s">
        <v>6226</v>
      </c>
      <c r="H11537">
        <v>22</v>
      </c>
      <c r="I11537">
        <v>5</v>
      </c>
      <c r="J11537">
        <v>1</v>
      </c>
      <c r="K11537" t="str">
        <f>VLOOKUP(C11537,'Datos de estudiantes'!$B$2:$F$33,5,0)</f>
        <v>Escuela o inferior</v>
      </c>
      <c r="L11537" s="2" t="s">
        <v>5801</v>
      </c>
      <c r="M11537" t="str">
        <f>VLOOKUP(C11537,'Datos de estudiantes'!$B$2:$G$33,6,0)</f>
        <v>Masculino</v>
      </c>
    </row>
    <row r="11538" spans="1:13">
      <c r="A11538" s="7">
        <v>11666</v>
      </c>
      <c r="B11538" s="2" t="s">
        <v>6227</v>
      </c>
      <c r="C11538" s="2" t="s">
        <v>5802</v>
      </c>
      <c r="D11538" s="2" t="str">
        <f>VLOOKUP(C11538,'Datos de estudiantes'!$B$2:$C$33,2,0)</f>
        <v>susana yaritza</v>
      </c>
      <c r="E11538" s="2" t="str">
        <f>VLOOKUP(C11538,'Datos de estudiantes'!$B$2:$D$33,3,0)</f>
        <v>angulo landazuri</v>
      </c>
      <c r="F11538" s="9" t="s">
        <v>6228</v>
      </c>
      <c r="G11538" s="9" t="s">
        <v>6229</v>
      </c>
      <c r="H11538">
        <v>22</v>
      </c>
      <c r="I11538">
        <v>7</v>
      </c>
      <c r="J11538">
        <v>2</v>
      </c>
      <c r="K11538" t="str">
        <f>VLOOKUP(C11538,'Datos de estudiantes'!$B$2:$F$33,5,0)</f>
        <v>Escuela o inferior</v>
      </c>
      <c r="L11538" s="2" t="s">
        <v>5801</v>
      </c>
      <c r="M11538" t="str">
        <f>VLOOKUP(C11538,'Datos de estudiantes'!$B$2:$G$33,6,0)</f>
        <v>Femenino</v>
      </c>
    </row>
    <row r="11539" spans="1:13">
      <c r="A11539" s="7">
        <v>11667</v>
      </c>
      <c r="B11539" s="2" t="s">
        <v>6083</v>
      </c>
      <c r="C11539" s="18" t="s">
        <v>5798</v>
      </c>
      <c r="D11539" s="2" t="str">
        <f>VLOOKUP(C11539,'Datos de estudiantes'!$B$2:$C$33,2,0)</f>
        <v>odette alexis</v>
      </c>
      <c r="E11539" s="2" t="str">
        <f>VLOOKUP(C11539,'Datos de estudiantes'!$B$2:$D$33,3,0)</f>
        <v>del pozo lamilla</v>
      </c>
      <c r="F11539" s="9" t="s">
        <v>6228</v>
      </c>
      <c r="G11539" s="9" t="s">
        <v>6229</v>
      </c>
      <c r="H11539">
        <v>35</v>
      </c>
      <c r="I11539">
        <v>5</v>
      </c>
      <c r="J11539">
        <v>1</v>
      </c>
      <c r="K11539" t="str">
        <f>VLOOKUP(C11539,'Datos de estudiantes'!$B$2:$F$33,5,0)</f>
        <v>Colegio</v>
      </c>
      <c r="L11539" s="2" t="s">
        <v>5801</v>
      </c>
      <c r="M11539" t="str">
        <f>VLOOKUP(C11539,'Datos de estudiantes'!$B$2:$G$33,6,0)</f>
        <v>Femenino</v>
      </c>
    </row>
    <row r="11540" spans="1:13">
      <c r="A11540" s="7">
        <v>11668</v>
      </c>
      <c r="B11540" s="2" t="s">
        <v>6227</v>
      </c>
      <c r="C11540" s="2" t="s">
        <v>5805</v>
      </c>
      <c r="D11540" s="2" t="str">
        <f>VLOOKUP(C11540,'Datos de estudiantes'!$B$2:$C$33,2,0)</f>
        <v>raquel gloria</v>
      </c>
      <c r="E11540" s="2" t="str">
        <f>VLOOKUP(C11540,'Datos de estudiantes'!$B$2:$D$33,3,0)</f>
        <v>santander sanchez</v>
      </c>
      <c r="F11540" s="9" t="s">
        <v>6228</v>
      </c>
      <c r="G11540" s="9" t="s">
        <v>6229</v>
      </c>
      <c r="H11540">
        <v>22</v>
      </c>
      <c r="I11540">
        <v>7</v>
      </c>
      <c r="J11540">
        <v>2</v>
      </c>
      <c r="K11540" t="str">
        <f>VLOOKUP(C11540,'Datos de estudiantes'!$B$2:$F$33,5,0)</f>
        <v>Universidad o Superior</v>
      </c>
      <c r="L11540" s="2" t="s">
        <v>5801</v>
      </c>
      <c r="M11540" t="str">
        <f>VLOOKUP(C11540,'Datos de estudiantes'!$B$2:$G$33,6,0)</f>
        <v>Femenino</v>
      </c>
    </row>
    <row r="11541" spans="1:13">
      <c r="A11541" s="7">
        <v>11669</v>
      </c>
      <c r="B11541" s="2" t="s">
        <v>6230</v>
      </c>
      <c r="C11541" s="2" t="s">
        <v>5810</v>
      </c>
      <c r="D11541" s="2" t="str">
        <f>VLOOKUP(C11541,'Datos de estudiantes'!$B$2:$C$33,2,0)</f>
        <v>jonathan samuel</v>
      </c>
      <c r="E11541" s="2" t="str">
        <f>VLOOKUP(C11541,'Datos de estudiantes'!$B$2:$D$33,3,0)</f>
        <v>gómez naranjo</v>
      </c>
      <c r="F11541" s="9" t="s">
        <v>6231</v>
      </c>
      <c r="G11541" s="9" t="s">
        <v>6232</v>
      </c>
      <c r="H11541">
        <v>12</v>
      </c>
      <c r="I11541">
        <v>10</v>
      </c>
      <c r="J11541">
        <v>1</v>
      </c>
      <c r="K11541" t="str">
        <f>VLOOKUP(C11541,'Datos de estudiantes'!$B$2:$F$33,5,0)</f>
        <v>Escuela o inferior</v>
      </c>
      <c r="L11541" s="2" t="s">
        <v>5801</v>
      </c>
      <c r="M11541" t="str">
        <f>VLOOKUP(C11541,'Datos de estudiantes'!$B$2:$G$33,6,0)</f>
        <v>Masculino</v>
      </c>
    </row>
    <row r="11542" spans="1:13">
      <c r="A11542" s="7">
        <v>11670</v>
      </c>
      <c r="B11542" s="2" t="s">
        <v>6233</v>
      </c>
      <c r="C11542" s="2" t="s">
        <v>5806</v>
      </c>
      <c r="D11542" s="2" t="str">
        <f>VLOOKUP(C11542,'Datos de estudiantes'!$B$2:$C$33,2,0)</f>
        <v>climaco reymaldo</v>
      </c>
      <c r="E11542" s="2" t="str">
        <f>VLOOKUP(C11542,'Datos de estudiantes'!$B$2:$D$33,3,0)</f>
        <v>garcia mora</v>
      </c>
      <c r="F11542" s="9" t="s">
        <v>6231</v>
      </c>
      <c r="G11542" s="9" t="s">
        <v>6232</v>
      </c>
      <c r="H11542">
        <v>25</v>
      </c>
      <c r="I11542">
        <v>6</v>
      </c>
      <c r="J11542">
        <v>1</v>
      </c>
      <c r="K11542" t="str">
        <f>VLOOKUP(C11542,'Datos de estudiantes'!$B$2:$F$33,5,0)</f>
        <v>Colegio</v>
      </c>
      <c r="L11542" s="2" t="s">
        <v>5801</v>
      </c>
      <c r="M11542" t="str">
        <f>VLOOKUP(C11542,'Datos de estudiantes'!$B$2:$G$33,6,0)</f>
        <v>Masculino</v>
      </c>
    </row>
    <row r="11543" spans="1:13">
      <c r="A11543" s="7">
        <v>11671</v>
      </c>
      <c r="B11543" s="2" t="s">
        <v>6233</v>
      </c>
      <c r="C11543" s="18" t="s">
        <v>5811</v>
      </c>
      <c r="D11543" s="2" t="str">
        <f>VLOOKUP(C11543,'Datos de estudiantes'!$B$2:$C$33,2,0)</f>
        <v xml:space="preserve">robin fidel </v>
      </c>
      <c r="E11543" s="2" t="str">
        <f>VLOOKUP(C11543,'Datos de estudiantes'!$B$2:$D$33,3,0)</f>
        <v xml:space="preserve">perez naranjo </v>
      </c>
      <c r="F11543" s="9" t="s">
        <v>6231</v>
      </c>
      <c r="G11543" s="9" t="s">
        <v>6232</v>
      </c>
      <c r="H11543">
        <v>25</v>
      </c>
      <c r="I11543">
        <v>6</v>
      </c>
      <c r="J11543">
        <v>1</v>
      </c>
      <c r="K11543" t="str">
        <f>VLOOKUP(C11543,'Datos de estudiantes'!$B$2:$F$33,5,0)</f>
        <v>Universidad o Superior</v>
      </c>
      <c r="L11543" s="2" t="s">
        <v>5801</v>
      </c>
      <c r="M11543" t="str">
        <f>VLOOKUP(C11543,'Datos de estudiantes'!$B$2:$G$33,6,0)</f>
        <v>Masculino</v>
      </c>
    </row>
    <row r="11544" spans="1:13">
      <c r="A11544" s="7">
        <v>11672</v>
      </c>
      <c r="B11544" s="2" t="s">
        <v>6234</v>
      </c>
      <c r="C11544" s="2" t="s">
        <v>5802</v>
      </c>
      <c r="D11544" s="2" t="str">
        <f>VLOOKUP(C11544,'Datos de estudiantes'!$B$2:$C$33,2,0)</f>
        <v>susana yaritza</v>
      </c>
      <c r="E11544" s="2" t="str">
        <f>VLOOKUP(C11544,'Datos de estudiantes'!$B$2:$D$33,3,0)</f>
        <v>angulo landazuri</v>
      </c>
      <c r="F11544" s="9" t="s">
        <v>6235</v>
      </c>
      <c r="G11544" s="9" t="s">
        <v>6236</v>
      </c>
      <c r="H11544">
        <v>29</v>
      </c>
      <c r="I11544">
        <v>17</v>
      </c>
      <c r="J11544">
        <v>1</v>
      </c>
      <c r="K11544" t="str">
        <f>VLOOKUP(C11544,'Datos de estudiantes'!$B$2:$F$33,5,0)</f>
        <v>Escuela o inferior</v>
      </c>
      <c r="L11544" s="2" t="s">
        <v>5801</v>
      </c>
      <c r="M11544" t="str">
        <f>VLOOKUP(C11544,'Datos de estudiantes'!$B$2:$G$33,6,0)</f>
        <v>Femenino</v>
      </c>
    </row>
    <row r="11545" spans="1:13">
      <c r="A11545" s="7">
        <v>11673</v>
      </c>
      <c r="B11545" s="2" t="s">
        <v>4716</v>
      </c>
      <c r="C11545" s="2" t="s">
        <v>5806</v>
      </c>
      <c r="D11545" s="2" t="str">
        <f>VLOOKUP(C11545,'Datos de estudiantes'!$B$2:$C$33,2,0)</f>
        <v>climaco reymaldo</v>
      </c>
      <c r="E11545" s="2" t="str">
        <f>VLOOKUP(C11545,'Datos de estudiantes'!$B$2:$D$33,3,0)</f>
        <v>garcia mora</v>
      </c>
      <c r="F11545" s="9" t="s">
        <v>6237</v>
      </c>
      <c r="G11545" s="9" t="s">
        <v>6238</v>
      </c>
      <c r="H11545">
        <v>18</v>
      </c>
      <c r="I11545">
        <v>6</v>
      </c>
      <c r="J11545">
        <v>1</v>
      </c>
      <c r="K11545" t="str">
        <f>VLOOKUP(C11545,'Datos de estudiantes'!$B$2:$F$33,5,0)</f>
        <v>Colegio</v>
      </c>
      <c r="L11545" s="2" t="s">
        <v>5801</v>
      </c>
      <c r="M11545" t="str">
        <f>VLOOKUP(C11545,'Datos de estudiantes'!$B$2:$G$33,6,0)</f>
        <v>Masculino</v>
      </c>
    </row>
    <row r="11546" spans="1:13">
      <c r="A11546" s="7">
        <v>11674</v>
      </c>
      <c r="B11546" s="2" t="s">
        <v>3673</v>
      </c>
      <c r="C11546" s="2" t="s">
        <v>5810</v>
      </c>
      <c r="D11546" s="2" t="str">
        <f>VLOOKUP(C11546,'Datos de estudiantes'!$B$2:$C$33,2,0)</f>
        <v>jonathan samuel</v>
      </c>
      <c r="E11546" s="2" t="str">
        <f>VLOOKUP(C11546,'Datos de estudiantes'!$B$2:$D$33,3,0)</f>
        <v>gómez naranjo</v>
      </c>
      <c r="F11546" s="9" t="s">
        <v>6237</v>
      </c>
      <c r="G11546" s="9" t="s">
        <v>6238</v>
      </c>
      <c r="H11546">
        <v>33</v>
      </c>
      <c r="I11546">
        <v>11</v>
      </c>
      <c r="J11546">
        <v>1</v>
      </c>
      <c r="K11546" t="str">
        <f>VLOOKUP(C11546,'Datos de estudiantes'!$B$2:$F$33,5,0)</f>
        <v>Escuela o inferior</v>
      </c>
      <c r="L11546" s="2" t="s">
        <v>5801</v>
      </c>
      <c r="M11546" t="str">
        <f>VLOOKUP(C11546,'Datos de estudiantes'!$B$2:$G$33,6,0)</f>
        <v>Masculino</v>
      </c>
    </row>
    <row r="11547" spans="1:13">
      <c r="A11547" s="7">
        <v>11675</v>
      </c>
      <c r="B11547" s="2" t="s">
        <v>4716</v>
      </c>
      <c r="C11547" s="18" t="s">
        <v>5811</v>
      </c>
      <c r="D11547" s="2" t="str">
        <f>VLOOKUP(C11547,'Datos de estudiantes'!$B$2:$C$33,2,0)</f>
        <v xml:space="preserve">robin fidel </v>
      </c>
      <c r="E11547" s="2" t="str">
        <f>VLOOKUP(C11547,'Datos de estudiantes'!$B$2:$D$33,3,0)</f>
        <v xml:space="preserve">perez naranjo </v>
      </c>
      <c r="F11547" s="9" t="s">
        <v>6237</v>
      </c>
      <c r="G11547" s="9" t="s">
        <v>6238</v>
      </c>
      <c r="H11547">
        <v>18</v>
      </c>
      <c r="I11547">
        <v>6</v>
      </c>
      <c r="J11547">
        <v>1</v>
      </c>
      <c r="K11547" t="str">
        <f>VLOOKUP(C11547,'Datos de estudiantes'!$B$2:$F$33,5,0)</f>
        <v>Universidad o Superior</v>
      </c>
      <c r="L11547" s="2" t="s">
        <v>5801</v>
      </c>
      <c r="M11547" t="str">
        <f>VLOOKUP(C11547,'Datos de estudiantes'!$B$2:$G$33,6,0)</f>
        <v>Masculino</v>
      </c>
    </row>
    <row r="11548" spans="1:13">
      <c r="A11548" s="7">
        <v>11676</v>
      </c>
      <c r="B11548" s="2" t="s">
        <v>6227</v>
      </c>
      <c r="C11548" s="2" t="s">
        <v>5805</v>
      </c>
      <c r="D11548" s="2" t="str">
        <f>VLOOKUP(C11548,'Datos de estudiantes'!$B$2:$C$33,2,0)</f>
        <v>raquel gloria</v>
      </c>
      <c r="E11548" s="2" t="str">
        <f>VLOOKUP(C11548,'Datos de estudiantes'!$B$2:$D$33,3,0)</f>
        <v>santander sanchez</v>
      </c>
      <c r="F11548" s="9" t="s">
        <v>6239</v>
      </c>
      <c r="G11548" s="9" t="s">
        <v>6240</v>
      </c>
      <c r="H11548">
        <v>24</v>
      </c>
      <c r="I11548">
        <v>7</v>
      </c>
      <c r="J11548">
        <v>1</v>
      </c>
      <c r="K11548" t="str">
        <f>VLOOKUP(C11548,'Datos de estudiantes'!$B$2:$F$33,5,0)</f>
        <v>Universidad o Superior</v>
      </c>
      <c r="L11548" s="2" t="s">
        <v>5801</v>
      </c>
      <c r="M11548" t="str">
        <f>VLOOKUP(C11548,'Datos de estudiantes'!$B$2:$G$33,6,0)</f>
        <v>Femenino</v>
      </c>
    </row>
    <row r="11549" spans="1:13">
      <c r="A11549" s="7">
        <v>11677</v>
      </c>
      <c r="B11549" s="2" t="s">
        <v>6241</v>
      </c>
      <c r="C11549" s="18" t="s">
        <v>5798</v>
      </c>
      <c r="D11549" s="2" t="str">
        <f>VLOOKUP(C11549,'Datos de estudiantes'!$B$2:$C$33,2,0)</f>
        <v>odette alexis</v>
      </c>
      <c r="E11549" s="2" t="str">
        <f>VLOOKUP(C11549,'Datos de estudiantes'!$B$2:$D$33,3,0)</f>
        <v>del pozo lamilla</v>
      </c>
      <c r="F11549" s="9" t="s">
        <v>6239</v>
      </c>
      <c r="G11549" s="9" t="s">
        <v>6240</v>
      </c>
      <c r="H11549">
        <v>32</v>
      </c>
      <c r="I11549">
        <v>9</v>
      </c>
      <c r="J11549">
        <v>1</v>
      </c>
      <c r="K11549" t="str">
        <f>VLOOKUP(C11549,'Datos de estudiantes'!$B$2:$F$33,5,0)</f>
        <v>Colegio</v>
      </c>
      <c r="L11549" s="2" t="s">
        <v>5801</v>
      </c>
      <c r="M11549" t="str">
        <f>VLOOKUP(C11549,'Datos de estudiantes'!$B$2:$G$33,6,0)</f>
        <v>Femenino</v>
      </c>
    </row>
    <row r="11550" spans="1:13">
      <c r="A11550" s="7">
        <v>11678</v>
      </c>
      <c r="B11550" s="2" t="s">
        <v>6241</v>
      </c>
      <c r="C11550" s="2" t="s">
        <v>5802</v>
      </c>
      <c r="D11550" s="2" t="str">
        <f>VLOOKUP(C11550,'Datos de estudiantes'!$B$2:$C$33,2,0)</f>
        <v>susana yaritza</v>
      </c>
      <c r="E11550" s="2" t="str">
        <f>VLOOKUP(C11550,'Datos de estudiantes'!$B$2:$D$33,3,0)</f>
        <v>angulo landazuri</v>
      </c>
      <c r="F11550" s="9" t="s">
        <v>6239</v>
      </c>
      <c r="G11550" s="9" t="s">
        <v>6240</v>
      </c>
      <c r="H11550">
        <v>32</v>
      </c>
      <c r="I11550">
        <v>9</v>
      </c>
      <c r="J11550">
        <v>1</v>
      </c>
      <c r="K11550" t="str">
        <f>VLOOKUP(C11550,'Datos de estudiantes'!$B$2:$F$33,5,0)</f>
        <v>Escuela o inferior</v>
      </c>
      <c r="L11550" s="2" t="s">
        <v>5801</v>
      </c>
      <c r="M11550" t="str">
        <f>VLOOKUP(C11550,'Datos de estudiantes'!$B$2:$G$33,6,0)</f>
        <v>Femenino</v>
      </c>
    </row>
    <row r="11551" spans="1:13">
      <c r="A11551" s="7">
        <v>11679</v>
      </c>
      <c r="B11551" s="2" t="s">
        <v>6227</v>
      </c>
      <c r="C11551" s="2" t="s">
        <v>5802</v>
      </c>
      <c r="D11551" s="2" t="str">
        <f>VLOOKUP(C11551,'Datos de estudiantes'!$B$2:$C$33,2,0)</f>
        <v>susana yaritza</v>
      </c>
      <c r="E11551" s="2" t="str">
        <f>VLOOKUP(C11551,'Datos de estudiantes'!$B$2:$D$33,3,0)</f>
        <v>angulo landazuri</v>
      </c>
      <c r="F11551" s="9" t="s">
        <v>6239</v>
      </c>
      <c r="G11551" s="9" t="s">
        <v>6240</v>
      </c>
      <c r="H11551">
        <v>24</v>
      </c>
      <c r="I11551">
        <v>7</v>
      </c>
      <c r="J11551">
        <v>1</v>
      </c>
      <c r="K11551" t="str">
        <f>VLOOKUP(C11551,'Datos de estudiantes'!$B$2:$F$33,5,0)</f>
        <v>Escuela o inferior</v>
      </c>
      <c r="L11551" s="2" t="s">
        <v>5801</v>
      </c>
      <c r="M11551" t="str">
        <f>VLOOKUP(C11551,'Datos de estudiantes'!$B$2:$G$33,6,0)</f>
        <v>Femenino</v>
      </c>
    </row>
    <row r="11552" spans="1:13">
      <c r="A11552" s="7">
        <v>11680</v>
      </c>
      <c r="B11552" s="2" t="s">
        <v>3673</v>
      </c>
      <c r="C11552" s="2" t="s">
        <v>5810</v>
      </c>
      <c r="D11552" s="2" t="str">
        <f>VLOOKUP(C11552,'Datos de estudiantes'!$B$2:$C$33,2,0)</f>
        <v>jonathan samuel</v>
      </c>
      <c r="E11552" s="2" t="str">
        <f>VLOOKUP(C11552,'Datos de estudiantes'!$B$2:$D$33,3,0)</f>
        <v>gómez naranjo</v>
      </c>
      <c r="F11552" s="9" t="s">
        <v>6242</v>
      </c>
      <c r="G11552" s="9" t="s">
        <v>6243</v>
      </c>
      <c r="H11552">
        <v>24</v>
      </c>
      <c r="I11552">
        <v>11</v>
      </c>
      <c r="J11552">
        <v>1</v>
      </c>
      <c r="K11552" t="str">
        <f>VLOOKUP(C11552,'Datos de estudiantes'!$B$2:$F$33,5,0)</f>
        <v>Escuela o inferior</v>
      </c>
      <c r="L11552" s="2" t="s">
        <v>5801</v>
      </c>
      <c r="M11552" t="str">
        <f>VLOOKUP(C11552,'Datos de estudiantes'!$B$2:$G$33,6,0)</f>
        <v>Masculino</v>
      </c>
    </row>
    <row r="11553" spans="1:13">
      <c r="A11553" s="7">
        <v>11681</v>
      </c>
      <c r="B11553" s="2" t="s">
        <v>1264</v>
      </c>
      <c r="C11553" s="2" t="s">
        <v>5806</v>
      </c>
      <c r="D11553" s="2" t="str">
        <f>VLOOKUP(C11553,'Datos de estudiantes'!$B$2:$C$33,2,0)</f>
        <v>climaco reymaldo</v>
      </c>
      <c r="E11553" s="2" t="str">
        <f>VLOOKUP(C11553,'Datos de estudiantes'!$B$2:$D$33,3,0)</f>
        <v>garcia mora</v>
      </c>
      <c r="F11553" s="9" t="s">
        <v>6242</v>
      </c>
      <c r="G11553" s="9" t="s">
        <v>6243</v>
      </c>
      <c r="H11553">
        <v>37</v>
      </c>
      <c r="I11553">
        <v>10</v>
      </c>
      <c r="J11553">
        <v>1</v>
      </c>
      <c r="K11553" t="str">
        <f>VLOOKUP(C11553,'Datos de estudiantes'!$B$2:$F$33,5,0)</f>
        <v>Colegio</v>
      </c>
      <c r="L11553" s="2" t="s">
        <v>5801</v>
      </c>
      <c r="M11553" t="str">
        <f>VLOOKUP(C11553,'Datos de estudiantes'!$B$2:$G$33,6,0)</f>
        <v>Masculino</v>
      </c>
    </row>
    <row r="11554" spans="1:13">
      <c r="A11554" s="7">
        <v>11682</v>
      </c>
      <c r="B11554" s="2" t="s">
        <v>1264</v>
      </c>
      <c r="C11554" s="18" t="s">
        <v>5811</v>
      </c>
      <c r="D11554" s="2" t="str">
        <f>VLOOKUP(C11554,'Datos de estudiantes'!$B$2:$C$33,2,0)</f>
        <v xml:space="preserve">robin fidel </v>
      </c>
      <c r="E11554" s="2" t="str">
        <f>VLOOKUP(C11554,'Datos de estudiantes'!$B$2:$D$33,3,0)</f>
        <v xml:space="preserve">perez naranjo </v>
      </c>
      <c r="F11554" s="9" t="s">
        <v>6242</v>
      </c>
      <c r="G11554" s="9" t="s">
        <v>6243</v>
      </c>
      <c r="H11554">
        <v>37</v>
      </c>
      <c r="I11554">
        <v>10</v>
      </c>
      <c r="J11554">
        <v>1</v>
      </c>
      <c r="K11554" t="str">
        <f>VLOOKUP(C11554,'Datos de estudiantes'!$B$2:$F$33,5,0)</f>
        <v>Universidad o Superior</v>
      </c>
      <c r="L11554" s="2" t="s">
        <v>5801</v>
      </c>
      <c r="M11554" t="str">
        <f>VLOOKUP(C11554,'Datos de estudiantes'!$B$2:$G$33,6,0)</f>
        <v>Masculino</v>
      </c>
    </row>
    <row r="11555" spans="1:13">
      <c r="A11555" s="7">
        <v>11683</v>
      </c>
      <c r="B11555" s="2" t="s">
        <v>6201</v>
      </c>
      <c r="C11555" s="2" t="s">
        <v>5805</v>
      </c>
      <c r="D11555" s="2" t="str">
        <f>VLOOKUP(C11555,'Datos de estudiantes'!$B$2:$C$33,2,0)</f>
        <v>raquel gloria</v>
      </c>
      <c r="E11555" s="2" t="str">
        <f>VLOOKUP(C11555,'Datos de estudiantes'!$B$2:$D$33,3,0)</f>
        <v>santander sanchez</v>
      </c>
      <c r="F11555" s="9" t="s">
        <v>6244</v>
      </c>
      <c r="G11555" s="9" t="s">
        <v>6245</v>
      </c>
      <c r="H11555">
        <v>52</v>
      </c>
      <c r="I11555">
        <v>6</v>
      </c>
      <c r="J11555">
        <v>1</v>
      </c>
      <c r="K11555" t="str">
        <f>VLOOKUP(C11555,'Datos de estudiantes'!$B$2:$F$33,5,0)</f>
        <v>Universidad o Superior</v>
      </c>
      <c r="L11555" s="2" t="s">
        <v>5801</v>
      </c>
      <c r="M11555" t="str">
        <f>VLOOKUP(C11555,'Datos de estudiantes'!$B$2:$G$33,6,0)</f>
        <v>Femenino</v>
      </c>
    </row>
    <row r="11556" spans="1:13">
      <c r="A11556" s="7">
        <v>11684</v>
      </c>
      <c r="B11556" s="2" t="s">
        <v>6246</v>
      </c>
      <c r="C11556" s="18" t="s">
        <v>5798</v>
      </c>
      <c r="D11556" s="2" t="str">
        <f>VLOOKUP(C11556,'Datos de estudiantes'!$B$2:$C$33,2,0)</f>
        <v>odette alexis</v>
      </c>
      <c r="E11556" s="2" t="str">
        <f>VLOOKUP(C11556,'Datos de estudiantes'!$B$2:$D$33,3,0)</f>
        <v>del pozo lamilla</v>
      </c>
      <c r="F11556" s="9" t="s">
        <v>6244</v>
      </c>
      <c r="G11556" s="9" t="s">
        <v>6245</v>
      </c>
      <c r="H11556">
        <v>43</v>
      </c>
      <c r="I11556">
        <v>12</v>
      </c>
      <c r="J11556">
        <v>1</v>
      </c>
      <c r="K11556" t="str">
        <f>VLOOKUP(C11556,'Datos de estudiantes'!$B$2:$F$33,5,0)</f>
        <v>Colegio</v>
      </c>
      <c r="L11556" s="2" t="s">
        <v>5801</v>
      </c>
      <c r="M11556" t="str">
        <f>VLOOKUP(C11556,'Datos de estudiantes'!$B$2:$G$33,6,0)</f>
        <v>Femenino</v>
      </c>
    </row>
    <row r="11557" spans="1:13">
      <c r="A11557" s="7">
        <v>11685</v>
      </c>
      <c r="B11557" s="2" t="s">
        <v>5838</v>
      </c>
      <c r="C11557" s="2" t="s">
        <v>5802</v>
      </c>
      <c r="D11557" s="2" t="str">
        <f>VLOOKUP(C11557,'Datos de estudiantes'!$B$2:$C$33,2,0)</f>
        <v>susana yaritza</v>
      </c>
      <c r="E11557" s="2" t="str">
        <f>VLOOKUP(C11557,'Datos de estudiantes'!$B$2:$D$33,3,0)</f>
        <v>angulo landazuri</v>
      </c>
      <c r="F11557" s="9" t="s">
        <v>6244</v>
      </c>
      <c r="G11557" s="9" t="s">
        <v>6245</v>
      </c>
      <c r="H11557">
        <v>36</v>
      </c>
      <c r="I11557">
        <v>9</v>
      </c>
      <c r="J11557">
        <v>1</v>
      </c>
      <c r="K11557" t="str">
        <f>VLOOKUP(C11557,'Datos de estudiantes'!$B$2:$F$33,5,0)</f>
        <v>Escuela o inferior</v>
      </c>
      <c r="L11557" s="2" t="s">
        <v>5801</v>
      </c>
      <c r="M11557" t="str">
        <f>VLOOKUP(C11557,'Datos de estudiantes'!$B$2:$G$33,6,0)</f>
        <v>Femenino</v>
      </c>
    </row>
    <row r="11558" spans="1:13">
      <c r="A11558" s="7">
        <v>11686</v>
      </c>
      <c r="B11558" s="2" t="s">
        <v>6201</v>
      </c>
      <c r="C11558" s="2" t="s">
        <v>5802</v>
      </c>
      <c r="D11558" s="2" t="str">
        <f>VLOOKUP(C11558,'Datos de estudiantes'!$B$2:$C$33,2,0)</f>
        <v>susana yaritza</v>
      </c>
      <c r="E11558" s="2" t="str">
        <f>VLOOKUP(C11558,'Datos de estudiantes'!$B$2:$D$33,3,0)</f>
        <v>angulo landazuri</v>
      </c>
      <c r="F11558" s="9" t="s">
        <v>6244</v>
      </c>
      <c r="G11558" s="9" t="s">
        <v>6245</v>
      </c>
      <c r="H11558">
        <v>52</v>
      </c>
      <c r="I11558">
        <v>6</v>
      </c>
      <c r="J11558">
        <v>1</v>
      </c>
      <c r="K11558" t="str">
        <f>VLOOKUP(C11558,'Datos de estudiantes'!$B$2:$F$33,5,0)</f>
        <v>Escuela o inferior</v>
      </c>
      <c r="L11558" s="2" t="s">
        <v>5801</v>
      </c>
      <c r="M11558" t="str">
        <f>VLOOKUP(C11558,'Datos de estudiantes'!$B$2:$G$33,6,0)</f>
        <v>Femenino</v>
      </c>
    </row>
    <row r="11559" spans="1:13">
      <c r="A11559" s="7">
        <v>11687</v>
      </c>
      <c r="B11559" s="2" t="s">
        <v>6246</v>
      </c>
      <c r="C11559" s="2" t="s">
        <v>5802</v>
      </c>
      <c r="D11559" s="2" t="str">
        <f>VLOOKUP(C11559,'Datos de estudiantes'!$B$2:$C$33,2,0)</f>
        <v>susana yaritza</v>
      </c>
      <c r="E11559" s="2" t="str">
        <f>VLOOKUP(C11559,'Datos de estudiantes'!$B$2:$D$33,3,0)</f>
        <v>angulo landazuri</v>
      </c>
      <c r="F11559" s="9" t="s">
        <v>6244</v>
      </c>
      <c r="G11559" s="9" t="s">
        <v>6245</v>
      </c>
      <c r="H11559">
        <v>43</v>
      </c>
      <c r="I11559">
        <v>12</v>
      </c>
      <c r="J11559">
        <v>1</v>
      </c>
      <c r="K11559" t="str">
        <f>VLOOKUP(C11559,'Datos de estudiantes'!$B$2:$F$33,5,0)</f>
        <v>Escuela o inferior</v>
      </c>
      <c r="L11559" s="2" t="s">
        <v>5801</v>
      </c>
      <c r="M11559" t="s">
        <v>48</v>
      </c>
    </row>
    <row r="11560" spans="1:13">
      <c r="A11560" s="7">
        <v>11688</v>
      </c>
      <c r="B11560" s="2" t="s">
        <v>138</v>
      </c>
      <c r="C11560" s="2" t="s">
        <v>5802</v>
      </c>
      <c r="D11560" s="2" t="str">
        <f>VLOOKUP(C11560,'Datos de estudiantes'!$B$2:$C$33,2,0)</f>
        <v>susana yaritza</v>
      </c>
      <c r="E11560" s="2" t="str">
        <f>VLOOKUP(C11560,'Datos de estudiantes'!$B$2:$D$33,3,0)</f>
        <v>angulo landazuri</v>
      </c>
      <c r="F11560" s="9" t="s">
        <v>6244</v>
      </c>
      <c r="G11560" s="9" t="s">
        <v>6245</v>
      </c>
      <c r="H11560">
        <v>44</v>
      </c>
      <c r="I11560">
        <v>14</v>
      </c>
      <c r="J11560">
        <v>1</v>
      </c>
      <c r="K11560" t="str">
        <f>VLOOKUP(C11560,'Datos de estudiantes'!$B$2:$F$33,5,0)</f>
        <v>Escuela o inferior</v>
      </c>
      <c r="L11560" s="2" t="s">
        <v>5801</v>
      </c>
      <c r="M11560" t="s">
        <v>48</v>
      </c>
    </row>
    <row r="11561" spans="1:13">
      <c r="A11561" s="7">
        <v>11689</v>
      </c>
      <c r="B11561" s="2" t="s">
        <v>248</v>
      </c>
      <c r="C11561" s="2" t="s">
        <v>5810</v>
      </c>
      <c r="D11561" s="2" t="str">
        <f>VLOOKUP(C11561,'Datos de estudiantes'!$B$2:$C$33,2,0)</f>
        <v>jonathan samuel</v>
      </c>
      <c r="E11561" s="2" t="str">
        <f>VLOOKUP(C11561,'Datos de estudiantes'!$B$2:$D$33,3,0)</f>
        <v>gómez naranjo</v>
      </c>
      <c r="F11561" s="9" t="s">
        <v>6247</v>
      </c>
      <c r="G11561" s="9" t="s">
        <v>6248</v>
      </c>
      <c r="H11561">
        <v>37</v>
      </c>
      <c r="I11561">
        <v>9</v>
      </c>
      <c r="J11561">
        <v>1</v>
      </c>
      <c r="K11561" t="str">
        <f>VLOOKUP(C11561,'Datos de estudiantes'!$B$2:$F$33,5,0)</f>
        <v>Escuela o inferior</v>
      </c>
      <c r="L11561" s="2" t="s">
        <v>5801</v>
      </c>
      <c r="M11561" t="str">
        <f>VLOOKUP(C11561,'Datos de estudiantes'!$B$2:$G$33,6,0)</f>
        <v>Masculino</v>
      </c>
    </row>
    <row r="11562" spans="1:13">
      <c r="A11562" s="7">
        <v>11690</v>
      </c>
      <c r="B11562" s="2" t="s">
        <v>4456</v>
      </c>
      <c r="C11562" s="2" t="s">
        <v>5806</v>
      </c>
      <c r="D11562" s="2" t="str">
        <f>VLOOKUP(C11562,'Datos de estudiantes'!$B$2:$C$33,2,0)</f>
        <v>climaco reymaldo</v>
      </c>
      <c r="E11562" s="2" t="str">
        <f>VLOOKUP(C11562,'Datos de estudiantes'!$B$2:$D$33,3,0)</f>
        <v>garcia mora</v>
      </c>
      <c r="F11562" s="9" t="s">
        <v>6247</v>
      </c>
      <c r="G11562" s="9" t="s">
        <v>6248</v>
      </c>
      <c r="H11562">
        <v>20</v>
      </c>
      <c r="I11562">
        <v>13</v>
      </c>
      <c r="J11562">
        <v>1</v>
      </c>
      <c r="K11562" t="str">
        <f>VLOOKUP(C11562,'Datos de estudiantes'!$B$2:$F$33,5,0)</f>
        <v>Colegio</v>
      </c>
      <c r="L11562" s="2" t="s">
        <v>5801</v>
      </c>
      <c r="M11562" t="str">
        <f>VLOOKUP(C11562,'Datos de estudiantes'!$B$2:$G$33,6,0)</f>
        <v>Masculino</v>
      </c>
    </row>
    <row r="11563" spans="1:13">
      <c r="A11563" s="7">
        <v>11691</v>
      </c>
      <c r="B11563" s="2" t="s">
        <v>4456</v>
      </c>
      <c r="C11563" s="18" t="s">
        <v>5811</v>
      </c>
      <c r="D11563" s="2" t="str">
        <f>VLOOKUP(C11563,'Datos de estudiantes'!$B$2:$C$33,2,0)</f>
        <v xml:space="preserve">robin fidel </v>
      </c>
      <c r="E11563" s="2" t="str">
        <f>VLOOKUP(C11563,'Datos de estudiantes'!$B$2:$D$33,3,0)</f>
        <v xml:space="preserve">perez naranjo </v>
      </c>
      <c r="F11563" s="9" t="s">
        <v>6247</v>
      </c>
      <c r="G11563" s="9" t="s">
        <v>6248</v>
      </c>
      <c r="H11563">
        <v>20</v>
      </c>
      <c r="I11563">
        <v>13</v>
      </c>
      <c r="J11563">
        <v>1</v>
      </c>
      <c r="K11563" t="str">
        <f>VLOOKUP(C11563,'Datos de estudiantes'!$B$2:$F$33,5,0)</f>
        <v>Universidad o Superior</v>
      </c>
      <c r="L11563" s="2" t="s">
        <v>5801</v>
      </c>
      <c r="M11563" t="str">
        <f>VLOOKUP(C11563,'Datos de estudiantes'!$B$2:$G$33,6,0)</f>
        <v>Masculino</v>
      </c>
    </row>
    <row r="11564" spans="1:13">
      <c r="A11564" s="7">
        <v>11692</v>
      </c>
      <c r="B11564" s="2" t="s">
        <v>6201</v>
      </c>
      <c r="C11564" s="2" t="s">
        <v>5805</v>
      </c>
      <c r="D11564" s="2" t="str">
        <f>VLOOKUP(C11564,'Datos de estudiantes'!$B$2:$C$33,2,0)</f>
        <v>raquel gloria</v>
      </c>
      <c r="E11564" s="2" t="str">
        <f>VLOOKUP(C11564,'Datos de estudiantes'!$B$2:$D$33,3,0)</f>
        <v>santander sanchez</v>
      </c>
      <c r="F11564" s="9" t="s">
        <v>6249</v>
      </c>
      <c r="G11564" s="9" t="s">
        <v>6250</v>
      </c>
      <c r="H11564">
        <v>27</v>
      </c>
      <c r="I11564">
        <v>6</v>
      </c>
      <c r="J11564">
        <v>1</v>
      </c>
      <c r="K11564" t="str">
        <f>VLOOKUP(C11564,'Datos de estudiantes'!$B$2:$F$33,5,0)</f>
        <v>Universidad o Superior</v>
      </c>
      <c r="L11564" s="2" t="s">
        <v>5801</v>
      </c>
      <c r="M11564" t="str">
        <f>VLOOKUP(C11564,'Datos de estudiantes'!$B$2:$G$33,6,0)</f>
        <v>Femenino</v>
      </c>
    </row>
    <row r="11565" spans="1:13">
      <c r="A11565" s="7">
        <v>11693</v>
      </c>
      <c r="B11565" s="2" t="s">
        <v>6218</v>
      </c>
      <c r="C11565" s="18" t="s">
        <v>5798</v>
      </c>
      <c r="D11565" s="2" t="str">
        <f>VLOOKUP(C11565,'Datos de estudiantes'!$B$2:$C$33,2,0)</f>
        <v>odette alexis</v>
      </c>
      <c r="E11565" s="2" t="str">
        <f>VLOOKUP(C11565,'Datos de estudiantes'!$B$2:$D$33,3,0)</f>
        <v>del pozo lamilla</v>
      </c>
      <c r="F11565" s="9" t="s">
        <v>6249</v>
      </c>
      <c r="G11565" s="9" t="s">
        <v>6250</v>
      </c>
      <c r="H11565">
        <v>43</v>
      </c>
      <c r="I11565">
        <v>11</v>
      </c>
      <c r="J11565">
        <v>1</v>
      </c>
      <c r="K11565" t="str">
        <f>VLOOKUP(C11565,'Datos de estudiantes'!$B$2:$F$33,5,0)</f>
        <v>Colegio</v>
      </c>
      <c r="L11565" s="2" t="s">
        <v>5801</v>
      </c>
      <c r="M11565" t="str">
        <f>VLOOKUP(C11565,'Datos de estudiantes'!$B$2:$G$33,6,0)</f>
        <v>Femenino</v>
      </c>
    </row>
    <row r="11566" spans="1:13">
      <c r="A11566" s="7">
        <v>11694</v>
      </c>
      <c r="B11566" s="2" t="s">
        <v>6197</v>
      </c>
      <c r="C11566" s="2" t="s">
        <v>5802</v>
      </c>
      <c r="D11566" s="2" t="str">
        <f>VLOOKUP(C11566,'Datos de estudiantes'!$B$2:$C$33,2,0)</f>
        <v>susana yaritza</v>
      </c>
      <c r="E11566" s="2" t="str">
        <f>VLOOKUP(C11566,'Datos de estudiantes'!$B$2:$D$33,3,0)</f>
        <v>angulo landazuri</v>
      </c>
      <c r="F11566" s="9" t="s">
        <v>6249</v>
      </c>
      <c r="G11566" s="9" t="s">
        <v>6250</v>
      </c>
      <c r="H11566">
        <v>46</v>
      </c>
      <c r="I11566">
        <v>8</v>
      </c>
      <c r="J11566">
        <v>1</v>
      </c>
      <c r="K11566" t="str">
        <f>VLOOKUP(C11566,'Datos de estudiantes'!$B$2:$F$33,5,0)</f>
        <v>Escuela o inferior</v>
      </c>
      <c r="L11566" s="2" t="s">
        <v>5801</v>
      </c>
      <c r="M11566" t="str">
        <f>VLOOKUP(C11566,'Datos de estudiantes'!$B$2:$G$33,6,0)</f>
        <v>Femenino</v>
      </c>
    </row>
    <row r="11567" spans="1:13">
      <c r="A11567" s="7">
        <v>11695</v>
      </c>
      <c r="B11567" s="2" t="s">
        <v>6218</v>
      </c>
      <c r="C11567" s="2" t="s">
        <v>5802</v>
      </c>
      <c r="D11567" s="2" t="str">
        <f>VLOOKUP(C11567,'Datos de estudiantes'!$B$2:$C$33,2,0)</f>
        <v>susana yaritza</v>
      </c>
      <c r="E11567" s="2" t="str">
        <f>VLOOKUP(C11567,'Datos de estudiantes'!$B$2:$D$33,3,0)</f>
        <v>angulo landazuri</v>
      </c>
      <c r="F11567" s="9" t="s">
        <v>6249</v>
      </c>
      <c r="G11567" s="9" t="s">
        <v>6250</v>
      </c>
      <c r="H11567">
        <v>43</v>
      </c>
      <c r="I11567">
        <v>11</v>
      </c>
      <c r="J11567">
        <v>1</v>
      </c>
      <c r="K11567" t="str">
        <f>VLOOKUP(C11567,'Datos de estudiantes'!$B$2:$F$33,5,0)</f>
        <v>Escuela o inferior</v>
      </c>
      <c r="L11567" s="2" t="s">
        <v>5801</v>
      </c>
      <c r="M11567" t="s">
        <v>48</v>
      </c>
    </row>
    <row r="11568" spans="1:13">
      <c r="A11568" s="7">
        <v>11696</v>
      </c>
      <c r="B11568" s="2" t="s">
        <v>886</v>
      </c>
      <c r="C11568" s="2" t="s">
        <v>5802</v>
      </c>
      <c r="D11568" s="2" t="str">
        <f>VLOOKUP(C11568,'Datos de estudiantes'!$B$2:$C$33,2,0)</f>
        <v>susana yaritza</v>
      </c>
      <c r="E11568" s="2" t="str">
        <f>VLOOKUP(C11568,'Datos de estudiantes'!$B$2:$D$33,3,0)</f>
        <v>angulo landazuri</v>
      </c>
      <c r="F11568" s="9" t="s">
        <v>6249</v>
      </c>
      <c r="G11568" s="9" t="s">
        <v>6250</v>
      </c>
      <c r="H11568">
        <v>52</v>
      </c>
      <c r="I11568">
        <v>11</v>
      </c>
      <c r="J11568">
        <v>1</v>
      </c>
      <c r="K11568" t="str">
        <f>VLOOKUP(C11568,'Datos de estudiantes'!$B$2:$F$33,5,0)</f>
        <v>Escuela o inferior</v>
      </c>
      <c r="L11568" s="2" t="s">
        <v>5801</v>
      </c>
      <c r="M11568" t="s">
        <v>48</v>
      </c>
    </row>
    <row r="11569" spans="1:13">
      <c r="A11569" s="7">
        <v>11697</v>
      </c>
      <c r="B11569" s="2" t="s">
        <v>4456</v>
      </c>
      <c r="C11569" s="2" t="s">
        <v>5810</v>
      </c>
      <c r="D11569" s="2" t="str">
        <f>VLOOKUP(C11569,'Datos de estudiantes'!$B$2:$C$33,2,0)</f>
        <v>jonathan samuel</v>
      </c>
      <c r="E11569" s="2" t="str">
        <f>VLOOKUP(C11569,'Datos de estudiantes'!$B$2:$D$33,3,0)</f>
        <v>gómez naranjo</v>
      </c>
      <c r="F11569" s="9" t="s">
        <v>6251</v>
      </c>
      <c r="G11569" s="9" t="s">
        <v>6252</v>
      </c>
      <c r="H11569">
        <v>18</v>
      </c>
      <c r="I11569">
        <v>13</v>
      </c>
      <c r="J11569">
        <v>1</v>
      </c>
      <c r="K11569" t="str">
        <f>VLOOKUP(C11569,'Datos de estudiantes'!$B$2:$F$33,5,0)</f>
        <v>Escuela o inferior</v>
      </c>
      <c r="L11569" s="2" t="s">
        <v>5801</v>
      </c>
      <c r="M11569" t="str">
        <f>VLOOKUP(C11569,'Datos de estudiantes'!$B$2:$G$33,6,0)</f>
        <v>Masculino</v>
      </c>
    </row>
    <row r="11570" spans="1:13">
      <c r="A11570" s="7">
        <v>11698</v>
      </c>
      <c r="B11570" s="2" t="s">
        <v>243</v>
      </c>
      <c r="C11570" s="2" t="s">
        <v>5806</v>
      </c>
      <c r="D11570" s="2" t="str">
        <f>VLOOKUP(C11570,'Datos de estudiantes'!$B$2:$C$33,2,0)</f>
        <v>climaco reymaldo</v>
      </c>
      <c r="E11570" s="2" t="str">
        <f>VLOOKUP(C11570,'Datos de estudiantes'!$B$2:$D$33,3,0)</f>
        <v>garcia mora</v>
      </c>
      <c r="F11570" s="9" t="s">
        <v>6251</v>
      </c>
      <c r="G11570" s="9" t="s">
        <v>6252</v>
      </c>
      <c r="H11570">
        <v>33</v>
      </c>
      <c r="I11570">
        <v>9</v>
      </c>
      <c r="J11570">
        <v>2</v>
      </c>
      <c r="K11570" t="str">
        <f>VLOOKUP(C11570,'Datos de estudiantes'!$B$2:$F$33,5,0)</f>
        <v>Colegio</v>
      </c>
      <c r="L11570" s="2" t="s">
        <v>5801</v>
      </c>
      <c r="M11570" t="str">
        <f>VLOOKUP(C11570,'Datos de estudiantes'!$B$2:$G$33,6,0)</f>
        <v>Masculino</v>
      </c>
    </row>
    <row r="11571" spans="1:13">
      <c r="A11571" s="7">
        <v>11699</v>
      </c>
      <c r="B11571" s="2" t="s">
        <v>243</v>
      </c>
      <c r="C11571" s="18" t="s">
        <v>5811</v>
      </c>
      <c r="D11571" s="2" t="str">
        <f>VLOOKUP(C11571,'Datos de estudiantes'!$B$2:$C$33,2,0)</f>
        <v xml:space="preserve">robin fidel </v>
      </c>
      <c r="E11571" s="2" t="str">
        <f>VLOOKUP(C11571,'Datos de estudiantes'!$B$2:$D$33,3,0)</f>
        <v xml:space="preserve">perez naranjo </v>
      </c>
      <c r="F11571" s="9" t="s">
        <v>6251</v>
      </c>
      <c r="G11571" s="9" t="s">
        <v>6252</v>
      </c>
      <c r="H11571">
        <v>33</v>
      </c>
      <c r="I11571">
        <v>9</v>
      </c>
      <c r="J11571">
        <v>2</v>
      </c>
      <c r="K11571" t="str">
        <f>VLOOKUP(C11571,'Datos de estudiantes'!$B$2:$F$33,5,0)</f>
        <v>Universidad o Superior</v>
      </c>
      <c r="L11571" s="2" t="s">
        <v>5801</v>
      </c>
      <c r="M11571" t="str">
        <f>VLOOKUP(C11571,'Datos de estudiantes'!$B$2:$G$33,6,0)</f>
        <v>Masculino</v>
      </c>
    </row>
    <row r="11572" spans="1:13">
      <c r="A11572" s="7">
        <v>11700</v>
      </c>
      <c r="B11572" s="2" t="s">
        <v>767</v>
      </c>
      <c r="C11572" s="2" t="s">
        <v>5805</v>
      </c>
      <c r="D11572" s="2" t="str">
        <f>VLOOKUP(C11572,'Datos de estudiantes'!$B$2:$C$33,2,0)</f>
        <v>raquel gloria</v>
      </c>
      <c r="E11572" s="2" t="str">
        <f>VLOOKUP(C11572,'Datos de estudiantes'!$B$2:$D$33,3,0)</f>
        <v>santander sanchez</v>
      </c>
      <c r="F11572" s="9" t="s">
        <v>6253</v>
      </c>
      <c r="G11572" s="9" t="s">
        <v>6254</v>
      </c>
      <c r="H11572">
        <v>29</v>
      </c>
      <c r="I11572">
        <v>14</v>
      </c>
      <c r="J11572">
        <v>1</v>
      </c>
      <c r="K11572" t="str">
        <f>VLOOKUP(C11572,'Datos de estudiantes'!$B$2:$F$33,5,0)</f>
        <v>Universidad o Superior</v>
      </c>
      <c r="L11572" s="2" t="s">
        <v>5801</v>
      </c>
      <c r="M11572" t="str">
        <f>VLOOKUP(C11572,'Datos de estudiantes'!$B$2:$G$33,6,0)</f>
        <v>Femenino</v>
      </c>
    </row>
    <row r="11573" spans="1:13">
      <c r="A11573" s="7">
        <v>11701</v>
      </c>
      <c r="B11573" s="2" t="s">
        <v>5952</v>
      </c>
      <c r="C11573" s="18" t="s">
        <v>5798</v>
      </c>
      <c r="D11573" s="2" t="str">
        <f>VLOOKUP(C11573,'Datos de estudiantes'!$B$2:$C$33,2,0)</f>
        <v>odette alexis</v>
      </c>
      <c r="E11573" s="2" t="str">
        <f>VLOOKUP(C11573,'Datos de estudiantes'!$B$2:$D$33,3,0)</f>
        <v>del pozo lamilla</v>
      </c>
      <c r="F11573" s="9" t="s">
        <v>6253</v>
      </c>
      <c r="G11573" s="9" t="s">
        <v>6254</v>
      </c>
      <c r="H11573">
        <v>19</v>
      </c>
      <c r="I11573">
        <v>12</v>
      </c>
      <c r="J11573">
        <v>1</v>
      </c>
      <c r="K11573" t="str">
        <f>VLOOKUP(C11573,'Datos de estudiantes'!$B$2:$F$33,5,0)</f>
        <v>Colegio</v>
      </c>
      <c r="L11573" s="2" t="s">
        <v>5801</v>
      </c>
      <c r="M11573" t="str">
        <f>VLOOKUP(C11573,'Datos de estudiantes'!$B$2:$G$33,6,0)</f>
        <v>Femenino</v>
      </c>
    </row>
    <row r="11574" spans="1:13">
      <c r="A11574" s="7">
        <v>11702</v>
      </c>
      <c r="B11574" s="2" t="s">
        <v>5952</v>
      </c>
      <c r="C11574" s="2" t="s">
        <v>5802</v>
      </c>
      <c r="D11574" s="2" t="str">
        <f>VLOOKUP(C11574,'Datos de estudiantes'!$B$2:$C$33,2,0)</f>
        <v>susana yaritza</v>
      </c>
      <c r="E11574" s="2" t="str">
        <f>VLOOKUP(C11574,'Datos de estudiantes'!$B$2:$D$33,3,0)</f>
        <v>angulo landazuri</v>
      </c>
      <c r="F11574" s="9" t="s">
        <v>6253</v>
      </c>
      <c r="G11574" s="9" t="s">
        <v>6254</v>
      </c>
      <c r="H11574">
        <v>19</v>
      </c>
      <c r="I11574">
        <v>12</v>
      </c>
      <c r="J11574">
        <v>1</v>
      </c>
      <c r="K11574" t="str">
        <f>VLOOKUP(C11574,'Datos de estudiantes'!$B$2:$F$33,5,0)</f>
        <v>Escuela o inferior</v>
      </c>
      <c r="L11574" s="2" t="s">
        <v>5801</v>
      </c>
      <c r="M11574" t="str">
        <f>VLOOKUP(C11574,'Datos de estudiantes'!$B$2:$G$33,6,0)</f>
        <v>Femenino</v>
      </c>
    </row>
    <row r="11575" spans="1:13">
      <c r="A11575" s="7">
        <v>11703</v>
      </c>
      <c r="B11575" s="2" t="s">
        <v>767</v>
      </c>
      <c r="C11575" s="2" t="s">
        <v>5802</v>
      </c>
      <c r="D11575" s="2" t="str">
        <f>VLOOKUP(C11575,'Datos de estudiantes'!$B$2:$C$33,2,0)</f>
        <v>susana yaritza</v>
      </c>
      <c r="E11575" s="2" t="str">
        <f>VLOOKUP(C11575,'Datos de estudiantes'!$B$2:$D$33,3,0)</f>
        <v>angulo landazuri</v>
      </c>
      <c r="F11575" s="9" t="s">
        <v>6253</v>
      </c>
      <c r="G11575" s="9" t="s">
        <v>6254</v>
      </c>
      <c r="H11575">
        <v>29</v>
      </c>
      <c r="I11575">
        <v>14</v>
      </c>
      <c r="J11575">
        <v>1</v>
      </c>
      <c r="K11575" t="s">
        <v>108</v>
      </c>
      <c r="L11575" s="2" t="s">
        <v>5801</v>
      </c>
      <c r="M11575" t="s">
        <v>48</v>
      </c>
    </row>
    <row r="11576" spans="1:13">
      <c r="A11576" s="7">
        <v>11704</v>
      </c>
      <c r="B11576" s="2" t="s">
        <v>6255</v>
      </c>
      <c r="C11576" s="2" t="s">
        <v>5810</v>
      </c>
      <c r="D11576" s="2" t="str">
        <f>VLOOKUP(C11576,'Datos de estudiantes'!$B$2:$C$33,2,0)</f>
        <v>jonathan samuel</v>
      </c>
      <c r="E11576" s="2" t="str">
        <f>VLOOKUP(C11576,'Datos de estudiantes'!$B$2:$D$33,3,0)</f>
        <v>gómez naranjo</v>
      </c>
      <c r="F11576" s="9" t="s">
        <v>6256</v>
      </c>
      <c r="G11576" s="9" t="s">
        <v>6257</v>
      </c>
      <c r="H11576">
        <v>25</v>
      </c>
      <c r="I11576">
        <v>8</v>
      </c>
      <c r="J11576">
        <v>1</v>
      </c>
      <c r="K11576" t="str">
        <f>VLOOKUP(C11576,'Datos de estudiantes'!$B$2:$F$33,5,0)</f>
        <v>Escuela o inferior</v>
      </c>
      <c r="L11576" s="2" t="s">
        <v>5801</v>
      </c>
      <c r="M11576" t="str">
        <f>VLOOKUP(C11576,'Datos de estudiantes'!$B$2:$G$33,6,0)</f>
        <v>Masculino</v>
      </c>
    </row>
    <row r="11577" spans="1:13">
      <c r="A11577" s="7">
        <v>11705</v>
      </c>
      <c r="B11577" s="2" t="s">
        <v>5718</v>
      </c>
      <c r="C11577" s="2" t="s">
        <v>5806</v>
      </c>
      <c r="D11577" s="2" t="str">
        <f>VLOOKUP(C11577,'Datos de estudiantes'!$B$2:$C$33,2,0)</f>
        <v>climaco reymaldo</v>
      </c>
      <c r="E11577" s="2" t="str">
        <f>VLOOKUP(C11577,'Datos de estudiantes'!$B$2:$D$33,3,0)</f>
        <v>garcia mora</v>
      </c>
      <c r="F11577" s="9" t="s">
        <v>6256</v>
      </c>
      <c r="G11577" s="9" t="s">
        <v>6257</v>
      </c>
      <c r="H11577">
        <v>13</v>
      </c>
      <c r="I11577">
        <v>13</v>
      </c>
      <c r="J11577">
        <v>1</v>
      </c>
      <c r="K11577" t="str">
        <f>VLOOKUP(C11577,'Datos de estudiantes'!$B$2:$F$33,5,0)</f>
        <v>Colegio</v>
      </c>
      <c r="L11577" s="2" t="s">
        <v>5801</v>
      </c>
      <c r="M11577" t="str">
        <f>VLOOKUP(C11577,'Datos de estudiantes'!$B$2:$G$33,6,0)</f>
        <v>Masculino</v>
      </c>
    </row>
    <row r="11578" spans="1:13">
      <c r="A11578" s="7">
        <v>11706</v>
      </c>
      <c r="B11578" s="2" t="s">
        <v>6255</v>
      </c>
      <c r="C11578" s="2" t="s">
        <v>5806</v>
      </c>
      <c r="D11578" s="2" t="str">
        <f>VLOOKUP(C11578,'Datos de estudiantes'!$B$2:$C$33,2,0)</f>
        <v>climaco reymaldo</v>
      </c>
      <c r="E11578" s="2" t="str">
        <f>VLOOKUP(C11578,'Datos de estudiantes'!$B$2:$D$33,3,0)</f>
        <v>garcia mora</v>
      </c>
      <c r="F11578" s="9" t="s">
        <v>6256</v>
      </c>
      <c r="G11578" s="9" t="s">
        <v>6257</v>
      </c>
      <c r="H11578">
        <v>25</v>
      </c>
      <c r="I11578">
        <v>8</v>
      </c>
      <c r="J11578">
        <v>1</v>
      </c>
      <c r="K11578" t="str">
        <f>VLOOKUP(C11578,'Datos de estudiantes'!$B$2:$F$33,5,0)</f>
        <v>Colegio</v>
      </c>
      <c r="L11578" s="2" t="s">
        <v>5801</v>
      </c>
      <c r="M11578" t="str">
        <f>VLOOKUP(C11578,'Datos de estudiantes'!$B$2:$G$33,6,0)</f>
        <v>Masculino</v>
      </c>
    </row>
    <row r="11579" spans="1:13">
      <c r="A11579" s="7">
        <v>11707</v>
      </c>
      <c r="B11579" s="2" t="s">
        <v>5718</v>
      </c>
      <c r="C11579" s="18" t="s">
        <v>5811</v>
      </c>
      <c r="D11579" s="2" t="str">
        <f>VLOOKUP(C11579,'Datos de estudiantes'!$B$2:$C$33,2,0)</f>
        <v xml:space="preserve">robin fidel </v>
      </c>
      <c r="E11579" s="2" t="str">
        <f>VLOOKUP(C11579,'Datos de estudiantes'!$B$2:$D$33,3,0)</f>
        <v xml:space="preserve">perez naranjo </v>
      </c>
      <c r="F11579" s="9" t="s">
        <v>6256</v>
      </c>
      <c r="G11579" s="9" t="s">
        <v>6257</v>
      </c>
      <c r="H11579">
        <v>13</v>
      </c>
      <c r="I11579">
        <v>13</v>
      </c>
      <c r="J11579">
        <v>1</v>
      </c>
      <c r="K11579" t="str">
        <f>VLOOKUP(C11579,'Datos de estudiantes'!$B$2:$F$33,5,0)</f>
        <v>Universidad o Superior</v>
      </c>
      <c r="L11579" s="2" t="s">
        <v>5801</v>
      </c>
      <c r="M11579" t="str">
        <f>VLOOKUP(C11579,'Datos de estudiantes'!$B$2:$G$33,6,0)</f>
        <v>Masculino</v>
      </c>
    </row>
    <row r="11580" spans="1:13">
      <c r="A11580" s="7">
        <v>11708</v>
      </c>
      <c r="B11580" s="2" t="s">
        <v>6255</v>
      </c>
      <c r="C11580" s="18" t="s">
        <v>5811</v>
      </c>
      <c r="D11580" s="2" t="str">
        <f>VLOOKUP(C11580,'Datos de estudiantes'!$B$2:$C$33,2,0)</f>
        <v xml:space="preserve">robin fidel </v>
      </c>
      <c r="E11580" s="2" t="str">
        <f>VLOOKUP(C11580,'Datos de estudiantes'!$B$2:$D$33,3,0)</f>
        <v xml:space="preserve">perez naranjo </v>
      </c>
      <c r="F11580" s="9" t="s">
        <v>6256</v>
      </c>
      <c r="G11580" s="9" t="s">
        <v>6257</v>
      </c>
      <c r="H11580">
        <v>25</v>
      </c>
      <c r="I11580">
        <v>8</v>
      </c>
      <c r="J11580">
        <v>1</v>
      </c>
      <c r="K11580" t="str">
        <f>VLOOKUP(C11580,'Datos de estudiantes'!$B$2:$F$33,5,0)</f>
        <v>Universidad o Superior</v>
      </c>
      <c r="L11580" s="2" t="s">
        <v>5801</v>
      </c>
      <c r="M11580" t="str">
        <f>VLOOKUP(C11580,'Datos de estudiantes'!$B$2:$G$33,6,0)</f>
        <v>Masculino</v>
      </c>
    </row>
    <row r="11581" spans="1:13">
      <c r="A11581" s="7">
        <v>11709</v>
      </c>
      <c r="B11581" s="2" t="s">
        <v>5718</v>
      </c>
      <c r="C11581" s="2" t="s">
        <v>5810</v>
      </c>
      <c r="D11581" s="2" t="str">
        <f>VLOOKUP(C11581,'Datos de estudiantes'!$B$2:$C$33,2,0)</f>
        <v>jonathan samuel</v>
      </c>
      <c r="E11581" s="2" t="str">
        <f>VLOOKUP(C11581,'Datos de estudiantes'!$B$2:$D$33,3,0)</f>
        <v>gómez naranjo</v>
      </c>
      <c r="F11581" s="20" t="s">
        <v>6256</v>
      </c>
      <c r="G11581" s="9" t="s">
        <v>6257</v>
      </c>
      <c r="H11581">
        <v>13</v>
      </c>
      <c r="I11581">
        <v>13</v>
      </c>
      <c r="J11581">
        <v>1</v>
      </c>
      <c r="K11581" t="str">
        <f>VLOOKUP(C11581,'Datos de estudiantes'!$B$2:$F$33,5,0)</f>
        <v>Escuela o inferior</v>
      </c>
      <c r="L11581" s="2" t="s">
        <v>5801</v>
      </c>
      <c r="M11581" t="str">
        <f>VLOOKUP(C11581,'Datos de estudiantes'!$B$2:$G$33,6,0)</f>
        <v>Masculino</v>
      </c>
    </row>
    <row r="11582" spans="1:13">
      <c r="A11582" s="7">
        <v>11710</v>
      </c>
      <c r="B11582" s="2" t="s">
        <v>6201</v>
      </c>
      <c r="C11582" s="2" t="s">
        <v>5805</v>
      </c>
      <c r="D11582" s="2" t="str">
        <f>VLOOKUP(C11582,'Datos de estudiantes'!$B$2:$C$33,2,0)</f>
        <v>raquel gloria</v>
      </c>
      <c r="E11582" s="2" t="str">
        <f>VLOOKUP(C11582,'Datos de estudiantes'!$B$2:$D$33,3,0)</f>
        <v>santander sanchez</v>
      </c>
      <c r="F11582" s="9" t="s">
        <v>6258</v>
      </c>
      <c r="G11582" s="9" t="s">
        <v>6259</v>
      </c>
      <c r="H11582">
        <v>29</v>
      </c>
      <c r="I11582">
        <v>6</v>
      </c>
      <c r="J11582">
        <v>1</v>
      </c>
      <c r="K11582" t="str">
        <f>VLOOKUP(C11582,'Datos de estudiantes'!$B$2:$F$33,5,0)</f>
        <v>Universidad o Superior</v>
      </c>
      <c r="L11582" s="2" t="s">
        <v>5801</v>
      </c>
      <c r="M11582" t="str">
        <f>VLOOKUP(C11582,'Datos de estudiantes'!$B$2:$G$33,6,0)</f>
        <v>Femenino</v>
      </c>
    </row>
    <row r="11583" spans="1:13">
      <c r="A11583" s="7">
        <v>11711</v>
      </c>
      <c r="B11583" s="2" t="s">
        <v>6227</v>
      </c>
      <c r="C11583" s="2" t="s">
        <v>5805</v>
      </c>
      <c r="D11583" s="2" t="str">
        <f>VLOOKUP(C11583,'Datos de estudiantes'!$B$2:$C$33,2,0)</f>
        <v>raquel gloria</v>
      </c>
      <c r="E11583" s="2" t="str">
        <f>VLOOKUP(C11583,'Datos de estudiantes'!$B$2:$D$33,3,0)</f>
        <v>santander sanchez</v>
      </c>
      <c r="F11583" s="9" t="s">
        <v>6258</v>
      </c>
      <c r="G11583" s="9" t="s">
        <v>6259</v>
      </c>
      <c r="H11583">
        <v>37</v>
      </c>
      <c r="I11583">
        <v>7</v>
      </c>
      <c r="J11583">
        <v>1</v>
      </c>
      <c r="K11583" t="str">
        <f>VLOOKUP(C11583,'Datos de estudiantes'!$B$2:$F$33,5,0)</f>
        <v>Universidad o Superior</v>
      </c>
      <c r="L11583" s="2" t="s">
        <v>5801</v>
      </c>
      <c r="M11583" t="str">
        <f>VLOOKUP(C11583,'Datos de estudiantes'!$B$2:$G$33,6,0)</f>
        <v>Femenino</v>
      </c>
    </row>
    <row r="11584" spans="1:13">
      <c r="A11584" s="7">
        <v>11712</v>
      </c>
      <c r="B11584" s="2" t="s">
        <v>6260</v>
      </c>
      <c r="C11584" s="18" t="s">
        <v>5798</v>
      </c>
      <c r="D11584" s="2" t="str">
        <f>VLOOKUP(C11584,'Datos de estudiantes'!$B$2:$C$33,2,0)</f>
        <v>odette alexis</v>
      </c>
      <c r="E11584" s="2" t="str">
        <f>VLOOKUP(C11584,'Datos de estudiantes'!$B$2:$D$33,3,0)</f>
        <v>del pozo lamilla</v>
      </c>
      <c r="F11584" s="9" t="s">
        <v>6258</v>
      </c>
      <c r="G11584" s="9" t="s">
        <v>6259</v>
      </c>
      <c r="H11584">
        <v>20</v>
      </c>
      <c r="I11584">
        <v>17</v>
      </c>
      <c r="J11584">
        <v>1</v>
      </c>
      <c r="K11584" t="str">
        <f>VLOOKUP(C11584,'Datos de estudiantes'!$B$2:$F$33,5,0)</f>
        <v>Colegio</v>
      </c>
      <c r="L11584" s="2" t="s">
        <v>5801</v>
      </c>
      <c r="M11584" t="str">
        <f>VLOOKUP(C11584,'Datos de estudiantes'!$B$2:$G$33,6,0)</f>
        <v>Femenino</v>
      </c>
    </row>
    <row r="11585" spans="1:13">
      <c r="A11585" s="7">
        <v>11713</v>
      </c>
      <c r="B11585" s="2" t="s">
        <v>2824</v>
      </c>
      <c r="C11585" s="18" t="s">
        <v>5798</v>
      </c>
      <c r="D11585" s="2" t="str">
        <f>VLOOKUP(C11585,'Datos de estudiantes'!$B$2:$C$33,2,0)</f>
        <v>odette alexis</v>
      </c>
      <c r="E11585" s="2" t="str">
        <f>VLOOKUP(C11585,'Datos de estudiantes'!$B$2:$D$33,3,0)</f>
        <v>del pozo lamilla</v>
      </c>
      <c r="F11585" s="9" t="s">
        <v>6258</v>
      </c>
      <c r="G11585" s="9" t="s">
        <v>6259</v>
      </c>
      <c r="H11585">
        <v>21</v>
      </c>
      <c r="I11585">
        <v>15</v>
      </c>
      <c r="J11585">
        <v>1</v>
      </c>
      <c r="K11585" t="str">
        <f>VLOOKUP(C11585,'Datos de estudiantes'!$B$2:$F$33,5,0)</f>
        <v>Colegio</v>
      </c>
      <c r="L11585" s="2" t="s">
        <v>5801</v>
      </c>
      <c r="M11585" t="str">
        <f>VLOOKUP(C11585,'Datos de estudiantes'!$B$2:$G$33,6,0)</f>
        <v>Femenino</v>
      </c>
    </row>
    <row r="11586" spans="1:13">
      <c r="A11586" s="7">
        <v>11714</v>
      </c>
      <c r="B11586" s="2" t="s">
        <v>6260</v>
      </c>
      <c r="C11586" s="2" t="s">
        <v>5802</v>
      </c>
      <c r="D11586" s="2" t="str">
        <f>VLOOKUP(C11586,'Datos de estudiantes'!$B$2:$C$33,2,0)</f>
        <v>susana yaritza</v>
      </c>
      <c r="E11586" s="2" t="str">
        <f>VLOOKUP(C11586,'Datos de estudiantes'!$B$2:$D$33,3,0)</f>
        <v>angulo landazuri</v>
      </c>
      <c r="F11586" s="9" t="s">
        <v>6258</v>
      </c>
      <c r="G11586" s="9" t="s">
        <v>6259</v>
      </c>
      <c r="H11586">
        <v>20</v>
      </c>
      <c r="I11586">
        <v>17</v>
      </c>
      <c r="J11586">
        <v>1</v>
      </c>
      <c r="K11586" t="str">
        <f>VLOOKUP(C11586,'Datos de estudiantes'!$B$2:$F$33,5,0)</f>
        <v>Escuela o inferior</v>
      </c>
      <c r="L11586" s="2" t="s">
        <v>5801</v>
      </c>
      <c r="M11586" t="str">
        <f>VLOOKUP(C11586,'Datos de estudiantes'!$B$2:$G$33,6,0)</f>
        <v>Femenino</v>
      </c>
    </row>
    <row r="11587" spans="1:13">
      <c r="A11587" s="7">
        <v>11715</v>
      </c>
      <c r="B11587" s="2" t="s">
        <v>6260</v>
      </c>
      <c r="C11587" s="2" t="s">
        <v>5805</v>
      </c>
      <c r="D11587" s="2" t="str">
        <f>VLOOKUP(C11587,'Datos de estudiantes'!$B$2:$C$33,2,0)</f>
        <v>raquel gloria</v>
      </c>
      <c r="E11587" s="2" t="str">
        <f>VLOOKUP(C11587,'Datos de estudiantes'!$B$2:$D$33,3,0)</f>
        <v>santander sanchez</v>
      </c>
      <c r="F11587" s="9" t="s">
        <v>6258</v>
      </c>
      <c r="G11587" s="9" t="s">
        <v>6259</v>
      </c>
      <c r="H11587">
        <v>20</v>
      </c>
      <c r="I11587">
        <v>17</v>
      </c>
      <c r="J11587">
        <v>1</v>
      </c>
      <c r="K11587" t="str">
        <f>VLOOKUP(C11587,'Datos de estudiantes'!$B$2:$F$33,5,0)</f>
        <v>Universidad o Superior</v>
      </c>
      <c r="L11587" s="2" t="s">
        <v>5801</v>
      </c>
      <c r="M11587" t="str">
        <f>VLOOKUP(C11587,'Datos de estudiantes'!$B$2:$G$33,6,0)</f>
        <v>Femenino</v>
      </c>
    </row>
    <row r="11588" spans="1:13">
      <c r="A11588" s="7">
        <v>11716</v>
      </c>
      <c r="B11588" s="2" t="s">
        <v>6201</v>
      </c>
      <c r="C11588" s="2" t="s">
        <v>5802</v>
      </c>
      <c r="D11588" s="2" t="str">
        <f>VLOOKUP(C11588,'Datos de estudiantes'!$B$2:$C$33,2,0)</f>
        <v>susana yaritza</v>
      </c>
      <c r="E11588" s="2" t="str">
        <f>VLOOKUP(C11588,'Datos de estudiantes'!$B$2:$D$33,3,0)</f>
        <v>angulo landazuri</v>
      </c>
      <c r="F11588" s="9" t="s">
        <v>6258</v>
      </c>
      <c r="G11588" s="9" t="s">
        <v>6259</v>
      </c>
      <c r="H11588">
        <v>29</v>
      </c>
      <c r="I11588">
        <v>6</v>
      </c>
      <c r="J11588">
        <v>1</v>
      </c>
      <c r="K11588" t="str">
        <f>VLOOKUP(C11588,'Datos de estudiantes'!$B$2:$F$33,5,0)</f>
        <v>Escuela o inferior</v>
      </c>
      <c r="L11588" s="2" t="s">
        <v>5801</v>
      </c>
      <c r="M11588" t="s">
        <v>48</v>
      </c>
    </row>
    <row r="11589" spans="1:13">
      <c r="A11589" s="7">
        <v>11717</v>
      </c>
      <c r="B11589" s="2" t="s">
        <v>2824</v>
      </c>
      <c r="C11589" s="2" t="s">
        <v>5802</v>
      </c>
      <c r="D11589" s="2" t="str">
        <f>VLOOKUP(C11589,'Datos de estudiantes'!$B$2:$C$33,2,0)</f>
        <v>susana yaritza</v>
      </c>
      <c r="E11589" s="2" t="str">
        <f>VLOOKUP(C11589,'Datos de estudiantes'!$B$2:$D$33,3,0)</f>
        <v>angulo landazuri</v>
      </c>
      <c r="F11589" s="9" t="s">
        <v>6258</v>
      </c>
      <c r="G11589" s="9" t="s">
        <v>6259</v>
      </c>
      <c r="H11589">
        <v>21</v>
      </c>
      <c r="I11589">
        <v>15</v>
      </c>
      <c r="J11589">
        <v>1</v>
      </c>
      <c r="K11589" t="str">
        <f>VLOOKUP(C11589,'Datos de estudiantes'!$B$2:$F$33,5,0)</f>
        <v>Escuela o inferior</v>
      </c>
      <c r="L11589" s="2" t="s">
        <v>5801</v>
      </c>
      <c r="M11589" t="s">
        <v>48</v>
      </c>
    </row>
    <row r="11590" spans="1:13">
      <c r="A11590" s="7">
        <v>11718</v>
      </c>
      <c r="B11590" s="2" t="s">
        <v>5601</v>
      </c>
      <c r="C11590" s="2" t="s">
        <v>5810</v>
      </c>
      <c r="D11590" s="2" t="str">
        <f>VLOOKUP(C11590,'Datos de estudiantes'!$B$2:$C$33,2,0)</f>
        <v>jonathan samuel</v>
      </c>
      <c r="E11590" s="2" t="str">
        <f>VLOOKUP(C11590,'Datos de estudiantes'!$B$2:$D$33,3,0)</f>
        <v>gómez naranjo</v>
      </c>
      <c r="F11590" s="9" t="s">
        <v>6261</v>
      </c>
      <c r="G11590" s="9" t="s">
        <v>6262</v>
      </c>
      <c r="H11590">
        <v>12</v>
      </c>
      <c r="I11590">
        <v>8</v>
      </c>
      <c r="J11590">
        <v>1</v>
      </c>
      <c r="K11590" t="str">
        <f>VLOOKUP(C11590,'Datos de estudiantes'!$B$2:$F$33,5,0)</f>
        <v>Escuela o inferior</v>
      </c>
      <c r="L11590" s="2" t="s">
        <v>5801</v>
      </c>
      <c r="M11590" t="str">
        <f>VLOOKUP(C11590,'Datos de estudiantes'!$B$2:$G$33,6,0)</f>
        <v>Masculino</v>
      </c>
    </row>
    <row r="11591" spans="1:13">
      <c r="A11591" s="7">
        <v>11719</v>
      </c>
      <c r="B11591" s="2" t="s">
        <v>5601</v>
      </c>
      <c r="C11591" s="2" t="s">
        <v>5806</v>
      </c>
      <c r="D11591" s="2" t="str">
        <f>VLOOKUP(C11591,'Datos de estudiantes'!$B$2:$C$33,2,0)</f>
        <v>climaco reymaldo</v>
      </c>
      <c r="E11591" s="2" t="str">
        <f>VLOOKUP(C11591,'Datos de estudiantes'!$B$2:$D$33,3,0)</f>
        <v>garcia mora</v>
      </c>
      <c r="F11591" s="9" t="s">
        <v>6261</v>
      </c>
      <c r="G11591" s="9" t="s">
        <v>6262</v>
      </c>
      <c r="H11591">
        <v>12</v>
      </c>
      <c r="I11591">
        <v>8</v>
      </c>
      <c r="J11591">
        <v>1</v>
      </c>
      <c r="K11591" t="str">
        <f>VLOOKUP(C11591,'Datos de estudiantes'!$B$2:$F$33,5,0)</f>
        <v>Colegio</v>
      </c>
      <c r="L11591" s="2" t="s">
        <v>5801</v>
      </c>
      <c r="M11591" t="str">
        <f>VLOOKUP(C11591,'Datos de estudiantes'!$B$2:$G$33,6,0)</f>
        <v>Masculino</v>
      </c>
    </row>
    <row r="11592" spans="1:13">
      <c r="A11592" s="7">
        <v>11720</v>
      </c>
      <c r="B11592" s="2" t="s">
        <v>5601</v>
      </c>
      <c r="C11592" s="18" t="s">
        <v>5811</v>
      </c>
      <c r="D11592" s="2" t="str">
        <f>VLOOKUP(C11592,'Datos de estudiantes'!$B$2:$C$33,2,0)</f>
        <v xml:space="preserve">robin fidel </v>
      </c>
      <c r="E11592" s="2" t="str">
        <f>VLOOKUP(C11592,'Datos de estudiantes'!$B$2:$D$33,3,0)</f>
        <v xml:space="preserve">perez naranjo </v>
      </c>
      <c r="F11592" s="9" t="s">
        <v>6261</v>
      </c>
      <c r="G11592" s="9" t="s">
        <v>6262</v>
      </c>
      <c r="H11592">
        <v>12</v>
      </c>
      <c r="I11592">
        <v>8</v>
      </c>
      <c r="J11592">
        <v>1</v>
      </c>
      <c r="K11592" t="str">
        <f>VLOOKUP(C11592,'Datos de estudiantes'!$B$2:$F$33,5,0)</f>
        <v>Universidad o Superior</v>
      </c>
      <c r="L11592" s="2" t="s">
        <v>5801</v>
      </c>
      <c r="M11592" t="str">
        <f>VLOOKUP(C11592,'Datos de estudiantes'!$B$2:$G$33,6,0)</f>
        <v>Masculino</v>
      </c>
    </row>
    <row r="11593" spans="1:13">
      <c r="A11593" s="7">
        <v>11721</v>
      </c>
      <c r="B11593" s="2" t="s">
        <v>6201</v>
      </c>
      <c r="C11593" s="2" t="s">
        <v>5805</v>
      </c>
      <c r="D11593" s="2" t="str">
        <f>VLOOKUP(C11593,'Datos de estudiantes'!$B$2:$C$33,2,0)</f>
        <v>raquel gloria</v>
      </c>
      <c r="E11593" s="2" t="str">
        <f>VLOOKUP(C11593,'Datos de estudiantes'!$B$2:$D$33,3,0)</f>
        <v>santander sanchez</v>
      </c>
      <c r="F11593" s="9" t="s">
        <v>6263</v>
      </c>
      <c r="G11593" s="9" t="s">
        <v>6245</v>
      </c>
      <c r="H11593">
        <v>52</v>
      </c>
      <c r="I11593">
        <v>6</v>
      </c>
      <c r="J11593">
        <v>1</v>
      </c>
      <c r="K11593" t="str">
        <f>VLOOKUP(C11593,'Datos de estudiantes'!$B$2:$F$33,5,0)</f>
        <v>Universidad o Superior</v>
      </c>
      <c r="L11593" s="2" t="s">
        <v>5801</v>
      </c>
      <c r="M11593" t="str">
        <f>VLOOKUP(C11593,'Datos de estudiantes'!$B$2:$G$33,6,0)</f>
        <v>Femenino</v>
      </c>
    </row>
    <row r="11594" spans="1:13">
      <c r="A11594" s="7">
        <v>11722</v>
      </c>
      <c r="B11594" s="2" t="s">
        <v>6201</v>
      </c>
      <c r="C11594" s="2" t="s">
        <v>5802</v>
      </c>
      <c r="D11594" s="2" t="str">
        <f>VLOOKUP(C11594,'Datos de estudiantes'!$B$2:$C$33,2,0)</f>
        <v>susana yaritza</v>
      </c>
      <c r="E11594" s="2" t="str">
        <f>VLOOKUP(C11594,'Datos de estudiantes'!$B$2:$D$33,3,0)</f>
        <v>angulo landazuri</v>
      </c>
      <c r="F11594" s="9" t="s">
        <v>6263</v>
      </c>
      <c r="G11594" s="9" t="s">
        <v>6245</v>
      </c>
      <c r="H11594">
        <v>52</v>
      </c>
      <c r="I11594">
        <v>6</v>
      </c>
      <c r="J11594">
        <v>1</v>
      </c>
      <c r="K11594" t="str">
        <f>VLOOKUP(C11594,'Datos de estudiantes'!$B$2:$F$33,5,0)</f>
        <v>Escuela o inferior</v>
      </c>
      <c r="L11594" s="2" t="s">
        <v>5801</v>
      </c>
      <c r="M11594" t="str">
        <f>VLOOKUP(C11594,'Datos de estudiantes'!$B$2:$G$33,6,0)</f>
        <v>Femenino</v>
      </c>
    </row>
    <row r="11595" spans="1:13">
      <c r="A11595" s="7">
        <v>11723</v>
      </c>
      <c r="B11595" s="2" t="s">
        <v>4757</v>
      </c>
      <c r="C11595" s="18" t="s">
        <v>5798</v>
      </c>
      <c r="D11595" s="2" t="str">
        <f>VLOOKUP(C11595,'Datos de estudiantes'!$B$2:$C$33,2,0)</f>
        <v>odette alexis</v>
      </c>
      <c r="E11595" s="2" t="str">
        <f>VLOOKUP(C11595,'Datos de estudiantes'!$B$2:$D$33,3,0)</f>
        <v>del pozo lamilla</v>
      </c>
      <c r="F11595" s="9" t="s">
        <v>6263</v>
      </c>
      <c r="G11595" s="9" t="s">
        <v>6245</v>
      </c>
      <c r="H11595">
        <v>17</v>
      </c>
      <c r="I11595">
        <v>9</v>
      </c>
      <c r="J11595">
        <v>1</v>
      </c>
      <c r="K11595" t="str">
        <f>VLOOKUP(C11595,'Datos de estudiantes'!$B$2:$F$33,5,0)</f>
        <v>Colegio</v>
      </c>
      <c r="L11595" s="2" t="s">
        <v>5801</v>
      </c>
      <c r="M11595" t="str">
        <f>VLOOKUP(C11595,'Datos de estudiantes'!$B$2:$G$33,6,0)</f>
        <v>Femenino</v>
      </c>
    </row>
    <row r="11596" spans="1:13">
      <c r="A11596" s="7">
        <v>11724</v>
      </c>
      <c r="B11596" s="2" t="s">
        <v>4757</v>
      </c>
      <c r="C11596" s="2" t="s">
        <v>5802</v>
      </c>
      <c r="D11596" s="2" t="str">
        <f>VLOOKUP(C11596,'Datos de estudiantes'!$B$2:$C$33,2,0)</f>
        <v>susana yaritza</v>
      </c>
      <c r="E11596" s="2" t="str">
        <f>VLOOKUP(C11596,'Datos de estudiantes'!$B$2:$D$33,3,0)</f>
        <v>angulo landazuri</v>
      </c>
      <c r="F11596" s="9" t="s">
        <v>6263</v>
      </c>
      <c r="G11596" s="9" t="s">
        <v>6245</v>
      </c>
      <c r="H11596">
        <v>17</v>
      </c>
      <c r="I11596">
        <v>9</v>
      </c>
      <c r="J11596">
        <v>1</v>
      </c>
      <c r="K11596" t="str">
        <f>VLOOKUP(C11596,'Datos de estudiantes'!$B$2:$F$33,5,0)</f>
        <v>Escuela o inferior</v>
      </c>
      <c r="L11596" s="2" t="s">
        <v>5801</v>
      </c>
      <c r="M11596" t="s">
        <v>48</v>
      </c>
    </row>
    <row r="11597" spans="1:13">
      <c r="A11597" s="7">
        <v>11725</v>
      </c>
      <c r="B11597" s="2" t="s">
        <v>138</v>
      </c>
      <c r="C11597" s="2" t="s">
        <v>5802</v>
      </c>
      <c r="D11597" s="2" t="str">
        <f>VLOOKUP(C11597,'Datos de estudiantes'!$B$2:$C$33,2,0)</f>
        <v>susana yaritza</v>
      </c>
      <c r="E11597" s="2" t="str">
        <f>VLOOKUP(C11597,'Datos de estudiantes'!$B$2:$D$33,3,0)</f>
        <v>angulo landazuri</v>
      </c>
      <c r="F11597" s="9" t="s">
        <v>6263</v>
      </c>
      <c r="G11597" s="9" t="s">
        <v>6245</v>
      </c>
      <c r="H11597">
        <v>44</v>
      </c>
      <c r="I11597">
        <v>14</v>
      </c>
      <c r="J11597">
        <v>1</v>
      </c>
      <c r="K11597" t="str">
        <f>VLOOKUP(C11597,'Datos de estudiantes'!$B$2:$F$33,5,0)</f>
        <v>Escuela o inferior</v>
      </c>
      <c r="L11597" s="2" t="s">
        <v>5801</v>
      </c>
      <c r="M11597" t="s">
        <v>48</v>
      </c>
    </row>
    <row r="11598" spans="1:13">
      <c r="A11598" s="7">
        <v>11726</v>
      </c>
      <c r="B11598" s="2" t="s">
        <v>5910</v>
      </c>
      <c r="C11598" s="2" t="s">
        <v>5810</v>
      </c>
      <c r="D11598" s="2" t="str">
        <f>VLOOKUP(C11598,'Datos de estudiantes'!$B$2:$C$33,2,0)</f>
        <v>jonathan samuel</v>
      </c>
      <c r="E11598" s="2" t="str">
        <f>VLOOKUP(C11598,'Datos de estudiantes'!$B$2:$D$33,3,0)</f>
        <v>gómez naranjo</v>
      </c>
      <c r="F11598" s="9" t="s">
        <v>6264</v>
      </c>
      <c r="G11598" s="9" t="s">
        <v>6265</v>
      </c>
      <c r="H11598">
        <v>37</v>
      </c>
      <c r="I11598">
        <v>10</v>
      </c>
      <c r="J11598">
        <v>1</v>
      </c>
      <c r="K11598" t="str">
        <f>VLOOKUP(C11598,'Datos de estudiantes'!$B$2:$F$33,5,0)</f>
        <v>Escuela o inferior</v>
      </c>
      <c r="L11598" s="2" t="s">
        <v>5801</v>
      </c>
      <c r="M11598" t="str">
        <f>VLOOKUP(C11598,'Datos de estudiantes'!$B$2:$G$33,6,0)</f>
        <v>Masculino</v>
      </c>
    </row>
    <row r="11599" spans="1:13">
      <c r="A11599" s="7">
        <v>11727</v>
      </c>
      <c r="B11599" s="2" t="s">
        <v>6266</v>
      </c>
      <c r="C11599" s="2" t="s">
        <v>5806</v>
      </c>
      <c r="D11599" s="2" t="str">
        <f>VLOOKUP(C11599,'Datos de estudiantes'!$B$2:$C$33,2,0)</f>
        <v>climaco reymaldo</v>
      </c>
      <c r="E11599" s="2" t="str">
        <f>VLOOKUP(C11599,'Datos de estudiantes'!$B$2:$D$33,3,0)</f>
        <v>garcia mora</v>
      </c>
      <c r="F11599" s="9" t="s">
        <v>6264</v>
      </c>
      <c r="G11599" s="9" t="s">
        <v>6265</v>
      </c>
      <c r="H11599">
        <v>34</v>
      </c>
      <c r="I11599">
        <v>9</v>
      </c>
      <c r="J11599">
        <v>1</v>
      </c>
      <c r="K11599" t="str">
        <f>VLOOKUP(C11599,'Datos de estudiantes'!$B$2:$F$33,5,0)</f>
        <v>Colegio</v>
      </c>
      <c r="L11599" s="2" t="s">
        <v>5801</v>
      </c>
      <c r="M11599" t="str">
        <f>VLOOKUP(C11599,'Datos de estudiantes'!$B$2:$G$33,6,0)</f>
        <v>Masculino</v>
      </c>
    </row>
    <row r="11600" spans="1:13">
      <c r="A11600" s="7">
        <v>11728</v>
      </c>
      <c r="B11600" s="2" t="s">
        <v>5910</v>
      </c>
      <c r="C11600" s="2" t="s">
        <v>5806</v>
      </c>
      <c r="D11600" s="2" t="str">
        <f>VLOOKUP(C11600,'Datos de estudiantes'!$B$2:$C$33,2,0)</f>
        <v>climaco reymaldo</v>
      </c>
      <c r="E11600" s="2" t="str">
        <f>VLOOKUP(C11600,'Datos de estudiantes'!$B$2:$D$33,3,0)</f>
        <v>garcia mora</v>
      </c>
      <c r="F11600" s="9" t="s">
        <v>6264</v>
      </c>
      <c r="G11600" s="9" t="s">
        <v>6265</v>
      </c>
      <c r="H11600">
        <v>37</v>
      </c>
      <c r="I11600">
        <v>10</v>
      </c>
      <c r="J11600">
        <v>1</v>
      </c>
      <c r="K11600" t="str">
        <f>VLOOKUP(C11600,'Datos de estudiantes'!$B$2:$F$33,5,0)</f>
        <v>Colegio</v>
      </c>
      <c r="L11600" s="2" t="s">
        <v>5801</v>
      </c>
      <c r="M11600" t="str">
        <f>VLOOKUP(C11600,'Datos de estudiantes'!$B$2:$G$33,6,0)</f>
        <v>Masculino</v>
      </c>
    </row>
    <row r="11601" spans="1:13">
      <c r="A11601" s="7">
        <v>11729</v>
      </c>
      <c r="B11601" s="2" t="s">
        <v>6266</v>
      </c>
      <c r="C11601" s="18" t="s">
        <v>5811</v>
      </c>
      <c r="D11601" s="2" t="str">
        <f>VLOOKUP(C11601,'Datos de estudiantes'!$B$2:$C$33,2,0)</f>
        <v xml:space="preserve">robin fidel </v>
      </c>
      <c r="E11601" s="2" t="str">
        <f>VLOOKUP(C11601,'Datos de estudiantes'!$B$2:$D$33,3,0)</f>
        <v xml:space="preserve">perez naranjo </v>
      </c>
      <c r="F11601" s="9" t="s">
        <v>6264</v>
      </c>
      <c r="G11601" s="9" t="s">
        <v>6265</v>
      </c>
      <c r="H11601">
        <v>34</v>
      </c>
      <c r="I11601">
        <v>9</v>
      </c>
      <c r="J11601">
        <v>1</v>
      </c>
      <c r="K11601" t="str">
        <f>VLOOKUP(C11601,'Datos de estudiantes'!$B$2:$F$33,5,0)</f>
        <v>Universidad o Superior</v>
      </c>
      <c r="L11601" s="2" t="s">
        <v>5801</v>
      </c>
      <c r="M11601" t="str">
        <f>VLOOKUP(C11601,'Datos de estudiantes'!$B$2:$G$33,6,0)</f>
        <v>Masculino</v>
      </c>
    </row>
    <row r="11602" spans="1:13">
      <c r="A11602" s="7">
        <v>11730</v>
      </c>
      <c r="B11602" s="2" t="s">
        <v>5910</v>
      </c>
      <c r="C11602" s="18" t="s">
        <v>5811</v>
      </c>
      <c r="D11602" s="2" t="str">
        <f>VLOOKUP(C11602,'Datos de estudiantes'!$B$2:$C$33,2,0)</f>
        <v xml:space="preserve">robin fidel </v>
      </c>
      <c r="E11602" s="2" t="str">
        <f>VLOOKUP(C11602,'Datos de estudiantes'!$B$2:$D$33,3,0)</f>
        <v xml:space="preserve">perez naranjo </v>
      </c>
      <c r="F11602" s="9" t="s">
        <v>6264</v>
      </c>
      <c r="G11602" s="9" t="s">
        <v>6265</v>
      </c>
      <c r="H11602">
        <v>37</v>
      </c>
      <c r="I11602">
        <v>10</v>
      </c>
      <c r="J11602">
        <v>1</v>
      </c>
      <c r="K11602" t="str">
        <f>VLOOKUP(C11602,'Datos de estudiantes'!$B$2:$F$33,5,0)</f>
        <v>Universidad o Superior</v>
      </c>
      <c r="L11602" s="2" t="s">
        <v>5801</v>
      </c>
      <c r="M11602" t="str">
        <f>VLOOKUP(C11602,'Datos de estudiantes'!$B$2:$G$33,6,0)</f>
        <v>Masculino</v>
      </c>
    </row>
    <row r="11603" spans="1:13">
      <c r="A11603" s="7">
        <v>11731</v>
      </c>
      <c r="B11603" s="2" t="s">
        <v>6266</v>
      </c>
      <c r="C11603" s="2" t="s">
        <v>5810</v>
      </c>
      <c r="D11603" s="2" t="str">
        <f>VLOOKUP(C11603,'Datos de estudiantes'!$B$2:$C$33,2,0)</f>
        <v>jonathan samuel</v>
      </c>
      <c r="E11603" s="2" t="str">
        <f>VLOOKUP(C11603,'Datos de estudiantes'!$B$2:$D$33,3,0)</f>
        <v>gómez naranjo</v>
      </c>
      <c r="F11603" s="20" t="s">
        <v>6264</v>
      </c>
      <c r="G11603" s="9" t="s">
        <v>6265</v>
      </c>
      <c r="H11603">
        <v>34</v>
      </c>
      <c r="I11603">
        <v>9</v>
      </c>
      <c r="J11603">
        <v>1</v>
      </c>
      <c r="K11603" t="str">
        <f>VLOOKUP(C11603,'Datos de estudiantes'!$B$2:$F$33,5,0)</f>
        <v>Escuela o inferior</v>
      </c>
      <c r="L11603" s="2" t="s">
        <v>5801</v>
      </c>
      <c r="M11603" t="str">
        <f>VLOOKUP(C11603,'Datos de estudiantes'!$B$2:$G$33,6,0)</f>
        <v>Masculino</v>
      </c>
    </row>
    <row r="11604" spans="1:13">
      <c r="A11604" s="7">
        <v>11732</v>
      </c>
      <c r="B11604" s="2" t="s">
        <v>2244</v>
      </c>
      <c r="C11604" s="2" t="s">
        <v>5805</v>
      </c>
      <c r="D11604" s="2" t="str">
        <f>VLOOKUP(C11604,'Datos de estudiantes'!$B$2:$C$33,2,0)</f>
        <v>raquel gloria</v>
      </c>
      <c r="E11604" s="2" t="str">
        <f>VLOOKUP(C11604,'Datos de estudiantes'!$B$2:$D$33,3,0)</f>
        <v>santander sanchez</v>
      </c>
      <c r="F11604" s="9" t="s">
        <v>6267</v>
      </c>
      <c r="G11604" s="9" t="s">
        <v>6268</v>
      </c>
      <c r="H11604">
        <v>29</v>
      </c>
      <c r="I11604">
        <v>11</v>
      </c>
      <c r="J11604">
        <v>1</v>
      </c>
      <c r="K11604" t="str">
        <f>VLOOKUP(C11604,'Datos de estudiantes'!$B$2:$F$33,5,0)</f>
        <v>Universidad o Superior</v>
      </c>
      <c r="L11604" s="2" t="s">
        <v>5801</v>
      </c>
      <c r="M11604" t="str">
        <f>VLOOKUP(C11604,'Datos de estudiantes'!$B$2:$G$33,6,0)</f>
        <v>Femenino</v>
      </c>
    </row>
    <row r="11605" spans="1:13">
      <c r="A11605" s="7">
        <v>11733</v>
      </c>
      <c r="B11605" s="2" t="s">
        <v>2244</v>
      </c>
      <c r="C11605" s="2" t="s">
        <v>5802</v>
      </c>
      <c r="D11605" s="2" t="str">
        <f>VLOOKUP(C11605,'Datos de estudiantes'!$B$2:$C$33,2,0)</f>
        <v>susana yaritza</v>
      </c>
      <c r="E11605" s="2" t="str">
        <f>VLOOKUP(C11605,'Datos de estudiantes'!$B$2:$D$33,3,0)</f>
        <v>angulo landazuri</v>
      </c>
      <c r="F11605" s="9" t="s">
        <v>6267</v>
      </c>
      <c r="G11605" s="9" t="s">
        <v>6268</v>
      </c>
      <c r="H11605">
        <v>29</v>
      </c>
      <c r="I11605">
        <v>11</v>
      </c>
      <c r="J11605">
        <v>1</v>
      </c>
      <c r="K11605" t="str">
        <f>VLOOKUP(C11605,'Datos de estudiantes'!$B$2:$F$33,5,0)</f>
        <v>Escuela o inferior</v>
      </c>
      <c r="L11605" s="2" t="s">
        <v>5801</v>
      </c>
      <c r="M11605" t="str">
        <f>VLOOKUP(C11605,'Datos de estudiantes'!$B$2:$G$33,6,0)</f>
        <v>Femenino</v>
      </c>
    </row>
    <row r="11606" spans="1:13">
      <c r="A11606" s="7">
        <v>11734</v>
      </c>
      <c r="B11606" s="2" t="s">
        <v>2371</v>
      </c>
      <c r="C11606" s="2" t="s">
        <v>5802</v>
      </c>
      <c r="D11606" s="2" t="str">
        <f>VLOOKUP(C11606,'Datos de estudiantes'!$B$2:$C$33,2,0)</f>
        <v>susana yaritza</v>
      </c>
      <c r="E11606" s="2" t="str">
        <f>VLOOKUP(C11606,'Datos de estudiantes'!$B$2:$D$33,3,0)</f>
        <v>angulo landazuri</v>
      </c>
      <c r="F11606" s="9" t="s">
        <v>6267</v>
      </c>
      <c r="G11606" s="9" t="s">
        <v>6268</v>
      </c>
      <c r="H11606">
        <v>48</v>
      </c>
      <c r="I11606">
        <v>10</v>
      </c>
      <c r="J11606">
        <v>1</v>
      </c>
      <c r="K11606" t="str">
        <f>VLOOKUP(C11606,'Datos de estudiantes'!$B$2:$F$33,5,0)</f>
        <v>Escuela o inferior</v>
      </c>
      <c r="L11606" s="2" t="s">
        <v>5801</v>
      </c>
      <c r="M11606" t="s">
        <v>48</v>
      </c>
    </row>
    <row r="11607" spans="1:13">
      <c r="A11607" s="7">
        <v>11735</v>
      </c>
      <c r="B11607" s="2" t="s">
        <v>2863</v>
      </c>
      <c r="C11607" s="2" t="s">
        <v>5802</v>
      </c>
      <c r="D11607" s="2" t="str">
        <f>VLOOKUP(C11607,'Datos de estudiantes'!$B$2:$C$33,2,0)</f>
        <v>susana yaritza</v>
      </c>
      <c r="E11607" s="2" t="str">
        <f>VLOOKUP(C11607,'Datos de estudiantes'!$B$2:$D$33,3,0)</f>
        <v>angulo landazuri</v>
      </c>
      <c r="F11607" s="9" t="s">
        <v>6267</v>
      </c>
      <c r="G11607" s="9" t="s">
        <v>6268</v>
      </c>
      <c r="H11607">
        <v>45</v>
      </c>
      <c r="I11607">
        <v>11</v>
      </c>
      <c r="J11607">
        <v>1</v>
      </c>
      <c r="K11607" t="str">
        <f>VLOOKUP(C11607,'Datos de estudiantes'!$B$2:$F$33,5,0)</f>
        <v>Escuela o inferior</v>
      </c>
      <c r="L11607" s="2" t="s">
        <v>5801</v>
      </c>
      <c r="M11607" t="s">
        <v>48</v>
      </c>
    </row>
    <row r="11608" spans="1:13">
      <c r="A11608" s="7">
        <v>11736</v>
      </c>
      <c r="B11608" s="2" t="s">
        <v>2878</v>
      </c>
      <c r="C11608" s="2" t="s">
        <v>5810</v>
      </c>
      <c r="D11608" s="2" t="str">
        <f>VLOOKUP(C11608,'Datos de estudiantes'!$B$2:$C$33,2,0)</f>
        <v>jonathan samuel</v>
      </c>
      <c r="E11608" s="2" t="str">
        <f>VLOOKUP(C11608,'Datos de estudiantes'!$B$2:$D$33,3,0)</f>
        <v>gómez naranjo</v>
      </c>
      <c r="F11608" s="9" t="s">
        <v>6269</v>
      </c>
      <c r="G11608" s="9" t="s">
        <v>6270</v>
      </c>
      <c r="H11608">
        <v>12</v>
      </c>
      <c r="I11608">
        <v>8</v>
      </c>
      <c r="J11608">
        <v>1</v>
      </c>
      <c r="K11608" t="str">
        <f>VLOOKUP(C11608,'Datos de estudiantes'!$B$2:$F$33,5,0)</f>
        <v>Escuela o inferior</v>
      </c>
      <c r="L11608" s="2" t="s">
        <v>5801</v>
      </c>
      <c r="M11608" t="str">
        <f>VLOOKUP(C11608,'Datos de estudiantes'!$B$2:$G$33,6,0)</f>
        <v>Masculino</v>
      </c>
    </row>
    <row r="11609" spans="1:13">
      <c r="A11609" s="7">
        <v>11737</v>
      </c>
      <c r="B11609" s="2" t="s">
        <v>5718</v>
      </c>
      <c r="C11609" s="2" t="s">
        <v>5805</v>
      </c>
      <c r="D11609" s="2" t="str">
        <f>VLOOKUP(C11609,'Datos de estudiantes'!$B$2:$C$33,2,0)</f>
        <v>raquel gloria</v>
      </c>
      <c r="E11609" s="2" t="str">
        <f>VLOOKUP(C11609,'Datos de estudiantes'!$B$2:$D$33,3,0)</f>
        <v>santander sanchez</v>
      </c>
      <c r="F11609" s="9" t="s">
        <v>6271</v>
      </c>
      <c r="G11609" s="9" t="s">
        <v>6272</v>
      </c>
      <c r="H11609">
        <v>31</v>
      </c>
      <c r="I11609">
        <v>13</v>
      </c>
      <c r="J11609">
        <v>1</v>
      </c>
      <c r="K11609" t="str">
        <f>VLOOKUP(C11609,'Datos de estudiantes'!$B$2:$F$33,5,0)</f>
        <v>Universidad o Superior</v>
      </c>
      <c r="L11609" s="2" t="s">
        <v>5801</v>
      </c>
      <c r="M11609" t="str">
        <f>VLOOKUP(C11609,'Datos de estudiantes'!$B$2:$G$33,6,0)</f>
        <v>Femenino</v>
      </c>
    </row>
    <row r="11610" spans="1:13">
      <c r="A11610" s="7">
        <v>11738</v>
      </c>
      <c r="B11610" s="2" t="s">
        <v>2244</v>
      </c>
      <c r="C11610" s="18" t="s">
        <v>5798</v>
      </c>
      <c r="D11610" s="2" t="str">
        <f>VLOOKUP(C11610,'Datos de estudiantes'!$B$2:$C$33,2,0)</f>
        <v>odette alexis</v>
      </c>
      <c r="E11610" s="2" t="str">
        <f>VLOOKUP(C11610,'Datos de estudiantes'!$B$2:$D$33,3,0)</f>
        <v>del pozo lamilla</v>
      </c>
      <c r="F11610" s="9" t="s">
        <v>6271</v>
      </c>
      <c r="G11610" s="9" t="s">
        <v>6272</v>
      </c>
      <c r="H11610">
        <v>27</v>
      </c>
      <c r="I11610">
        <v>11</v>
      </c>
      <c r="J11610">
        <v>1</v>
      </c>
      <c r="K11610" t="str">
        <f>VLOOKUP(C11610,'Datos de estudiantes'!$B$2:$F$33,5,0)</f>
        <v>Colegio</v>
      </c>
      <c r="L11610" s="2" t="s">
        <v>5801</v>
      </c>
      <c r="M11610" t="str">
        <f>VLOOKUP(C11610,'Datos de estudiantes'!$B$2:$G$33,6,0)</f>
        <v>Femenino</v>
      </c>
    </row>
    <row r="11611" spans="1:13">
      <c r="A11611" s="7">
        <v>11739</v>
      </c>
      <c r="B11611" s="2" t="s">
        <v>5718</v>
      </c>
      <c r="C11611" s="2" t="s">
        <v>5802</v>
      </c>
      <c r="D11611" s="2" t="str">
        <f>VLOOKUP(C11611,'Datos de estudiantes'!$B$2:$C$33,2,0)</f>
        <v>susana yaritza</v>
      </c>
      <c r="E11611" s="2" t="str">
        <f>VLOOKUP(C11611,'Datos de estudiantes'!$B$2:$D$33,3,0)</f>
        <v>angulo landazuri</v>
      </c>
      <c r="F11611" s="9" t="s">
        <v>6271</v>
      </c>
      <c r="G11611" s="9" t="s">
        <v>6272</v>
      </c>
      <c r="H11611">
        <v>31</v>
      </c>
      <c r="I11611">
        <v>13</v>
      </c>
      <c r="J11611">
        <v>1</v>
      </c>
      <c r="K11611" t="str">
        <f>VLOOKUP(C11611,'Datos de estudiantes'!$B$2:$F$33,5,0)</f>
        <v>Escuela o inferior</v>
      </c>
      <c r="L11611" s="2" t="s">
        <v>5801</v>
      </c>
      <c r="M11611" t="str">
        <f>VLOOKUP(C11611,'Datos de estudiantes'!$B$2:$G$33,6,0)</f>
        <v>Femenino</v>
      </c>
    </row>
    <row r="11612" spans="1:13">
      <c r="A11612" s="7">
        <v>11740</v>
      </c>
      <c r="B11612" s="2" t="s">
        <v>2244</v>
      </c>
      <c r="C11612" s="2" t="s">
        <v>5802</v>
      </c>
      <c r="D11612" s="2" t="str">
        <f>VLOOKUP(C11612,'Datos de estudiantes'!$B$2:$C$33,2,0)</f>
        <v>susana yaritza</v>
      </c>
      <c r="E11612" s="2" t="str">
        <f>VLOOKUP(C11612,'Datos de estudiantes'!$B$2:$D$33,3,0)</f>
        <v>angulo landazuri</v>
      </c>
      <c r="F11612" s="9" t="s">
        <v>6271</v>
      </c>
      <c r="G11612" s="9" t="s">
        <v>6272</v>
      </c>
      <c r="H11612">
        <v>27</v>
      </c>
      <c r="I11612">
        <v>11</v>
      </c>
      <c r="J11612">
        <v>1</v>
      </c>
      <c r="K11612" t="s">
        <v>108</v>
      </c>
      <c r="L11612" s="2" t="s">
        <v>5801</v>
      </c>
      <c r="M11612" t="s">
        <v>48</v>
      </c>
    </row>
    <row r="11613" spans="1:13">
      <c r="A11613" s="7">
        <v>11741</v>
      </c>
      <c r="B11613" s="2" t="s">
        <v>6273</v>
      </c>
      <c r="C11613" s="2" t="s">
        <v>5810</v>
      </c>
      <c r="D11613" s="2" t="str">
        <f>VLOOKUP(C11613,'Datos de estudiantes'!$B$2:$C$33,2,0)</f>
        <v>jonathan samuel</v>
      </c>
      <c r="E11613" s="2" t="str">
        <f>VLOOKUP(C11613,'Datos de estudiantes'!$B$2:$D$33,3,0)</f>
        <v>gómez naranjo</v>
      </c>
      <c r="F11613" s="9" t="s">
        <v>6274</v>
      </c>
      <c r="G11613" s="9" t="s">
        <v>6275</v>
      </c>
      <c r="H11613">
        <v>22</v>
      </c>
      <c r="I11613">
        <v>10</v>
      </c>
      <c r="J11613">
        <v>1</v>
      </c>
      <c r="K11613" t="str">
        <f>VLOOKUP(C11613,'Datos de estudiantes'!$B$2:$F$33,5,0)</f>
        <v>Escuela o inferior</v>
      </c>
      <c r="L11613" s="2" t="s">
        <v>5801</v>
      </c>
      <c r="M11613" t="str">
        <f>VLOOKUP(C11613,'Datos de estudiantes'!$B$2:$G$33,6,0)</f>
        <v>Masculino</v>
      </c>
    </row>
    <row r="11614" spans="1:13">
      <c r="A11614" s="7">
        <v>11742</v>
      </c>
      <c r="B11614" s="2" t="s">
        <v>6273</v>
      </c>
      <c r="C11614" s="2" t="s">
        <v>5806</v>
      </c>
      <c r="D11614" s="2" t="str">
        <f>VLOOKUP(C11614,'Datos de estudiantes'!$B$2:$C$33,2,0)</f>
        <v>climaco reymaldo</v>
      </c>
      <c r="E11614" s="2" t="str">
        <f>VLOOKUP(C11614,'Datos de estudiantes'!$B$2:$D$33,3,0)</f>
        <v>garcia mora</v>
      </c>
      <c r="F11614" s="9" t="s">
        <v>6274</v>
      </c>
      <c r="G11614" s="9" t="s">
        <v>6275</v>
      </c>
      <c r="H11614">
        <v>22</v>
      </c>
      <c r="I11614">
        <v>10</v>
      </c>
      <c r="J11614">
        <v>1</v>
      </c>
      <c r="K11614" t="str">
        <f>VLOOKUP(C11614,'Datos de estudiantes'!$B$2:$F$33,5,0)</f>
        <v>Colegio</v>
      </c>
      <c r="L11614" s="2" t="s">
        <v>5801</v>
      </c>
      <c r="M11614" t="str">
        <f>VLOOKUP(C11614,'Datos de estudiantes'!$B$2:$G$33,6,0)</f>
        <v>Masculino</v>
      </c>
    </row>
    <row r="11615" spans="1:13">
      <c r="A11615" s="7">
        <v>11743</v>
      </c>
      <c r="B11615" s="2" t="s">
        <v>6276</v>
      </c>
      <c r="C11615" s="2" t="s">
        <v>5806</v>
      </c>
      <c r="D11615" s="2" t="str">
        <f>VLOOKUP(C11615,'Datos de estudiantes'!$B$2:$C$33,2,0)</f>
        <v>climaco reymaldo</v>
      </c>
      <c r="E11615" s="2" t="str">
        <f>VLOOKUP(C11615,'Datos de estudiantes'!$B$2:$D$33,3,0)</f>
        <v>garcia mora</v>
      </c>
      <c r="F11615" s="9" t="s">
        <v>6274</v>
      </c>
      <c r="G11615" s="9" t="s">
        <v>6275</v>
      </c>
      <c r="H11615">
        <v>26</v>
      </c>
      <c r="I11615">
        <v>7</v>
      </c>
      <c r="J11615">
        <v>1</v>
      </c>
      <c r="K11615" t="str">
        <f>VLOOKUP(C11615,'Datos de estudiantes'!$B$2:$F$33,5,0)</f>
        <v>Colegio</v>
      </c>
      <c r="L11615" s="2" t="s">
        <v>5801</v>
      </c>
      <c r="M11615" t="str">
        <f>VLOOKUP(C11615,'Datos de estudiantes'!$B$2:$G$33,6,0)</f>
        <v>Masculino</v>
      </c>
    </row>
    <row r="11616" spans="1:13">
      <c r="A11616" s="7">
        <v>11744</v>
      </c>
      <c r="B11616" s="2" t="s">
        <v>6273</v>
      </c>
      <c r="C11616" s="18" t="s">
        <v>5811</v>
      </c>
      <c r="D11616" s="2" t="str">
        <f>VLOOKUP(C11616,'Datos de estudiantes'!$B$2:$C$33,2,0)</f>
        <v xml:space="preserve">robin fidel </v>
      </c>
      <c r="E11616" s="2" t="str">
        <f>VLOOKUP(C11616,'Datos de estudiantes'!$B$2:$D$33,3,0)</f>
        <v xml:space="preserve">perez naranjo </v>
      </c>
      <c r="F11616" s="9" t="s">
        <v>6274</v>
      </c>
      <c r="G11616" s="9" t="s">
        <v>6275</v>
      </c>
      <c r="H11616">
        <v>22</v>
      </c>
      <c r="I11616">
        <v>10</v>
      </c>
      <c r="J11616">
        <v>1</v>
      </c>
      <c r="K11616" t="str">
        <f>VLOOKUP(C11616,'Datos de estudiantes'!$B$2:$F$33,5,0)</f>
        <v>Universidad o Superior</v>
      </c>
      <c r="L11616" s="2" t="s">
        <v>5801</v>
      </c>
      <c r="M11616" t="str">
        <f>VLOOKUP(C11616,'Datos de estudiantes'!$B$2:$G$33,6,0)</f>
        <v>Masculino</v>
      </c>
    </row>
    <row r="11617" spans="1:13">
      <c r="A11617" s="7">
        <v>11745</v>
      </c>
      <c r="B11617" s="2" t="s">
        <v>6276</v>
      </c>
      <c r="C11617" s="18" t="s">
        <v>5811</v>
      </c>
      <c r="D11617" s="2" t="str">
        <f>VLOOKUP(C11617,'Datos de estudiantes'!$B$2:$C$33,2,0)</f>
        <v xml:space="preserve">robin fidel </v>
      </c>
      <c r="E11617" s="2" t="str">
        <f>VLOOKUP(C11617,'Datos de estudiantes'!$B$2:$D$33,3,0)</f>
        <v xml:space="preserve">perez naranjo </v>
      </c>
      <c r="F11617" s="9" t="s">
        <v>6274</v>
      </c>
      <c r="G11617" s="9" t="s">
        <v>6275</v>
      </c>
      <c r="H11617">
        <v>26</v>
      </c>
      <c r="I11617">
        <v>7</v>
      </c>
      <c r="J11617">
        <v>1</v>
      </c>
      <c r="K11617" t="str">
        <f>VLOOKUP(C11617,'Datos de estudiantes'!$B$2:$F$33,5,0)</f>
        <v>Universidad o Superior</v>
      </c>
      <c r="L11617" s="2" t="s">
        <v>5801</v>
      </c>
      <c r="M11617" t="str">
        <f>VLOOKUP(C11617,'Datos de estudiantes'!$B$2:$G$33,6,0)</f>
        <v>Masculino</v>
      </c>
    </row>
    <row r="11618" spans="1:13">
      <c r="A11618" s="7">
        <v>11746</v>
      </c>
      <c r="B11618" s="2" t="s">
        <v>6276</v>
      </c>
      <c r="C11618" s="2" t="s">
        <v>5810</v>
      </c>
      <c r="D11618" s="2" t="str">
        <f>VLOOKUP(C11618,'Datos de estudiantes'!$B$2:$C$33,2,0)</f>
        <v>jonathan samuel</v>
      </c>
      <c r="E11618" s="2" t="str">
        <f>VLOOKUP(C11618,'Datos de estudiantes'!$B$2:$D$33,3,0)</f>
        <v>gómez naranjo</v>
      </c>
      <c r="F11618" s="20" t="s">
        <v>6274</v>
      </c>
      <c r="G11618" s="9" t="s">
        <v>6275</v>
      </c>
      <c r="H11618">
        <v>26</v>
      </c>
      <c r="I11618">
        <v>7</v>
      </c>
      <c r="J11618">
        <v>1</v>
      </c>
      <c r="K11618" t="str">
        <f>VLOOKUP(C11618,'Datos de estudiantes'!$B$2:$F$33,5,0)</f>
        <v>Escuela o inferior</v>
      </c>
      <c r="L11618" s="2" t="s">
        <v>5801</v>
      </c>
      <c r="M11618" t="str">
        <f>VLOOKUP(C11618,'Datos de estudiantes'!$B$2:$G$33,6,0)</f>
        <v>Masculino</v>
      </c>
    </row>
    <row r="11619" spans="1:13">
      <c r="A11619" s="7">
        <v>11747</v>
      </c>
      <c r="B11619" s="2" t="s">
        <v>2849</v>
      </c>
      <c r="C11619" s="2" t="s">
        <v>5805</v>
      </c>
      <c r="D11619" s="2" t="str">
        <f>VLOOKUP(C11619,'Datos de estudiantes'!$B$2:$C$33,2,0)</f>
        <v>raquel gloria</v>
      </c>
      <c r="E11619" s="2" t="str">
        <f>VLOOKUP(C11619,'Datos de estudiantes'!$B$2:$D$33,3,0)</f>
        <v>santander sanchez</v>
      </c>
      <c r="F11619" s="9" t="s">
        <v>6277</v>
      </c>
      <c r="G11619" s="9" t="s">
        <v>6278</v>
      </c>
      <c r="H11619">
        <v>26</v>
      </c>
      <c r="I11619">
        <v>12</v>
      </c>
      <c r="J11619">
        <v>1</v>
      </c>
      <c r="K11619" t="str">
        <f>VLOOKUP(C11619,'Datos de estudiantes'!$B$2:$F$33,5,0)</f>
        <v>Universidad o Superior</v>
      </c>
      <c r="L11619" s="2" t="s">
        <v>5801</v>
      </c>
      <c r="M11619" t="str">
        <f>VLOOKUP(C11619,'Datos de estudiantes'!$B$2:$G$33,6,0)</f>
        <v>Femenino</v>
      </c>
    </row>
    <row r="11620" spans="1:13">
      <c r="A11620" s="7">
        <v>11748</v>
      </c>
      <c r="B11620" s="2" t="s">
        <v>2849</v>
      </c>
      <c r="C11620" s="2" t="s">
        <v>5802</v>
      </c>
      <c r="D11620" s="2" t="str">
        <f>VLOOKUP(C11620,'Datos de estudiantes'!$B$2:$C$33,2,0)</f>
        <v>susana yaritza</v>
      </c>
      <c r="E11620" s="2" t="str">
        <f>VLOOKUP(C11620,'Datos de estudiantes'!$B$2:$D$33,3,0)</f>
        <v>angulo landazuri</v>
      </c>
      <c r="F11620" s="9" t="s">
        <v>6277</v>
      </c>
      <c r="G11620" s="9" t="s">
        <v>6278</v>
      </c>
      <c r="H11620">
        <v>26</v>
      </c>
      <c r="I11620">
        <v>12</v>
      </c>
      <c r="J11620">
        <v>1</v>
      </c>
      <c r="K11620" t="str">
        <f>VLOOKUP(C11620,'Datos de estudiantes'!$B$2:$F$33,5,0)</f>
        <v>Escuela o inferior</v>
      </c>
      <c r="L11620" s="2" t="s">
        <v>5801</v>
      </c>
      <c r="M11620" t="str">
        <f>VLOOKUP(C11620,'Datos de estudiantes'!$B$2:$G$33,6,0)</f>
        <v>Femenino</v>
      </c>
    </row>
    <row r="11621" spans="1:13">
      <c r="A11621" s="7">
        <v>11749</v>
      </c>
      <c r="B11621" s="2" t="s">
        <v>5788</v>
      </c>
      <c r="C11621" s="2" t="s">
        <v>5802</v>
      </c>
      <c r="D11621" s="2" t="str">
        <f>VLOOKUP(C11621,'Datos de estudiantes'!$B$2:$C$33,2,0)</f>
        <v>susana yaritza</v>
      </c>
      <c r="E11621" s="2" t="str">
        <f>VLOOKUP(C11621,'Datos de estudiantes'!$B$2:$D$33,3,0)</f>
        <v>angulo landazuri</v>
      </c>
      <c r="F11621" s="9" t="s">
        <v>6277</v>
      </c>
      <c r="G11621" s="9" t="s">
        <v>6278</v>
      </c>
      <c r="H11621">
        <v>19</v>
      </c>
      <c r="I11621">
        <v>13</v>
      </c>
      <c r="J11621">
        <v>1</v>
      </c>
      <c r="K11621" t="s">
        <v>108</v>
      </c>
      <c r="L11621" s="2" t="s">
        <v>5801</v>
      </c>
      <c r="M11621" t="s">
        <v>48</v>
      </c>
    </row>
    <row r="11622" spans="1:13">
      <c r="A11622" s="7">
        <v>11750</v>
      </c>
      <c r="B11622" s="2" t="s">
        <v>6173</v>
      </c>
      <c r="C11622" s="2" t="s">
        <v>5810</v>
      </c>
      <c r="D11622" s="2" t="str">
        <f>VLOOKUP(C11622,'Datos de estudiantes'!$B$2:$C$33,2,0)</f>
        <v>jonathan samuel</v>
      </c>
      <c r="E11622" s="2" t="str">
        <f>VLOOKUP(C11622,'Datos de estudiantes'!$B$2:$D$33,3,0)</f>
        <v>gómez naranjo</v>
      </c>
      <c r="F11622" s="9" t="s">
        <v>6279</v>
      </c>
      <c r="G11622" s="9" t="s">
        <v>6280</v>
      </c>
      <c r="H11622">
        <v>29</v>
      </c>
      <c r="I11622">
        <v>10</v>
      </c>
      <c r="J11622">
        <v>1</v>
      </c>
      <c r="K11622" t="str">
        <f>VLOOKUP(C11622,'Datos de estudiantes'!$B$2:$F$33,5,0)</f>
        <v>Escuela o inferior</v>
      </c>
      <c r="L11622" s="2" t="s">
        <v>5801</v>
      </c>
      <c r="M11622" t="str">
        <f>VLOOKUP(C11622,'Datos de estudiantes'!$B$2:$G$33,6,0)</f>
        <v>Masculino</v>
      </c>
    </row>
    <row r="11623" spans="1:13">
      <c r="A11623" s="7">
        <v>11751</v>
      </c>
      <c r="B11623" s="2" t="s">
        <v>3195</v>
      </c>
      <c r="C11623" s="2" t="s">
        <v>5806</v>
      </c>
      <c r="D11623" s="2" t="str">
        <f>VLOOKUP(C11623,'Datos de estudiantes'!$B$2:$C$33,2,0)</f>
        <v>climaco reymaldo</v>
      </c>
      <c r="E11623" s="2" t="str">
        <f>VLOOKUP(C11623,'Datos de estudiantes'!$B$2:$D$33,3,0)</f>
        <v>garcia mora</v>
      </c>
      <c r="F11623" s="9" t="s">
        <v>6279</v>
      </c>
      <c r="G11623" s="9" t="s">
        <v>6280</v>
      </c>
      <c r="H11623">
        <v>19</v>
      </c>
      <c r="I11623">
        <v>6</v>
      </c>
      <c r="J11623">
        <v>2</v>
      </c>
      <c r="K11623" t="str">
        <f>VLOOKUP(C11623,'Datos de estudiantes'!$B$2:$F$33,5,0)</f>
        <v>Colegio</v>
      </c>
      <c r="L11623" s="2" t="s">
        <v>5801</v>
      </c>
      <c r="M11623" t="str">
        <f>VLOOKUP(C11623,'Datos de estudiantes'!$B$2:$G$33,6,0)</f>
        <v>Masculino</v>
      </c>
    </row>
    <row r="11624" spans="1:13">
      <c r="A11624" s="7">
        <v>11752</v>
      </c>
      <c r="B11624" s="2" t="s">
        <v>3195</v>
      </c>
      <c r="C11624" s="18" t="s">
        <v>5811</v>
      </c>
      <c r="D11624" s="2" t="str">
        <f>VLOOKUP(C11624,'Datos de estudiantes'!$B$2:$C$33,2,0)</f>
        <v xml:space="preserve">robin fidel </v>
      </c>
      <c r="E11624" s="2" t="str">
        <f>VLOOKUP(C11624,'Datos de estudiantes'!$B$2:$D$33,3,0)</f>
        <v xml:space="preserve">perez naranjo </v>
      </c>
      <c r="F11624" s="9" t="s">
        <v>6279</v>
      </c>
      <c r="G11624" s="9" t="s">
        <v>6280</v>
      </c>
      <c r="H11624">
        <v>19</v>
      </c>
      <c r="I11624">
        <v>6</v>
      </c>
      <c r="J11624">
        <v>2</v>
      </c>
      <c r="K11624" t="str">
        <f>VLOOKUP(C11624,'Datos de estudiantes'!$B$2:$F$33,5,0)</f>
        <v>Universidad o Superior</v>
      </c>
      <c r="L11624" s="2" t="s">
        <v>5801</v>
      </c>
      <c r="M11624" t="str">
        <f>VLOOKUP(C11624,'Datos de estudiantes'!$B$2:$G$33,6,0)</f>
        <v>Masculino</v>
      </c>
    </row>
    <row r="11625" spans="1:13">
      <c r="A11625" s="7">
        <v>11753</v>
      </c>
      <c r="B11625" s="2" t="s">
        <v>302</v>
      </c>
      <c r="C11625" s="18" t="s">
        <v>5798</v>
      </c>
      <c r="D11625" s="2" t="str">
        <f>VLOOKUP(C11625,'Datos de estudiantes'!$B$2:$C$33,2,0)</f>
        <v>odette alexis</v>
      </c>
      <c r="E11625" s="2" t="str">
        <f>VLOOKUP(C11625,'Datos de estudiantes'!$B$2:$D$33,3,0)</f>
        <v>del pozo lamilla</v>
      </c>
      <c r="F11625" s="9" t="s">
        <v>6281</v>
      </c>
      <c r="G11625" s="9" t="s">
        <v>6282</v>
      </c>
      <c r="H11625">
        <v>27</v>
      </c>
      <c r="I11625">
        <v>15</v>
      </c>
      <c r="J11625">
        <v>1</v>
      </c>
      <c r="K11625" t="str">
        <f>VLOOKUP(C11625,'Datos de estudiantes'!$B$2:$F$33,5,0)</f>
        <v>Colegio</v>
      </c>
      <c r="L11625" s="2" t="s">
        <v>5801</v>
      </c>
      <c r="M11625" t="str">
        <f>VLOOKUP(C11625,'Datos de estudiantes'!$B$2:$G$33,6,0)</f>
        <v>Femenino</v>
      </c>
    </row>
    <row r="11626" spans="1:13">
      <c r="A11626" s="7">
        <v>11754</v>
      </c>
      <c r="B11626" s="2" t="s">
        <v>2824</v>
      </c>
      <c r="C11626" s="2" t="s">
        <v>5802</v>
      </c>
      <c r="D11626" s="2" t="str">
        <f>VLOOKUP(C11626,'Datos de estudiantes'!$B$2:$C$33,2,0)</f>
        <v>susana yaritza</v>
      </c>
      <c r="E11626" s="2" t="str">
        <f>VLOOKUP(C11626,'Datos de estudiantes'!$B$2:$D$33,3,0)</f>
        <v>angulo landazuri</v>
      </c>
      <c r="F11626" s="9" t="s">
        <v>6281</v>
      </c>
      <c r="G11626" s="9" t="s">
        <v>6282</v>
      </c>
      <c r="H11626">
        <v>15</v>
      </c>
      <c r="I11626">
        <v>15</v>
      </c>
      <c r="J11626">
        <v>1</v>
      </c>
      <c r="K11626" t="str">
        <f>VLOOKUP(C11626,'Datos de estudiantes'!$B$2:$F$33,5,0)</f>
        <v>Escuela o inferior</v>
      </c>
      <c r="L11626" s="2" t="s">
        <v>5801</v>
      </c>
      <c r="M11626" t="str">
        <f>VLOOKUP(C11626,'Datos de estudiantes'!$B$2:$G$33,6,0)</f>
        <v>Femenino</v>
      </c>
    </row>
    <row r="11627" spans="1:13">
      <c r="A11627" s="7">
        <v>11755</v>
      </c>
      <c r="B11627" s="2" t="s">
        <v>6283</v>
      </c>
      <c r="C11627" s="2" t="s">
        <v>5805</v>
      </c>
      <c r="D11627" s="2" t="str">
        <f>VLOOKUP(C11627,'Datos de estudiantes'!$B$2:$C$33,2,0)</f>
        <v>raquel gloria</v>
      </c>
      <c r="E11627" s="2" t="str">
        <f>VLOOKUP(C11627,'Datos de estudiantes'!$B$2:$D$33,3,0)</f>
        <v>santander sanchez</v>
      </c>
      <c r="F11627" s="9" t="s">
        <v>6281</v>
      </c>
      <c r="G11627" s="9" t="s">
        <v>6282</v>
      </c>
      <c r="H11627">
        <v>52</v>
      </c>
      <c r="I11627">
        <v>8</v>
      </c>
      <c r="J11627">
        <v>1</v>
      </c>
      <c r="K11627" t="str">
        <f>VLOOKUP(C11627,'Datos de estudiantes'!$B$2:$F$33,5,0)</f>
        <v>Universidad o Superior</v>
      </c>
      <c r="L11627" s="2" t="s">
        <v>5801</v>
      </c>
      <c r="M11627" t="str">
        <f>VLOOKUP(C11627,'Datos de estudiantes'!$B$2:$G$33,6,0)</f>
        <v>Femenino</v>
      </c>
    </row>
    <row r="11628" spans="1:13">
      <c r="A11628" s="7">
        <v>11756</v>
      </c>
      <c r="B11628" s="2" t="s">
        <v>5809</v>
      </c>
      <c r="C11628" s="2" t="s">
        <v>5805</v>
      </c>
      <c r="D11628" s="2" t="str">
        <f>VLOOKUP(C11628,'Datos de estudiantes'!$B$2:$C$33,2,0)</f>
        <v>raquel gloria</v>
      </c>
      <c r="E11628" s="2" t="str">
        <f>VLOOKUP(C11628,'Datos de estudiantes'!$B$2:$D$33,3,0)</f>
        <v>santander sanchez</v>
      </c>
      <c r="F11628" s="9" t="s">
        <v>6281</v>
      </c>
      <c r="G11628" s="9" t="s">
        <v>6282</v>
      </c>
      <c r="H11628">
        <v>51</v>
      </c>
      <c r="I11628">
        <v>6</v>
      </c>
      <c r="J11628">
        <v>1</v>
      </c>
      <c r="K11628" t="str">
        <f>VLOOKUP(C11628,'Datos de estudiantes'!$B$2:$F$33,5,0)</f>
        <v>Universidad o Superior</v>
      </c>
      <c r="L11628" s="2" t="s">
        <v>5801</v>
      </c>
      <c r="M11628" t="str">
        <f>VLOOKUP(C11628,'Datos de estudiantes'!$B$2:$G$33,6,0)</f>
        <v>Femenino</v>
      </c>
    </row>
    <row r="11629" spans="1:13">
      <c r="A11629" s="7">
        <v>11757</v>
      </c>
      <c r="B11629" s="2" t="s">
        <v>302</v>
      </c>
      <c r="C11629" s="2" t="s">
        <v>5802</v>
      </c>
      <c r="D11629" s="2" t="str">
        <f>VLOOKUP(C11629,'Datos de estudiantes'!$B$2:$C$33,2,0)</f>
        <v>susana yaritza</v>
      </c>
      <c r="E11629" s="2" t="str">
        <f>VLOOKUP(C11629,'Datos de estudiantes'!$B$2:$D$33,3,0)</f>
        <v>angulo landazuri</v>
      </c>
      <c r="F11629" s="9" t="s">
        <v>6281</v>
      </c>
      <c r="G11629" s="9" t="s">
        <v>6282</v>
      </c>
      <c r="H11629">
        <v>27</v>
      </c>
      <c r="I11629">
        <v>15</v>
      </c>
      <c r="J11629">
        <v>1</v>
      </c>
      <c r="K11629" t="s">
        <v>108</v>
      </c>
      <c r="L11629" s="2" t="s">
        <v>5801</v>
      </c>
      <c r="M11629" t="s">
        <v>48</v>
      </c>
    </row>
    <row r="11630" spans="1:13">
      <c r="A11630" s="7">
        <v>11758</v>
      </c>
      <c r="B11630" s="2" t="s">
        <v>3424</v>
      </c>
      <c r="C11630" s="2" t="s">
        <v>5805</v>
      </c>
      <c r="D11630" s="2" t="str">
        <f>VLOOKUP(C11630,'Datos de estudiantes'!$B$2:$C$33,2,0)</f>
        <v>raquel gloria</v>
      </c>
      <c r="E11630" s="2" t="str">
        <f>VLOOKUP(C11630,'Datos de estudiantes'!$B$2:$D$33,3,0)</f>
        <v>santander sanchez</v>
      </c>
      <c r="F11630" s="9" t="s">
        <v>6284</v>
      </c>
      <c r="G11630" s="9" t="s">
        <v>6285</v>
      </c>
      <c r="H11630">
        <v>16</v>
      </c>
      <c r="I11630">
        <v>7</v>
      </c>
      <c r="J11630">
        <v>1</v>
      </c>
      <c r="K11630" t="str">
        <f>VLOOKUP(C11630,'Datos de estudiantes'!$B$2:$F$33,5,0)</f>
        <v>Universidad o Superior</v>
      </c>
      <c r="L11630" s="2" t="s">
        <v>5801</v>
      </c>
      <c r="M11630" t="str">
        <f>VLOOKUP(C11630,'Datos de estudiantes'!$B$2:$G$33,6,0)</f>
        <v>Femenino</v>
      </c>
    </row>
    <row r="11631" spans="1:13">
      <c r="A11631" s="7">
        <v>11759</v>
      </c>
      <c r="B11631" s="2" t="s">
        <v>6286</v>
      </c>
      <c r="C11631" s="2" t="s">
        <v>5802</v>
      </c>
      <c r="D11631" s="2" t="str">
        <f>VLOOKUP(C11631,'Datos de estudiantes'!$B$2:$C$33,2,0)</f>
        <v>susana yaritza</v>
      </c>
      <c r="E11631" s="2" t="str">
        <f>VLOOKUP(C11631,'Datos de estudiantes'!$B$2:$D$33,3,0)</f>
        <v>angulo landazuri</v>
      </c>
      <c r="F11631" s="9" t="s">
        <v>6284</v>
      </c>
      <c r="G11631" s="9" t="s">
        <v>6285</v>
      </c>
      <c r="H11631">
        <v>7</v>
      </c>
      <c r="I11631">
        <v>11</v>
      </c>
      <c r="J11631">
        <v>1</v>
      </c>
      <c r="K11631" t="str">
        <f>VLOOKUP(C11631,'Datos de estudiantes'!$B$2:$F$33,5,0)</f>
        <v>Escuela o inferior</v>
      </c>
      <c r="L11631" s="2" t="s">
        <v>5801</v>
      </c>
      <c r="M11631" t="str">
        <f>VLOOKUP(C11631,'Datos de estudiantes'!$B$2:$G$33,6,0)</f>
        <v>Femenino</v>
      </c>
    </row>
    <row r="11632" spans="1:13">
      <c r="A11632" s="7">
        <v>11760</v>
      </c>
      <c r="B11632" s="2" t="s">
        <v>6286</v>
      </c>
      <c r="C11632" s="2" t="s">
        <v>5805</v>
      </c>
      <c r="D11632" s="2" t="str">
        <f>VLOOKUP(C11632,'Datos de estudiantes'!$B$2:$C$33,2,0)</f>
        <v>raquel gloria</v>
      </c>
      <c r="E11632" s="2" t="str">
        <f>VLOOKUP(C11632,'Datos de estudiantes'!$B$2:$D$33,3,0)</f>
        <v>santander sanchez</v>
      </c>
      <c r="F11632" s="9" t="s">
        <v>6284</v>
      </c>
      <c r="G11632" s="9" t="s">
        <v>6285</v>
      </c>
      <c r="H11632">
        <v>7</v>
      </c>
      <c r="I11632">
        <v>11</v>
      </c>
      <c r="J11632">
        <v>1</v>
      </c>
      <c r="K11632" t="str">
        <f>VLOOKUP(C11632,'Datos de estudiantes'!$B$2:$F$33,5,0)</f>
        <v>Universidad o Superior</v>
      </c>
      <c r="L11632" s="2" t="s">
        <v>5801</v>
      </c>
      <c r="M11632" t="str">
        <f>VLOOKUP(C11632,'Datos de estudiantes'!$B$2:$G$33,6,0)</f>
        <v>Femenino</v>
      </c>
    </row>
    <row r="11633" spans="1:13">
      <c r="A11633" s="7">
        <v>11761</v>
      </c>
      <c r="B11633" s="2" t="s">
        <v>3953</v>
      </c>
      <c r="C11633" s="2" t="s">
        <v>5802</v>
      </c>
      <c r="D11633" s="2" t="str">
        <f>VLOOKUP(C11633,'Datos de estudiantes'!$B$2:$C$33,2,0)</f>
        <v>susana yaritza</v>
      </c>
      <c r="E11633" s="2" t="str">
        <f>VLOOKUP(C11633,'Datos de estudiantes'!$B$2:$D$33,3,0)</f>
        <v>angulo landazuri</v>
      </c>
      <c r="F11633" s="9" t="s">
        <v>6284</v>
      </c>
      <c r="G11633" s="9" t="s">
        <v>6285</v>
      </c>
      <c r="H11633">
        <v>20</v>
      </c>
      <c r="I11633">
        <v>15</v>
      </c>
      <c r="J11633">
        <v>1</v>
      </c>
      <c r="K11633" t="str">
        <f>VLOOKUP(C11633,'Datos de estudiantes'!$B$2:$F$33,5,0)</f>
        <v>Escuela o inferior</v>
      </c>
      <c r="L11633" s="2" t="s">
        <v>5801</v>
      </c>
      <c r="M11633" t="s">
        <v>48</v>
      </c>
    </row>
    <row r="11634" spans="1:13">
      <c r="A11634" s="7">
        <v>11762</v>
      </c>
      <c r="B11634" s="2" t="s">
        <v>6287</v>
      </c>
      <c r="C11634" s="2" t="s">
        <v>5802</v>
      </c>
      <c r="D11634" s="2" t="str">
        <f>VLOOKUP(C11634,'Datos de estudiantes'!$B$2:$C$33,2,0)</f>
        <v>susana yaritza</v>
      </c>
      <c r="E11634" s="2" t="str">
        <f>VLOOKUP(C11634,'Datos de estudiantes'!$B$2:$D$33,3,0)</f>
        <v>angulo landazuri</v>
      </c>
      <c r="F11634" s="9" t="s">
        <v>6284</v>
      </c>
      <c r="G11634" s="9" t="s">
        <v>6285</v>
      </c>
      <c r="H11634">
        <v>14</v>
      </c>
      <c r="I11634">
        <v>14</v>
      </c>
      <c r="J11634">
        <v>1</v>
      </c>
      <c r="K11634" t="str">
        <f>VLOOKUP(C11634,'Datos de estudiantes'!$B$2:$F$33,5,0)</f>
        <v>Escuela o inferior</v>
      </c>
      <c r="L11634" s="2" t="s">
        <v>5801</v>
      </c>
      <c r="M11634" t="s">
        <v>48</v>
      </c>
    </row>
    <row r="11635" spans="1:13">
      <c r="A11635" s="7">
        <v>11763</v>
      </c>
      <c r="B11635" s="2" t="s">
        <v>3043</v>
      </c>
      <c r="C11635" s="2" t="s">
        <v>5810</v>
      </c>
      <c r="D11635" s="2" t="str">
        <f>VLOOKUP(C11635,'Datos de estudiantes'!$B$2:$C$33,2,0)</f>
        <v>jonathan samuel</v>
      </c>
      <c r="E11635" s="2" t="str">
        <f>VLOOKUP(C11635,'Datos de estudiantes'!$B$2:$D$33,3,0)</f>
        <v>gómez naranjo</v>
      </c>
      <c r="F11635" s="9" t="s">
        <v>6288</v>
      </c>
      <c r="G11635" s="9" t="s">
        <v>6289</v>
      </c>
      <c r="H11635">
        <v>25</v>
      </c>
      <c r="I11635">
        <v>11</v>
      </c>
      <c r="J11635">
        <v>1</v>
      </c>
      <c r="K11635" t="str">
        <f>VLOOKUP(C11635,'Datos de estudiantes'!$B$2:$F$33,5,0)</f>
        <v>Escuela o inferior</v>
      </c>
      <c r="L11635" s="2" t="s">
        <v>5801</v>
      </c>
      <c r="M11635" t="str">
        <f>VLOOKUP(C11635,'Datos de estudiantes'!$B$2:$G$33,6,0)</f>
        <v>Masculino</v>
      </c>
    </row>
    <row r="11636" spans="1:13">
      <c r="A11636" s="7">
        <v>11764</v>
      </c>
      <c r="B11636" s="2" t="s">
        <v>4231</v>
      </c>
      <c r="C11636" s="2" t="s">
        <v>5806</v>
      </c>
      <c r="D11636" s="2" t="str">
        <f>VLOOKUP(C11636,'Datos de estudiantes'!$B$2:$C$33,2,0)</f>
        <v>climaco reymaldo</v>
      </c>
      <c r="E11636" s="2" t="str">
        <f>VLOOKUP(C11636,'Datos de estudiantes'!$B$2:$D$33,3,0)</f>
        <v>garcia mora</v>
      </c>
      <c r="F11636" s="9" t="s">
        <v>6288</v>
      </c>
      <c r="G11636" s="9" t="s">
        <v>6289</v>
      </c>
      <c r="H11636">
        <v>18</v>
      </c>
      <c r="I11636">
        <v>10</v>
      </c>
      <c r="J11636">
        <v>1</v>
      </c>
      <c r="K11636" t="str">
        <f>VLOOKUP(C11636,'Datos de estudiantes'!$B$2:$F$33,5,0)</f>
        <v>Colegio</v>
      </c>
      <c r="L11636" s="2" t="s">
        <v>5801</v>
      </c>
      <c r="M11636" t="str">
        <f>VLOOKUP(C11636,'Datos de estudiantes'!$B$2:$G$33,6,0)</f>
        <v>Masculino</v>
      </c>
    </row>
    <row r="11637" spans="1:13">
      <c r="A11637" s="7">
        <v>11765</v>
      </c>
      <c r="B11637" s="2" t="s">
        <v>4231</v>
      </c>
      <c r="C11637" s="18" t="s">
        <v>5811</v>
      </c>
      <c r="D11637" s="2" t="str">
        <f>VLOOKUP(C11637,'Datos de estudiantes'!$B$2:$C$33,2,0)</f>
        <v xml:space="preserve">robin fidel </v>
      </c>
      <c r="E11637" s="2" t="str">
        <f>VLOOKUP(C11637,'Datos de estudiantes'!$B$2:$D$33,3,0)</f>
        <v xml:space="preserve">perez naranjo </v>
      </c>
      <c r="F11637" s="9" t="s">
        <v>6288</v>
      </c>
      <c r="G11637" s="9" t="s">
        <v>6289</v>
      </c>
      <c r="H11637">
        <v>18</v>
      </c>
      <c r="I11637">
        <v>10</v>
      </c>
      <c r="J11637">
        <v>1</v>
      </c>
      <c r="K11637" t="str">
        <f>VLOOKUP(C11637,'Datos de estudiantes'!$B$2:$F$33,5,0)</f>
        <v>Universidad o Superior</v>
      </c>
      <c r="L11637" s="2" t="s">
        <v>5801</v>
      </c>
      <c r="M11637" t="str">
        <f>VLOOKUP(C11637,'Datos de estudiantes'!$B$2:$G$33,6,0)</f>
        <v>Masculino</v>
      </c>
    </row>
    <row r="11638" spans="1:13">
      <c r="A11638" s="7">
        <v>11766</v>
      </c>
      <c r="B11638" s="2" t="s">
        <v>6290</v>
      </c>
      <c r="C11638" s="18" t="s">
        <v>5798</v>
      </c>
      <c r="D11638" s="2" t="str">
        <f>VLOOKUP(C11638,'Datos de estudiantes'!$B$2:$C$33,2,0)</f>
        <v>odette alexis</v>
      </c>
      <c r="E11638" s="2" t="str">
        <f>VLOOKUP(C11638,'Datos de estudiantes'!$B$2:$D$33,3,0)</f>
        <v>del pozo lamilla</v>
      </c>
      <c r="F11638" s="9" t="s">
        <v>6291</v>
      </c>
      <c r="G11638" s="9" t="s">
        <v>6292</v>
      </c>
      <c r="H11638">
        <v>7</v>
      </c>
      <c r="I11638">
        <v>7</v>
      </c>
      <c r="J11638">
        <v>1</v>
      </c>
      <c r="K11638" t="str">
        <f>VLOOKUP(C11638,'Datos de estudiantes'!$B$2:$F$33,5,0)</f>
        <v>Colegio</v>
      </c>
      <c r="L11638" s="2" t="s">
        <v>5801</v>
      </c>
      <c r="M11638" t="str">
        <f>VLOOKUP(C11638,'Datos de estudiantes'!$B$2:$G$33,6,0)</f>
        <v>Femenino</v>
      </c>
    </row>
    <row r="11639" spans="1:13">
      <c r="A11639" s="7">
        <v>11767</v>
      </c>
      <c r="B11639" s="2" t="s">
        <v>2512</v>
      </c>
      <c r="C11639" s="2" t="s">
        <v>5802</v>
      </c>
      <c r="D11639" s="2" t="str">
        <f>VLOOKUP(C11639,'Datos de estudiantes'!$B$2:$C$33,2,0)</f>
        <v>susana yaritza</v>
      </c>
      <c r="E11639" s="2" t="str">
        <f>VLOOKUP(C11639,'Datos de estudiantes'!$B$2:$D$33,3,0)</f>
        <v>angulo landazuri</v>
      </c>
      <c r="F11639" s="9" t="s">
        <v>6291</v>
      </c>
      <c r="G11639" s="9" t="s">
        <v>6292</v>
      </c>
      <c r="H11639">
        <v>9</v>
      </c>
      <c r="I11639">
        <v>10</v>
      </c>
      <c r="J11639">
        <v>1</v>
      </c>
      <c r="K11639" t="str">
        <f>VLOOKUP(C11639,'Datos de estudiantes'!$B$2:$F$33,5,0)</f>
        <v>Escuela o inferior</v>
      </c>
      <c r="L11639" s="2" t="s">
        <v>5801</v>
      </c>
      <c r="M11639" t="str">
        <f>VLOOKUP(C11639,'Datos de estudiantes'!$B$2:$G$33,6,0)</f>
        <v>Femenino</v>
      </c>
    </row>
    <row r="11640" spans="1:13">
      <c r="A11640" s="7">
        <v>11768</v>
      </c>
      <c r="B11640" s="2" t="s">
        <v>6293</v>
      </c>
      <c r="C11640" s="2" t="s">
        <v>5805</v>
      </c>
      <c r="D11640" s="2" t="str">
        <f>VLOOKUP(C11640,'Datos de estudiantes'!$B$2:$C$33,2,0)</f>
        <v>raquel gloria</v>
      </c>
      <c r="E11640" s="2" t="str">
        <f>VLOOKUP(C11640,'Datos de estudiantes'!$B$2:$D$33,3,0)</f>
        <v>santander sanchez</v>
      </c>
      <c r="F11640" s="9" t="s">
        <v>6291</v>
      </c>
      <c r="G11640" s="9" t="s">
        <v>6292</v>
      </c>
      <c r="H11640">
        <v>6</v>
      </c>
      <c r="I11640">
        <v>9</v>
      </c>
      <c r="J11640">
        <v>1</v>
      </c>
      <c r="K11640" t="str">
        <f>VLOOKUP(C11640,'Datos de estudiantes'!$B$2:$F$33,5,0)</f>
        <v>Universidad o Superior</v>
      </c>
      <c r="L11640" s="2" t="s">
        <v>5801</v>
      </c>
      <c r="M11640" t="str">
        <f>VLOOKUP(C11640,'Datos de estudiantes'!$B$2:$G$33,6,0)</f>
        <v>Femenino</v>
      </c>
    </row>
    <row r="11641" spans="1:13">
      <c r="A11641" s="7">
        <v>11769</v>
      </c>
      <c r="B11641" s="2" t="s">
        <v>6290</v>
      </c>
      <c r="C11641" s="2" t="s">
        <v>5805</v>
      </c>
      <c r="D11641" s="2" t="str">
        <f>VLOOKUP(C11641,'Datos de estudiantes'!$B$2:$C$33,2,0)</f>
        <v>raquel gloria</v>
      </c>
      <c r="E11641" s="2" t="str">
        <f>VLOOKUP(C11641,'Datos de estudiantes'!$B$2:$D$33,3,0)</f>
        <v>santander sanchez</v>
      </c>
      <c r="F11641" s="9" t="s">
        <v>6291</v>
      </c>
      <c r="G11641" s="9" t="s">
        <v>6292</v>
      </c>
      <c r="H11641">
        <v>7</v>
      </c>
      <c r="I11641">
        <v>7</v>
      </c>
      <c r="J11641">
        <v>1</v>
      </c>
      <c r="K11641" t="str">
        <f>VLOOKUP(C11641,'Datos de estudiantes'!$B$2:$F$33,5,0)</f>
        <v>Universidad o Superior</v>
      </c>
      <c r="L11641" s="2" t="s">
        <v>5801</v>
      </c>
      <c r="M11641" t="str">
        <f>VLOOKUP(C11641,'Datos de estudiantes'!$B$2:$G$33,6,0)</f>
        <v>Femenino</v>
      </c>
    </row>
    <row r="11642" spans="1:13">
      <c r="A11642" s="7">
        <v>11770</v>
      </c>
      <c r="B11642" s="2" t="s">
        <v>6290</v>
      </c>
      <c r="C11642" s="2" t="s">
        <v>5802</v>
      </c>
      <c r="D11642" s="2" t="str">
        <f>VLOOKUP(C11642,'Datos de estudiantes'!$B$2:$C$33,2,0)</f>
        <v>susana yaritza</v>
      </c>
      <c r="E11642" s="2" t="str">
        <f>VLOOKUP(C11642,'Datos de estudiantes'!$B$2:$D$33,3,0)</f>
        <v>angulo landazuri</v>
      </c>
      <c r="F11642" s="9" t="s">
        <v>6291</v>
      </c>
      <c r="G11642" s="9" t="s">
        <v>6292</v>
      </c>
      <c r="H11642">
        <v>7</v>
      </c>
      <c r="I11642">
        <v>7</v>
      </c>
      <c r="J11642">
        <v>1</v>
      </c>
      <c r="K11642" t="str">
        <f>VLOOKUP(C11642,'Datos de estudiantes'!$B$2:$F$33,5,0)</f>
        <v>Escuela o inferior</v>
      </c>
      <c r="L11642" s="2" t="s">
        <v>5801</v>
      </c>
      <c r="M11642" t="s">
        <v>48</v>
      </c>
    </row>
    <row r="11643" spans="1:13">
      <c r="A11643" s="7">
        <v>11771</v>
      </c>
      <c r="B11643" s="2" t="s">
        <v>6293</v>
      </c>
      <c r="C11643" s="2" t="s">
        <v>5802</v>
      </c>
      <c r="D11643" s="2" t="str">
        <f>VLOOKUP(C11643,'Datos de estudiantes'!$B$2:$C$33,2,0)</f>
        <v>susana yaritza</v>
      </c>
      <c r="E11643" s="2" t="str">
        <f>VLOOKUP(C11643,'Datos de estudiantes'!$B$2:$D$33,3,0)</f>
        <v>angulo landazuri</v>
      </c>
      <c r="F11643" s="9" t="s">
        <v>6291</v>
      </c>
      <c r="G11643" s="9" t="s">
        <v>6292</v>
      </c>
      <c r="H11643">
        <v>6</v>
      </c>
      <c r="I11643">
        <v>9</v>
      </c>
      <c r="J11643">
        <v>1</v>
      </c>
      <c r="K11643" t="str">
        <f>VLOOKUP(C11643,'Datos de estudiantes'!$B$2:$F$33,5,0)</f>
        <v>Escuela o inferior</v>
      </c>
      <c r="L11643" s="2" t="s">
        <v>5801</v>
      </c>
      <c r="M11643" t="s">
        <v>48</v>
      </c>
    </row>
    <row r="11644" spans="1:13">
      <c r="A11644" s="7">
        <v>11772</v>
      </c>
      <c r="B11644" s="2" t="s">
        <v>6161</v>
      </c>
      <c r="C11644" s="2" t="s">
        <v>5810</v>
      </c>
      <c r="D11644" s="2" t="str">
        <f>VLOOKUP(C11644,'Datos de estudiantes'!$B$2:$C$33,2,0)</f>
        <v>jonathan samuel</v>
      </c>
      <c r="E11644" s="2" t="str">
        <f>VLOOKUP(C11644,'Datos de estudiantes'!$B$2:$D$33,3,0)</f>
        <v>gómez naranjo</v>
      </c>
      <c r="F11644" s="9" t="s">
        <v>6294</v>
      </c>
      <c r="G11644" s="9" t="s">
        <v>6295</v>
      </c>
      <c r="H11644">
        <v>10</v>
      </c>
      <c r="I11644">
        <v>7</v>
      </c>
      <c r="J11644">
        <v>1</v>
      </c>
      <c r="K11644" t="str">
        <f>VLOOKUP(C11644,'Datos de estudiantes'!$B$2:$F$33,5,0)</f>
        <v>Escuela o inferior</v>
      </c>
      <c r="L11644" s="2" t="s">
        <v>5801</v>
      </c>
      <c r="M11644" t="str">
        <f>VLOOKUP(C11644,'Datos de estudiantes'!$B$2:$G$33,6,0)</f>
        <v>Masculino</v>
      </c>
    </row>
    <row r="11645" spans="1:13">
      <c r="A11645" s="7">
        <v>11773</v>
      </c>
      <c r="B11645" s="2" t="s">
        <v>3673</v>
      </c>
      <c r="C11645" s="2" t="s">
        <v>5806</v>
      </c>
      <c r="D11645" s="2" t="str">
        <f>VLOOKUP(C11645,'Datos de estudiantes'!$B$2:$C$33,2,0)</f>
        <v>climaco reymaldo</v>
      </c>
      <c r="E11645" s="2" t="str">
        <f>VLOOKUP(C11645,'Datos de estudiantes'!$B$2:$D$33,3,0)</f>
        <v>garcia mora</v>
      </c>
      <c r="F11645" s="9" t="s">
        <v>6294</v>
      </c>
      <c r="G11645" s="9" t="s">
        <v>6295</v>
      </c>
      <c r="H11645">
        <v>23</v>
      </c>
      <c r="I11645">
        <v>11</v>
      </c>
      <c r="J11645">
        <v>1</v>
      </c>
      <c r="K11645" t="str">
        <f>VLOOKUP(C11645,'Datos de estudiantes'!$B$2:$F$33,5,0)</f>
        <v>Colegio</v>
      </c>
      <c r="L11645" s="2" t="s">
        <v>5801</v>
      </c>
      <c r="M11645" t="str">
        <f>VLOOKUP(C11645,'Datos de estudiantes'!$B$2:$G$33,6,0)</f>
        <v>Masculino</v>
      </c>
    </row>
    <row r="11646" spans="1:13">
      <c r="A11646" s="7">
        <v>11774</v>
      </c>
      <c r="B11646" s="2" t="s">
        <v>3673</v>
      </c>
      <c r="C11646" s="18" t="s">
        <v>5811</v>
      </c>
      <c r="D11646" s="2" t="str">
        <f>VLOOKUP(C11646,'Datos de estudiantes'!$B$2:$C$33,2,0)</f>
        <v xml:space="preserve">robin fidel </v>
      </c>
      <c r="E11646" s="2" t="str">
        <f>VLOOKUP(C11646,'Datos de estudiantes'!$B$2:$D$33,3,0)</f>
        <v xml:space="preserve">perez naranjo </v>
      </c>
      <c r="F11646" s="9" t="s">
        <v>6294</v>
      </c>
      <c r="G11646" s="9" t="s">
        <v>6295</v>
      </c>
      <c r="H11646">
        <v>23</v>
      </c>
      <c r="I11646">
        <v>11</v>
      </c>
      <c r="J11646">
        <v>1</v>
      </c>
      <c r="K11646" t="str">
        <f>VLOOKUP(C11646,'Datos de estudiantes'!$B$2:$F$33,5,0)</f>
        <v>Universidad o Superior</v>
      </c>
      <c r="L11646" s="2" t="s">
        <v>5801</v>
      </c>
      <c r="M11646" t="str">
        <f>VLOOKUP(C11646,'Datos de estudiantes'!$B$2:$G$33,6,0)</f>
        <v>Masculino</v>
      </c>
    </row>
    <row r="11647" spans="1:13">
      <c r="A11647" s="7">
        <v>11775</v>
      </c>
      <c r="B11647" s="2" t="s">
        <v>6296</v>
      </c>
      <c r="C11647" s="2" t="s">
        <v>5805</v>
      </c>
      <c r="D11647" s="2" t="str">
        <f>VLOOKUP(C11647,'Datos de estudiantes'!$B$2:$C$33,2,0)</f>
        <v>raquel gloria</v>
      </c>
      <c r="E11647" s="2" t="str">
        <f>VLOOKUP(C11647,'Datos de estudiantes'!$B$2:$D$33,3,0)</f>
        <v>santander sanchez</v>
      </c>
      <c r="F11647" s="9" t="s">
        <v>6297</v>
      </c>
      <c r="G11647" s="9" t="s">
        <v>6298</v>
      </c>
      <c r="H11647">
        <v>6</v>
      </c>
      <c r="I11647">
        <v>3</v>
      </c>
      <c r="J11647">
        <v>1</v>
      </c>
      <c r="K11647" t="str">
        <f>VLOOKUP(C11647,'Datos de estudiantes'!$B$2:$F$33,5,0)</f>
        <v>Universidad o Superior</v>
      </c>
      <c r="L11647" s="2" t="s">
        <v>5801</v>
      </c>
      <c r="M11647" t="str">
        <f>VLOOKUP(C11647,'Datos de estudiantes'!$B$2:$G$33,6,0)</f>
        <v>Femenino</v>
      </c>
    </row>
    <row r="11648" spans="1:13">
      <c r="A11648" s="7">
        <v>11776</v>
      </c>
      <c r="B11648" s="2" t="s">
        <v>6299</v>
      </c>
      <c r="C11648" s="18" t="s">
        <v>5798</v>
      </c>
      <c r="D11648" s="2" t="str">
        <f>VLOOKUP(C11648,'Datos de estudiantes'!$B$2:$C$33,2,0)</f>
        <v>odette alexis</v>
      </c>
      <c r="E11648" s="2" t="str">
        <f>VLOOKUP(C11648,'Datos de estudiantes'!$B$2:$D$33,3,0)</f>
        <v>del pozo lamilla</v>
      </c>
      <c r="F11648" s="9" t="s">
        <v>6297</v>
      </c>
      <c r="G11648" s="9" t="s">
        <v>6298</v>
      </c>
      <c r="H11648">
        <v>7</v>
      </c>
      <c r="I11648">
        <v>13</v>
      </c>
      <c r="J11648">
        <v>1</v>
      </c>
      <c r="K11648" t="str">
        <f>VLOOKUP(C11648,'Datos de estudiantes'!$B$2:$F$33,5,0)</f>
        <v>Colegio</v>
      </c>
      <c r="L11648" s="2" t="s">
        <v>5801</v>
      </c>
      <c r="M11648" t="str">
        <f>VLOOKUP(C11648,'Datos de estudiantes'!$B$2:$G$33,6,0)</f>
        <v>Femenino</v>
      </c>
    </row>
    <row r="11649" spans="1:13">
      <c r="A11649" s="7">
        <v>11777</v>
      </c>
      <c r="B11649" s="2" t="s">
        <v>6296</v>
      </c>
      <c r="C11649" s="2" t="s">
        <v>5802</v>
      </c>
      <c r="D11649" s="2" t="str">
        <f>VLOOKUP(C11649,'Datos de estudiantes'!$B$2:$C$33,2,0)</f>
        <v>susana yaritza</v>
      </c>
      <c r="E11649" s="2" t="str">
        <f>VLOOKUP(C11649,'Datos de estudiantes'!$B$2:$D$33,3,0)</f>
        <v>angulo landazuri</v>
      </c>
      <c r="F11649" s="9" t="s">
        <v>6297</v>
      </c>
      <c r="G11649" s="9" t="s">
        <v>6298</v>
      </c>
      <c r="H11649">
        <v>6</v>
      </c>
      <c r="I11649">
        <v>3</v>
      </c>
      <c r="J11649">
        <v>1</v>
      </c>
      <c r="K11649" t="str">
        <f>VLOOKUP(C11649,'Datos de estudiantes'!$B$2:$F$33,5,0)</f>
        <v>Escuela o inferior</v>
      </c>
      <c r="L11649" s="2" t="s">
        <v>5801</v>
      </c>
      <c r="M11649" t="str">
        <f>VLOOKUP(C11649,'Datos de estudiantes'!$B$2:$G$33,6,0)</f>
        <v>Femenino</v>
      </c>
    </row>
    <row r="11650" spans="1:13">
      <c r="A11650" s="7">
        <v>11778</v>
      </c>
      <c r="B11650" s="2" t="s">
        <v>6300</v>
      </c>
      <c r="C11650" s="2" t="s">
        <v>5805</v>
      </c>
      <c r="D11650" s="2" t="str">
        <f>VLOOKUP(C11650,'Datos de estudiantes'!$B$2:$C$33,2,0)</f>
        <v>raquel gloria</v>
      </c>
      <c r="E11650" s="2" t="str">
        <f>VLOOKUP(C11650,'Datos de estudiantes'!$B$2:$D$33,3,0)</f>
        <v>santander sanchez</v>
      </c>
      <c r="F11650" s="9" t="s">
        <v>6297</v>
      </c>
      <c r="G11650" s="9" t="s">
        <v>6298</v>
      </c>
      <c r="H11650">
        <v>10</v>
      </c>
      <c r="I11650">
        <v>12</v>
      </c>
      <c r="J11650">
        <v>1</v>
      </c>
      <c r="K11650" t="str">
        <f>VLOOKUP(C11650,'Datos de estudiantes'!$B$2:$F$33,5,0)</f>
        <v>Universidad o Superior</v>
      </c>
      <c r="L11650" s="2" t="s">
        <v>5801</v>
      </c>
      <c r="M11650" t="str">
        <f>VLOOKUP(C11650,'Datos de estudiantes'!$B$2:$G$33,6,0)</f>
        <v>Femenino</v>
      </c>
    </row>
    <row r="11651" spans="1:13">
      <c r="A11651" s="7">
        <v>11779</v>
      </c>
      <c r="B11651" s="2" t="s">
        <v>6300</v>
      </c>
      <c r="C11651" s="2" t="s">
        <v>5802</v>
      </c>
      <c r="D11651" s="2" t="str">
        <f>VLOOKUP(C11651,'Datos de estudiantes'!$B$2:$C$33,2,0)</f>
        <v>susana yaritza</v>
      </c>
      <c r="E11651" s="2" t="str">
        <f>VLOOKUP(C11651,'Datos de estudiantes'!$B$2:$D$33,3,0)</f>
        <v>angulo landazuri</v>
      </c>
      <c r="F11651" s="9" t="s">
        <v>6297</v>
      </c>
      <c r="G11651" s="9" t="s">
        <v>6298</v>
      </c>
      <c r="H11651">
        <v>10</v>
      </c>
      <c r="I11651">
        <v>12</v>
      </c>
      <c r="J11651">
        <v>1</v>
      </c>
      <c r="K11651" t="str">
        <f>VLOOKUP(C11651,'Datos de estudiantes'!$B$2:$F$33,5,0)</f>
        <v>Escuela o inferior</v>
      </c>
      <c r="L11651" s="2" t="s">
        <v>5801</v>
      </c>
      <c r="M11651" t="s">
        <v>48</v>
      </c>
    </row>
    <row r="11652" spans="1:13">
      <c r="A11652" s="7">
        <v>11780</v>
      </c>
      <c r="B11652" s="2" t="s">
        <v>6299</v>
      </c>
      <c r="C11652" s="2" t="s">
        <v>5802</v>
      </c>
      <c r="D11652" s="2" t="str">
        <f>VLOOKUP(C11652,'Datos de estudiantes'!$B$2:$C$33,2,0)</f>
        <v>susana yaritza</v>
      </c>
      <c r="E11652" s="2" t="str">
        <f>VLOOKUP(C11652,'Datos de estudiantes'!$B$2:$D$33,3,0)</f>
        <v>angulo landazuri</v>
      </c>
      <c r="F11652" s="9" t="s">
        <v>6297</v>
      </c>
      <c r="G11652" s="9" t="s">
        <v>6298</v>
      </c>
      <c r="H11652">
        <v>7</v>
      </c>
      <c r="I11652">
        <v>13</v>
      </c>
      <c r="J11652">
        <v>1</v>
      </c>
      <c r="K11652" t="str">
        <f>VLOOKUP(C11652,'Datos de estudiantes'!$B$2:$F$33,5,0)</f>
        <v>Escuela o inferior</v>
      </c>
      <c r="L11652" s="2" t="s">
        <v>5801</v>
      </c>
      <c r="M11652" t="s">
        <v>48</v>
      </c>
    </row>
    <row r="11653" spans="1:13">
      <c r="A11653" s="7">
        <v>11781</v>
      </c>
      <c r="B11653" s="2" t="s">
        <v>303</v>
      </c>
      <c r="C11653" s="2" t="s">
        <v>5810</v>
      </c>
      <c r="D11653" s="2" t="str">
        <f>VLOOKUP(C11653,'Datos de estudiantes'!$B$2:$C$33,2,0)</f>
        <v>jonathan samuel</v>
      </c>
      <c r="E11653" s="2" t="str">
        <f>VLOOKUP(C11653,'Datos de estudiantes'!$B$2:$D$33,3,0)</f>
        <v>gómez naranjo</v>
      </c>
      <c r="F11653" s="9" t="s">
        <v>6301</v>
      </c>
      <c r="G11653" s="9" t="s">
        <v>6302</v>
      </c>
      <c r="H11653">
        <v>22</v>
      </c>
      <c r="I11653">
        <v>10</v>
      </c>
      <c r="J11653">
        <v>1</v>
      </c>
      <c r="K11653" t="str">
        <f>VLOOKUP(C11653,'Datos de estudiantes'!$B$2:$F$33,5,0)</f>
        <v>Escuela o inferior</v>
      </c>
      <c r="L11653" s="2" t="s">
        <v>5801</v>
      </c>
      <c r="M11653" t="str">
        <f>VLOOKUP(C11653,'Datos de estudiantes'!$B$2:$G$33,6,0)</f>
        <v>Masculino</v>
      </c>
    </row>
    <row r="11654" spans="1:13">
      <c r="A11654" s="7">
        <v>11782</v>
      </c>
      <c r="B11654" s="2" t="s">
        <v>5809</v>
      </c>
      <c r="C11654" s="2" t="s">
        <v>5806</v>
      </c>
      <c r="D11654" s="2" t="str">
        <f>VLOOKUP(C11654,'Datos de estudiantes'!$B$2:$C$33,2,0)</f>
        <v>climaco reymaldo</v>
      </c>
      <c r="E11654" s="2" t="str">
        <f>VLOOKUP(C11654,'Datos de estudiantes'!$B$2:$D$33,3,0)</f>
        <v>garcia mora</v>
      </c>
      <c r="F11654" s="9" t="s">
        <v>6301</v>
      </c>
      <c r="G11654" s="9" t="s">
        <v>6302</v>
      </c>
      <c r="H11654">
        <v>27</v>
      </c>
      <c r="I11654">
        <v>6</v>
      </c>
      <c r="J11654">
        <v>1</v>
      </c>
      <c r="K11654" t="str">
        <f>VLOOKUP(C11654,'Datos de estudiantes'!$B$2:$F$33,5,0)</f>
        <v>Colegio</v>
      </c>
      <c r="L11654" s="2" t="s">
        <v>5801</v>
      </c>
      <c r="M11654" t="str">
        <f>VLOOKUP(C11654,'Datos de estudiantes'!$B$2:$G$33,6,0)</f>
        <v>Masculino</v>
      </c>
    </row>
    <row r="11655" spans="1:13">
      <c r="A11655" s="7">
        <v>11783</v>
      </c>
      <c r="B11655" s="2" t="s">
        <v>5809</v>
      </c>
      <c r="C11655" s="18" t="s">
        <v>5811</v>
      </c>
      <c r="D11655" s="2" t="str">
        <f>VLOOKUP(C11655,'Datos de estudiantes'!$B$2:$C$33,2,0)</f>
        <v xml:space="preserve">robin fidel </v>
      </c>
      <c r="E11655" s="2" t="str">
        <f>VLOOKUP(C11655,'Datos de estudiantes'!$B$2:$D$33,3,0)</f>
        <v xml:space="preserve">perez naranjo </v>
      </c>
      <c r="F11655" s="9" t="s">
        <v>6301</v>
      </c>
      <c r="G11655" s="9" t="s">
        <v>6302</v>
      </c>
      <c r="H11655">
        <v>27</v>
      </c>
      <c r="I11655">
        <v>6</v>
      </c>
      <c r="J11655">
        <v>1</v>
      </c>
      <c r="K11655" t="str">
        <f>VLOOKUP(C11655,'Datos de estudiantes'!$B$2:$F$33,5,0)</f>
        <v>Universidad o Superior</v>
      </c>
      <c r="L11655" s="2" t="s">
        <v>5801</v>
      </c>
      <c r="M11655" t="str">
        <f>VLOOKUP(C11655,'Datos de estudiantes'!$B$2:$G$33,6,0)</f>
        <v>Masculino</v>
      </c>
    </row>
    <row r="11656" spans="1:13">
      <c r="A11656" s="7">
        <v>11784</v>
      </c>
      <c r="B11656" s="2" t="s">
        <v>5717</v>
      </c>
      <c r="C11656" s="2" t="s">
        <v>5805</v>
      </c>
      <c r="D11656" s="2" t="str">
        <f>VLOOKUP(C11656,'Datos de estudiantes'!$B$2:$C$33,2,0)</f>
        <v>raquel gloria</v>
      </c>
      <c r="E11656" s="2" t="str">
        <f>VLOOKUP(C11656,'Datos de estudiantes'!$B$2:$D$33,3,0)</f>
        <v>santander sanchez</v>
      </c>
      <c r="F11656" s="9" t="s">
        <v>6303</v>
      </c>
      <c r="G11656" s="9" t="s">
        <v>6304</v>
      </c>
      <c r="H11656">
        <v>27</v>
      </c>
      <c r="I11656">
        <v>12</v>
      </c>
      <c r="J11656">
        <v>1</v>
      </c>
      <c r="K11656" t="str">
        <f>VLOOKUP(C11656,'Datos de estudiantes'!$B$2:$F$33,5,0)</f>
        <v>Universidad o Superior</v>
      </c>
      <c r="L11656" s="2" t="s">
        <v>5801</v>
      </c>
      <c r="M11656" t="str">
        <f>VLOOKUP(C11656,'Datos de estudiantes'!$B$2:$G$33,6,0)</f>
        <v>Femenino</v>
      </c>
    </row>
    <row r="11657" spans="1:13">
      <c r="A11657" s="7">
        <v>11785</v>
      </c>
      <c r="B11657" s="2" t="s">
        <v>6305</v>
      </c>
      <c r="C11657" s="2" t="s">
        <v>5802</v>
      </c>
      <c r="D11657" s="2" t="str">
        <f>VLOOKUP(C11657,'Datos de estudiantes'!$B$2:$C$33,2,0)</f>
        <v>susana yaritza</v>
      </c>
      <c r="E11657" s="2" t="str">
        <f>VLOOKUP(C11657,'Datos de estudiantes'!$B$2:$D$33,3,0)</f>
        <v>angulo landazuri</v>
      </c>
      <c r="F11657" s="9" t="s">
        <v>6303</v>
      </c>
      <c r="G11657" s="9" t="s">
        <v>6304</v>
      </c>
      <c r="H11657">
        <v>55</v>
      </c>
      <c r="I11657">
        <v>9</v>
      </c>
      <c r="J11657">
        <v>1</v>
      </c>
      <c r="K11657" t="str">
        <f>VLOOKUP(C11657,'Datos de estudiantes'!$B$2:$F$33,5,0)</f>
        <v>Escuela o inferior</v>
      </c>
      <c r="L11657" s="2" t="s">
        <v>5801</v>
      </c>
      <c r="M11657" t="s">
        <v>48</v>
      </c>
    </row>
    <row r="11658" spans="1:13">
      <c r="A11658" s="7">
        <v>11786</v>
      </c>
      <c r="B11658" s="2" t="s">
        <v>5717</v>
      </c>
      <c r="C11658" s="2" t="s">
        <v>5802</v>
      </c>
      <c r="D11658" s="2" t="str">
        <f>VLOOKUP(C11658,'Datos de estudiantes'!$B$2:$C$33,2,0)</f>
        <v>susana yaritza</v>
      </c>
      <c r="E11658" s="2" t="str">
        <f>VLOOKUP(C11658,'Datos de estudiantes'!$B$2:$D$33,3,0)</f>
        <v>angulo landazuri</v>
      </c>
      <c r="F11658" s="9" t="s">
        <v>6303</v>
      </c>
      <c r="G11658" s="9" t="s">
        <v>6304</v>
      </c>
      <c r="H11658">
        <v>27</v>
      </c>
      <c r="I11658">
        <v>12</v>
      </c>
      <c r="J11658">
        <v>1</v>
      </c>
      <c r="K11658" t="str">
        <f>VLOOKUP(C11658,'Datos de estudiantes'!$B$2:$F$33,5,0)</f>
        <v>Escuela o inferior</v>
      </c>
      <c r="L11658" s="2" t="s">
        <v>5801</v>
      </c>
      <c r="M11658" t="s">
        <v>48</v>
      </c>
    </row>
    <row r="11659" spans="1:13">
      <c r="A11659" s="7">
        <v>11787</v>
      </c>
      <c r="B11659" s="2" t="s">
        <v>6306</v>
      </c>
      <c r="C11659" s="2" t="s">
        <v>5810</v>
      </c>
      <c r="D11659" s="2" t="str">
        <f>VLOOKUP(C11659,'Datos de estudiantes'!$B$2:$C$33,2,0)</f>
        <v>jonathan samuel</v>
      </c>
      <c r="E11659" s="2" t="str">
        <f>VLOOKUP(C11659,'Datos de estudiantes'!$B$2:$D$33,3,0)</f>
        <v>gómez naranjo</v>
      </c>
      <c r="F11659" s="9" t="s">
        <v>6307</v>
      </c>
      <c r="G11659" s="9" t="s">
        <v>6308</v>
      </c>
      <c r="H11659">
        <v>19</v>
      </c>
      <c r="I11659">
        <v>7</v>
      </c>
      <c r="J11659">
        <v>1</v>
      </c>
      <c r="K11659" t="str">
        <f>VLOOKUP(C11659,'Datos de estudiantes'!$B$2:$F$33,5,0)</f>
        <v>Escuela o inferior</v>
      </c>
      <c r="L11659" s="2" t="s">
        <v>5801</v>
      </c>
      <c r="M11659" t="str">
        <f>VLOOKUP(C11659,'Datos de estudiantes'!$B$2:$G$33,6,0)</f>
        <v>Masculino</v>
      </c>
    </row>
    <row r="11660" spans="1:13">
      <c r="A11660" s="7">
        <v>11788</v>
      </c>
      <c r="B11660" s="2" t="s">
        <v>6306</v>
      </c>
      <c r="C11660" s="2" t="s">
        <v>5806</v>
      </c>
      <c r="D11660" s="2" t="str">
        <f>VLOOKUP(C11660,'Datos de estudiantes'!$B$2:$C$33,2,0)</f>
        <v>climaco reymaldo</v>
      </c>
      <c r="E11660" s="2" t="str">
        <f>VLOOKUP(C11660,'Datos de estudiantes'!$B$2:$D$33,3,0)</f>
        <v>garcia mora</v>
      </c>
      <c r="F11660" s="9" t="s">
        <v>6307</v>
      </c>
      <c r="G11660" s="9" t="s">
        <v>6308</v>
      </c>
      <c r="H11660">
        <v>19</v>
      </c>
      <c r="I11660">
        <v>7</v>
      </c>
      <c r="J11660">
        <v>1</v>
      </c>
      <c r="K11660" t="str">
        <f>VLOOKUP(C11660,'Datos de estudiantes'!$B$2:$F$33,5,0)</f>
        <v>Colegio</v>
      </c>
      <c r="L11660" s="2" t="s">
        <v>5801</v>
      </c>
      <c r="M11660" t="str">
        <f>VLOOKUP(C11660,'Datos de estudiantes'!$B$2:$G$33,6,0)</f>
        <v>Masculino</v>
      </c>
    </row>
    <row r="11661" spans="1:13">
      <c r="A11661" s="7">
        <v>11789</v>
      </c>
      <c r="B11661" s="2" t="s">
        <v>6306</v>
      </c>
      <c r="C11661" s="18" t="s">
        <v>5811</v>
      </c>
      <c r="D11661" s="2" t="str">
        <f>VLOOKUP(C11661,'Datos de estudiantes'!$B$2:$C$33,2,0)</f>
        <v xml:space="preserve">robin fidel </v>
      </c>
      <c r="E11661" s="2" t="str">
        <f>VLOOKUP(C11661,'Datos de estudiantes'!$B$2:$D$33,3,0)</f>
        <v xml:space="preserve">perez naranjo </v>
      </c>
      <c r="F11661" s="9" t="s">
        <v>6307</v>
      </c>
      <c r="G11661" s="9" t="s">
        <v>6308</v>
      </c>
      <c r="H11661">
        <v>19</v>
      </c>
      <c r="I11661">
        <v>7</v>
      </c>
      <c r="J11661">
        <v>1</v>
      </c>
      <c r="K11661" t="str">
        <f>VLOOKUP(C11661,'Datos de estudiantes'!$B$2:$F$33,5,0)</f>
        <v>Universidad o Superior</v>
      </c>
      <c r="L11661" s="2" t="s">
        <v>5801</v>
      </c>
      <c r="M11661" t="str">
        <f>VLOOKUP(C11661,'Datos de estudiantes'!$B$2:$G$33,6,0)</f>
        <v>Masculino</v>
      </c>
    </row>
    <row r="11662" spans="1:13">
      <c r="A11662" s="7">
        <v>11790</v>
      </c>
      <c r="B11662" s="2" t="s">
        <v>767</v>
      </c>
      <c r="C11662" s="2" t="s">
        <v>5805</v>
      </c>
      <c r="D11662" s="2" t="str">
        <f>VLOOKUP(C11662,'Datos de estudiantes'!$B$2:$C$33,2,0)</f>
        <v>raquel gloria</v>
      </c>
      <c r="E11662" s="2" t="str">
        <f>VLOOKUP(C11662,'Datos de estudiantes'!$B$2:$D$33,3,0)</f>
        <v>santander sanchez</v>
      </c>
      <c r="F11662" s="9" t="s">
        <v>6309</v>
      </c>
      <c r="G11662" s="9" t="s">
        <v>6310</v>
      </c>
      <c r="H11662">
        <v>23</v>
      </c>
      <c r="I11662">
        <v>15</v>
      </c>
      <c r="J11662">
        <v>1</v>
      </c>
      <c r="K11662" t="str">
        <f>VLOOKUP(C11662,'Datos de estudiantes'!$B$2:$F$33,5,0)</f>
        <v>Universidad o Superior</v>
      </c>
      <c r="L11662" s="2" t="s">
        <v>5801</v>
      </c>
      <c r="M11662" t="str">
        <f>VLOOKUP(C11662,'Datos de estudiantes'!$B$2:$G$33,6,0)</f>
        <v>Femenino</v>
      </c>
    </row>
    <row r="11663" spans="1:13" ht="18" customHeight="1">
      <c r="A11663" s="7">
        <v>11791</v>
      </c>
      <c r="B11663" s="2" t="s">
        <v>6311</v>
      </c>
      <c r="C11663" s="2" t="s">
        <v>5802</v>
      </c>
      <c r="D11663" s="2" t="str">
        <f>VLOOKUP(C11663,'Datos de estudiantes'!$B$2:$C$33,2,0)</f>
        <v>susana yaritza</v>
      </c>
      <c r="E11663" s="2" t="str">
        <f>VLOOKUP(C11663,'Datos de estudiantes'!$B$2:$D$33,3,0)</f>
        <v>angulo landazuri</v>
      </c>
      <c r="F11663" s="9" t="s">
        <v>6309</v>
      </c>
      <c r="G11663" s="9" t="s">
        <v>6310</v>
      </c>
      <c r="H11663">
        <v>12</v>
      </c>
      <c r="I11663">
        <v>8</v>
      </c>
      <c r="J11663">
        <v>2</v>
      </c>
      <c r="K11663" t="str">
        <f>VLOOKUP(C11663,'Datos de estudiantes'!$B$2:$F$33,5,0)</f>
        <v>Escuela o inferior</v>
      </c>
      <c r="L11663" s="2" t="s">
        <v>5801</v>
      </c>
      <c r="M11663" t="str">
        <f>VLOOKUP(C11663,'Datos de estudiantes'!$B$2:$G$33,6,0)</f>
        <v>Femenino</v>
      </c>
    </row>
    <row r="11664" spans="1:13">
      <c r="A11664" s="7">
        <v>11792</v>
      </c>
      <c r="B11664" s="2" t="s">
        <v>302</v>
      </c>
      <c r="C11664" s="2" t="s">
        <v>5802</v>
      </c>
      <c r="D11664" s="2" t="str">
        <f>VLOOKUP(C11664,'Datos de estudiantes'!$B$2:$C$33,2,0)</f>
        <v>susana yaritza</v>
      </c>
      <c r="E11664" s="2" t="str">
        <f>VLOOKUP(C11664,'Datos de estudiantes'!$B$2:$D$33,3,0)</f>
        <v>angulo landazuri</v>
      </c>
      <c r="F11664" s="9" t="s">
        <v>6309</v>
      </c>
      <c r="G11664" s="9" t="s">
        <v>6310</v>
      </c>
      <c r="H11664">
        <v>31</v>
      </c>
      <c r="I11664">
        <v>15</v>
      </c>
      <c r="J11664">
        <v>1</v>
      </c>
      <c r="K11664" t="s">
        <v>108</v>
      </c>
      <c r="L11664" s="2" t="s">
        <v>5801</v>
      </c>
      <c r="M11664" t="s">
        <v>48</v>
      </c>
    </row>
    <row r="11665" spans="1:13">
      <c r="A11665" s="7">
        <v>11793</v>
      </c>
      <c r="B11665" s="2" t="s">
        <v>3673</v>
      </c>
      <c r="C11665" s="2" t="s">
        <v>5810</v>
      </c>
      <c r="D11665" s="2" t="str">
        <f>VLOOKUP(C11665,'Datos de estudiantes'!$B$2:$C$33,2,0)</f>
        <v>jonathan samuel</v>
      </c>
      <c r="E11665" s="2" t="str">
        <f>VLOOKUP(C11665,'Datos de estudiantes'!$B$2:$D$33,3,0)</f>
        <v>gómez naranjo</v>
      </c>
      <c r="F11665" s="9" t="s">
        <v>6312</v>
      </c>
      <c r="G11665" s="9" t="s">
        <v>6313</v>
      </c>
      <c r="H11665">
        <v>28</v>
      </c>
      <c r="I11665">
        <v>11</v>
      </c>
      <c r="J11665">
        <v>1</v>
      </c>
      <c r="K11665" t="str">
        <f>VLOOKUP(C11665,'Datos de estudiantes'!$B$2:$F$33,5,0)</f>
        <v>Escuela o inferior</v>
      </c>
      <c r="L11665" s="2" t="s">
        <v>5801</v>
      </c>
      <c r="M11665" t="str">
        <f>VLOOKUP(C11665,'Datos de estudiantes'!$B$2:$G$33,6,0)</f>
        <v>Masculino</v>
      </c>
    </row>
    <row r="11666" spans="1:13">
      <c r="A11666" s="7">
        <v>11794</v>
      </c>
      <c r="B11666" s="2" t="s">
        <v>4151</v>
      </c>
      <c r="C11666" s="2" t="s">
        <v>5806</v>
      </c>
      <c r="D11666" s="2" t="str">
        <f>VLOOKUP(C11666,'Datos de estudiantes'!$B$2:$C$33,2,0)</f>
        <v>climaco reymaldo</v>
      </c>
      <c r="E11666" s="2" t="str">
        <f>VLOOKUP(C11666,'Datos de estudiantes'!$B$2:$D$33,3,0)</f>
        <v>garcia mora</v>
      </c>
      <c r="F11666" s="9" t="s">
        <v>6312</v>
      </c>
      <c r="G11666" s="9" t="s">
        <v>6313</v>
      </c>
      <c r="H11666">
        <v>37</v>
      </c>
      <c r="I11666">
        <v>13</v>
      </c>
      <c r="J11666">
        <v>1</v>
      </c>
      <c r="K11666" t="str">
        <f>VLOOKUP(C11666,'Datos de estudiantes'!$B$2:$F$33,5,0)</f>
        <v>Colegio</v>
      </c>
      <c r="L11666" s="2" t="s">
        <v>5801</v>
      </c>
      <c r="M11666" t="str">
        <f>VLOOKUP(C11666,'Datos de estudiantes'!$B$2:$G$33,6,0)</f>
        <v>Masculino</v>
      </c>
    </row>
    <row r="11667" spans="1:13">
      <c r="A11667" s="7">
        <v>11795</v>
      </c>
      <c r="B11667" s="2" t="s">
        <v>4151</v>
      </c>
      <c r="C11667" s="18" t="s">
        <v>5811</v>
      </c>
      <c r="D11667" s="2" t="str">
        <f>VLOOKUP(C11667,'Datos de estudiantes'!$B$2:$C$33,2,0)</f>
        <v xml:space="preserve">robin fidel </v>
      </c>
      <c r="E11667" s="2" t="str">
        <f>VLOOKUP(C11667,'Datos de estudiantes'!$B$2:$D$33,3,0)</f>
        <v xml:space="preserve">perez naranjo </v>
      </c>
      <c r="F11667" s="9" t="s">
        <v>6312</v>
      </c>
      <c r="G11667" s="9" t="s">
        <v>6313</v>
      </c>
      <c r="H11667">
        <v>37</v>
      </c>
      <c r="I11667">
        <v>13</v>
      </c>
      <c r="J11667">
        <v>1</v>
      </c>
      <c r="K11667" t="str">
        <f>VLOOKUP(C11667,'Datos de estudiantes'!$B$2:$F$33,5,0)</f>
        <v>Universidad o Superior</v>
      </c>
      <c r="L11667" s="2" t="s">
        <v>5801</v>
      </c>
      <c r="M11667" t="str">
        <f>VLOOKUP(C11667,'Datos de estudiantes'!$B$2:$G$33,6,0)</f>
        <v>Masculino</v>
      </c>
    </row>
    <row r="11668" spans="1:13">
      <c r="A11668" s="7">
        <v>11796</v>
      </c>
      <c r="B11668" s="2" t="s">
        <v>2679</v>
      </c>
      <c r="C11668" s="2" t="s">
        <v>5805</v>
      </c>
      <c r="D11668" s="2" t="str">
        <f>VLOOKUP(C11668,'Datos de estudiantes'!$B$2:$C$33,2,0)</f>
        <v>raquel gloria</v>
      </c>
      <c r="E11668" s="2" t="str">
        <f>VLOOKUP(C11668,'Datos de estudiantes'!$B$2:$D$33,3,0)</f>
        <v>santander sanchez</v>
      </c>
      <c r="F11668" s="9" t="s">
        <v>6314</v>
      </c>
      <c r="G11668" s="9" t="s">
        <v>6315</v>
      </c>
      <c r="H11668">
        <v>26</v>
      </c>
      <c r="I11668">
        <v>10</v>
      </c>
      <c r="J11668">
        <v>1</v>
      </c>
      <c r="K11668" t="str">
        <f>VLOOKUP(C11668,'Datos de estudiantes'!$B$2:$F$33,5,0)</f>
        <v>Universidad o Superior</v>
      </c>
      <c r="L11668" s="2" t="s">
        <v>5801</v>
      </c>
      <c r="M11668" t="str">
        <f>VLOOKUP(C11668,'Datos de estudiantes'!$B$2:$G$33,6,0)</f>
        <v>Femenino</v>
      </c>
    </row>
    <row r="11669" spans="1:13">
      <c r="A11669" s="7">
        <v>11797</v>
      </c>
      <c r="B11669" s="2" t="s">
        <v>3506</v>
      </c>
      <c r="C11669" s="2" t="s">
        <v>5802</v>
      </c>
      <c r="D11669" s="2" t="str">
        <f>VLOOKUP(C11669,'Datos de estudiantes'!$B$2:$C$33,2,0)</f>
        <v>susana yaritza</v>
      </c>
      <c r="E11669" s="2" t="str">
        <f>VLOOKUP(C11669,'Datos de estudiantes'!$B$2:$D$33,3,0)</f>
        <v>angulo landazuri</v>
      </c>
      <c r="F11669" s="9" t="s">
        <v>6314</v>
      </c>
      <c r="G11669" s="9" t="s">
        <v>6315</v>
      </c>
      <c r="H11669">
        <v>32</v>
      </c>
      <c r="I11669">
        <v>10</v>
      </c>
      <c r="J11669">
        <v>1</v>
      </c>
      <c r="K11669" t="str">
        <f>VLOOKUP(C11669,'Datos de estudiantes'!$B$2:$F$33,5,0)</f>
        <v>Escuela o inferior</v>
      </c>
      <c r="L11669" s="2" t="s">
        <v>5801</v>
      </c>
      <c r="M11669" t="str">
        <f>VLOOKUP(C11669,'Datos de estudiantes'!$B$2:$G$33,6,0)</f>
        <v>Femenino</v>
      </c>
    </row>
    <row r="11670" spans="1:13">
      <c r="A11670" s="7">
        <v>11798</v>
      </c>
      <c r="B11670" s="2" t="s">
        <v>767</v>
      </c>
      <c r="C11670" s="18" t="s">
        <v>5798</v>
      </c>
      <c r="D11670" s="2" t="str">
        <f>VLOOKUP(C11670,'Datos de estudiantes'!$B$2:$C$33,2,0)</f>
        <v>odette alexis</v>
      </c>
      <c r="E11670" s="2" t="str">
        <f>VLOOKUP(C11670,'Datos de estudiantes'!$B$2:$D$33,3,0)</f>
        <v>del pozo lamilla</v>
      </c>
      <c r="F11670" s="9" t="s">
        <v>6314</v>
      </c>
      <c r="G11670" s="9" t="s">
        <v>6315</v>
      </c>
      <c r="H11670">
        <v>13</v>
      </c>
      <c r="I11670">
        <v>14</v>
      </c>
      <c r="J11670">
        <v>1</v>
      </c>
      <c r="K11670" t="str">
        <f>VLOOKUP(C11670,'Datos de estudiantes'!$B$2:$F$33,5,0)</f>
        <v>Colegio</v>
      </c>
      <c r="L11670" s="2" t="s">
        <v>5801</v>
      </c>
      <c r="M11670" t="str">
        <f>VLOOKUP(C11670,'Datos de estudiantes'!$B$2:$G$33,6,0)</f>
        <v>Femenino</v>
      </c>
    </row>
    <row r="11671" spans="1:13">
      <c r="A11671" s="7">
        <v>11799</v>
      </c>
      <c r="B11671" s="2" t="s">
        <v>767</v>
      </c>
      <c r="C11671" s="2" t="s">
        <v>5802</v>
      </c>
      <c r="D11671" s="2" t="str">
        <f>VLOOKUP(C11671,'Datos de estudiantes'!$B$2:$C$33,2,0)</f>
        <v>susana yaritza</v>
      </c>
      <c r="E11671" s="2" t="s">
        <v>6316</v>
      </c>
      <c r="F11671" s="9" t="s">
        <v>6314</v>
      </c>
      <c r="G11671" s="9" t="s">
        <v>6315</v>
      </c>
      <c r="H11671">
        <v>13</v>
      </c>
      <c r="I11671">
        <v>14</v>
      </c>
      <c r="J11671">
        <v>1</v>
      </c>
      <c r="K11671" t="str">
        <f>VLOOKUP(C11671,'Datos de estudiantes'!$B$2:$F$33,5,0)</f>
        <v>Escuela o inferior</v>
      </c>
      <c r="L11671" s="2" t="s">
        <v>5801</v>
      </c>
      <c r="M11671" t="s">
        <v>48</v>
      </c>
    </row>
    <row r="11672" spans="1:13">
      <c r="A11672" s="7">
        <v>11800</v>
      </c>
      <c r="B11672" s="2" t="s">
        <v>2824</v>
      </c>
      <c r="C11672" s="2" t="s">
        <v>5802</v>
      </c>
      <c r="D11672" s="2" t="str">
        <f>VLOOKUP(C11672,'Datos de estudiantes'!$B$2:$C$33,2,0)</f>
        <v>susana yaritza</v>
      </c>
      <c r="E11672" s="2" t="s">
        <v>6316</v>
      </c>
      <c r="F11672" s="9" t="s">
        <v>6314</v>
      </c>
      <c r="G11672" s="9" t="s">
        <v>6315</v>
      </c>
      <c r="H11672">
        <v>22</v>
      </c>
      <c r="I11672">
        <v>15</v>
      </c>
      <c r="J11672">
        <v>1</v>
      </c>
      <c r="K11672" t="str">
        <f>VLOOKUP(C11672,'Datos de estudiantes'!$B$2:$F$33,5,0)</f>
        <v>Escuela o inferior</v>
      </c>
      <c r="L11672" s="2" t="s">
        <v>5801</v>
      </c>
      <c r="M11672" t="s">
        <v>48</v>
      </c>
    </row>
    <row r="11673" spans="1:13">
      <c r="A11673" s="7">
        <v>11801</v>
      </c>
      <c r="B11673" s="2" t="s">
        <v>6317</v>
      </c>
      <c r="C11673" s="2" t="s">
        <v>5810</v>
      </c>
      <c r="D11673" s="2" t="str">
        <f>VLOOKUP(C11673,'Datos de estudiantes'!$B$2:$C$33,2,0)</f>
        <v>jonathan samuel</v>
      </c>
      <c r="E11673" s="2" t="str">
        <f>VLOOKUP(C11673,'Datos de estudiantes'!$B$2:$D$33,3,0)</f>
        <v>gómez naranjo</v>
      </c>
      <c r="F11673" s="9" t="s">
        <v>6318</v>
      </c>
      <c r="G11673" s="9" t="s">
        <v>6319</v>
      </c>
      <c r="H11673">
        <v>13</v>
      </c>
      <c r="I11673">
        <v>5</v>
      </c>
      <c r="J11673">
        <v>1</v>
      </c>
      <c r="K11673" t="str">
        <f>VLOOKUP(C11673,'Datos de estudiantes'!$B$2:$F$33,5,0)</f>
        <v>Escuela o inferior</v>
      </c>
      <c r="L11673" s="2" t="s">
        <v>5801</v>
      </c>
      <c r="M11673" t="str">
        <f>VLOOKUP(C11673,'Datos de estudiantes'!$B$2:$G$33,6,0)</f>
        <v>Masculino</v>
      </c>
    </row>
    <row r="11674" spans="1:13">
      <c r="A11674" s="7">
        <v>11802</v>
      </c>
      <c r="B11674" s="2" t="s">
        <v>6164</v>
      </c>
      <c r="C11674" s="2" t="s">
        <v>5806</v>
      </c>
      <c r="D11674" s="2" t="str">
        <f>VLOOKUP(C11674,'Datos de estudiantes'!$B$2:$C$33,2,0)</f>
        <v>climaco reymaldo</v>
      </c>
      <c r="E11674" s="2" t="str">
        <f>VLOOKUP(C11674,'Datos de estudiantes'!$B$2:$D$33,3,0)</f>
        <v>garcia mora</v>
      </c>
      <c r="F11674" s="9" t="s">
        <v>6318</v>
      </c>
      <c r="G11674" s="9" t="s">
        <v>6319</v>
      </c>
      <c r="H11674">
        <v>23</v>
      </c>
      <c r="I11674">
        <v>6</v>
      </c>
      <c r="J11674">
        <v>1</v>
      </c>
      <c r="K11674" t="str">
        <f>VLOOKUP(C11674,'Datos de estudiantes'!$B$2:$F$33,5,0)</f>
        <v>Colegio</v>
      </c>
      <c r="L11674" s="2" t="s">
        <v>5801</v>
      </c>
      <c r="M11674" t="str">
        <f>VLOOKUP(C11674,'Datos de estudiantes'!$B$2:$G$33,6,0)</f>
        <v>Masculino</v>
      </c>
    </row>
    <row r="11675" spans="1:13">
      <c r="A11675" s="7">
        <v>11803</v>
      </c>
      <c r="B11675" s="2" t="s">
        <v>6164</v>
      </c>
      <c r="C11675" s="18" t="s">
        <v>5811</v>
      </c>
      <c r="D11675" s="2" t="str">
        <f>VLOOKUP(C11675,'Datos de estudiantes'!$B$2:$C$33,2,0)</f>
        <v xml:space="preserve">robin fidel </v>
      </c>
      <c r="E11675" s="2" t="str">
        <f>VLOOKUP(C11675,'Datos de estudiantes'!$B$2:$D$33,3,0)</f>
        <v xml:space="preserve">perez naranjo </v>
      </c>
      <c r="F11675" s="9" t="s">
        <v>6318</v>
      </c>
      <c r="G11675" s="9" t="s">
        <v>6319</v>
      </c>
      <c r="H11675">
        <v>23</v>
      </c>
      <c r="I11675">
        <v>6</v>
      </c>
      <c r="J11675">
        <v>1</v>
      </c>
      <c r="K11675" t="str">
        <f>VLOOKUP(C11675,'Datos de estudiantes'!$B$2:$F$33,5,0)</f>
        <v>Universidad o Superior</v>
      </c>
      <c r="L11675" s="2" t="s">
        <v>5801</v>
      </c>
      <c r="M11675" t="str">
        <f>VLOOKUP(C11675,'Datos de estudiantes'!$B$2:$G$33,6,0)</f>
        <v>Masculino</v>
      </c>
    </row>
    <row r="11676" spans="1:13">
      <c r="A11676" s="7">
        <v>11804</v>
      </c>
      <c r="B11676" s="2" t="s">
        <v>1259</v>
      </c>
      <c r="C11676" s="2" t="s">
        <v>5802</v>
      </c>
      <c r="D11676" s="2" t="str">
        <f>VLOOKUP(C11676,'Datos de estudiantes'!$B$2:$C$33,2,0)</f>
        <v>susana yaritza</v>
      </c>
      <c r="E11676" s="2" t="str">
        <f>VLOOKUP(C11676,'Datos de estudiantes'!$B$2:$D$33,3,0)</f>
        <v>angulo landazuri</v>
      </c>
      <c r="F11676" s="9" t="s">
        <v>6320</v>
      </c>
      <c r="G11676" s="9" t="s">
        <v>6321</v>
      </c>
      <c r="H11676">
        <v>23</v>
      </c>
      <c r="I11676">
        <v>12</v>
      </c>
      <c r="J11676">
        <v>1</v>
      </c>
      <c r="K11676" t="str">
        <f>VLOOKUP(C11676,'Datos de estudiantes'!$B$2:$F$33,5,0)</f>
        <v>Escuela o inferior</v>
      </c>
      <c r="L11676" s="2" t="s">
        <v>5801</v>
      </c>
      <c r="M11676" t="str">
        <f>VLOOKUP(C11676,'Datos de estudiantes'!$B$2:$G$33,6,0)</f>
        <v>Femenino</v>
      </c>
    </row>
    <row r="11677" spans="1:13">
      <c r="A11677" s="7">
        <v>11805</v>
      </c>
      <c r="B11677" s="2" t="s">
        <v>5952</v>
      </c>
      <c r="C11677" s="18" t="s">
        <v>5798</v>
      </c>
      <c r="D11677" s="2" t="str">
        <f>VLOOKUP(C11677,'Datos de estudiantes'!$B$2:$C$33,2,0)</f>
        <v>odette alexis</v>
      </c>
      <c r="E11677" s="2" t="str">
        <f>VLOOKUP(C11677,'Datos de estudiantes'!$B$2:$D$33,3,0)</f>
        <v>del pozo lamilla</v>
      </c>
      <c r="F11677" s="9" t="s">
        <v>6320</v>
      </c>
      <c r="G11677" s="9" t="s">
        <v>6321</v>
      </c>
      <c r="H11677">
        <v>20</v>
      </c>
      <c r="I11677">
        <v>12</v>
      </c>
      <c r="J11677">
        <v>2</v>
      </c>
      <c r="K11677" t="str">
        <f>VLOOKUP(C11677,'Datos de estudiantes'!$B$2:$F$33,5,0)</f>
        <v>Colegio</v>
      </c>
      <c r="L11677" s="2" t="s">
        <v>5801</v>
      </c>
      <c r="M11677" t="str">
        <f>VLOOKUP(C11677,'Datos de estudiantes'!$B$2:$G$33,6,0)</f>
        <v>Femenino</v>
      </c>
    </row>
    <row r="11678" spans="1:13">
      <c r="A11678" s="7">
        <v>11806</v>
      </c>
      <c r="B11678" s="2" t="s">
        <v>5952</v>
      </c>
      <c r="C11678" s="2" t="s">
        <v>5802</v>
      </c>
      <c r="D11678" s="2" t="str">
        <f>VLOOKUP(C11678,'Datos de estudiantes'!$B$2:$C$33,2,0)</f>
        <v>susana yaritza</v>
      </c>
      <c r="E11678" s="2" t="str">
        <f>VLOOKUP(C11678,'Datos de estudiantes'!$B$2:$D$33,3,0)</f>
        <v>angulo landazuri</v>
      </c>
      <c r="F11678" s="9" t="s">
        <v>6320</v>
      </c>
      <c r="G11678" s="9" t="s">
        <v>6321</v>
      </c>
      <c r="H11678">
        <v>20</v>
      </c>
      <c r="I11678">
        <v>12</v>
      </c>
      <c r="J11678">
        <v>2</v>
      </c>
      <c r="K11678" t="str">
        <f>VLOOKUP(C11678,'Datos de estudiantes'!$B$2:$F$33,5,0)</f>
        <v>Escuela o inferior</v>
      </c>
      <c r="L11678" s="2" t="s">
        <v>5801</v>
      </c>
      <c r="M11678" t="str">
        <f>VLOOKUP(C11678,'Datos de estudiantes'!$B$2:$G$33,6,0)</f>
        <v>Femenino</v>
      </c>
    </row>
    <row r="11679" spans="1:13">
      <c r="A11679" s="7">
        <v>11807</v>
      </c>
      <c r="B11679" s="2" t="s">
        <v>1259</v>
      </c>
      <c r="C11679" s="2" t="s">
        <v>5805</v>
      </c>
      <c r="D11679" s="2" t="str">
        <f>VLOOKUP(C11679,'Datos de estudiantes'!$B$2:$C$33,2,0)</f>
        <v>raquel gloria</v>
      </c>
      <c r="E11679" s="2" t="str">
        <f>VLOOKUP(C11679,'Datos de estudiantes'!$B$2:$D$33,3,0)</f>
        <v>santander sanchez</v>
      </c>
      <c r="F11679" s="9" t="s">
        <v>6320</v>
      </c>
      <c r="G11679" s="9" t="s">
        <v>6321</v>
      </c>
      <c r="H11679">
        <v>23</v>
      </c>
      <c r="I11679">
        <v>12</v>
      </c>
      <c r="J11679">
        <v>1</v>
      </c>
      <c r="K11679" t="str">
        <f>VLOOKUP(C11679,'Datos de estudiantes'!$B$2:$F$33,5,0)</f>
        <v>Universidad o Superior</v>
      </c>
      <c r="L11679" s="2" t="s">
        <v>5801</v>
      </c>
      <c r="M11679" t="str">
        <f>VLOOKUP(C11679,'Datos de estudiantes'!$B$2:$G$33,6,0)</f>
        <v>Femenino</v>
      </c>
    </row>
    <row r="11680" spans="1:13">
      <c r="A11680" s="7">
        <v>11808</v>
      </c>
      <c r="B11680" s="2" t="s">
        <v>6266</v>
      </c>
      <c r="C11680" s="2" t="s">
        <v>5810</v>
      </c>
      <c r="D11680" s="2" t="str">
        <f>VLOOKUP(C11680,'Datos de estudiantes'!$B$2:$C$33,2,0)</f>
        <v>jonathan samuel</v>
      </c>
      <c r="E11680" s="2" t="str">
        <f>VLOOKUP(C11680,'Datos de estudiantes'!$B$2:$D$33,3,0)</f>
        <v>gómez naranjo</v>
      </c>
      <c r="F11680" s="9" t="s">
        <v>6322</v>
      </c>
      <c r="G11680" s="9" t="s">
        <v>6323</v>
      </c>
      <c r="H11680">
        <v>9</v>
      </c>
      <c r="I11680">
        <v>9</v>
      </c>
      <c r="J11680">
        <v>1</v>
      </c>
      <c r="K11680" t="str">
        <f>VLOOKUP(C11680,'Datos de estudiantes'!$B$2:$F$33,5,0)</f>
        <v>Escuela o inferior</v>
      </c>
      <c r="L11680" s="2" t="s">
        <v>5801</v>
      </c>
      <c r="M11680" t="str">
        <f>VLOOKUP(C11680,'Datos de estudiantes'!$B$2:$G$33,6,0)</f>
        <v>Masculino</v>
      </c>
    </row>
    <row r="11681" spans="1:13">
      <c r="A11681" s="7">
        <v>11809</v>
      </c>
      <c r="B11681" s="2" t="s">
        <v>6266</v>
      </c>
      <c r="C11681" s="2" t="s">
        <v>5806</v>
      </c>
      <c r="D11681" s="2" t="str">
        <f>VLOOKUP(C11681,'Datos de estudiantes'!$B$2:$C$33,2,0)</f>
        <v>climaco reymaldo</v>
      </c>
      <c r="E11681" s="2" t="str">
        <f>VLOOKUP(C11681,'Datos de estudiantes'!$B$2:$D$33,3,0)</f>
        <v>garcia mora</v>
      </c>
      <c r="F11681" s="9" t="s">
        <v>6322</v>
      </c>
      <c r="G11681" s="9" t="s">
        <v>6323</v>
      </c>
      <c r="H11681">
        <v>9</v>
      </c>
      <c r="I11681">
        <v>9</v>
      </c>
      <c r="J11681">
        <v>1</v>
      </c>
      <c r="K11681" t="str">
        <f>VLOOKUP(C11681,'Datos de estudiantes'!$B$2:$F$33,5,0)</f>
        <v>Colegio</v>
      </c>
      <c r="L11681" s="2" t="s">
        <v>5801</v>
      </c>
      <c r="M11681" t="str">
        <f>VLOOKUP(C11681,'Datos de estudiantes'!$B$2:$G$33,6,0)</f>
        <v>Masculino</v>
      </c>
    </row>
    <row r="11682" spans="1:13">
      <c r="A11682" s="7">
        <v>11810</v>
      </c>
      <c r="B11682" s="2" t="s">
        <v>6266</v>
      </c>
      <c r="C11682" s="18" t="s">
        <v>5811</v>
      </c>
      <c r="D11682" s="2" t="str">
        <f>VLOOKUP(C11682,'Datos de estudiantes'!$B$2:$C$33,2,0)</f>
        <v xml:space="preserve">robin fidel </v>
      </c>
      <c r="E11682" s="2" t="str">
        <f>VLOOKUP(C11682,'Datos de estudiantes'!$B$2:$D$33,3,0)</f>
        <v xml:space="preserve">perez naranjo </v>
      </c>
      <c r="F11682" s="9" t="s">
        <v>6322</v>
      </c>
      <c r="G11682" s="9" t="s">
        <v>6323</v>
      </c>
      <c r="H11682">
        <v>9</v>
      </c>
      <c r="I11682">
        <v>9</v>
      </c>
      <c r="J11682">
        <v>1</v>
      </c>
      <c r="K11682" t="str">
        <f>VLOOKUP(C11682,'Datos de estudiantes'!$B$2:$F$33,5,0)</f>
        <v>Universidad o Superior</v>
      </c>
      <c r="L11682" s="2" t="s">
        <v>5801</v>
      </c>
      <c r="M11682" t="str">
        <f>VLOOKUP(C11682,'Datos de estudiantes'!$B$2:$G$33,6,0)</f>
        <v>Masculino</v>
      </c>
    </row>
    <row r="11683" spans="1:13">
      <c r="A11683" s="7">
        <v>11811</v>
      </c>
      <c r="B11683" s="2" t="s">
        <v>6324</v>
      </c>
      <c r="C11683" s="2" t="s">
        <v>5802</v>
      </c>
      <c r="D11683" s="2" t="str">
        <f>VLOOKUP(C11683,'Datos de estudiantes'!$B$2:$C$33,2,0)</f>
        <v>susana yaritza</v>
      </c>
      <c r="E11683" s="2" t="s">
        <v>6316</v>
      </c>
      <c r="F11683" s="9" t="s">
        <v>6325</v>
      </c>
      <c r="G11683" s="9" t="s">
        <v>6326</v>
      </c>
      <c r="H11683">
        <v>14</v>
      </c>
      <c r="I11683">
        <v>12</v>
      </c>
      <c r="J11683">
        <v>1</v>
      </c>
      <c r="K11683" t="str">
        <f>VLOOKUP(C11683,'Datos de estudiantes'!$B$2:$F$33,5,0)</f>
        <v>Escuela o inferior</v>
      </c>
      <c r="L11683" s="2" t="s">
        <v>5801</v>
      </c>
      <c r="M11683" t="s">
        <v>48</v>
      </c>
    </row>
    <row r="11684" spans="1:13">
      <c r="A11684" s="7">
        <v>11812</v>
      </c>
      <c r="B11684" s="2" t="s">
        <v>4883</v>
      </c>
      <c r="C11684" s="2" t="s">
        <v>5802</v>
      </c>
      <c r="D11684" s="2" t="str">
        <f>VLOOKUP(C11684,'Datos de estudiantes'!$B$2:$C$33,2,0)</f>
        <v>susana yaritza</v>
      </c>
      <c r="E11684" s="2" t="s">
        <v>6316</v>
      </c>
      <c r="F11684" s="9" t="s">
        <v>6325</v>
      </c>
      <c r="G11684" s="9" t="s">
        <v>6327</v>
      </c>
      <c r="H11684">
        <v>29</v>
      </c>
      <c r="I11684">
        <v>14</v>
      </c>
      <c r="J11684">
        <v>1</v>
      </c>
      <c r="K11684" t="str">
        <f>VLOOKUP(C11684,'Datos de estudiantes'!$B$2:$F$33,5,0)</f>
        <v>Escuela o inferior</v>
      </c>
      <c r="L11684" s="2" t="s">
        <v>5801</v>
      </c>
      <c r="M11684" t="s">
        <v>48</v>
      </c>
    </row>
    <row r="11685" spans="1:13">
      <c r="A11685" s="7">
        <v>11813</v>
      </c>
      <c r="B11685" s="2" t="s">
        <v>3673</v>
      </c>
      <c r="C11685" s="2" t="s">
        <v>5810</v>
      </c>
      <c r="D11685" s="2" t="str">
        <f>VLOOKUP(C11685,'Datos de estudiantes'!$B$2:$C$33,2,0)</f>
        <v>jonathan samuel</v>
      </c>
      <c r="E11685" s="2" t="str">
        <f>VLOOKUP(C11685,'Datos de estudiantes'!$B$2:$D$33,3,0)</f>
        <v>gómez naranjo</v>
      </c>
      <c r="F11685" s="9" t="s">
        <v>6328</v>
      </c>
      <c r="G11685" s="9" t="s">
        <v>6329</v>
      </c>
      <c r="H11685">
        <v>36</v>
      </c>
      <c r="I11685">
        <v>11</v>
      </c>
      <c r="J11685">
        <v>1</v>
      </c>
      <c r="K11685" t="str">
        <f>VLOOKUP(C11685,'Datos de estudiantes'!$B$2:$F$33,5,0)</f>
        <v>Escuela o inferior</v>
      </c>
      <c r="L11685" s="2" t="s">
        <v>5801</v>
      </c>
      <c r="M11685" t="str">
        <f>VLOOKUP(C11685,'Datos de estudiantes'!$B$2:$G$33,6,0)</f>
        <v>Masculino</v>
      </c>
    </row>
    <row r="11686" spans="1:13">
      <c r="A11686" s="7">
        <v>11814</v>
      </c>
      <c r="B11686" s="2" t="s">
        <v>4456</v>
      </c>
      <c r="C11686" s="2" t="s">
        <v>5806</v>
      </c>
      <c r="D11686" s="2" t="str">
        <f>VLOOKUP(C11686,'Datos de estudiantes'!$B$2:$C$33,2,0)</f>
        <v>climaco reymaldo</v>
      </c>
      <c r="E11686" s="2" t="str">
        <f>VLOOKUP(C11686,'Datos de estudiantes'!$B$2:$D$33,3,0)</f>
        <v>garcia mora</v>
      </c>
      <c r="F11686" s="9" t="s">
        <v>6328</v>
      </c>
      <c r="G11686" s="9" t="s">
        <v>6329</v>
      </c>
      <c r="H11686">
        <v>18</v>
      </c>
      <c r="I11686">
        <v>13</v>
      </c>
      <c r="J11686">
        <v>1</v>
      </c>
      <c r="K11686" t="str">
        <f>VLOOKUP(C11686,'Datos de estudiantes'!$B$2:$F$33,5,0)</f>
        <v>Colegio</v>
      </c>
      <c r="L11686" s="2" t="s">
        <v>5801</v>
      </c>
      <c r="M11686" t="str">
        <f>VLOOKUP(C11686,'Datos de estudiantes'!$B$2:$G$33,6,0)</f>
        <v>Masculino</v>
      </c>
    </row>
    <row r="11687" spans="1:13">
      <c r="A11687" s="7">
        <v>11815</v>
      </c>
      <c r="B11687" s="2" t="s">
        <v>4456</v>
      </c>
      <c r="C11687" s="18" t="s">
        <v>5811</v>
      </c>
      <c r="D11687" s="2" t="str">
        <f>VLOOKUP(C11687,'Datos de estudiantes'!$B$2:$C$33,2,0)</f>
        <v xml:space="preserve">robin fidel </v>
      </c>
      <c r="E11687" s="2" t="str">
        <f>VLOOKUP(C11687,'Datos de estudiantes'!$B$2:$D$33,3,0)</f>
        <v xml:space="preserve">perez naranjo </v>
      </c>
      <c r="F11687" s="9" t="s">
        <v>6328</v>
      </c>
      <c r="G11687" s="9" t="s">
        <v>6329</v>
      </c>
      <c r="H11687">
        <v>18</v>
      </c>
      <c r="I11687">
        <v>13</v>
      </c>
      <c r="J11687">
        <v>1</v>
      </c>
      <c r="K11687" t="str">
        <f>VLOOKUP(C11687,'Datos de estudiantes'!$B$2:$F$33,5,0)</f>
        <v>Universidad o Superior</v>
      </c>
      <c r="L11687" s="2" t="s">
        <v>5801</v>
      </c>
      <c r="M11687" t="str">
        <f>VLOOKUP(C11687,'Datos de estudiantes'!$B$2:$G$33,6,0)</f>
        <v>Masculino</v>
      </c>
    </row>
    <row r="11688" spans="1:13">
      <c r="A11688" s="7">
        <v>11816</v>
      </c>
      <c r="B11688" s="2" t="s">
        <v>1259</v>
      </c>
      <c r="C11688" s="2" t="s">
        <v>5802</v>
      </c>
      <c r="D11688" s="2" t="str">
        <f>VLOOKUP(C11688,'Datos de estudiantes'!$B$2:$C$33,2,0)</f>
        <v>susana yaritza</v>
      </c>
      <c r="E11688" s="2" t="str">
        <f>VLOOKUP(C11688,'Datos de estudiantes'!$B$2:$D$33,3,0)</f>
        <v>angulo landazuri</v>
      </c>
      <c r="F11688" s="9" t="s">
        <v>6330</v>
      </c>
      <c r="G11688" s="9" t="s">
        <v>6331</v>
      </c>
      <c r="H11688">
        <v>13</v>
      </c>
      <c r="I11688">
        <v>12</v>
      </c>
      <c r="J11688">
        <v>2</v>
      </c>
      <c r="K11688" t="str">
        <f>VLOOKUP(C11688,'Datos de estudiantes'!$B$2:$F$33,5,0)</f>
        <v>Escuela o inferior</v>
      </c>
      <c r="L11688" s="2" t="s">
        <v>5801</v>
      </c>
      <c r="M11688" t="str">
        <f>VLOOKUP(C11688,'Datos de estudiantes'!$B$2:$G$33,6,0)</f>
        <v>Femenino</v>
      </c>
    </row>
    <row r="11689" spans="1:13">
      <c r="A11689" s="7">
        <v>11817</v>
      </c>
      <c r="B11689" s="2" t="s">
        <v>5717</v>
      </c>
      <c r="C11689" s="18" t="s">
        <v>5798</v>
      </c>
      <c r="D11689" s="2" t="str">
        <f>VLOOKUP(C11689,'Datos de estudiantes'!$B$2:$C$33,2,0)</f>
        <v>odette alexis</v>
      </c>
      <c r="E11689" s="2" t="str">
        <f>VLOOKUP(C11689,'Datos de estudiantes'!$B$2:$D$33,3,0)</f>
        <v>del pozo lamilla</v>
      </c>
      <c r="F11689" s="9" t="s">
        <v>6330</v>
      </c>
      <c r="G11689" s="9" t="s">
        <v>6331</v>
      </c>
      <c r="H11689">
        <v>22</v>
      </c>
      <c r="I11689">
        <v>12</v>
      </c>
      <c r="J11689">
        <v>1</v>
      </c>
      <c r="K11689" t="str">
        <f>VLOOKUP(C11689,'Datos de estudiantes'!$B$2:$F$33,5,0)</f>
        <v>Colegio</v>
      </c>
      <c r="L11689" s="2" t="s">
        <v>5801</v>
      </c>
      <c r="M11689" t="str">
        <f>VLOOKUP(C11689,'Datos de estudiantes'!$B$2:$G$33,6,0)</f>
        <v>Femenino</v>
      </c>
    </row>
    <row r="11690" spans="1:13">
      <c r="A11690" s="7">
        <v>11818</v>
      </c>
      <c r="B11690" s="2" t="s">
        <v>971</v>
      </c>
      <c r="C11690" s="2" t="s">
        <v>5805</v>
      </c>
      <c r="D11690" s="2" t="str">
        <f>VLOOKUP(C11690,'Datos de estudiantes'!$B$2:$C$33,2,0)</f>
        <v>raquel gloria</v>
      </c>
      <c r="E11690" s="2" t="str">
        <f>VLOOKUP(C11690,'Datos de estudiantes'!$B$2:$D$33,3,0)</f>
        <v>santander sanchez</v>
      </c>
      <c r="F11690" s="9" t="s">
        <v>6330</v>
      </c>
      <c r="G11690" s="9" t="s">
        <v>6331</v>
      </c>
      <c r="H11690">
        <v>30</v>
      </c>
      <c r="I11690">
        <v>12</v>
      </c>
      <c r="J11690">
        <v>1</v>
      </c>
      <c r="K11690" t="str">
        <f>VLOOKUP(C11690,'Datos de estudiantes'!$B$2:$F$33,5,0)</f>
        <v>Universidad o Superior</v>
      </c>
      <c r="L11690" s="2" t="s">
        <v>5801</v>
      </c>
      <c r="M11690" t="str">
        <f>VLOOKUP(C11690,'Datos de estudiantes'!$B$2:$G$33,6,0)</f>
        <v>Femenino</v>
      </c>
    </row>
    <row r="11691" spans="1:13">
      <c r="A11691" s="7">
        <v>11819</v>
      </c>
      <c r="B11691" s="2" t="s">
        <v>5717</v>
      </c>
      <c r="C11691" s="2" t="s">
        <v>5802</v>
      </c>
      <c r="D11691" s="2" t="str">
        <f>VLOOKUP(C11691,'Datos de estudiantes'!$B$2:$C$33,2,0)</f>
        <v>susana yaritza</v>
      </c>
      <c r="E11691" s="2" t="str">
        <f>VLOOKUP(C11691,'Datos de estudiantes'!$B$2:$D$33,3,0)</f>
        <v>angulo landazuri</v>
      </c>
      <c r="F11691" s="9" t="s">
        <v>6330</v>
      </c>
      <c r="G11691" s="9" t="s">
        <v>6331</v>
      </c>
      <c r="H11691">
        <v>22</v>
      </c>
      <c r="I11691">
        <v>12</v>
      </c>
      <c r="J11691">
        <v>1</v>
      </c>
      <c r="K11691" t="str">
        <f>VLOOKUP(C11691,'Datos de estudiantes'!$B$2:$F$33,5,0)</f>
        <v>Escuela o inferior</v>
      </c>
      <c r="L11691" s="2" t="s">
        <v>5801</v>
      </c>
      <c r="M11691" t="s">
        <v>48</v>
      </c>
    </row>
    <row r="11692" spans="1:13">
      <c r="A11692" s="7">
        <v>11820</v>
      </c>
      <c r="B11692" s="2" t="s">
        <v>6293</v>
      </c>
      <c r="C11692" s="2" t="s">
        <v>5802</v>
      </c>
      <c r="D11692" s="2" t="str">
        <f>VLOOKUP(C11692,'Datos de estudiantes'!$B$2:$C$33,2,0)</f>
        <v>susana yaritza</v>
      </c>
      <c r="E11692" s="2" t="str">
        <f>VLOOKUP(C11692,'Datos de estudiantes'!$B$2:$D$33,3,0)</f>
        <v>angulo landazuri</v>
      </c>
      <c r="F11692" s="9" t="s">
        <v>6330</v>
      </c>
      <c r="G11692" s="9" t="s">
        <v>6331</v>
      </c>
      <c r="H11692">
        <v>32</v>
      </c>
      <c r="I11692">
        <v>9</v>
      </c>
      <c r="J11692">
        <v>1</v>
      </c>
      <c r="K11692" t="str">
        <f>VLOOKUP(C11692,'Datos de estudiantes'!$B$2:$F$33,5,0)</f>
        <v>Escuela o inferior</v>
      </c>
      <c r="L11692" s="2" t="s">
        <v>5801</v>
      </c>
      <c r="M11692" t="s">
        <v>48</v>
      </c>
    </row>
    <row r="11693" spans="1:13">
      <c r="A11693" s="7">
        <v>11821</v>
      </c>
      <c r="B11693" s="2" t="s">
        <v>2471</v>
      </c>
      <c r="C11693" s="2" t="s">
        <v>5802</v>
      </c>
      <c r="D11693" s="2" t="str">
        <f>VLOOKUP(C11693,'Datos de estudiantes'!$B$2:$C$33,2,0)</f>
        <v>susana yaritza</v>
      </c>
      <c r="E11693" s="2" t="str">
        <f>VLOOKUP(C11693,'Datos de estudiantes'!$B$2:$D$33,3,0)</f>
        <v>angulo landazuri</v>
      </c>
      <c r="F11693" s="9" t="s">
        <v>6330</v>
      </c>
      <c r="G11693" s="9" t="s">
        <v>6331</v>
      </c>
      <c r="H11693">
        <v>48</v>
      </c>
      <c r="I11693">
        <v>13</v>
      </c>
      <c r="J11693">
        <v>1</v>
      </c>
      <c r="K11693" t="str">
        <f>VLOOKUP(C11693,'Datos de estudiantes'!$B$2:$F$33,5,0)</f>
        <v>Escuela o inferior</v>
      </c>
      <c r="L11693" s="2" t="s">
        <v>5801</v>
      </c>
      <c r="M11693" t="s">
        <v>48</v>
      </c>
    </row>
    <row r="11694" spans="1:13">
      <c r="A11694" s="7">
        <v>11822</v>
      </c>
      <c r="B11694" s="2" t="s">
        <v>5809</v>
      </c>
      <c r="C11694" s="2" t="s">
        <v>5810</v>
      </c>
      <c r="D11694" s="2" t="str">
        <f>VLOOKUP(C11694,'Datos de estudiantes'!$B$2:$C$33,2,0)</f>
        <v>jonathan samuel</v>
      </c>
      <c r="E11694" s="2" t="str">
        <f>VLOOKUP(C11694,'Datos de estudiantes'!$B$2:$D$33,3,0)</f>
        <v>gómez naranjo</v>
      </c>
      <c r="F11694" s="9" t="s">
        <v>6332</v>
      </c>
      <c r="G11694" s="9" t="s">
        <v>6333</v>
      </c>
      <c r="H11694">
        <v>27</v>
      </c>
      <c r="I11694">
        <v>6</v>
      </c>
      <c r="J11694">
        <v>1</v>
      </c>
      <c r="K11694" t="str">
        <f>VLOOKUP(C11694,'Datos de estudiantes'!$B$2:$F$33,5,0)</f>
        <v>Escuela o inferior</v>
      </c>
      <c r="L11694" s="2" t="s">
        <v>5801</v>
      </c>
      <c r="M11694" t="str">
        <f>VLOOKUP(C11694,'Datos de estudiantes'!$B$2:$G$33,6,0)</f>
        <v>Masculino</v>
      </c>
    </row>
    <row r="11695" spans="1:13">
      <c r="A11695" s="7">
        <v>11823</v>
      </c>
      <c r="B11695" s="2" t="s">
        <v>6334</v>
      </c>
      <c r="C11695" s="2" t="s">
        <v>5806</v>
      </c>
      <c r="D11695" s="2" t="str">
        <f>VLOOKUP(C11695,'Datos de estudiantes'!$B$2:$C$33,2,0)</f>
        <v>climaco reymaldo</v>
      </c>
      <c r="E11695" s="2" t="str">
        <f>VLOOKUP(C11695,'Datos de estudiantes'!$B$2:$D$33,3,0)</f>
        <v>garcia mora</v>
      </c>
      <c r="F11695" s="9" t="s">
        <v>6332</v>
      </c>
      <c r="G11695" s="9" t="s">
        <v>6333</v>
      </c>
      <c r="H11695">
        <v>38</v>
      </c>
      <c r="I11695">
        <v>12</v>
      </c>
      <c r="J11695">
        <v>1</v>
      </c>
      <c r="K11695" t="str">
        <f>VLOOKUP(C11695,'Datos de estudiantes'!$B$2:$F$33,5,0)</f>
        <v>Colegio</v>
      </c>
      <c r="L11695" s="2" t="s">
        <v>5801</v>
      </c>
      <c r="M11695" t="str">
        <f>VLOOKUP(C11695,'Datos de estudiantes'!$B$2:$G$33,6,0)</f>
        <v>Masculino</v>
      </c>
    </row>
    <row r="11696" spans="1:13">
      <c r="A11696" s="7">
        <v>11824</v>
      </c>
      <c r="B11696" s="2" t="s">
        <v>6334</v>
      </c>
      <c r="C11696" s="18" t="s">
        <v>5811</v>
      </c>
      <c r="D11696" s="2" t="str">
        <f>VLOOKUP(C11696,'Datos de estudiantes'!$B$2:$C$33,2,0)</f>
        <v xml:space="preserve">robin fidel </v>
      </c>
      <c r="E11696" s="2" t="str">
        <f>VLOOKUP(C11696,'Datos de estudiantes'!$B$2:$D$33,3,0)</f>
        <v xml:space="preserve">perez naranjo </v>
      </c>
      <c r="F11696" s="9" t="s">
        <v>6332</v>
      </c>
      <c r="G11696" s="9" t="s">
        <v>6333</v>
      </c>
      <c r="H11696">
        <v>38</v>
      </c>
      <c r="I11696">
        <v>12</v>
      </c>
      <c r="J11696">
        <v>1</v>
      </c>
      <c r="K11696" t="str">
        <f>VLOOKUP(C11696,'Datos de estudiantes'!$B$2:$F$33,5,0)</f>
        <v>Universidad o Superior</v>
      </c>
      <c r="L11696" s="2" t="s">
        <v>5801</v>
      </c>
      <c r="M11696" t="str">
        <f>VLOOKUP(C11696,'Datos de estudiantes'!$B$2:$G$33,6,0)</f>
        <v>Masculino</v>
      </c>
    </row>
    <row r="11697" spans="1:13">
      <c r="A11697" s="7">
        <v>11825</v>
      </c>
      <c r="B11697" s="2" t="s">
        <v>1855</v>
      </c>
      <c r="C11697" s="2" t="s">
        <v>5805</v>
      </c>
      <c r="D11697" s="2" t="str">
        <f>VLOOKUP(C11697,'Datos de estudiantes'!$B$2:$C$33,2,0)</f>
        <v>raquel gloria</v>
      </c>
      <c r="E11697" s="2" t="str">
        <f>VLOOKUP(C11697,'Datos de estudiantes'!$B$2:$D$33,3,0)</f>
        <v>santander sanchez</v>
      </c>
      <c r="F11697" s="9" t="s">
        <v>6335</v>
      </c>
      <c r="G11697" s="9" t="s">
        <v>6336</v>
      </c>
      <c r="H11697">
        <v>34</v>
      </c>
      <c r="I11697">
        <v>11</v>
      </c>
      <c r="J11697">
        <v>1</v>
      </c>
      <c r="K11697" t="str">
        <f>VLOOKUP(C11697,'Datos de estudiantes'!$B$2:$F$33,5,0)</f>
        <v>Universidad o Superior</v>
      </c>
      <c r="L11697" s="2" t="s">
        <v>5801</v>
      </c>
      <c r="M11697" t="str">
        <f>VLOOKUP(C11697,'Datos de estudiantes'!$B$2:$G$33,6,0)</f>
        <v>Femenino</v>
      </c>
    </row>
    <row r="11698" spans="1:13">
      <c r="A11698" s="7">
        <v>11826</v>
      </c>
      <c r="B11698" s="2" t="s">
        <v>6337</v>
      </c>
      <c r="C11698" s="2" t="s">
        <v>5802</v>
      </c>
      <c r="D11698" s="2" t="str">
        <f>VLOOKUP(C11698,'Datos de estudiantes'!$B$2:$C$33,2,0)</f>
        <v>susana yaritza</v>
      </c>
      <c r="E11698" s="2" t="str">
        <f>VLOOKUP(C11698,'Datos de estudiantes'!$B$2:$D$33,3,0)</f>
        <v>angulo landazuri</v>
      </c>
      <c r="F11698" s="9" t="s">
        <v>6335</v>
      </c>
      <c r="G11698" s="9" t="s">
        <v>6336</v>
      </c>
      <c r="H11698">
        <v>47</v>
      </c>
      <c r="I11698">
        <v>12</v>
      </c>
      <c r="J11698">
        <v>1</v>
      </c>
      <c r="K11698" t="str">
        <f>VLOOKUP(C11698,'Datos de estudiantes'!$B$2:$F$33,5,0)</f>
        <v>Escuela o inferior</v>
      </c>
      <c r="L11698" s="2" t="s">
        <v>5801</v>
      </c>
      <c r="M11698" t="str">
        <f>VLOOKUP(C11698,'Datos de estudiantes'!$B$2:$G$33,6,0)</f>
        <v>Femenino</v>
      </c>
    </row>
    <row r="11699" spans="1:13">
      <c r="A11699" s="7">
        <v>11827</v>
      </c>
      <c r="B11699" s="2" t="s">
        <v>886</v>
      </c>
      <c r="C11699" s="18" t="s">
        <v>5798</v>
      </c>
      <c r="D11699" s="2" t="str">
        <f>VLOOKUP(C11699,'Datos de estudiantes'!$B$2:$C$33,2,0)</f>
        <v>odette alexis</v>
      </c>
      <c r="E11699" s="2" t="str">
        <f>VLOOKUP(C11699,'Datos de estudiantes'!$B$2:$D$33,3,0)</f>
        <v>del pozo lamilla</v>
      </c>
      <c r="F11699" s="9" t="s">
        <v>6335</v>
      </c>
      <c r="G11699" s="9" t="s">
        <v>6336</v>
      </c>
      <c r="H11699">
        <v>32</v>
      </c>
      <c r="I11699">
        <v>11</v>
      </c>
      <c r="J11699">
        <v>2</v>
      </c>
      <c r="K11699" t="str">
        <f>VLOOKUP(C11699,'Datos de estudiantes'!$B$2:$F$33,5,0)</f>
        <v>Colegio</v>
      </c>
      <c r="L11699" s="2" t="s">
        <v>5801</v>
      </c>
      <c r="M11699" t="str">
        <f>VLOOKUP(C11699,'Datos de estudiantes'!$B$2:$G$33,6,0)</f>
        <v>Femenino</v>
      </c>
    </row>
    <row r="11700" spans="1:13">
      <c r="A11700" s="7">
        <v>11828</v>
      </c>
      <c r="B11700" s="2" t="s">
        <v>886</v>
      </c>
      <c r="C11700" s="2" t="s">
        <v>5802</v>
      </c>
      <c r="D11700" s="2" t="str">
        <f>VLOOKUP(C11700,'Datos de estudiantes'!$B$2:$C$33,2,0)</f>
        <v>susana yaritza</v>
      </c>
      <c r="E11700" s="2" t="str">
        <f>VLOOKUP(C11700,'Datos de estudiantes'!$B$2:$D$33,3,0)</f>
        <v>angulo landazuri</v>
      </c>
      <c r="F11700" s="9" t="s">
        <v>6335</v>
      </c>
      <c r="G11700" s="9" t="s">
        <v>6336</v>
      </c>
      <c r="H11700">
        <v>32</v>
      </c>
      <c r="I11700">
        <v>11</v>
      </c>
      <c r="J11700">
        <v>2</v>
      </c>
      <c r="K11700" t="str">
        <f>VLOOKUP(C11700,'Datos de estudiantes'!$B$2:$F$33,5,0)</f>
        <v>Escuela o inferior</v>
      </c>
      <c r="L11700" s="2" t="s">
        <v>5801</v>
      </c>
      <c r="M11700" t="s">
        <v>48</v>
      </c>
    </row>
    <row r="11701" spans="1:13">
      <c r="A11701" s="7">
        <v>11829</v>
      </c>
      <c r="B11701" s="2" t="s">
        <v>1855</v>
      </c>
      <c r="C11701" s="2" t="s">
        <v>5802</v>
      </c>
      <c r="D11701" s="2" t="str">
        <f>VLOOKUP(C11701,'Datos de estudiantes'!$B$2:$C$33,2,0)</f>
        <v>susana yaritza</v>
      </c>
      <c r="E11701" s="2" t="str">
        <f>VLOOKUP(C11701,'Datos de estudiantes'!$B$2:$D$33,3,0)</f>
        <v>angulo landazuri</v>
      </c>
      <c r="F11701" s="9" t="s">
        <v>6335</v>
      </c>
      <c r="G11701" s="9" t="s">
        <v>6336</v>
      </c>
      <c r="H11701">
        <v>34</v>
      </c>
      <c r="I11701">
        <v>11</v>
      </c>
      <c r="J11701">
        <v>1</v>
      </c>
      <c r="K11701" t="str">
        <f>VLOOKUP(C11701,'Datos de estudiantes'!$B$2:$F$33,5,0)</f>
        <v>Escuela o inferior</v>
      </c>
      <c r="L11701" s="2" t="s">
        <v>5801</v>
      </c>
      <c r="M11701" t="s">
        <v>48</v>
      </c>
    </row>
    <row r="11702" spans="1:13">
      <c r="A11702" s="7">
        <v>11830</v>
      </c>
      <c r="B11702" s="2" t="s">
        <v>1872</v>
      </c>
      <c r="C11702" s="2" t="s">
        <v>5802</v>
      </c>
      <c r="D11702" s="2" t="str">
        <f>VLOOKUP(C11702,'Datos de estudiantes'!$B$2:$C$33,2,0)</f>
        <v>susana yaritza</v>
      </c>
      <c r="E11702" s="2" t="str">
        <f>VLOOKUP(C11702,'Datos de estudiantes'!$B$2:$D$33,3,0)</f>
        <v>angulo landazuri</v>
      </c>
      <c r="F11702" s="9" t="s">
        <v>6335</v>
      </c>
      <c r="G11702" s="9" t="s">
        <v>6336</v>
      </c>
      <c r="H11702">
        <v>43</v>
      </c>
      <c r="I11702">
        <v>9</v>
      </c>
      <c r="J11702">
        <v>1</v>
      </c>
      <c r="K11702" t="str">
        <f>VLOOKUP(C11702,'Datos de estudiantes'!$B$2:$F$33,5,0)</f>
        <v>Escuela o inferior</v>
      </c>
      <c r="L11702" s="2" t="s">
        <v>5801</v>
      </c>
      <c r="M11702" t="s">
        <v>48</v>
      </c>
    </row>
    <row r="11703" spans="1:13">
      <c r="A11703" s="7">
        <v>11831</v>
      </c>
      <c r="B11703" s="2" t="s">
        <v>5862</v>
      </c>
      <c r="C11703" s="2" t="s">
        <v>5802</v>
      </c>
      <c r="D11703" s="2" t="str">
        <f>VLOOKUP(C11703,'Datos de estudiantes'!$B$2:$C$33,2,0)</f>
        <v>susana yaritza</v>
      </c>
      <c r="E11703" s="2" t="str">
        <f>VLOOKUP(C11703,'Datos de estudiantes'!$B$2:$D$33,3,0)</f>
        <v>angulo landazuri</v>
      </c>
      <c r="F11703" s="9" t="s">
        <v>6335</v>
      </c>
      <c r="G11703" s="9" t="s">
        <v>6336</v>
      </c>
      <c r="H11703">
        <v>16</v>
      </c>
      <c r="I11703">
        <v>11</v>
      </c>
      <c r="J11703">
        <v>1</v>
      </c>
      <c r="K11703" t="str">
        <f>VLOOKUP(C11703,'Datos de estudiantes'!$B$2:$F$33,5,0)</f>
        <v>Escuela o inferior</v>
      </c>
      <c r="L11703" s="2" t="s">
        <v>5801</v>
      </c>
      <c r="M11703" t="s">
        <v>48</v>
      </c>
    </row>
    <row r="11704" spans="1:13">
      <c r="A11704" s="7">
        <v>11832</v>
      </c>
      <c r="B11704" s="2" t="s">
        <v>367</v>
      </c>
      <c r="C11704" s="2" t="s">
        <v>5810</v>
      </c>
      <c r="D11704" s="2" t="str">
        <f>VLOOKUP(C11704,'Datos de estudiantes'!$B$2:$C$33,2,0)</f>
        <v>jonathan samuel</v>
      </c>
      <c r="E11704" s="2" t="str">
        <f>VLOOKUP(C11704,'Datos de estudiantes'!$B$2:$D$33,3,0)</f>
        <v>gómez naranjo</v>
      </c>
      <c r="F11704" s="9" t="s">
        <v>6338</v>
      </c>
      <c r="G11704" s="9" t="s">
        <v>6339</v>
      </c>
      <c r="H11704">
        <v>26</v>
      </c>
      <c r="I11704">
        <v>7</v>
      </c>
      <c r="J11704">
        <v>1</v>
      </c>
      <c r="K11704" t="str">
        <f>VLOOKUP(C11704,'Datos de estudiantes'!$B$2:$F$33,5,0)</f>
        <v>Escuela o inferior</v>
      </c>
      <c r="L11704" s="2" t="s">
        <v>5801</v>
      </c>
      <c r="M11704" t="str">
        <f>VLOOKUP(C11704,'Datos de estudiantes'!$B$2:$G$33,6,0)</f>
        <v>Masculino</v>
      </c>
    </row>
    <row r="11705" spans="1:13">
      <c r="A11705" s="7">
        <v>11833</v>
      </c>
      <c r="B11705" s="2" t="s">
        <v>2266</v>
      </c>
      <c r="C11705" s="2" t="s">
        <v>5806</v>
      </c>
      <c r="D11705" s="2" t="str">
        <f>VLOOKUP(C11705,'Datos de estudiantes'!$B$2:$C$33,2,0)</f>
        <v>climaco reymaldo</v>
      </c>
      <c r="E11705" s="2" t="str">
        <f>VLOOKUP(C11705,'Datos de estudiantes'!$B$2:$D$33,3,0)</f>
        <v>garcia mora</v>
      </c>
      <c r="F11705" s="9" t="s">
        <v>6338</v>
      </c>
      <c r="G11705" s="9" t="s">
        <v>6339</v>
      </c>
      <c r="H11705">
        <v>24</v>
      </c>
      <c r="I11705">
        <v>7</v>
      </c>
      <c r="J11705">
        <v>1</v>
      </c>
      <c r="K11705" t="str">
        <f>VLOOKUP(C11705,'Datos de estudiantes'!$B$2:$F$33,5,0)</f>
        <v>Colegio</v>
      </c>
      <c r="L11705" s="2" t="s">
        <v>5801</v>
      </c>
      <c r="M11705" t="str">
        <f>VLOOKUP(C11705,'Datos de estudiantes'!$B$2:$G$33,6,0)</f>
        <v>Masculino</v>
      </c>
    </row>
    <row r="11706" spans="1:13">
      <c r="A11706" s="7">
        <v>11834</v>
      </c>
      <c r="B11706" s="2" t="s">
        <v>4269</v>
      </c>
      <c r="C11706" s="2" t="s">
        <v>5806</v>
      </c>
      <c r="D11706" s="2" t="str">
        <f>VLOOKUP(C11706,'Datos de estudiantes'!$B$2:$C$33,2,0)</f>
        <v>climaco reymaldo</v>
      </c>
      <c r="E11706" s="2" t="str">
        <f>VLOOKUP(C11706,'Datos de estudiantes'!$B$2:$D$33,3,0)</f>
        <v>garcia mora</v>
      </c>
      <c r="F11706" s="9" t="s">
        <v>6338</v>
      </c>
      <c r="G11706" s="9" t="s">
        <v>6339</v>
      </c>
      <c r="H11706">
        <v>10</v>
      </c>
      <c r="I11706">
        <v>9</v>
      </c>
      <c r="J11706">
        <v>1</v>
      </c>
      <c r="K11706" t="str">
        <f>VLOOKUP(C11706,'Datos de estudiantes'!$B$2:$F$33,5,0)</f>
        <v>Colegio</v>
      </c>
      <c r="L11706" s="2" t="s">
        <v>5801</v>
      </c>
      <c r="M11706" t="str">
        <f>VLOOKUP(C11706,'Datos de estudiantes'!$B$2:$G$33,6,0)</f>
        <v>Masculino</v>
      </c>
    </row>
    <row r="11707" spans="1:13">
      <c r="A11707" s="7">
        <v>11835</v>
      </c>
      <c r="B11707" s="2" t="s">
        <v>2266</v>
      </c>
      <c r="C11707" s="18" t="s">
        <v>5811</v>
      </c>
      <c r="D11707" s="2" t="str">
        <f>VLOOKUP(C11707,'Datos de estudiantes'!$B$2:$C$33,2,0)</f>
        <v xml:space="preserve">robin fidel </v>
      </c>
      <c r="E11707" s="2" t="str">
        <f>VLOOKUP(C11707,'Datos de estudiantes'!$B$2:$D$33,3,0)</f>
        <v xml:space="preserve">perez naranjo </v>
      </c>
      <c r="F11707" s="9" t="s">
        <v>6338</v>
      </c>
      <c r="G11707" s="9" t="s">
        <v>6339</v>
      </c>
      <c r="H11707">
        <v>24</v>
      </c>
      <c r="I11707">
        <v>7</v>
      </c>
      <c r="J11707">
        <v>1</v>
      </c>
      <c r="K11707" t="str">
        <f>VLOOKUP(C11707,'Datos de estudiantes'!$B$2:$F$33,5,0)</f>
        <v>Universidad o Superior</v>
      </c>
      <c r="L11707" s="2" t="s">
        <v>5801</v>
      </c>
      <c r="M11707" t="str">
        <f>VLOOKUP(C11707,'Datos de estudiantes'!$B$2:$G$33,6,0)</f>
        <v>Masculino</v>
      </c>
    </row>
    <row r="11708" spans="1:13">
      <c r="A11708" s="7">
        <v>11836</v>
      </c>
      <c r="B11708" s="2" t="s">
        <v>4269</v>
      </c>
      <c r="C11708" s="18" t="s">
        <v>5811</v>
      </c>
      <c r="D11708" s="2" t="str">
        <f>VLOOKUP(C11708,'Datos de estudiantes'!$B$2:$C$33,2,0)</f>
        <v xml:space="preserve">robin fidel </v>
      </c>
      <c r="E11708" s="2" t="str">
        <f>VLOOKUP(C11708,'Datos de estudiantes'!$B$2:$D$33,3,0)</f>
        <v xml:space="preserve">perez naranjo </v>
      </c>
      <c r="F11708" s="9" t="s">
        <v>6338</v>
      </c>
      <c r="G11708" s="9" t="s">
        <v>6339</v>
      </c>
      <c r="H11708">
        <v>10</v>
      </c>
      <c r="I11708">
        <v>9</v>
      </c>
      <c r="J11708">
        <v>1</v>
      </c>
      <c r="K11708" t="str">
        <f>VLOOKUP(C11708,'Datos de estudiantes'!$B$2:$F$33,5,0)</f>
        <v>Universidad o Superior</v>
      </c>
      <c r="L11708" s="2" t="s">
        <v>5801</v>
      </c>
      <c r="M11708" t="str">
        <f>VLOOKUP(C11708,'Datos de estudiantes'!$B$2:$G$33,6,0)</f>
        <v>Masculino</v>
      </c>
    </row>
    <row r="11709" spans="1:13">
      <c r="A11709" s="7">
        <v>11837</v>
      </c>
      <c r="B11709" s="2" t="s">
        <v>2266</v>
      </c>
      <c r="C11709" s="2" t="s">
        <v>5810</v>
      </c>
      <c r="D11709" s="2" t="str">
        <f>VLOOKUP(C11709,'Datos de estudiantes'!$B$2:$C$33,2,0)</f>
        <v>jonathan samuel</v>
      </c>
      <c r="E11709" s="2" t="str">
        <f>VLOOKUP(C11709,'Datos de estudiantes'!$B$2:$D$33,3,0)</f>
        <v>gómez naranjo</v>
      </c>
      <c r="F11709" s="20" t="s">
        <v>6338</v>
      </c>
      <c r="G11709" s="9" t="s">
        <v>6339</v>
      </c>
      <c r="H11709">
        <v>24</v>
      </c>
      <c r="I11709">
        <v>7</v>
      </c>
      <c r="J11709">
        <v>1</v>
      </c>
      <c r="K11709" t="str">
        <f>VLOOKUP(C11709,'Datos de estudiantes'!$B$2:$F$33,5,0)</f>
        <v>Escuela o inferior</v>
      </c>
      <c r="L11709" s="2" t="s">
        <v>5801</v>
      </c>
      <c r="M11709" t="str">
        <f>VLOOKUP(C11709,'Datos de estudiantes'!$B$2:$G$33,6,0)</f>
        <v>Masculino</v>
      </c>
    </row>
    <row r="11710" spans="1:13">
      <c r="A11710" s="7">
        <v>11838</v>
      </c>
      <c r="B11710" s="2" t="s">
        <v>4269</v>
      </c>
      <c r="C11710" s="2" t="s">
        <v>5810</v>
      </c>
      <c r="D11710" s="2" t="str">
        <f>VLOOKUP(C11710,'Datos de estudiantes'!$B$2:$C$33,2,0)</f>
        <v>jonathan samuel</v>
      </c>
      <c r="E11710" s="2" t="str">
        <f>VLOOKUP(C11710,'Datos de estudiantes'!$B$2:$D$33,3,0)</f>
        <v>gómez naranjo</v>
      </c>
      <c r="F11710" s="20" t="s">
        <v>6338</v>
      </c>
      <c r="G11710" s="9" t="s">
        <v>6339</v>
      </c>
      <c r="H11710">
        <v>10</v>
      </c>
      <c r="I11710">
        <v>9</v>
      </c>
      <c r="J11710">
        <v>1</v>
      </c>
      <c r="K11710" t="str">
        <f>VLOOKUP(C11710,'Datos de estudiantes'!$B$2:$F$33,5,0)</f>
        <v>Escuela o inferior</v>
      </c>
      <c r="L11710" s="2" t="s">
        <v>5801</v>
      </c>
      <c r="M11710" t="str">
        <f>VLOOKUP(C11710,'Datos de estudiantes'!$B$2:$G$33,6,0)</f>
        <v>Masculino</v>
      </c>
    </row>
    <row r="11711" spans="1:13">
      <c r="A11711" s="7">
        <v>11839</v>
      </c>
      <c r="B11711" s="2" t="s">
        <v>6340</v>
      </c>
      <c r="C11711" s="2" t="s">
        <v>5802</v>
      </c>
      <c r="D11711" s="2" t="str">
        <f>VLOOKUP(C11711,'Datos de estudiantes'!$B$2:$C$33,2,0)</f>
        <v>susana yaritza</v>
      </c>
      <c r="E11711" s="2" t="str">
        <f>VLOOKUP(C11711,'Datos de estudiantes'!$B$2:$D$33,3,0)</f>
        <v>angulo landazuri</v>
      </c>
      <c r="F11711" s="9" t="s">
        <v>6341</v>
      </c>
      <c r="G11711" s="9" t="s">
        <v>6342</v>
      </c>
      <c r="H11711">
        <v>38</v>
      </c>
      <c r="I11711">
        <v>10</v>
      </c>
      <c r="J11711">
        <v>1</v>
      </c>
      <c r="K11711" t="str">
        <f>VLOOKUP(C11711,'Datos de estudiantes'!$B$2:$F$33,5,0)</f>
        <v>Escuela o inferior</v>
      </c>
      <c r="L11711" s="2" t="s">
        <v>5801</v>
      </c>
      <c r="M11711" t="str">
        <f>VLOOKUP(C11711,'Datos de estudiantes'!$B$2:$G$33,6,0)</f>
        <v>Femenino</v>
      </c>
    </row>
    <row r="11712" spans="1:13">
      <c r="A11712" s="7">
        <v>11840</v>
      </c>
      <c r="B11712" s="2" t="s">
        <v>6340</v>
      </c>
      <c r="C11712" s="18" t="s">
        <v>5798</v>
      </c>
      <c r="D11712" s="2" t="str">
        <f>VLOOKUP(C11712,'Datos de estudiantes'!$B$2:$C$33,2,0)</f>
        <v>odette alexis</v>
      </c>
      <c r="E11712" s="2" t="str">
        <f>VLOOKUP(C11712,'Datos de estudiantes'!$B$2:$D$33,3,0)</f>
        <v>del pozo lamilla</v>
      </c>
      <c r="F11712" s="9" t="s">
        <v>6341</v>
      </c>
      <c r="G11712" s="9" t="s">
        <v>6342</v>
      </c>
      <c r="H11712">
        <v>38</v>
      </c>
      <c r="I11712">
        <v>10</v>
      </c>
      <c r="J11712">
        <v>1</v>
      </c>
      <c r="K11712" t="str">
        <f>VLOOKUP(C11712,'Datos de estudiantes'!$B$2:$F$33,5,0)</f>
        <v>Colegio</v>
      </c>
      <c r="L11712" s="2" t="s">
        <v>5801</v>
      </c>
      <c r="M11712" t="str">
        <f>VLOOKUP(C11712,'Datos de estudiantes'!$B$2:$G$33,6,0)</f>
        <v>Femenino</v>
      </c>
    </row>
    <row r="11713" spans="1:13">
      <c r="A11713" s="7">
        <v>11841</v>
      </c>
      <c r="B11713" s="2" t="s">
        <v>6343</v>
      </c>
      <c r="C11713" s="2" t="s">
        <v>5805</v>
      </c>
      <c r="D11713" s="2" t="str">
        <f>VLOOKUP(C11713,'Datos de estudiantes'!$B$2:$C$33,2,0)</f>
        <v>raquel gloria</v>
      </c>
      <c r="E11713" s="2" t="str">
        <f>VLOOKUP(C11713,'Datos de estudiantes'!$B$2:$D$33,3,0)</f>
        <v>santander sanchez</v>
      </c>
      <c r="F11713" s="9" t="s">
        <v>6341</v>
      </c>
      <c r="G11713" s="9" t="s">
        <v>6342</v>
      </c>
      <c r="H11713">
        <v>35</v>
      </c>
      <c r="I11713">
        <v>12</v>
      </c>
      <c r="J11713">
        <v>1</v>
      </c>
      <c r="K11713" t="str">
        <f>VLOOKUP(C11713,'Datos de estudiantes'!$B$2:$F$33,5,0)</f>
        <v>Universidad o Superior</v>
      </c>
      <c r="L11713" s="2" t="s">
        <v>5801</v>
      </c>
      <c r="M11713" t="str">
        <f>VLOOKUP(C11713,'Datos de estudiantes'!$B$2:$G$33,6,0)</f>
        <v>Femenino</v>
      </c>
    </row>
    <row r="11714" spans="1:13">
      <c r="A11714" s="7">
        <v>11842</v>
      </c>
      <c r="B11714" s="2" t="s">
        <v>6343</v>
      </c>
      <c r="C11714" s="2" t="s">
        <v>5802</v>
      </c>
      <c r="D11714" s="2" t="str">
        <f>VLOOKUP(C11714,'Datos de estudiantes'!$B$2:$C$33,2,0)</f>
        <v>susana yaritza</v>
      </c>
      <c r="E11714" s="2" t="str">
        <f>VLOOKUP(C11714,'Datos de estudiantes'!$B$2:$D$33,3,0)</f>
        <v>angulo landazuri</v>
      </c>
      <c r="F11714" s="9" t="s">
        <v>6341</v>
      </c>
      <c r="G11714" s="9" t="s">
        <v>6342</v>
      </c>
      <c r="H11714">
        <v>35</v>
      </c>
      <c r="I11714">
        <v>12</v>
      </c>
      <c r="J11714">
        <v>1</v>
      </c>
      <c r="K11714" t="str">
        <f>VLOOKUP(C11714,'Datos de estudiantes'!$B$2:$F$33,5,0)</f>
        <v>Escuela o inferior</v>
      </c>
      <c r="L11714" s="2" t="s">
        <v>5801</v>
      </c>
      <c r="M11714" t="str">
        <f>VLOOKUP(C11714,'Datos de estudiantes'!$B$2:$G$33,6,0)</f>
        <v>Femenino</v>
      </c>
    </row>
    <row r="11715" spans="1:13">
      <c r="A11715" s="7">
        <v>11843</v>
      </c>
      <c r="B11715" s="2" t="s">
        <v>6344</v>
      </c>
      <c r="C11715" s="2" t="s">
        <v>5810</v>
      </c>
      <c r="D11715" s="2" t="str">
        <f>VLOOKUP(C11715,'Datos de estudiantes'!$B$2:$C$33,2,0)</f>
        <v>jonathan samuel</v>
      </c>
      <c r="E11715" s="2" t="str">
        <f>VLOOKUP(C11715,'Datos de estudiantes'!$B$2:$D$33,3,0)</f>
        <v>gómez naranjo</v>
      </c>
      <c r="F11715" s="9" t="s">
        <v>6345</v>
      </c>
      <c r="G11715" s="9" t="s">
        <v>6346</v>
      </c>
      <c r="H11715">
        <v>19</v>
      </c>
      <c r="I11715">
        <v>11</v>
      </c>
      <c r="J11715">
        <v>1</v>
      </c>
      <c r="K11715" t="str">
        <f>VLOOKUP(C11715,'Datos de estudiantes'!$B$2:$F$33,5,0)</f>
        <v>Escuela o inferior</v>
      </c>
      <c r="L11715" s="2" t="s">
        <v>5801</v>
      </c>
      <c r="M11715" t="str">
        <f>VLOOKUP(C11715,'Datos de estudiantes'!$B$2:$G$33,6,0)</f>
        <v>Masculino</v>
      </c>
    </row>
    <row r="11716" spans="1:13">
      <c r="A11716" s="7">
        <v>11844</v>
      </c>
      <c r="B11716" s="2" t="s">
        <v>6347</v>
      </c>
      <c r="C11716" s="2" t="s">
        <v>5806</v>
      </c>
      <c r="D11716" s="2" t="str">
        <f>VLOOKUP(C11716,'Datos de estudiantes'!$B$2:$C$33,2,0)</f>
        <v>climaco reymaldo</v>
      </c>
      <c r="E11716" s="2" t="str">
        <f>VLOOKUP(C11716,'Datos de estudiantes'!$B$2:$D$33,3,0)</f>
        <v>garcia mora</v>
      </c>
      <c r="F11716" s="9" t="s">
        <v>6345</v>
      </c>
      <c r="G11716" s="9" t="s">
        <v>6346</v>
      </c>
      <c r="H11716">
        <v>13</v>
      </c>
      <c r="I11716">
        <v>7</v>
      </c>
      <c r="J11716">
        <v>1</v>
      </c>
      <c r="K11716" t="str">
        <f>VLOOKUP(C11716,'Datos de estudiantes'!$B$2:$F$33,5,0)</f>
        <v>Colegio</v>
      </c>
      <c r="L11716" s="2" t="s">
        <v>5801</v>
      </c>
      <c r="M11716" t="str">
        <f>VLOOKUP(C11716,'Datos de estudiantes'!$B$2:$G$33,6,0)</f>
        <v>Masculino</v>
      </c>
    </row>
    <row r="11717" spans="1:13">
      <c r="A11717" s="7">
        <v>11845</v>
      </c>
      <c r="B11717" s="2" t="s">
        <v>6347</v>
      </c>
      <c r="C11717" s="18" t="s">
        <v>5811</v>
      </c>
      <c r="D11717" s="2" t="str">
        <f>VLOOKUP(C11717,'Datos de estudiantes'!$B$2:$C$33,2,0)</f>
        <v xml:space="preserve">robin fidel </v>
      </c>
      <c r="E11717" s="2" t="str">
        <f>VLOOKUP(C11717,'Datos de estudiantes'!$B$2:$D$33,3,0)</f>
        <v xml:space="preserve">perez naranjo </v>
      </c>
      <c r="F11717" s="9" t="s">
        <v>6345</v>
      </c>
      <c r="G11717" s="9" t="s">
        <v>6346</v>
      </c>
      <c r="H11717">
        <v>13</v>
      </c>
      <c r="I11717">
        <v>7</v>
      </c>
      <c r="J11717">
        <v>1</v>
      </c>
      <c r="K11717" t="str">
        <f>VLOOKUP(C11717,'Datos de estudiantes'!$B$2:$F$33,5,0)</f>
        <v>Universidad o Superior</v>
      </c>
      <c r="L11717" s="2" t="s">
        <v>5801</v>
      </c>
      <c r="M11717" t="str">
        <f>VLOOKUP(C11717,'Datos de estudiantes'!$B$2:$G$33,6,0)</f>
        <v>Masculino</v>
      </c>
    </row>
    <row r="11718" spans="1:13">
      <c r="A11718" s="7">
        <v>11846</v>
      </c>
      <c r="B11718" s="2" t="s">
        <v>6348</v>
      </c>
      <c r="C11718" s="2" t="s">
        <v>5805</v>
      </c>
      <c r="D11718" s="2" t="str">
        <f>VLOOKUP(C11718,'Datos de estudiantes'!$B$2:$C$33,2,0)</f>
        <v>raquel gloria</v>
      </c>
      <c r="E11718" s="2" t="str">
        <f>VLOOKUP(C11718,'Datos de estudiantes'!$B$2:$D$33,3,0)</f>
        <v>santander sanchez</v>
      </c>
      <c r="F11718" s="9" t="s">
        <v>6349</v>
      </c>
      <c r="G11718" s="9" t="s">
        <v>6350</v>
      </c>
      <c r="H11718">
        <v>25</v>
      </c>
      <c r="I11718">
        <v>8</v>
      </c>
      <c r="J11718">
        <v>1</v>
      </c>
      <c r="K11718" t="str">
        <f>VLOOKUP(C11718,'Datos de estudiantes'!$B$2:$F$33,5,0)</f>
        <v>Universidad o Superior</v>
      </c>
      <c r="L11718" s="2" t="s">
        <v>5801</v>
      </c>
      <c r="M11718" t="str">
        <f>VLOOKUP(C11718,'Datos de estudiantes'!$B$2:$G$33,6,0)</f>
        <v>Femenino</v>
      </c>
    </row>
    <row r="11719" spans="1:13">
      <c r="A11719" s="7">
        <v>11847</v>
      </c>
      <c r="B11719" s="2" t="s">
        <v>6351</v>
      </c>
      <c r="C11719" s="2" t="s">
        <v>5802</v>
      </c>
      <c r="D11719" s="2" t="str">
        <f>VLOOKUP(C11719,'Datos de estudiantes'!$B$2:$C$33,2,0)</f>
        <v>susana yaritza</v>
      </c>
      <c r="E11719" s="2" t="str">
        <f>VLOOKUP(C11719,'Datos de estudiantes'!$B$2:$D$33,3,0)</f>
        <v>angulo landazuri</v>
      </c>
      <c r="F11719" s="9" t="s">
        <v>6349</v>
      </c>
      <c r="G11719" s="9" t="s">
        <v>6350</v>
      </c>
      <c r="H11719">
        <v>54</v>
      </c>
      <c r="I11719">
        <v>11</v>
      </c>
      <c r="J11719">
        <v>1</v>
      </c>
      <c r="K11719" t="str">
        <f>VLOOKUP(C11719,'Datos de estudiantes'!$B$2:$F$33,5,0)</f>
        <v>Escuela o inferior</v>
      </c>
      <c r="L11719" s="2" t="s">
        <v>5801</v>
      </c>
      <c r="M11719" t="str">
        <f>VLOOKUP(C11719,'Datos de estudiantes'!$B$2:$G$33,6,0)</f>
        <v>Femenino</v>
      </c>
    </row>
    <row r="11720" spans="1:13">
      <c r="A11720" s="7">
        <v>11848</v>
      </c>
      <c r="B11720" s="2" t="s">
        <v>6348</v>
      </c>
      <c r="C11720" s="18" t="s">
        <v>5798</v>
      </c>
      <c r="D11720" s="2" t="str">
        <f>VLOOKUP(C11720,'Datos de estudiantes'!$B$2:$C$33,2,0)</f>
        <v>odette alexis</v>
      </c>
      <c r="E11720" s="2" t="str">
        <f>VLOOKUP(C11720,'Datos de estudiantes'!$B$2:$D$33,3,0)</f>
        <v>del pozo lamilla</v>
      </c>
      <c r="F11720" s="9" t="s">
        <v>6349</v>
      </c>
      <c r="G11720" s="9" t="s">
        <v>6350</v>
      </c>
      <c r="H11720">
        <v>25</v>
      </c>
      <c r="I11720">
        <v>8</v>
      </c>
      <c r="J11720">
        <v>1</v>
      </c>
      <c r="K11720" t="str">
        <f>VLOOKUP(C11720,'Datos de estudiantes'!$B$2:$F$33,5,0)</f>
        <v>Colegio</v>
      </c>
      <c r="L11720" s="2" t="s">
        <v>5801</v>
      </c>
      <c r="M11720" t="str">
        <f>VLOOKUP(C11720,'Datos de estudiantes'!$B$2:$G$33,6,0)</f>
        <v>Femenino</v>
      </c>
    </row>
    <row r="11721" spans="1:13">
      <c r="A11721" s="7">
        <v>11849</v>
      </c>
      <c r="B11721" s="2" t="s">
        <v>6351</v>
      </c>
      <c r="C11721" s="18" t="s">
        <v>5798</v>
      </c>
      <c r="D11721" s="2" t="str">
        <f>VLOOKUP(C11721,'Datos de estudiantes'!$B$2:$C$33,2,0)</f>
        <v>odette alexis</v>
      </c>
      <c r="E11721" s="2" t="str">
        <f>VLOOKUP(C11721,'Datos de estudiantes'!$B$2:$D$33,3,0)</f>
        <v>del pozo lamilla</v>
      </c>
      <c r="F11721" s="9" t="s">
        <v>6349</v>
      </c>
      <c r="G11721" s="9" t="s">
        <v>6350</v>
      </c>
      <c r="H11721">
        <v>54</v>
      </c>
      <c r="I11721">
        <v>11</v>
      </c>
      <c r="J11721">
        <v>1</v>
      </c>
      <c r="K11721" t="str">
        <f>VLOOKUP(C11721,'Datos de estudiantes'!$B$2:$F$33,5,0)</f>
        <v>Colegio</v>
      </c>
      <c r="L11721" s="2" t="s">
        <v>5801</v>
      </c>
      <c r="M11721" t="str">
        <f>VLOOKUP(C11721,'Datos de estudiantes'!$B$2:$G$33,6,0)</f>
        <v>Femenino</v>
      </c>
    </row>
    <row r="11722" spans="1:13">
      <c r="A11722" s="7">
        <v>11850</v>
      </c>
      <c r="B11722" s="2" t="s">
        <v>6348</v>
      </c>
      <c r="C11722" s="2" t="s">
        <v>5802</v>
      </c>
      <c r="D11722" s="2" t="str">
        <f>VLOOKUP(C11722,'Datos de estudiantes'!$B$2:$C$33,2,0)</f>
        <v>susana yaritza</v>
      </c>
      <c r="E11722" s="2" t="str">
        <f>VLOOKUP(C11722,'Datos de estudiantes'!$B$2:$D$33,3,0)</f>
        <v>angulo landazuri</v>
      </c>
      <c r="F11722" s="9" t="s">
        <v>6349</v>
      </c>
      <c r="G11722" s="9" t="s">
        <v>6350</v>
      </c>
      <c r="H11722">
        <v>25</v>
      </c>
      <c r="I11722">
        <v>8</v>
      </c>
      <c r="J11722">
        <v>1</v>
      </c>
      <c r="K11722" t="s">
        <v>108</v>
      </c>
      <c r="L11722" s="2" t="s">
        <v>5801</v>
      </c>
      <c r="M11722" t="s">
        <v>48</v>
      </c>
    </row>
    <row r="11723" spans="1:13">
      <c r="A11723" s="7">
        <v>11851</v>
      </c>
      <c r="B11723" s="2" t="s">
        <v>6352</v>
      </c>
      <c r="C11723" s="2" t="s">
        <v>5802</v>
      </c>
      <c r="D11723" s="2" t="str">
        <f>VLOOKUP(C11723,'Datos de estudiantes'!$B$2:$C$33,2,0)</f>
        <v>susana yaritza</v>
      </c>
      <c r="E11723" s="2" t="str">
        <f>VLOOKUP(C11723,'Datos de estudiantes'!$B$2:$D$33,3,0)</f>
        <v>angulo landazuri</v>
      </c>
      <c r="F11723" s="9" t="s">
        <v>6349</v>
      </c>
      <c r="G11723" s="9" t="s">
        <v>6350</v>
      </c>
      <c r="H11723">
        <v>19</v>
      </c>
      <c r="I11723">
        <v>7</v>
      </c>
      <c r="J11723">
        <v>1</v>
      </c>
      <c r="K11723" t="s">
        <v>108</v>
      </c>
      <c r="L11723" s="2" t="s">
        <v>5801</v>
      </c>
      <c r="M11723" t="s">
        <v>48</v>
      </c>
    </row>
    <row r="11724" spans="1:13">
      <c r="A11724" s="7">
        <v>11852</v>
      </c>
      <c r="B11724" s="2" t="s">
        <v>5718</v>
      </c>
      <c r="C11724" s="2" t="s">
        <v>5810</v>
      </c>
      <c r="D11724" s="2" t="str">
        <f>VLOOKUP(C11724,'Datos de estudiantes'!$B$2:$C$33,2,0)</f>
        <v>jonathan samuel</v>
      </c>
      <c r="E11724" s="2" t="str">
        <f>VLOOKUP(C11724,'Datos de estudiantes'!$B$2:$D$33,3,0)</f>
        <v>gómez naranjo</v>
      </c>
      <c r="F11724" s="9" t="s">
        <v>6353</v>
      </c>
      <c r="G11724" s="9" t="s">
        <v>6354</v>
      </c>
      <c r="H11724">
        <v>15</v>
      </c>
      <c r="I11724">
        <v>13</v>
      </c>
      <c r="J11724">
        <v>1</v>
      </c>
      <c r="K11724" t="str">
        <f>VLOOKUP(C11724,'Datos de estudiantes'!$B$2:$F$33,5,0)</f>
        <v>Escuela o inferior</v>
      </c>
      <c r="L11724" s="2" t="s">
        <v>5801</v>
      </c>
      <c r="M11724" t="str">
        <f>VLOOKUP(C11724,'Datos de estudiantes'!$B$2:$G$33,6,0)</f>
        <v>Masculino</v>
      </c>
    </row>
    <row r="11725" spans="1:13">
      <c r="A11725" s="7">
        <v>11853</v>
      </c>
      <c r="B11725" s="2" t="s">
        <v>3076</v>
      </c>
      <c r="C11725" s="2" t="s">
        <v>5806</v>
      </c>
      <c r="D11725" s="2" t="str">
        <f>VLOOKUP(C11725,'Datos de estudiantes'!$B$2:$C$33,2,0)</f>
        <v>climaco reymaldo</v>
      </c>
      <c r="E11725" s="2" t="str">
        <f>VLOOKUP(C11725,'Datos de estudiantes'!$B$2:$D$33,3,0)</f>
        <v>garcia mora</v>
      </c>
      <c r="F11725" s="9" t="s">
        <v>6353</v>
      </c>
      <c r="G11725" s="9" t="s">
        <v>6354</v>
      </c>
      <c r="H11725">
        <v>22</v>
      </c>
      <c r="I11725">
        <v>7</v>
      </c>
      <c r="J11725">
        <v>1</v>
      </c>
      <c r="K11725" t="str">
        <f>VLOOKUP(C11725,'Datos de estudiantes'!$B$2:$F$33,5,0)</f>
        <v>Colegio</v>
      </c>
      <c r="L11725" s="2" t="s">
        <v>5801</v>
      </c>
      <c r="M11725" t="str">
        <f>VLOOKUP(C11725,'Datos de estudiantes'!$B$2:$G$33,6,0)</f>
        <v>Masculino</v>
      </c>
    </row>
    <row r="11726" spans="1:13">
      <c r="A11726" s="7">
        <v>11854</v>
      </c>
      <c r="B11726" s="2" t="s">
        <v>3076</v>
      </c>
      <c r="C11726" s="18" t="s">
        <v>5811</v>
      </c>
      <c r="D11726" s="2" t="str">
        <f>VLOOKUP(C11726,'Datos de estudiantes'!$B$2:$C$33,2,0)</f>
        <v xml:space="preserve">robin fidel </v>
      </c>
      <c r="E11726" s="2" t="str">
        <f>VLOOKUP(C11726,'Datos de estudiantes'!$B$2:$D$33,3,0)</f>
        <v xml:space="preserve">perez naranjo </v>
      </c>
      <c r="F11726" s="9" t="s">
        <v>6353</v>
      </c>
      <c r="G11726" s="9" t="s">
        <v>6354</v>
      </c>
      <c r="H11726">
        <v>22</v>
      </c>
      <c r="I11726">
        <v>7</v>
      </c>
      <c r="J11726">
        <v>1</v>
      </c>
      <c r="K11726" t="str">
        <f>VLOOKUP(C11726,'Datos de estudiantes'!$B$2:$F$33,5,0)</f>
        <v>Universidad o Superior</v>
      </c>
      <c r="L11726" s="2" t="s">
        <v>5801</v>
      </c>
      <c r="M11726" t="str">
        <f>VLOOKUP(C11726,'Datos de estudiantes'!$B$2:$G$33,6,0)</f>
        <v>Masculino</v>
      </c>
    </row>
    <row r="11727" spans="1:13">
      <c r="A11727" s="7">
        <v>11855</v>
      </c>
      <c r="B11727" s="2" t="s">
        <v>6139</v>
      </c>
      <c r="C11727" s="2" t="s">
        <v>5805</v>
      </c>
      <c r="D11727" s="2" t="str">
        <f>VLOOKUP(C11727,'Datos de estudiantes'!$B$2:$C$33,2,0)</f>
        <v>raquel gloria</v>
      </c>
      <c r="E11727" s="2" t="str">
        <f>VLOOKUP(C11727,'Datos de estudiantes'!$B$2:$D$33,3,0)</f>
        <v>santander sanchez</v>
      </c>
      <c r="F11727" s="9" t="s">
        <v>6355</v>
      </c>
      <c r="G11727" s="9" t="s">
        <v>6356</v>
      </c>
      <c r="H11727">
        <v>13</v>
      </c>
      <c r="I11727">
        <v>13</v>
      </c>
      <c r="J11727">
        <v>2</v>
      </c>
      <c r="K11727" t="str">
        <f>VLOOKUP(C11727,'Datos de estudiantes'!$B$2:$F$33,5,0)</f>
        <v>Universidad o Superior</v>
      </c>
      <c r="L11727" s="2" t="s">
        <v>5801</v>
      </c>
      <c r="M11727" t="str">
        <f>VLOOKUP(C11727,'Datos de estudiantes'!$B$2:$G$33,6,0)</f>
        <v>Femenino</v>
      </c>
    </row>
    <row r="11728" spans="1:13">
      <c r="A11728" s="7">
        <v>11856</v>
      </c>
      <c r="B11728" s="2" t="s">
        <v>6357</v>
      </c>
      <c r="C11728" s="2" t="s">
        <v>5802</v>
      </c>
      <c r="D11728" s="2" t="str">
        <f>VLOOKUP(C11728,'Datos de estudiantes'!$B$2:$C$33,2,0)</f>
        <v>susana yaritza</v>
      </c>
      <c r="E11728" s="2" t="str">
        <f>VLOOKUP(C11728,'Datos de estudiantes'!$B$2:$D$33,3,0)</f>
        <v>angulo landazuri</v>
      </c>
      <c r="F11728" s="9" t="s">
        <v>6355</v>
      </c>
      <c r="G11728" s="9" t="s">
        <v>6356</v>
      </c>
      <c r="H11728">
        <v>26</v>
      </c>
      <c r="I11728">
        <v>14</v>
      </c>
      <c r="J11728">
        <v>1</v>
      </c>
      <c r="K11728" t="str">
        <f>VLOOKUP(C11728,'Datos de estudiantes'!$B$2:$F$33,5,0)</f>
        <v>Escuela o inferior</v>
      </c>
      <c r="L11728" s="2" t="s">
        <v>5801</v>
      </c>
      <c r="M11728" t="str">
        <f>VLOOKUP(C11728,'Datos de estudiantes'!$B$2:$G$33,6,0)</f>
        <v>Femenino</v>
      </c>
    </row>
    <row r="11729" spans="1:13">
      <c r="A11729" s="7">
        <v>11857</v>
      </c>
      <c r="B11729" s="2" t="s">
        <v>6139</v>
      </c>
      <c r="C11729" s="18" t="s">
        <v>5798</v>
      </c>
      <c r="D11729" s="2" t="str">
        <f>VLOOKUP(C11729,'Datos de estudiantes'!$B$2:$C$33,2,0)</f>
        <v>odette alexis</v>
      </c>
      <c r="E11729" s="2" t="str">
        <f>VLOOKUP(C11729,'Datos de estudiantes'!$B$2:$D$33,3,0)</f>
        <v>del pozo lamilla</v>
      </c>
      <c r="F11729" s="9" t="s">
        <v>6355</v>
      </c>
      <c r="G11729" s="9" t="s">
        <v>6356</v>
      </c>
      <c r="H11729">
        <v>13</v>
      </c>
      <c r="I11729">
        <v>13</v>
      </c>
      <c r="J11729">
        <v>2</v>
      </c>
      <c r="K11729" t="str">
        <f>VLOOKUP(C11729,'Datos de estudiantes'!$B$2:$F$33,5,0)</f>
        <v>Colegio</v>
      </c>
      <c r="L11729" s="2" t="s">
        <v>5801</v>
      </c>
      <c r="M11729" t="str">
        <f>VLOOKUP(C11729,'Datos de estudiantes'!$B$2:$G$33,6,0)</f>
        <v>Femenino</v>
      </c>
    </row>
    <row r="11730" spans="1:13">
      <c r="A11730" s="7">
        <v>11858</v>
      </c>
      <c r="B11730" s="2" t="s">
        <v>6139</v>
      </c>
      <c r="C11730" s="2" t="s">
        <v>5802</v>
      </c>
      <c r="D11730" s="2" t="str">
        <f>VLOOKUP(C11730,'Datos de estudiantes'!$B$2:$C$33,2,0)</f>
        <v>susana yaritza</v>
      </c>
      <c r="E11730" s="2" t="str">
        <f>VLOOKUP(C11730,'Datos de estudiantes'!$B$2:$D$33,3,0)</f>
        <v>angulo landazuri</v>
      </c>
      <c r="F11730" s="9" t="s">
        <v>6355</v>
      </c>
      <c r="G11730" s="9" t="s">
        <v>6356</v>
      </c>
      <c r="H11730">
        <v>13</v>
      </c>
      <c r="I11730">
        <v>13</v>
      </c>
      <c r="J11730">
        <v>2</v>
      </c>
      <c r="K11730" t="s">
        <v>108</v>
      </c>
      <c r="L11730" s="2" t="s">
        <v>5801</v>
      </c>
      <c r="M11730" t="s">
        <v>48</v>
      </c>
    </row>
    <row r="11731" spans="1:13">
      <c r="A11731" s="7">
        <v>11859</v>
      </c>
      <c r="B11731" s="2" t="s">
        <v>3953</v>
      </c>
      <c r="C11731" s="2" t="s">
        <v>5810</v>
      </c>
      <c r="D11731" s="2" t="str">
        <f>VLOOKUP(C11731,'Datos de estudiantes'!$B$2:$C$33,2,0)</f>
        <v>jonathan samuel</v>
      </c>
      <c r="E11731" s="2" t="str">
        <f>VLOOKUP(C11731,'Datos de estudiantes'!$B$2:$D$33,3,0)</f>
        <v>gómez naranjo</v>
      </c>
      <c r="F11731" s="9" t="s">
        <v>6358</v>
      </c>
      <c r="G11731" s="9" t="s">
        <v>6359</v>
      </c>
      <c r="H11731">
        <v>42</v>
      </c>
      <c r="I11731">
        <v>15</v>
      </c>
      <c r="J11731">
        <v>1</v>
      </c>
      <c r="K11731" t="str">
        <f>VLOOKUP(C11731,'Datos de estudiantes'!$B$2:$F$33,5,0)</f>
        <v>Escuela o inferior</v>
      </c>
      <c r="L11731" s="2" t="s">
        <v>5801</v>
      </c>
      <c r="M11731" t="str">
        <f>VLOOKUP(C11731,'Datos de estudiantes'!$B$2:$G$33,6,0)</f>
        <v>Masculino</v>
      </c>
    </row>
    <row r="11732" spans="1:13">
      <c r="A11732" s="7">
        <v>11860</v>
      </c>
      <c r="B11732" s="2" t="s">
        <v>3953</v>
      </c>
      <c r="C11732" s="2" t="s">
        <v>5806</v>
      </c>
      <c r="D11732" s="2" t="str">
        <f>VLOOKUP(C11732,'Datos de estudiantes'!$B$2:$C$33,2,0)</f>
        <v>climaco reymaldo</v>
      </c>
      <c r="E11732" s="2" t="str">
        <f>VLOOKUP(C11732,'Datos de estudiantes'!$B$2:$D$33,3,0)</f>
        <v>garcia mora</v>
      </c>
      <c r="F11732" s="9" t="s">
        <v>6358</v>
      </c>
      <c r="G11732" s="9" t="s">
        <v>6359</v>
      </c>
      <c r="H11732">
        <v>42</v>
      </c>
      <c r="I11732">
        <v>15</v>
      </c>
      <c r="J11732">
        <v>1</v>
      </c>
      <c r="K11732" t="str">
        <f>VLOOKUP(C11732,'Datos de estudiantes'!$B$2:$F$33,5,0)</f>
        <v>Colegio</v>
      </c>
      <c r="L11732" s="2" t="s">
        <v>5801</v>
      </c>
      <c r="M11732" t="str">
        <f>VLOOKUP(C11732,'Datos de estudiantes'!$B$2:$G$33,6,0)</f>
        <v>Masculino</v>
      </c>
    </row>
    <row r="11733" spans="1:13">
      <c r="A11733" s="7">
        <v>11861</v>
      </c>
      <c r="B11733" s="2" t="s">
        <v>4761</v>
      </c>
      <c r="C11733" s="2" t="s">
        <v>5806</v>
      </c>
      <c r="D11733" s="2" t="str">
        <f>VLOOKUP(C11733,'Datos de estudiantes'!$B$2:$C$33,2,0)</f>
        <v>climaco reymaldo</v>
      </c>
      <c r="E11733" s="2" t="str">
        <f>VLOOKUP(C11733,'Datos de estudiantes'!$B$2:$D$33,3,0)</f>
        <v>garcia mora</v>
      </c>
      <c r="F11733" s="21" t="s">
        <v>6358</v>
      </c>
      <c r="G11733" s="9" t="s">
        <v>6359</v>
      </c>
      <c r="H11733">
        <v>16</v>
      </c>
      <c r="I11733">
        <v>13</v>
      </c>
      <c r="J11733">
        <v>1</v>
      </c>
      <c r="K11733" t="str">
        <f>VLOOKUP(C11733,'Datos de estudiantes'!$B$2:$F$33,5,0)</f>
        <v>Colegio</v>
      </c>
      <c r="L11733" s="2" t="s">
        <v>5801</v>
      </c>
      <c r="M11733" t="str">
        <f>VLOOKUP(C11733,'Datos de estudiantes'!$B$2:$G$33,6,0)</f>
        <v>Masculino</v>
      </c>
    </row>
    <row r="11734" spans="1:13">
      <c r="A11734" s="7">
        <v>11862</v>
      </c>
      <c r="B11734" s="2" t="s">
        <v>3987</v>
      </c>
      <c r="C11734" s="2" t="s">
        <v>5806</v>
      </c>
      <c r="D11734" s="2" t="str">
        <f>VLOOKUP(C11734,'Datos de estudiantes'!$B$2:$C$33,2,0)</f>
        <v>climaco reymaldo</v>
      </c>
      <c r="E11734" s="2" t="str">
        <f>VLOOKUP(C11734,'Datos de estudiantes'!$B$2:$D$33,3,0)</f>
        <v>garcia mora</v>
      </c>
      <c r="F11734" s="21" t="s">
        <v>6358</v>
      </c>
      <c r="G11734" s="9" t="s">
        <v>6359</v>
      </c>
      <c r="H11734">
        <v>28</v>
      </c>
      <c r="I11734">
        <v>9</v>
      </c>
      <c r="J11734">
        <v>1</v>
      </c>
      <c r="K11734" t="str">
        <f>VLOOKUP(C11734,'Datos de estudiantes'!$B$2:$F$33,5,0)</f>
        <v>Colegio</v>
      </c>
      <c r="L11734" s="2" t="s">
        <v>5801</v>
      </c>
      <c r="M11734" t="str">
        <f>VLOOKUP(C11734,'Datos de estudiantes'!$B$2:$G$33,6,0)</f>
        <v>Masculino</v>
      </c>
    </row>
    <row r="11735" spans="1:13">
      <c r="A11735" s="7">
        <v>11863</v>
      </c>
      <c r="B11735" s="2" t="s">
        <v>3953</v>
      </c>
      <c r="C11735" s="18" t="s">
        <v>5811</v>
      </c>
      <c r="D11735" s="2" t="str">
        <f>VLOOKUP(C11735,'Datos de estudiantes'!$B$2:$C$33,2,0)</f>
        <v xml:space="preserve">robin fidel </v>
      </c>
      <c r="E11735" s="2" t="str">
        <f>VLOOKUP(C11735,'Datos de estudiantes'!$B$2:$D$33,3,0)</f>
        <v xml:space="preserve">perez naranjo </v>
      </c>
      <c r="F11735" s="9" t="s">
        <v>6358</v>
      </c>
      <c r="G11735" s="9" t="s">
        <v>6359</v>
      </c>
      <c r="H11735">
        <v>42</v>
      </c>
      <c r="I11735">
        <v>15</v>
      </c>
      <c r="J11735">
        <v>1</v>
      </c>
      <c r="K11735" t="str">
        <f>VLOOKUP(C11735,'Datos de estudiantes'!$B$2:$F$33,5,0)</f>
        <v>Universidad o Superior</v>
      </c>
      <c r="L11735" s="2" t="s">
        <v>5801</v>
      </c>
      <c r="M11735" t="str">
        <f>VLOOKUP(C11735,'Datos de estudiantes'!$B$2:$G$33,6,0)</f>
        <v>Masculino</v>
      </c>
    </row>
    <row r="11736" spans="1:13">
      <c r="A11736" s="7">
        <v>11864</v>
      </c>
      <c r="B11736" s="2" t="s">
        <v>4761</v>
      </c>
      <c r="C11736" s="18" t="s">
        <v>5811</v>
      </c>
      <c r="D11736" s="2" t="str">
        <f>VLOOKUP(C11736,'Datos de estudiantes'!$B$2:$C$33,2,0)</f>
        <v xml:space="preserve">robin fidel </v>
      </c>
      <c r="E11736" s="2" t="str">
        <f>VLOOKUP(C11736,'Datos de estudiantes'!$B$2:$D$33,3,0)</f>
        <v xml:space="preserve">perez naranjo </v>
      </c>
      <c r="F11736" s="9" t="s">
        <v>6358</v>
      </c>
      <c r="G11736" s="9" t="s">
        <v>6359</v>
      </c>
      <c r="H11736">
        <v>16</v>
      </c>
      <c r="I11736">
        <v>13</v>
      </c>
      <c r="J11736">
        <v>1</v>
      </c>
      <c r="K11736" t="str">
        <f>VLOOKUP(C11736,'Datos de estudiantes'!$B$2:$F$33,5,0)</f>
        <v>Universidad o Superior</v>
      </c>
      <c r="L11736" s="2" t="s">
        <v>5801</v>
      </c>
      <c r="M11736" t="str">
        <f>VLOOKUP(C11736,'Datos de estudiantes'!$B$2:$G$33,6,0)</f>
        <v>Masculino</v>
      </c>
    </row>
    <row r="11737" spans="1:13">
      <c r="A11737" s="7">
        <v>11865</v>
      </c>
      <c r="B11737" s="2" t="s">
        <v>3987</v>
      </c>
      <c r="C11737" s="18" t="s">
        <v>5811</v>
      </c>
      <c r="D11737" s="2" t="str">
        <f>VLOOKUP(C11737,'Datos de estudiantes'!$B$2:$C$33,2,0)</f>
        <v xml:space="preserve">robin fidel </v>
      </c>
      <c r="E11737" s="2" t="str">
        <f>VLOOKUP(C11737,'Datos de estudiantes'!$B$2:$D$33,3,0)</f>
        <v xml:space="preserve">perez naranjo </v>
      </c>
      <c r="F11737" s="9" t="s">
        <v>6358</v>
      </c>
      <c r="G11737" s="9" t="s">
        <v>6359</v>
      </c>
      <c r="H11737">
        <v>28</v>
      </c>
      <c r="I11737">
        <v>9</v>
      </c>
      <c r="J11737">
        <v>1</v>
      </c>
      <c r="K11737" t="str">
        <f>VLOOKUP(C11737,'Datos de estudiantes'!$B$2:$F$33,5,0)</f>
        <v>Universidad o Superior</v>
      </c>
      <c r="L11737" s="2" t="s">
        <v>5801</v>
      </c>
      <c r="M11737" t="str">
        <f>VLOOKUP(C11737,'Datos de estudiantes'!$B$2:$G$33,6,0)</f>
        <v>Masculino</v>
      </c>
    </row>
    <row r="11738" spans="1:13">
      <c r="A11738" s="7">
        <v>11866</v>
      </c>
      <c r="B11738" s="2" t="s">
        <v>4761</v>
      </c>
      <c r="C11738" s="2" t="s">
        <v>5810</v>
      </c>
      <c r="D11738" s="2" t="str">
        <f>VLOOKUP(C11738,'Datos de estudiantes'!$B$2:$C$33,2,0)</f>
        <v>jonathan samuel</v>
      </c>
      <c r="E11738" s="2" t="str">
        <f>VLOOKUP(C11738,'Datos de estudiantes'!$B$2:$D$33,3,0)</f>
        <v>gómez naranjo</v>
      </c>
      <c r="F11738" s="20" t="s">
        <v>6358</v>
      </c>
      <c r="G11738" s="9" t="s">
        <v>6359</v>
      </c>
      <c r="H11738">
        <v>16</v>
      </c>
      <c r="I11738">
        <v>13</v>
      </c>
      <c r="J11738">
        <v>1</v>
      </c>
      <c r="K11738" t="str">
        <f>VLOOKUP(C11738,'Datos de estudiantes'!$B$2:$F$33,5,0)</f>
        <v>Escuela o inferior</v>
      </c>
      <c r="L11738" s="2" t="s">
        <v>5801</v>
      </c>
      <c r="M11738" t="str">
        <f>VLOOKUP(C11738,'Datos de estudiantes'!$B$2:$G$33,6,0)</f>
        <v>Masculino</v>
      </c>
    </row>
    <row r="11739" spans="1:13">
      <c r="A11739" s="7">
        <v>11867</v>
      </c>
      <c r="B11739" s="2" t="s">
        <v>3987</v>
      </c>
      <c r="C11739" s="2" t="s">
        <v>5810</v>
      </c>
      <c r="D11739" s="2" t="str">
        <f>VLOOKUP(C11739,'Datos de estudiantes'!$B$2:$C$33,2,0)</f>
        <v>jonathan samuel</v>
      </c>
      <c r="E11739" s="2" t="str">
        <f>VLOOKUP(C11739,'Datos de estudiantes'!$B$2:$D$33,3,0)</f>
        <v>gómez naranjo</v>
      </c>
      <c r="F11739" s="20" t="s">
        <v>6358</v>
      </c>
      <c r="G11739" s="9" t="s">
        <v>6359</v>
      </c>
      <c r="H11739">
        <v>28</v>
      </c>
      <c r="I11739">
        <v>9</v>
      </c>
      <c r="J11739">
        <v>1</v>
      </c>
      <c r="K11739" t="str">
        <f>VLOOKUP(C11739,'Datos de estudiantes'!$B$2:$F$33,5,0)</f>
        <v>Escuela o inferior</v>
      </c>
      <c r="L11739" s="2" t="s">
        <v>5801</v>
      </c>
      <c r="M11739" t="str">
        <f>VLOOKUP(C11739,'Datos de estudiantes'!$B$2:$G$33,6,0)</f>
        <v>Masculino</v>
      </c>
    </row>
    <row r="11740" spans="1:13">
      <c r="A11740" s="7">
        <v>11868</v>
      </c>
      <c r="B11740" s="2" t="s">
        <v>6139</v>
      </c>
      <c r="C11740" s="2" t="s">
        <v>5802</v>
      </c>
      <c r="D11740" s="2" t="str">
        <f>VLOOKUP(C11740,'Datos de estudiantes'!$B$2:$C$33,2,0)</f>
        <v>susana yaritza</v>
      </c>
      <c r="E11740" s="2" t="str">
        <f>VLOOKUP(C11740,'Datos de estudiantes'!$B$2:$D$33,3,0)</f>
        <v>angulo landazuri</v>
      </c>
      <c r="F11740" s="9" t="s">
        <v>6360</v>
      </c>
      <c r="G11740" s="9" t="s">
        <v>6361</v>
      </c>
      <c r="H11740">
        <v>42</v>
      </c>
      <c r="I11740">
        <v>13</v>
      </c>
      <c r="J11740">
        <v>1</v>
      </c>
      <c r="K11740" t="str">
        <f>VLOOKUP(C11740,'Datos de estudiantes'!$B$2:$F$33,5,0)</f>
        <v>Escuela o inferior</v>
      </c>
      <c r="L11740" s="2" t="s">
        <v>5801</v>
      </c>
      <c r="M11740" t="str">
        <f>VLOOKUP(C11740,'Datos de estudiantes'!$B$2:$G$33,6,0)</f>
        <v>Femenino</v>
      </c>
    </row>
    <row r="11741" spans="1:13">
      <c r="A11741" s="7">
        <v>11869</v>
      </c>
      <c r="B11741" s="2" t="s">
        <v>6158</v>
      </c>
      <c r="C11741" s="18" t="s">
        <v>5798</v>
      </c>
      <c r="D11741" s="2" t="str">
        <f>VLOOKUP(C11741,'Datos de estudiantes'!$B$2:$C$33,2,0)</f>
        <v>odette alexis</v>
      </c>
      <c r="E11741" s="2" t="str">
        <f>VLOOKUP(C11741,'Datos de estudiantes'!$B$2:$D$33,3,0)</f>
        <v>del pozo lamilla</v>
      </c>
      <c r="F11741" s="9" t="s">
        <v>6360</v>
      </c>
      <c r="G11741" s="9" t="s">
        <v>6361</v>
      </c>
      <c r="H11741">
        <v>34</v>
      </c>
      <c r="I11741">
        <v>9</v>
      </c>
      <c r="J11741">
        <v>1</v>
      </c>
      <c r="K11741" t="str">
        <f>VLOOKUP(C11741,'Datos de estudiantes'!$B$2:$F$33,5,0)</f>
        <v>Colegio</v>
      </c>
      <c r="L11741" s="2" t="s">
        <v>5801</v>
      </c>
      <c r="M11741" t="str">
        <f>VLOOKUP(C11741,'Datos de estudiantes'!$B$2:$G$33,6,0)</f>
        <v>Femenino</v>
      </c>
    </row>
    <row r="11742" spans="1:13">
      <c r="A11742" s="7">
        <v>11870</v>
      </c>
      <c r="B11742" s="2" t="s">
        <v>6173</v>
      </c>
      <c r="C11742" s="18" t="s">
        <v>5798</v>
      </c>
      <c r="D11742" s="2" t="str">
        <f>VLOOKUP(C11742,'Datos de estudiantes'!$B$2:$C$33,2,0)</f>
        <v>odette alexis</v>
      </c>
      <c r="E11742" s="2" t="str">
        <f>VLOOKUP(C11742,'Datos de estudiantes'!$B$2:$D$33,3,0)</f>
        <v>del pozo lamilla</v>
      </c>
      <c r="F11742" s="9" t="s">
        <v>6360</v>
      </c>
      <c r="G11742" s="9" t="s">
        <v>6361</v>
      </c>
      <c r="H11742">
        <v>11</v>
      </c>
      <c r="I11742">
        <v>10</v>
      </c>
      <c r="J11742">
        <v>1</v>
      </c>
      <c r="K11742" t="str">
        <f>VLOOKUP(C11742,'Datos de estudiantes'!$B$2:$F$33,5,0)</f>
        <v>Colegio</v>
      </c>
      <c r="L11742" s="2" t="s">
        <v>5801</v>
      </c>
      <c r="M11742" t="str">
        <f>VLOOKUP(C11742,'Datos de estudiantes'!$B$2:$G$33,6,0)</f>
        <v>Femenino</v>
      </c>
    </row>
    <row r="11743" spans="1:13">
      <c r="A11743" s="7">
        <v>11871</v>
      </c>
      <c r="B11743" s="2" t="s">
        <v>6139</v>
      </c>
      <c r="C11743" s="2" t="s">
        <v>5805</v>
      </c>
      <c r="D11743" s="2" t="str">
        <f>VLOOKUP(C11743,'Datos de estudiantes'!$B$2:$C$33,2,0)</f>
        <v>raquel gloria</v>
      </c>
      <c r="E11743" s="2" t="str">
        <f>VLOOKUP(C11743,'Datos de estudiantes'!$B$2:$D$33,3,0)</f>
        <v>santander sanchez</v>
      </c>
      <c r="F11743" s="9" t="s">
        <v>6360</v>
      </c>
      <c r="G11743" s="9" t="s">
        <v>6361</v>
      </c>
      <c r="H11743">
        <v>42</v>
      </c>
      <c r="I11743">
        <v>13</v>
      </c>
      <c r="J11743">
        <v>1</v>
      </c>
      <c r="K11743" t="str">
        <f>VLOOKUP(C11743,'Datos de estudiantes'!$B$2:$F$33,5,0)</f>
        <v>Universidad o Superior</v>
      </c>
      <c r="L11743" s="2" t="s">
        <v>5801</v>
      </c>
      <c r="M11743" t="str">
        <f>VLOOKUP(C11743,'Datos de estudiantes'!$B$2:$G$33,6,0)</f>
        <v>Femenino</v>
      </c>
    </row>
    <row r="11744" spans="1:13">
      <c r="A11744" s="7">
        <v>11872</v>
      </c>
      <c r="B11744" s="2" t="s">
        <v>6362</v>
      </c>
      <c r="C11744" s="2" t="s">
        <v>5802</v>
      </c>
      <c r="D11744" s="2" t="str">
        <f>VLOOKUP(C11744,'Datos de estudiantes'!$B$2:$C$33,2,0)</f>
        <v>susana yaritza</v>
      </c>
      <c r="E11744" s="2" t="str">
        <f>VLOOKUP(C11744,'Datos de estudiantes'!$B$2:$D$33,3,0)</f>
        <v>angulo landazuri</v>
      </c>
      <c r="F11744" s="9" t="s">
        <v>6360</v>
      </c>
      <c r="G11744" s="9" t="s">
        <v>6361</v>
      </c>
      <c r="H11744">
        <v>13</v>
      </c>
      <c r="I11744">
        <v>8</v>
      </c>
      <c r="J11744">
        <v>1</v>
      </c>
      <c r="K11744" t="str">
        <f>VLOOKUP(C11744,'Datos de estudiantes'!$B$2:$F$33,5,0)</f>
        <v>Escuela o inferior</v>
      </c>
      <c r="L11744" s="2" t="s">
        <v>5801</v>
      </c>
      <c r="M11744" t="s">
        <v>48</v>
      </c>
    </row>
    <row r="11745" spans="1:13">
      <c r="A11745" s="7">
        <v>11873</v>
      </c>
      <c r="B11745" s="2" t="s">
        <v>6158</v>
      </c>
      <c r="C11745" s="2" t="s">
        <v>5802</v>
      </c>
      <c r="D11745" s="2" t="str">
        <f>VLOOKUP(C11745,'Datos de estudiantes'!$B$2:$C$33,2,0)</f>
        <v>susana yaritza</v>
      </c>
      <c r="E11745" s="2" t="str">
        <f>VLOOKUP(C11745,'Datos de estudiantes'!$B$2:$D$33,3,0)</f>
        <v>angulo landazuri</v>
      </c>
      <c r="F11745" s="9" t="s">
        <v>6360</v>
      </c>
      <c r="G11745" s="9" t="s">
        <v>6361</v>
      </c>
      <c r="H11745">
        <v>34</v>
      </c>
      <c r="I11745">
        <v>9</v>
      </c>
      <c r="J11745">
        <v>1</v>
      </c>
      <c r="K11745" t="str">
        <f>VLOOKUP(C11745,'Datos de estudiantes'!$B$2:$F$33,5,0)</f>
        <v>Escuela o inferior</v>
      </c>
      <c r="L11745" s="2" t="s">
        <v>5801</v>
      </c>
      <c r="M11745" t="s">
        <v>48</v>
      </c>
    </row>
    <row r="11746" spans="1:13">
      <c r="A11746" s="7">
        <v>11874</v>
      </c>
      <c r="B11746" s="2" t="s">
        <v>6343</v>
      </c>
      <c r="C11746" s="2" t="s">
        <v>5802</v>
      </c>
      <c r="D11746" s="2" t="str">
        <f>VLOOKUP(C11746,'Datos de estudiantes'!$B$2:$C$33,2,0)</f>
        <v>susana yaritza</v>
      </c>
      <c r="E11746" s="2" t="str">
        <f>VLOOKUP(C11746,'Datos de estudiantes'!$B$2:$D$33,3,0)</f>
        <v>angulo landazuri</v>
      </c>
      <c r="F11746" s="9" t="s">
        <v>6360</v>
      </c>
      <c r="G11746" s="9" t="s">
        <v>6361</v>
      </c>
      <c r="H11746">
        <v>28</v>
      </c>
      <c r="I11746">
        <v>12</v>
      </c>
      <c r="J11746">
        <v>1</v>
      </c>
      <c r="K11746" t="str">
        <f>VLOOKUP(C11746,'Datos de estudiantes'!$B$2:$F$33,5,0)</f>
        <v>Escuela o inferior</v>
      </c>
      <c r="L11746" s="2" t="s">
        <v>5801</v>
      </c>
      <c r="M11746" t="s">
        <v>48</v>
      </c>
    </row>
    <row r="11747" spans="1:13">
      <c r="A11747" s="7">
        <v>11875</v>
      </c>
      <c r="B11747" s="2" t="s">
        <v>6173</v>
      </c>
      <c r="C11747" s="2" t="s">
        <v>5802</v>
      </c>
      <c r="D11747" s="2" t="str">
        <f>VLOOKUP(C11747,'Datos de estudiantes'!$B$2:$C$33,2,0)</f>
        <v>susana yaritza</v>
      </c>
      <c r="E11747" s="2" t="str">
        <f>VLOOKUP(C11747,'Datos de estudiantes'!$B$2:$D$33,3,0)</f>
        <v>angulo landazuri</v>
      </c>
      <c r="F11747" s="9" t="s">
        <v>6360</v>
      </c>
      <c r="G11747" s="9" t="s">
        <v>6361</v>
      </c>
      <c r="H11747">
        <v>11</v>
      </c>
      <c r="I11747">
        <v>10</v>
      </c>
      <c r="J11747">
        <v>1</v>
      </c>
      <c r="K11747" t="str">
        <f>VLOOKUP(C11747,'Datos de estudiantes'!$B$2:$F$33,5,0)</f>
        <v>Escuela o inferior</v>
      </c>
      <c r="L11747" s="2" t="s">
        <v>5801</v>
      </c>
      <c r="M11747" t="s">
        <v>48</v>
      </c>
    </row>
    <row r="11748" spans="1:13">
      <c r="A11748" s="7">
        <v>11876</v>
      </c>
      <c r="B11748" s="2" t="s">
        <v>3076</v>
      </c>
      <c r="C11748" s="2" t="s">
        <v>5810</v>
      </c>
      <c r="D11748" s="2" t="str">
        <f>VLOOKUP(C11748,'Datos de estudiantes'!$B$2:$C$33,2,0)</f>
        <v>jonathan samuel</v>
      </c>
      <c r="E11748" s="2" t="str">
        <f>VLOOKUP(C11748,'Datos de estudiantes'!$B$2:$D$33,3,0)</f>
        <v>gómez naranjo</v>
      </c>
      <c r="F11748" s="9" t="s">
        <v>6363</v>
      </c>
      <c r="G11748" s="9" t="s">
        <v>6364</v>
      </c>
      <c r="H11748">
        <v>9</v>
      </c>
      <c r="I11748">
        <v>7</v>
      </c>
      <c r="J11748">
        <v>2</v>
      </c>
      <c r="K11748" t="str">
        <f>VLOOKUP(C11748,'Datos de estudiantes'!$B$2:$F$33,5,0)</f>
        <v>Escuela o inferior</v>
      </c>
      <c r="L11748" s="2" t="s">
        <v>5801</v>
      </c>
      <c r="M11748" t="str">
        <f>VLOOKUP(C11748,'Datos de estudiantes'!$B$2:$G$33,6,0)</f>
        <v>Masculino</v>
      </c>
    </row>
    <row r="11749" spans="1:13">
      <c r="A11749" s="7">
        <v>11877</v>
      </c>
      <c r="B11749" s="2" t="s">
        <v>6365</v>
      </c>
      <c r="C11749" s="2" t="s">
        <v>5806</v>
      </c>
      <c r="D11749" s="2" t="str">
        <f>VLOOKUP(C11749,'Datos de estudiantes'!$B$2:$C$33,2,0)</f>
        <v>climaco reymaldo</v>
      </c>
      <c r="E11749" s="2" t="str">
        <f>VLOOKUP(C11749,'Datos de estudiantes'!$B$2:$D$33,3,0)</f>
        <v>garcia mora</v>
      </c>
      <c r="F11749" s="9" t="s">
        <v>6363</v>
      </c>
      <c r="G11749" s="9" t="s">
        <v>6366</v>
      </c>
      <c r="H11749">
        <v>29</v>
      </c>
      <c r="I11749">
        <v>14</v>
      </c>
      <c r="J11749">
        <v>1</v>
      </c>
      <c r="K11749" t="str">
        <f>VLOOKUP(C11749,'Datos de estudiantes'!$B$2:$F$33,5,0)</f>
        <v>Colegio</v>
      </c>
      <c r="L11749" s="2" t="s">
        <v>5801</v>
      </c>
      <c r="M11749" t="str">
        <f>VLOOKUP(C11749,'Datos de estudiantes'!$B$2:$G$33,6,0)</f>
        <v>Masculino</v>
      </c>
    </row>
    <row r="11750" spans="1:13">
      <c r="A11750" s="7">
        <v>11878</v>
      </c>
      <c r="B11750" s="2" t="s">
        <v>6365</v>
      </c>
      <c r="C11750" s="18" t="s">
        <v>5811</v>
      </c>
      <c r="D11750" s="2" t="str">
        <f>VLOOKUP(C11750,'Datos de estudiantes'!$B$2:$C$33,2,0)</f>
        <v xml:space="preserve">robin fidel </v>
      </c>
      <c r="E11750" s="2" t="str">
        <f>VLOOKUP(C11750,'Datos de estudiantes'!$B$2:$D$33,3,0)</f>
        <v xml:space="preserve">perez naranjo </v>
      </c>
      <c r="F11750" s="9" t="s">
        <v>6363</v>
      </c>
      <c r="G11750" s="9" t="s">
        <v>6366</v>
      </c>
      <c r="H11750">
        <v>29</v>
      </c>
      <c r="I11750">
        <v>14</v>
      </c>
      <c r="J11750">
        <v>1</v>
      </c>
      <c r="K11750" t="str">
        <f>VLOOKUP(C11750,'Datos de estudiantes'!$B$2:$F$33,5,0)</f>
        <v>Universidad o Superior</v>
      </c>
      <c r="L11750" s="2" t="s">
        <v>5801</v>
      </c>
      <c r="M11750" t="str">
        <f>VLOOKUP(C11750,'Datos de estudiantes'!$B$2:$G$33,6,0)</f>
        <v>Masculino</v>
      </c>
    </row>
    <row r="11751" spans="1:13">
      <c r="A11751" s="7">
        <v>11879</v>
      </c>
      <c r="B11751" s="2" t="s">
        <v>5915</v>
      </c>
      <c r="C11751" s="2" t="s">
        <v>5805</v>
      </c>
      <c r="D11751" s="2" t="str">
        <f>VLOOKUP(C11751,'Datos de estudiantes'!$B$2:$C$33,2,0)</f>
        <v>raquel gloria</v>
      </c>
      <c r="E11751" s="2" t="str">
        <f>VLOOKUP(C11751,'Datos de estudiantes'!$B$2:$D$33,3,0)</f>
        <v>santander sanchez</v>
      </c>
      <c r="F11751" s="9" t="s">
        <v>6367</v>
      </c>
      <c r="G11751" s="9" t="s">
        <v>6368</v>
      </c>
      <c r="H11751">
        <v>26</v>
      </c>
      <c r="I11751">
        <v>12</v>
      </c>
      <c r="J11751">
        <v>2</v>
      </c>
      <c r="K11751" t="str">
        <f>VLOOKUP(C11751,'Datos de estudiantes'!$B$2:$F$33,5,0)</f>
        <v>Universidad o Superior</v>
      </c>
      <c r="L11751" s="2" t="s">
        <v>5801</v>
      </c>
      <c r="M11751" t="str">
        <f>VLOOKUP(C11751,'Datos de estudiantes'!$B$2:$G$33,6,0)</f>
        <v>Femenino</v>
      </c>
    </row>
    <row r="11752" spans="1:13">
      <c r="A11752" s="7">
        <v>11880</v>
      </c>
      <c r="B11752" s="2" t="s">
        <v>4456</v>
      </c>
      <c r="C11752" s="2" t="s">
        <v>5802</v>
      </c>
      <c r="D11752" s="2" t="str">
        <f>VLOOKUP(C11752,'Datos de estudiantes'!$B$2:$C$33,2,0)</f>
        <v>susana yaritza</v>
      </c>
      <c r="E11752" s="2" t="str">
        <f>VLOOKUP(C11752,'Datos de estudiantes'!$B$2:$D$33,3,0)</f>
        <v>angulo landazuri</v>
      </c>
      <c r="F11752" s="9" t="s">
        <v>6367</v>
      </c>
      <c r="G11752" s="9" t="s">
        <v>6368</v>
      </c>
      <c r="H11752">
        <v>18</v>
      </c>
      <c r="I11752">
        <v>13</v>
      </c>
      <c r="J11752">
        <v>1</v>
      </c>
      <c r="K11752" t="str">
        <f>VLOOKUP(C11752,'Datos de estudiantes'!$B$2:$F$33,5,0)</f>
        <v>Escuela o inferior</v>
      </c>
      <c r="L11752" s="2" t="s">
        <v>5801</v>
      </c>
      <c r="M11752" t="str">
        <f>VLOOKUP(C11752,'Datos de estudiantes'!$B$2:$G$33,6,0)</f>
        <v>Femenino</v>
      </c>
    </row>
    <row r="11753" spans="1:13">
      <c r="A11753" s="7">
        <v>11881</v>
      </c>
      <c r="B11753" s="2" t="s">
        <v>5915</v>
      </c>
      <c r="C11753" s="18" t="s">
        <v>5798</v>
      </c>
      <c r="D11753" s="2" t="str">
        <f>VLOOKUP(C11753,'Datos de estudiantes'!$B$2:$C$33,2,0)</f>
        <v>odette alexis</v>
      </c>
      <c r="E11753" s="2" t="str">
        <f>VLOOKUP(C11753,'Datos de estudiantes'!$B$2:$D$33,3,0)</f>
        <v>del pozo lamilla</v>
      </c>
      <c r="F11753" s="9" t="s">
        <v>6367</v>
      </c>
      <c r="G11753" s="9" t="s">
        <v>6368</v>
      </c>
      <c r="H11753">
        <v>26</v>
      </c>
      <c r="I11753">
        <v>12</v>
      </c>
      <c r="J11753">
        <v>2</v>
      </c>
      <c r="K11753" t="str">
        <f>VLOOKUP(C11753,'Datos de estudiantes'!$B$2:$F$33,5,0)</f>
        <v>Colegio</v>
      </c>
      <c r="L11753" s="2" t="s">
        <v>5801</v>
      </c>
      <c r="M11753" t="str">
        <f>VLOOKUP(C11753,'Datos de estudiantes'!$B$2:$G$33,6,0)</f>
        <v>Femenino</v>
      </c>
    </row>
    <row r="11754" spans="1:13">
      <c r="A11754" s="7">
        <v>11882</v>
      </c>
      <c r="B11754" s="2" t="s">
        <v>5915</v>
      </c>
      <c r="C11754" s="2" t="s">
        <v>5802</v>
      </c>
      <c r="D11754" s="2" t="str">
        <f>VLOOKUP(C11754,'Datos de estudiantes'!$B$2:$C$33,2,0)</f>
        <v>susana yaritza</v>
      </c>
      <c r="E11754" s="2" t="str">
        <f>VLOOKUP(C11754,'Datos de estudiantes'!$B$2:$D$33,3,0)</f>
        <v>angulo landazuri</v>
      </c>
      <c r="F11754" s="9" t="s">
        <v>6367</v>
      </c>
      <c r="G11754" s="9" t="s">
        <v>6368</v>
      </c>
      <c r="H11754">
        <v>26</v>
      </c>
      <c r="I11754">
        <v>12</v>
      </c>
      <c r="J11754">
        <v>2</v>
      </c>
      <c r="K11754" t="s">
        <v>108</v>
      </c>
      <c r="L11754" s="2" t="s">
        <v>5801</v>
      </c>
      <c r="M11754" t="s">
        <v>48</v>
      </c>
    </row>
    <row r="11755" spans="1:13">
      <c r="A11755" s="7">
        <v>11883</v>
      </c>
      <c r="B11755" s="2" t="s">
        <v>467</v>
      </c>
      <c r="C11755" s="2" t="s">
        <v>5810</v>
      </c>
      <c r="D11755" s="2" t="str">
        <f>VLOOKUP(C11755,'Datos de estudiantes'!$B$2:$C$33,2,0)</f>
        <v>jonathan samuel</v>
      </c>
      <c r="E11755" s="2" t="str">
        <f>VLOOKUP(C11755,'Datos de estudiantes'!$B$2:$D$33,3,0)</f>
        <v>gómez naranjo</v>
      </c>
      <c r="F11755" s="9" t="s">
        <v>6369</v>
      </c>
      <c r="G11755" s="9" t="s">
        <v>6370</v>
      </c>
      <c r="H11755">
        <v>55</v>
      </c>
      <c r="I11755">
        <v>9</v>
      </c>
      <c r="J11755">
        <v>1</v>
      </c>
      <c r="K11755" t="str">
        <f>VLOOKUP(C11755,'Datos de estudiantes'!$B$2:$F$33,5,0)</f>
        <v>Escuela o inferior</v>
      </c>
      <c r="L11755" s="2" t="s">
        <v>5801</v>
      </c>
      <c r="M11755" t="str">
        <f>VLOOKUP(C11755,'Datos de estudiantes'!$B$2:$G$33,6,0)</f>
        <v>Masculino</v>
      </c>
    </row>
    <row r="11756" spans="1:13">
      <c r="A11756" s="7">
        <v>11884</v>
      </c>
      <c r="B11756" s="2" t="s">
        <v>6371</v>
      </c>
      <c r="C11756" s="2" t="s">
        <v>5806</v>
      </c>
      <c r="D11756" s="2" t="str">
        <f>VLOOKUP(C11756,'Datos de estudiantes'!$B$2:$C$33,2,0)</f>
        <v>climaco reymaldo</v>
      </c>
      <c r="E11756" s="2" t="str">
        <f>VLOOKUP(C11756,'Datos de estudiantes'!$B$2:$D$33,3,0)</f>
        <v>garcia mora</v>
      </c>
      <c r="F11756" s="9" t="s">
        <v>6369</v>
      </c>
      <c r="G11756" s="9" t="s">
        <v>6370</v>
      </c>
      <c r="H11756">
        <v>51</v>
      </c>
      <c r="I11756">
        <v>12</v>
      </c>
      <c r="J11756">
        <v>1</v>
      </c>
      <c r="K11756" t="str">
        <f>VLOOKUP(C11756,'Datos de estudiantes'!$B$2:$F$33,5,0)</f>
        <v>Colegio</v>
      </c>
      <c r="L11756" s="2" t="s">
        <v>5801</v>
      </c>
      <c r="M11756" t="str">
        <f>VLOOKUP(C11756,'Datos de estudiantes'!$B$2:$G$33,6,0)</f>
        <v>Masculino</v>
      </c>
    </row>
    <row r="11757" spans="1:13">
      <c r="A11757" s="7">
        <v>11885</v>
      </c>
      <c r="B11757" s="2" t="s">
        <v>6371</v>
      </c>
      <c r="C11757" s="18" t="s">
        <v>5811</v>
      </c>
      <c r="D11757" s="2" t="str">
        <f>VLOOKUP(C11757,'Datos de estudiantes'!$B$2:$C$33,2,0)</f>
        <v xml:space="preserve">robin fidel </v>
      </c>
      <c r="E11757" s="2" t="str">
        <f>VLOOKUP(C11757,'Datos de estudiantes'!$B$2:$D$33,3,0)</f>
        <v xml:space="preserve">perez naranjo </v>
      </c>
      <c r="F11757" s="9" t="s">
        <v>6369</v>
      </c>
      <c r="G11757" s="9" t="s">
        <v>6370</v>
      </c>
      <c r="H11757">
        <v>51</v>
      </c>
      <c r="I11757">
        <v>12</v>
      </c>
      <c r="J11757">
        <v>1</v>
      </c>
      <c r="K11757" t="str">
        <f>VLOOKUP(C11757,'Datos de estudiantes'!$B$2:$F$33,5,0)</f>
        <v>Universidad o Superior</v>
      </c>
      <c r="L11757" s="2" t="s">
        <v>5801</v>
      </c>
      <c r="M11757" t="str">
        <f>VLOOKUP(C11757,'Datos de estudiantes'!$B$2:$G$33,6,0)</f>
        <v>Masculino</v>
      </c>
    </row>
    <row r="11758" spans="1:13">
      <c r="A11758" s="7">
        <v>11886</v>
      </c>
      <c r="B11758" s="2" t="s">
        <v>1180</v>
      </c>
      <c r="C11758" s="2" t="s">
        <v>5805</v>
      </c>
      <c r="D11758" s="2" t="str">
        <f>VLOOKUP(C11758,'Datos de estudiantes'!$B$2:$C$33,2,0)</f>
        <v>raquel gloria</v>
      </c>
      <c r="E11758" s="2" t="str">
        <f>VLOOKUP(C11758,'Datos de estudiantes'!$B$2:$D$33,3,0)</f>
        <v>santander sanchez</v>
      </c>
      <c r="F11758" s="9" t="s">
        <v>6372</v>
      </c>
      <c r="G11758" s="9" t="s">
        <v>6373</v>
      </c>
      <c r="H11758">
        <v>26</v>
      </c>
      <c r="I11758">
        <v>9</v>
      </c>
      <c r="J11758">
        <v>1</v>
      </c>
      <c r="K11758" t="str">
        <f>VLOOKUP(C11758,'Datos de estudiantes'!$B$2:$F$33,5,0)</f>
        <v>Universidad o Superior</v>
      </c>
      <c r="L11758" s="2" t="s">
        <v>5801</v>
      </c>
      <c r="M11758" t="str">
        <f>VLOOKUP(C11758,'Datos de estudiantes'!$B$2:$G$33,6,0)</f>
        <v>Femenino</v>
      </c>
    </row>
    <row r="11759" spans="1:13">
      <c r="A11759" s="7">
        <v>11887</v>
      </c>
      <c r="B11759" s="2" t="s">
        <v>4456</v>
      </c>
      <c r="C11759" s="18" t="s">
        <v>5798</v>
      </c>
      <c r="D11759" s="2" t="str">
        <f>VLOOKUP(C11759,'Datos de estudiantes'!$B$2:$C$33,2,0)</f>
        <v>odette alexis</v>
      </c>
      <c r="E11759" s="2" t="str">
        <f>VLOOKUP(C11759,'Datos de estudiantes'!$B$2:$D$33,3,0)</f>
        <v>del pozo lamilla</v>
      </c>
      <c r="F11759" s="9" t="s">
        <v>6372</v>
      </c>
      <c r="G11759" s="9" t="s">
        <v>6373</v>
      </c>
      <c r="H11759">
        <v>35</v>
      </c>
      <c r="I11759">
        <v>13</v>
      </c>
      <c r="J11759">
        <v>2</v>
      </c>
      <c r="K11759" t="str">
        <f>VLOOKUP(C11759,'Datos de estudiantes'!$B$2:$F$33,5,0)</f>
        <v>Colegio</v>
      </c>
      <c r="L11759" s="2" t="s">
        <v>5801</v>
      </c>
      <c r="M11759" t="str">
        <f>VLOOKUP(C11759,'Datos de estudiantes'!$B$2:$G$33,6,0)</f>
        <v>Femenino</v>
      </c>
    </row>
    <row r="11760" spans="1:13">
      <c r="A11760" s="7">
        <v>11888</v>
      </c>
      <c r="B11760" s="2" t="s">
        <v>5862</v>
      </c>
      <c r="C11760" s="2" t="s">
        <v>5802</v>
      </c>
      <c r="D11760" s="2" t="str">
        <f>VLOOKUP(C11760,'Datos de estudiantes'!$B$2:$C$33,2,0)</f>
        <v>susana yaritza</v>
      </c>
      <c r="E11760" s="2" t="str">
        <f>VLOOKUP(C11760,'Datos de estudiantes'!$B$2:$D$33,3,0)</f>
        <v>angulo landazuri</v>
      </c>
      <c r="F11760" s="9" t="s">
        <v>6372</v>
      </c>
      <c r="G11760" s="9" t="s">
        <v>6373</v>
      </c>
      <c r="H11760">
        <v>46</v>
      </c>
      <c r="I11760">
        <v>11</v>
      </c>
      <c r="J11760">
        <v>1</v>
      </c>
      <c r="K11760" t="str">
        <f>VLOOKUP(C11760,'Datos de estudiantes'!$B$2:$F$33,5,0)</f>
        <v>Escuela o inferior</v>
      </c>
      <c r="L11760" s="2" t="s">
        <v>5801</v>
      </c>
      <c r="M11760" t="str">
        <f>VLOOKUP(C11760,'Datos de estudiantes'!$B$2:$G$33,6,0)</f>
        <v>Femenino</v>
      </c>
    </row>
    <row r="11761" spans="1:13">
      <c r="A11761" s="7">
        <v>11889</v>
      </c>
      <c r="B11761" s="2" t="s">
        <v>1150</v>
      </c>
      <c r="C11761" s="2" t="s">
        <v>5802</v>
      </c>
      <c r="D11761" s="2" t="str">
        <f>VLOOKUP(C11761,'Datos de estudiantes'!$B$2:$C$33,2,0)</f>
        <v>susana yaritza</v>
      </c>
      <c r="E11761" s="2" t="str">
        <f>VLOOKUP(C11761,'Datos de estudiantes'!$B$2:$D$33,3,0)</f>
        <v>angulo landazuri</v>
      </c>
      <c r="F11761" s="9" t="s">
        <v>6372</v>
      </c>
      <c r="G11761" s="9" t="s">
        <v>6373</v>
      </c>
      <c r="H11761">
        <v>7</v>
      </c>
      <c r="I11761">
        <v>15</v>
      </c>
      <c r="J11761">
        <v>2</v>
      </c>
      <c r="K11761" t="str">
        <f>VLOOKUP(C11761,'Datos de estudiantes'!$B$2:$F$33,5,0)</f>
        <v>Escuela o inferior</v>
      </c>
      <c r="L11761" s="2" t="s">
        <v>5801</v>
      </c>
      <c r="M11761" t="s">
        <v>48</v>
      </c>
    </row>
    <row r="11762" spans="1:13">
      <c r="A11762" s="7">
        <v>11890</v>
      </c>
      <c r="B11762" s="2" t="s">
        <v>4456</v>
      </c>
      <c r="C11762" s="2" t="s">
        <v>5802</v>
      </c>
      <c r="D11762" s="2" t="str">
        <f>VLOOKUP(C11762,'Datos de estudiantes'!$B$2:$C$33,2,0)</f>
        <v>susana yaritza</v>
      </c>
      <c r="E11762" s="2" t="str">
        <f>VLOOKUP(C11762,'Datos de estudiantes'!$B$2:$D$33,3,0)</f>
        <v>angulo landazuri</v>
      </c>
      <c r="F11762" s="9" t="s">
        <v>6372</v>
      </c>
      <c r="G11762" s="9" t="s">
        <v>6373</v>
      </c>
      <c r="H11762">
        <v>35</v>
      </c>
      <c r="I11762">
        <v>13</v>
      </c>
      <c r="J11762">
        <v>2</v>
      </c>
      <c r="K11762" t="str">
        <f>VLOOKUP(C11762,'Datos de estudiantes'!$B$2:$F$33,5,0)</f>
        <v>Escuela o inferior</v>
      </c>
      <c r="L11762" s="2" t="s">
        <v>5801</v>
      </c>
      <c r="M11762" t="s">
        <v>48</v>
      </c>
    </row>
    <row r="11763" spans="1:13">
      <c r="A11763" s="7">
        <v>11891</v>
      </c>
      <c r="B11763" s="2" t="s">
        <v>6374</v>
      </c>
      <c r="C11763" s="2" t="s">
        <v>5810</v>
      </c>
      <c r="D11763" s="2" t="str">
        <f>VLOOKUP(C11763,'Datos de estudiantes'!$B$2:$C$33,2,0)</f>
        <v>jonathan samuel</v>
      </c>
      <c r="E11763" s="2" t="str">
        <f>VLOOKUP(C11763,'Datos de estudiantes'!$B$2:$D$33,3,0)</f>
        <v>gómez naranjo</v>
      </c>
      <c r="F11763" s="9" t="s">
        <v>6375</v>
      </c>
      <c r="G11763" s="9" t="s">
        <v>6376</v>
      </c>
      <c r="H11763">
        <v>16</v>
      </c>
      <c r="I11763">
        <v>9</v>
      </c>
      <c r="J11763">
        <v>1</v>
      </c>
      <c r="K11763" t="str">
        <f>VLOOKUP(C11763,'Datos de estudiantes'!$B$2:$F$33,5,0)</f>
        <v>Escuela o inferior</v>
      </c>
      <c r="L11763" s="2" t="s">
        <v>5801</v>
      </c>
      <c r="M11763" t="str">
        <f>VLOOKUP(C11763,'Datos de estudiantes'!$B$2:$G$33,6,0)</f>
        <v>Masculino</v>
      </c>
    </row>
    <row r="11764" spans="1:13">
      <c r="A11764" s="7">
        <v>11892</v>
      </c>
      <c r="B11764" s="2" t="s">
        <v>3195</v>
      </c>
      <c r="C11764" s="2" t="s">
        <v>5806</v>
      </c>
      <c r="D11764" s="2" t="str">
        <f>VLOOKUP(C11764,'Datos de estudiantes'!$B$2:$C$33,2,0)</f>
        <v>climaco reymaldo</v>
      </c>
      <c r="E11764" s="2" t="str">
        <f>VLOOKUP(C11764,'Datos de estudiantes'!$B$2:$D$33,3,0)</f>
        <v>garcia mora</v>
      </c>
      <c r="F11764" s="9" t="s">
        <v>6375</v>
      </c>
      <c r="G11764" s="9" t="s">
        <v>6376</v>
      </c>
      <c r="H11764">
        <v>28</v>
      </c>
      <c r="I11764">
        <v>6</v>
      </c>
      <c r="J11764">
        <v>1</v>
      </c>
      <c r="K11764" t="str">
        <f>VLOOKUP(C11764,'Datos de estudiantes'!$B$2:$F$33,5,0)</f>
        <v>Colegio</v>
      </c>
      <c r="L11764" s="2" t="s">
        <v>5801</v>
      </c>
      <c r="M11764" t="str">
        <f>VLOOKUP(C11764,'Datos de estudiantes'!$B$2:$G$33,6,0)</f>
        <v>Masculino</v>
      </c>
    </row>
    <row r="11765" spans="1:13">
      <c r="A11765" s="7">
        <v>11893</v>
      </c>
      <c r="B11765" s="2" t="s">
        <v>3195</v>
      </c>
      <c r="C11765" s="18" t="s">
        <v>5811</v>
      </c>
      <c r="D11765" s="2" t="str">
        <f>VLOOKUP(C11765,'Datos de estudiantes'!$B$2:$C$33,2,0)</f>
        <v xml:space="preserve">robin fidel </v>
      </c>
      <c r="E11765" s="2" t="str">
        <f>VLOOKUP(C11765,'Datos de estudiantes'!$B$2:$D$33,3,0)</f>
        <v xml:space="preserve">perez naranjo </v>
      </c>
      <c r="F11765" s="9" t="s">
        <v>6375</v>
      </c>
      <c r="G11765" s="9" t="s">
        <v>6376</v>
      </c>
      <c r="H11765">
        <v>28</v>
      </c>
      <c r="I11765">
        <v>6</v>
      </c>
      <c r="J11765">
        <v>1</v>
      </c>
      <c r="K11765" t="str">
        <f>VLOOKUP(C11765,'Datos de estudiantes'!$B$2:$F$33,5,0)</f>
        <v>Universidad o Superior</v>
      </c>
      <c r="L11765" s="2" t="s">
        <v>5801</v>
      </c>
      <c r="M11765" t="str">
        <f>VLOOKUP(C11765,'Datos de estudiantes'!$B$2:$G$33,6,0)</f>
        <v>Masculino</v>
      </c>
    </row>
    <row r="11766" spans="1:13">
      <c r="A11766" s="7">
        <v>11894</v>
      </c>
      <c r="B11766" s="2" t="s">
        <v>6377</v>
      </c>
      <c r="C11766" s="2" t="s">
        <v>5805</v>
      </c>
      <c r="D11766" s="2" t="str">
        <f>VLOOKUP(C11766,'Datos de estudiantes'!$B$2:$C$33,2,0)</f>
        <v>raquel gloria</v>
      </c>
      <c r="E11766" s="2" t="str">
        <f>VLOOKUP(C11766,'Datos de estudiantes'!$B$2:$D$33,3,0)</f>
        <v>santander sanchez</v>
      </c>
      <c r="F11766" s="9" t="s">
        <v>6378</v>
      </c>
      <c r="G11766" s="9" t="s">
        <v>6379</v>
      </c>
      <c r="H11766">
        <v>7</v>
      </c>
      <c r="I11766">
        <v>13</v>
      </c>
      <c r="J11766">
        <v>1</v>
      </c>
      <c r="K11766" t="str">
        <f>VLOOKUP(C11766,'Datos de estudiantes'!$B$2:$F$33,5,0)</f>
        <v>Universidad o Superior</v>
      </c>
      <c r="L11766" s="2" t="s">
        <v>5801</v>
      </c>
      <c r="M11766" t="str">
        <f>VLOOKUP(C11766,'Datos de estudiantes'!$B$2:$G$33,6,0)</f>
        <v>Femenino</v>
      </c>
    </row>
    <row r="11767" spans="1:13">
      <c r="A11767" s="7">
        <v>11895</v>
      </c>
      <c r="B11767" s="2" t="s">
        <v>413</v>
      </c>
      <c r="C11767" s="18" t="s">
        <v>5798</v>
      </c>
      <c r="D11767" s="2" t="str">
        <f>VLOOKUP(C11767,'Datos de estudiantes'!$B$2:$C$33,2,0)</f>
        <v>odette alexis</v>
      </c>
      <c r="E11767" s="2" t="str">
        <f>VLOOKUP(C11767,'Datos de estudiantes'!$B$2:$D$33,3,0)</f>
        <v>del pozo lamilla</v>
      </c>
      <c r="F11767" s="9" t="s">
        <v>6378</v>
      </c>
      <c r="G11767" s="9" t="s">
        <v>6379</v>
      </c>
      <c r="H11767">
        <v>22</v>
      </c>
      <c r="I11767">
        <v>12</v>
      </c>
      <c r="J11767">
        <v>1</v>
      </c>
      <c r="K11767" t="str">
        <f>VLOOKUP(C11767,'Datos de estudiantes'!$B$2:$F$33,5,0)</f>
        <v>Colegio</v>
      </c>
      <c r="L11767" s="2" t="s">
        <v>5801</v>
      </c>
      <c r="M11767" t="str">
        <f>VLOOKUP(C11767,'Datos de estudiantes'!$B$2:$G$33,6,0)</f>
        <v>Femenino</v>
      </c>
    </row>
    <row r="11768" spans="1:13">
      <c r="A11768" s="7">
        <v>11896</v>
      </c>
      <c r="B11768" s="2" t="s">
        <v>6377</v>
      </c>
      <c r="C11768" s="2" t="s">
        <v>5802</v>
      </c>
      <c r="D11768" s="2" t="str">
        <f>VLOOKUP(C11768,'Datos de estudiantes'!$B$2:$C$33,2,0)</f>
        <v>susana yaritza</v>
      </c>
      <c r="E11768" s="2" t="str">
        <f>VLOOKUP(C11768,'Datos de estudiantes'!$B$2:$D$33,3,0)</f>
        <v>angulo landazuri</v>
      </c>
      <c r="F11768" s="9" t="s">
        <v>6378</v>
      </c>
      <c r="G11768" s="9" t="s">
        <v>6379</v>
      </c>
      <c r="H11768">
        <v>7</v>
      </c>
      <c r="I11768">
        <v>13</v>
      </c>
      <c r="J11768">
        <v>1</v>
      </c>
      <c r="K11768" t="str">
        <f>VLOOKUP(C11768,'Datos de estudiantes'!$B$2:$F$33,5,0)</f>
        <v>Escuela o inferior</v>
      </c>
      <c r="L11768" s="2" t="s">
        <v>5801</v>
      </c>
      <c r="M11768" t="str">
        <f>VLOOKUP(C11768,'Datos de estudiantes'!$B$2:$G$33,6,0)</f>
        <v>Femenino</v>
      </c>
    </row>
    <row r="11769" spans="1:13">
      <c r="A11769" s="7">
        <v>11897</v>
      </c>
      <c r="B11769" s="2" t="s">
        <v>6377</v>
      </c>
      <c r="C11769" s="18" t="s">
        <v>5798</v>
      </c>
      <c r="D11769" s="2" t="str">
        <f>VLOOKUP(C11769,'Datos de estudiantes'!$B$2:$C$33,2,0)</f>
        <v>odette alexis</v>
      </c>
      <c r="E11769" s="2" t="str">
        <f>VLOOKUP(C11769,'Datos de estudiantes'!$B$2:$D$33,3,0)</f>
        <v>del pozo lamilla</v>
      </c>
      <c r="F11769" s="9" t="s">
        <v>6378</v>
      </c>
      <c r="G11769" s="9" t="s">
        <v>6379</v>
      </c>
      <c r="H11769">
        <v>7</v>
      </c>
      <c r="I11769">
        <v>13</v>
      </c>
      <c r="J11769">
        <v>1</v>
      </c>
      <c r="K11769" t="str">
        <f>VLOOKUP(C11769,'Datos de estudiantes'!$B$2:$F$33,5,0)</f>
        <v>Colegio</v>
      </c>
      <c r="L11769" s="2" t="s">
        <v>5801</v>
      </c>
      <c r="M11769" t="str">
        <f>VLOOKUP(C11769,'Datos de estudiantes'!$B$2:$G$33,6,0)</f>
        <v>Femenino</v>
      </c>
    </row>
    <row r="11770" spans="1:13">
      <c r="A11770" s="7">
        <v>11898</v>
      </c>
      <c r="B11770" s="2" t="s">
        <v>4456</v>
      </c>
      <c r="C11770" s="2" t="s">
        <v>5802</v>
      </c>
      <c r="D11770" s="2" t="str">
        <f>VLOOKUP(C11770,'Datos de estudiantes'!$B$2:$C$33,2,0)</f>
        <v>susana yaritza</v>
      </c>
      <c r="E11770" s="2" t="str">
        <f>VLOOKUP(C11770,'Datos de estudiantes'!$B$2:$D$33,3,0)</f>
        <v>angulo landazuri</v>
      </c>
      <c r="F11770" s="9" t="s">
        <v>6378</v>
      </c>
      <c r="G11770" s="9" t="s">
        <v>6379</v>
      </c>
      <c r="H11770">
        <v>27</v>
      </c>
      <c r="I11770">
        <v>13</v>
      </c>
      <c r="J11770">
        <v>1</v>
      </c>
      <c r="K11770" t="str">
        <f>VLOOKUP(C11770,'Datos de estudiantes'!$B$2:$F$33,5,0)</f>
        <v>Escuela o inferior</v>
      </c>
      <c r="L11770" s="2" t="s">
        <v>5801</v>
      </c>
      <c r="M11770" t="s">
        <v>48</v>
      </c>
    </row>
    <row r="11771" spans="1:13">
      <c r="A11771" s="7">
        <v>11899</v>
      </c>
      <c r="B11771" s="2" t="s">
        <v>413</v>
      </c>
      <c r="C11771" s="2" t="s">
        <v>5802</v>
      </c>
      <c r="D11771" s="2" t="str">
        <f>VLOOKUP(C11771,'Datos de estudiantes'!$B$2:$C$33,2,0)</f>
        <v>susana yaritza</v>
      </c>
      <c r="E11771" s="2" t="str">
        <f>VLOOKUP(C11771,'Datos de estudiantes'!$B$2:$D$33,3,0)</f>
        <v>angulo landazuri</v>
      </c>
      <c r="F11771" s="9" t="s">
        <v>6378</v>
      </c>
      <c r="G11771" s="9" t="s">
        <v>6379</v>
      </c>
      <c r="H11771">
        <v>22</v>
      </c>
      <c r="I11771">
        <v>12</v>
      </c>
      <c r="J11771">
        <v>1</v>
      </c>
      <c r="K11771" t="str">
        <f>VLOOKUP(C11771,'Datos de estudiantes'!$B$2:$F$33,5,0)</f>
        <v>Escuela o inferior</v>
      </c>
      <c r="L11771" s="2" t="s">
        <v>5801</v>
      </c>
      <c r="M11771" t="s">
        <v>48</v>
      </c>
    </row>
    <row r="11772" spans="1:13">
      <c r="A11772" s="7">
        <v>11900</v>
      </c>
      <c r="B11772" s="2" t="s">
        <v>6380</v>
      </c>
      <c r="C11772" s="2" t="s">
        <v>5802</v>
      </c>
      <c r="D11772" s="2" t="str">
        <f>VLOOKUP(C11772,'Datos de estudiantes'!$B$2:$C$33,2,0)</f>
        <v>susana yaritza</v>
      </c>
      <c r="E11772" s="2" t="str">
        <f>VLOOKUP(C11772,'Datos de estudiantes'!$B$2:$D$33,3,0)</f>
        <v>angulo landazuri</v>
      </c>
      <c r="F11772" s="9" t="s">
        <v>6378</v>
      </c>
      <c r="G11772" s="9" t="s">
        <v>6379</v>
      </c>
      <c r="H11772">
        <v>17</v>
      </c>
      <c r="I11772">
        <v>12</v>
      </c>
      <c r="J11772">
        <v>1</v>
      </c>
      <c r="K11772" t="str">
        <f>VLOOKUP(C11772,'Datos de estudiantes'!$B$2:$F$33,5,0)</f>
        <v>Escuela o inferior</v>
      </c>
      <c r="L11772" s="2" t="s">
        <v>5801</v>
      </c>
      <c r="M11772" t="s">
        <v>48</v>
      </c>
    </row>
    <row r="11773" spans="1:13">
      <c r="A11773" s="7">
        <v>11901</v>
      </c>
      <c r="B11773" s="2" t="s">
        <v>6381</v>
      </c>
      <c r="C11773" s="2" t="s">
        <v>5810</v>
      </c>
      <c r="D11773" s="2" t="str">
        <f>VLOOKUP(C11773,'Datos de estudiantes'!$B$2:$C$33,2,0)</f>
        <v>jonathan samuel</v>
      </c>
      <c r="E11773" s="2" t="str">
        <f>VLOOKUP(C11773,'Datos de estudiantes'!$B$2:$D$33,3,0)</f>
        <v>gómez naranjo</v>
      </c>
      <c r="F11773" s="9" t="s">
        <v>6382</v>
      </c>
      <c r="G11773" s="9" t="s">
        <v>6383</v>
      </c>
      <c r="H11773">
        <v>14</v>
      </c>
      <c r="I11773">
        <v>8</v>
      </c>
      <c r="J11773">
        <v>1</v>
      </c>
      <c r="K11773" t="str">
        <f>VLOOKUP(C11773,'Datos de estudiantes'!$B$2:$F$33,5,0)</f>
        <v>Escuela o inferior</v>
      </c>
      <c r="L11773" s="2" t="s">
        <v>5801</v>
      </c>
      <c r="M11773" t="str">
        <f>VLOOKUP(C11773,'Datos de estudiantes'!$B$2:$G$33,6,0)</f>
        <v>Masculino</v>
      </c>
    </row>
    <row r="11774" spans="1:13">
      <c r="A11774" s="7">
        <v>11902</v>
      </c>
      <c r="B11774" s="2" t="s">
        <v>6381</v>
      </c>
      <c r="C11774" s="2" t="s">
        <v>5806</v>
      </c>
      <c r="D11774" s="2" t="str">
        <f>VLOOKUP(C11774,'Datos de estudiantes'!$B$2:$C$33,2,0)</f>
        <v>climaco reymaldo</v>
      </c>
      <c r="E11774" s="2" t="str">
        <f>VLOOKUP(C11774,'Datos de estudiantes'!$B$2:$D$33,3,0)</f>
        <v>garcia mora</v>
      </c>
      <c r="F11774" s="9" t="s">
        <v>6382</v>
      </c>
      <c r="G11774" s="9" t="s">
        <v>6383</v>
      </c>
      <c r="H11774">
        <v>14</v>
      </c>
      <c r="I11774">
        <v>8</v>
      </c>
      <c r="J11774">
        <v>1</v>
      </c>
      <c r="K11774" t="str">
        <f>VLOOKUP(C11774,'Datos de estudiantes'!$B$2:$F$33,5,0)</f>
        <v>Colegio</v>
      </c>
      <c r="L11774" s="2" t="s">
        <v>5801</v>
      </c>
      <c r="M11774" t="str">
        <f>VLOOKUP(C11774,'Datos de estudiantes'!$B$2:$G$33,6,0)</f>
        <v>Masculino</v>
      </c>
    </row>
    <row r="11775" spans="1:13">
      <c r="A11775" s="7">
        <v>11903</v>
      </c>
      <c r="B11775" s="2" t="s">
        <v>6381</v>
      </c>
      <c r="C11775" s="18" t="s">
        <v>5811</v>
      </c>
      <c r="D11775" s="2" t="str">
        <f>VLOOKUP(C11775,'Datos de estudiantes'!$B$2:$C$33,2,0)</f>
        <v xml:space="preserve">robin fidel </v>
      </c>
      <c r="E11775" s="2" t="str">
        <f>VLOOKUP(C11775,'Datos de estudiantes'!$B$2:$D$33,3,0)</f>
        <v xml:space="preserve">perez naranjo </v>
      </c>
      <c r="F11775" s="9" t="s">
        <v>6382</v>
      </c>
      <c r="G11775" s="9" t="s">
        <v>6383</v>
      </c>
      <c r="H11775">
        <v>14</v>
      </c>
      <c r="I11775">
        <v>8</v>
      </c>
      <c r="J11775">
        <v>1</v>
      </c>
      <c r="K11775" t="str">
        <f>VLOOKUP(C11775,'Datos de estudiantes'!$B$2:$F$33,5,0)</f>
        <v>Universidad o Superior</v>
      </c>
      <c r="L11775" s="2" t="s">
        <v>5801</v>
      </c>
      <c r="M11775" t="str">
        <f>VLOOKUP(C11775,'Datos de estudiantes'!$B$2:$G$33,6,0)</f>
        <v>Masculino</v>
      </c>
    </row>
    <row r="11776" spans="1:13">
      <c r="A11776" s="7">
        <v>11904</v>
      </c>
      <c r="B11776" s="2" t="s">
        <v>6377</v>
      </c>
      <c r="C11776" s="2" t="s">
        <v>5805</v>
      </c>
      <c r="D11776" s="2" t="str">
        <f>VLOOKUP(C11776,'Datos de estudiantes'!$B$2:$C$33,2,0)</f>
        <v>raquel gloria</v>
      </c>
      <c r="E11776" s="2" t="str">
        <f>VLOOKUP(C11776,'Datos de estudiantes'!$B$2:$D$33,3,0)</f>
        <v>santander sanchez</v>
      </c>
      <c r="F11776" s="9" t="s">
        <v>6384</v>
      </c>
      <c r="G11776" s="9" t="s">
        <v>6379</v>
      </c>
      <c r="H11776">
        <v>7</v>
      </c>
      <c r="I11776">
        <v>13</v>
      </c>
      <c r="J11776">
        <v>1</v>
      </c>
      <c r="K11776" t="str">
        <f>VLOOKUP(C11776,'Datos de estudiantes'!$B$2:$F$33,5,0)</f>
        <v>Universidad o Superior</v>
      </c>
      <c r="L11776" s="2" t="s">
        <v>5801</v>
      </c>
      <c r="M11776" t="str">
        <f>VLOOKUP(C11776,'Datos de estudiantes'!$B$2:$G$33,6,0)</f>
        <v>Femenino</v>
      </c>
    </row>
    <row r="11777" spans="1:13">
      <c r="A11777" s="7">
        <v>11905</v>
      </c>
      <c r="B11777" s="2" t="s">
        <v>413</v>
      </c>
      <c r="C11777" s="2" t="s">
        <v>5802</v>
      </c>
      <c r="D11777" s="2" t="str">
        <f>VLOOKUP(C11777,'Datos de estudiantes'!$B$2:$C$33,2,0)</f>
        <v>susana yaritza</v>
      </c>
      <c r="E11777" s="2" t="str">
        <f>VLOOKUP(C11777,'Datos de estudiantes'!$B$2:$D$33,3,0)</f>
        <v>angulo landazuri</v>
      </c>
      <c r="F11777" s="9" t="s">
        <v>6384</v>
      </c>
      <c r="G11777" s="9" t="s">
        <v>6379</v>
      </c>
      <c r="H11777">
        <v>22</v>
      </c>
      <c r="I11777">
        <v>12</v>
      </c>
      <c r="J11777">
        <v>1</v>
      </c>
      <c r="K11777" t="str">
        <f>VLOOKUP(C11777,'Datos de estudiantes'!$B$2:$F$33,5,0)</f>
        <v>Escuela o inferior</v>
      </c>
      <c r="L11777" s="2" t="s">
        <v>5801</v>
      </c>
      <c r="M11777" t="str">
        <f>VLOOKUP(C11777,'Datos de estudiantes'!$B$2:$G$33,6,0)</f>
        <v>Femenino</v>
      </c>
    </row>
    <row r="11778" spans="1:13">
      <c r="A11778" s="7">
        <v>11906</v>
      </c>
      <c r="B11778" s="2" t="s">
        <v>6377</v>
      </c>
      <c r="C11778" s="18" t="s">
        <v>5798</v>
      </c>
      <c r="D11778" s="2" t="str">
        <f>VLOOKUP(C11778,'Datos de estudiantes'!$B$2:$C$33,2,0)</f>
        <v>odette alexis</v>
      </c>
      <c r="E11778" s="2" t="str">
        <f>VLOOKUP(C11778,'Datos de estudiantes'!$B$2:$D$33,3,0)</f>
        <v>del pozo lamilla</v>
      </c>
      <c r="F11778" s="9" t="s">
        <v>6384</v>
      </c>
      <c r="G11778" s="9" t="s">
        <v>6379</v>
      </c>
      <c r="H11778">
        <v>7</v>
      </c>
      <c r="I11778">
        <v>13</v>
      </c>
      <c r="J11778">
        <v>1</v>
      </c>
      <c r="K11778" t="str">
        <f>VLOOKUP(C11778,'Datos de estudiantes'!$B$2:$F$33,5,0)</f>
        <v>Colegio</v>
      </c>
      <c r="L11778" s="2" t="s">
        <v>5801</v>
      </c>
      <c r="M11778" t="str">
        <f>VLOOKUP(C11778,'Datos de estudiantes'!$B$2:$G$33,6,0)</f>
        <v>Femenino</v>
      </c>
    </row>
    <row r="11779" spans="1:13">
      <c r="A11779" s="7">
        <v>11907</v>
      </c>
      <c r="B11779" s="2" t="s">
        <v>6385</v>
      </c>
      <c r="C11779" s="2" t="s">
        <v>5802</v>
      </c>
      <c r="D11779" s="2" t="str">
        <f>VLOOKUP(C11779,'Datos de estudiantes'!$B$2:$C$33,2,0)</f>
        <v>susana yaritza</v>
      </c>
      <c r="E11779" s="2" t="str">
        <f>VLOOKUP(C11779,'Datos de estudiantes'!$B$2:$D$33,3,0)</f>
        <v>angulo landazuri</v>
      </c>
      <c r="F11779" s="9" t="s">
        <v>6384</v>
      </c>
      <c r="G11779" s="9" t="s">
        <v>6379</v>
      </c>
      <c r="H11779">
        <v>21</v>
      </c>
      <c r="I11779">
        <v>8</v>
      </c>
      <c r="J11779">
        <v>1</v>
      </c>
      <c r="K11779" t="str">
        <f>VLOOKUP(C11779,'Datos de estudiantes'!$B$2:$F$33,5,0)</f>
        <v>Escuela o inferior</v>
      </c>
      <c r="L11779" s="2" t="s">
        <v>5801</v>
      </c>
      <c r="M11779" t="s">
        <v>48</v>
      </c>
    </row>
    <row r="11780" spans="1:13">
      <c r="A11780" s="7">
        <v>11908</v>
      </c>
      <c r="B11780" s="2" t="s">
        <v>6377</v>
      </c>
      <c r="C11780" s="2" t="s">
        <v>5802</v>
      </c>
      <c r="D11780" s="2" t="str">
        <f>VLOOKUP(C11780,'Datos de estudiantes'!$B$2:$C$33,2,0)</f>
        <v>susana yaritza</v>
      </c>
      <c r="E11780" s="2" t="str">
        <f>VLOOKUP(C11780,'Datos de estudiantes'!$B$2:$D$33,3,0)</f>
        <v>angulo landazuri</v>
      </c>
      <c r="F11780" s="9" t="s">
        <v>6384</v>
      </c>
      <c r="G11780" s="9" t="s">
        <v>6379</v>
      </c>
      <c r="H11780">
        <v>7</v>
      </c>
      <c r="I11780">
        <v>13</v>
      </c>
      <c r="J11780">
        <v>1</v>
      </c>
      <c r="K11780" t="str">
        <f>VLOOKUP(C11780,'Datos de estudiantes'!$B$2:$F$33,5,0)</f>
        <v>Escuela o inferior</v>
      </c>
      <c r="L11780" s="2" t="s">
        <v>5801</v>
      </c>
      <c r="M11780" t="s">
        <v>48</v>
      </c>
    </row>
    <row r="11781" spans="1:13">
      <c r="A11781" s="7">
        <v>11909</v>
      </c>
      <c r="B11781" s="2" t="s">
        <v>274</v>
      </c>
      <c r="C11781" s="2" t="s">
        <v>5806</v>
      </c>
      <c r="D11781" s="2" t="str">
        <f>VLOOKUP(C11781,'Datos de estudiantes'!$B$2:$C$33,2,0)</f>
        <v>climaco reymaldo</v>
      </c>
      <c r="E11781" s="2" t="str">
        <f>VLOOKUP(C11781,'Datos de estudiantes'!$B$2:$D$33,3,0)</f>
        <v>garcia mora</v>
      </c>
      <c r="F11781" s="9" t="s">
        <v>6386</v>
      </c>
      <c r="G11781" s="9" t="s">
        <v>6387</v>
      </c>
      <c r="H11781">
        <v>24</v>
      </c>
      <c r="I11781">
        <v>10</v>
      </c>
      <c r="J11781">
        <v>1</v>
      </c>
      <c r="K11781" t="str">
        <f>VLOOKUP(C11781,'Datos de estudiantes'!$B$2:$F$33,5,0)</f>
        <v>Colegio</v>
      </c>
      <c r="L11781" s="2" t="s">
        <v>5801</v>
      </c>
      <c r="M11781" t="str">
        <f>VLOOKUP(C11781,'Datos de estudiantes'!$B$2:$G$33,6,0)</f>
        <v>Masculino</v>
      </c>
    </row>
    <row r="11782" spans="1:13">
      <c r="A11782" s="7">
        <v>11910</v>
      </c>
      <c r="B11782" s="2" t="s">
        <v>274</v>
      </c>
      <c r="C11782" s="18" t="s">
        <v>5811</v>
      </c>
      <c r="D11782" s="2" t="str">
        <f>VLOOKUP(C11782,'Datos de estudiantes'!$B$2:$C$33,2,0)</f>
        <v xml:space="preserve">robin fidel </v>
      </c>
      <c r="E11782" s="2" t="str">
        <f>VLOOKUP(C11782,'Datos de estudiantes'!$B$2:$D$33,3,0)</f>
        <v xml:space="preserve">perez naranjo </v>
      </c>
      <c r="F11782" s="9" t="s">
        <v>6386</v>
      </c>
      <c r="G11782" s="9" t="s">
        <v>6387</v>
      </c>
      <c r="H11782">
        <v>24</v>
      </c>
      <c r="I11782">
        <v>10</v>
      </c>
      <c r="J11782">
        <v>1</v>
      </c>
      <c r="K11782" t="str">
        <f>VLOOKUP(C11782,'Datos de estudiantes'!$B$2:$F$33,5,0)</f>
        <v>Universidad o Superior</v>
      </c>
      <c r="L11782" s="2" t="s">
        <v>5801</v>
      </c>
      <c r="M11782" t="str">
        <f>VLOOKUP(C11782,'Datos de estudiantes'!$B$2:$G$33,6,0)</f>
        <v>Masculino</v>
      </c>
    </row>
    <row r="11783" spans="1:13">
      <c r="A11783" s="7">
        <v>11911</v>
      </c>
      <c r="B11783" s="2" t="s">
        <v>4456</v>
      </c>
      <c r="C11783" s="2" t="s">
        <v>5802</v>
      </c>
      <c r="D11783" s="2" t="str">
        <f>VLOOKUP(C11783,'Datos de estudiantes'!$B$2:$C$33,2,0)</f>
        <v>susana yaritza</v>
      </c>
      <c r="E11783" s="2" t="str">
        <f>VLOOKUP(C11783,'Datos de estudiantes'!$B$2:$D$33,3,0)</f>
        <v>angulo landazuri</v>
      </c>
      <c r="F11783" s="9" t="s">
        <v>6388</v>
      </c>
      <c r="G11783" s="9" t="s">
        <v>6389</v>
      </c>
      <c r="H11783">
        <v>17</v>
      </c>
      <c r="I11783">
        <v>13</v>
      </c>
      <c r="J11783">
        <v>1</v>
      </c>
      <c r="K11783" t="str">
        <f>VLOOKUP(C11783,'Datos de estudiantes'!$B$2:$F$33,5,0)</f>
        <v>Escuela o inferior</v>
      </c>
      <c r="L11783" s="2" t="s">
        <v>5801</v>
      </c>
      <c r="M11783" t="str">
        <f>VLOOKUP(C11783,'Datos de estudiantes'!$B$2:$G$33,6,0)</f>
        <v>Femenino</v>
      </c>
    </row>
    <row r="11784" spans="1:13">
      <c r="A11784" s="7">
        <v>11912</v>
      </c>
      <c r="B11784" s="2" t="s">
        <v>1527</v>
      </c>
      <c r="C11784" s="18" t="s">
        <v>5798</v>
      </c>
      <c r="D11784" s="2" t="str">
        <f>VLOOKUP(C11784,'Datos de estudiantes'!$B$2:$C$33,2,0)</f>
        <v>odette alexis</v>
      </c>
      <c r="E11784" s="2" t="str">
        <f>VLOOKUP(C11784,'Datos de estudiantes'!$B$2:$D$33,3,0)</f>
        <v>del pozo lamilla</v>
      </c>
      <c r="F11784" s="9" t="s">
        <v>6388</v>
      </c>
      <c r="G11784" s="9" t="s">
        <v>6389</v>
      </c>
      <c r="H11784">
        <v>32</v>
      </c>
      <c r="I11784">
        <v>9</v>
      </c>
      <c r="J11784">
        <v>2</v>
      </c>
      <c r="K11784" t="str">
        <f>VLOOKUP(C11784,'Datos de estudiantes'!$B$2:$F$33,5,0)</f>
        <v>Colegio</v>
      </c>
      <c r="L11784" s="2" t="s">
        <v>5801</v>
      </c>
      <c r="M11784" t="str">
        <f>VLOOKUP(C11784,'Datos de estudiantes'!$B$2:$G$33,6,0)</f>
        <v>Femenino</v>
      </c>
    </row>
    <row r="11785" spans="1:13">
      <c r="A11785" s="7">
        <v>11913</v>
      </c>
      <c r="B11785" s="2" t="s">
        <v>4269</v>
      </c>
      <c r="C11785" s="2" t="s">
        <v>5805</v>
      </c>
      <c r="D11785" s="2" t="str">
        <f>VLOOKUP(C11785,'Datos de estudiantes'!$B$2:$C$33,2,0)</f>
        <v>raquel gloria</v>
      </c>
      <c r="E11785" s="2" t="str">
        <f>VLOOKUP(C11785,'Datos de estudiantes'!$B$2:$D$33,3,0)</f>
        <v>santander sanchez</v>
      </c>
      <c r="F11785" s="9" t="s">
        <v>6388</v>
      </c>
      <c r="G11785" s="9" t="s">
        <v>6389</v>
      </c>
      <c r="H11785">
        <v>30</v>
      </c>
      <c r="I11785">
        <v>9</v>
      </c>
      <c r="J11785">
        <v>1</v>
      </c>
      <c r="K11785" t="str">
        <f>VLOOKUP(C11785,'Datos de estudiantes'!$B$2:$F$33,5,0)</f>
        <v>Universidad o Superior</v>
      </c>
      <c r="L11785" s="2" t="s">
        <v>5801</v>
      </c>
      <c r="M11785" t="str">
        <f>VLOOKUP(C11785,'Datos de estudiantes'!$B$2:$G$33,6,0)</f>
        <v>Femenino</v>
      </c>
    </row>
    <row r="11786" spans="1:13">
      <c r="A11786" s="7">
        <v>11914</v>
      </c>
      <c r="B11786" s="2" t="s">
        <v>6073</v>
      </c>
      <c r="C11786" s="2" t="s">
        <v>5802</v>
      </c>
      <c r="D11786" s="2" t="str">
        <f>VLOOKUP(C11786,'Datos de estudiantes'!$B$2:$C$33,2,0)</f>
        <v>susana yaritza</v>
      </c>
      <c r="E11786" s="2" t="str">
        <f>VLOOKUP(C11786,'Datos de estudiantes'!$B$2:$D$33,3,0)</f>
        <v>angulo landazuri</v>
      </c>
      <c r="F11786" s="9" t="s">
        <v>6388</v>
      </c>
      <c r="G11786" s="9" t="s">
        <v>6389</v>
      </c>
      <c r="H11786">
        <v>7</v>
      </c>
      <c r="I11786">
        <v>11</v>
      </c>
      <c r="J11786">
        <v>2</v>
      </c>
      <c r="K11786" t="str">
        <f>VLOOKUP(C11786,'Datos de estudiantes'!$B$2:$F$33,5,0)</f>
        <v>Escuela o inferior</v>
      </c>
      <c r="L11786" s="2" t="s">
        <v>5801</v>
      </c>
      <c r="M11786" t="s">
        <v>48</v>
      </c>
    </row>
    <row r="11787" spans="1:13">
      <c r="A11787" s="7">
        <v>11915</v>
      </c>
      <c r="B11787" s="2" t="s">
        <v>1527</v>
      </c>
      <c r="C11787" s="2" t="s">
        <v>5802</v>
      </c>
      <c r="D11787" s="2" t="str">
        <f>VLOOKUP(C11787,'Datos de estudiantes'!$B$2:$C$33,2,0)</f>
        <v>susana yaritza</v>
      </c>
      <c r="E11787" s="2" t="str">
        <f>VLOOKUP(C11787,'Datos de estudiantes'!$B$2:$D$33,3,0)</f>
        <v>angulo landazuri</v>
      </c>
      <c r="F11787" s="9" t="s">
        <v>6388</v>
      </c>
      <c r="G11787" s="9" t="s">
        <v>6389</v>
      </c>
      <c r="H11787">
        <v>32</v>
      </c>
      <c r="I11787">
        <v>9</v>
      </c>
      <c r="J11787">
        <v>2</v>
      </c>
      <c r="K11787" t="str">
        <f>VLOOKUP(C11787,'Datos de estudiantes'!$B$2:$F$33,5,0)</f>
        <v>Escuela o inferior</v>
      </c>
      <c r="L11787" s="2" t="s">
        <v>5801</v>
      </c>
      <c r="M11787" t="s">
        <v>48</v>
      </c>
    </row>
    <row r="11788" spans="1:13">
      <c r="A11788" s="7">
        <v>11916</v>
      </c>
      <c r="B11788" s="2" t="s">
        <v>6380</v>
      </c>
      <c r="C11788" s="2" t="s">
        <v>5802</v>
      </c>
      <c r="D11788" s="2" t="str">
        <f>VLOOKUP(C11788,'Datos de estudiantes'!$B$2:$C$33,2,0)</f>
        <v>susana yaritza</v>
      </c>
      <c r="E11788" s="2" t="str">
        <f>VLOOKUP(C11788,'Datos de estudiantes'!$B$2:$D$33,3,0)</f>
        <v>angulo landazuri</v>
      </c>
      <c r="F11788" s="9" t="s">
        <v>6388</v>
      </c>
      <c r="G11788" s="9" t="s">
        <v>6389</v>
      </c>
      <c r="H11788">
        <v>12</v>
      </c>
      <c r="I11788">
        <v>12</v>
      </c>
      <c r="J11788">
        <v>1</v>
      </c>
      <c r="K11788" t="str">
        <f>VLOOKUP(C11788,'Datos de estudiantes'!$B$2:$F$33,5,0)</f>
        <v>Escuela o inferior</v>
      </c>
      <c r="L11788" s="2" t="s">
        <v>5801</v>
      </c>
      <c r="M11788" t="s">
        <v>48</v>
      </c>
    </row>
    <row r="11789" spans="1:13">
      <c r="A11789" s="7">
        <v>11917</v>
      </c>
      <c r="B11789" s="2" t="s">
        <v>6390</v>
      </c>
      <c r="C11789" s="2" t="s">
        <v>5810</v>
      </c>
      <c r="D11789" s="2" t="str">
        <f>VLOOKUP(C11789,'Datos de estudiantes'!$B$2:$C$33,2,0)</f>
        <v>jonathan samuel</v>
      </c>
      <c r="E11789" s="2" t="str">
        <f>VLOOKUP(C11789,'Datos de estudiantes'!$B$2:$D$33,3,0)</f>
        <v>gómez naranjo</v>
      </c>
      <c r="F11789" s="9" t="s">
        <v>6391</v>
      </c>
      <c r="G11789" s="9" t="s">
        <v>6392</v>
      </c>
      <c r="H11789">
        <v>18</v>
      </c>
      <c r="I11789">
        <v>8</v>
      </c>
      <c r="J11789">
        <v>1</v>
      </c>
      <c r="K11789" t="str">
        <f>VLOOKUP(C11789,'Datos de estudiantes'!$B$2:$F$33,5,0)</f>
        <v>Escuela o inferior</v>
      </c>
      <c r="L11789" s="2" t="s">
        <v>5801</v>
      </c>
      <c r="M11789" t="str">
        <f>VLOOKUP(C11789,'Datos de estudiantes'!$B$2:$G$33,6,0)</f>
        <v>Masculino</v>
      </c>
    </row>
    <row r="11790" spans="1:13">
      <c r="A11790" s="7">
        <v>11918</v>
      </c>
      <c r="B11790" s="2" t="s">
        <v>6390</v>
      </c>
      <c r="C11790" s="2" t="s">
        <v>5806</v>
      </c>
      <c r="D11790" s="2" t="str">
        <f>VLOOKUP(C11790,'Datos de estudiantes'!$B$2:$C$33,2,0)</f>
        <v>climaco reymaldo</v>
      </c>
      <c r="E11790" s="2" t="str">
        <f>VLOOKUP(C11790,'Datos de estudiantes'!$B$2:$D$33,3,0)</f>
        <v>garcia mora</v>
      </c>
      <c r="F11790" s="9" t="s">
        <v>6391</v>
      </c>
      <c r="G11790" s="9" t="s">
        <v>6392</v>
      </c>
      <c r="H11790">
        <v>18</v>
      </c>
      <c r="I11790">
        <v>8</v>
      </c>
      <c r="J11790">
        <v>1</v>
      </c>
      <c r="K11790" t="str">
        <f>VLOOKUP(C11790,'Datos de estudiantes'!$B$2:$F$33,5,0)</f>
        <v>Colegio</v>
      </c>
      <c r="L11790" s="2" t="s">
        <v>5801</v>
      </c>
      <c r="M11790" t="str">
        <f>VLOOKUP(C11790,'Datos de estudiantes'!$B$2:$G$33,6,0)</f>
        <v>Masculino</v>
      </c>
    </row>
    <row r="11791" spans="1:13">
      <c r="A11791" s="7">
        <v>11919</v>
      </c>
      <c r="B11791" s="2" t="s">
        <v>6390</v>
      </c>
      <c r="C11791" s="18" t="s">
        <v>5811</v>
      </c>
      <c r="D11791" s="2" t="str">
        <f>VLOOKUP(C11791,'Datos de estudiantes'!$B$2:$C$33,2,0)</f>
        <v xml:space="preserve">robin fidel </v>
      </c>
      <c r="E11791" s="2" t="str">
        <f>VLOOKUP(C11791,'Datos de estudiantes'!$B$2:$D$33,3,0)</f>
        <v xml:space="preserve">perez naranjo </v>
      </c>
      <c r="F11791" s="9" t="s">
        <v>6391</v>
      </c>
      <c r="G11791" s="9" t="s">
        <v>6392</v>
      </c>
      <c r="H11791">
        <v>18</v>
      </c>
      <c r="I11791">
        <v>8</v>
      </c>
      <c r="J11791">
        <v>1</v>
      </c>
      <c r="K11791" t="str">
        <f>VLOOKUP(C11791,'Datos de estudiantes'!$B$2:$F$33,5,0)</f>
        <v>Universidad o Superior</v>
      </c>
      <c r="L11791" s="2" t="s">
        <v>5801</v>
      </c>
      <c r="M11791" t="str">
        <f>VLOOKUP(C11791,'Datos de estudiantes'!$B$2:$G$33,6,0)</f>
        <v>Masculino</v>
      </c>
    </row>
    <row r="11792" spans="1:13">
      <c r="A11792" s="7">
        <v>11920</v>
      </c>
      <c r="B11792" s="2" t="s">
        <v>6185</v>
      </c>
      <c r="C11792" s="2" t="s">
        <v>5805</v>
      </c>
      <c r="D11792" s="2" t="str">
        <f>VLOOKUP(C11792,'Datos de estudiantes'!$B$2:$C$33,2,0)</f>
        <v>raquel gloria</v>
      </c>
      <c r="E11792" s="2" t="str">
        <f>VLOOKUP(C11792,'Datos de estudiantes'!$B$2:$D$33,3,0)</f>
        <v>santander sanchez</v>
      </c>
      <c r="F11792" s="9" t="s">
        <v>6393</v>
      </c>
      <c r="G11792" s="9" t="s">
        <v>6394</v>
      </c>
      <c r="H11792">
        <v>25</v>
      </c>
      <c r="I11792">
        <v>9</v>
      </c>
      <c r="J11792">
        <v>1</v>
      </c>
      <c r="K11792" t="str">
        <f>VLOOKUP(C11792,'Datos de estudiantes'!$B$2:$F$33,5,0)</f>
        <v>Universidad o Superior</v>
      </c>
      <c r="L11792" s="2" t="s">
        <v>5801</v>
      </c>
      <c r="M11792" t="str">
        <f>VLOOKUP(C11792,'Datos de estudiantes'!$B$2:$G$33,6,0)</f>
        <v>Femenino</v>
      </c>
    </row>
    <row r="11793" spans="1:13">
      <c r="A11793" s="7">
        <v>11921</v>
      </c>
      <c r="B11793" s="2" t="s">
        <v>4456</v>
      </c>
      <c r="C11793" s="18" t="s">
        <v>5798</v>
      </c>
      <c r="D11793" s="2" t="str">
        <f>VLOOKUP(C11793,'Datos de estudiantes'!$B$2:$C$33,2,0)</f>
        <v>odette alexis</v>
      </c>
      <c r="E11793" s="2" t="str">
        <f>VLOOKUP(C11793,'Datos de estudiantes'!$B$2:$D$33,3,0)</f>
        <v>del pozo lamilla</v>
      </c>
      <c r="F11793" s="9" t="s">
        <v>6393</v>
      </c>
      <c r="G11793" s="9" t="s">
        <v>6394</v>
      </c>
      <c r="H11793">
        <v>15</v>
      </c>
      <c r="I11793">
        <v>13</v>
      </c>
      <c r="J11793">
        <v>1</v>
      </c>
      <c r="K11793" t="str">
        <f>VLOOKUP(C11793,'Datos de estudiantes'!$B$2:$F$33,5,0)</f>
        <v>Colegio</v>
      </c>
      <c r="L11793" s="2" t="s">
        <v>5801</v>
      </c>
      <c r="M11793" t="str">
        <f>VLOOKUP(C11793,'Datos de estudiantes'!$B$2:$G$33,6,0)</f>
        <v>Femenino</v>
      </c>
    </row>
    <row r="11794" spans="1:13">
      <c r="A11794" s="7">
        <v>11922</v>
      </c>
      <c r="B11794" s="2" t="s">
        <v>602</v>
      </c>
      <c r="C11794" s="2" t="s">
        <v>5802</v>
      </c>
      <c r="D11794" s="2" t="str">
        <f>VLOOKUP(C11794,'Datos de estudiantes'!$B$2:$C$33,2,0)</f>
        <v>susana yaritza</v>
      </c>
      <c r="E11794" s="2" t="str">
        <f>VLOOKUP(C11794,'Datos de estudiantes'!$B$2:$D$33,3,0)</f>
        <v>angulo landazuri</v>
      </c>
      <c r="F11794" s="9" t="s">
        <v>6393</v>
      </c>
      <c r="G11794" s="9" t="s">
        <v>6394</v>
      </c>
      <c r="H11794">
        <v>20</v>
      </c>
      <c r="I11794">
        <v>11</v>
      </c>
      <c r="J11794">
        <v>1</v>
      </c>
      <c r="K11794" t="str">
        <f>VLOOKUP(C11794,'Datos de estudiantes'!$B$2:$F$33,5,0)</f>
        <v>Escuela o inferior</v>
      </c>
      <c r="L11794" s="2" t="s">
        <v>5801</v>
      </c>
      <c r="M11794" t="str">
        <f>VLOOKUP(C11794,'Datos de estudiantes'!$B$2:$G$33,6,0)</f>
        <v>Femenino</v>
      </c>
    </row>
    <row r="11795" spans="1:13">
      <c r="A11795" s="7">
        <v>11923</v>
      </c>
      <c r="B11795" s="2" t="s">
        <v>385</v>
      </c>
      <c r="C11795" s="18" t="s">
        <v>5798</v>
      </c>
      <c r="D11795" s="2" t="str">
        <f>VLOOKUP(C11795,'Datos de estudiantes'!$B$2:$C$33,2,0)</f>
        <v>odette alexis</v>
      </c>
      <c r="E11795" s="2" t="str">
        <f>VLOOKUP(C11795,'Datos de estudiantes'!$B$2:$D$33,3,0)</f>
        <v>del pozo lamilla</v>
      </c>
      <c r="F11795" s="9" t="s">
        <v>6393</v>
      </c>
      <c r="G11795" s="9" t="s">
        <v>6394</v>
      </c>
      <c r="H11795">
        <v>7</v>
      </c>
      <c r="I11795">
        <v>13</v>
      </c>
      <c r="J11795">
        <v>1</v>
      </c>
      <c r="K11795" t="str">
        <f>VLOOKUP(C11795,'Datos de estudiantes'!$B$2:$F$33,5,0)</f>
        <v>Colegio</v>
      </c>
      <c r="L11795" s="2" t="s">
        <v>5801</v>
      </c>
      <c r="M11795" t="str">
        <f>VLOOKUP(C11795,'Datos de estudiantes'!$B$2:$G$33,6,0)</f>
        <v>Femenino</v>
      </c>
    </row>
    <row r="11796" spans="1:13">
      <c r="A11796" s="7">
        <v>11924</v>
      </c>
      <c r="B11796" s="2" t="s">
        <v>4456</v>
      </c>
      <c r="C11796" s="2" t="s">
        <v>5802</v>
      </c>
      <c r="D11796" s="2" t="str">
        <f>VLOOKUP(C11796,'Datos de estudiantes'!$B$2:$C$33,2,0)</f>
        <v>susana yaritza</v>
      </c>
      <c r="E11796" s="2" t="str">
        <f>VLOOKUP(C11796,'Datos de estudiantes'!$B$2:$D$33,3,0)</f>
        <v>angulo landazuri</v>
      </c>
      <c r="F11796" s="9" t="s">
        <v>6393</v>
      </c>
      <c r="G11796" s="9" t="s">
        <v>6394</v>
      </c>
      <c r="H11796">
        <v>15</v>
      </c>
      <c r="I11796">
        <v>13</v>
      </c>
      <c r="J11796">
        <v>1</v>
      </c>
      <c r="K11796" t="str">
        <f>VLOOKUP(C11796,'Datos de estudiantes'!$B$2:$F$33,5,0)</f>
        <v>Escuela o inferior</v>
      </c>
      <c r="L11796" s="2" t="s">
        <v>5801</v>
      </c>
      <c r="M11796" t="s">
        <v>48</v>
      </c>
    </row>
    <row r="11797" spans="1:13">
      <c r="A11797" s="7">
        <v>11925</v>
      </c>
      <c r="B11797" s="2" t="s">
        <v>6340</v>
      </c>
      <c r="C11797" s="2" t="s">
        <v>5802</v>
      </c>
      <c r="D11797" s="2" t="str">
        <f>VLOOKUP(C11797,'Datos de estudiantes'!$B$2:$C$33,2,0)</f>
        <v>susana yaritza</v>
      </c>
      <c r="E11797" s="2" t="str">
        <f>VLOOKUP(C11797,'Datos de estudiantes'!$B$2:$D$33,3,0)</f>
        <v>angulo landazuri</v>
      </c>
      <c r="F11797" s="9" t="s">
        <v>6393</v>
      </c>
      <c r="G11797" s="9" t="s">
        <v>6394</v>
      </c>
      <c r="H11797">
        <v>12</v>
      </c>
      <c r="I11797">
        <v>10</v>
      </c>
      <c r="J11797">
        <v>1</v>
      </c>
      <c r="K11797" t="str">
        <f>VLOOKUP(C11797,'Datos de estudiantes'!$B$2:$F$33,5,0)</f>
        <v>Escuela o inferior</v>
      </c>
      <c r="L11797" s="2" t="s">
        <v>5801</v>
      </c>
      <c r="M11797" t="s">
        <v>48</v>
      </c>
    </row>
    <row r="11798" spans="1:13">
      <c r="A11798" s="7">
        <v>11926</v>
      </c>
      <c r="B11798" s="2" t="s">
        <v>385</v>
      </c>
      <c r="C11798" s="2" t="s">
        <v>5802</v>
      </c>
      <c r="D11798" s="2" t="str">
        <f>VLOOKUP(C11798,'Datos de estudiantes'!$B$2:$C$33,2,0)</f>
        <v>susana yaritza</v>
      </c>
      <c r="E11798" s="2" t="str">
        <f>VLOOKUP(C11798,'Datos de estudiantes'!$B$2:$D$33,3,0)</f>
        <v>angulo landazuri</v>
      </c>
      <c r="F11798" s="9" t="s">
        <v>6393</v>
      </c>
      <c r="G11798" s="9" t="s">
        <v>6394</v>
      </c>
      <c r="H11798">
        <v>7</v>
      </c>
      <c r="I11798">
        <v>13</v>
      </c>
      <c r="J11798">
        <v>1</v>
      </c>
      <c r="K11798" t="str">
        <f>VLOOKUP(C11798,'Datos de estudiantes'!$B$2:$F$33,5,0)</f>
        <v>Escuela o inferior</v>
      </c>
      <c r="L11798" s="2" t="s">
        <v>5801</v>
      </c>
      <c r="M11798" t="s">
        <v>48</v>
      </c>
    </row>
    <row r="11799" spans="1:13">
      <c r="A11799" s="7">
        <v>11927</v>
      </c>
      <c r="B11799" s="2" t="s">
        <v>248</v>
      </c>
      <c r="C11799" s="2" t="s">
        <v>5810</v>
      </c>
      <c r="D11799" s="2" t="str">
        <f>VLOOKUP(C11799,'Datos de estudiantes'!$B$2:$C$33,2,0)</f>
        <v>jonathan samuel</v>
      </c>
      <c r="E11799" s="2" t="str">
        <f>VLOOKUP(C11799,'Datos de estudiantes'!$B$2:$D$33,3,0)</f>
        <v>gómez naranjo</v>
      </c>
      <c r="F11799" s="9" t="s">
        <v>6395</v>
      </c>
      <c r="G11799" s="9" t="s">
        <v>6396</v>
      </c>
      <c r="H11799">
        <v>15</v>
      </c>
      <c r="I11799">
        <v>9</v>
      </c>
      <c r="J11799">
        <v>2</v>
      </c>
      <c r="K11799" t="str">
        <f>VLOOKUP(C11799,'Datos de estudiantes'!$B$2:$F$33,5,0)</f>
        <v>Escuela o inferior</v>
      </c>
      <c r="L11799" s="2" t="s">
        <v>5801</v>
      </c>
      <c r="M11799" t="str">
        <f>VLOOKUP(C11799,'Datos de estudiantes'!$B$2:$G$33,6,0)</f>
        <v>Masculino</v>
      </c>
    </row>
    <row r="11800" spans="1:13">
      <c r="A11800" s="7">
        <v>11928</v>
      </c>
      <c r="B11800" s="2" t="s">
        <v>243</v>
      </c>
      <c r="C11800" s="2" t="s">
        <v>5806</v>
      </c>
      <c r="D11800" s="2" t="str">
        <f>VLOOKUP(C11800,'Datos de estudiantes'!$B$2:$C$33,2,0)</f>
        <v>climaco reymaldo</v>
      </c>
      <c r="E11800" s="2" t="str">
        <f>VLOOKUP(C11800,'Datos de estudiantes'!$B$2:$D$33,3,0)</f>
        <v>garcia mora</v>
      </c>
      <c r="F11800" s="9" t="s">
        <v>6395</v>
      </c>
      <c r="G11800" s="9" t="s">
        <v>6396</v>
      </c>
      <c r="H11800">
        <v>13</v>
      </c>
      <c r="I11800">
        <v>9</v>
      </c>
      <c r="J11800">
        <v>2</v>
      </c>
      <c r="K11800" t="str">
        <f>VLOOKUP(C11800,'Datos de estudiantes'!$B$2:$F$33,5,0)</f>
        <v>Colegio</v>
      </c>
      <c r="L11800" s="2" t="s">
        <v>5801</v>
      </c>
      <c r="M11800" t="str">
        <f>VLOOKUP(C11800,'Datos de estudiantes'!$B$2:$G$33,6,0)</f>
        <v>Masculino</v>
      </c>
    </row>
    <row r="11801" spans="1:13">
      <c r="A11801" s="7">
        <v>11929</v>
      </c>
      <c r="B11801" s="2" t="s">
        <v>243</v>
      </c>
      <c r="C11801" s="18" t="s">
        <v>5811</v>
      </c>
      <c r="D11801" s="2" t="str">
        <f>VLOOKUP(C11801,'Datos de estudiantes'!$B$2:$C$33,2,0)</f>
        <v xml:space="preserve">robin fidel </v>
      </c>
      <c r="E11801" s="2" t="str">
        <f>VLOOKUP(C11801,'Datos de estudiantes'!$B$2:$D$33,3,0)</f>
        <v xml:space="preserve">perez naranjo </v>
      </c>
      <c r="F11801" s="9" t="s">
        <v>6395</v>
      </c>
      <c r="G11801" s="9" t="s">
        <v>6396</v>
      </c>
      <c r="H11801">
        <v>13</v>
      </c>
      <c r="I11801">
        <v>9</v>
      </c>
      <c r="J11801">
        <v>2</v>
      </c>
      <c r="K11801" t="str">
        <f>VLOOKUP(C11801,'Datos de estudiantes'!$B$2:$F$33,5,0)</f>
        <v>Universidad o Superior</v>
      </c>
      <c r="L11801" s="2" t="s">
        <v>5801</v>
      </c>
      <c r="M11801" t="str">
        <f>VLOOKUP(C11801,'Datos de estudiantes'!$B$2:$G$33,6,0)</f>
        <v>Masculino</v>
      </c>
    </row>
    <row r="11802" spans="1:13">
      <c r="A11802" s="7">
        <v>11930</v>
      </c>
      <c r="B11802" s="2" t="s">
        <v>4028</v>
      </c>
      <c r="C11802" s="2" t="s">
        <v>5802</v>
      </c>
      <c r="D11802" s="2" t="str">
        <f>VLOOKUP(C11802,'Datos de estudiantes'!$B$2:$C$33,2,0)</f>
        <v>susana yaritza</v>
      </c>
      <c r="E11802" s="2" t="str">
        <f>VLOOKUP(C11802,'Datos de estudiantes'!$B$2:$D$33,3,0)</f>
        <v>angulo landazuri</v>
      </c>
      <c r="F11802" s="9" t="s">
        <v>6397</v>
      </c>
      <c r="G11802" s="9" t="s">
        <v>6398</v>
      </c>
      <c r="H11802">
        <v>11</v>
      </c>
      <c r="I11802">
        <v>9</v>
      </c>
      <c r="J11802">
        <v>2</v>
      </c>
      <c r="K11802" t="str">
        <f>VLOOKUP(C11802,'Datos de estudiantes'!$B$2:$F$33,5,0)</f>
        <v>Escuela o inferior</v>
      </c>
      <c r="L11802" s="2" t="s">
        <v>5801</v>
      </c>
      <c r="M11802" t="str">
        <f>VLOOKUP(C11802,'Datos de estudiantes'!$B$2:$G$33,6,0)</f>
        <v>Femenino</v>
      </c>
    </row>
    <row r="11803" spans="1:13">
      <c r="A11803" s="7">
        <v>11931</v>
      </c>
      <c r="B11803" s="2" t="s">
        <v>1937</v>
      </c>
      <c r="C11803" s="2" t="s">
        <v>5810</v>
      </c>
      <c r="D11803" s="2" t="str">
        <f>VLOOKUP(C11803,'Datos de estudiantes'!$B$2:$C$33,2,0)</f>
        <v>jonathan samuel</v>
      </c>
      <c r="E11803" s="2" t="str">
        <f>VLOOKUP(C11803,'Datos de estudiantes'!$B$2:$D$33,3,0)</f>
        <v>gómez naranjo</v>
      </c>
      <c r="F11803" s="9" t="s">
        <v>6399</v>
      </c>
      <c r="G11803" s="9" t="s">
        <v>6400</v>
      </c>
      <c r="H11803">
        <v>12</v>
      </c>
      <c r="I11803">
        <v>6</v>
      </c>
      <c r="J11803">
        <v>1</v>
      </c>
      <c r="K11803" t="str">
        <f>VLOOKUP(C11803,'Datos de estudiantes'!$B$2:$F$33,5,0)</f>
        <v>Escuela o inferior</v>
      </c>
      <c r="L11803" s="2" t="s">
        <v>5801</v>
      </c>
      <c r="M11803" t="str">
        <f>VLOOKUP(C11803,'Datos de estudiantes'!$B$2:$G$33,6,0)</f>
        <v>Masculino</v>
      </c>
    </row>
    <row r="11804" spans="1:13">
      <c r="A11804" s="7">
        <v>11932</v>
      </c>
      <c r="B11804" s="2" t="s">
        <v>6401</v>
      </c>
      <c r="C11804" s="2" t="s">
        <v>5806</v>
      </c>
      <c r="D11804" s="2" t="str">
        <f>VLOOKUP(C11804,'Datos de estudiantes'!$B$2:$C$33,2,0)</f>
        <v>climaco reymaldo</v>
      </c>
      <c r="E11804" s="2" t="str">
        <f>VLOOKUP(C11804,'Datos de estudiantes'!$B$2:$D$33,3,0)</f>
        <v>garcia mora</v>
      </c>
      <c r="F11804" s="9" t="s">
        <v>6399</v>
      </c>
      <c r="G11804" s="9" t="s">
        <v>6400</v>
      </c>
      <c r="H11804">
        <v>21</v>
      </c>
      <c r="I11804">
        <v>13</v>
      </c>
      <c r="J11804">
        <v>1</v>
      </c>
      <c r="K11804" t="str">
        <f>VLOOKUP(C11804,'Datos de estudiantes'!$B$2:$F$33,5,0)</f>
        <v>Colegio</v>
      </c>
      <c r="L11804" s="2" t="s">
        <v>5801</v>
      </c>
      <c r="M11804" t="str">
        <f>VLOOKUP(C11804,'Datos de estudiantes'!$B$2:$G$33,6,0)</f>
        <v>Masculino</v>
      </c>
    </row>
    <row r="11805" spans="1:13">
      <c r="A11805" s="7">
        <v>11933</v>
      </c>
      <c r="B11805" s="2" t="s">
        <v>6401</v>
      </c>
      <c r="C11805" s="18" t="s">
        <v>5811</v>
      </c>
      <c r="D11805" s="2" t="str">
        <f>VLOOKUP(C11805,'Datos de estudiantes'!$B$2:$C$33,2,0)</f>
        <v xml:space="preserve">robin fidel </v>
      </c>
      <c r="E11805" s="2" t="str">
        <f>VLOOKUP(C11805,'Datos de estudiantes'!$B$2:$D$33,3,0)</f>
        <v xml:space="preserve">perez naranjo </v>
      </c>
      <c r="F11805" s="9" t="s">
        <v>6399</v>
      </c>
      <c r="G11805" s="9" t="s">
        <v>6400</v>
      </c>
      <c r="H11805">
        <v>21</v>
      </c>
      <c r="I11805">
        <v>13</v>
      </c>
      <c r="J11805">
        <v>1</v>
      </c>
      <c r="K11805" t="str">
        <f>VLOOKUP(C11805,'Datos de estudiantes'!$B$2:$F$33,5,0)</f>
        <v>Universidad o Superior</v>
      </c>
      <c r="L11805" s="2" t="s">
        <v>5801</v>
      </c>
      <c r="M11805" t="str">
        <f>VLOOKUP(C11805,'Datos de estudiantes'!$B$2:$G$33,6,0)</f>
        <v>Masculino</v>
      </c>
    </row>
    <row r="11806" spans="1:13">
      <c r="A11806" s="7">
        <v>11934</v>
      </c>
      <c r="B11806" s="2" t="s">
        <v>5189</v>
      </c>
      <c r="C11806" s="2" t="s">
        <v>5805</v>
      </c>
      <c r="D11806" s="2" t="str">
        <f>VLOOKUP(C11806,'Datos de estudiantes'!$B$2:$C$33,2,0)</f>
        <v>raquel gloria</v>
      </c>
      <c r="E11806" s="2" t="str">
        <f>VLOOKUP(C11806,'Datos de estudiantes'!$B$2:$D$33,3,0)</f>
        <v>santander sanchez</v>
      </c>
      <c r="F11806" s="9" t="s">
        <v>6402</v>
      </c>
      <c r="G11806" s="9" t="s">
        <v>6403</v>
      </c>
      <c r="H11806">
        <v>22</v>
      </c>
      <c r="I11806">
        <v>11</v>
      </c>
      <c r="J11806">
        <v>1</v>
      </c>
      <c r="K11806" t="str">
        <f>VLOOKUP(C11806,'Datos de estudiantes'!$B$2:$F$33,5,0)</f>
        <v>Universidad o Superior</v>
      </c>
      <c r="L11806" s="2" t="s">
        <v>5801</v>
      </c>
      <c r="M11806" t="str">
        <f>VLOOKUP(C11806,'Datos de estudiantes'!$B$2:$G$33,6,0)</f>
        <v>Femenino</v>
      </c>
    </row>
    <row r="11807" spans="1:13">
      <c r="A11807" s="7">
        <v>11935</v>
      </c>
      <c r="B11807" s="2" t="s">
        <v>1502</v>
      </c>
      <c r="C11807" s="18" t="s">
        <v>5798</v>
      </c>
      <c r="D11807" s="2" t="str">
        <f>VLOOKUP(C11807,'Datos de estudiantes'!$B$2:$C$33,2,0)</f>
        <v>odette alexis</v>
      </c>
      <c r="E11807" s="2" t="str">
        <f>VLOOKUP(C11807,'Datos de estudiantes'!$B$2:$D$33,3,0)</f>
        <v>del pozo lamilla</v>
      </c>
      <c r="F11807" s="9" t="s">
        <v>6402</v>
      </c>
      <c r="G11807" s="9" t="s">
        <v>6403</v>
      </c>
      <c r="H11807">
        <v>12</v>
      </c>
      <c r="I11807">
        <v>11</v>
      </c>
      <c r="J11807">
        <v>1</v>
      </c>
      <c r="K11807" t="str">
        <f>VLOOKUP(C11807,'Datos de estudiantes'!$B$2:$F$33,5,0)</f>
        <v>Colegio</v>
      </c>
      <c r="L11807" s="2" t="s">
        <v>5801</v>
      </c>
      <c r="M11807" t="str">
        <f>VLOOKUP(C11807,'Datos de estudiantes'!$B$2:$G$33,6,0)</f>
        <v>Femenino</v>
      </c>
    </row>
    <row r="11808" spans="1:13">
      <c r="A11808" s="7">
        <v>11936</v>
      </c>
      <c r="B11808" s="2" t="s">
        <v>4398</v>
      </c>
      <c r="C11808" s="18" t="s">
        <v>5798</v>
      </c>
      <c r="D11808" s="2" t="str">
        <f>VLOOKUP(C11808,'Datos de estudiantes'!$B$2:$C$33,2,0)</f>
        <v>odette alexis</v>
      </c>
      <c r="E11808" s="2" t="str">
        <f>VLOOKUP(C11808,'Datos de estudiantes'!$B$2:$D$33,3,0)</f>
        <v>del pozo lamilla</v>
      </c>
      <c r="F11808" s="9" t="s">
        <v>6402</v>
      </c>
      <c r="G11808" s="9" t="s">
        <v>6403</v>
      </c>
      <c r="H11808">
        <v>9</v>
      </c>
      <c r="I11808">
        <v>11</v>
      </c>
      <c r="J11808">
        <v>2</v>
      </c>
      <c r="K11808" t="str">
        <f>VLOOKUP(C11808,'Datos de estudiantes'!$B$2:$F$33,5,0)</f>
        <v>Colegio</v>
      </c>
      <c r="L11808" s="2" t="s">
        <v>5801</v>
      </c>
      <c r="M11808" t="str">
        <f>VLOOKUP(C11808,'Datos de estudiantes'!$B$2:$G$33,6,0)</f>
        <v>Femenino</v>
      </c>
    </row>
    <row r="11809" spans="1:13">
      <c r="A11809" s="7">
        <v>11937</v>
      </c>
      <c r="B11809" s="2" t="s">
        <v>6404</v>
      </c>
      <c r="C11809" s="2" t="s">
        <v>5802</v>
      </c>
      <c r="D11809" s="2" t="str">
        <f>VLOOKUP(C11809,'Datos de estudiantes'!$B$2:$C$33,2,0)</f>
        <v>susana yaritza</v>
      </c>
      <c r="E11809" s="2" t="str">
        <f>VLOOKUP(C11809,'Datos de estudiantes'!$B$2:$D$33,3,0)</f>
        <v>angulo landazuri</v>
      </c>
      <c r="F11809" s="9" t="s">
        <v>6402</v>
      </c>
      <c r="G11809" s="9" t="s">
        <v>6403</v>
      </c>
      <c r="H11809">
        <v>14</v>
      </c>
      <c r="I11809">
        <v>15</v>
      </c>
      <c r="J11809">
        <v>1</v>
      </c>
      <c r="K11809" t="str">
        <f>VLOOKUP(C11809,'Datos de estudiantes'!$B$2:$F$33,5,0)</f>
        <v>Escuela o inferior</v>
      </c>
      <c r="L11809" s="2" t="s">
        <v>5801</v>
      </c>
      <c r="M11809" t="str">
        <f>VLOOKUP(C11809,'Datos de estudiantes'!$B$2:$G$33,6,0)</f>
        <v>Femenino</v>
      </c>
    </row>
    <row r="11810" spans="1:13">
      <c r="A11810" s="7">
        <v>11938</v>
      </c>
      <c r="B11810" s="2" t="s">
        <v>1502</v>
      </c>
      <c r="C11810" s="2" t="s">
        <v>5802</v>
      </c>
      <c r="D11810" s="2" t="str">
        <f>VLOOKUP(C11810,'Datos de estudiantes'!$B$2:$C$33,2,0)</f>
        <v>susana yaritza</v>
      </c>
      <c r="E11810" s="2" t="str">
        <f>VLOOKUP(C11810,'Datos de estudiantes'!$B$2:$D$33,3,0)</f>
        <v>angulo landazuri</v>
      </c>
      <c r="F11810" s="9" t="s">
        <v>6402</v>
      </c>
      <c r="G11810" s="9" t="s">
        <v>6403</v>
      </c>
      <c r="H11810">
        <v>12</v>
      </c>
      <c r="I11810">
        <v>11</v>
      </c>
      <c r="J11810">
        <v>1</v>
      </c>
      <c r="K11810" t="str">
        <f>VLOOKUP(C11810,'Datos de estudiantes'!$B$2:$F$33,5,0)</f>
        <v>Escuela o inferior</v>
      </c>
      <c r="L11810" s="2" t="s">
        <v>5801</v>
      </c>
      <c r="M11810" t="s">
        <v>48</v>
      </c>
    </row>
    <row r="11811" spans="1:13">
      <c r="A11811" s="7">
        <v>11939</v>
      </c>
      <c r="B11811" s="2" t="s">
        <v>4398</v>
      </c>
      <c r="C11811" s="2" t="s">
        <v>5802</v>
      </c>
      <c r="D11811" s="2" t="str">
        <f>VLOOKUP(C11811,'Datos de estudiantes'!$B$2:$C$33,2,0)</f>
        <v>susana yaritza</v>
      </c>
      <c r="E11811" s="2" t="str">
        <f>VLOOKUP(C11811,'Datos de estudiantes'!$B$2:$D$33,3,0)</f>
        <v>angulo landazuri</v>
      </c>
      <c r="F11811" s="9" t="s">
        <v>6402</v>
      </c>
      <c r="G11811" s="9" t="s">
        <v>6403</v>
      </c>
      <c r="H11811">
        <v>9</v>
      </c>
      <c r="I11811">
        <v>11</v>
      </c>
      <c r="J11811">
        <v>2</v>
      </c>
      <c r="K11811" t="str">
        <f>VLOOKUP(C11811,'Datos de estudiantes'!$B$2:$F$33,5,0)</f>
        <v>Escuela o inferior</v>
      </c>
      <c r="L11811" s="2" t="s">
        <v>5801</v>
      </c>
      <c r="M11811" t="s">
        <v>48</v>
      </c>
    </row>
    <row r="11812" spans="1:13">
      <c r="A11812" s="7">
        <v>11940</v>
      </c>
      <c r="B11812" s="2" t="s">
        <v>6401</v>
      </c>
      <c r="C11812" s="2" t="s">
        <v>5810</v>
      </c>
      <c r="D11812" s="2" t="str">
        <f>VLOOKUP(C11812,'Datos de estudiantes'!$B$2:$C$33,2,0)</f>
        <v>jonathan samuel</v>
      </c>
      <c r="E11812" s="2" t="str">
        <f>VLOOKUP(C11812,'Datos de estudiantes'!$B$2:$D$33,3,0)</f>
        <v>gómez naranjo</v>
      </c>
      <c r="F11812" s="9" t="s">
        <v>6405</v>
      </c>
      <c r="G11812" s="9" t="s">
        <v>6406</v>
      </c>
      <c r="H11812">
        <v>19</v>
      </c>
      <c r="I11812">
        <v>13</v>
      </c>
      <c r="J11812">
        <v>1</v>
      </c>
      <c r="K11812" t="str">
        <f>VLOOKUP(C11812,'Datos de estudiantes'!$B$2:$F$33,5,0)</f>
        <v>Escuela o inferior</v>
      </c>
      <c r="L11812" s="2" t="s">
        <v>5801</v>
      </c>
      <c r="M11812" t="str">
        <f>VLOOKUP(C11812,'Datos de estudiantes'!$B$2:$G$33,6,0)</f>
        <v>Masculino</v>
      </c>
    </row>
    <row r="11813" spans="1:13">
      <c r="A11813" s="7">
        <v>11941</v>
      </c>
      <c r="B11813" s="2" t="s">
        <v>6407</v>
      </c>
      <c r="C11813" s="2" t="s">
        <v>5806</v>
      </c>
      <c r="D11813" s="2" t="str">
        <f>VLOOKUP(C11813,'Datos de estudiantes'!$B$2:$C$33,2,0)</f>
        <v>climaco reymaldo</v>
      </c>
      <c r="E11813" s="2" t="str">
        <f>VLOOKUP(C11813,'Datos de estudiantes'!$B$2:$D$33,3,0)</f>
        <v>garcia mora</v>
      </c>
      <c r="F11813" s="9" t="s">
        <v>6405</v>
      </c>
      <c r="G11813" s="9" t="s">
        <v>6406</v>
      </c>
      <c r="H11813">
        <v>25</v>
      </c>
      <c r="I11813">
        <v>12</v>
      </c>
      <c r="J11813">
        <v>1</v>
      </c>
      <c r="K11813" t="str">
        <f>VLOOKUP(C11813,'Datos de estudiantes'!$B$2:$F$33,5,0)</f>
        <v>Colegio</v>
      </c>
      <c r="L11813" s="2" t="s">
        <v>5801</v>
      </c>
      <c r="M11813" t="str">
        <f>VLOOKUP(C11813,'Datos de estudiantes'!$B$2:$G$33,6,0)</f>
        <v>Masculino</v>
      </c>
    </row>
    <row r="11814" spans="1:13">
      <c r="A11814" s="7">
        <v>11942</v>
      </c>
      <c r="B11814" s="2" t="s">
        <v>6407</v>
      </c>
      <c r="C11814" s="18" t="s">
        <v>5811</v>
      </c>
      <c r="D11814" s="2" t="str">
        <f>VLOOKUP(C11814,'Datos de estudiantes'!$B$2:$C$33,2,0)</f>
        <v xml:space="preserve">robin fidel </v>
      </c>
      <c r="E11814" s="2" t="str">
        <f>VLOOKUP(C11814,'Datos de estudiantes'!$B$2:$D$33,3,0)</f>
        <v xml:space="preserve">perez naranjo </v>
      </c>
      <c r="F11814" s="9" t="s">
        <v>6405</v>
      </c>
      <c r="G11814" s="9" t="s">
        <v>6406</v>
      </c>
      <c r="H11814">
        <v>25</v>
      </c>
      <c r="I11814">
        <v>12</v>
      </c>
      <c r="J11814">
        <v>1</v>
      </c>
      <c r="K11814" t="str">
        <f>VLOOKUP(C11814,'Datos de estudiantes'!$B$2:$F$33,5,0)</f>
        <v>Universidad o Superior</v>
      </c>
      <c r="L11814" s="2" t="s">
        <v>5801</v>
      </c>
      <c r="M11814" t="str">
        <f>VLOOKUP(C11814,'Datos de estudiantes'!$B$2:$G$33,6,0)</f>
        <v>Masculino</v>
      </c>
    </row>
    <row r="11815" spans="1:13">
      <c r="A11815" s="7">
        <v>11943</v>
      </c>
      <c r="B11815" s="2" t="s">
        <v>4456</v>
      </c>
      <c r="C11815" s="18" t="s">
        <v>5798</v>
      </c>
      <c r="D11815" s="2" t="str">
        <f>VLOOKUP(C11815,'Datos de estudiantes'!$B$2:$C$33,2,0)</f>
        <v>odette alexis</v>
      </c>
      <c r="E11815" s="2" t="str">
        <f>VLOOKUP(C11815,'Datos de estudiantes'!$B$2:$D$33,3,0)</f>
        <v>del pozo lamilla</v>
      </c>
      <c r="F11815" s="9" t="s">
        <v>6408</v>
      </c>
      <c r="G11815" s="9" t="s">
        <v>6409</v>
      </c>
      <c r="H11815">
        <v>22</v>
      </c>
      <c r="I11815">
        <v>13</v>
      </c>
      <c r="J11815">
        <v>1</v>
      </c>
      <c r="K11815" t="str">
        <f>VLOOKUP(C11815,'Datos de estudiantes'!$B$2:$F$33,5,0)</f>
        <v>Colegio</v>
      </c>
      <c r="L11815" s="2" t="s">
        <v>5801</v>
      </c>
      <c r="M11815" t="str">
        <f>VLOOKUP(C11815,'Datos de estudiantes'!$B$2:$G$33,6,0)</f>
        <v>Femenino</v>
      </c>
    </row>
    <row r="11816" spans="1:13">
      <c r="A11816" s="7">
        <v>11944</v>
      </c>
      <c r="B11816" s="2" t="s">
        <v>4456</v>
      </c>
      <c r="C11816" s="2" t="s">
        <v>5802</v>
      </c>
      <c r="D11816" s="2" t="str">
        <f>VLOOKUP(C11816,'Datos de estudiantes'!$B$2:$C$33,2,0)</f>
        <v>susana yaritza</v>
      </c>
      <c r="E11816" s="2" t="str">
        <f>VLOOKUP(C11816,'Datos de estudiantes'!$B$2:$D$33,3,0)</f>
        <v>angulo landazuri</v>
      </c>
      <c r="F11816" s="9" t="s">
        <v>6408</v>
      </c>
      <c r="G11816" s="9" t="s">
        <v>6409</v>
      </c>
      <c r="H11816">
        <v>22</v>
      </c>
      <c r="I11816">
        <v>13</v>
      </c>
      <c r="J11816">
        <v>1</v>
      </c>
      <c r="K11816" t="str">
        <f>VLOOKUP(C11816,'Datos de estudiantes'!$B$2:$F$33,5,0)</f>
        <v>Escuela o inferior</v>
      </c>
      <c r="L11816" s="2" t="s">
        <v>5801</v>
      </c>
      <c r="M11816" t="str">
        <f>VLOOKUP(C11816,'Datos de estudiantes'!$B$2:$G$33,6,0)</f>
        <v>Femenino</v>
      </c>
    </row>
    <row r="11817" spans="1:13">
      <c r="A11817" s="7">
        <v>11945</v>
      </c>
      <c r="B11817" s="2" t="s">
        <v>6410</v>
      </c>
      <c r="C11817" s="2" t="s">
        <v>5805</v>
      </c>
      <c r="D11817" s="2" t="str">
        <f>VLOOKUP(C11817,'Datos de estudiantes'!$B$2:$C$33,2,0)</f>
        <v>raquel gloria</v>
      </c>
      <c r="E11817" s="2" t="str">
        <f>VLOOKUP(C11817,'Datos de estudiantes'!$B$2:$D$33,3,0)</f>
        <v>santander sanchez</v>
      </c>
      <c r="F11817" s="9" t="s">
        <v>6408</v>
      </c>
      <c r="G11817" s="9" t="s">
        <v>6409</v>
      </c>
      <c r="H11817">
        <v>26</v>
      </c>
      <c r="I11817">
        <v>7</v>
      </c>
      <c r="J11817">
        <v>1</v>
      </c>
      <c r="K11817" t="str">
        <f>VLOOKUP(C11817,'Datos de estudiantes'!$B$2:$F$33,5,0)</f>
        <v>Universidad o Superior</v>
      </c>
      <c r="L11817" s="2" t="s">
        <v>5801</v>
      </c>
      <c r="M11817" t="str">
        <f>VLOOKUP(C11817,'Datos de estudiantes'!$B$2:$G$33,6,0)</f>
        <v>Femenino</v>
      </c>
    </row>
    <row r="11818" spans="1:13">
      <c r="A11818" s="7">
        <v>11946</v>
      </c>
      <c r="B11818" s="2" t="s">
        <v>4398</v>
      </c>
      <c r="C11818" s="2" t="s">
        <v>5802</v>
      </c>
      <c r="D11818" s="2" t="str">
        <f>VLOOKUP(C11818,'Datos de estudiantes'!$B$2:$C$33,2,0)</f>
        <v>susana yaritza</v>
      </c>
      <c r="E11818" s="2" t="str">
        <f>VLOOKUP(C11818,'Datos de estudiantes'!$B$2:$D$33,3,0)</f>
        <v>angulo landazuri</v>
      </c>
      <c r="F11818" s="9" t="s">
        <v>6408</v>
      </c>
      <c r="G11818" s="9" t="s">
        <v>6409</v>
      </c>
      <c r="H11818">
        <v>9</v>
      </c>
      <c r="I11818">
        <v>11</v>
      </c>
      <c r="J11818">
        <v>1</v>
      </c>
      <c r="K11818" t="s">
        <v>108</v>
      </c>
      <c r="L11818" s="2" t="s">
        <v>5801</v>
      </c>
      <c r="M11818" t="s">
        <v>48</v>
      </c>
    </row>
    <row r="11819" spans="1:13">
      <c r="A11819" s="7">
        <v>11947</v>
      </c>
      <c r="B11819" s="2" t="s">
        <v>6411</v>
      </c>
      <c r="C11819" s="2" t="s">
        <v>5810</v>
      </c>
      <c r="D11819" s="2" t="str">
        <f>VLOOKUP(C11819,'Datos de estudiantes'!$B$2:$C$33,2,0)</f>
        <v>jonathan samuel</v>
      </c>
      <c r="E11819" s="2" t="str">
        <f>VLOOKUP(C11819,'Datos de estudiantes'!$B$2:$D$33,3,0)</f>
        <v>gómez naranjo</v>
      </c>
      <c r="F11819" s="9" t="s">
        <v>6412</v>
      </c>
      <c r="G11819" s="9" t="s">
        <v>6413</v>
      </c>
      <c r="H11819">
        <v>10</v>
      </c>
      <c r="I11819">
        <v>14</v>
      </c>
      <c r="J11819">
        <v>1</v>
      </c>
      <c r="K11819" t="str">
        <f>VLOOKUP(C11819,'Datos de estudiantes'!$B$2:$F$33,5,0)</f>
        <v>Escuela o inferior</v>
      </c>
      <c r="L11819" s="2" t="s">
        <v>5801</v>
      </c>
      <c r="M11819" t="str">
        <f>VLOOKUP(C11819,'Datos de estudiantes'!$B$2:$G$33,6,0)</f>
        <v>Masculino</v>
      </c>
    </row>
    <row r="11820" spans="1:13">
      <c r="A11820" s="7">
        <v>11948</v>
      </c>
      <c r="B11820" s="2" t="s">
        <v>861</v>
      </c>
      <c r="C11820" s="2" t="s">
        <v>5806</v>
      </c>
      <c r="D11820" s="2" t="str">
        <f>VLOOKUP(C11820,'Datos de estudiantes'!$B$2:$C$33,2,0)</f>
        <v>climaco reymaldo</v>
      </c>
      <c r="E11820" s="2" t="str">
        <f>VLOOKUP(C11820,'Datos de estudiantes'!$B$2:$D$33,3,0)</f>
        <v>garcia mora</v>
      </c>
      <c r="F11820" s="9" t="s">
        <v>6412</v>
      </c>
      <c r="G11820" s="9" t="s">
        <v>6413</v>
      </c>
      <c r="H11820">
        <v>40</v>
      </c>
      <c r="I11820">
        <v>5</v>
      </c>
      <c r="J11820">
        <v>1</v>
      </c>
      <c r="K11820" t="str">
        <f>VLOOKUP(C11820,'Datos de estudiantes'!$B$2:$F$33,5,0)</f>
        <v>Colegio</v>
      </c>
      <c r="L11820" s="2" t="s">
        <v>5801</v>
      </c>
      <c r="M11820" t="str">
        <f>VLOOKUP(C11820,'Datos de estudiantes'!$B$2:$G$33,6,0)</f>
        <v>Masculino</v>
      </c>
    </row>
    <row r="11821" spans="1:13">
      <c r="A11821" s="7">
        <v>11949</v>
      </c>
      <c r="B11821" s="2" t="s">
        <v>861</v>
      </c>
      <c r="C11821" s="18" t="s">
        <v>5811</v>
      </c>
      <c r="D11821" s="2" t="str">
        <f>VLOOKUP(C11821,'Datos de estudiantes'!$B$2:$C$33,2,0)</f>
        <v xml:space="preserve">robin fidel </v>
      </c>
      <c r="E11821" s="2" t="str">
        <f>VLOOKUP(C11821,'Datos de estudiantes'!$B$2:$D$33,3,0)</f>
        <v xml:space="preserve">perez naranjo </v>
      </c>
      <c r="F11821" s="9" t="s">
        <v>6412</v>
      </c>
      <c r="G11821" s="9" t="s">
        <v>6413</v>
      </c>
      <c r="H11821">
        <v>40</v>
      </c>
      <c r="I11821">
        <v>5</v>
      </c>
      <c r="J11821">
        <v>1</v>
      </c>
      <c r="K11821" t="str">
        <f>VLOOKUP(C11821,'Datos de estudiantes'!$B$2:$F$33,5,0)</f>
        <v>Universidad o Superior</v>
      </c>
      <c r="L11821" s="2" t="s">
        <v>5801</v>
      </c>
      <c r="M11821" t="str">
        <f>VLOOKUP(C11821,'Datos de estudiantes'!$B$2:$G$33,6,0)</f>
        <v>Masculino</v>
      </c>
    </row>
    <row r="11822" spans="1:13">
      <c r="A11822" s="7">
        <v>11950</v>
      </c>
      <c r="B11822" s="2" t="s">
        <v>4028</v>
      </c>
      <c r="C11822" s="2" t="s">
        <v>5805</v>
      </c>
      <c r="D11822" s="2" t="str">
        <f>VLOOKUP(C11822,'Datos de estudiantes'!$B$2:$C$33,2,0)</f>
        <v>raquel gloria</v>
      </c>
      <c r="E11822" s="2" t="str">
        <f>VLOOKUP(C11822,'Datos de estudiantes'!$B$2:$D$33,3,0)</f>
        <v>santander sanchez</v>
      </c>
      <c r="F11822" s="9" t="s">
        <v>6414</v>
      </c>
      <c r="G11822" s="9" t="s">
        <v>6415</v>
      </c>
      <c r="H11822">
        <v>25</v>
      </c>
      <c r="I11822">
        <v>9</v>
      </c>
      <c r="J11822">
        <v>1</v>
      </c>
      <c r="K11822" t="str">
        <f>VLOOKUP(C11822,'Datos de estudiantes'!$B$2:$F$33,5,0)</f>
        <v>Universidad o Superior</v>
      </c>
      <c r="L11822" s="2" t="s">
        <v>5801</v>
      </c>
      <c r="M11822" t="str">
        <f>VLOOKUP(C11822,'Datos de estudiantes'!$B$2:$G$33,6,0)</f>
        <v>Femenino</v>
      </c>
    </row>
    <row r="11823" spans="1:13">
      <c r="A11823" s="7">
        <v>11951</v>
      </c>
      <c r="B11823" s="2" t="s">
        <v>4028</v>
      </c>
      <c r="C11823" s="2" t="s">
        <v>5802</v>
      </c>
      <c r="D11823" s="2" t="str">
        <f>VLOOKUP(C11823,'Datos de estudiantes'!$B$2:$C$33,2,0)</f>
        <v>susana yaritza</v>
      </c>
      <c r="E11823" s="2" t="str">
        <f>VLOOKUP(C11823,'Datos de estudiantes'!$B$2:$D$33,3,0)</f>
        <v>angulo landazuri</v>
      </c>
      <c r="F11823" s="9" t="s">
        <v>6414</v>
      </c>
      <c r="G11823" s="9" t="s">
        <v>6415</v>
      </c>
      <c r="H11823">
        <v>25</v>
      </c>
      <c r="I11823">
        <v>9</v>
      </c>
      <c r="J11823">
        <v>1</v>
      </c>
      <c r="K11823" t="str">
        <f>VLOOKUP(C11823,'Datos de estudiantes'!$B$2:$F$33,5,0)</f>
        <v>Escuela o inferior</v>
      </c>
      <c r="L11823" s="2" t="s">
        <v>5801</v>
      </c>
      <c r="M11823" t="str">
        <f>VLOOKUP(C11823,'Datos de estudiantes'!$B$2:$G$33,6,0)</f>
        <v>Femenino</v>
      </c>
    </row>
    <row r="11824" spans="1:13">
      <c r="A11824" s="7">
        <v>11952</v>
      </c>
      <c r="B11824" s="2" t="s">
        <v>6411</v>
      </c>
      <c r="C11824" s="2" t="s">
        <v>5810</v>
      </c>
      <c r="D11824" s="2" t="str">
        <f>VLOOKUP(C11824,'Datos de estudiantes'!$B$2:$C$33,2,0)</f>
        <v>jonathan samuel</v>
      </c>
      <c r="E11824" s="2" t="str">
        <f>VLOOKUP(C11824,'Datos de estudiantes'!$B$2:$D$33,3,0)</f>
        <v>gómez naranjo</v>
      </c>
      <c r="F11824" s="9" t="s">
        <v>6416</v>
      </c>
      <c r="G11824" s="9" t="s">
        <v>6417</v>
      </c>
      <c r="H11824">
        <v>10</v>
      </c>
      <c r="I11824">
        <v>14</v>
      </c>
      <c r="J11824">
        <v>1</v>
      </c>
      <c r="K11824" t="str">
        <f>VLOOKUP(C11824,'Datos de estudiantes'!$B$2:$F$33,5,0)</f>
        <v>Escuela o inferior</v>
      </c>
      <c r="L11824" s="2" t="s">
        <v>5801</v>
      </c>
      <c r="M11824" t="str">
        <f>VLOOKUP(C11824,'Datos de estudiantes'!$B$2:$G$33,6,0)</f>
        <v>Masculino</v>
      </c>
    </row>
    <row r="11825" spans="1:13">
      <c r="A11825" s="7">
        <v>11953</v>
      </c>
      <c r="B11825" s="2" t="s">
        <v>6411</v>
      </c>
      <c r="C11825" s="2" t="s">
        <v>5806</v>
      </c>
      <c r="D11825" s="2" t="str">
        <f>VLOOKUP(C11825,'Datos de estudiantes'!$B$2:$C$33,2,0)</f>
        <v>climaco reymaldo</v>
      </c>
      <c r="E11825" s="2" t="str">
        <f>VLOOKUP(C11825,'Datos de estudiantes'!$B$2:$D$33,3,0)</f>
        <v>garcia mora</v>
      </c>
      <c r="F11825" s="9" t="s">
        <v>6416</v>
      </c>
      <c r="G11825" s="9" t="s">
        <v>6417</v>
      </c>
      <c r="H11825">
        <v>10</v>
      </c>
      <c r="I11825">
        <v>14</v>
      </c>
      <c r="J11825">
        <v>1</v>
      </c>
      <c r="K11825" t="str">
        <f>VLOOKUP(C11825,'Datos de estudiantes'!$B$2:$F$33,5,0)</f>
        <v>Colegio</v>
      </c>
      <c r="L11825" s="2" t="s">
        <v>5801</v>
      </c>
      <c r="M11825" t="str">
        <f>VLOOKUP(C11825,'Datos de estudiantes'!$B$2:$G$33,6,0)</f>
        <v>Masculino</v>
      </c>
    </row>
    <row r="11826" spans="1:13">
      <c r="A11826" s="7">
        <v>11954</v>
      </c>
      <c r="B11826" s="2" t="s">
        <v>6411</v>
      </c>
      <c r="C11826" s="18" t="s">
        <v>5811</v>
      </c>
      <c r="D11826" s="2" t="str">
        <f>VLOOKUP(C11826,'Datos de estudiantes'!$B$2:$C$33,2,0)</f>
        <v xml:space="preserve">robin fidel </v>
      </c>
      <c r="E11826" s="2" t="str">
        <f>VLOOKUP(C11826,'Datos de estudiantes'!$B$2:$D$33,3,0)</f>
        <v xml:space="preserve">perez naranjo </v>
      </c>
      <c r="F11826" s="9" t="s">
        <v>6416</v>
      </c>
      <c r="G11826" s="9" t="s">
        <v>6417</v>
      </c>
      <c r="H11826">
        <v>10</v>
      </c>
      <c r="I11826">
        <v>14</v>
      </c>
      <c r="J11826">
        <v>1</v>
      </c>
      <c r="K11826" t="str">
        <f>VLOOKUP(C11826,'Datos de estudiantes'!$B$2:$F$33,5,0)</f>
        <v>Universidad o Superior</v>
      </c>
      <c r="L11826" s="2" t="s">
        <v>5801</v>
      </c>
      <c r="M11826" t="str">
        <f>VLOOKUP(C11826,'Datos de estudiantes'!$B$2:$G$33,6,0)</f>
        <v>Masculino</v>
      </c>
    </row>
    <row r="11827" spans="1:13">
      <c r="A11827" s="7">
        <v>11955</v>
      </c>
      <c r="B11827" s="2" t="s">
        <v>4028</v>
      </c>
      <c r="C11827" s="2" t="s">
        <v>5805</v>
      </c>
      <c r="D11827" s="2" t="str">
        <f>VLOOKUP(C11827,'Datos de estudiantes'!$B$2:$C$33,2,0)</f>
        <v>raquel gloria</v>
      </c>
      <c r="E11827" s="2" t="str">
        <f>VLOOKUP(C11827,'Datos de estudiantes'!$B$2:$D$33,3,0)</f>
        <v>santander sanchez</v>
      </c>
      <c r="F11827" s="9" t="s">
        <v>6418</v>
      </c>
      <c r="G11827" s="9" t="s">
        <v>6419</v>
      </c>
      <c r="H11827">
        <v>36</v>
      </c>
      <c r="I11827">
        <v>9</v>
      </c>
      <c r="J11827">
        <v>1</v>
      </c>
      <c r="K11827" t="str">
        <f>VLOOKUP(C11827,'Datos de estudiantes'!$B$2:$F$33,5,0)</f>
        <v>Universidad o Superior</v>
      </c>
      <c r="L11827" s="2" t="s">
        <v>5801</v>
      </c>
      <c r="M11827" t="str">
        <f>VLOOKUP(C11827,'Datos de estudiantes'!$B$2:$G$33,6,0)</f>
        <v>Femenino</v>
      </c>
    </row>
    <row r="11828" spans="1:13">
      <c r="A11828" s="7">
        <v>11956</v>
      </c>
      <c r="B11828" s="2" t="s">
        <v>6340</v>
      </c>
      <c r="C11828" s="2" t="s">
        <v>5805</v>
      </c>
      <c r="D11828" s="2" t="str">
        <f>VLOOKUP(C11828,'Datos de estudiantes'!$B$2:$C$33,2,0)</f>
        <v>raquel gloria</v>
      </c>
      <c r="E11828" s="2" t="str">
        <f>VLOOKUP(C11828,'Datos de estudiantes'!$B$2:$D$33,3,0)</f>
        <v>santander sanchez</v>
      </c>
      <c r="F11828" s="9" t="s">
        <v>6418</v>
      </c>
      <c r="G11828" s="9" t="s">
        <v>6419</v>
      </c>
      <c r="H11828">
        <v>16</v>
      </c>
      <c r="I11828">
        <v>10</v>
      </c>
      <c r="J11828">
        <v>1</v>
      </c>
      <c r="K11828" t="str">
        <f>VLOOKUP(C11828,'Datos de estudiantes'!$B$2:$F$33,5,0)</f>
        <v>Universidad o Superior</v>
      </c>
      <c r="L11828" s="2" t="s">
        <v>5801</v>
      </c>
      <c r="M11828" t="str">
        <f>VLOOKUP(C11828,'Datos de estudiantes'!$B$2:$G$33,6,0)</f>
        <v>Femenino</v>
      </c>
    </row>
    <row r="11829" spans="1:13">
      <c r="A11829" s="7">
        <v>11957</v>
      </c>
      <c r="B11829" s="2" t="s">
        <v>1630</v>
      </c>
      <c r="C11829" s="2" t="s">
        <v>5802</v>
      </c>
      <c r="D11829" s="2" t="str">
        <f>VLOOKUP(C11829,'Datos de estudiantes'!$B$2:$C$33,2,0)</f>
        <v>susana yaritza</v>
      </c>
      <c r="E11829" s="2" t="str">
        <f>VLOOKUP(C11829,'Datos de estudiantes'!$B$2:$D$33,3,0)</f>
        <v>angulo landazuri</v>
      </c>
      <c r="F11829" s="9" t="s">
        <v>6418</v>
      </c>
      <c r="G11829" s="9" t="s">
        <v>6419</v>
      </c>
      <c r="H11829">
        <v>22</v>
      </c>
      <c r="I11829">
        <v>7</v>
      </c>
      <c r="J11829">
        <v>1</v>
      </c>
      <c r="K11829" t="str">
        <f>VLOOKUP(C11829,'Datos de estudiantes'!$B$2:$F$33,5,0)</f>
        <v>Escuela o inferior</v>
      </c>
      <c r="L11829" s="2" t="s">
        <v>5801</v>
      </c>
      <c r="M11829" t="str">
        <f>VLOOKUP(C11829,'Datos de estudiantes'!$B$2:$G$33,6,0)</f>
        <v>Femenino</v>
      </c>
    </row>
    <row r="11830" spans="1:13">
      <c r="A11830" s="7">
        <v>11958</v>
      </c>
      <c r="B11830" s="2" t="s">
        <v>1942</v>
      </c>
      <c r="C11830" s="18" t="s">
        <v>5798</v>
      </c>
      <c r="D11830" s="2" t="str">
        <f>VLOOKUP(C11830,'Datos de estudiantes'!$B$2:$C$33,2,0)</f>
        <v>odette alexis</v>
      </c>
      <c r="E11830" s="2" t="str">
        <f>VLOOKUP(C11830,'Datos de estudiantes'!$B$2:$D$33,3,0)</f>
        <v>del pozo lamilla</v>
      </c>
      <c r="F11830" s="9" t="s">
        <v>6418</v>
      </c>
      <c r="G11830" s="9" t="s">
        <v>6419</v>
      </c>
      <c r="H11830">
        <v>31</v>
      </c>
      <c r="I11830">
        <v>8</v>
      </c>
      <c r="J11830">
        <v>1</v>
      </c>
      <c r="K11830" t="str">
        <f>VLOOKUP(C11830,'Datos de estudiantes'!$B$2:$F$33,5,0)</f>
        <v>Colegio</v>
      </c>
      <c r="L11830" s="2" t="s">
        <v>5801</v>
      </c>
      <c r="M11830" t="str">
        <f>VLOOKUP(C11830,'Datos de estudiantes'!$B$2:$G$33,6,0)</f>
        <v>Femenino</v>
      </c>
    </row>
    <row r="11831" spans="1:13">
      <c r="A11831" s="7">
        <v>11959</v>
      </c>
      <c r="B11831" s="2" t="s">
        <v>1942</v>
      </c>
      <c r="C11831" s="2" t="s">
        <v>5802</v>
      </c>
      <c r="D11831" s="2" t="str">
        <f>VLOOKUP(C11831,'Datos de estudiantes'!$B$2:$C$33,2,0)</f>
        <v>susana yaritza</v>
      </c>
      <c r="E11831" s="2" t="str">
        <f>VLOOKUP(C11831,'Datos de estudiantes'!$B$2:$D$33,3,0)</f>
        <v>angulo landazuri</v>
      </c>
      <c r="F11831" s="9" t="s">
        <v>6418</v>
      </c>
      <c r="G11831" s="9" t="s">
        <v>6419</v>
      </c>
      <c r="H11831">
        <v>31</v>
      </c>
      <c r="I11831">
        <v>8</v>
      </c>
      <c r="J11831">
        <v>1</v>
      </c>
      <c r="K11831" t="s">
        <v>108</v>
      </c>
      <c r="L11831" s="2" t="s">
        <v>5801</v>
      </c>
      <c r="M11831" t="s">
        <v>48</v>
      </c>
    </row>
    <row r="11832" spans="1:13">
      <c r="A11832" s="7">
        <v>11960</v>
      </c>
      <c r="B11832" s="2" t="s">
        <v>5952</v>
      </c>
      <c r="C11832" s="2" t="s">
        <v>5810</v>
      </c>
      <c r="D11832" s="2" t="str">
        <f>VLOOKUP(C11832,'Datos de estudiantes'!$B$2:$C$33,2,0)</f>
        <v>jonathan samuel</v>
      </c>
      <c r="E11832" s="2" t="str">
        <f>VLOOKUP(C11832,'Datos de estudiantes'!$B$2:$D$33,3,0)</f>
        <v>gómez naranjo</v>
      </c>
      <c r="F11832" s="9" t="s">
        <v>6420</v>
      </c>
      <c r="G11832" s="9" t="s">
        <v>6421</v>
      </c>
      <c r="H11832">
        <v>22</v>
      </c>
      <c r="I11832">
        <v>12</v>
      </c>
      <c r="J11832">
        <v>1</v>
      </c>
      <c r="K11832" t="str">
        <f>VLOOKUP(C11832,'Datos de estudiantes'!$B$2:$F$33,5,0)</f>
        <v>Escuela o inferior</v>
      </c>
      <c r="L11832" s="2" t="s">
        <v>5801</v>
      </c>
      <c r="M11832" t="str">
        <f>VLOOKUP(C11832,'Datos de estudiantes'!$B$2:$G$33,6,0)</f>
        <v>Masculino</v>
      </c>
    </row>
    <row r="11833" spans="1:13">
      <c r="A11833" s="7">
        <v>11961</v>
      </c>
      <c r="B11833" s="2" t="s">
        <v>1300</v>
      </c>
      <c r="C11833" s="2" t="s">
        <v>5806</v>
      </c>
      <c r="D11833" s="2" t="str">
        <f>VLOOKUP(C11833,'Datos de estudiantes'!$B$2:$C$33,2,0)</f>
        <v>climaco reymaldo</v>
      </c>
      <c r="E11833" s="2" t="str">
        <f>VLOOKUP(C11833,'Datos de estudiantes'!$B$2:$D$33,3,0)</f>
        <v>garcia mora</v>
      </c>
      <c r="F11833" s="9" t="s">
        <v>6420</v>
      </c>
      <c r="G11833" s="9" t="s">
        <v>6421</v>
      </c>
      <c r="H11833">
        <v>33</v>
      </c>
      <c r="I11833">
        <v>12</v>
      </c>
      <c r="J11833">
        <v>1</v>
      </c>
      <c r="K11833" t="str">
        <f>VLOOKUP(C11833,'Datos de estudiantes'!$B$2:$F$33,5,0)</f>
        <v>Colegio</v>
      </c>
      <c r="L11833" s="2" t="s">
        <v>5801</v>
      </c>
      <c r="M11833" t="str">
        <f>VLOOKUP(C11833,'Datos de estudiantes'!$B$2:$G$33,6,0)</f>
        <v>Masculino</v>
      </c>
    </row>
    <row r="11834" spans="1:13">
      <c r="A11834" s="7">
        <v>11962</v>
      </c>
      <c r="B11834" s="2" t="s">
        <v>1300</v>
      </c>
      <c r="C11834" s="18" t="s">
        <v>5811</v>
      </c>
      <c r="D11834" s="2" t="str">
        <f>VLOOKUP(C11834,'Datos de estudiantes'!$B$2:$C$33,2,0)</f>
        <v xml:space="preserve">robin fidel </v>
      </c>
      <c r="E11834" s="2" t="str">
        <f>VLOOKUP(C11834,'Datos de estudiantes'!$B$2:$D$33,3,0)</f>
        <v xml:space="preserve">perez naranjo </v>
      </c>
      <c r="F11834" s="9" t="s">
        <v>6420</v>
      </c>
      <c r="G11834" s="9" t="s">
        <v>6421</v>
      </c>
      <c r="H11834">
        <v>33</v>
      </c>
      <c r="I11834">
        <v>12</v>
      </c>
      <c r="J11834">
        <v>1</v>
      </c>
      <c r="K11834" t="str">
        <f>VLOOKUP(C11834,'Datos de estudiantes'!$B$2:$F$33,5,0)</f>
        <v>Universidad o Superior</v>
      </c>
      <c r="L11834" s="2" t="s">
        <v>5801</v>
      </c>
      <c r="M11834" t="str">
        <f>VLOOKUP(C11834,'Datos de estudiantes'!$B$2:$G$33,6,0)</f>
        <v>Masculino</v>
      </c>
    </row>
    <row r="11835" spans="1:13">
      <c r="A11835" s="7">
        <v>11963</v>
      </c>
      <c r="B11835" s="2" t="s">
        <v>6377</v>
      </c>
      <c r="C11835" s="2" t="s">
        <v>5805</v>
      </c>
      <c r="D11835" s="2" t="str">
        <f>VLOOKUP(C11835,'Datos de estudiantes'!$B$2:$C$33,2,0)</f>
        <v>raquel gloria</v>
      </c>
      <c r="E11835" s="2" t="str">
        <f>VLOOKUP(C11835,'Datos de estudiantes'!$B$2:$D$33,3,0)</f>
        <v>santander sanchez</v>
      </c>
      <c r="F11835" s="9" t="s">
        <v>6422</v>
      </c>
      <c r="G11835" s="9" t="s">
        <v>6423</v>
      </c>
      <c r="H11835">
        <v>15</v>
      </c>
      <c r="I11835">
        <v>13</v>
      </c>
      <c r="J11835">
        <v>1</v>
      </c>
      <c r="K11835" t="str">
        <f>VLOOKUP(C11835,'Datos de estudiantes'!$B$2:$F$33,5,0)</f>
        <v>Universidad o Superior</v>
      </c>
      <c r="L11835" s="2" t="s">
        <v>5801</v>
      </c>
      <c r="M11835" t="str">
        <f>VLOOKUP(C11835,'Datos de estudiantes'!$B$2:$G$33,6,0)</f>
        <v>Femenino</v>
      </c>
    </row>
    <row r="11836" spans="1:13">
      <c r="A11836" s="7">
        <v>11964</v>
      </c>
      <c r="B11836" s="2" t="s">
        <v>6377</v>
      </c>
      <c r="C11836" s="2" t="s">
        <v>5802</v>
      </c>
      <c r="D11836" s="2" t="str">
        <f>VLOOKUP(C11836,'Datos de estudiantes'!$B$2:$C$33,2,0)</f>
        <v>susana yaritza</v>
      </c>
      <c r="E11836" s="2" t="str">
        <f>VLOOKUP(C11836,'Datos de estudiantes'!$B$2:$D$33,3,0)</f>
        <v>angulo landazuri</v>
      </c>
      <c r="F11836" s="9" t="s">
        <v>6422</v>
      </c>
      <c r="G11836" s="9" t="s">
        <v>6423</v>
      </c>
      <c r="H11836">
        <v>15</v>
      </c>
      <c r="I11836">
        <v>13</v>
      </c>
      <c r="J11836">
        <v>1</v>
      </c>
      <c r="K11836" t="str">
        <f>VLOOKUP(C11836,'Datos de estudiantes'!$B$2:$F$33,5,0)</f>
        <v>Escuela o inferior</v>
      </c>
      <c r="L11836" s="2" t="s">
        <v>5801</v>
      </c>
      <c r="M11836" t="str">
        <f>VLOOKUP(C11836,'Datos de estudiantes'!$B$2:$G$33,6,0)</f>
        <v>Femenino</v>
      </c>
    </row>
    <row r="11837" spans="1:13">
      <c r="A11837" s="7">
        <v>11965</v>
      </c>
      <c r="B11837" s="2" t="s">
        <v>6424</v>
      </c>
      <c r="C11837" s="18" t="s">
        <v>5798</v>
      </c>
      <c r="D11837" s="2" t="str">
        <f>VLOOKUP(C11837,'Datos de estudiantes'!$B$2:$C$33,2,0)</f>
        <v>odette alexis</v>
      </c>
      <c r="E11837" s="2" t="str">
        <f>VLOOKUP(C11837,'Datos de estudiantes'!$B$2:$D$33,3,0)</f>
        <v>del pozo lamilla</v>
      </c>
      <c r="F11837" s="9" t="s">
        <v>6422</v>
      </c>
      <c r="G11837" s="9" t="s">
        <v>6423</v>
      </c>
      <c r="H11837">
        <v>25</v>
      </c>
      <c r="I11837">
        <v>9</v>
      </c>
      <c r="J11837">
        <v>2</v>
      </c>
      <c r="K11837" t="str">
        <f>VLOOKUP(C11837,'Datos de estudiantes'!$B$2:$F$33,5,0)</f>
        <v>Colegio</v>
      </c>
      <c r="L11837" s="2" t="s">
        <v>5801</v>
      </c>
      <c r="M11837" t="str">
        <f>VLOOKUP(C11837,'Datos de estudiantes'!$B$2:$G$33,6,0)</f>
        <v>Femenino</v>
      </c>
    </row>
    <row r="11838" spans="1:13">
      <c r="A11838" s="7">
        <v>11966</v>
      </c>
      <c r="B11838" s="2" t="s">
        <v>6424</v>
      </c>
      <c r="C11838" s="2" t="s">
        <v>5802</v>
      </c>
      <c r="D11838" s="2" t="str">
        <f>VLOOKUP(C11838,'Datos de estudiantes'!$B$2:$C$33,2,0)</f>
        <v>susana yaritza</v>
      </c>
      <c r="E11838" s="2" t="str">
        <f>VLOOKUP(C11838,'Datos de estudiantes'!$B$2:$D$33,3,0)</f>
        <v>angulo landazuri</v>
      </c>
      <c r="F11838" s="9" t="s">
        <v>6422</v>
      </c>
      <c r="G11838" s="9" t="s">
        <v>6423</v>
      </c>
      <c r="H11838">
        <v>25</v>
      </c>
      <c r="I11838">
        <v>9</v>
      </c>
      <c r="J11838">
        <v>2</v>
      </c>
      <c r="K11838" t="s">
        <v>108</v>
      </c>
      <c r="L11838" s="2" t="s">
        <v>5801</v>
      </c>
      <c r="M11838" t="s">
        <v>48</v>
      </c>
    </row>
    <row r="11839" spans="1:13">
      <c r="A11839" s="7">
        <v>11967</v>
      </c>
      <c r="B11839" s="2" t="s">
        <v>3449</v>
      </c>
      <c r="C11839" s="2" t="s">
        <v>5810</v>
      </c>
      <c r="D11839" s="2" t="str">
        <f>VLOOKUP(C11839,'Datos de estudiantes'!$B$2:$C$33,2,0)</f>
        <v>jonathan samuel</v>
      </c>
      <c r="E11839" s="2" t="str">
        <f>VLOOKUP(C11839,'Datos de estudiantes'!$B$2:$D$33,3,0)</f>
        <v>gómez naranjo</v>
      </c>
      <c r="F11839" s="9" t="s">
        <v>6425</v>
      </c>
      <c r="G11839" s="9" t="s">
        <v>6426</v>
      </c>
      <c r="H11839">
        <v>42</v>
      </c>
      <c r="I11839">
        <v>11</v>
      </c>
      <c r="J11839">
        <v>2</v>
      </c>
      <c r="K11839" t="str">
        <f>VLOOKUP(C11839,'Datos de estudiantes'!$B$2:$F$33,5,0)</f>
        <v>Escuela o inferior</v>
      </c>
      <c r="L11839" s="2" t="s">
        <v>5801</v>
      </c>
      <c r="M11839" t="str">
        <f>VLOOKUP(C11839,'Datos de estudiantes'!$B$2:$G$33,6,0)</f>
        <v>Masculino</v>
      </c>
    </row>
    <row r="11840" spans="1:13">
      <c r="A11840" s="7">
        <v>11968</v>
      </c>
      <c r="B11840" s="2" t="s">
        <v>1656</v>
      </c>
      <c r="C11840" s="2" t="s">
        <v>5806</v>
      </c>
      <c r="D11840" s="2" t="str">
        <f>VLOOKUP(C11840,'Datos de estudiantes'!$B$2:$C$33,2,0)</f>
        <v>climaco reymaldo</v>
      </c>
      <c r="E11840" s="2" t="str">
        <f>VLOOKUP(C11840,'Datos de estudiantes'!$B$2:$D$33,3,0)</f>
        <v>garcia mora</v>
      </c>
      <c r="F11840" s="9" t="s">
        <v>6425</v>
      </c>
      <c r="G11840" s="9" t="s">
        <v>6426</v>
      </c>
      <c r="H11840">
        <v>64</v>
      </c>
      <c r="I11840">
        <v>5</v>
      </c>
      <c r="J11840">
        <v>1</v>
      </c>
      <c r="K11840" t="str">
        <f>VLOOKUP(C11840,'Datos de estudiantes'!$B$2:$F$33,5,0)</f>
        <v>Colegio</v>
      </c>
      <c r="L11840" s="2" t="s">
        <v>5801</v>
      </c>
      <c r="M11840" t="str">
        <f>VLOOKUP(C11840,'Datos de estudiantes'!$B$2:$G$33,6,0)</f>
        <v>Masculino</v>
      </c>
    </row>
    <row r="11841" spans="1:13">
      <c r="A11841" s="7">
        <v>11969</v>
      </c>
      <c r="B11841" s="2" t="s">
        <v>1656</v>
      </c>
      <c r="C11841" s="18" t="s">
        <v>5811</v>
      </c>
      <c r="D11841" s="2" t="str">
        <f>VLOOKUP(C11841,'Datos de estudiantes'!$B$2:$C$33,2,0)</f>
        <v xml:space="preserve">robin fidel </v>
      </c>
      <c r="E11841" s="2" t="str">
        <f>VLOOKUP(C11841,'Datos de estudiantes'!$B$2:$D$33,3,0)</f>
        <v xml:space="preserve">perez naranjo </v>
      </c>
      <c r="F11841" s="9" t="s">
        <v>6425</v>
      </c>
      <c r="G11841" s="9" t="s">
        <v>6426</v>
      </c>
      <c r="H11841">
        <v>64</v>
      </c>
      <c r="I11841">
        <v>5</v>
      </c>
      <c r="J11841">
        <v>1</v>
      </c>
      <c r="K11841" t="str">
        <f>VLOOKUP(C11841,'Datos de estudiantes'!$B$2:$F$33,5,0)</f>
        <v>Universidad o Superior</v>
      </c>
      <c r="L11841" s="2" t="s">
        <v>5801</v>
      </c>
      <c r="M11841" t="str">
        <f>VLOOKUP(C11841,'Datos de estudiantes'!$B$2:$G$33,6,0)</f>
        <v>Masculino</v>
      </c>
    </row>
    <row r="11842" spans="1:13">
      <c r="A11842" s="7">
        <v>11970</v>
      </c>
      <c r="B11842" s="2" t="s">
        <v>6149</v>
      </c>
      <c r="C11842" s="2" t="s">
        <v>5805</v>
      </c>
      <c r="D11842" s="2" t="str">
        <f>VLOOKUP(C11842,'Datos de estudiantes'!$B$2:$C$33,2,0)</f>
        <v>raquel gloria</v>
      </c>
      <c r="E11842" s="2" t="str">
        <f>VLOOKUP(C11842,'Datos de estudiantes'!$B$2:$D$33,3,0)</f>
        <v>santander sanchez</v>
      </c>
      <c r="F11842" s="9" t="s">
        <v>6427</v>
      </c>
      <c r="G11842" s="9" t="s">
        <v>6428</v>
      </c>
      <c r="H11842">
        <v>24</v>
      </c>
      <c r="I11842">
        <v>4</v>
      </c>
      <c r="J11842">
        <v>1</v>
      </c>
      <c r="K11842" t="str">
        <f>VLOOKUP(C11842,'Datos de estudiantes'!$B$2:$F$33,5,0)</f>
        <v>Universidad o Superior</v>
      </c>
      <c r="L11842" s="2" t="s">
        <v>5801</v>
      </c>
      <c r="M11842" t="str">
        <f>VLOOKUP(C11842,'Datos de estudiantes'!$B$2:$G$33,6,0)</f>
        <v>Femenino</v>
      </c>
    </row>
    <row r="11843" spans="1:13">
      <c r="A11843" s="7">
        <v>11971</v>
      </c>
      <c r="B11843" s="2" t="s">
        <v>4209</v>
      </c>
      <c r="C11843" s="18" t="s">
        <v>5798</v>
      </c>
      <c r="D11843" s="2" t="str">
        <f>VLOOKUP(C11843,'Datos de estudiantes'!$B$2:$C$33,2,0)</f>
        <v>odette alexis</v>
      </c>
      <c r="E11843" s="2" t="str">
        <f>VLOOKUP(C11843,'Datos de estudiantes'!$B$2:$D$33,3,0)</f>
        <v>del pozo lamilla</v>
      </c>
      <c r="F11843" s="9" t="s">
        <v>6427</v>
      </c>
      <c r="G11843" s="9" t="s">
        <v>6428</v>
      </c>
      <c r="H11843">
        <v>9</v>
      </c>
      <c r="I11843">
        <v>14</v>
      </c>
      <c r="J11843">
        <v>1</v>
      </c>
      <c r="K11843" t="str">
        <f>VLOOKUP(C11843,'Datos de estudiantes'!$B$2:$F$33,5,0)</f>
        <v>Colegio</v>
      </c>
      <c r="L11843" s="2" t="s">
        <v>5801</v>
      </c>
      <c r="M11843" t="str">
        <f>VLOOKUP(C11843,'Datos de estudiantes'!$B$2:$G$33,6,0)</f>
        <v>Femenino</v>
      </c>
    </row>
    <row r="11844" spans="1:13">
      <c r="A11844" s="7">
        <v>11972</v>
      </c>
      <c r="B11844" s="2" t="s">
        <v>4695</v>
      </c>
      <c r="C11844" s="18" t="s">
        <v>5798</v>
      </c>
      <c r="D11844" s="2" t="str">
        <f>VLOOKUP(C11844,'Datos de estudiantes'!$B$2:$C$33,2,0)</f>
        <v>odette alexis</v>
      </c>
      <c r="E11844" s="2" t="str">
        <f>VLOOKUP(C11844,'Datos de estudiantes'!$B$2:$D$33,3,0)</f>
        <v>del pozo lamilla</v>
      </c>
      <c r="F11844" s="9" t="s">
        <v>6427</v>
      </c>
      <c r="G11844" s="9" t="s">
        <v>6428</v>
      </c>
      <c r="H11844">
        <v>17</v>
      </c>
      <c r="I11844">
        <v>11</v>
      </c>
      <c r="J11844">
        <v>1</v>
      </c>
      <c r="K11844" t="str">
        <f>VLOOKUP(C11844,'Datos de estudiantes'!$B$2:$F$33,5,0)</f>
        <v>Colegio</v>
      </c>
      <c r="L11844" s="2" t="s">
        <v>5801</v>
      </c>
      <c r="M11844" t="str">
        <f>VLOOKUP(C11844,'Datos de estudiantes'!$B$2:$G$33,6,0)</f>
        <v>Femenino</v>
      </c>
    </row>
    <row r="11845" spans="1:13">
      <c r="A11845" s="7">
        <v>11973</v>
      </c>
      <c r="B11845" s="2" t="s">
        <v>6380</v>
      </c>
      <c r="C11845" s="2" t="s">
        <v>5802</v>
      </c>
      <c r="D11845" s="2" t="str">
        <f>VLOOKUP(C11845,'Datos de estudiantes'!$B$2:$C$33,2,0)</f>
        <v>susana yaritza</v>
      </c>
      <c r="E11845" s="2" t="str">
        <f>VLOOKUP(C11845,'Datos de estudiantes'!$B$2:$D$33,3,0)</f>
        <v>angulo landazuri</v>
      </c>
      <c r="F11845" s="9" t="s">
        <v>6427</v>
      </c>
      <c r="G11845" s="9" t="s">
        <v>6428</v>
      </c>
      <c r="H11845">
        <v>21</v>
      </c>
      <c r="I11845">
        <v>12</v>
      </c>
      <c r="J11845">
        <v>1</v>
      </c>
      <c r="K11845" t="str">
        <f>VLOOKUP(C11845,'Datos de estudiantes'!$B$2:$F$33,5,0)</f>
        <v>Escuela o inferior</v>
      </c>
      <c r="L11845" s="2" t="s">
        <v>5801</v>
      </c>
      <c r="M11845" t="str">
        <f>VLOOKUP(C11845,'Datos de estudiantes'!$B$2:$G$33,6,0)</f>
        <v>Femenino</v>
      </c>
    </row>
    <row r="11846" spans="1:13">
      <c r="A11846" s="7">
        <v>11974</v>
      </c>
      <c r="B11846" s="2" t="s">
        <v>4209</v>
      </c>
      <c r="C11846" s="2" t="s">
        <v>5802</v>
      </c>
      <c r="D11846" s="2" t="str">
        <f>VLOOKUP(C11846,'Datos de estudiantes'!$B$2:$C$33,2,0)</f>
        <v>susana yaritza</v>
      </c>
      <c r="E11846" s="2" t="str">
        <f>VLOOKUP(C11846,'Datos de estudiantes'!$B$2:$D$33,3,0)</f>
        <v>angulo landazuri</v>
      </c>
      <c r="F11846" s="9" t="s">
        <v>6427</v>
      </c>
      <c r="G11846" s="9" t="s">
        <v>6428</v>
      </c>
      <c r="H11846">
        <v>9</v>
      </c>
      <c r="I11846">
        <v>14</v>
      </c>
      <c r="J11846">
        <v>1</v>
      </c>
      <c r="K11846" t="str">
        <f>VLOOKUP(C11846,'Datos de estudiantes'!$B$2:$F$33,5,0)</f>
        <v>Escuela o inferior</v>
      </c>
      <c r="L11846" s="2" t="s">
        <v>5801</v>
      </c>
      <c r="M11846" t="s">
        <v>48</v>
      </c>
    </row>
    <row r="11847" spans="1:13">
      <c r="A11847" s="7">
        <v>11975</v>
      </c>
      <c r="B11847" s="2" t="s">
        <v>4695</v>
      </c>
      <c r="C11847" s="2" t="s">
        <v>5802</v>
      </c>
      <c r="D11847" s="2" t="str">
        <f>VLOOKUP(C11847,'Datos de estudiantes'!$B$2:$C$33,2,0)</f>
        <v>susana yaritza</v>
      </c>
      <c r="E11847" s="2" t="str">
        <f>VLOOKUP(C11847,'Datos de estudiantes'!$B$2:$D$33,3,0)</f>
        <v>angulo landazuri</v>
      </c>
      <c r="F11847" s="9" t="s">
        <v>6427</v>
      </c>
      <c r="G11847" s="9" t="s">
        <v>6428</v>
      </c>
      <c r="H11847">
        <v>17</v>
      </c>
      <c r="I11847">
        <v>11</v>
      </c>
      <c r="J11847">
        <v>1</v>
      </c>
      <c r="K11847" t="str">
        <f>VLOOKUP(C11847,'Datos de estudiantes'!$B$2:$F$33,5,0)</f>
        <v>Escuela o inferior</v>
      </c>
      <c r="L11847" s="2" t="s">
        <v>5801</v>
      </c>
      <c r="M11847" t="s">
        <v>48</v>
      </c>
    </row>
    <row r="11848" spans="1:13">
      <c r="A11848" s="7">
        <v>11976</v>
      </c>
      <c r="B11848" s="2" t="s">
        <v>6429</v>
      </c>
      <c r="C11848" s="2" t="s">
        <v>5810</v>
      </c>
      <c r="D11848" s="2" t="str">
        <f>VLOOKUP(C11848,'Datos de estudiantes'!$B$2:$C$33,2,0)</f>
        <v>jonathan samuel</v>
      </c>
      <c r="E11848" s="2" t="str">
        <f>VLOOKUP(C11848,'Datos de estudiantes'!$B$2:$D$33,3,0)</f>
        <v>gómez naranjo</v>
      </c>
      <c r="F11848" s="9" t="s">
        <v>6430</v>
      </c>
      <c r="G11848" s="9" t="s">
        <v>6431</v>
      </c>
      <c r="H11848">
        <v>5</v>
      </c>
      <c r="I11848">
        <v>3</v>
      </c>
      <c r="J11848">
        <v>2</v>
      </c>
      <c r="K11848" t="str">
        <f>VLOOKUP(C11848,'Datos de estudiantes'!$B$2:$F$33,5,0)</f>
        <v>Escuela o inferior</v>
      </c>
      <c r="L11848" s="2" t="s">
        <v>5801</v>
      </c>
      <c r="M11848" t="str">
        <f>VLOOKUP(C11848,'Datos de estudiantes'!$B$2:$G$33,6,0)</f>
        <v>Masculino</v>
      </c>
    </row>
    <row r="11849" spans="1:13">
      <c r="A11849" s="7">
        <v>11977</v>
      </c>
      <c r="B11849" s="2" t="s">
        <v>6429</v>
      </c>
      <c r="C11849" s="2" t="s">
        <v>5806</v>
      </c>
      <c r="D11849" s="2" t="str">
        <f>VLOOKUP(C11849,'Datos de estudiantes'!$B$2:$C$33,2,0)</f>
        <v>climaco reymaldo</v>
      </c>
      <c r="E11849" s="2" t="str">
        <f>VLOOKUP(C11849,'Datos de estudiantes'!$B$2:$D$33,3,0)</f>
        <v>garcia mora</v>
      </c>
      <c r="F11849" s="9" t="s">
        <v>6430</v>
      </c>
      <c r="G11849" s="9" t="s">
        <v>6431</v>
      </c>
      <c r="H11849">
        <v>5</v>
      </c>
      <c r="I11849">
        <v>3</v>
      </c>
      <c r="J11849">
        <v>2</v>
      </c>
      <c r="K11849" t="str">
        <f>VLOOKUP(C11849,'Datos de estudiantes'!$B$2:$F$33,5,0)</f>
        <v>Colegio</v>
      </c>
      <c r="L11849" s="2" t="s">
        <v>5801</v>
      </c>
      <c r="M11849" t="str">
        <f>VLOOKUP(C11849,'Datos de estudiantes'!$B$2:$G$33,6,0)</f>
        <v>Masculino</v>
      </c>
    </row>
    <row r="11850" spans="1:13">
      <c r="A11850" s="7">
        <v>11978</v>
      </c>
      <c r="B11850" s="2" t="s">
        <v>6429</v>
      </c>
      <c r="C11850" s="18" t="s">
        <v>5811</v>
      </c>
      <c r="D11850" s="2" t="str">
        <f>VLOOKUP(C11850,'Datos de estudiantes'!$B$2:$C$33,2,0)</f>
        <v xml:space="preserve">robin fidel </v>
      </c>
      <c r="E11850" s="2" t="str">
        <f>VLOOKUP(C11850,'Datos de estudiantes'!$B$2:$D$33,3,0)</f>
        <v xml:space="preserve">perez naranjo </v>
      </c>
      <c r="F11850" s="9" t="s">
        <v>6430</v>
      </c>
      <c r="G11850" s="9" t="s">
        <v>6431</v>
      </c>
      <c r="H11850">
        <v>5</v>
      </c>
      <c r="I11850">
        <v>3</v>
      </c>
      <c r="J11850">
        <v>2</v>
      </c>
      <c r="K11850" t="str">
        <f>VLOOKUP(C11850,'Datos de estudiantes'!$B$2:$F$33,5,0)</f>
        <v>Universidad o Superior</v>
      </c>
      <c r="L11850" s="2" t="s">
        <v>5801</v>
      </c>
      <c r="M11850" t="str">
        <f>VLOOKUP(C11850,'Datos de estudiantes'!$B$2:$G$33,6,0)</f>
        <v>Masculino</v>
      </c>
    </row>
    <row r="11851" spans="1:13">
      <c r="A11851" s="7">
        <v>11979</v>
      </c>
      <c r="B11851" s="2" t="s">
        <v>6432</v>
      </c>
      <c r="C11851" s="2" t="s">
        <v>5805</v>
      </c>
      <c r="D11851" s="2" t="str">
        <f>VLOOKUP(C11851,'Datos de estudiantes'!$B$2:$C$33,2,0)</f>
        <v>raquel gloria</v>
      </c>
      <c r="E11851" s="2" t="str">
        <f>VLOOKUP(C11851,'Datos de estudiantes'!$B$2:$D$33,3,0)</f>
        <v>santander sanchez</v>
      </c>
      <c r="F11851" s="9" t="s">
        <v>6433</v>
      </c>
      <c r="G11851" s="9" t="s">
        <v>6434</v>
      </c>
      <c r="H11851">
        <v>23</v>
      </c>
      <c r="I11851">
        <v>8</v>
      </c>
      <c r="J11851">
        <v>1</v>
      </c>
      <c r="K11851" t="str">
        <f>VLOOKUP(C11851,'Datos de estudiantes'!$B$2:$F$33,5,0)</f>
        <v>Universidad o Superior</v>
      </c>
      <c r="L11851" s="2" t="s">
        <v>5801</v>
      </c>
      <c r="M11851" t="str">
        <f>VLOOKUP(C11851,'Datos de estudiantes'!$B$2:$G$33,6,0)</f>
        <v>Femenino</v>
      </c>
    </row>
    <row r="11852" spans="1:13">
      <c r="A11852" s="7">
        <v>11980</v>
      </c>
      <c r="B11852" s="2" t="s">
        <v>1942</v>
      </c>
      <c r="C11852" s="18" t="s">
        <v>5798</v>
      </c>
      <c r="D11852" s="2" t="str">
        <f>VLOOKUP(C11852,'Datos de estudiantes'!$B$2:$C$33,2,0)</f>
        <v>odette alexis</v>
      </c>
      <c r="E11852" s="2" t="str">
        <f>VLOOKUP(C11852,'Datos de estudiantes'!$B$2:$D$33,3,0)</f>
        <v>del pozo lamilla</v>
      </c>
      <c r="F11852" s="9" t="s">
        <v>6433</v>
      </c>
      <c r="G11852" s="9" t="s">
        <v>6434</v>
      </c>
      <c r="H11852">
        <v>27</v>
      </c>
      <c r="I11852">
        <v>8</v>
      </c>
      <c r="J11852">
        <v>1</v>
      </c>
      <c r="K11852" t="str">
        <f>VLOOKUP(C11852,'Datos de estudiantes'!$B$2:$F$33,5,0)</f>
        <v>Colegio</v>
      </c>
      <c r="L11852" s="2" t="s">
        <v>5801</v>
      </c>
      <c r="M11852" t="str">
        <f>VLOOKUP(C11852,'Datos de estudiantes'!$B$2:$G$33,6,0)</f>
        <v>Femenino</v>
      </c>
    </row>
    <row r="11853" spans="1:13">
      <c r="A11853" s="7">
        <v>11981</v>
      </c>
      <c r="B11853" s="2" t="s">
        <v>6435</v>
      </c>
      <c r="C11853" s="2" t="s">
        <v>5802</v>
      </c>
      <c r="D11853" s="2" t="str">
        <f>VLOOKUP(C11853,'Datos de estudiantes'!$B$2:$C$33,2,0)</f>
        <v>susana yaritza</v>
      </c>
      <c r="E11853" s="2" t="str">
        <f>VLOOKUP(C11853,'Datos de estudiantes'!$B$2:$D$33,3,0)</f>
        <v>angulo landazuri</v>
      </c>
      <c r="F11853" s="9" t="s">
        <v>6433</v>
      </c>
      <c r="G11853" s="9" t="s">
        <v>6434</v>
      </c>
      <c r="H11853">
        <v>41</v>
      </c>
      <c r="I11853">
        <v>9</v>
      </c>
      <c r="J11853">
        <v>1</v>
      </c>
      <c r="K11853" t="str">
        <f>VLOOKUP(C11853,'Datos de estudiantes'!$B$2:$F$33,5,0)</f>
        <v>Escuela o inferior</v>
      </c>
      <c r="L11853" s="2" t="s">
        <v>5801</v>
      </c>
      <c r="M11853" t="str">
        <f>VLOOKUP(C11853,'Datos de estudiantes'!$B$2:$G$33,6,0)</f>
        <v>Femenino</v>
      </c>
    </row>
    <row r="11854" spans="1:13">
      <c r="A11854" s="7">
        <v>11982</v>
      </c>
      <c r="B11854" s="2" t="s">
        <v>6436</v>
      </c>
      <c r="C11854" s="2" t="s">
        <v>5802</v>
      </c>
      <c r="D11854" s="2" t="str">
        <f>VLOOKUP(C11854,'Datos de estudiantes'!$B$2:$C$33,2,0)</f>
        <v>susana yaritza</v>
      </c>
      <c r="E11854" s="2" t="str">
        <f>VLOOKUP(C11854,'Datos de estudiantes'!$B$2:$D$33,3,0)</f>
        <v>angulo landazuri</v>
      </c>
      <c r="F11854" s="9" t="s">
        <v>6433</v>
      </c>
      <c r="G11854" s="9" t="s">
        <v>6434</v>
      </c>
      <c r="H11854">
        <v>12</v>
      </c>
      <c r="I11854">
        <v>8</v>
      </c>
      <c r="J11854">
        <v>2</v>
      </c>
      <c r="K11854" t="str">
        <f>VLOOKUP(C11854,'Datos de estudiantes'!$B$2:$F$33,5,0)</f>
        <v>Escuela o inferior</v>
      </c>
      <c r="L11854" s="2" t="s">
        <v>5801</v>
      </c>
      <c r="M11854" t="s">
        <v>48</v>
      </c>
    </row>
    <row r="11855" spans="1:13">
      <c r="A11855" s="7">
        <v>11983</v>
      </c>
      <c r="B11855" s="2" t="s">
        <v>1942</v>
      </c>
      <c r="C11855" s="2" t="s">
        <v>5802</v>
      </c>
      <c r="D11855" s="2" t="str">
        <f>VLOOKUP(C11855,'Datos de estudiantes'!$B$2:$C$33,2,0)</f>
        <v>susana yaritza</v>
      </c>
      <c r="E11855" s="2" t="str">
        <f>VLOOKUP(C11855,'Datos de estudiantes'!$B$2:$D$33,3,0)</f>
        <v>angulo landazuri</v>
      </c>
      <c r="F11855" s="9" t="s">
        <v>6433</v>
      </c>
      <c r="G11855" s="9" t="s">
        <v>6434</v>
      </c>
      <c r="H11855">
        <v>27</v>
      </c>
      <c r="I11855">
        <v>8</v>
      </c>
      <c r="J11855">
        <v>1</v>
      </c>
      <c r="K11855" t="str">
        <f>VLOOKUP(C11855,'Datos de estudiantes'!$B$2:$F$33,5,0)</f>
        <v>Escuela o inferior</v>
      </c>
      <c r="L11855" s="2" t="s">
        <v>5801</v>
      </c>
      <c r="M11855" t="s">
        <v>48</v>
      </c>
    </row>
    <row r="11856" spans="1:13">
      <c r="A11856" s="7">
        <v>11984</v>
      </c>
      <c r="B11856" s="2" t="s">
        <v>4049</v>
      </c>
      <c r="C11856" s="2" t="s">
        <v>5810</v>
      </c>
      <c r="D11856" s="2" t="str">
        <f>VLOOKUP(C11856,'Datos de estudiantes'!$B$2:$C$33,2,0)</f>
        <v>jonathan samuel</v>
      </c>
      <c r="E11856" s="2" t="str">
        <f>VLOOKUP(C11856,'Datos de estudiantes'!$B$2:$D$33,3,0)</f>
        <v>gómez naranjo</v>
      </c>
      <c r="F11856" s="9" t="s">
        <v>6437</v>
      </c>
      <c r="G11856" s="9" t="s">
        <v>6438</v>
      </c>
      <c r="H11856">
        <v>19</v>
      </c>
      <c r="I11856">
        <v>6</v>
      </c>
      <c r="J11856">
        <v>1</v>
      </c>
      <c r="K11856" t="str">
        <f>VLOOKUP(C11856,'Datos de estudiantes'!$B$2:$F$33,5,0)</f>
        <v>Escuela o inferior</v>
      </c>
      <c r="L11856" s="2" t="s">
        <v>5801</v>
      </c>
      <c r="M11856" t="str">
        <f>VLOOKUP(C11856,'Datos de estudiantes'!$B$2:$G$33,6,0)</f>
        <v>Masculino</v>
      </c>
    </row>
    <row r="11857" spans="1:13">
      <c r="A11857" s="7">
        <v>11985</v>
      </c>
      <c r="B11857" s="2" t="s">
        <v>5943</v>
      </c>
      <c r="C11857" s="2" t="s">
        <v>5806</v>
      </c>
      <c r="D11857" s="2" t="str">
        <f>VLOOKUP(C11857,'Datos de estudiantes'!$B$2:$C$33,2,0)</f>
        <v>climaco reymaldo</v>
      </c>
      <c r="E11857" s="2" t="str">
        <f>VLOOKUP(C11857,'Datos de estudiantes'!$B$2:$D$33,3,0)</f>
        <v>garcia mora</v>
      </c>
      <c r="F11857" s="9" t="s">
        <v>6437</v>
      </c>
      <c r="G11857" s="9" t="s">
        <v>6438</v>
      </c>
      <c r="H11857">
        <v>13</v>
      </c>
      <c r="I11857">
        <v>7</v>
      </c>
      <c r="J11857">
        <v>1</v>
      </c>
      <c r="K11857" t="str">
        <f>VLOOKUP(C11857,'Datos de estudiantes'!$B$2:$F$33,5,0)</f>
        <v>Colegio</v>
      </c>
      <c r="L11857" s="2" t="s">
        <v>5801</v>
      </c>
      <c r="M11857" t="str">
        <f>VLOOKUP(C11857,'Datos de estudiantes'!$B$2:$G$33,6,0)</f>
        <v>Masculino</v>
      </c>
    </row>
    <row r="11858" spans="1:13">
      <c r="A11858" s="7">
        <v>11986</v>
      </c>
      <c r="B11858" s="2" t="s">
        <v>5943</v>
      </c>
      <c r="C11858" s="18" t="s">
        <v>5811</v>
      </c>
      <c r="D11858" s="2" t="str">
        <f>VLOOKUP(C11858,'Datos de estudiantes'!$B$2:$C$33,2,0)</f>
        <v xml:space="preserve">robin fidel </v>
      </c>
      <c r="E11858" s="2" t="str">
        <f>VLOOKUP(C11858,'Datos de estudiantes'!$B$2:$D$33,3,0)</f>
        <v xml:space="preserve">perez naranjo </v>
      </c>
      <c r="F11858" s="9" t="s">
        <v>6437</v>
      </c>
      <c r="G11858" s="9" t="s">
        <v>6438</v>
      </c>
      <c r="H11858">
        <v>13</v>
      </c>
      <c r="I11858">
        <v>7</v>
      </c>
      <c r="J11858">
        <v>1</v>
      </c>
      <c r="K11858" t="str">
        <f>VLOOKUP(C11858,'Datos de estudiantes'!$B$2:$F$33,5,0)</f>
        <v>Universidad o Superior</v>
      </c>
      <c r="L11858" s="2" t="s">
        <v>5801</v>
      </c>
      <c r="M11858" t="str">
        <f>VLOOKUP(C11858,'Datos de estudiantes'!$B$2:$G$33,6,0)</f>
        <v>Masculino</v>
      </c>
    </row>
    <row r="11859" spans="1:13">
      <c r="A11859" s="7">
        <v>11987</v>
      </c>
      <c r="B11859" s="2" t="s">
        <v>3195</v>
      </c>
      <c r="C11859" s="2" t="s">
        <v>5805</v>
      </c>
      <c r="D11859" s="2" t="str">
        <f>VLOOKUP(C11859,'Datos de estudiantes'!$B$2:$C$33,2,0)</f>
        <v>raquel gloria</v>
      </c>
      <c r="E11859" s="2" t="str">
        <f>VLOOKUP(C11859,'Datos de estudiantes'!$B$2:$D$33,3,0)</f>
        <v>santander sanchez</v>
      </c>
      <c r="F11859" s="9" t="s">
        <v>6439</v>
      </c>
      <c r="G11859" s="9" t="s">
        <v>6440</v>
      </c>
      <c r="H11859">
        <v>34</v>
      </c>
      <c r="I11859">
        <v>6</v>
      </c>
      <c r="J11859">
        <v>1</v>
      </c>
      <c r="K11859" t="str">
        <f>VLOOKUP(C11859,'Datos de estudiantes'!$B$2:$F$33,5,0)</f>
        <v>Universidad o Superior</v>
      </c>
      <c r="L11859" s="2" t="s">
        <v>5801</v>
      </c>
      <c r="M11859" t="str">
        <f>VLOOKUP(C11859,'Datos de estudiantes'!$B$2:$G$33,6,0)</f>
        <v>Femenino</v>
      </c>
    </row>
    <row r="11860" spans="1:13">
      <c r="A11860" s="7">
        <v>11988</v>
      </c>
      <c r="B11860" s="2" t="s">
        <v>4028</v>
      </c>
      <c r="C11860" s="2" t="s">
        <v>5802</v>
      </c>
      <c r="D11860" s="2" t="str">
        <f>VLOOKUP(C11860,'Datos de estudiantes'!$B$2:$C$33,2,0)</f>
        <v>susana yaritza</v>
      </c>
      <c r="E11860" s="2" t="str">
        <f>VLOOKUP(C11860,'Datos de estudiantes'!$B$2:$D$33,3,0)</f>
        <v>angulo landazuri</v>
      </c>
      <c r="F11860" s="9" t="s">
        <v>6439</v>
      </c>
      <c r="G11860" s="9" t="s">
        <v>6440</v>
      </c>
      <c r="H11860">
        <v>10</v>
      </c>
      <c r="I11860">
        <v>9</v>
      </c>
      <c r="J11860">
        <v>2</v>
      </c>
      <c r="K11860" t="str">
        <f>VLOOKUP(C11860,'Datos de estudiantes'!$B$2:$F$33,5,0)</f>
        <v>Escuela o inferior</v>
      </c>
      <c r="L11860" s="2" t="s">
        <v>5801</v>
      </c>
      <c r="M11860" t="str">
        <f>VLOOKUP(C11860,'Datos de estudiantes'!$B$2:$G$33,6,0)</f>
        <v>Femenino</v>
      </c>
    </row>
    <row r="11861" spans="1:13">
      <c r="A11861" s="7">
        <v>11989</v>
      </c>
      <c r="B11861" s="2" t="s">
        <v>3195</v>
      </c>
      <c r="C11861" s="2" t="s">
        <v>5802</v>
      </c>
      <c r="D11861" s="2" t="str">
        <f>VLOOKUP(C11861,'Datos de estudiantes'!$B$2:$C$33,2,0)</f>
        <v>susana yaritza</v>
      </c>
      <c r="E11861" s="2" t="str">
        <f>VLOOKUP(C11861,'Datos de estudiantes'!$B$2:$D$33,3,0)</f>
        <v>angulo landazuri</v>
      </c>
      <c r="F11861" s="9" t="s">
        <v>6439</v>
      </c>
      <c r="G11861" s="9" t="s">
        <v>6440</v>
      </c>
      <c r="H11861">
        <v>34</v>
      </c>
      <c r="I11861">
        <v>6</v>
      </c>
      <c r="J11861">
        <v>1</v>
      </c>
      <c r="K11861" t="str">
        <f>VLOOKUP(C11861,'Datos de estudiantes'!$B$2:$F$33,5,0)</f>
        <v>Escuela o inferior</v>
      </c>
      <c r="L11861" s="2" t="s">
        <v>5801</v>
      </c>
      <c r="M11861" t="str">
        <f>VLOOKUP(C11861,'Datos de estudiantes'!$B$2:$G$33,6,0)</f>
        <v>Femenino</v>
      </c>
    </row>
    <row r="11862" spans="1:13">
      <c r="A11862" s="7">
        <v>11990</v>
      </c>
      <c r="B11862" s="2" t="s">
        <v>3195</v>
      </c>
      <c r="C11862" s="18" t="s">
        <v>5798</v>
      </c>
      <c r="D11862" s="2" t="str">
        <f>VLOOKUP(C11862,'Datos de estudiantes'!$B$2:$C$33,2,0)</f>
        <v>odette alexis</v>
      </c>
      <c r="E11862" s="2" t="str">
        <f>VLOOKUP(C11862,'Datos de estudiantes'!$B$2:$D$33,3,0)</f>
        <v>del pozo lamilla</v>
      </c>
      <c r="F11862" s="9" t="s">
        <v>6439</v>
      </c>
      <c r="G11862" s="9" t="s">
        <v>6440</v>
      </c>
      <c r="H11862">
        <v>34</v>
      </c>
      <c r="I11862">
        <v>6</v>
      </c>
      <c r="J11862">
        <v>1</v>
      </c>
      <c r="K11862" t="str">
        <f>VLOOKUP(C11862,'Datos de estudiantes'!$B$2:$F$33,5,0)</f>
        <v>Colegio</v>
      </c>
      <c r="L11862" s="2" t="s">
        <v>5801</v>
      </c>
      <c r="M11862" t="str">
        <f>VLOOKUP(C11862,'Datos de estudiantes'!$B$2:$G$33,6,0)</f>
        <v>Femenino</v>
      </c>
    </row>
    <row r="11863" spans="1:13">
      <c r="A11863" s="7">
        <v>11991</v>
      </c>
      <c r="B11863" s="2" t="s">
        <v>6441</v>
      </c>
      <c r="C11863" s="2" t="s">
        <v>5810</v>
      </c>
      <c r="D11863" s="2" t="str">
        <f>VLOOKUP(C11863,'Datos de estudiantes'!$B$2:$C$33,2,0)</f>
        <v>jonathan samuel</v>
      </c>
      <c r="E11863" s="2" t="str">
        <f>VLOOKUP(C11863,'Datos de estudiantes'!$B$2:$D$33,3,0)</f>
        <v>gómez naranjo</v>
      </c>
      <c r="F11863" s="9" t="s">
        <v>6442</v>
      </c>
      <c r="G11863" s="9" t="s">
        <v>6443</v>
      </c>
      <c r="H11863">
        <v>44</v>
      </c>
      <c r="I11863">
        <v>6</v>
      </c>
      <c r="J11863">
        <v>1</v>
      </c>
      <c r="K11863" t="str">
        <f>VLOOKUP(C11863,'Datos de estudiantes'!$B$2:$F$33,5,0)</f>
        <v>Escuela o inferior</v>
      </c>
      <c r="L11863" s="2" t="s">
        <v>5801</v>
      </c>
      <c r="M11863" t="str">
        <f>VLOOKUP(C11863,'Datos de estudiantes'!$B$2:$G$33,6,0)</f>
        <v>Masculino</v>
      </c>
    </row>
    <row r="11864" spans="1:13">
      <c r="A11864" s="7">
        <v>11992</v>
      </c>
      <c r="B11864" s="2" t="s">
        <v>1300</v>
      </c>
      <c r="C11864" s="2" t="s">
        <v>5806</v>
      </c>
      <c r="D11864" s="2" t="str">
        <f>VLOOKUP(C11864,'Datos de estudiantes'!$B$2:$C$33,2,0)</f>
        <v>climaco reymaldo</v>
      </c>
      <c r="E11864" s="2" t="str">
        <f>VLOOKUP(C11864,'Datos de estudiantes'!$B$2:$D$33,3,0)</f>
        <v>garcia mora</v>
      </c>
      <c r="F11864" s="9" t="s">
        <v>6442</v>
      </c>
      <c r="G11864" s="9" t="s">
        <v>6443</v>
      </c>
      <c r="H11864">
        <v>41</v>
      </c>
      <c r="I11864">
        <v>12</v>
      </c>
      <c r="J11864">
        <v>1</v>
      </c>
      <c r="K11864" t="str">
        <f>VLOOKUP(C11864,'Datos de estudiantes'!$B$2:$F$33,5,0)</f>
        <v>Colegio</v>
      </c>
      <c r="L11864" s="2" t="s">
        <v>5801</v>
      </c>
      <c r="M11864" t="str">
        <f>VLOOKUP(C11864,'Datos de estudiantes'!$B$2:$G$33,6,0)</f>
        <v>Masculino</v>
      </c>
    </row>
    <row r="11865" spans="1:13">
      <c r="A11865" s="7">
        <v>11993</v>
      </c>
      <c r="B11865" s="2" t="s">
        <v>1300</v>
      </c>
      <c r="C11865" s="18" t="s">
        <v>5811</v>
      </c>
      <c r="D11865" s="2" t="str">
        <f>VLOOKUP(C11865,'Datos de estudiantes'!$B$2:$C$33,2,0)</f>
        <v xml:space="preserve">robin fidel </v>
      </c>
      <c r="E11865" s="2" t="str">
        <f>VLOOKUP(C11865,'Datos de estudiantes'!$B$2:$D$33,3,0)</f>
        <v xml:space="preserve">perez naranjo </v>
      </c>
      <c r="F11865" s="9" t="s">
        <v>6442</v>
      </c>
      <c r="G11865" s="9" t="s">
        <v>6443</v>
      </c>
      <c r="H11865">
        <v>41</v>
      </c>
      <c r="I11865">
        <v>12</v>
      </c>
      <c r="J11865">
        <v>1</v>
      </c>
      <c r="K11865" t="str">
        <f>VLOOKUP(C11865,'Datos de estudiantes'!$B$2:$F$33,5,0)</f>
        <v>Universidad o Superior</v>
      </c>
      <c r="L11865" s="2" t="s">
        <v>5801</v>
      </c>
      <c r="M11865" t="str">
        <f>VLOOKUP(C11865,'Datos de estudiantes'!$B$2:$G$33,6,0)</f>
        <v>Masculino</v>
      </c>
    </row>
    <row r="11866" spans="1:13">
      <c r="A11866" s="7">
        <v>11994</v>
      </c>
      <c r="B11866" s="2" t="s">
        <v>4398</v>
      </c>
      <c r="C11866" s="2" t="s">
        <v>5805</v>
      </c>
      <c r="D11866" s="2" t="str">
        <f>VLOOKUP(C11866,'Datos de estudiantes'!$B$2:$C$33,2,0)</f>
        <v>raquel gloria</v>
      </c>
      <c r="E11866" s="2" t="str">
        <f>VLOOKUP(C11866,'Datos de estudiantes'!$B$2:$D$33,3,0)</f>
        <v>santander sanchez</v>
      </c>
      <c r="F11866" s="9" t="s">
        <v>6444</v>
      </c>
      <c r="G11866" s="9" t="s">
        <v>6445</v>
      </c>
      <c r="H11866">
        <v>18</v>
      </c>
      <c r="I11866">
        <v>11</v>
      </c>
      <c r="J11866">
        <v>1</v>
      </c>
      <c r="K11866" t="str">
        <f>VLOOKUP(C11866,'Datos de estudiantes'!$B$2:$F$33,5,0)</f>
        <v>Universidad o Superior</v>
      </c>
      <c r="L11866" s="2" t="s">
        <v>5801</v>
      </c>
      <c r="M11866" t="str">
        <f>VLOOKUP(C11866,'Datos de estudiantes'!$B$2:$G$33,6,0)</f>
        <v>Femenino</v>
      </c>
    </row>
    <row r="11867" spans="1:13">
      <c r="A11867" s="7">
        <v>11995</v>
      </c>
      <c r="B11867" s="2" t="s">
        <v>5915</v>
      </c>
      <c r="C11867" s="18" t="s">
        <v>5798</v>
      </c>
      <c r="D11867" s="2" t="str">
        <f>VLOOKUP(C11867,'Datos de estudiantes'!$B$2:$C$33,2,0)</f>
        <v>odette alexis</v>
      </c>
      <c r="E11867" s="2" t="str">
        <f>VLOOKUP(C11867,'Datos de estudiantes'!$B$2:$D$33,3,0)</f>
        <v>del pozo lamilla</v>
      </c>
      <c r="F11867" s="9" t="s">
        <v>6444</v>
      </c>
      <c r="G11867" s="9" t="s">
        <v>6445</v>
      </c>
      <c r="H11867">
        <v>7</v>
      </c>
      <c r="I11867">
        <v>12</v>
      </c>
      <c r="J11867">
        <v>2</v>
      </c>
      <c r="K11867" t="str">
        <f>VLOOKUP(C11867,'Datos de estudiantes'!$B$2:$F$33,5,0)</f>
        <v>Colegio</v>
      </c>
      <c r="L11867" s="2" t="s">
        <v>5801</v>
      </c>
      <c r="M11867" t="str">
        <f>VLOOKUP(C11867,'Datos de estudiantes'!$B$2:$G$33,6,0)</f>
        <v>Femenino</v>
      </c>
    </row>
    <row r="11868" spans="1:13">
      <c r="A11868" s="7">
        <v>11996</v>
      </c>
      <c r="B11868" s="2" t="s">
        <v>4398</v>
      </c>
      <c r="C11868" s="18" t="s">
        <v>5798</v>
      </c>
      <c r="D11868" s="2" t="str">
        <f>VLOOKUP(C11868,'Datos de estudiantes'!$B$2:$C$33,2,0)</f>
        <v>odette alexis</v>
      </c>
      <c r="E11868" s="2" t="str">
        <f>VLOOKUP(C11868,'Datos de estudiantes'!$B$2:$D$33,3,0)</f>
        <v>del pozo lamilla</v>
      </c>
      <c r="F11868" s="9" t="s">
        <v>6444</v>
      </c>
      <c r="G11868" s="9" t="s">
        <v>6445</v>
      </c>
      <c r="H11868">
        <v>18</v>
      </c>
      <c r="I11868">
        <v>11</v>
      </c>
      <c r="J11868">
        <v>1</v>
      </c>
      <c r="K11868" t="str">
        <f>VLOOKUP(C11868,'Datos de estudiantes'!$B$2:$F$33,5,0)</f>
        <v>Colegio</v>
      </c>
      <c r="L11868" s="2" t="s">
        <v>5801</v>
      </c>
      <c r="M11868" t="str">
        <f>VLOOKUP(C11868,'Datos de estudiantes'!$B$2:$G$33,6,0)</f>
        <v>Femenino</v>
      </c>
    </row>
    <row r="11869" spans="1:13">
      <c r="A11869" s="7">
        <v>11997</v>
      </c>
      <c r="B11869" s="2" t="s">
        <v>767</v>
      </c>
      <c r="C11869" s="2" t="s">
        <v>5802</v>
      </c>
      <c r="D11869" s="2" t="str">
        <f>VLOOKUP(C11869,'Datos de estudiantes'!$B$2:$C$33,2,0)</f>
        <v>susana yaritza</v>
      </c>
      <c r="E11869" s="2" t="str">
        <f>VLOOKUP(C11869,'Datos de estudiantes'!$B$2:$D$33,3,0)</f>
        <v>angulo landazuri</v>
      </c>
      <c r="F11869" s="9" t="s">
        <v>6444</v>
      </c>
      <c r="G11869" s="9" t="s">
        <v>6445</v>
      </c>
      <c r="H11869">
        <v>36</v>
      </c>
      <c r="I11869">
        <v>14</v>
      </c>
      <c r="J11869">
        <v>1</v>
      </c>
      <c r="K11869" t="str">
        <f>VLOOKUP(C11869,'Datos de estudiantes'!$B$2:$F$33,5,0)</f>
        <v>Escuela o inferior</v>
      </c>
      <c r="L11869" s="2" t="s">
        <v>5801</v>
      </c>
      <c r="M11869" t="str">
        <f>VLOOKUP(C11869,'Datos de estudiantes'!$B$2:$G$33,6,0)</f>
        <v>Femenino</v>
      </c>
    </row>
    <row r="11870" spans="1:13">
      <c r="A11870" s="7">
        <v>11998</v>
      </c>
      <c r="B11870" s="2" t="s">
        <v>3862</v>
      </c>
      <c r="C11870" s="2" t="s">
        <v>5805</v>
      </c>
      <c r="D11870" s="2" t="str">
        <f>VLOOKUP(C11870,'Datos de estudiantes'!$B$2:$C$33,2,0)</f>
        <v>raquel gloria</v>
      </c>
      <c r="E11870" s="2" t="str">
        <f>VLOOKUP(C11870,'Datos de estudiantes'!$B$2:$D$33,3,0)</f>
        <v>santander sanchez</v>
      </c>
      <c r="F11870" s="9" t="s">
        <v>6444</v>
      </c>
      <c r="G11870" s="9" t="s">
        <v>6445</v>
      </c>
      <c r="H11870">
        <v>30</v>
      </c>
      <c r="I11870">
        <v>8</v>
      </c>
      <c r="J11870">
        <v>1</v>
      </c>
      <c r="K11870" t="str">
        <f>VLOOKUP(C11870,'Datos de estudiantes'!$B$2:$F$33,5,0)</f>
        <v>Universidad o Superior</v>
      </c>
      <c r="L11870" s="2" t="s">
        <v>5801</v>
      </c>
      <c r="M11870" t="str">
        <f>VLOOKUP(C11870,'Datos de estudiantes'!$B$2:$G$33,6,0)</f>
        <v>Femenino</v>
      </c>
    </row>
    <row r="11871" spans="1:13">
      <c r="A11871" s="7">
        <v>11999</v>
      </c>
      <c r="B11871" s="2" t="s">
        <v>5915</v>
      </c>
      <c r="C11871" s="2" t="s">
        <v>5802</v>
      </c>
      <c r="D11871" s="2" t="str">
        <f>VLOOKUP(C11871,'Datos de estudiantes'!$B$2:$C$33,2,0)</f>
        <v>susana yaritza</v>
      </c>
      <c r="E11871" s="2" t="str">
        <f>VLOOKUP(C11871,'Datos de estudiantes'!$B$2:$D$33,3,0)</f>
        <v>angulo landazuri</v>
      </c>
      <c r="F11871" s="9" t="s">
        <v>6444</v>
      </c>
      <c r="G11871" s="9" t="s">
        <v>6445</v>
      </c>
      <c r="H11871">
        <v>7</v>
      </c>
      <c r="I11871">
        <v>12</v>
      </c>
      <c r="J11871">
        <v>2</v>
      </c>
      <c r="K11871" t="str">
        <f>VLOOKUP(C11871,'Datos de estudiantes'!$B$2:$F$33,5,0)</f>
        <v>Escuela o inferior</v>
      </c>
      <c r="L11871" s="2" t="s">
        <v>5801</v>
      </c>
      <c r="M11871" t="s">
        <v>48</v>
      </c>
    </row>
    <row r="11872" spans="1:13">
      <c r="A11872" s="7">
        <v>12000</v>
      </c>
      <c r="B11872" s="2" t="s">
        <v>4398</v>
      </c>
      <c r="C11872" s="2" t="s">
        <v>5802</v>
      </c>
      <c r="D11872" s="2" t="str">
        <f>VLOOKUP(C11872,'Datos de estudiantes'!$B$2:$C$33,2,0)</f>
        <v>susana yaritza</v>
      </c>
      <c r="E11872" s="2" t="str">
        <f>VLOOKUP(C11872,'Datos de estudiantes'!$B$2:$D$33,3,0)</f>
        <v>angulo landazuri</v>
      </c>
      <c r="F11872" s="9" t="s">
        <v>6444</v>
      </c>
      <c r="G11872" s="9" t="s">
        <v>6445</v>
      </c>
      <c r="H11872">
        <v>18</v>
      </c>
      <c r="I11872">
        <v>11</v>
      </c>
      <c r="J11872">
        <v>1</v>
      </c>
      <c r="K11872" t="str">
        <f>VLOOKUP(C11872,'Datos de estudiantes'!$B$2:$F$33,5,0)</f>
        <v>Escuela o inferior</v>
      </c>
      <c r="L11872" s="2" t="s">
        <v>5801</v>
      </c>
      <c r="M11872" t="s">
        <v>48</v>
      </c>
    </row>
    <row r="11873" spans="1:13">
      <c r="A11873" s="7">
        <v>12001</v>
      </c>
      <c r="B11873" s="2" t="s">
        <v>72</v>
      </c>
      <c r="C11873" s="2" t="s">
        <v>5810</v>
      </c>
      <c r="D11873" s="2" t="str">
        <f>VLOOKUP(C11873,'Datos de estudiantes'!$B$2:$C$33,2,0)</f>
        <v>jonathan samuel</v>
      </c>
      <c r="E11873" s="2" t="str">
        <f>VLOOKUP(C11873,'Datos de estudiantes'!$B$2:$D$33,3,0)</f>
        <v>gómez naranjo</v>
      </c>
      <c r="F11873" s="9" t="s">
        <v>6446</v>
      </c>
      <c r="G11873" s="9" t="s">
        <v>6447</v>
      </c>
      <c r="H11873">
        <v>24</v>
      </c>
      <c r="I11873">
        <v>9</v>
      </c>
      <c r="J11873">
        <v>1</v>
      </c>
      <c r="K11873" t="str">
        <f>VLOOKUP(C11873,'Datos de estudiantes'!$B$2:$F$33,5,0)</f>
        <v>Escuela o inferior</v>
      </c>
      <c r="L11873" s="2" t="s">
        <v>5801</v>
      </c>
      <c r="M11873" t="str">
        <f>VLOOKUP(C11873,'Datos de estudiantes'!$B$2:$G$33,6,0)</f>
        <v>Masculino</v>
      </c>
    </row>
    <row r="11874" spans="1:13">
      <c r="A11874" s="7">
        <v>12002</v>
      </c>
      <c r="B11874" s="2" t="s">
        <v>72</v>
      </c>
      <c r="C11874" s="2" t="s">
        <v>5806</v>
      </c>
      <c r="D11874" s="2" t="str">
        <f>VLOOKUP(C11874,'Datos de estudiantes'!$B$2:$C$33,2,0)</f>
        <v>climaco reymaldo</v>
      </c>
      <c r="E11874" s="2" t="str">
        <f>VLOOKUP(C11874,'Datos de estudiantes'!$B$2:$D$33,3,0)</f>
        <v>garcia mora</v>
      </c>
      <c r="F11874" s="9" t="s">
        <v>6446</v>
      </c>
      <c r="G11874" s="9" t="s">
        <v>6447</v>
      </c>
      <c r="H11874">
        <v>24</v>
      </c>
      <c r="I11874">
        <v>9</v>
      </c>
      <c r="J11874">
        <v>1</v>
      </c>
      <c r="K11874" t="str">
        <f>VLOOKUP(C11874,'Datos de estudiantes'!$B$2:$F$33,5,0)</f>
        <v>Colegio</v>
      </c>
      <c r="L11874" s="2" t="s">
        <v>5801</v>
      </c>
      <c r="M11874" t="str">
        <f>VLOOKUP(C11874,'Datos de estudiantes'!$B$2:$G$33,6,0)</f>
        <v>Masculino</v>
      </c>
    </row>
    <row r="11875" spans="1:13">
      <c r="A11875" s="7">
        <v>12003</v>
      </c>
      <c r="B11875" s="2" t="s">
        <v>72</v>
      </c>
      <c r="C11875" s="18" t="s">
        <v>5811</v>
      </c>
      <c r="D11875" s="2" t="str">
        <f>VLOOKUP(C11875,'Datos de estudiantes'!$B$2:$C$33,2,0)</f>
        <v xml:space="preserve">robin fidel </v>
      </c>
      <c r="E11875" s="2" t="str">
        <f>VLOOKUP(C11875,'Datos de estudiantes'!$B$2:$D$33,3,0)</f>
        <v xml:space="preserve">perez naranjo </v>
      </c>
      <c r="F11875" s="9" t="s">
        <v>6446</v>
      </c>
      <c r="G11875" s="9" t="s">
        <v>6447</v>
      </c>
      <c r="H11875">
        <v>24</v>
      </c>
      <c r="I11875">
        <v>9</v>
      </c>
      <c r="J11875">
        <v>1</v>
      </c>
      <c r="K11875" t="str">
        <f>VLOOKUP(C11875,'Datos de estudiantes'!$B$2:$F$33,5,0)</f>
        <v>Universidad o Superior</v>
      </c>
      <c r="L11875" s="2" t="s">
        <v>5801</v>
      </c>
      <c r="M11875" t="str">
        <f>VLOOKUP(C11875,'Datos de estudiantes'!$B$2:$G$33,6,0)</f>
        <v>Masculino</v>
      </c>
    </row>
    <row r="11876" spans="1:13">
      <c r="A11876" s="7">
        <v>12004</v>
      </c>
      <c r="B11876" s="2" t="s">
        <v>243</v>
      </c>
      <c r="C11876" s="2" t="s">
        <v>5805</v>
      </c>
      <c r="D11876" s="2" t="str">
        <f>VLOOKUP(C11876,'Datos de estudiantes'!$B$2:$C$33,2,0)</f>
        <v>raquel gloria</v>
      </c>
      <c r="E11876" s="2" t="str">
        <f>VLOOKUP(C11876,'Datos de estudiantes'!$B$2:$D$33,3,0)</f>
        <v>santander sanchez</v>
      </c>
      <c r="F11876" s="9" t="s">
        <v>6448</v>
      </c>
      <c r="G11876" s="9" t="s">
        <v>6449</v>
      </c>
      <c r="H11876">
        <v>11</v>
      </c>
      <c r="I11876">
        <v>9</v>
      </c>
      <c r="J11876">
        <v>1</v>
      </c>
      <c r="K11876" t="str">
        <f>VLOOKUP(C11876,'Datos de estudiantes'!$B$2:$F$33,5,0)</f>
        <v>Universidad o Superior</v>
      </c>
      <c r="L11876" s="2" t="s">
        <v>5801</v>
      </c>
      <c r="M11876" t="str">
        <f>VLOOKUP(C11876,'Datos de estudiantes'!$B$2:$G$33,6,0)</f>
        <v>Femenino</v>
      </c>
    </row>
    <row r="11877" spans="1:13">
      <c r="A11877" s="7">
        <v>12005</v>
      </c>
      <c r="B11877" s="2" t="s">
        <v>6179</v>
      </c>
      <c r="C11877" s="2" t="s">
        <v>5802</v>
      </c>
      <c r="D11877" s="2" t="str">
        <f>VLOOKUP(C11877,'Datos de estudiantes'!$B$2:$C$33,2,0)</f>
        <v>susana yaritza</v>
      </c>
      <c r="E11877" s="2" t="str">
        <f>VLOOKUP(C11877,'Datos de estudiantes'!$B$2:$D$33,3,0)</f>
        <v>angulo landazuri</v>
      </c>
      <c r="F11877" s="9" t="s">
        <v>6448</v>
      </c>
      <c r="G11877" s="9" t="s">
        <v>6449</v>
      </c>
      <c r="H11877">
        <v>20</v>
      </c>
      <c r="I11877">
        <v>6</v>
      </c>
      <c r="J11877">
        <v>1</v>
      </c>
      <c r="K11877" t="str">
        <f>VLOOKUP(C11877,'Datos de estudiantes'!$B$2:$F$33,5,0)</f>
        <v>Escuela o inferior</v>
      </c>
      <c r="L11877" s="2" t="s">
        <v>5801</v>
      </c>
      <c r="M11877" t="str">
        <f>VLOOKUP(C11877,'Datos de estudiantes'!$B$2:$G$33,6,0)</f>
        <v>Femenino</v>
      </c>
    </row>
    <row r="11878" spans="1:13">
      <c r="A11878" s="7">
        <v>12006</v>
      </c>
      <c r="B11878" s="2" t="s">
        <v>3195</v>
      </c>
      <c r="C11878" s="18" t="s">
        <v>5798</v>
      </c>
      <c r="D11878" s="2" t="str">
        <f>VLOOKUP(C11878,'Datos de estudiantes'!$B$2:$C$33,2,0)</f>
        <v>odette alexis</v>
      </c>
      <c r="E11878" s="2" t="str">
        <f>VLOOKUP(C11878,'Datos de estudiantes'!$B$2:$D$33,3,0)</f>
        <v>del pozo lamilla</v>
      </c>
      <c r="F11878" s="9" t="s">
        <v>6448</v>
      </c>
      <c r="G11878" s="9" t="s">
        <v>6449</v>
      </c>
      <c r="H11878">
        <v>26</v>
      </c>
      <c r="I11878">
        <v>6</v>
      </c>
      <c r="J11878">
        <v>1</v>
      </c>
      <c r="K11878" t="str">
        <f>VLOOKUP(C11878,'Datos de estudiantes'!$B$2:$F$33,5,0)</f>
        <v>Colegio</v>
      </c>
      <c r="L11878" s="2" t="s">
        <v>5801</v>
      </c>
      <c r="M11878" t="str">
        <f>VLOOKUP(C11878,'Datos de estudiantes'!$B$2:$G$33,6,0)</f>
        <v>Femenino</v>
      </c>
    </row>
    <row r="11879" spans="1:13">
      <c r="A11879" s="7">
        <v>12007</v>
      </c>
      <c r="B11879" s="2" t="s">
        <v>6450</v>
      </c>
      <c r="C11879" s="2" t="s">
        <v>5802</v>
      </c>
      <c r="D11879" s="2" t="str">
        <f>VLOOKUP(C11879,'Datos de estudiantes'!$B$2:$C$33,2,0)</f>
        <v>susana yaritza</v>
      </c>
      <c r="E11879" s="2" t="str">
        <f>VLOOKUP(C11879,'Datos de estudiantes'!$B$2:$D$33,3,0)</f>
        <v>angulo landazuri</v>
      </c>
      <c r="F11879" s="9" t="s">
        <v>6448</v>
      </c>
      <c r="G11879" s="9" t="s">
        <v>6449</v>
      </c>
      <c r="H11879">
        <v>14</v>
      </c>
      <c r="I11879">
        <v>7</v>
      </c>
      <c r="J11879">
        <v>1</v>
      </c>
      <c r="K11879" t="str">
        <f>VLOOKUP(C11879,'Datos de estudiantes'!$B$2:$F$33,5,0)</f>
        <v>Escuela o inferior</v>
      </c>
      <c r="L11879" s="2" t="s">
        <v>5801</v>
      </c>
      <c r="M11879" t="s">
        <v>48</v>
      </c>
    </row>
    <row r="11880" spans="1:13">
      <c r="A11880" s="7">
        <v>12008</v>
      </c>
      <c r="B11880" s="2" t="s">
        <v>3195</v>
      </c>
      <c r="C11880" s="2" t="s">
        <v>5802</v>
      </c>
      <c r="D11880" s="2" t="str">
        <f>VLOOKUP(C11880,'Datos de estudiantes'!$B$2:$C$33,2,0)</f>
        <v>susana yaritza</v>
      </c>
      <c r="E11880" s="2" t="str">
        <f>VLOOKUP(C11880,'Datos de estudiantes'!$B$2:$D$33,3,0)</f>
        <v>angulo landazuri</v>
      </c>
      <c r="F11880" s="9" t="s">
        <v>6448</v>
      </c>
      <c r="G11880" s="9" t="s">
        <v>6449</v>
      </c>
      <c r="H11880">
        <v>26</v>
      </c>
      <c r="I11880">
        <v>6</v>
      </c>
      <c r="J11880">
        <v>1</v>
      </c>
      <c r="K11880" t="str">
        <f>VLOOKUP(C11880,'Datos de estudiantes'!$B$2:$F$33,5,0)</f>
        <v>Escuela o inferior</v>
      </c>
      <c r="L11880" s="2" t="s">
        <v>5801</v>
      </c>
      <c r="M11880" t="s">
        <v>48</v>
      </c>
    </row>
    <row r="11881" spans="1:13">
      <c r="A11881" s="7">
        <v>12009</v>
      </c>
      <c r="B11881" s="2" t="s">
        <v>1876</v>
      </c>
      <c r="C11881" s="2" t="s">
        <v>5810</v>
      </c>
      <c r="D11881" s="2" t="str">
        <f>VLOOKUP(C11881,'Datos de estudiantes'!$B$2:$C$33,2,0)</f>
        <v>jonathan samuel</v>
      </c>
      <c r="E11881" s="2" t="str">
        <f>VLOOKUP(C11881,'Datos de estudiantes'!$B$2:$D$33,3,0)</f>
        <v>gómez naranjo</v>
      </c>
      <c r="F11881" s="9" t="s">
        <v>6451</v>
      </c>
      <c r="G11881" s="9" t="s">
        <v>6452</v>
      </c>
      <c r="H11881">
        <v>29</v>
      </c>
      <c r="I11881">
        <v>8</v>
      </c>
      <c r="J11881">
        <v>1</v>
      </c>
      <c r="K11881" t="str">
        <f>VLOOKUP(C11881,'Datos de estudiantes'!$B$2:$F$33,5,0)</f>
        <v>Escuela o inferior</v>
      </c>
      <c r="L11881" s="2" t="s">
        <v>5801</v>
      </c>
      <c r="M11881" t="str">
        <f>VLOOKUP(C11881,'Datos de estudiantes'!$B$2:$G$33,6,0)</f>
        <v>Masculino</v>
      </c>
    </row>
    <row r="11882" spans="1:13">
      <c r="A11882" s="7">
        <v>12010</v>
      </c>
      <c r="B11882" s="2" t="s">
        <v>4028</v>
      </c>
      <c r="C11882" s="2" t="s">
        <v>5805</v>
      </c>
      <c r="D11882" s="2" t="str">
        <f>VLOOKUP(C11882,'Datos de estudiantes'!$B$2:$C$33,2,0)</f>
        <v>raquel gloria</v>
      </c>
      <c r="E11882" s="2" t="str">
        <f>VLOOKUP(C11882,'Datos de estudiantes'!$B$2:$D$33,3,0)</f>
        <v>santander sanchez</v>
      </c>
      <c r="F11882" s="9" t="s">
        <v>6453</v>
      </c>
      <c r="G11882" s="9" t="s">
        <v>6454</v>
      </c>
      <c r="H11882">
        <v>10</v>
      </c>
      <c r="I11882">
        <v>9</v>
      </c>
      <c r="J11882">
        <v>2</v>
      </c>
      <c r="K11882" t="str">
        <f>VLOOKUP(C11882,'Datos de estudiantes'!$B$2:$F$33,5,0)</f>
        <v>Universidad o Superior</v>
      </c>
      <c r="L11882" s="2" t="s">
        <v>5801</v>
      </c>
      <c r="M11882" t="str">
        <f>VLOOKUP(C11882,'Datos de estudiantes'!$B$2:$G$33,6,0)</f>
        <v>Femenino</v>
      </c>
    </row>
    <row r="11883" spans="1:13">
      <c r="A11883" s="7">
        <v>12011</v>
      </c>
      <c r="B11883" s="2" t="s">
        <v>4456</v>
      </c>
      <c r="C11883" s="2" t="s">
        <v>5802</v>
      </c>
      <c r="D11883" s="2" t="str">
        <f>VLOOKUP(C11883,'Datos de estudiantes'!$B$2:$C$33,2,0)</f>
        <v>susana yaritza</v>
      </c>
      <c r="E11883" s="2" t="str">
        <f>VLOOKUP(C11883,'Datos de estudiantes'!$B$2:$D$33,3,0)</f>
        <v>angulo landazuri</v>
      </c>
      <c r="F11883" s="9" t="s">
        <v>6453</v>
      </c>
      <c r="G11883" s="9" t="s">
        <v>6454</v>
      </c>
      <c r="H11883">
        <v>20</v>
      </c>
      <c r="I11883">
        <v>13</v>
      </c>
      <c r="J11883">
        <v>1</v>
      </c>
      <c r="K11883" t="str">
        <f>VLOOKUP(C11883,'Datos de estudiantes'!$B$2:$F$33,5,0)</f>
        <v>Escuela o inferior</v>
      </c>
      <c r="L11883" s="2" t="s">
        <v>5801</v>
      </c>
      <c r="M11883" t="str">
        <f>VLOOKUP(C11883,'Datos de estudiantes'!$B$2:$G$33,6,0)</f>
        <v>Femenino</v>
      </c>
    </row>
    <row r="11884" spans="1:13">
      <c r="A11884" s="7">
        <v>12012</v>
      </c>
      <c r="B11884" s="2" t="s">
        <v>4456</v>
      </c>
      <c r="C11884" s="18" t="s">
        <v>5798</v>
      </c>
      <c r="D11884" s="2" t="str">
        <f>VLOOKUP(C11884,'Datos de estudiantes'!$B$2:$C$33,2,0)</f>
        <v>odette alexis</v>
      </c>
      <c r="E11884" s="2" t="str">
        <f>VLOOKUP(C11884,'Datos de estudiantes'!$B$2:$D$33,3,0)</f>
        <v>del pozo lamilla</v>
      </c>
      <c r="F11884" s="9" t="s">
        <v>6453</v>
      </c>
      <c r="G11884" s="9" t="s">
        <v>6454</v>
      </c>
      <c r="H11884">
        <v>20</v>
      </c>
      <c r="I11884">
        <v>13</v>
      </c>
      <c r="J11884">
        <v>1</v>
      </c>
      <c r="K11884" t="str">
        <f>VLOOKUP(C11884,'Datos de estudiantes'!$B$2:$F$33,5,0)</f>
        <v>Colegio</v>
      </c>
      <c r="L11884" s="2" t="s">
        <v>5801</v>
      </c>
      <c r="M11884" t="str">
        <f>VLOOKUP(C11884,'Datos de estudiantes'!$B$2:$G$33,6,0)</f>
        <v>Femenino</v>
      </c>
    </row>
    <row r="11885" spans="1:13">
      <c r="A11885" s="7">
        <v>12013</v>
      </c>
      <c r="B11885" s="2" t="s">
        <v>6139</v>
      </c>
      <c r="C11885" s="18" t="s">
        <v>5798</v>
      </c>
      <c r="D11885" s="2" t="str">
        <f>VLOOKUP(C11885,'Datos de estudiantes'!$B$2:$C$33,2,0)</f>
        <v>odette alexis</v>
      </c>
      <c r="E11885" s="2" t="str">
        <f>VLOOKUP(C11885,'Datos de estudiantes'!$B$2:$D$33,3,0)</f>
        <v>del pozo lamilla</v>
      </c>
      <c r="F11885" s="9" t="s">
        <v>6453</v>
      </c>
      <c r="G11885" s="9" t="s">
        <v>6454</v>
      </c>
      <c r="H11885">
        <v>14</v>
      </c>
      <c r="I11885">
        <v>13</v>
      </c>
      <c r="J11885">
        <v>1</v>
      </c>
      <c r="K11885" t="str">
        <f>VLOOKUP(C11885,'Datos de estudiantes'!$B$2:$F$33,5,0)</f>
        <v>Colegio</v>
      </c>
      <c r="L11885" s="2" t="s">
        <v>5801</v>
      </c>
      <c r="M11885" t="str">
        <f>VLOOKUP(C11885,'Datos de estudiantes'!$B$2:$G$33,6,0)</f>
        <v>Femenino</v>
      </c>
    </row>
    <row r="11886" spans="1:13">
      <c r="A11886" s="7">
        <v>12014</v>
      </c>
      <c r="B11886" s="2" t="s">
        <v>6455</v>
      </c>
      <c r="C11886" s="2" t="s">
        <v>5810</v>
      </c>
      <c r="D11886" s="2" t="str">
        <f>VLOOKUP(C11886,'Datos de estudiantes'!$B$2:$C$33,2,0)</f>
        <v>jonathan samuel</v>
      </c>
      <c r="E11886" s="2" t="str">
        <f>VLOOKUP(C11886,'Datos de estudiantes'!$B$2:$D$33,3,0)</f>
        <v>gómez naranjo</v>
      </c>
      <c r="F11886" s="9" t="s">
        <v>6456</v>
      </c>
      <c r="G11886" s="9" t="s">
        <v>6457</v>
      </c>
      <c r="H11886">
        <v>25</v>
      </c>
      <c r="I11886">
        <v>12</v>
      </c>
      <c r="J11886">
        <v>1</v>
      </c>
      <c r="K11886" t="str">
        <f>VLOOKUP(C11886,'Datos de estudiantes'!$B$2:$F$33,5,0)</f>
        <v>Escuela o inferior</v>
      </c>
      <c r="L11886" s="2" t="s">
        <v>5801</v>
      </c>
      <c r="M11886" t="str">
        <f>VLOOKUP(C11886,'Datos de estudiantes'!$B$2:$G$33,6,0)</f>
        <v>Masculino</v>
      </c>
    </row>
    <row r="11887" spans="1:13">
      <c r="A11887" s="7">
        <v>12015</v>
      </c>
      <c r="B11887" s="2" t="s">
        <v>6455</v>
      </c>
      <c r="C11887" s="2" t="s">
        <v>5806</v>
      </c>
      <c r="D11887" s="2" t="str">
        <f>VLOOKUP(C11887,'Datos de estudiantes'!$B$2:$C$33,2,0)</f>
        <v>climaco reymaldo</v>
      </c>
      <c r="E11887" s="2" t="str">
        <f>VLOOKUP(C11887,'Datos de estudiantes'!$B$2:$D$33,3,0)</f>
        <v>garcia mora</v>
      </c>
      <c r="F11887" s="9" t="s">
        <v>6456</v>
      </c>
      <c r="G11887" s="9" t="s">
        <v>6457</v>
      </c>
      <c r="H11887">
        <v>25</v>
      </c>
      <c r="I11887">
        <v>12</v>
      </c>
      <c r="J11887">
        <v>1</v>
      </c>
      <c r="K11887" t="str">
        <f>VLOOKUP(C11887,'Datos de estudiantes'!$B$2:$F$33,5,0)</f>
        <v>Colegio</v>
      </c>
      <c r="L11887" s="2" t="s">
        <v>5801</v>
      </c>
      <c r="M11887" t="str">
        <f>VLOOKUP(C11887,'Datos de estudiantes'!$B$2:$G$33,6,0)</f>
        <v>Masculino</v>
      </c>
    </row>
    <row r="11888" spans="1:13">
      <c r="A11888" s="7">
        <v>12016</v>
      </c>
      <c r="B11888" s="2" t="s">
        <v>6455</v>
      </c>
      <c r="C11888" s="18" t="s">
        <v>5811</v>
      </c>
      <c r="D11888" s="2" t="str">
        <f>VLOOKUP(C11888,'Datos de estudiantes'!$B$2:$C$33,2,0)</f>
        <v xml:space="preserve">robin fidel </v>
      </c>
      <c r="E11888" s="2" t="str">
        <f>VLOOKUP(C11888,'Datos de estudiantes'!$B$2:$D$33,3,0)</f>
        <v xml:space="preserve">perez naranjo </v>
      </c>
      <c r="F11888" s="9" t="s">
        <v>6456</v>
      </c>
      <c r="G11888" s="9" t="s">
        <v>6457</v>
      </c>
      <c r="H11888">
        <v>25</v>
      </c>
      <c r="I11888">
        <v>12</v>
      </c>
      <c r="J11888">
        <v>1</v>
      </c>
      <c r="K11888" t="str">
        <f>VLOOKUP(C11888,'Datos de estudiantes'!$B$2:$F$33,5,0)</f>
        <v>Universidad o Superior</v>
      </c>
      <c r="L11888" s="2" t="s">
        <v>5801</v>
      </c>
      <c r="M11888" t="str">
        <f>VLOOKUP(C11888,'Datos de estudiantes'!$B$2:$G$33,6,0)</f>
        <v>Masculino</v>
      </c>
    </row>
    <row r="11889" spans="1:13">
      <c r="A11889" s="7">
        <v>12017</v>
      </c>
      <c r="B11889" s="2" t="s">
        <v>4028</v>
      </c>
      <c r="C11889" s="2" t="s">
        <v>5805</v>
      </c>
      <c r="D11889" s="2" t="str">
        <f>VLOOKUP(C11889,'Datos de estudiantes'!$B$2:$C$33,2,0)</f>
        <v>raquel gloria</v>
      </c>
      <c r="E11889" s="2" t="str">
        <f>VLOOKUP(C11889,'Datos de estudiantes'!$B$2:$D$33,3,0)</f>
        <v>santander sanchez</v>
      </c>
      <c r="F11889" s="9" t="s">
        <v>6458</v>
      </c>
      <c r="G11889" s="9" t="s">
        <v>6459</v>
      </c>
      <c r="H11889">
        <v>11</v>
      </c>
      <c r="I11889">
        <v>9</v>
      </c>
      <c r="J11889">
        <v>2</v>
      </c>
      <c r="K11889" t="str">
        <f>VLOOKUP(C11889,'Datos de estudiantes'!$B$2:$F$33,5,0)</f>
        <v>Universidad o Superior</v>
      </c>
      <c r="L11889" s="2" t="s">
        <v>5801</v>
      </c>
      <c r="M11889" t="str">
        <f>VLOOKUP(C11889,'Datos de estudiantes'!$B$2:$G$33,6,0)</f>
        <v>Femenino</v>
      </c>
    </row>
    <row r="11890" spans="1:13">
      <c r="A11890" s="7">
        <v>12018</v>
      </c>
      <c r="B11890" s="2" t="s">
        <v>5986</v>
      </c>
      <c r="C11890" s="2" t="s">
        <v>5802</v>
      </c>
      <c r="D11890" s="2" t="str">
        <f>VLOOKUP(C11890,'Datos de estudiantes'!$B$2:$C$33,2,0)</f>
        <v>susana yaritza</v>
      </c>
      <c r="E11890" s="2" t="str">
        <f>VLOOKUP(C11890,'Datos de estudiantes'!$B$2:$D$33,3,0)</f>
        <v>angulo landazuri</v>
      </c>
      <c r="F11890" s="9" t="s">
        <v>6458</v>
      </c>
      <c r="G11890" s="9" t="s">
        <v>6459</v>
      </c>
      <c r="H11890">
        <v>43</v>
      </c>
      <c r="I11890">
        <v>10</v>
      </c>
      <c r="J11890">
        <v>1</v>
      </c>
      <c r="K11890" t="str">
        <f>VLOOKUP(C11890,'Datos de estudiantes'!$B$2:$F$33,5,0)</f>
        <v>Escuela o inferior</v>
      </c>
      <c r="L11890" s="2" t="s">
        <v>5801</v>
      </c>
      <c r="M11890" t="str">
        <f>VLOOKUP(C11890,'Datos de estudiantes'!$B$2:$G$33,6,0)</f>
        <v>Femenino</v>
      </c>
    </row>
    <row r="11891" spans="1:13">
      <c r="A11891" s="7">
        <v>12019</v>
      </c>
      <c r="B11891" s="2" t="s">
        <v>5986</v>
      </c>
      <c r="C11891" s="18" t="s">
        <v>5798</v>
      </c>
      <c r="D11891" s="2" t="str">
        <f>VLOOKUP(C11891,'Datos de estudiantes'!$B$2:$C$33,2,0)</f>
        <v>odette alexis</v>
      </c>
      <c r="E11891" s="2" t="str">
        <f>VLOOKUP(C11891,'Datos de estudiantes'!$B$2:$D$33,3,0)</f>
        <v>del pozo lamilla</v>
      </c>
      <c r="F11891" s="9" t="s">
        <v>6458</v>
      </c>
      <c r="G11891" s="9" t="s">
        <v>6459</v>
      </c>
      <c r="H11891">
        <v>43</v>
      </c>
      <c r="I11891">
        <v>10</v>
      </c>
      <c r="J11891">
        <v>1</v>
      </c>
      <c r="K11891" t="str">
        <f>VLOOKUP(C11891,'Datos de estudiantes'!$B$2:$F$33,5,0)</f>
        <v>Colegio</v>
      </c>
      <c r="L11891" s="2" t="s">
        <v>5801</v>
      </c>
      <c r="M11891" t="str">
        <f>VLOOKUP(C11891,'Datos de estudiantes'!$B$2:$G$33,6,0)</f>
        <v>Femenino</v>
      </c>
    </row>
    <row r="11892" spans="1:13">
      <c r="A11892" s="7">
        <v>12020</v>
      </c>
      <c r="B11892" s="2" t="s">
        <v>6460</v>
      </c>
      <c r="C11892" s="18" t="s">
        <v>5798</v>
      </c>
      <c r="D11892" s="2" t="str">
        <f>VLOOKUP(C11892,'Datos de estudiantes'!$B$2:$C$33,2,0)</f>
        <v>odette alexis</v>
      </c>
      <c r="E11892" s="2" t="str">
        <f>VLOOKUP(C11892,'Datos de estudiantes'!$B$2:$D$33,3,0)</f>
        <v>del pozo lamilla</v>
      </c>
      <c r="F11892" s="9" t="s">
        <v>6458</v>
      </c>
      <c r="G11892" s="9" t="s">
        <v>6459</v>
      </c>
      <c r="H11892">
        <v>39</v>
      </c>
      <c r="I11892">
        <v>7</v>
      </c>
      <c r="J11892">
        <v>1</v>
      </c>
      <c r="K11892" t="str">
        <f>VLOOKUP(C11892,'Datos de estudiantes'!$B$2:$F$33,5,0)</f>
        <v>Colegio</v>
      </c>
      <c r="L11892" s="2" t="s">
        <v>5801</v>
      </c>
      <c r="M11892" t="str">
        <f>VLOOKUP(C11892,'Datos de estudiantes'!$B$2:$G$33,6,0)</f>
        <v>Femenino</v>
      </c>
    </row>
    <row r="11893" spans="1:13">
      <c r="A11893" s="7">
        <v>12021</v>
      </c>
      <c r="B11893" s="2" t="s">
        <v>2824</v>
      </c>
      <c r="C11893" s="18" t="s">
        <v>5798</v>
      </c>
      <c r="D11893" s="2" t="str">
        <f>VLOOKUP(C11893,'Datos de estudiantes'!$B$2:$C$33,2,0)</f>
        <v>odette alexis</v>
      </c>
      <c r="E11893" s="2" t="str">
        <f>VLOOKUP(C11893,'Datos de estudiantes'!$B$2:$D$33,3,0)</f>
        <v>del pozo lamilla</v>
      </c>
      <c r="F11893" s="9" t="s">
        <v>6458</v>
      </c>
      <c r="G11893" s="9" t="s">
        <v>6459</v>
      </c>
      <c r="H11893">
        <v>29</v>
      </c>
      <c r="I11893">
        <v>15</v>
      </c>
      <c r="J11893">
        <v>1</v>
      </c>
      <c r="K11893" t="str">
        <f>VLOOKUP(C11893,'Datos de estudiantes'!$B$2:$F$33,5,0)</f>
        <v>Colegio</v>
      </c>
      <c r="L11893" s="2" t="s">
        <v>5801</v>
      </c>
      <c r="M11893" t="str">
        <f>VLOOKUP(C11893,'Datos de estudiantes'!$B$2:$G$33,6,0)</f>
        <v>Femenino</v>
      </c>
    </row>
    <row r="11894" spans="1:13">
      <c r="A11894" s="7">
        <v>12022</v>
      </c>
      <c r="B11894" s="2" t="s">
        <v>6461</v>
      </c>
      <c r="C11894" s="2" t="s">
        <v>5810</v>
      </c>
      <c r="D11894" s="2" t="str">
        <f>VLOOKUP(C11894,'Datos de estudiantes'!$B$2:$C$33,2,0)</f>
        <v>jonathan samuel</v>
      </c>
      <c r="E11894" s="2" t="str">
        <f>VLOOKUP(C11894,'Datos de estudiantes'!$B$2:$D$33,3,0)</f>
        <v>gómez naranjo</v>
      </c>
      <c r="F11894" s="9" t="s">
        <v>6462</v>
      </c>
      <c r="G11894" s="9" t="s">
        <v>6463</v>
      </c>
      <c r="H11894">
        <v>23</v>
      </c>
      <c r="I11894">
        <v>12</v>
      </c>
      <c r="J11894">
        <v>1</v>
      </c>
      <c r="K11894" t="str">
        <f>VLOOKUP(C11894,'Datos de estudiantes'!$B$2:$F$33,5,0)</f>
        <v>Escuela o inferior</v>
      </c>
      <c r="L11894" s="2" t="s">
        <v>5801</v>
      </c>
      <c r="M11894" t="str">
        <f>VLOOKUP(C11894,'Datos de estudiantes'!$B$2:$G$33,6,0)</f>
        <v>Masculino</v>
      </c>
    </row>
    <row r="11895" spans="1:13">
      <c r="A11895" s="7">
        <v>12023</v>
      </c>
      <c r="B11895" s="2" t="s">
        <v>6461</v>
      </c>
      <c r="C11895" s="2" t="s">
        <v>5806</v>
      </c>
      <c r="D11895" s="2" t="str">
        <f>VLOOKUP(C11895,'Datos de estudiantes'!$B$2:$C$33,2,0)</f>
        <v>climaco reymaldo</v>
      </c>
      <c r="E11895" s="2" t="str">
        <f>VLOOKUP(C11895,'Datos de estudiantes'!$B$2:$D$33,3,0)</f>
        <v>garcia mora</v>
      </c>
      <c r="F11895" s="9" t="s">
        <v>6462</v>
      </c>
      <c r="G11895" s="9" t="s">
        <v>6463</v>
      </c>
      <c r="H11895">
        <v>23</v>
      </c>
      <c r="I11895">
        <v>12</v>
      </c>
      <c r="J11895">
        <v>1</v>
      </c>
      <c r="K11895" t="str">
        <f>VLOOKUP(C11895,'Datos de estudiantes'!$B$2:$F$33,5,0)</f>
        <v>Colegio</v>
      </c>
      <c r="L11895" s="2" t="s">
        <v>5801</v>
      </c>
      <c r="M11895" t="str">
        <f>VLOOKUP(C11895,'Datos de estudiantes'!$B$2:$G$33,6,0)</f>
        <v>Masculino</v>
      </c>
    </row>
    <row r="11896" spans="1:13">
      <c r="A11896" s="7">
        <v>12024</v>
      </c>
      <c r="B11896" s="2" t="s">
        <v>6461</v>
      </c>
      <c r="C11896" s="18" t="s">
        <v>5811</v>
      </c>
      <c r="D11896" s="2" t="str">
        <f>VLOOKUP(C11896,'Datos de estudiantes'!$B$2:$C$33,2,0)</f>
        <v xml:space="preserve">robin fidel </v>
      </c>
      <c r="E11896" s="2" t="str">
        <f>VLOOKUP(C11896,'Datos de estudiantes'!$B$2:$D$33,3,0)</f>
        <v xml:space="preserve">perez naranjo </v>
      </c>
      <c r="F11896" s="9" t="s">
        <v>6462</v>
      </c>
      <c r="G11896" s="9" t="s">
        <v>6463</v>
      </c>
      <c r="H11896">
        <v>23</v>
      </c>
      <c r="I11896">
        <v>12</v>
      </c>
      <c r="J11896">
        <v>1</v>
      </c>
      <c r="K11896" t="str">
        <f>VLOOKUP(C11896,'Datos de estudiantes'!$B$2:$F$33,5,0)</f>
        <v>Universidad o Superior</v>
      </c>
      <c r="L11896" s="2" t="s">
        <v>5801</v>
      </c>
      <c r="M11896" t="str">
        <f>VLOOKUP(C11896,'Datos de estudiantes'!$B$2:$G$33,6,0)</f>
        <v>Masculino</v>
      </c>
    </row>
    <row r="11897" spans="1:13">
      <c r="A11897" s="7">
        <v>12025</v>
      </c>
      <c r="B11897" s="2" t="s">
        <v>4028</v>
      </c>
      <c r="C11897" s="2" t="s">
        <v>5805</v>
      </c>
      <c r="D11897" s="2" t="str">
        <f>VLOOKUP(C11897,'Datos de estudiantes'!$B$2:$C$33,2,0)</f>
        <v>raquel gloria</v>
      </c>
      <c r="E11897" s="2" t="str">
        <f>VLOOKUP(C11897,'Datos de estudiantes'!$B$2:$D$33,3,0)</f>
        <v>santander sanchez</v>
      </c>
      <c r="F11897" s="9" t="s">
        <v>6464</v>
      </c>
      <c r="G11897" s="9" t="s">
        <v>6465</v>
      </c>
      <c r="H11897">
        <v>10</v>
      </c>
      <c r="I11897">
        <v>9</v>
      </c>
      <c r="J11897">
        <v>3</v>
      </c>
      <c r="K11897" t="str">
        <f>VLOOKUP(C11897,'Datos de estudiantes'!$B$2:$F$33,5,0)</f>
        <v>Universidad o Superior</v>
      </c>
      <c r="L11897" s="2" t="s">
        <v>5801</v>
      </c>
      <c r="M11897" t="str">
        <f>VLOOKUP(C11897,'Datos de estudiantes'!$B$2:$G$33,6,0)</f>
        <v>Femenino</v>
      </c>
    </row>
    <row r="11898" spans="1:13">
      <c r="A11898" s="7">
        <v>12026</v>
      </c>
      <c r="B11898" s="2" t="s">
        <v>1630</v>
      </c>
      <c r="C11898" s="2" t="s">
        <v>5802</v>
      </c>
      <c r="D11898" s="2" t="str">
        <f>VLOOKUP(C11898,'Datos de estudiantes'!$B$2:$C$33,2,0)</f>
        <v>susana yaritza</v>
      </c>
      <c r="E11898" s="2" t="str">
        <f>VLOOKUP(C11898,'Datos de estudiantes'!$B$2:$D$33,3,0)</f>
        <v>angulo landazuri</v>
      </c>
      <c r="F11898" s="9" t="s">
        <v>6464</v>
      </c>
      <c r="G11898" s="9" t="s">
        <v>6465</v>
      </c>
      <c r="H11898">
        <v>15</v>
      </c>
      <c r="I11898">
        <v>7</v>
      </c>
      <c r="J11898">
        <v>1</v>
      </c>
      <c r="K11898" t="str">
        <f>VLOOKUP(C11898,'Datos de estudiantes'!$B$2:$F$33,5,0)</f>
        <v>Escuela o inferior</v>
      </c>
      <c r="L11898" s="2" t="s">
        <v>5801</v>
      </c>
      <c r="M11898" t="str">
        <f>VLOOKUP(C11898,'Datos de estudiantes'!$B$2:$G$33,6,0)</f>
        <v>Femenino</v>
      </c>
    </row>
    <row r="11899" spans="1:13">
      <c r="A11899" s="7">
        <v>12027</v>
      </c>
      <c r="B11899" s="2" t="s">
        <v>4028</v>
      </c>
      <c r="C11899" s="18" t="s">
        <v>5798</v>
      </c>
      <c r="D11899" s="2" t="str">
        <f>VLOOKUP(C11899,'Datos de estudiantes'!$B$2:$C$33,2,0)</f>
        <v>odette alexis</v>
      </c>
      <c r="E11899" s="2" t="str">
        <f>VLOOKUP(C11899,'Datos de estudiantes'!$B$2:$D$33,3,0)</f>
        <v>del pozo lamilla</v>
      </c>
      <c r="F11899" s="9" t="s">
        <v>6464</v>
      </c>
      <c r="G11899" s="9" t="s">
        <v>6465</v>
      </c>
      <c r="H11899">
        <v>10</v>
      </c>
      <c r="I11899">
        <v>9</v>
      </c>
      <c r="J11899">
        <v>3</v>
      </c>
      <c r="K11899" t="str">
        <f>VLOOKUP(C11899,'Datos de estudiantes'!$B$2:$F$33,5,0)</f>
        <v>Colegio</v>
      </c>
      <c r="L11899" s="2" t="s">
        <v>5801</v>
      </c>
      <c r="M11899" t="str">
        <f>VLOOKUP(C11899,'Datos de estudiantes'!$B$2:$G$33,6,0)</f>
        <v>Femenino</v>
      </c>
    </row>
    <row r="11900" spans="1:13">
      <c r="A11900" s="7">
        <v>12028</v>
      </c>
      <c r="B11900" s="2" t="s">
        <v>1574</v>
      </c>
      <c r="C11900" s="18" t="s">
        <v>5798</v>
      </c>
      <c r="D11900" s="2" t="str">
        <f>VLOOKUP(C11900,'Datos de estudiantes'!$B$2:$C$33,2,0)</f>
        <v>odette alexis</v>
      </c>
      <c r="E11900" s="2" t="str">
        <f>VLOOKUP(C11900,'Datos de estudiantes'!$B$2:$D$33,3,0)</f>
        <v>del pozo lamilla</v>
      </c>
      <c r="F11900" s="9" t="s">
        <v>6464</v>
      </c>
      <c r="G11900" s="9" t="s">
        <v>6465</v>
      </c>
      <c r="H11900">
        <v>20</v>
      </c>
      <c r="I11900">
        <v>12</v>
      </c>
      <c r="J11900">
        <v>1</v>
      </c>
      <c r="K11900" t="str">
        <f>VLOOKUP(C11900,'Datos de estudiantes'!$B$2:$F$33,5,0)</f>
        <v>Colegio</v>
      </c>
      <c r="L11900" s="2" t="s">
        <v>5801</v>
      </c>
      <c r="M11900" t="str">
        <f>VLOOKUP(C11900,'Datos de estudiantes'!$B$2:$G$33,6,0)</f>
        <v>Femenino</v>
      </c>
    </row>
    <row r="11901" spans="1:13">
      <c r="A11901" s="7">
        <v>12029</v>
      </c>
      <c r="B11901" s="2" t="s">
        <v>6466</v>
      </c>
      <c r="C11901" s="2" t="s">
        <v>5810</v>
      </c>
      <c r="D11901" s="2" t="str">
        <f>VLOOKUP(C11901,'Datos de estudiantes'!$B$2:$C$33,2,0)</f>
        <v>jonathan samuel</v>
      </c>
      <c r="E11901" s="2" t="str">
        <f>VLOOKUP(C11901,'Datos de estudiantes'!$B$2:$D$33,3,0)</f>
        <v>gómez naranjo</v>
      </c>
      <c r="F11901" s="9" t="s">
        <v>6467</v>
      </c>
      <c r="G11901" s="9" t="s">
        <v>6468</v>
      </c>
      <c r="H11901">
        <v>14</v>
      </c>
      <c r="I11901">
        <v>15</v>
      </c>
      <c r="J11901">
        <v>1</v>
      </c>
      <c r="K11901" t="str">
        <f>VLOOKUP(C11901,'Datos de estudiantes'!$B$2:$F$33,5,0)</f>
        <v>Escuela o inferior</v>
      </c>
      <c r="L11901" s="2" t="s">
        <v>5801</v>
      </c>
      <c r="M11901" t="str">
        <f>VLOOKUP(C11901,'Datos de estudiantes'!$B$2:$G$33,6,0)</f>
        <v>Masculino</v>
      </c>
    </row>
    <row r="11902" spans="1:13">
      <c r="A11902" s="7">
        <v>12030</v>
      </c>
      <c r="B11902" s="2" t="s">
        <v>6466</v>
      </c>
      <c r="C11902" s="2" t="s">
        <v>5806</v>
      </c>
      <c r="D11902" s="2" t="str">
        <f>VLOOKUP(C11902,'Datos de estudiantes'!$B$2:$C$33,2,0)</f>
        <v>climaco reymaldo</v>
      </c>
      <c r="E11902" s="2" t="str">
        <f>VLOOKUP(C11902,'Datos de estudiantes'!$B$2:$D$33,3,0)</f>
        <v>garcia mora</v>
      </c>
      <c r="F11902" s="9" t="s">
        <v>6467</v>
      </c>
      <c r="G11902" s="9" t="s">
        <v>6468</v>
      </c>
      <c r="H11902">
        <v>14</v>
      </c>
      <c r="I11902">
        <v>15</v>
      </c>
      <c r="J11902">
        <v>1</v>
      </c>
      <c r="K11902" t="str">
        <f>VLOOKUP(C11902,'Datos de estudiantes'!$B$2:$F$33,5,0)</f>
        <v>Colegio</v>
      </c>
      <c r="L11902" s="2" t="s">
        <v>5801</v>
      </c>
      <c r="M11902" t="str">
        <f>VLOOKUP(C11902,'Datos de estudiantes'!$B$2:$G$33,6,0)</f>
        <v>Masculino</v>
      </c>
    </row>
    <row r="11903" spans="1:13">
      <c r="A11903" s="7">
        <v>12031</v>
      </c>
      <c r="B11903" s="2" t="s">
        <v>6466</v>
      </c>
      <c r="C11903" s="18" t="s">
        <v>5811</v>
      </c>
      <c r="D11903" s="2" t="str">
        <f>VLOOKUP(C11903,'Datos de estudiantes'!$B$2:$C$33,2,0)</f>
        <v xml:space="preserve">robin fidel </v>
      </c>
      <c r="E11903" s="2" t="str">
        <f>VLOOKUP(C11903,'Datos de estudiantes'!$B$2:$D$33,3,0)</f>
        <v xml:space="preserve">perez naranjo </v>
      </c>
      <c r="F11903" s="9" t="s">
        <v>6467</v>
      </c>
      <c r="G11903" s="9" t="s">
        <v>6468</v>
      </c>
      <c r="H11903">
        <v>14</v>
      </c>
      <c r="I11903">
        <v>15</v>
      </c>
      <c r="J11903">
        <v>1</v>
      </c>
      <c r="K11903" t="str">
        <f>VLOOKUP(C11903,'Datos de estudiantes'!$B$2:$F$33,5,0)</f>
        <v>Universidad o Superior</v>
      </c>
      <c r="L11903" s="2" t="s">
        <v>5801</v>
      </c>
      <c r="M11903" t="str">
        <f>VLOOKUP(C11903,'Datos de estudiantes'!$B$2:$G$33,6,0)</f>
        <v>Masculino</v>
      </c>
    </row>
    <row r="11904" spans="1:13">
      <c r="A11904" s="7">
        <v>12032</v>
      </c>
      <c r="B11904" s="2" t="s">
        <v>6469</v>
      </c>
      <c r="C11904" s="2" t="s">
        <v>5805</v>
      </c>
      <c r="D11904" s="2" t="str">
        <f>VLOOKUP(C11904,'Datos de estudiantes'!$B$2:$C$33,2,0)</f>
        <v>raquel gloria</v>
      </c>
      <c r="E11904" s="2" t="str">
        <f>VLOOKUP(C11904,'Datos de estudiantes'!$B$2:$D$33,3,0)</f>
        <v>santander sanchez</v>
      </c>
      <c r="F11904" s="9" t="s">
        <v>6470</v>
      </c>
      <c r="G11904" s="9" t="s">
        <v>6471</v>
      </c>
      <c r="H11904">
        <v>9</v>
      </c>
      <c r="I11904">
        <v>7</v>
      </c>
      <c r="J11904">
        <v>4</v>
      </c>
      <c r="K11904" t="str">
        <f>VLOOKUP(C11904,'Datos de estudiantes'!$B$2:$F$33,5,0)</f>
        <v>Universidad o Superior</v>
      </c>
      <c r="L11904" s="2" t="s">
        <v>5801</v>
      </c>
      <c r="M11904" t="str">
        <f>VLOOKUP(C11904,'Datos de estudiantes'!$B$2:$G$33,6,0)</f>
        <v>Femenino</v>
      </c>
    </row>
    <row r="11905" spans="1:13">
      <c r="A11905" s="7">
        <v>12033</v>
      </c>
      <c r="B11905" s="2" t="s">
        <v>6286</v>
      </c>
      <c r="C11905" s="2" t="s">
        <v>5802</v>
      </c>
      <c r="D11905" s="2" t="str">
        <f>VLOOKUP(C11905,'Datos de estudiantes'!$B$2:$C$33,2,0)</f>
        <v>susana yaritza</v>
      </c>
      <c r="E11905" s="2" t="str">
        <f>VLOOKUP(C11905,'Datos de estudiantes'!$B$2:$D$33,3,0)</f>
        <v>angulo landazuri</v>
      </c>
      <c r="F11905" s="9" t="s">
        <v>6470</v>
      </c>
      <c r="G11905" s="9" t="s">
        <v>6471</v>
      </c>
      <c r="H11905">
        <v>33</v>
      </c>
      <c r="I11905">
        <v>11</v>
      </c>
      <c r="J11905">
        <v>2</v>
      </c>
      <c r="K11905" t="str">
        <f>VLOOKUP(C11905,'Datos de estudiantes'!$B$2:$F$33,5,0)</f>
        <v>Escuela o inferior</v>
      </c>
      <c r="L11905" s="2" t="s">
        <v>5801</v>
      </c>
      <c r="M11905" t="str">
        <f>VLOOKUP(C11905,'Datos de estudiantes'!$B$2:$G$33,6,0)</f>
        <v>Femenino</v>
      </c>
    </row>
    <row r="11906" spans="1:13">
      <c r="A11906" s="7">
        <v>12034</v>
      </c>
      <c r="B11906" s="2" t="s">
        <v>6472</v>
      </c>
      <c r="C11906" s="18" t="s">
        <v>5798</v>
      </c>
      <c r="D11906" s="2" t="str">
        <f>VLOOKUP(C11906,'Datos de estudiantes'!$B$2:$C$33,2,0)</f>
        <v>odette alexis</v>
      </c>
      <c r="E11906" s="2" t="str">
        <f>VLOOKUP(C11906,'Datos de estudiantes'!$B$2:$D$33,3,0)</f>
        <v>del pozo lamilla</v>
      </c>
      <c r="F11906" s="9" t="s">
        <v>6470</v>
      </c>
      <c r="G11906" s="9" t="s">
        <v>6471</v>
      </c>
      <c r="H11906">
        <v>55</v>
      </c>
      <c r="I11906">
        <v>11</v>
      </c>
      <c r="J11906">
        <v>1</v>
      </c>
      <c r="K11906" t="str">
        <f>VLOOKUP(C11906,'Datos de estudiantes'!$B$2:$F$33,5,0)</f>
        <v>Colegio</v>
      </c>
      <c r="L11906" s="2" t="s">
        <v>5801</v>
      </c>
      <c r="M11906" t="str">
        <f>VLOOKUP(C11906,'Datos de estudiantes'!$B$2:$G$33,6,0)</f>
        <v>Femenino</v>
      </c>
    </row>
    <row r="11907" spans="1:13">
      <c r="A11907" s="7">
        <v>12035</v>
      </c>
      <c r="B11907" s="2" t="s">
        <v>5910</v>
      </c>
      <c r="C11907" s="18" t="s">
        <v>5798</v>
      </c>
      <c r="D11907" s="2" t="str">
        <f>VLOOKUP(C11907,'Datos de estudiantes'!$B$2:$C$33,2,0)</f>
        <v>odette alexis</v>
      </c>
      <c r="E11907" s="2" t="str">
        <f>VLOOKUP(C11907,'Datos de estudiantes'!$B$2:$D$33,3,0)</f>
        <v>del pozo lamilla</v>
      </c>
      <c r="F11907" s="9" t="s">
        <v>6470</v>
      </c>
      <c r="G11907" s="9" t="s">
        <v>6471</v>
      </c>
      <c r="H11907">
        <v>5</v>
      </c>
      <c r="I11907">
        <v>10</v>
      </c>
      <c r="J11907">
        <v>1</v>
      </c>
      <c r="K11907" t="str">
        <f>VLOOKUP(C11907,'Datos de estudiantes'!$B$2:$F$33,5,0)</f>
        <v>Colegio</v>
      </c>
      <c r="L11907" s="2" t="s">
        <v>5801</v>
      </c>
      <c r="M11907" t="str">
        <f>VLOOKUP(C11907,'Datos de estudiantes'!$B$2:$G$33,6,0)</f>
        <v>Femenino</v>
      </c>
    </row>
    <row r="11908" spans="1:13">
      <c r="A11908" s="7">
        <v>12036</v>
      </c>
      <c r="B11908" s="2" t="s">
        <v>6473</v>
      </c>
      <c r="C11908" s="2" t="s">
        <v>5802</v>
      </c>
      <c r="D11908" s="2" t="str">
        <f>VLOOKUP(C11908,'Datos de estudiantes'!$B$2:$C$33,2,0)</f>
        <v>susana yaritza</v>
      </c>
      <c r="E11908" s="2" t="str">
        <f>VLOOKUP(C11908,'Datos de estudiantes'!$B$2:$D$33,3,0)</f>
        <v>angulo landazuri</v>
      </c>
      <c r="F11908" s="9" t="s">
        <v>6470</v>
      </c>
      <c r="G11908" s="9" t="s">
        <v>6471</v>
      </c>
      <c r="H11908">
        <v>1</v>
      </c>
      <c r="I11908">
        <v>3</v>
      </c>
      <c r="J11908">
        <v>2</v>
      </c>
      <c r="K11908" t="str">
        <f>VLOOKUP(C11908,'Datos de estudiantes'!$B$2:$F$33,5,0)</f>
        <v>Escuela o inferior</v>
      </c>
      <c r="L11908" s="2" t="s">
        <v>5801</v>
      </c>
      <c r="M11908" t="str">
        <f>VLOOKUP(C11908,'Datos de estudiantes'!$B$2:$G$33,6,0)</f>
        <v>Femenino</v>
      </c>
    </row>
    <row r="11909" spans="1:13">
      <c r="A11909" s="7">
        <v>12037</v>
      </c>
      <c r="B11909" s="2" t="s">
        <v>755</v>
      </c>
      <c r="C11909" s="18" t="s">
        <v>5798</v>
      </c>
      <c r="D11909" s="2" t="str">
        <f>VLOOKUP(C11909,'Datos de estudiantes'!$B$2:$C$33,2,0)</f>
        <v>odette alexis</v>
      </c>
      <c r="E11909" s="2" t="str">
        <f>VLOOKUP(C11909,'Datos de estudiantes'!$B$2:$D$33,3,0)</f>
        <v>del pozo lamilla</v>
      </c>
      <c r="F11909" s="9" t="s">
        <v>6470</v>
      </c>
      <c r="G11909" s="9" t="s">
        <v>6471</v>
      </c>
      <c r="H11909">
        <v>4</v>
      </c>
      <c r="I11909">
        <v>9</v>
      </c>
      <c r="J11909">
        <v>1</v>
      </c>
      <c r="K11909" t="str">
        <f>VLOOKUP(C11909,'Datos de estudiantes'!$B$2:$F$33,5,0)</f>
        <v>Colegio</v>
      </c>
      <c r="L11909" s="2" t="s">
        <v>5801</v>
      </c>
      <c r="M11909" t="str">
        <f>VLOOKUP(C11909,'Datos de estudiantes'!$B$2:$G$33,6,0)</f>
        <v>Femenino</v>
      </c>
    </row>
    <row r="11910" spans="1:13">
      <c r="A11910" s="7">
        <v>12038</v>
      </c>
      <c r="B11910" s="2" t="s">
        <v>6286</v>
      </c>
      <c r="C11910" s="18" t="s">
        <v>5798</v>
      </c>
      <c r="D11910" s="2" t="str">
        <f>VLOOKUP(C11910,'Datos de estudiantes'!$B$2:$C$33,2,0)</f>
        <v>odette alexis</v>
      </c>
      <c r="E11910" s="2" t="str">
        <f>VLOOKUP(C11910,'Datos de estudiantes'!$B$2:$D$33,3,0)</f>
        <v>del pozo lamilla</v>
      </c>
      <c r="F11910" s="9" t="s">
        <v>6470</v>
      </c>
      <c r="G11910" s="9" t="s">
        <v>6471</v>
      </c>
      <c r="H11910">
        <v>33</v>
      </c>
      <c r="I11910">
        <v>11</v>
      </c>
      <c r="J11910">
        <v>2</v>
      </c>
      <c r="K11910" t="str">
        <f>VLOOKUP(C11910,'Datos de estudiantes'!$B$2:$F$33,5,0)</f>
        <v>Colegio</v>
      </c>
      <c r="L11910" s="2" t="s">
        <v>5801</v>
      </c>
      <c r="M11910" t="str">
        <f>VLOOKUP(C11910,'Datos de estudiantes'!$B$2:$G$33,6,0)</f>
        <v>Femenino</v>
      </c>
    </row>
    <row r="11911" spans="1:13">
      <c r="A11911" s="7">
        <v>12039</v>
      </c>
      <c r="B11911" s="2" t="s">
        <v>2371</v>
      </c>
      <c r="C11911" s="2" t="s">
        <v>5810</v>
      </c>
      <c r="D11911" s="2" t="str">
        <f>VLOOKUP(C11911,'Datos de estudiantes'!$B$2:$C$33,2,0)</f>
        <v>jonathan samuel</v>
      </c>
      <c r="E11911" s="2" t="str">
        <f>VLOOKUP(C11911,'Datos de estudiantes'!$B$2:$D$33,3,0)</f>
        <v>gómez naranjo</v>
      </c>
      <c r="F11911" s="9" t="s">
        <v>6474</v>
      </c>
      <c r="G11911" s="9" t="s">
        <v>6475</v>
      </c>
      <c r="H11911">
        <v>27</v>
      </c>
      <c r="I11911">
        <v>11</v>
      </c>
      <c r="J11911">
        <v>1</v>
      </c>
      <c r="K11911" t="str">
        <f>VLOOKUP(C11911,'Datos de estudiantes'!$B$2:$F$33,5,0)</f>
        <v>Escuela o inferior</v>
      </c>
      <c r="L11911" s="2" t="s">
        <v>5801</v>
      </c>
      <c r="M11911" t="str">
        <f>VLOOKUP(C11911,'Datos de estudiantes'!$B$2:$G$33,6,0)</f>
        <v>Masculino</v>
      </c>
    </row>
    <row r="11912" spans="1:13">
      <c r="A11912" s="7">
        <v>12040</v>
      </c>
      <c r="B11912" s="2" t="s">
        <v>6343</v>
      </c>
      <c r="C11912" s="2" t="s">
        <v>5806</v>
      </c>
      <c r="D11912" s="2" t="str">
        <f>VLOOKUP(C11912,'Datos de estudiantes'!$B$2:$C$33,2,0)</f>
        <v>climaco reymaldo</v>
      </c>
      <c r="E11912" s="2" t="str">
        <f>VLOOKUP(C11912,'Datos de estudiantes'!$B$2:$D$33,3,0)</f>
        <v>garcia mora</v>
      </c>
      <c r="F11912" s="9" t="s">
        <v>6474</v>
      </c>
      <c r="G11912" s="9" t="s">
        <v>6475</v>
      </c>
      <c r="H11912">
        <v>55</v>
      </c>
      <c r="I11912">
        <v>12</v>
      </c>
      <c r="J11912">
        <v>1</v>
      </c>
      <c r="K11912" t="str">
        <f>VLOOKUP(C11912,'Datos de estudiantes'!$B$2:$F$33,5,0)</f>
        <v>Colegio</v>
      </c>
      <c r="L11912" s="2" t="s">
        <v>5801</v>
      </c>
      <c r="M11912" t="str">
        <f>VLOOKUP(C11912,'Datos de estudiantes'!$B$2:$G$33,6,0)</f>
        <v>Masculino</v>
      </c>
    </row>
    <row r="11913" spans="1:13">
      <c r="A11913" s="7">
        <v>12041</v>
      </c>
      <c r="B11913" s="2" t="s">
        <v>6343</v>
      </c>
      <c r="C11913" s="18" t="s">
        <v>5811</v>
      </c>
      <c r="D11913" s="2" t="str">
        <f>VLOOKUP(C11913,'Datos de estudiantes'!$B$2:$C$33,2,0)</f>
        <v xml:space="preserve">robin fidel </v>
      </c>
      <c r="E11913" s="2" t="str">
        <f>VLOOKUP(C11913,'Datos de estudiantes'!$B$2:$D$33,3,0)</f>
        <v xml:space="preserve">perez naranjo </v>
      </c>
      <c r="F11913" s="9" t="s">
        <v>6474</v>
      </c>
      <c r="G11913" s="9" t="s">
        <v>6475</v>
      </c>
      <c r="H11913">
        <v>55</v>
      </c>
      <c r="I11913">
        <v>12</v>
      </c>
      <c r="J11913">
        <v>1</v>
      </c>
      <c r="K11913" t="str">
        <f>VLOOKUP(C11913,'Datos de estudiantes'!$B$2:$F$33,5,0)</f>
        <v>Universidad o Superior</v>
      </c>
      <c r="L11913" s="2" t="s">
        <v>5801</v>
      </c>
      <c r="M11913" t="str">
        <f>VLOOKUP(C11913,'Datos de estudiantes'!$B$2:$G$33,6,0)</f>
        <v>Masculino</v>
      </c>
    </row>
    <row r="11914" spans="1:13">
      <c r="A11914" s="7">
        <v>12042</v>
      </c>
      <c r="B11914" s="2" t="s">
        <v>6476</v>
      </c>
      <c r="C11914" s="2" t="s">
        <v>5805</v>
      </c>
      <c r="D11914" s="2" t="str">
        <f>VLOOKUP(C11914,'Datos de estudiantes'!$B$2:$C$33,2,0)</f>
        <v>raquel gloria</v>
      </c>
      <c r="E11914" s="2" t="str">
        <f>VLOOKUP(C11914,'Datos de estudiantes'!$B$2:$D$33,3,0)</f>
        <v>santander sanchez</v>
      </c>
      <c r="F11914" s="9" t="s">
        <v>6477</v>
      </c>
      <c r="G11914" s="9" t="s">
        <v>6478</v>
      </c>
      <c r="H11914">
        <v>14</v>
      </c>
      <c r="I11914">
        <v>13</v>
      </c>
      <c r="J11914">
        <v>2</v>
      </c>
      <c r="K11914" t="str">
        <f>VLOOKUP(C11914,'Datos de estudiantes'!$B$2:$F$33,5,0)</f>
        <v>Universidad o Superior</v>
      </c>
      <c r="L11914" s="2" t="s">
        <v>5801</v>
      </c>
      <c r="M11914" t="str">
        <f>VLOOKUP(C11914,'Datos de estudiantes'!$B$2:$G$33,6,0)</f>
        <v>Femenino</v>
      </c>
    </row>
    <row r="11915" spans="1:13">
      <c r="A11915" s="7">
        <v>12043</v>
      </c>
      <c r="B11915" s="2" t="s">
        <v>4456</v>
      </c>
      <c r="C11915" s="2" t="s">
        <v>5802</v>
      </c>
      <c r="D11915" s="2" t="str">
        <f>VLOOKUP(C11915,'Datos de estudiantes'!$B$2:$C$33,2,0)</f>
        <v>susana yaritza</v>
      </c>
      <c r="E11915" s="2" t="str">
        <f>VLOOKUP(C11915,'Datos de estudiantes'!$B$2:$D$33,3,0)</f>
        <v>angulo landazuri</v>
      </c>
      <c r="F11915" s="9" t="s">
        <v>6477</v>
      </c>
      <c r="G11915" s="9" t="s">
        <v>6478</v>
      </c>
      <c r="H11915">
        <v>16</v>
      </c>
      <c r="I11915">
        <v>13</v>
      </c>
      <c r="J11915">
        <v>2</v>
      </c>
      <c r="K11915" t="str">
        <f>VLOOKUP(C11915,'Datos de estudiantes'!$B$2:$F$33,5,0)</f>
        <v>Escuela o inferior</v>
      </c>
      <c r="L11915" s="2" t="s">
        <v>5801</v>
      </c>
      <c r="M11915" t="str">
        <f>VLOOKUP(C11915,'Datos de estudiantes'!$B$2:$G$33,6,0)</f>
        <v>Femenino</v>
      </c>
    </row>
    <row r="11916" spans="1:13">
      <c r="A11916" s="7">
        <v>12044</v>
      </c>
      <c r="B11916" s="2" t="s">
        <v>6479</v>
      </c>
      <c r="C11916" s="18" t="s">
        <v>5798</v>
      </c>
      <c r="D11916" s="2" t="str">
        <f>VLOOKUP(C11916,'Datos de estudiantes'!$B$2:$C$33,2,0)</f>
        <v>odette alexis</v>
      </c>
      <c r="E11916" s="2" t="str">
        <f>VLOOKUP(C11916,'Datos de estudiantes'!$B$2:$D$33,3,0)</f>
        <v>del pozo lamilla</v>
      </c>
      <c r="F11916" s="9" t="s">
        <v>6477</v>
      </c>
      <c r="G11916" s="9" t="s">
        <v>6478</v>
      </c>
      <c r="H11916">
        <v>41</v>
      </c>
      <c r="I11916">
        <v>11</v>
      </c>
      <c r="J11916">
        <v>1</v>
      </c>
      <c r="K11916" t="str">
        <f>VLOOKUP(C11916,'Datos de estudiantes'!$B$2:$F$33,5,0)</f>
        <v>Colegio</v>
      </c>
      <c r="L11916" s="2" t="s">
        <v>5801</v>
      </c>
      <c r="M11916" t="str">
        <f>VLOOKUP(C11916,'Datos de estudiantes'!$B$2:$G$33,6,0)</f>
        <v>Femenino</v>
      </c>
    </row>
    <row r="11917" spans="1:13">
      <c r="A11917" s="7">
        <v>12045</v>
      </c>
      <c r="B11917" s="2" t="s">
        <v>3971</v>
      </c>
      <c r="C11917" s="2" t="s">
        <v>5802</v>
      </c>
      <c r="D11917" s="2" t="str">
        <f>VLOOKUP(C11917,'Datos de estudiantes'!$B$2:$C$33,2,0)</f>
        <v>susana yaritza</v>
      </c>
      <c r="E11917" s="2" t="str">
        <f>VLOOKUP(C11917,'Datos de estudiantes'!$B$2:$D$33,3,0)</f>
        <v>angulo landazuri</v>
      </c>
      <c r="F11917" s="9" t="s">
        <v>6477</v>
      </c>
      <c r="G11917" s="9" t="s">
        <v>6478</v>
      </c>
      <c r="H11917">
        <v>61</v>
      </c>
      <c r="I11917">
        <v>10</v>
      </c>
      <c r="J11917">
        <v>1</v>
      </c>
      <c r="K11917" t="str">
        <f>VLOOKUP(C11917,'Datos de estudiantes'!$B$2:$F$33,5,0)</f>
        <v>Escuela o inferior</v>
      </c>
      <c r="L11917" s="2" t="s">
        <v>5801</v>
      </c>
      <c r="M11917" t="str">
        <f>VLOOKUP(C11917,'Datos de estudiantes'!$B$2:$G$33,6,0)</f>
        <v>Femenino</v>
      </c>
    </row>
    <row r="11918" spans="1:13">
      <c r="A11918" s="7">
        <v>12046</v>
      </c>
      <c r="B11918" s="2" t="s">
        <v>4456</v>
      </c>
      <c r="C11918" s="18" t="s">
        <v>5798</v>
      </c>
      <c r="D11918" s="2" t="str">
        <f>VLOOKUP(C11918,'Datos de estudiantes'!$B$2:$C$33,2,0)</f>
        <v>odette alexis</v>
      </c>
      <c r="E11918" s="2" t="str">
        <f>VLOOKUP(C11918,'Datos de estudiantes'!$B$2:$D$33,3,0)</f>
        <v>del pozo lamilla</v>
      </c>
      <c r="F11918" s="9" t="s">
        <v>6477</v>
      </c>
      <c r="G11918" s="9" t="s">
        <v>6478</v>
      </c>
      <c r="H11918">
        <v>16</v>
      </c>
      <c r="I11918">
        <v>13</v>
      </c>
      <c r="J11918">
        <v>2</v>
      </c>
      <c r="K11918" t="str">
        <f>VLOOKUP(C11918,'Datos de estudiantes'!$B$2:$F$33,5,0)</f>
        <v>Colegio</v>
      </c>
      <c r="L11918" s="2" t="s">
        <v>5801</v>
      </c>
      <c r="M11918" t="str">
        <f>VLOOKUP(C11918,'Datos de estudiantes'!$B$2:$G$33,6,0)</f>
        <v>Femenino</v>
      </c>
    </row>
    <row r="11919" spans="1:13">
      <c r="A11919" s="7">
        <v>12047</v>
      </c>
      <c r="B11919" s="2" t="s">
        <v>1708</v>
      </c>
      <c r="C11919" s="18" t="s">
        <v>5798</v>
      </c>
      <c r="D11919" s="2" t="str">
        <f>VLOOKUP(C11919,'Datos de estudiantes'!$B$2:$C$33,2,0)</f>
        <v>odette alexis</v>
      </c>
      <c r="E11919" s="2" t="str">
        <f>VLOOKUP(C11919,'Datos de estudiantes'!$B$2:$D$33,3,0)</f>
        <v>del pozo lamilla</v>
      </c>
      <c r="F11919" s="9" t="s">
        <v>6477</v>
      </c>
      <c r="G11919" s="9" t="s">
        <v>6478</v>
      </c>
      <c r="H11919">
        <v>53</v>
      </c>
      <c r="I11919">
        <v>12</v>
      </c>
      <c r="J11919">
        <v>1</v>
      </c>
      <c r="K11919" t="str">
        <f>VLOOKUP(C11919,'Datos de estudiantes'!$B$2:$F$33,5,0)</f>
        <v>Colegio</v>
      </c>
      <c r="L11919" s="2" t="s">
        <v>5801</v>
      </c>
      <c r="M11919" t="str">
        <f>VLOOKUP(C11919,'Datos de estudiantes'!$B$2:$G$33,6,0)</f>
        <v>Femenino</v>
      </c>
    </row>
    <row r="11920" spans="1:13">
      <c r="A11920" s="7">
        <v>12048</v>
      </c>
      <c r="B11920" s="2" t="s">
        <v>6476</v>
      </c>
      <c r="C11920" s="18" t="s">
        <v>5798</v>
      </c>
      <c r="D11920" s="2" t="str">
        <f>VLOOKUP(C11920,'Datos de estudiantes'!$B$2:$C$33,2,0)</f>
        <v>odette alexis</v>
      </c>
      <c r="E11920" s="2" t="str">
        <f>VLOOKUP(C11920,'Datos de estudiantes'!$B$2:$D$33,3,0)</f>
        <v>del pozo lamilla</v>
      </c>
      <c r="F11920" s="9" t="s">
        <v>6477</v>
      </c>
      <c r="G11920" s="9" t="s">
        <v>6478</v>
      </c>
      <c r="H11920">
        <v>14</v>
      </c>
      <c r="I11920">
        <v>13</v>
      </c>
      <c r="J11920">
        <v>2</v>
      </c>
      <c r="K11920" t="str">
        <f>VLOOKUP(C11920,'Datos de estudiantes'!$B$2:$F$33,5,0)</f>
        <v>Colegio</v>
      </c>
      <c r="L11920" s="2" t="s">
        <v>5801</v>
      </c>
      <c r="M11920" t="str">
        <f>VLOOKUP(C11920,'Datos de estudiantes'!$B$2:$G$33,6,0)</f>
        <v>Femenino</v>
      </c>
    </row>
    <row r="11921" spans="1:13">
      <c r="A11921" s="7">
        <v>12049</v>
      </c>
      <c r="B11921" s="2" t="s">
        <v>6429</v>
      </c>
      <c r="C11921" s="2" t="s">
        <v>5810</v>
      </c>
      <c r="D11921" s="2" t="str">
        <f>VLOOKUP(C11921,'Datos de estudiantes'!$B$2:$C$33,2,0)</f>
        <v>jonathan samuel</v>
      </c>
      <c r="E11921" s="2" t="str">
        <f>VLOOKUP(C11921,'Datos de estudiantes'!$B$2:$D$33,3,0)</f>
        <v>gómez naranjo</v>
      </c>
      <c r="F11921" s="9" t="s">
        <v>6480</v>
      </c>
      <c r="G11921" s="9" t="s">
        <v>6481</v>
      </c>
      <c r="H11921">
        <v>5</v>
      </c>
      <c r="I11921">
        <v>3</v>
      </c>
      <c r="J11921">
        <v>2</v>
      </c>
      <c r="K11921" t="str">
        <f>VLOOKUP(C11921,'Datos de estudiantes'!$B$2:$F$33,5,0)</f>
        <v>Escuela o inferior</v>
      </c>
      <c r="L11921" s="2" t="s">
        <v>5801</v>
      </c>
      <c r="M11921" t="str">
        <f>VLOOKUP(C11921,'Datos de estudiantes'!$B$2:$G$33,6,0)</f>
        <v>Masculino</v>
      </c>
    </row>
    <row r="11922" spans="1:13">
      <c r="A11922" s="7">
        <v>12050</v>
      </c>
      <c r="B11922" s="2" t="s">
        <v>4952</v>
      </c>
      <c r="C11922" s="2" t="s">
        <v>5806</v>
      </c>
      <c r="D11922" s="2" t="str">
        <f>VLOOKUP(C11922,'Datos de estudiantes'!$B$2:$C$33,2,0)</f>
        <v>climaco reymaldo</v>
      </c>
      <c r="E11922" s="2" t="str">
        <f>VLOOKUP(C11922,'Datos de estudiantes'!$B$2:$D$33,3,0)</f>
        <v>garcia mora</v>
      </c>
      <c r="F11922" s="9" t="s">
        <v>6480</v>
      </c>
      <c r="G11922" s="9" t="s">
        <v>6481</v>
      </c>
      <c r="H11922">
        <v>20</v>
      </c>
      <c r="I11922">
        <v>9</v>
      </c>
      <c r="J11922">
        <v>1</v>
      </c>
      <c r="K11922" t="str">
        <f>VLOOKUP(C11922,'Datos de estudiantes'!$B$2:$F$33,5,0)</f>
        <v>Colegio</v>
      </c>
      <c r="L11922" s="2" t="s">
        <v>5801</v>
      </c>
      <c r="M11922" t="str">
        <f>VLOOKUP(C11922,'Datos de estudiantes'!$B$2:$G$33,6,0)</f>
        <v>Masculino</v>
      </c>
    </row>
    <row r="11923" spans="1:13">
      <c r="A11923" s="7">
        <v>12051</v>
      </c>
      <c r="B11923" s="2" t="s">
        <v>4952</v>
      </c>
      <c r="C11923" s="18" t="s">
        <v>5811</v>
      </c>
      <c r="D11923" s="2" t="str">
        <f>VLOOKUP(C11923,'Datos de estudiantes'!$B$2:$C$33,2,0)</f>
        <v xml:space="preserve">robin fidel </v>
      </c>
      <c r="E11923" s="2" t="str">
        <f>VLOOKUP(C11923,'Datos de estudiantes'!$B$2:$D$33,3,0)</f>
        <v xml:space="preserve">perez naranjo </v>
      </c>
      <c r="F11923" s="9" t="s">
        <v>6480</v>
      </c>
      <c r="G11923" s="9" t="s">
        <v>6481</v>
      </c>
      <c r="H11923">
        <v>20</v>
      </c>
      <c r="I11923">
        <v>9</v>
      </c>
      <c r="J11923">
        <v>1</v>
      </c>
      <c r="K11923" t="str">
        <f>VLOOKUP(C11923,'Datos de estudiantes'!$B$2:$F$33,5,0)</f>
        <v>Universidad o Superior</v>
      </c>
      <c r="L11923" s="2" t="s">
        <v>5801</v>
      </c>
      <c r="M11923" t="str">
        <f>VLOOKUP(C11923,'Datos de estudiantes'!$B$2:$G$33,6,0)</f>
        <v>Masculino</v>
      </c>
    </row>
    <row r="11924" spans="1:13">
      <c r="A11924" s="7">
        <v>12052</v>
      </c>
      <c r="B11924" s="2" t="s">
        <v>5166</v>
      </c>
      <c r="C11924" s="2" t="s">
        <v>5805</v>
      </c>
      <c r="D11924" s="2" t="str">
        <f>VLOOKUP(C11924,'Datos de estudiantes'!$B$2:$C$33,2,0)</f>
        <v>raquel gloria</v>
      </c>
      <c r="E11924" s="2" t="str">
        <f>VLOOKUP(C11924,'Datos de estudiantes'!$B$2:$D$33,3,0)</f>
        <v>santander sanchez</v>
      </c>
      <c r="F11924" s="9" t="s">
        <v>6482</v>
      </c>
      <c r="G11924" s="9" t="s">
        <v>6483</v>
      </c>
      <c r="H11924">
        <v>44</v>
      </c>
      <c r="I11924">
        <v>13</v>
      </c>
      <c r="J11924">
        <v>1</v>
      </c>
      <c r="K11924" t="str">
        <f>VLOOKUP(C11924,'Datos de estudiantes'!$B$2:$F$33,5,0)</f>
        <v>Universidad o Superior</v>
      </c>
      <c r="L11924" s="2" t="s">
        <v>5801</v>
      </c>
      <c r="M11924" t="str">
        <f>VLOOKUP(C11924,'Datos de estudiantes'!$B$2:$G$33,6,0)</f>
        <v>Femenino</v>
      </c>
    </row>
    <row r="11925" spans="1:13">
      <c r="A11925" s="7">
        <v>12053</v>
      </c>
      <c r="B11925" s="2" t="s">
        <v>6484</v>
      </c>
      <c r="C11925" s="2" t="s">
        <v>5802</v>
      </c>
      <c r="D11925" s="2" t="str">
        <f>VLOOKUP(C11925,'Datos de estudiantes'!$B$2:$C$33,2,0)</f>
        <v>susana yaritza</v>
      </c>
      <c r="E11925" s="2" t="str">
        <f>VLOOKUP(C11925,'Datos de estudiantes'!$B$2:$D$33,3,0)</f>
        <v>angulo landazuri</v>
      </c>
      <c r="F11925" s="9" t="s">
        <v>6482</v>
      </c>
      <c r="G11925" s="9" t="s">
        <v>6483</v>
      </c>
      <c r="H11925">
        <v>22</v>
      </c>
      <c r="I11925">
        <v>10</v>
      </c>
      <c r="J11925">
        <v>1</v>
      </c>
      <c r="K11925" t="str">
        <f>VLOOKUP(C11925,'Datos de estudiantes'!$B$2:$F$33,5,0)</f>
        <v>Escuela o inferior</v>
      </c>
      <c r="L11925" s="2" t="s">
        <v>5801</v>
      </c>
      <c r="M11925" t="str">
        <f>VLOOKUP(C11925,'Datos de estudiantes'!$B$2:$G$33,6,0)</f>
        <v>Femenino</v>
      </c>
    </row>
    <row r="11926" spans="1:13">
      <c r="A11926" s="7">
        <v>12054</v>
      </c>
      <c r="B11926" s="2" t="s">
        <v>6343</v>
      </c>
      <c r="C11926" s="2" t="s">
        <v>5810</v>
      </c>
      <c r="D11926" s="2" t="str">
        <f>VLOOKUP(C11926,'Datos de estudiantes'!$B$2:$C$33,2,0)</f>
        <v>jonathan samuel</v>
      </c>
      <c r="E11926" s="2" t="str">
        <f>VLOOKUP(C11926,'Datos de estudiantes'!$B$2:$D$33,3,0)</f>
        <v>gómez naranjo</v>
      </c>
      <c r="F11926" s="9" t="s">
        <v>6485</v>
      </c>
      <c r="G11926" s="9" t="s">
        <v>6486</v>
      </c>
      <c r="H11926">
        <v>15</v>
      </c>
      <c r="I11926">
        <v>12</v>
      </c>
      <c r="J11926">
        <v>1</v>
      </c>
      <c r="K11926" t="str">
        <f>VLOOKUP(C11926,'Datos de estudiantes'!$B$2:$F$33,5,0)</f>
        <v>Escuela o inferior</v>
      </c>
      <c r="L11926" s="2" t="s">
        <v>5801</v>
      </c>
      <c r="M11926" t="str">
        <f>VLOOKUP(C11926,'Datos de estudiantes'!$B$2:$G$33,6,0)</f>
        <v>Masculino</v>
      </c>
    </row>
    <row r="11927" spans="1:13">
      <c r="A11927" s="7">
        <v>12055</v>
      </c>
      <c r="B11927" s="2" t="s">
        <v>5952</v>
      </c>
      <c r="C11927" s="2" t="s">
        <v>5806</v>
      </c>
      <c r="D11927" s="2" t="str">
        <f>VLOOKUP(C11927,'Datos de estudiantes'!$B$2:$C$33,2,0)</f>
        <v>climaco reymaldo</v>
      </c>
      <c r="E11927" s="2" t="str">
        <f>VLOOKUP(C11927,'Datos de estudiantes'!$B$2:$D$33,3,0)</f>
        <v>garcia mora</v>
      </c>
      <c r="F11927" s="9" t="s">
        <v>6485</v>
      </c>
      <c r="G11927" s="9" t="s">
        <v>6486</v>
      </c>
      <c r="H11927">
        <v>11</v>
      </c>
      <c r="I11927">
        <v>12</v>
      </c>
      <c r="J11927">
        <v>1</v>
      </c>
      <c r="K11927" t="str">
        <f>VLOOKUP(C11927,'Datos de estudiantes'!$B$2:$F$33,5,0)</f>
        <v>Colegio</v>
      </c>
      <c r="L11927" s="2" t="s">
        <v>5801</v>
      </c>
      <c r="M11927" t="str">
        <f>VLOOKUP(C11927,'Datos de estudiantes'!$B$2:$G$33,6,0)</f>
        <v>Masculino</v>
      </c>
    </row>
    <row r="11928" spans="1:13">
      <c r="A11928" s="7">
        <v>12056</v>
      </c>
      <c r="B11928" s="2" t="s">
        <v>5952</v>
      </c>
      <c r="C11928" s="18" t="s">
        <v>5811</v>
      </c>
      <c r="D11928" s="2" t="str">
        <f>VLOOKUP(C11928,'Datos de estudiantes'!$B$2:$C$33,2,0)</f>
        <v xml:space="preserve">robin fidel </v>
      </c>
      <c r="E11928" s="2" t="str">
        <f>VLOOKUP(C11928,'Datos de estudiantes'!$B$2:$D$33,3,0)</f>
        <v xml:space="preserve">perez naranjo </v>
      </c>
      <c r="F11928" s="9" t="s">
        <v>6485</v>
      </c>
      <c r="G11928" s="9" t="s">
        <v>6486</v>
      </c>
      <c r="H11928">
        <v>11</v>
      </c>
      <c r="I11928">
        <v>12</v>
      </c>
      <c r="J11928">
        <v>1</v>
      </c>
      <c r="K11928" t="str">
        <f>VLOOKUP(C11928,'Datos de estudiantes'!$B$2:$F$33,5,0)</f>
        <v>Universidad o Superior</v>
      </c>
      <c r="L11928" s="2" t="s">
        <v>5801</v>
      </c>
      <c r="M11928" t="str">
        <f>VLOOKUP(C11928,'Datos de estudiantes'!$B$2:$G$33,6,0)</f>
        <v>Masculino</v>
      </c>
    </row>
    <row r="11929" spans="1:13">
      <c r="A11929" s="7">
        <v>12057</v>
      </c>
      <c r="B11929" s="2" t="s">
        <v>6487</v>
      </c>
      <c r="C11929" s="2" t="s">
        <v>5805</v>
      </c>
      <c r="D11929" s="2" t="str">
        <f>VLOOKUP(C11929,'Datos de estudiantes'!$B$2:$C$33,2,0)</f>
        <v>raquel gloria</v>
      </c>
      <c r="E11929" s="2" t="str">
        <f>VLOOKUP(C11929,'Datos de estudiantes'!$B$2:$D$33,3,0)</f>
        <v>santander sanchez</v>
      </c>
      <c r="F11929" s="9" t="s">
        <v>6488</v>
      </c>
      <c r="G11929" s="9" t="s">
        <v>6489</v>
      </c>
      <c r="H11929">
        <v>32</v>
      </c>
      <c r="I11929">
        <v>7</v>
      </c>
      <c r="J11929">
        <v>1</v>
      </c>
      <c r="K11929" t="str">
        <f>VLOOKUP(C11929,'Datos de estudiantes'!$B$2:$F$33,5,0)</f>
        <v>Universidad o Superior</v>
      </c>
      <c r="L11929" s="2" t="s">
        <v>5801</v>
      </c>
      <c r="M11929" t="str">
        <f>VLOOKUP(C11929,'Datos de estudiantes'!$B$2:$G$33,6,0)</f>
        <v>Femenino</v>
      </c>
    </row>
    <row r="11930" spans="1:13">
      <c r="A11930" s="7">
        <v>12058</v>
      </c>
      <c r="B11930" s="2" t="s">
        <v>4456</v>
      </c>
      <c r="C11930" s="2" t="s">
        <v>5802</v>
      </c>
      <c r="D11930" s="2" t="str">
        <f>VLOOKUP(C11930,'Datos de estudiantes'!$B$2:$C$33,2,0)</f>
        <v>susana yaritza</v>
      </c>
      <c r="E11930" s="2" t="str">
        <f>VLOOKUP(C11930,'Datos de estudiantes'!$B$2:$D$33,3,0)</f>
        <v>angulo landazuri</v>
      </c>
      <c r="F11930" s="9" t="s">
        <v>6488</v>
      </c>
      <c r="G11930" s="9" t="s">
        <v>6489</v>
      </c>
      <c r="H11930">
        <v>10</v>
      </c>
      <c r="I11930">
        <v>13</v>
      </c>
      <c r="J11930">
        <v>1</v>
      </c>
      <c r="K11930" t="str">
        <f>VLOOKUP(C11930,'Datos de estudiantes'!$B$2:$F$33,5,0)</f>
        <v>Escuela o inferior</v>
      </c>
      <c r="L11930" s="2" t="s">
        <v>5801</v>
      </c>
      <c r="M11930" t="str">
        <f>VLOOKUP(C11930,'Datos de estudiantes'!$B$2:$G$33,6,0)</f>
        <v>Femenino</v>
      </c>
    </row>
    <row r="11931" spans="1:13">
      <c r="A11931" s="7">
        <v>12059</v>
      </c>
      <c r="B11931" s="2" t="s">
        <v>5400</v>
      </c>
      <c r="C11931" s="18" t="s">
        <v>5798</v>
      </c>
      <c r="D11931" s="2" t="str">
        <f>VLOOKUP(C11931,'Datos de estudiantes'!$B$2:$C$33,2,0)</f>
        <v>odette alexis</v>
      </c>
      <c r="E11931" s="2" t="str">
        <f>VLOOKUP(C11931,'Datos de estudiantes'!$B$2:$D$33,3,0)</f>
        <v>del pozo lamilla</v>
      </c>
      <c r="F11931" s="9" t="s">
        <v>6488</v>
      </c>
      <c r="G11931" s="9" t="s">
        <v>6489</v>
      </c>
      <c r="H11931">
        <v>14</v>
      </c>
      <c r="I11931">
        <v>9</v>
      </c>
      <c r="J11931">
        <v>1</v>
      </c>
      <c r="K11931" t="str">
        <f>VLOOKUP(C11931,'Datos de estudiantes'!$B$2:$F$33,5,0)</f>
        <v>Colegio</v>
      </c>
      <c r="L11931" s="2" t="s">
        <v>5801</v>
      </c>
      <c r="M11931" t="str">
        <f>VLOOKUP(C11931,'Datos de estudiantes'!$B$2:$G$33,6,0)</f>
        <v>Femenino</v>
      </c>
    </row>
    <row r="11932" spans="1:13">
      <c r="A11932" s="7">
        <v>12060</v>
      </c>
      <c r="B11932" s="2" t="s">
        <v>4456</v>
      </c>
      <c r="C11932" s="18" t="s">
        <v>5798</v>
      </c>
      <c r="D11932" s="2" t="str">
        <f>VLOOKUP(C11932,'Datos de estudiantes'!$B$2:$C$33,2,0)</f>
        <v>odette alexis</v>
      </c>
      <c r="E11932" s="2" t="str">
        <f>VLOOKUP(C11932,'Datos de estudiantes'!$B$2:$D$33,3,0)</f>
        <v>del pozo lamilla</v>
      </c>
      <c r="F11932" s="9" t="s">
        <v>6488</v>
      </c>
      <c r="G11932" s="9" t="s">
        <v>6489</v>
      </c>
      <c r="H11932">
        <v>10</v>
      </c>
      <c r="I11932">
        <v>13</v>
      </c>
      <c r="J11932">
        <v>1</v>
      </c>
      <c r="K11932" t="str">
        <f>VLOOKUP(C11932,'Datos de estudiantes'!$B$2:$F$33,5,0)</f>
        <v>Colegio</v>
      </c>
      <c r="L11932" s="2" t="s">
        <v>5801</v>
      </c>
      <c r="M11932" t="str">
        <f>VLOOKUP(C11932,'Datos de estudiantes'!$B$2:$G$33,6,0)</f>
        <v>Femenino</v>
      </c>
    </row>
    <row r="11933" spans="1:13">
      <c r="A11933" s="7">
        <v>12061</v>
      </c>
      <c r="B11933" s="2" t="s">
        <v>5824</v>
      </c>
      <c r="C11933" s="2" t="s">
        <v>5810</v>
      </c>
      <c r="D11933" s="2" t="str">
        <f>VLOOKUP(C11933,'Datos de estudiantes'!$B$2:$C$33,2,0)</f>
        <v>jonathan samuel</v>
      </c>
      <c r="E11933" s="2" t="str">
        <f>VLOOKUP(C11933,'Datos de estudiantes'!$B$2:$D$33,3,0)</f>
        <v>gómez naranjo</v>
      </c>
      <c r="F11933" s="9" t="s">
        <v>6490</v>
      </c>
      <c r="G11933" s="9" t="s">
        <v>6491</v>
      </c>
      <c r="H11933">
        <v>13</v>
      </c>
      <c r="I11933">
        <v>10</v>
      </c>
      <c r="J11933">
        <v>1</v>
      </c>
      <c r="K11933" t="str">
        <f>VLOOKUP(C11933,'Datos de estudiantes'!$B$2:$F$33,5,0)</f>
        <v>Escuela o inferior</v>
      </c>
      <c r="L11933" s="2" t="s">
        <v>5801</v>
      </c>
      <c r="M11933" t="str">
        <f>VLOOKUP(C11933,'Datos de estudiantes'!$B$2:$G$33,6,0)</f>
        <v>Masculino</v>
      </c>
    </row>
    <row r="11934" spans="1:13">
      <c r="A11934" s="7">
        <v>12062</v>
      </c>
      <c r="B11934" s="2" t="s">
        <v>6492</v>
      </c>
      <c r="C11934" s="2" t="s">
        <v>5806</v>
      </c>
      <c r="D11934" s="2" t="str">
        <f>VLOOKUP(C11934,'Datos de estudiantes'!$B$2:$C$33,2,0)</f>
        <v>climaco reymaldo</v>
      </c>
      <c r="E11934" s="2" t="str">
        <f>VLOOKUP(C11934,'Datos de estudiantes'!$B$2:$D$33,3,0)</f>
        <v>garcia mora</v>
      </c>
      <c r="F11934" s="9" t="s">
        <v>6490</v>
      </c>
      <c r="G11934" s="9" t="s">
        <v>6491</v>
      </c>
      <c r="H11934">
        <v>29</v>
      </c>
      <c r="I11934">
        <v>6</v>
      </c>
      <c r="J11934">
        <v>1</v>
      </c>
      <c r="K11934" t="str">
        <f>VLOOKUP(C11934,'Datos de estudiantes'!$B$2:$F$33,5,0)</f>
        <v>Colegio</v>
      </c>
      <c r="L11934" s="2" t="s">
        <v>5801</v>
      </c>
      <c r="M11934" t="str">
        <f>VLOOKUP(C11934,'Datos de estudiantes'!$B$2:$G$33,6,0)</f>
        <v>Masculino</v>
      </c>
    </row>
    <row r="11935" spans="1:13">
      <c r="A11935" s="7">
        <v>12063</v>
      </c>
      <c r="B11935" s="2" t="s">
        <v>6492</v>
      </c>
      <c r="C11935" s="18" t="s">
        <v>5811</v>
      </c>
      <c r="D11935" s="2" t="str">
        <f>VLOOKUP(C11935,'Datos de estudiantes'!$B$2:$C$33,2,0)</f>
        <v xml:space="preserve">robin fidel </v>
      </c>
      <c r="E11935" s="2" t="str">
        <f>VLOOKUP(C11935,'Datos de estudiantes'!$B$2:$D$33,3,0)</f>
        <v xml:space="preserve">perez naranjo </v>
      </c>
      <c r="F11935" s="9" t="s">
        <v>6490</v>
      </c>
      <c r="G11935" s="9" t="s">
        <v>6491</v>
      </c>
      <c r="H11935">
        <v>29</v>
      </c>
      <c r="I11935">
        <v>6</v>
      </c>
      <c r="J11935">
        <v>1</v>
      </c>
      <c r="K11935" t="str">
        <f>VLOOKUP(C11935,'Datos de estudiantes'!$B$2:$F$33,5,0)</f>
        <v>Universidad o Superior</v>
      </c>
      <c r="L11935" s="2" t="s">
        <v>5801</v>
      </c>
      <c r="M11935" t="str">
        <f>VLOOKUP(C11935,'Datos de estudiantes'!$B$2:$G$33,6,0)</f>
        <v>Masculino</v>
      </c>
    </row>
    <row r="11936" spans="1:13">
      <c r="A11936" s="7">
        <v>12064</v>
      </c>
      <c r="B11936" s="2" t="s">
        <v>3124</v>
      </c>
      <c r="C11936" s="2" t="s">
        <v>5802</v>
      </c>
      <c r="D11936" s="2" t="str">
        <f>VLOOKUP(C11936,'Datos de estudiantes'!$B$2:$C$33,2,0)</f>
        <v>susana yaritza</v>
      </c>
      <c r="E11936" s="2" t="str">
        <f>VLOOKUP(C11936,'Datos de estudiantes'!$B$2:$D$33,3,0)</f>
        <v>angulo landazuri</v>
      </c>
      <c r="F11936" s="9" t="s">
        <v>6493</v>
      </c>
      <c r="G11936" s="9" t="s">
        <v>6494</v>
      </c>
      <c r="H11936">
        <v>14</v>
      </c>
      <c r="I11936">
        <v>16</v>
      </c>
      <c r="J11936">
        <v>2</v>
      </c>
      <c r="K11936" t="str">
        <f>VLOOKUP(C11936,'Datos de estudiantes'!$B$2:$F$33,5,0)</f>
        <v>Escuela o inferior</v>
      </c>
      <c r="L11936" s="2" t="s">
        <v>5801</v>
      </c>
      <c r="M11936" t="str">
        <f>VLOOKUP(C11936,'Datos de estudiantes'!$B$2:$G$33,6,0)</f>
        <v>Femenino</v>
      </c>
    </row>
    <row r="11937" spans="1:13">
      <c r="A11937" s="7">
        <v>12065</v>
      </c>
      <c r="B11937" s="2" t="s">
        <v>6495</v>
      </c>
      <c r="C11937" s="2" t="s">
        <v>5805</v>
      </c>
      <c r="D11937" s="2" t="str">
        <f>VLOOKUP(C11937,'Datos de estudiantes'!$B$2:$C$33,2,0)</f>
        <v>raquel gloria</v>
      </c>
      <c r="E11937" s="2" t="str">
        <f>VLOOKUP(C11937,'Datos de estudiantes'!$B$2:$D$33,3,0)</f>
        <v>santander sanchez</v>
      </c>
      <c r="F11937" s="9" t="s">
        <v>6493</v>
      </c>
      <c r="G11937" s="9" t="s">
        <v>6494</v>
      </c>
      <c r="H11937">
        <v>8</v>
      </c>
      <c r="I11937">
        <v>10</v>
      </c>
      <c r="J11937">
        <v>1</v>
      </c>
      <c r="K11937" t="str">
        <f>VLOOKUP(C11937,'Datos de estudiantes'!$B$2:$F$33,5,0)</f>
        <v>Universidad o Superior</v>
      </c>
      <c r="L11937" s="2" t="s">
        <v>5801</v>
      </c>
      <c r="M11937" t="str">
        <f>VLOOKUP(C11937,'Datos de estudiantes'!$B$2:$G$33,6,0)</f>
        <v>Femenino</v>
      </c>
    </row>
    <row r="11938" spans="1:13">
      <c r="A11938" s="7">
        <v>12066</v>
      </c>
      <c r="B11938" s="2" t="s">
        <v>5039</v>
      </c>
      <c r="C11938" s="2" t="s">
        <v>5810</v>
      </c>
      <c r="D11938" s="2" t="str">
        <f>VLOOKUP(C11938,'Datos de estudiantes'!$B$2:$C$33,2,0)</f>
        <v>jonathan samuel</v>
      </c>
      <c r="E11938" s="2" t="str">
        <f>VLOOKUP(C11938,'Datos de estudiantes'!$B$2:$D$33,3,0)</f>
        <v>gómez naranjo</v>
      </c>
      <c r="F11938" s="9" t="s">
        <v>6496</v>
      </c>
      <c r="G11938" s="9" t="s">
        <v>6497</v>
      </c>
      <c r="H11938">
        <v>52</v>
      </c>
      <c r="I11938">
        <v>10</v>
      </c>
      <c r="J11938">
        <v>1</v>
      </c>
      <c r="K11938" t="str">
        <f>VLOOKUP(C11938,'Datos de estudiantes'!$B$2:$F$33,5,0)</f>
        <v>Escuela o inferior</v>
      </c>
      <c r="L11938" s="2" t="s">
        <v>5801</v>
      </c>
      <c r="M11938" t="str">
        <f>VLOOKUP(C11938,'Datos de estudiantes'!$B$2:$G$33,6,0)</f>
        <v>Masculino</v>
      </c>
    </row>
    <row r="11939" spans="1:13">
      <c r="A11939" s="7">
        <v>12067</v>
      </c>
      <c r="B11939" s="2" t="s">
        <v>5039</v>
      </c>
      <c r="C11939" s="2" t="s">
        <v>5806</v>
      </c>
      <c r="D11939" s="2" t="str">
        <f>VLOOKUP(C11939,'Datos de estudiantes'!$B$2:$C$33,2,0)</f>
        <v>climaco reymaldo</v>
      </c>
      <c r="E11939" s="2" t="str">
        <f>VLOOKUP(C11939,'Datos de estudiantes'!$B$2:$D$33,3,0)</f>
        <v>garcia mora</v>
      </c>
      <c r="F11939" s="9" t="s">
        <v>6496</v>
      </c>
      <c r="G11939" s="9" t="s">
        <v>6497</v>
      </c>
      <c r="H11939">
        <v>52</v>
      </c>
      <c r="I11939">
        <v>10</v>
      </c>
      <c r="J11939">
        <v>1</v>
      </c>
      <c r="K11939" t="str">
        <f>VLOOKUP(C11939,'Datos de estudiantes'!$B$2:$F$33,5,0)</f>
        <v>Colegio</v>
      </c>
      <c r="L11939" s="2" t="s">
        <v>5801</v>
      </c>
      <c r="M11939" t="str">
        <f>VLOOKUP(C11939,'Datos de estudiantes'!$B$2:$G$33,6,0)</f>
        <v>Masculino</v>
      </c>
    </row>
    <row r="11940" spans="1:13">
      <c r="A11940" s="7">
        <v>12068</v>
      </c>
      <c r="B11940" s="2" t="s">
        <v>5039</v>
      </c>
      <c r="C11940" s="18" t="s">
        <v>5811</v>
      </c>
      <c r="D11940" s="2" t="str">
        <f>VLOOKUP(C11940,'Datos de estudiantes'!$B$2:$C$33,2,0)</f>
        <v xml:space="preserve">robin fidel </v>
      </c>
      <c r="E11940" s="2" t="str">
        <f>VLOOKUP(C11940,'Datos de estudiantes'!$B$2:$D$33,3,0)</f>
        <v xml:space="preserve">perez naranjo </v>
      </c>
      <c r="F11940" s="9" t="s">
        <v>6496</v>
      </c>
      <c r="G11940" s="9" t="s">
        <v>6497</v>
      </c>
      <c r="H11940">
        <v>52</v>
      </c>
      <c r="I11940">
        <v>10</v>
      </c>
      <c r="J11940">
        <v>1</v>
      </c>
      <c r="K11940" t="str">
        <f>VLOOKUP(C11940,'Datos de estudiantes'!$B$2:$F$33,5,0)</f>
        <v>Universidad o Superior</v>
      </c>
      <c r="L11940" s="2" t="s">
        <v>5801</v>
      </c>
      <c r="M11940" t="str">
        <f>VLOOKUP(C11940,'Datos de estudiantes'!$B$2:$G$33,6,0)</f>
        <v>Masculino</v>
      </c>
    </row>
    <row r="11941" spans="1:13">
      <c r="A11941" s="7">
        <v>12069</v>
      </c>
      <c r="B11941" s="2" t="s">
        <v>3124</v>
      </c>
      <c r="C11941" s="2" t="s">
        <v>5805</v>
      </c>
      <c r="D11941" s="2" t="str">
        <f>VLOOKUP(C11941,'Datos de estudiantes'!$B$2:$C$33,2,0)</f>
        <v>raquel gloria</v>
      </c>
      <c r="E11941" s="2" t="str">
        <f>VLOOKUP(C11941,'Datos de estudiantes'!$B$2:$D$33,3,0)</f>
        <v>santander sanchez</v>
      </c>
      <c r="F11941" s="9" t="s">
        <v>6498</v>
      </c>
      <c r="G11941" s="9" t="s">
        <v>6499</v>
      </c>
      <c r="H11941">
        <v>18</v>
      </c>
      <c r="I11941">
        <v>16</v>
      </c>
      <c r="J11941">
        <v>2</v>
      </c>
      <c r="K11941" t="str">
        <f>VLOOKUP(C11941,'Datos de estudiantes'!$B$2:$F$33,5,0)</f>
        <v>Universidad o Superior</v>
      </c>
      <c r="L11941" s="2" t="s">
        <v>5801</v>
      </c>
      <c r="M11941" t="str">
        <f>VLOOKUP(C11941,'Datos de estudiantes'!$B$2:$G$33,6,0)</f>
        <v>Femenino</v>
      </c>
    </row>
    <row r="11942" spans="1:13">
      <c r="A11942" s="7">
        <v>12070</v>
      </c>
      <c r="B11942" s="2" t="s">
        <v>6500</v>
      </c>
      <c r="C11942" s="18" t="s">
        <v>5798</v>
      </c>
      <c r="D11942" s="2" t="str">
        <f>VLOOKUP(C11942,'Datos de estudiantes'!$B$2:$C$33,2,0)</f>
        <v>odette alexis</v>
      </c>
      <c r="E11942" s="2" t="str">
        <f>VLOOKUP(C11942,'Datos de estudiantes'!$B$2:$D$33,3,0)</f>
        <v>del pozo lamilla</v>
      </c>
      <c r="F11942" s="9" t="s">
        <v>6498</v>
      </c>
      <c r="G11942" s="9" t="s">
        <v>6499</v>
      </c>
      <c r="H11942">
        <v>11</v>
      </c>
      <c r="I11942">
        <v>10</v>
      </c>
      <c r="J11942">
        <v>1</v>
      </c>
      <c r="K11942" t="str">
        <f>VLOOKUP(C11942,'Datos de estudiantes'!$B$2:$F$33,5,0)</f>
        <v>Colegio</v>
      </c>
      <c r="L11942" s="2" t="s">
        <v>5801</v>
      </c>
      <c r="M11942" t="str">
        <f>VLOOKUP(C11942,'Datos de estudiantes'!$B$2:$G$33,6,0)</f>
        <v>Femenino</v>
      </c>
    </row>
    <row r="11943" spans="1:13">
      <c r="A11943" s="7">
        <v>12071</v>
      </c>
      <c r="B11943" s="2" t="s">
        <v>3971</v>
      </c>
      <c r="C11943" s="18" t="s">
        <v>5798</v>
      </c>
      <c r="D11943" s="2" t="str">
        <f>VLOOKUP(C11943,'Datos de estudiantes'!$B$2:$C$33,2,0)</f>
        <v>odette alexis</v>
      </c>
      <c r="E11943" s="2" t="str">
        <f>VLOOKUP(C11943,'Datos de estudiantes'!$B$2:$D$33,3,0)</f>
        <v>del pozo lamilla</v>
      </c>
      <c r="F11943" s="9" t="s">
        <v>6498</v>
      </c>
      <c r="G11943" s="9" t="s">
        <v>6499</v>
      </c>
      <c r="H11943">
        <v>33</v>
      </c>
      <c r="I11943">
        <v>10</v>
      </c>
      <c r="J11943">
        <v>1</v>
      </c>
      <c r="K11943" t="str">
        <f>VLOOKUP(C11943,'Datos de estudiantes'!$B$2:$F$33,5,0)</f>
        <v>Colegio</v>
      </c>
      <c r="L11943" s="2" t="s">
        <v>5801</v>
      </c>
      <c r="M11943" t="str">
        <f>VLOOKUP(C11943,'Datos de estudiantes'!$B$2:$G$33,6,0)</f>
        <v>Femenino</v>
      </c>
    </row>
    <row r="11944" spans="1:13">
      <c r="A11944" s="7">
        <v>12072</v>
      </c>
      <c r="B11944" s="2" t="s">
        <v>3124</v>
      </c>
      <c r="C11944" s="2" t="s">
        <v>5802</v>
      </c>
      <c r="D11944" s="2" t="str">
        <f>VLOOKUP(C11944,'Datos de estudiantes'!$B$2:$C$33,2,0)</f>
        <v>susana yaritza</v>
      </c>
      <c r="E11944" s="2" t="str">
        <f>VLOOKUP(C11944,'Datos de estudiantes'!$B$2:$D$33,3,0)</f>
        <v>angulo landazuri</v>
      </c>
      <c r="F11944" s="9" t="s">
        <v>6498</v>
      </c>
      <c r="G11944" s="9" t="s">
        <v>6499</v>
      </c>
      <c r="H11944">
        <v>18</v>
      </c>
      <c r="I11944">
        <v>16</v>
      </c>
      <c r="J11944">
        <v>2</v>
      </c>
      <c r="K11944" t="str">
        <f>VLOOKUP(C11944,'Datos de estudiantes'!$B$2:$F$33,5,0)</f>
        <v>Escuela o inferior</v>
      </c>
      <c r="L11944" s="2" t="s">
        <v>5801</v>
      </c>
      <c r="M11944" t="str">
        <f>VLOOKUP(C11944,'Datos de estudiantes'!$B$2:$G$33,6,0)</f>
        <v>Femenino</v>
      </c>
    </row>
    <row r="11945" spans="1:13">
      <c r="A11945" s="7">
        <v>12073</v>
      </c>
      <c r="B11945" s="2" t="s">
        <v>5215</v>
      </c>
      <c r="C11945" s="2" t="s">
        <v>5802</v>
      </c>
      <c r="D11945" s="2" t="str">
        <f>VLOOKUP(C11945,'Datos de estudiantes'!$B$2:$C$33,2,0)</f>
        <v>susana yaritza</v>
      </c>
      <c r="E11945" s="2" t="str">
        <f>VLOOKUP(C11945,'Datos de estudiantes'!$B$2:$D$33,3,0)</f>
        <v>angulo landazuri</v>
      </c>
      <c r="F11945" s="9" t="s">
        <v>6498</v>
      </c>
      <c r="G11945" s="9" t="s">
        <v>6499</v>
      </c>
      <c r="H11945">
        <v>32</v>
      </c>
      <c r="I11945">
        <v>8</v>
      </c>
      <c r="J11945">
        <v>1</v>
      </c>
      <c r="K11945" t="str">
        <f>VLOOKUP(C11945,'Datos de estudiantes'!$B$2:$F$33,5,0)</f>
        <v>Escuela o inferior</v>
      </c>
      <c r="L11945" s="2" t="s">
        <v>5801</v>
      </c>
      <c r="M11945" t="str">
        <f>VLOOKUP(C11945,'Datos de estudiantes'!$B$2:$G$33,6,0)</f>
        <v>Femenino</v>
      </c>
    </row>
    <row r="11946" spans="1:13">
      <c r="A11946" s="7">
        <v>12074</v>
      </c>
      <c r="B11946" s="2" t="s">
        <v>243</v>
      </c>
      <c r="C11946" s="2" t="s">
        <v>5810</v>
      </c>
      <c r="D11946" s="2" t="str">
        <f>VLOOKUP(C11946,'Datos de estudiantes'!$B$2:$C$33,2,0)</f>
        <v>jonathan samuel</v>
      </c>
      <c r="E11946" s="2" t="str">
        <f>VLOOKUP(C11946,'Datos de estudiantes'!$B$2:$D$33,3,0)</f>
        <v>gómez naranjo</v>
      </c>
      <c r="F11946" s="9" t="s">
        <v>6501</v>
      </c>
      <c r="G11946" s="9" t="s">
        <v>6502</v>
      </c>
      <c r="H11946">
        <v>16</v>
      </c>
      <c r="I11946">
        <v>9</v>
      </c>
      <c r="J11946">
        <v>2</v>
      </c>
      <c r="K11946" t="str">
        <f>VLOOKUP(C11946,'Datos de estudiantes'!$B$2:$F$33,5,0)</f>
        <v>Escuela o inferior</v>
      </c>
      <c r="L11946" s="2" t="s">
        <v>5801</v>
      </c>
      <c r="M11946" t="str">
        <f>VLOOKUP(C11946,'Datos de estudiantes'!$B$2:$G$33,6,0)</f>
        <v>Masculino</v>
      </c>
    </row>
    <row r="11947" spans="1:13">
      <c r="A11947" s="7">
        <v>12075</v>
      </c>
      <c r="B11947" s="2" t="s">
        <v>3779</v>
      </c>
      <c r="C11947" s="2" t="s">
        <v>5806</v>
      </c>
      <c r="D11947" s="2" t="str">
        <f>VLOOKUP(C11947,'Datos de estudiantes'!$B$2:$C$33,2,0)</f>
        <v>climaco reymaldo</v>
      </c>
      <c r="E11947" s="2" t="str">
        <f>VLOOKUP(C11947,'Datos de estudiantes'!$B$2:$D$33,3,0)</f>
        <v>garcia mora</v>
      </c>
      <c r="F11947" s="9" t="s">
        <v>6501</v>
      </c>
      <c r="G11947" s="9" t="s">
        <v>6502</v>
      </c>
      <c r="H11947">
        <v>21</v>
      </c>
      <c r="I11947">
        <v>9</v>
      </c>
      <c r="J11947">
        <v>1</v>
      </c>
      <c r="K11947" t="str">
        <f>VLOOKUP(C11947,'Datos de estudiantes'!$B$2:$F$33,5,0)</f>
        <v>Colegio</v>
      </c>
      <c r="L11947" s="2" t="s">
        <v>5801</v>
      </c>
      <c r="M11947" t="str">
        <f>VLOOKUP(C11947,'Datos de estudiantes'!$B$2:$G$33,6,0)</f>
        <v>Masculino</v>
      </c>
    </row>
    <row r="11948" spans="1:13">
      <c r="A11948" s="7">
        <v>12076</v>
      </c>
      <c r="B11948" s="2" t="s">
        <v>3779</v>
      </c>
      <c r="C11948" s="18" t="s">
        <v>5811</v>
      </c>
      <c r="D11948" s="2" t="str">
        <f>VLOOKUP(C11948,'Datos de estudiantes'!$B$2:$C$33,2,0)</f>
        <v xml:space="preserve">robin fidel </v>
      </c>
      <c r="E11948" s="2" t="str">
        <f>VLOOKUP(C11948,'Datos de estudiantes'!$B$2:$D$33,3,0)</f>
        <v xml:space="preserve">perez naranjo </v>
      </c>
      <c r="F11948" s="9" t="s">
        <v>6501</v>
      </c>
      <c r="G11948" s="9" t="s">
        <v>6502</v>
      </c>
      <c r="H11948">
        <v>21</v>
      </c>
      <c r="I11948">
        <v>9</v>
      </c>
      <c r="J11948">
        <v>1</v>
      </c>
      <c r="K11948" t="str">
        <f>VLOOKUP(C11948,'Datos de estudiantes'!$B$2:$F$33,5,0)</f>
        <v>Universidad o Superior</v>
      </c>
      <c r="L11948" s="2" t="s">
        <v>5801</v>
      </c>
      <c r="M11948" t="str">
        <f>VLOOKUP(C11948,'Datos de estudiantes'!$B$2:$G$33,6,0)</f>
        <v>Masculino</v>
      </c>
    </row>
    <row r="11949" spans="1:13">
      <c r="A11949" s="7">
        <v>12077</v>
      </c>
      <c r="B11949" s="2" t="s">
        <v>4456</v>
      </c>
      <c r="C11949" s="18" t="s">
        <v>5798</v>
      </c>
      <c r="D11949" s="2" t="str">
        <f>VLOOKUP(C11949,'Datos de estudiantes'!$B$2:$C$33,2,0)</f>
        <v>odette alexis</v>
      </c>
      <c r="E11949" s="2" t="str">
        <f>VLOOKUP(C11949,'Datos de estudiantes'!$B$2:$D$33,3,0)</f>
        <v>del pozo lamilla</v>
      </c>
      <c r="F11949" s="9" t="s">
        <v>6503</v>
      </c>
      <c r="G11949" s="9" t="s">
        <v>6504</v>
      </c>
      <c r="H11949">
        <v>10</v>
      </c>
      <c r="I11949">
        <v>13</v>
      </c>
      <c r="J11949">
        <v>1</v>
      </c>
      <c r="K11949" t="str">
        <f>VLOOKUP(C11949,'Datos de estudiantes'!$B$2:$F$33,5,0)</f>
        <v>Colegio</v>
      </c>
      <c r="L11949" s="2" t="s">
        <v>5801</v>
      </c>
      <c r="M11949" t="str">
        <f>VLOOKUP(C11949,'Datos de estudiantes'!$B$2:$G$33,6,0)</f>
        <v>Femenino</v>
      </c>
    </row>
    <row r="11950" spans="1:13">
      <c r="A11950" s="7">
        <v>12078</v>
      </c>
      <c r="B11950" s="2" t="s">
        <v>4558</v>
      </c>
      <c r="C11950" s="2" t="s">
        <v>5802</v>
      </c>
      <c r="D11950" s="2" t="str">
        <f>VLOOKUP(C11950,'Datos de estudiantes'!$B$2:$C$33,2,0)</f>
        <v>susana yaritza</v>
      </c>
      <c r="E11950" s="2" t="str">
        <f>VLOOKUP(C11950,'Datos de estudiantes'!$B$2:$D$33,3,0)</f>
        <v>angulo landazuri</v>
      </c>
      <c r="F11950" s="9" t="s">
        <v>6503</v>
      </c>
      <c r="G11950" s="9" t="s">
        <v>6504</v>
      </c>
      <c r="H11950">
        <v>28</v>
      </c>
      <c r="I11950">
        <v>9</v>
      </c>
      <c r="J11950">
        <v>1</v>
      </c>
      <c r="K11950" t="str">
        <f>VLOOKUP(C11950,'Datos de estudiantes'!$B$2:$F$33,5,0)</f>
        <v>Escuela o inferior</v>
      </c>
      <c r="L11950" s="2" t="s">
        <v>5801</v>
      </c>
      <c r="M11950" t="str">
        <f>VLOOKUP(C11950,'Datos de estudiantes'!$B$2:$G$33,6,0)</f>
        <v>Femenino</v>
      </c>
    </row>
    <row r="11951" spans="1:13">
      <c r="A11951" s="7">
        <v>12079</v>
      </c>
      <c r="B11951" s="2" t="s">
        <v>5644</v>
      </c>
      <c r="C11951" s="2" t="s">
        <v>5810</v>
      </c>
      <c r="D11951" s="2" t="str">
        <f>VLOOKUP(C11951,'Datos de estudiantes'!$B$2:$C$33,2,0)</f>
        <v>jonathan samuel</v>
      </c>
      <c r="E11951" s="2" t="str">
        <f>VLOOKUP(C11951,'Datos de estudiantes'!$B$2:$D$33,3,0)</f>
        <v>gómez naranjo</v>
      </c>
      <c r="F11951" s="9" t="s">
        <v>6505</v>
      </c>
      <c r="G11951" s="9" t="s">
        <v>6506</v>
      </c>
      <c r="H11951">
        <v>28</v>
      </c>
      <c r="I11951">
        <v>8</v>
      </c>
      <c r="J11951">
        <v>1</v>
      </c>
      <c r="K11951" t="str">
        <f>VLOOKUP(C11951,'Datos de estudiantes'!$B$2:$F$33,5,0)</f>
        <v>Escuela o inferior</v>
      </c>
      <c r="L11951" s="2" t="s">
        <v>5801</v>
      </c>
      <c r="M11951" t="str">
        <f>VLOOKUP(C11951,'Datos de estudiantes'!$B$2:$G$33,6,0)</f>
        <v>Masculino</v>
      </c>
    </row>
    <row r="11952" spans="1:13">
      <c r="A11952" s="7">
        <v>12080</v>
      </c>
      <c r="B11952" s="2" t="s">
        <v>5644</v>
      </c>
      <c r="C11952" s="2" t="s">
        <v>5806</v>
      </c>
      <c r="D11952" s="2" t="str">
        <f>VLOOKUP(C11952,'Datos de estudiantes'!$B$2:$C$33,2,0)</f>
        <v>climaco reymaldo</v>
      </c>
      <c r="E11952" s="2" t="str">
        <f>VLOOKUP(C11952,'Datos de estudiantes'!$B$2:$D$33,3,0)</f>
        <v>garcia mora</v>
      </c>
      <c r="F11952" s="9" t="s">
        <v>6505</v>
      </c>
      <c r="G11952" s="9" t="s">
        <v>6506</v>
      </c>
      <c r="H11952">
        <v>28</v>
      </c>
      <c r="I11952">
        <v>8</v>
      </c>
      <c r="J11952">
        <v>1</v>
      </c>
      <c r="K11952" t="str">
        <f>VLOOKUP(C11952,'Datos de estudiantes'!$B$2:$F$33,5,0)</f>
        <v>Colegio</v>
      </c>
      <c r="L11952" s="2" t="s">
        <v>5801</v>
      </c>
      <c r="M11952" t="str">
        <f>VLOOKUP(C11952,'Datos de estudiantes'!$B$2:$G$33,6,0)</f>
        <v>Masculino</v>
      </c>
    </row>
    <row r="11953" spans="1:13">
      <c r="A11953" s="7">
        <v>12081</v>
      </c>
      <c r="B11953" s="2" t="s">
        <v>5644</v>
      </c>
      <c r="C11953" s="18" t="s">
        <v>5811</v>
      </c>
      <c r="D11953" s="2" t="str">
        <f>VLOOKUP(C11953,'Datos de estudiantes'!$B$2:$C$33,2,0)</f>
        <v xml:space="preserve">robin fidel </v>
      </c>
      <c r="E11953" s="2" t="str">
        <f>VLOOKUP(C11953,'Datos de estudiantes'!$B$2:$D$33,3,0)</f>
        <v xml:space="preserve">perez naranjo </v>
      </c>
      <c r="F11953" s="9" t="s">
        <v>6505</v>
      </c>
      <c r="G11953" s="9" t="s">
        <v>6506</v>
      </c>
      <c r="H11953">
        <v>28</v>
      </c>
      <c r="I11953">
        <v>8</v>
      </c>
      <c r="J11953">
        <v>1</v>
      </c>
      <c r="K11953" t="str">
        <f>VLOOKUP(C11953,'Datos de estudiantes'!$B$2:$F$33,5,0)</f>
        <v>Universidad o Superior</v>
      </c>
      <c r="L11953" s="2" t="s">
        <v>5801</v>
      </c>
      <c r="M11953" t="str">
        <f>VLOOKUP(C11953,'Datos de estudiantes'!$B$2:$G$33,6,0)</f>
        <v>Masculino</v>
      </c>
    </row>
    <row r="11954" spans="1:13">
      <c r="A11954" s="7">
        <v>12082</v>
      </c>
      <c r="B11954" s="2" t="s">
        <v>131</v>
      </c>
      <c r="C11954" s="2" t="s">
        <v>5805</v>
      </c>
      <c r="D11954" s="2" t="str">
        <f>VLOOKUP(C11954,'Datos de estudiantes'!$B$2:$C$33,2,0)</f>
        <v>raquel gloria</v>
      </c>
      <c r="E11954" s="2" t="str">
        <f>VLOOKUP(C11954,'Datos de estudiantes'!$B$2:$D$33,3,0)</f>
        <v>santander sanchez</v>
      </c>
      <c r="F11954" s="9" t="s">
        <v>6507</v>
      </c>
      <c r="G11954" s="9" t="s">
        <v>6508</v>
      </c>
      <c r="H11954">
        <v>21</v>
      </c>
      <c r="I11954">
        <v>10</v>
      </c>
      <c r="J11954">
        <v>1</v>
      </c>
      <c r="K11954" t="str">
        <f>VLOOKUP(C11954,'Datos de estudiantes'!$B$2:$F$33,5,0)</f>
        <v>Universidad o Superior</v>
      </c>
      <c r="L11954" s="2" t="s">
        <v>5801</v>
      </c>
      <c r="M11954" t="str">
        <f>VLOOKUP(C11954,'Datos de estudiantes'!$B$2:$G$33,6,0)</f>
        <v>Femenino</v>
      </c>
    </row>
    <row r="11955" spans="1:13">
      <c r="A11955" s="7">
        <v>12083</v>
      </c>
      <c r="B11955" s="2" t="s">
        <v>131</v>
      </c>
      <c r="C11955" s="18" t="s">
        <v>5798</v>
      </c>
      <c r="D11955" s="2" t="str">
        <f>VLOOKUP(C11955,'Datos de estudiantes'!$B$2:$C$33,2,0)</f>
        <v>odette alexis</v>
      </c>
      <c r="E11955" s="2" t="str">
        <f>VLOOKUP(C11955,'Datos de estudiantes'!$B$2:$D$33,3,0)</f>
        <v>del pozo lamilla</v>
      </c>
      <c r="F11955" s="9" t="s">
        <v>6507</v>
      </c>
      <c r="G11955" s="9" t="s">
        <v>6508</v>
      </c>
      <c r="H11955">
        <v>21</v>
      </c>
      <c r="I11955">
        <v>10</v>
      </c>
      <c r="J11955">
        <v>1</v>
      </c>
      <c r="K11955" t="str">
        <f>VLOOKUP(C11955,'Datos de estudiantes'!$B$2:$F$33,5,0)</f>
        <v>Colegio</v>
      </c>
      <c r="L11955" s="2" t="s">
        <v>5801</v>
      </c>
      <c r="M11955" t="str">
        <f>VLOOKUP(C11955,'Datos de estudiantes'!$B$2:$G$33,6,0)</f>
        <v>Femenino</v>
      </c>
    </row>
    <row r="11956" spans="1:13">
      <c r="A11956" s="7">
        <v>12084</v>
      </c>
      <c r="B11956" s="2" t="s">
        <v>1440</v>
      </c>
      <c r="C11956" s="18" t="s">
        <v>5798</v>
      </c>
      <c r="D11956" s="2" t="str">
        <f>VLOOKUP(C11956,'Datos de estudiantes'!$B$2:$C$33,2,0)</f>
        <v>odette alexis</v>
      </c>
      <c r="E11956" s="2" t="str">
        <f>VLOOKUP(C11956,'Datos de estudiantes'!$B$2:$D$33,3,0)</f>
        <v>del pozo lamilla</v>
      </c>
      <c r="F11956" s="9" t="s">
        <v>6507</v>
      </c>
      <c r="G11956" s="9" t="s">
        <v>6508</v>
      </c>
      <c r="H11956">
        <v>18</v>
      </c>
      <c r="I11956">
        <v>9</v>
      </c>
      <c r="J11956">
        <v>1</v>
      </c>
      <c r="K11956" t="str">
        <f>VLOOKUP(C11956,'Datos de estudiantes'!$B$2:$F$33,5,0)</f>
        <v>Colegio</v>
      </c>
      <c r="L11956" s="2" t="s">
        <v>5801</v>
      </c>
      <c r="M11956" t="str">
        <f>VLOOKUP(C11956,'Datos de estudiantes'!$B$2:$G$33,6,0)</f>
        <v>Femenino</v>
      </c>
    </row>
    <row r="11957" spans="1:13">
      <c r="A11957" s="7">
        <v>12085</v>
      </c>
      <c r="B11957" s="2" t="s">
        <v>882</v>
      </c>
      <c r="C11957" s="18" t="s">
        <v>5798</v>
      </c>
      <c r="D11957" s="2" t="str">
        <f>VLOOKUP(C11957,'Datos de estudiantes'!$B$2:$C$33,2,0)</f>
        <v>odette alexis</v>
      </c>
      <c r="E11957" s="2" t="str">
        <f>VLOOKUP(C11957,'Datos de estudiantes'!$B$2:$D$33,3,0)</f>
        <v>del pozo lamilla</v>
      </c>
      <c r="F11957" s="9" t="s">
        <v>6507</v>
      </c>
      <c r="G11957" s="9" t="s">
        <v>6508</v>
      </c>
      <c r="H11957">
        <v>23</v>
      </c>
      <c r="I11957">
        <v>8</v>
      </c>
      <c r="J11957">
        <v>1</v>
      </c>
      <c r="K11957" t="str">
        <f>VLOOKUP(C11957,'Datos de estudiantes'!$B$2:$F$33,5,0)</f>
        <v>Colegio</v>
      </c>
      <c r="L11957" s="2" t="s">
        <v>5801</v>
      </c>
      <c r="M11957" t="str">
        <f>VLOOKUP(C11957,'Datos de estudiantes'!$B$2:$G$33,6,0)</f>
        <v>Femenino</v>
      </c>
    </row>
    <row r="11958" spans="1:13">
      <c r="A11958" s="7">
        <v>12086</v>
      </c>
      <c r="B11958" s="2" t="s">
        <v>882</v>
      </c>
      <c r="C11958" s="2" t="s">
        <v>5802</v>
      </c>
      <c r="D11958" s="2" t="str">
        <f>VLOOKUP(C11958,'Datos de estudiantes'!$B$2:$C$33,2,0)</f>
        <v>susana yaritza</v>
      </c>
      <c r="E11958" s="2" t="str">
        <f>VLOOKUP(C11958,'Datos de estudiantes'!$B$2:$D$33,3,0)</f>
        <v>angulo landazuri</v>
      </c>
      <c r="F11958" s="9" t="s">
        <v>6507</v>
      </c>
      <c r="G11958" s="9" t="s">
        <v>6508</v>
      </c>
      <c r="H11958">
        <v>23</v>
      </c>
      <c r="I11958">
        <v>8</v>
      </c>
      <c r="J11958">
        <v>1</v>
      </c>
      <c r="K11958" t="str">
        <f>VLOOKUP(C11958,'Datos de estudiantes'!$B$2:$F$33,5,0)</f>
        <v>Escuela o inferior</v>
      </c>
      <c r="L11958" s="2" t="s">
        <v>5801</v>
      </c>
      <c r="M11958" t="str">
        <f>VLOOKUP(C11958,'Datos de estudiantes'!$B$2:$G$33,6,0)</f>
        <v>Femenino</v>
      </c>
    </row>
    <row r="11959" spans="1:13">
      <c r="A11959" s="7">
        <v>12087</v>
      </c>
      <c r="B11959" s="2" t="s">
        <v>6509</v>
      </c>
      <c r="C11959" s="2" t="s">
        <v>5810</v>
      </c>
      <c r="D11959" s="2" t="str">
        <f>VLOOKUP(C11959,'Datos de estudiantes'!$B$2:$C$33,2,0)</f>
        <v>jonathan samuel</v>
      </c>
      <c r="E11959" s="2" t="str">
        <f>VLOOKUP(C11959,'Datos de estudiantes'!$B$2:$D$33,3,0)</f>
        <v>gómez naranjo</v>
      </c>
      <c r="F11959" s="9" t="s">
        <v>6510</v>
      </c>
      <c r="G11959" s="9" t="s">
        <v>6511</v>
      </c>
      <c r="H11959">
        <v>23</v>
      </c>
      <c r="I11959">
        <v>8</v>
      </c>
      <c r="J11959">
        <v>2</v>
      </c>
      <c r="K11959" t="str">
        <f>VLOOKUP(C11959,'Datos de estudiantes'!$B$2:$F$33,5,0)</f>
        <v>Escuela o inferior</v>
      </c>
      <c r="L11959" s="2" t="s">
        <v>5801</v>
      </c>
      <c r="M11959" t="str">
        <f>VLOOKUP(C11959,'Datos de estudiantes'!$B$2:$G$33,6,0)</f>
        <v>Masculino</v>
      </c>
    </row>
    <row r="11960" spans="1:13">
      <c r="A11960" s="7">
        <v>12088</v>
      </c>
      <c r="B11960" s="2" t="s">
        <v>5824</v>
      </c>
      <c r="C11960" s="2" t="s">
        <v>5806</v>
      </c>
      <c r="D11960" s="2" t="str">
        <f>VLOOKUP(C11960,'Datos de estudiantes'!$B$2:$C$33,2,0)</f>
        <v>climaco reymaldo</v>
      </c>
      <c r="E11960" s="2" t="str">
        <f>VLOOKUP(C11960,'Datos de estudiantes'!$B$2:$D$33,3,0)</f>
        <v>garcia mora</v>
      </c>
      <c r="F11960" s="9" t="s">
        <v>6510</v>
      </c>
      <c r="G11960" s="9" t="s">
        <v>6511</v>
      </c>
      <c r="H11960">
        <v>38</v>
      </c>
      <c r="I11960">
        <v>10</v>
      </c>
      <c r="J11960">
        <v>1</v>
      </c>
      <c r="K11960" t="str">
        <f>VLOOKUP(C11960,'Datos de estudiantes'!$B$2:$F$33,5,0)</f>
        <v>Colegio</v>
      </c>
      <c r="L11960" s="2" t="s">
        <v>5801</v>
      </c>
      <c r="M11960" t="str">
        <f>VLOOKUP(C11960,'Datos de estudiantes'!$B$2:$G$33,6,0)</f>
        <v>Masculino</v>
      </c>
    </row>
    <row r="11961" spans="1:13">
      <c r="A11961" s="7">
        <v>12089</v>
      </c>
      <c r="B11961" s="2" t="s">
        <v>5824</v>
      </c>
      <c r="C11961" s="18" t="s">
        <v>5811</v>
      </c>
      <c r="D11961" s="2" t="str">
        <f>VLOOKUP(C11961,'Datos de estudiantes'!$B$2:$C$33,2,0)</f>
        <v xml:space="preserve">robin fidel </v>
      </c>
      <c r="E11961" s="2" t="str">
        <f>VLOOKUP(C11961,'Datos de estudiantes'!$B$2:$D$33,3,0)</f>
        <v xml:space="preserve">perez naranjo </v>
      </c>
      <c r="F11961" s="9" t="s">
        <v>6510</v>
      </c>
      <c r="G11961" s="9" t="s">
        <v>6511</v>
      </c>
      <c r="H11961">
        <v>38</v>
      </c>
      <c r="I11961">
        <v>10</v>
      </c>
      <c r="J11961">
        <v>1</v>
      </c>
      <c r="K11961" t="str">
        <f>VLOOKUP(C11961,'Datos de estudiantes'!$B$2:$F$33,5,0)</f>
        <v>Universidad o Superior</v>
      </c>
      <c r="L11961" s="2" t="s">
        <v>5801</v>
      </c>
      <c r="M11961" t="str">
        <f>VLOOKUP(C11961,'Datos de estudiantes'!$B$2:$G$33,6,0)</f>
        <v>Masculino</v>
      </c>
    </row>
    <row r="11962" spans="1:13">
      <c r="A11962" s="7">
        <v>12090</v>
      </c>
      <c r="B11962" s="2" t="s">
        <v>6512</v>
      </c>
      <c r="C11962" s="18" t="s">
        <v>5798</v>
      </c>
      <c r="D11962" s="2" t="str">
        <f>VLOOKUP(C11962,'Datos de estudiantes'!$B$2:$C$33,2,0)</f>
        <v>odette alexis</v>
      </c>
      <c r="E11962" s="2" t="str">
        <f>VLOOKUP(C11962,'Datos de estudiantes'!$B$2:$D$33,3,0)</f>
        <v>del pozo lamilla</v>
      </c>
      <c r="F11962" s="9" t="s">
        <v>6513</v>
      </c>
      <c r="G11962" s="9" t="s">
        <v>6514</v>
      </c>
      <c r="H11962">
        <v>20</v>
      </c>
      <c r="I11962">
        <v>11</v>
      </c>
      <c r="J11962">
        <v>1</v>
      </c>
      <c r="K11962" t="str">
        <f>VLOOKUP(C11962,'Datos de estudiantes'!$B$2:$F$33,5,0)</f>
        <v>Colegio</v>
      </c>
      <c r="L11962" s="2" t="s">
        <v>5801</v>
      </c>
      <c r="M11962" t="str">
        <f>VLOOKUP(C11962,'Datos de estudiantes'!$B$2:$G$33,6,0)</f>
        <v>Femenino</v>
      </c>
    </row>
    <row r="11963" spans="1:13">
      <c r="A11963" s="7">
        <v>12091</v>
      </c>
      <c r="B11963" s="2" t="s">
        <v>533</v>
      </c>
      <c r="C11963" s="2" t="s">
        <v>5802</v>
      </c>
      <c r="D11963" s="2" t="str">
        <f>VLOOKUP(C11963,'Datos de estudiantes'!$B$2:$C$33,2,0)</f>
        <v>susana yaritza</v>
      </c>
      <c r="E11963" s="2" t="str">
        <f>VLOOKUP(C11963,'Datos de estudiantes'!$B$2:$D$33,3,0)</f>
        <v>angulo landazuri</v>
      </c>
      <c r="F11963" s="9" t="s">
        <v>6513</v>
      </c>
      <c r="G11963" s="9" t="s">
        <v>6514</v>
      </c>
      <c r="H11963">
        <v>46</v>
      </c>
      <c r="I11963">
        <v>8</v>
      </c>
      <c r="J11963">
        <v>1</v>
      </c>
      <c r="K11963" t="str">
        <f>VLOOKUP(C11963,'Datos de estudiantes'!$B$2:$F$33,5,0)</f>
        <v>Escuela o inferior</v>
      </c>
      <c r="L11963" s="2" t="s">
        <v>5801</v>
      </c>
      <c r="M11963" t="str">
        <f>VLOOKUP(C11963,'Datos de estudiantes'!$B$2:$G$33,6,0)</f>
        <v>Femenino</v>
      </c>
    </row>
    <row r="11964" spans="1:13">
      <c r="A11964" s="7">
        <v>12092</v>
      </c>
      <c r="B11964" s="2" t="s">
        <v>6512</v>
      </c>
      <c r="C11964" s="2" t="s">
        <v>5805</v>
      </c>
      <c r="D11964" s="2" t="str">
        <f>VLOOKUP(C11964,'Datos de estudiantes'!$B$2:$C$33,2,0)</f>
        <v>raquel gloria</v>
      </c>
      <c r="E11964" s="2" t="str">
        <f>VLOOKUP(C11964,'Datos de estudiantes'!$B$2:$D$33,3,0)</f>
        <v>santander sanchez</v>
      </c>
      <c r="F11964" s="9" t="s">
        <v>6513</v>
      </c>
      <c r="G11964" s="9" t="s">
        <v>6514</v>
      </c>
      <c r="H11964">
        <v>20</v>
      </c>
      <c r="I11964">
        <v>11</v>
      </c>
      <c r="J11964">
        <v>1</v>
      </c>
      <c r="K11964" t="str">
        <f>VLOOKUP(C11964,'Datos de estudiantes'!$B$2:$F$33,5,0)</f>
        <v>Universidad o Superior</v>
      </c>
      <c r="L11964" s="2" t="s">
        <v>5801</v>
      </c>
      <c r="M11964" t="str">
        <f>VLOOKUP(C11964,'Datos de estudiantes'!$B$2:$G$33,6,0)</f>
        <v>Femenino</v>
      </c>
    </row>
    <row r="11965" spans="1:13">
      <c r="A11965" s="7">
        <v>12093</v>
      </c>
      <c r="B11965" s="2" t="s">
        <v>533</v>
      </c>
      <c r="C11965" s="2" t="s">
        <v>5805</v>
      </c>
      <c r="D11965" s="2" t="str">
        <f>VLOOKUP(C11965,'Datos de estudiantes'!$B$2:$C$33,2,0)</f>
        <v>raquel gloria</v>
      </c>
      <c r="E11965" s="2" t="str">
        <f>VLOOKUP(C11965,'Datos de estudiantes'!$B$2:$D$33,3,0)</f>
        <v>santander sanchez</v>
      </c>
      <c r="F11965" s="9" t="s">
        <v>6513</v>
      </c>
      <c r="G11965" s="9" t="s">
        <v>6514</v>
      </c>
      <c r="H11965">
        <v>46</v>
      </c>
      <c r="I11965">
        <v>8</v>
      </c>
      <c r="J11965">
        <v>1</v>
      </c>
      <c r="K11965" t="str">
        <f>VLOOKUP(C11965,'Datos de estudiantes'!$B$2:$F$33,5,0)</f>
        <v>Universidad o Superior</v>
      </c>
      <c r="L11965" s="2" t="s">
        <v>5801</v>
      </c>
      <c r="M11965" t="str">
        <f>VLOOKUP(C11965,'Datos de estudiantes'!$B$2:$G$33,6,0)</f>
        <v>Femenino</v>
      </c>
    </row>
    <row r="11966" spans="1:13">
      <c r="A11966" s="7">
        <v>12094</v>
      </c>
      <c r="B11966" s="2" t="s">
        <v>6515</v>
      </c>
      <c r="C11966" s="2" t="s">
        <v>5810</v>
      </c>
      <c r="D11966" s="2" t="str">
        <f>VLOOKUP(C11966,'Datos de estudiantes'!$B$2:$C$33,2,0)</f>
        <v>jonathan samuel</v>
      </c>
      <c r="E11966" s="2" t="str">
        <f>VLOOKUP(C11966,'Datos de estudiantes'!$B$2:$D$33,3,0)</f>
        <v>gómez naranjo</v>
      </c>
      <c r="F11966" s="9" t="s">
        <v>6516</v>
      </c>
      <c r="G11966" s="9" t="s">
        <v>6517</v>
      </c>
      <c r="H11966">
        <v>32</v>
      </c>
      <c r="I11966">
        <v>11</v>
      </c>
      <c r="J11966">
        <v>1</v>
      </c>
      <c r="K11966" t="str">
        <f>VLOOKUP(C11966,'Datos de estudiantes'!$B$2:$F$33,5,0)</f>
        <v>Escuela o inferior</v>
      </c>
      <c r="L11966" s="2" t="s">
        <v>5801</v>
      </c>
      <c r="M11966" t="str">
        <f>VLOOKUP(C11966,'Datos de estudiantes'!$B$2:$G$33,6,0)</f>
        <v>Masculino</v>
      </c>
    </row>
    <row r="11967" spans="1:13">
      <c r="A11967" s="7">
        <v>12095</v>
      </c>
      <c r="B11967" s="2" t="s">
        <v>6515</v>
      </c>
      <c r="C11967" s="2" t="s">
        <v>5806</v>
      </c>
      <c r="D11967" s="2" t="str">
        <f>VLOOKUP(C11967,'Datos de estudiantes'!$B$2:$C$33,2,0)</f>
        <v>climaco reymaldo</v>
      </c>
      <c r="E11967" s="2" t="str">
        <f>VLOOKUP(C11967,'Datos de estudiantes'!$B$2:$D$33,3,0)</f>
        <v>garcia mora</v>
      </c>
      <c r="F11967" s="9" t="s">
        <v>6516</v>
      </c>
      <c r="G11967" s="9" t="s">
        <v>6517</v>
      </c>
      <c r="H11967">
        <v>32</v>
      </c>
      <c r="I11967">
        <v>11</v>
      </c>
      <c r="J11967">
        <v>1</v>
      </c>
      <c r="K11967" t="str">
        <f>VLOOKUP(C11967,'Datos de estudiantes'!$B$2:$F$33,5,0)</f>
        <v>Colegio</v>
      </c>
      <c r="L11967" s="2" t="s">
        <v>5801</v>
      </c>
      <c r="M11967" t="str">
        <f>VLOOKUP(C11967,'Datos de estudiantes'!$B$2:$G$33,6,0)</f>
        <v>Masculino</v>
      </c>
    </row>
    <row r="11968" spans="1:13">
      <c r="A11968" s="7">
        <v>12096</v>
      </c>
      <c r="B11968" s="2" t="s">
        <v>6515</v>
      </c>
      <c r="C11968" s="18" t="s">
        <v>5811</v>
      </c>
      <c r="D11968" s="2" t="str">
        <f>VLOOKUP(C11968,'Datos de estudiantes'!$B$2:$C$33,2,0)</f>
        <v xml:space="preserve">robin fidel </v>
      </c>
      <c r="E11968" s="2" t="str">
        <f>VLOOKUP(C11968,'Datos de estudiantes'!$B$2:$D$33,3,0)</f>
        <v xml:space="preserve">perez naranjo </v>
      </c>
      <c r="F11968" s="9" t="s">
        <v>6516</v>
      </c>
      <c r="G11968" s="9" t="s">
        <v>6517</v>
      </c>
      <c r="H11968">
        <v>32</v>
      </c>
      <c r="I11968">
        <v>11</v>
      </c>
      <c r="J11968">
        <v>1</v>
      </c>
      <c r="K11968" t="str">
        <f>VLOOKUP(C11968,'Datos de estudiantes'!$B$2:$F$33,5,0)</f>
        <v>Universidad o Superior</v>
      </c>
      <c r="L11968" s="2" t="s">
        <v>5801</v>
      </c>
      <c r="M11968" t="str">
        <f>VLOOKUP(C11968,'Datos de estudiantes'!$B$2:$G$33,6,0)</f>
        <v>Masculino</v>
      </c>
    </row>
    <row r="11969" spans="1:13">
      <c r="A11969" s="7">
        <v>12097</v>
      </c>
      <c r="B11969" s="2" t="s">
        <v>6518</v>
      </c>
      <c r="C11969" s="2" t="s">
        <v>5805</v>
      </c>
      <c r="D11969" s="2" t="str">
        <f>VLOOKUP(C11969,'Datos de estudiantes'!$B$2:$C$33,2,0)</f>
        <v>raquel gloria</v>
      </c>
      <c r="E11969" s="2" t="str">
        <f>VLOOKUP(C11969,'Datos de estudiantes'!$B$2:$D$33,3,0)</f>
        <v>santander sanchez</v>
      </c>
      <c r="F11969" s="9" t="s">
        <v>6519</v>
      </c>
      <c r="G11969" s="9" t="s">
        <v>6520</v>
      </c>
      <c r="H11969">
        <v>43</v>
      </c>
      <c r="I11969">
        <v>9</v>
      </c>
      <c r="J11969">
        <v>1</v>
      </c>
      <c r="K11969" t="str">
        <f>VLOOKUP(C11969,'Datos de estudiantes'!$B$2:$F$33,5,0)</f>
        <v>Universidad o Superior</v>
      </c>
      <c r="L11969" s="2" t="s">
        <v>5801</v>
      </c>
      <c r="M11969" t="str">
        <f>VLOOKUP(C11969,'Datos de estudiantes'!$B$2:$G$33,6,0)</f>
        <v>Femenino</v>
      </c>
    </row>
    <row r="11970" spans="1:13">
      <c r="A11970" s="7">
        <v>12098</v>
      </c>
      <c r="B11970" s="2" t="s">
        <v>1408</v>
      </c>
      <c r="C11970" s="18" t="s">
        <v>5798</v>
      </c>
      <c r="D11970" s="2" t="str">
        <f>VLOOKUP(C11970,'Datos de estudiantes'!$B$2:$C$33,2,0)</f>
        <v>odette alexis</v>
      </c>
      <c r="E11970" s="2" t="str">
        <f>VLOOKUP(C11970,'Datos de estudiantes'!$B$2:$D$33,3,0)</f>
        <v>del pozo lamilla</v>
      </c>
      <c r="F11970" s="9" t="s">
        <v>6519</v>
      </c>
      <c r="G11970" s="9" t="s">
        <v>6520</v>
      </c>
      <c r="H11970">
        <v>80</v>
      </c>
      <c r="I11970">
        <v>12</v>
      </c>
      <c r="J11970">
        <v>1</v>
      </c>
      <c r="K11970" t="str">
        <f>VLOOKUP(C11970,'Datos de estudiantes'!$B$2:$F$33,5,0)</f>
        <v>Colegio</v>
      </c>
      <c r="L11970" s="2" t="s">
        <v>5801</v>
      </c>
      <c r="M11970" t="str">
        <f>VLOOKUP(C11970,'Datos de estudiantes'!$B$2:$G$33,6,0)</f>
        <v>Femenino</v>
      </c>
    </row>
    <row r="11971" spans="1:13">
      <c r="A11971" s="7">
        <v>12099</v>
      </c>
      <c r="B11971" s="2" t="s">
        <v>1586</v>
      </c>
      <c r="C11971" s="18" t="s">
        <v>5798</v>
      </c>
      <c r="D11971" s="2" t="str">
        <f>VLOOKUP(C11971,'Datos de estudiantes'!$B$2:$C$33,2,0)</f>
        <v>odette alexis</v>
      </c>
      <c r="E11971" s="2" t="str">
        <f>VLOOKUP(C11971,'Datos de estudiantes'!$B$2:$D$33,3,0)</f>
        <v>del pozo lamilla</v>
      </c>
      <c r="F11971" s="9" t="s">
        <v>6519</v>
      </c>
      <c r="G11971" s="9" t="s">
        <v>6520</v>
      </c>
      <c r="H11971">
        <v>33</v>
      </c>
      <c r="I11971">
        <v>7</v>
      </c>
      <c r="J11971">
        <v>1</v>
      </c>
      <c r="K11971" t="str">
        <f>VLOOKUP(C11971,'Datos de estudiantes'!$B$2:$F$33,5,0)</f>
        <v>Colegio</v>
      </c>
      <c r="L11971" s="2" t="s">
        <v>5801</v>
      </c>
      <c r="M11971" t="str">
        <f>VLOOKUP(C11971,'Datos de estudiantes'!$B$2:$G$33,6,0)</f>
        <v>Femenino</v>
      </c>
    </row>
    <row r="11972" spans="1:13">
      <c r="A11972" s="7">
        <v>12100</v>
      </c>
      <c r="B11972" s="2" t="s">
        <v>1708</v>
      </c>
      <c r="C11972" s="18" t="s">
        <v>5798</v>
      </c>
      <c r="D11972" s="2" t="str">
        <f>VLOOKUP(C11972,'Datos de estudiantes'!$B$2:$C$33,2,0)</f>
        <v>odette alexis</v>
      </c>
      <c r="E11972" s="2" t="str">
        <f>VLOOKUP(C11972,'Datos de estudiantes'!$B$2:$D$33,3,0)</f>
        <v>del pozo lamilla</v>
      </c>
      <c r="F11972" s="9" t="s">
        <v>6519</v>
      </c>
      <c r="G11972" s="9" t="s">
        <v>6520</v>
      </c>
      <c r="H11972">
        <v>50</v>
      </c>
      <c r="I11972">
        <v>12</v>
      </c>
      <c r="J11972">
        <v>1</v>
      </c>
      <c r="K11972" t="str">
        <f>VLOOKUP(C11972,'Datos de estudiantes'!$B$2:$F$33,5,0)</f>
        <v>Colegio</v>
      </c>
      <c r="L11972" s="2" t="s">
        <v>5801</v>
      </c>
      <c r="M11972" t="str">
        <f>VLOOKUP(C11972,'Datos de estudiantes'!$B$2:$G$33,6,0)</f>
        <v>Femenino</v>
      </c>
    </row>
    <row r="11973" spans="1:13">
      <c r="A11973" s="7">
        <v>12101</v>
      </c>
      <c r="B11973" s="2" t="s">
        <v>1708</v>
      </c>
      <c r="C11973" s="2" t="s">
        <v>5802</v>
      </c>
      <c r="D11973" s="2" t="str">
        <f>VLOOKUP(C11973,'Datos de estudiantes'!$B$2:$C$33,2,0)</f>
        <v>susana yaritza</v>
      </c>
      <c r="E11973" s="2" t="str">
        <f>VLOOKUP(C11973,'Datos de estudiantes'!$B$2:$D$33,3,0)</f>
        <v>angulo landazuri</v>
      </c>
      <c r="F11973" s="9" t="s">
        <v>6519</v>
      </c>
      <c r="G11973" s="9" t="s">
        <v>6520</v>
      </c>
      <c r="H11973">
        <v>50</v>
      </c>
      <c r="I11973">
        <v>12</v>
      </c>
      <c r="J11973">
        <v>1</v>
      </c>
      <c r="K11973" t="str">
        <f>VLOOKUP(C11973,'Datos de estudiantes'!$B$2:$F$33,5,0)</f>
        <v>Escuela o inferior</v>
      </c>
      <c r="L11973" s="2" t="s">
        <v>5801</v>
      </c>
      <c r="M11973" t="str">
        <f>VLOOKUP(C11973,'Datos de estudiantes'!$B$2:$G$33,6,0)</f>
        <v>Femenino</v>
      </c>
    </row>
    <row r="11974" spans="1:13">
      <c r="A11974" s="7">
        <v>12102</v>
      </c>
      <c r="B11974" s="2" t="s">
        <v>6343</v>
      </c>
      <c r="C11974" s="2" t="s">
        <v>5810</v>
      </c>
      <c r="D11974" s="2" t="str">
        <f>VLOOKUP(C11974,'Datos de estudiantes'!$B$2:$C$33,2,0)</f>
        <v>jonathan samuel</v>
      </c>
      <c r="E11974" s="2" t="str">
        <f>VLOOKUP(C11974,'Datos de estudiantes'!$B$2:$D$33,3,0)</f>
        <v>gómez naranjo</v>
      </c>
      <c r="F11974" s="9" t="s">
        <v>6521</v>
      </c>
      <c r="G11974" s="9" t="s">
        <v>6522</v>
      </c>
      <c r="H11974">
        <v>12</v>
      </c>
      <c r="I11974">
        <v>12</v>
      </c>
      <c r="J11974">
        <v>1</v>
      </c>
      <c r="K11974" t="str">
        <f>VLOOKUP(C11974,'Datos de estudiantes'!$B$2:$F$33,5,0)</f>
        <v>Escuela o inferior</v>
      </c>
      <c r="L11974" s="2" t="s">
        <v>5801</v>
      </c>
      <c r="M11974" t="str">
        <f>VLOOKUP(C11974,'Datos de estudiantes'!$B$2:$G$33,6,0)</f>
        <v>Masculino</v>
      </c>
    </row>
    <row r="11975" spans="1:13">
      <c r="A11975" s="7">
        <v>12103</v>
      </c>
      <c r="B11975" s="2" t="s">
        <v>3304</v>
      </c>
      <c r="C11975" s="2" t="s">
        <v>5806</v>
      </c>
      <c r="D11975" s="2" t="str">
        <f>VLOOKUP(C11975,'Datos de estudiantes'!$B$2:$C$33,2,0)</f>
        <v>climaco reymaldo</v>
      </c>
      <c r="E11975" s="2" t="str">
        <f>VLOOKUP(C11975,'Datos de estudiantes'!$B$2:$D$33,3,0)</f>
        <v>garcia mora</v>
      </c>
      <c r="F11975" s="9" t="s">
        <v>6521</v>
      </c>
      <c r="G11975" s="9" t="s">
        <v>6522</v>
      </c>
      <c r="H11975">
        <v>24</v>
      </c>
      <c r="I11975">
        <v>12</v>
      </c>
      <c r="J11975">
        <v>1</v>
      </c>
      <c r="K11975" t="str">
        <f>VLOOKUP(C11975,'Datos de estudiantes'!$B$2:$F$33,5,0)</f>
        <v>Colegio</v>
      </c>
      <c r="L11975" s="2" t="s">
        <v>5801</v>
      </c>
      <c r="M11975" t="str">
        <f>VLOOKUP(C11975,'Datos de estudiantes'!$B$2:$G$33,6,0)</f>
        <v>Masculino</v>
      </c>
    </row>
    <row r="11976" spans="1:13">
      <c r="A11976" s="7">
        <v>12104</v>
      </c>
      <c r="B11976" s="2" t="s">
        <v>3304</v>
      </c>
      <c r="C11976" s="18" t="s">
        <v>5811</v>
      </c>
      <c r="D11976" s="2" t="str">
        <f>VLOOKUP(C11976,'Datos de estudiantes'!$B$2:$C$33,2,0)</f>
        <v xml:space="preserve">robin fidel </v>
      </c>
      <c r="E11976" s="2" t="str">
        <f>VLOOKUP(C11976,'Datos de estudiantes'!$B$2:$D$33,3,0)</f>
        <v xml:space="preserve">perez naranjo </v>
      </c>
      <c r="F11976" s="9" t="s">
        <v>6521</v>
      </c>
      <c r="G11976" s="9" t="s">
        <v>6522</v>
      </c>
      <c r="H11976">
        <v>24</v>
      </c>
      <c r="I11976">
        <v>12</v>
      </c>
      <c r="J11976">
        <v>1</v>
      </c>
      <c r="K11976" t="str">
        <f>VLOOKUP(C11976,'Datos de estudiantes'!$B$2:$F$33,5,0)</f>
        <v>Universidad o Superior</v>
      </c>
      <c r="L11976" s="2" t="s">
        <v>5801</v>
      </c>
      <c r="M11976" t="str">
        <f>VLOOKUP(C11976,'Datos de estudiantes'!$B$2:$G$33,6,0)</f>
        <v>Masculino</v>
      </c>
    </row>
    <row r="11977" spans="1:13">
      <c r="A11977" s="7">
        <v>12105</v>
      </c>
      <c r="B11977" s="2" t="s">
        <v>5818</v>
      </c>
      <c r="C11977" s="2" t="s">
        <v>5805</v>
      </c>
      <c r="D11977" s="2" t="str">
        <f>VLOOKUP(C11977,'Datos de estudiantes'!$B$2:$C$33,2,0)</f>
        <v>raquel gloria</v>
      </c>
      <c r="E11977" s="2" t="str">
        <f>VLOOKUP(C11977,'Datos de estudiantes'!$B$2:$D$33,3,0)</f>
        <v>santander sanchez</v>
      </c>
      <c r="F11977" s="9" t="s">
        <v>6523</v>
      </c>
      <c r="G11977" s="9" t="s">
        <v>6524</v>
      </c>
      <c r="H11977">
        <v>39</v>
      </c>
      <c r="I11977">
        <v>14</v>
      </c>
      <c r="J11977">
        <v>1</v>
      </c>
      <c r="K11977" t="str">
        <f>VLOOKUP(C11977,'Datos de estudiantes'!$B$2:$F$33,5,0)</f>
        <v>Universidad o Superior</v>
      </c>
      <c r="L11977" s="2" t="s">
        <v>5801</v>
      </c>
      <c r="M11977" t="str">
        <f>VLOOKUP(C11977,'Datos de estudiantes'!$B$2:$G$33,6,0)</f>
        <v>Femenino</v>
      </c>
    </row>
    <row r="11978" spans="1:13">
      <c r="A11978" s="7">
        <v>12106</v>
      </c>
      <c r="B11978" s="2" t="s">
        <v>6479</v>
      </c>
      <c r="C11978" s="18" t="s">
        <v>5798</v>
      </c>
      <c r="D11978" s="2" t="str">
        <f>VLOOKUP(C11978,'Datos de estudiantes'!$B$2:$C$33,2,0)</f>
        <v>odette alexis</v>
      </c>
      <c r="E11978" s="2" t="str">
        <f>VLOOKUP(C11978,'Datos de estudiantes'!$B$2:$D$33,3,0)</f>
        <v>del pozo lamilla</v>
      </c>
      <c r="F11978" s="9" t="s">
        <v>6523</v>
      </c>
      <c r="G11978" s="9" t="s">
        <v>6524</v>
      </c>
      <c r="H11978">
        <v>41</v>
      </c>
      <c r="I11978">
        <v>11</v>
      </c>
      <c r="J11978">
        <v>1</v>
      </c>
      <c r="K11978" t="str">
        <f>VLOOKUP(C11978,'Datos de estudiantes'!$B$2:$F$33,5,0)</f>
        <v>Colegio</v>
      </c>
      <c r="L11978" s="2" t="s">
        <v>5801</v>
      </c>
      <c r="M11978" t="str">
        <f>VLOOKUP(C11978,'Datos de estudiantes'!$B$2:$G$33,6,0)</f>
        <v>Femenino</v>
      </c>
    </row>
    <row r="11979" spans="1:13">
      <c r="A11979" s="7">
        <v>12107</v>
      </c>
      <c r="B11979" s="2" t="s">
        <v>662</v>
      </c>
      <c r="C11979" s="2" t="s">
        <v>5802</v>
      </c>
      <c r="D11979" s="2" t="str">
        <f>VLOOKUP(C11979,'Datos de estudiantes'!$B$2:$C$33,2,0)</f>
        <v>susana yaritza</v>
      </c>
      <c r="E11979" s="2" t="str">
        <f>VLOOKUP(C11979,'Datos de estudiantes'!$B$2:$D$33,3,0)</f>
        <v>angulo landazuri</v>
      </c>
      <c r="F11979" s="9" t="s">
        <v>6523</v>
      </c>
      <c r="G11979" s="9" t="s">
        <v>6524</v>
      </c>
      <c r="H11979">
        <v>51</v>
      </c>
      <c r="I11979">
        <v>10</v>
      </c>
      <c r="J11979">
        <v>1</v>
      </c>
      <c r="K11979" t="str">
        <f>VLOOKUP(C11979,'Datos de estudiantes'!$B$2:$F$33,5,0)</f>
        <v>Escuela o inferior</v>
      </c>
      <c r="L11979" s="2" t="s">
        <v>5801</v>
      </c>
      <c r="M11979" t="str">
        <f>VLOOKUP(C11979,'Datos de estudiantes'!$B$2:$G$33,6,0)</f>
        <v>Femenino</v>
      </c>
    </row>
    <row r="11980" spans="1:13">
      <c r="A11980" s="7">
        <v>12108</v>
      </c>
      <c r="B11980" s="2" t="s">
        <v>5821</v>
      </c>
      <c r="C11980" s="2" t="s">
        <v>5810</v>
      </c>
      <c r="D11980" s="2" t="str">
        <f>VLOOKUP(C11980,'Datos de estudiantes'!$B$2:$C$33,2,0)</f>
        <v>jonathan samuel</v>
      </c>
      <c r="E11980" s="2" t="str">
        <f>VLOOKUP(C11980,'Datos de estudiantes'!$B$2:$D$33,3,0)</f>
        <v>gómez naranjo</v>
      </c>
      <c r="F11980" s="9" t="s">
        <v>6525</v>
      </c>
      <c r="G11980" s="9" t="s">
        <v>6526</v>
      </c>
      <c r="H11980">
        <v>27</v>
      </c>
      <c r="I11980">
        <v>12</v>
      </c>
      <c r="J11980">
        <v>1</v>
      </c>
      <c r="K11980" t="str">
        <f>VLOOKUP(C11980,'Datos de estudiantes'!$B$2:$F$33,5,0)</f>
        <v>Escuela o inferior</v>
      </c>
      <c r="L11980" s="2" t="s">
        <v>5801</v>
      </c>
      <c r="M11980" t="str">
        <f>VLOOKUP(C11980,'Datos de estudiantes'!$B$2:$G$33,6,0)</f>
        <v>Masculino</v>
      </c>
    </row>
    <row r="11981" spans="1:13">
      <c r="A11981" s="7">
        <v>12109</v>
      </c>
      <c r="B11981" s="2" t="s">
        <v>6527</v>
      </c>
      <c r="C11981" s="2" t="s">
        <v>5806</v>
      </c>
      <c r="D11981" s="2" t="str">
        <f>VLOOKUP(C11981,'Datos de estudiantes'!$B$2:$C$33,2,0)</f>
        <v>climaco reymaldo</v>
      </c>
      <c r="E11981" s="2" t="str">
        <f>VLOOKUP(C11981,'Datos de estudiantes'!$B$2:$D$33,3,0)</f>
        <v>garcia mora</v>
      </c>
      <c r="F11981" s="9" t="s">
        <v>6525</v>
      </c>
      <c r="G11981" s="9" t="s">
        <v>6526</v>
      </c>
      <c r="H11981">
        <v>32</v>
      </c>
      <c r="I11981">
        <v>9</v>
      </c>
      <c r="J11981">
        <v>1</v>
      </c>
      <c r="K11981" t="str">
        <f>VLOOKUP(C11981,'Datos de estudiantes'!$B$2:$F$33,5,0)</f>
        <v>Colegio</v>
      </c>
      <c r="L11981" s="2" t="s">
        <v>5801</v>
      </c>
      <c r="M11981" t="str">
        <f>VLOOKUP(C11981,'Datos de estudiantes'!$B$2:$G$33,6,0)</f>
        <v>Masculino</v>
      </c>
    </row>
    <row r="11982" spans="1:13">
      <c r="A11982" s="7">
        <v>12110</v>
      </c>
      <c r="B11982" s="2" t="s">
        <v>6527</v>
      </c>
      <c r="C11982" s="18" t="s">
        <v>5811</v>
      </c>
      <c r="D11982" s="2" t="str">
        <f>VLOOKUP(C11982,'Datos de estudiantes'!$B$2:$C$33,2,0)</f>
        <v xml:space="preserve">robin fidel </v>
      </c>
      <c r="E11982" s="2" t="str">
        <f>VLOOKUP(C11982,'Datos de estudiantes'!$B$2:$D$33,3,0)</f>
        <v xml:space="preserve">perez naranjo </v>
      </c>
      <c r="F11982" s="9" t="s">
        <v>6525</v>
      </c>
      <c r="G11982" s="9" t="s">
        <v>6526</v>
      </c>
      <c r="H11982">
        <v>32</v>
      </c>
      <c r="I11982">
        <v>9</v>
      </c>
      <c r="J11982">
        <v>1</v>
      </c>
      <c r="K11982" t="str">
        <f>VLOOKUP(C11982,'Datos de estudiantes'!$B$2:$F$33,5,0)</f>
        <v>Universidad o Superior</v>
      </c>
      <c r="L11982" s="2" t="s">
        <v>5801</v>
      </c>
      <c r="M11982" t="str">
        <f>VLOOKUP(C11982,'Datos de estudiantes'!$B$2:$G$33,6,0)</f>
        <v>Masculino</v>
      </c>
    </row>
    <row r="11983" spans="1:13">
      <c r="A11983" s="7">
        <v>12111</v>
      </c>
      <c r="B11983" s="2" t="s">
        <v>5818</v>
      </c>
      <c r="C11983" s="2" t="s">
        <v>5805</v>
      </c>
      <c r="D11983" s="2" t="str">
        <f>VLOOKUP(C11983,'Datos de estudiantes'!$B$2:$C$33,2,0)</f>
        <v>raquel gloria</v>
      </c>
      <c r="E11983" s="2" t="str">
        <f>VLOOKUP(C11983,'Datos de estudiantes'!$B$2:$D$33,3,0)</f>
        <v>santander sanchez</v>
      </c>
      <c r="F11983" s="9" t="s">
        <v>6528</v>
      </c>
      <c r="G11983" s="9" t="s">
        <v>6529</v>
      </c>
      <c r="H11983">
        <v>43</v>
      </c>
      <c r="I11983">
        <v>14</v>
      </c>
      <c r="J11983">
        <v>2</v>
      </c>
      <c r="K11983" t="str">
        <f>VLOOKUP(C11983,'Datos de estudiantes'!$B$2:$F$33,5,0)</f>
        <v>Universidad o Superior</v>
      </c>
      <c r="L11983" s="2" t="s">
        <v>5801</v>
      </c>
      <c r="M11983" t="str">
        <f>VLOOKUP(C11983,'Datos de estudiantes'!$B$2:$G$33,6,0)</f>
        <v>Femenino</v>
      </c>
    </row>
    <row r="11984" spans="1:13">
      <c r="A11984" s="7">
        <v>12112</v>
      </c>
      <c r="B11984" s="2" t="s">
        <v>6530</v>
      </c>
      <c r="C11984" s="2" t="s">
        <v>5805</v>
      </c>
      <c r="D11984" s="2" t="str">
        <f>VLOOKUP(C11984,'Datos de estudiantes'!$B$2:$C$33,2,0)</f>
        <v>raquel gloria</v>
      </c>
      <c r="E11984" s="2" t="str">
        <f>VLOOKUP(C11984,'Datos de estudiantes'!$B$2:$D$33,3,0)</f>
        <v>santander sanchez</v>
      </c>
      <c r="F11984" s="9" t="s">
        <v>6528</v>
      </c>
      <c r="G11984" s="9" t="s">
        <v>6529</v>
      </c>
      <c r="H11984">
        <v>14</v>
      </c>
      <c r="I11984">
        <v>15</v>
      </c>
      <c r="J11984">
        <v>1</v>
      </c>
      <c r="K11984" t="str">
        <f>VLOOKUP(C11984,'Datos de estudiantes'!$B$2:$F$33,5,0)</f>
        <v>Universidad o Superior</v>
      </c>
      <c r="L11984" s="2" t="s">
        <v>5801</v>
      </c>
      <c r="M11984" t="str">
        <f>VLOOKUP(C11984,'Datos de estudiantes'!$B$2:$G$33,6,0)</f>
        <v>Femenino</v>
      </c>
    </row>
    <row r="11985" spans="1:13">
      <c r="A11985" s="7">
        <v>12113</v>
      </c>
      <c r="B11985" s="2" t="s">
        <v>6531</v>
      </c>
      <c r="C11985" s="18" t="s">
        <v>5798</v>
      </c>
      <c r="D11985" s="2" t="str">
        <f>VLOOKUP(C11985,'Datos de estudiantes'!$B$2:$C$33,2,0)</f>
        <v>odette alexis</v>
      </c>
      <c r="E11985" s="2" t="str">
        <f>VLOOKUP(C11985,'Datos de estudiantes'!$B$2:$D$33,3,0)</f>
        <v>del pozo lamilla</v>
      </c>
      <c r="F11985" s="9" t="s">
        <v>6528</v>
      </c>
      <c r="G11985" s="9" t="s">
        <v>6529</v>
      </c>
      <c r="H11985">
        <v>61</v>
      </c>
      <c r="I11985">
        <v>11</v>
      </c>
      <c r="J11985">
        <v>1</v>
      </c>
      <c r="K11985" t="str">
        <f>VLOOKUP(C11985,'Datos de estudiantes'!$B$2:$F$33,5,0)</f>
        <v>Colegio</v>
      </c>
      <c r="L11985" s="2" t="s">
        <v>5801</v>
      </c>
      <c r="M11985" t="str">
        <f>VLOOKUP(C11985,'Datos de estudiantes'!$B$2:$G$33,6,0)</f>
        <v>Femenino</v>
      </c>
    </row>
    <row r="11986" spans="1:13">
      <c r="A11986" s="7">
        <v>12114</v>
      </c>
      <c r="B11986" s="2" t="s">
        <v>6531</v>
      </c>
      <c r="C11986" s="2" t="s">
        <v>5802</v>
      </c>
      <c r="D11986" s="2" t="str">
        <f>VLOOKUP(C11986,'Datos de estudiantes'!$B$2:$C$33,2,0)</f>
        <v>susana yaritza</v>
      </c>
      <c r="E11986" s="2" t="str">
        <f>VLOOKUP(C11986,'Datos de estudiantes'!$B$2:$D$33,3,0)</f>
        <v>angulo landazuri</v>
      </c>
      <c r="F11986" s="9" t="s">
        <v>6528</v>
      </c>
      <c r="G11986" s="9" t="s">
        <v>6529</v>
      </c>
      <c r="H11986">
        <v>61</v>
      </c>
      <c r="I11986">
        <v>11</v>
      </c>
      <c r="J11986">
        <v>1</v>
      </c>
      <c r="K11986" t="str">
        <f>VLOOKUP(C11986,'Datos de estudiantes'!$B$2:$F$33,5,0)</f>
        <v>Escuela o inferior</v>
      </c>
      <c r="L11986" s="2" t="s">
        <v>5801</v>
      </c>
      <c r="M11986" t="str">
        <f>VLOOKUP(C11986,'Datos de estudiantes'!$B$2:$G$33,6,0)</f>
        <v>Femenino</v>
      </c>
    </row>
    <row r="11987" spans="1:13">
      <c r="A11987" s="7">
        <v>12115</v>
      </c>
      <c r="B11987" s="2" t="s">
        <v>6455</v>
      </c>
      <c r="C11987" s="2" t="s">
        <v>5810</v>
      </c>
      <c r="D11987" s="2" t="str">
        <f>VLOOKUP(C11987,'Datos de estudiantes'!$B$2:$C$33,2,0)</f>
        <v>jonathan samuel</v>
      </c>
      <c r="E11987" s="2" t="str">
        <f>VLOOKUP(C11987,'Datos de estudiantes'!$B$2:$D$33,3,0)</f>
        <v>gómez naranjo</v>
      </c>
      <c r="F11987" s="9" t="s">
        <v>6532</v>
      </c>
      <c r="G11987" s="9" t="s">
        <v>6533</v>
      </c>
      <c r="H11987">
        <v>20</v>
      </c>
      <c r="I11987">
        <v>12</v>
      </c>
      <c r="J11987">
        <v>1</v>
      </c>
      <c r="K11987" t="str">
        <f>VLOOKUP(C11987,'Datos de estudiantes'!$B$2:$F$33,5,0)</f>
        <v>Escuela o inferior</v>
      </c>
      <c r="L11987" s="2" t="s">
        <v>5801</v>
      </c>
      <c r="M11987" t="str">
        <f>VLOOKUP(C11987,'Datos de estudiantes'!$B$2:$G$33,6,0)</f>
        <v>Masculino</v>
      </c>
    </row>
    <row r="11988" spans="1:13">
      <c r="A11988" s="7">
        <v>12116</v>
      </c>
      <c r="B11988" s="2" t="s">
        <v>6509</v>
      </c>
      <c r="C11988" s="2" t="s">
        <v>5806</v>
      </c>
      <c r="D11988" s="2" t="str">
        <f>VLOOKUP(C11988,'Datos de estudiantes'!$B$2:$C$33,2,0)</f>
        <v>climaco reymaldo</v>
      </c>
      <c r="E11988" s="2" t="str">
        <f>VLOOKUP(C11988,'Datos de estudiantes'!$B$2:$D$33,3,0)</f>
        <v>garcia mora</v>
      </c>
      <c r="F11988" s="9" t="s">
        <v>6532</v>
      </c>
      <c r="G11988" s="9" t="s">
        <v>6533</v>
      </c>
      <c r="H11988">
        <v>19</v>
      </c>
      <c r="I11988">
        <v>8</v>
      </c>
      <c r="J11988">
        <v>1</v>
      </c>
      <c r="K11988" t="str">
        <f>VLOOKUP(C11988,'Datos de estudiantes'!$B$2:$F$33,5,0)</f>
        <v>Colegio</v>
      </c>
      <c r="L11988" s="2" t="s">
        <v>5801</v>
      </c>
      <c r="M11988" t="str">
        <f>VLOOKUP(C11988,'Datos de estudiantes'!$B$2:$G$33,6,0)</f>
        <v>Masculino</v>
      </c>
    </row>
    <row r="11989" spans="1:13">
      <c r="A11989" s="7">
        <v>12117</v>
      </c>
      <c r="B11989" s="2" t="s">
        <v>6509</v>
      </c>
      <c r="C11989" s="18" t="s">
        <v>5811</v>
      </c>
      <c r="D11989" s="2" t="str">
        <f>VLOOKUP(C11989,'Datos de estudiantes'!$B$2:$C$33,2,0)</f>
        <v xml:space="preserve">robin fidel </v>
      </c>
      <c r="E11989" s="2" t="str">
        <f>VLOOKUP(C11989,'Datos de estudiantes'!$B$2:$D$33,3,0)</f>
        <v xml:space="preserve">perez naranjo </v>
      </c>
      <c r="F11989" s="9" t="s">
        <v>6532</v>
      </c>
      <c r="G11989" s="9" t="s">
        <v>6533</v>
      </c>
      <c r="H11989">
        <v>19</v>
      </c>
      <c r="I11989">
        <v>8</v>
      </c>
      <c r="J11989">
        <v>1</v>
      </c>
      <c r="K11989" t="str">
        <f>VLOOKUP(C11989,'Datos de estudiantes'!$B$2:$F$33,5,0)</f>
        <v>Universidad o Superior</v>
      </c>
      <c r="L11989" s="2" t="s">
        <v>5801</v>
      </c>
      <c r="M11989" t="str">
        <f>VLOOKUP(C11989,'Datos de estudiantes'!$B$2:$G$33,6,0)</f>
        <v>Masculino</v>
      </c>
    </row>
    <row r="11990" spans="1:13">
      <c r="A11990" s="7">
        <v>12118</v>
      </c>
      <c r="B11990" s="2" t="s">
        <v>5818</v>
      </c>
      <c r="C11990" s="2" t="s">
        <v>5805</v>
      </c>
      <c r="D11990" s="2" t="str">
        <f>VLOOKUP(C11990,'Datos de estudiantes'!$B$2:$C$33,2,0)</f>
        <v>raquel gloria</v>
      </c>
      <c r="E11990" s="2" t="str">
        <f>VLOOKUP(C11990,'Datos de estudiantes'!$B$2:$D$33,3,0)</f>
        <v>santander sanchez</v>
      </c>
      <c r="F11990" s="9" t="s">
        <v>6534</v>
      </c>
      <c r="G11990" s="9" t="s">
        <v>6535</v>
      </c>
      <c r="H11990">
        <v>50</v>
      </c>
      <c r="I11990">
        <v>14</v>
      </c>
      <c r="J11990">
        <v>1</v>
      </c>
      <c r="K11990" t="str">
        <f>VLOOKUP(C11990,'Datos de estudiantes'!$B$2:$F$33,5,0)</f>
        <v>Universidad o Superior</v>
      </c>
      <c r="L11990" s="2" t="s">
        <v>5801</v>
      </c>
      <c r="M11990" t="str">
        <f>VLOOKUP(C11990,'Datos de estudiantes'!$B$2:$G$33,6,0)</f>
        <v>Femenino</v>
      </c>
    </row>
    <row r="11991" spans="1:13">
      <c r="A11991" s="7">
        <v>12119</v>
      </c>
      <c r="B11991" s="2" t="s">
        <v>652</v>
      </c>
      <c r="C11991" s="2" t="s">
        <v>5805</v>
      </c>
      <c r="D11991" s="2" t="str">
        <f>VLOOKUP(C11991,'Datos de estudiantes'!$B$2:$C$33,2,0)</f>
        <v>raquel gloria</v>
      </c>
      <c r="E11991" s="2" t="str">
        <f>VLOOKUP(C11991,'Datos de estudiantes'!$B$2:$D$33,3,0)</f>
        <v>santander sanchez</v>
      </c>
      <c r="F11991" s="9" t="s">
        <v>6534</v>
      </c>
      <c r="G11991" s="9" t="s">
        <v>6535</v>
      </c>
      <c r="H11991">
        <v>56</v>
      </c>
      <c r="I11991">
        <v>12</v>
      </c>
      <c r="J11991">
        <v>1</v>
      </c>
      <c r="K11991" t="str">
        <f>VLOOKUP(C11991,'Datos de estudiantes'!$B$2:$F$33,5,0)</f>
        <v>Universidad o Superior</v>
      </c>
      <c r="L11991" s="2" t="s">
        <v>5801</v>
      </c>
      <c r="M11991" t="str">
        <f>VLOOKUP(C11991,'Datos de estudiantes'!$B$2:$G$33,6,0)</f>
        <v>Femenino</v>
      </c>
    </row>
    <row r="11992" spans="1:13">
      <c r="A11992" s="7">
        <v>12120</v>
      </c>
      <c r="B11992" s="2" t="s">
        <v>3769</v>
      </c>
      <c r="C11992" s="18" t="s">
        <v>5798</v>
      </c>
      <c r="D11992" s="2" t="str">
        <f>VLOOKUP(C11992,'Datos de estudiantes'!$B$2:$C$33,2,0)</f>
        <v>odette alexis</v>
      </c>
      <c r="E11992" s="2" t="str">
        <f>VLOOKUP(C11992,'Datos de estudiantes'!$B$2:$D$33,3,0)</f>
        <v>del pozo lamilla</v>
      </c>
      <c r="F11992" s="9" t="s">
        <v>6534</v>
      </c>
      <c r="G11992" s="9" t="s">
        <v>6535</v>
      </c>
      <c r="H11992">
        <v>18</v>
      </c>
      <c r="I11992">
        <v>11</v>
      </c>
      <c r="J11992">
        <v>1</v>
      </c>
      <c r="K11992" t="str">
        <f>VLOOKUP(C11992,'Datos de estudiantes'!$B$2:$F$33,5,0)</f>
        <v>Colegio</v>
      </c>
      <c r="L11992" s="2" t="s">
        <v>5801</v>
      </c>
      <c r="M11992" t="str">
        <f>VLOOKUP(C11992,'Datos de estudiantes'!$B$2:$G$33,6,0)</f>
        <v>Femenino</v>
      </c>
    </row>
    <row r="11993" spans="1:13">
      <c r="A11993" s="7">
        <v>12121</v>
      </c>
      <c r="B11993" s="2" t="s">
        <v>6536</v>
      </c>
      <c r="C11993" s="2" t="s">
        <v>5802</v>
      </c>
      <c r="D11993" s="2" t="str">
        <f>VLOOKUP(C11993,'Datos de estudiantes'!$B$2:$C$33,2,0)</f>
        <v>susana yaritza</v>
      </c>
      <c r="E11993" s="2" t="str">
        <f>VLOOKUP(C11993,'Datos de estudiantes'!$B$2:$D$33,3,0)</f>
        <v>angulo landazuri</v>
      </c>
      <c r="F11993" s="9" t="s">
        <v>6534</v>
      </c>
      <c r="G11993" s="9" t="s">
        <v>6535</v>
      </c>
      <c r="H11993">
        <v>58</v>
      </c>
      <c r="I11993">
        <v>10</v>
      </c>
      <c r="J11993">
        <v>1</v>
      </c>
      <c r="K11993" t="str">
        <f>VLOOKUP(C11993,'Datos de estudiantes'!$B$2:$F$33,5,0)</f>
        <v>Escuela o inferior</v>
      </c>
      <c r="L11993" s="2" t="s">
        <v>5801</v>
      </c>
      <c r="M11993" t="str">
        <f>VLOOKUP(C11993,'Datos de estudiantes'!$B$2:$G$33,6,0)</f>
        <v>Femenino</v>
      </c>
    </row>
    <row r="11994" spans="1:13">
      <c r="A11994" s="7">
        <v>12122</v>
      </c>
      <c r="B11994" s="2" t="s">
        <v>5943</v>
      </c>
      <c r="C11994" s="2" t="s">
        <v>5810</v>
      </c>
      <c r="D11994" s="2" t="str">
        <f>VLOOKUP(C11994,'Datos de estudiantes'!$B$2:$C$33,2,0)</f>
        <v>jonathan samuel</v>
      </c>
      <c r="E11994" s="2" t="str">
        <f>VLOOKUP(C11994,'Datos de estudiantes'!$B$2:$D$33,3,0)</f>
        <v>gómez naranjo</v>
      </c>
      <c r="F11994" s="9" t="s">
        <v>6537</v>
      </c>
      <c r="G11994" s="9" t="s">
        <v>6538</v>
      </c>
      <c r="H11994">
        <v>47</v>
      </c>
      <c r="I11994">
        <v>7</v>
      </c>
      <c r="J11994">
        <v>1</v>
      </c>
      <c r="K11994" t="str">
        <f>VLOOKUP(C11994,'Datos de estudiantes'!$B$2:$F$33,5,0)</f>
        <v>Escuela o inferior</v>
      </c>
      <c r="L11994" s="2" t="s">
        <v>5801</v>
      </c>
      <c r="M11994" t="str">
        <f>VLOOKUP(C11994,'Datos de estudiantes'!$B$2:$G$33,6,0)</f>
        <v>Masculino</v>
      </c>
    </row>
    <row r="11995" spans="1:13">
      <c r="A11995" s="7">
        <v>12123</v>
      </c>
      <c r="B11995" s="2" t="s">
        <v>5943</v>
      </c>
      <c r="C11995" s="2" t="s">
        <v>5806</v>
      </c>
      <c r="D11995" s="2" t="str">
        <f>VLOOKUP(C11995,'Datos de estudiantes'!$B$2:$C$33,2,0)</f>
        <v>climaco reymaldo</v>
      </c>
      <c r="E11995" s="2" t="str">
        <f>VLOOKUP(C11995,'Datos de estudiantes'!$B$2:$D$33,3,0)</f>
        <v>garcia mora</v>
      </c>
      <c r="F11995" s="9" t="s">
        <v>6537</v>
      </c>
      <c r="G11995" s="9" t="s">
        <v>6538</v>
      </c>
      <c r="H11995">
        <v>47</v>
      </c>
      <c r="I11995">
        <v>7</v>
      </c>
      <c r="J11995">
        <v>1</v>
      </c>
      <c r="K11995" t="str">
        <f>VLOOKUP(C11995,'Datos de estudiantes'!$B$2:$F$33,5,0)</f>
        <v>Colegio</v>
      </c>
      <c r="L11995" s="2" t="s">
        <v>5801</v>
      </c>
      <c r="M11995" t="str">
        <f>VLOOKUP(C11995,'Datos de estudiantes'!$B$2:$G$33,6,0)</f>
        <v>Masculino</v>
      </c>
    </row>
    <row r="11996" spans="1:13">
      <c r="A11996" s="7">
        <v>12124</v>
      </c>
      <c r="B11996" s="2" t="s">
        <v>5943</v>
      </c>
      <c r="C11996" s="18" t="s">
        <v>5811</v>
      </c>
      <c r="D11996" s="2" t="str">
        <f>VLOOKUP(C11996,'Datos de estudiantes'!$B$2:$C$33,2,0)</f>
        <v xml:space="preserve">robin fidel </v>
      </c>
      <c r="E11996" s="2" t="str">
        <f>VLOOKUP(C11996,'Datos de estudiantes'!$B$2:$D$33,3,0)</f>
        <v xml:space="preserve">perez naranjo </v>
      </c>
      <c r="F11996" s="9" t="s">
        <v>6537</v>
      </c>
      <c r="G11996" s="9" t="s">
        <v>6538</v>
      </c>
      <c r="H11996">
        <v>47</v>
      </c>
      <c r="I11996">
        <v>7</v>
      </c>
      <c r="J11996">
        <v>1</v>
      </c>
      <c r="K11996" t="str">
        <f>VLOOKUP(C11996,'Datos de estudiantes'!$B$2:$F$33,5,0)</f>
        <v>Universidad o Superior</v>
      </c>
      <c r="L11996" s="2" t="s">
        <v>5801</v>
      </c>
      <c r="M11996" t="str">
        <f>VLOOKUP(C11996,'Datos de estudiantes'!$B$2:$G$33,6,0)</f>
        <v>Masculino</v>
      </c>
    </row>
    <row r="11997" spans="1:13">
      <c r="A11997" s="7">
        <v>12125</v>
      </c>
      <c r="B11997" s="2" t="s">
        <v>1685</v>
      </c>
      <c r="C11997" s="2" t="s">
        <v>5805</v>
      </c>
      <c r="D11997" s="2" t="str">
        <f>VLOOKUP(C11997,'Datos de estudiantes'!$B$2:$C$33,2,0)</f>
        <v>raquel gloria</v>
      </c>
      <c r="E11997" s="2" t="str">
        <f>VLOOKUP(C11997,'Datos de estudiantes'!$B$2:$D$33,3,0)</f>
        <v>santander sanchez</v>
      </c>
      <c r="F11997" s="9" t="s">
        <v>6539</v>
      </c>
      <c r="G11997" s="9" t="s">
        <v>6540</v>
      </c>
      <c r="H11997">
        <v>49</v>
      </c>
      <c r="I11997">
        <v>14</v>
      </c>
      <c r="J11997">
        <v>1</v>
      </c>
      <c r="K11997" t="str">
        <f>VLOOKUP(C11997,'Datos de estudiantes'!$B$2:$F$33,5,0)</f>
        <v>Universidad o Superior</v>
      </c>
      <c r="L11997" s="2" t="s">
        <v>5801</v>
      </c>
      <c r="M11997" t="str">
        <f>VLOOKUP(C11997,'Datos de estudiantes'!$B$2:$G$33,6,0)</f>
        <v>Femenino</v>
      </c>
    </row>
    <row r="11998" spans="1:13">
      <c r="A11998" s="7">
        <v>12126</v>
      </c>
      <c r="B11998" s="2" t="s">
        <v>4456</v>
      </c>
      <c r="C11998" s="18" t="s">
        <v>5798</v>
      </c>
      <c r="D11998" s="2" t="str">
        <f>VLOOKUP(C11998,'Datos de estudiantes'!$B$2:$C$33,2,0)</f>
        <v>odette alexis</v>
      </c>
      <c r="E11998" s="2" t="str">
        <f>VLOOKUP(C11998,'Datos de estudiantes'!$B$2:$D$33,3,0)</f>
        <v>del pozo lamilla</v>
      </c>
      <c r="F11998" s="9" t="s">
        <v>6539</v>
      </c>
      <c r="G11998" s="9" t="s">
        <v>6540</v>
      </c>
      <c r="H11998">
        <v>30</v>
      </c>
      <c r="I11998">
        <v>13</v>
      </c>
      <c r="J11998">
        <v>1</v>
      </c>
      <c r="K11998" t="str">
        <f>VLOOKUP(C11998,'Datos de estudiantes'!$B$2:$F$33,5,0)</f>
        <v>Colegio</v>
      </c>
      <c r="L11998" s="2" t="s">
        <v>5801</v>
      </c>
      <c r="M11998" t="str">
        <f>VLOOKUP(C11998,'Datos de estudiantes'!$B$2:$G$33,6,0)</f>
        <v>Femenino</v>
      </c>
    </row>
    <row r="11999" spans="1:13">
      <c r="A11999" s="7">
        <v>12127</v>
      </c>
      <c r="B11999" s="2" t="s">
        <v>3862</v>
      </c>
      <c r="C11999" s="2" t="s">
        <v>5802</v>
      </c>
      <c r="D11999" s="2" t="str">
        <f>VLOOKUP(C11999,'Datos de estudiantes'!$B$2:$C$33,2,0)</f>
        <v>susana yaritza</v>
      </c>
      <c r="E11999" s="2" t="str">
        <f>VLOOKUP(C11999,'Datos de estudiantes'!$B$2:$D$33,3,0)</f>
        <v>angulo landazuri</v>
      </c>
      <c r="F11999" s="9" t="s">
        <v>6539</v>
      </c>
      <c r="G11999" s="9" t="s">
        <v>6540</v>
      </c>
      <c r="H11999">
        <v>27</v>
      </c>
      <c r="I11999">
        <v>8</v>
      </c>
      <c r="J11999">
        <v>1</v>
      </c>
      <c r="K11999" t="str">
        <f>VLOOKUP(C11999,'Datos de estudiantes'!$B$2:$F$33,5,0)</f>
        <v>Escuela o inferior</v>
      </c>
      <c r="L11999" s="2" t="s">
        <v>5801</v>
      </c>
      <c r="M11999" t="str">
        <f>VLOOKUP(C11999,'Datos de estudiantes'!$B$2:$G$33,6,0)</f>
        <v>Femenino</v>
      </c>
    </row>
    <row r="12000" spans="1:13">
      <c r="A12000" s="7">
        <v>12128</v>
      </c>
      <c r="B12000" s="2" t="s">
        <v>2971</v>
      </c>
      <c r="C12000" s="2" t="s">
        <v>5805</v>
      </c>
      <c r="D12000" s="2" t="str">
        <f>VLOOKUP(C12000,'Datos de estudiantes'!$B$2:$C$33,2,0)</f>
        <v>raquel gloria</v>
      </c>
      <c r="E12000" s="2" t="str">
        <f>VLOOKUP(C12000,'Datos de estudiantes'!$B$2:$D$33,3,0)</f>
        <v>santander sanchez</v>
      </c>
      <c r="F12000" s="9" t="s">
        <v>6539</v>
      </c>
      <c r="G12000" s="9" t="s">
        <v>6540</v>
      </c>
      <c r="H12000">
        <v>45</v>
      </c>
      <c r="I12000">
        <v>6</v>
      </c>
      <c r="J12000">
        <v>1</v>
      </c>
      <c r="K12000" t="str">
        <f>VLOOKUP(C12000,'Datos de estudiantes'!$B$2:$F$33,5,0)</f>
        <v>Universidad o Superior</v>
      </c>
      <c r="L12000" s="2" t="s">
        <v>5801</v>
      </c>
      <c r="M12000" t="str">
        <f>VLOOKUP(C12000,'Datos de estudiantes'!$B$2:$G$33,6,0)</f>
        <v>Femenino</v>
      </c>
    </row>
    <row r="12001" spans="1:13">
      <c r="A12001" s="7">
        <v>12129</v>
      </c>
      <c r="B12001" s="2" t="s">
        <v>5316</v>
      </c>
      <c r="C12001" s="2" t="s">
        <v>5810</v>
      </c>
      <c r="D12001" s="2" t="str">
        <f>VLOOKUP(C12001,'Datos de estudiantes'!$B$2:$C$33,2,0)</f>
        <v>jonathan samuel</v>
      </c>
      <c r="E12001" s="2" t="str">
        <f>VLOOKUP(C12001,'Datos de estudiantes'!$B$2:$D$33,3,0)</f>
        <v>gómez naranjo</v>
      </c>
      <c r="F12001" s="9" t="s">
        <v>6541</v>
      </c>
      <c r="G12001" s="9" t="s">
        <v>6542</v>
      </c>
      <c r="H12001">
        <v>28</v>
      </c>
      <c r="I12001">
        <v>4</v>
      </c>
      <c r="J12001">
        <v>1</v>
      </c>
      <c r="K12001" t="str">
        <f>VLOOKUP(C12001,'Datos de estudiantes'!$B$2:$F$33,5,0)</f>
        <v>Escuela o inferior</v>
      </c>
      <c r="L12001" s="2" t="s">
        <v>5801</v>
      </c>
      <c r="M12001" t="str">
        <f>VLOOKUP(C12001,'Datos de estudiantes'!$B$2:$G$33,6,0)</f>
        <v>Masculino</v>
      </c>
    </row>
    <row r="12002" spans="1:13">
      <c r="A12002" s="7">
        <v>12130</v>
      </c>
      <c r="B12002" s="2" t="s">
        <v>3673</v>
      </c>
      <c r="C12002" s="2" t="s">
        <v>5806</v>
      </c>
      <c r="D12002" s="2" t="str">
        <f>VLOOKUP(C12002,'Datos de estudiantes'!$B$2:$C$33,2,0)</f>
        <v>climaco reymaldo</v>
      </c>
      <c r="E12002" s="2" t="str">
        <f>VLOOKUP(C12002,'Datos de estudiantes'!$B$2:$D$33,3,0)</f>
        <v>garcia mora</v>
      </c>
      <c r="F12002" s="9" t="s">
        <v>6541</v>
      </c>
      <c r="G12002" s="9" t="s">
        <v>6542</v>
      </c>
      <c r="H12002">
        <v>44</v>
      </c>
      <c r="I12002">
        <v>11</v>
      </c>
      <c r="J12002">
        <v>1</v>
      </c>
      <c r="K12002" t="str">
        <f>VLOOKUP(C12002,'Datos de estudiantes'!$B$2:$F$33,5,0)</f>
        <v>Colegio</v>
      </c>
      <c r="L12002" s="2" t="s">
        <v>5801</v>
      </c>
      <c r="M12002" t="str">
        <f>VLOOKUP(C12002,'Datos de estudiantes'!$B$2:$G$33,6,0)</f>
        <v>Masculino</v>
      </c>
    </row>
    <row r="12003" spans="1:13">
      <c r="A12003" s="7">
        <v>12131</v>
      </c>
      <c r="B12003" s="2" t="s">
        <v>3673</v>
      </c>
      <c r="C12003" s="18" t="s">
        <v>5811</v>
      </c>
      <c r="D12003" s="2" t="str">
        <f>VLOOKUP(C12003,'Datos de estudiantes'!$B$2:$C$33,2,0)</f>
        <v xml:space="preserve">robin fidel </v>
      </c>
      <c r="E12003" s="2" t="str">
        <f>VLOOKUP(C12003,'Datos de estudiantes'!$B$2:$D$33,3,0)</f>
        <v xml:space="preserve">perez naranjo </v>
      </c>
      <c r="F12003" s="9" t="s">
        <v>6541</v>
      </c>
      <c r="G12003" s="9" t="s">
        <v>6542</v>
      </c>
      <c r="H12003">
        <v>44</v>
      </c>
      <c r="I12003">
        <v>11</v>
      </c>
      <c r="J12003">
        <v>1</v>
      </c>
      <c r="K12003" t="str">
        <f>VLOOKUP(C12003,'Datos de estudiantes'!$B$2:$F$33,5,0)</f>
        <v>Universidad o Superior</v>
      </c>
      <c r="L12003" s="2" t="s">
        <v>5801</v>
      </c>
      <c r="M12003" t="str">
        <f>VLOOKUP(C12003,'Datos de estudiantes'!$B$2:$G$33,6,0)</f>
        <v>Masculino</v>
      </c>
    </row>
    <row r="12004" spans="1:13">
      <c r="A12004" s="7">
        <v>12132</v>
      </c>
      <c r="B12004" s="2" t="s">
        <v>3124</v>
      </c>
      <c r="C12004" s="2" t="s">
        <v>5805</v>
      </c>
      <c r="D12004" s="2" t="str">
        <f>VLOOKUP(C12004,'Datos de estudiantes'!$B$2:$C$33,2,0)</f>
        <v>raquel gloria</v>
      </c>
      <c r="E12004" s="2" t="str">
        <f>VLOOKUP(C12004,'Datos de estudiantes'!$B$2:$D$33,3,0)</f>
        <v>santander sanchez</v>
      </c>
      <c r="F12004" s="9" t="s">
        <v>6543</v>
      </c>
      <c r="G12004" s="9" t="s">
        <v>6544</v>
      </c>
      <c r="H12004">
        <v>33</v>
      </c>
      <c r="I12004">
        <v>16</v>
      </c>
      <c r="J12004">
        <v>3</v>
      </c>
      <c r="K12004" t="str">
        <f>VLOOKUP(C12004,'Datos de estudiantes'!$B$2:$F$33,5,0)</f>
        <v>Universidad o Superior</v>
      </c>
      <c r="L12004" s="2" t="s">
        <v>5801</v>
      </c>
      <c r="M12004" t="str">
        <f>VLOOKUP(C12004,'Datos de estudiantes'!$B$2:$G$33,6,0)</f>
        <v>Femenino</v>
      </c>
    </row>
    <row r="12005" spans="1:13">
      <c r="A12005" s="7">
        <v>12133</v>
      </c>
      <c r="B12005" s="2" t="s">
        <v>2803</v>
      </c>
      <c r="C12005" s="18" t="s">
        <v>5798</v>
      </c>
      <c r="D12005" s="2" t="str">
        <f>VLOOKUP(C12005,'Datos de estudiantes'!$B$2:$C$33,2,0)</f>
        <v>odette alexis</v>
      </c>
      <c r="E12005" s="2" t="str">
        <f>VLOOKUP(C12005,'Datos de estudiantes'!$B$2:$D$33,3,0)</f>
        <v>del pozo lamilla</v>
      </c>
      <c r="F12005" s="9" t="s">
        <v>6543</v>
      </c>
      <c r="G12005" s="9" t="s">
        <v>6544</v>
      </c>
      <c r="H12005">
        <v>54</v>
      </c>
      <c r="I12005">
        <v>9</v>
      </c>
      <c r="J12005">
        <v>1</v>
      </c>
      <c r="K12005" t="str">
        <f>VLOOKUP(C12005,'Datos de estudiantes'!$B$2:$F$33,5,0)</f>
        <v>Colegio</v>
      </c>
      <c r="L12005" s="2" t="s">
        <v>5801</v>
      </c>
      <c r="M12005" t="str">
        <f>VLOOKUP(C12005,'Datos de estudiantes'!$B$2:$G$33,6,0)</f>
        <v>Femenino</v>
      </c>
    </row>
    <row r="12006" spans="1:13">
      <c r="A12006" s="7">
        <v>12134</v>
      </c>
      <c r="B12006" s="2" t="s">
        <v>72</v>
      </c>
      <c r="C12006" s="18" t="s">
        <v>5798</v>
      </c>
      <c r="D12006" s="2" t="str">
        <f>VLOOKUP(C12006,'Datos de estudiantes'!$B$2:$C$33,2,0)</f>
        <v>odette alexis</v>
      </c>
      <c r="E12006" s="2" t="str">
        <f>VLOOKUP(C12006,'Datos de estudiantes'!$B$2:$D$33,3,0)</f>
        <v>del pozo lamilla</v>
      </c>
      <c r="F12006" s="9" t="s">
        <v>6543</v>
      </c>
      <c r="G12006" s="9" t="s">
        <v>6544</v>
      </c>
      <c r="H12006">
        <v>73</v>
      </c>
      <c r="I12006">
        <v>9</v>
      </c>
      <c r="J12006">
        <v>1</v>
      </c>
      <c r="K12006" t="str">
        <f>VLOOKUP(C12006,'Datos de estudiantes'!$B$2:$F$33,5,0)</f>
        <v>Colegio</v>
      </c>
      <c r="L12006" s="2" t="s">
        <v>5801</v>
      </c>
      <c r="M12006" t="str">
        <f>VLOOKUP(C12006,'Datos de estudiantes'!$B$2:$G$33,6,0)</f>
        <v>Femenino</v>
      </c>
    </row>
    <row r="12007" spans="1:13">
      <c r="A12007" s="7">
        <v>12135</v>
      </c>
      <c r="B12007" s="2" t="s">
        <v>3124</v>
      </c>
      <c r="C12007" s="2" t="s">
        <v>5802</v>
      </c>
      <c r="D12007" s="2" t="str">
        <f>VLOOKUP(C12007,'Datos de estudiantes'!$B$2:$C$33,2,0)</f>
        <v>susana yaritza</v>
      </c>
      <c r="E12007" s="2" t="str">
        <f>VLOOKUP(C12007,'Datos de estudiantes'!$B$2:$D$33,3,0)</f>
        <v>angulo landazuri</v>
      </c>
      <c r="F12007" s="9" t="s">
        <v>6543</v>
      </c>
      <c r="G12007" s="9" t="s">
        <v>6544</v>
      </c>
      <c r="H12007">
        <v>33</v>
      </c>
      <c r="I12007">
        <v>16</v>
      </c>
      <c r="J12007">
        <v>3</v>
      </c>
      <c r="K12007" t="str">
        <f>VLOOKUP(C12007,'Datos de estudiantes'!$B$2:$F$33,5,0)</f>
        <v>Escuela o inferior</v>
      </c>
      <c r="L12007" s="2" t="s">
        <v>5801</v>
      </c>
      <c r="M12007" t="str">
        <f>VLOOKUP(C12007,'Datos de estudiantes'!$B$2:$G$33,6,0)</f>
        <v>Femenino</v>
      </c>
    </row>
    <row r="12008" spans="1:13">
      <c r="A12008" s="7">
        <v>12136</v>
      </c>
      <c r="B12008" s="2" t="s">
        <v>6545</v>
      </c>
      <c r="C12008" s="2" t="s">
        <v>5810</v>
      </c>
      <c r="D12008" s="2" t="str">
        <f>VLOOKUP(C12008,'Datos de estudiantes'!$B$2:$C$33,2,0)</f>
        <v>jonathan samuel</v>
      </c>
      <c r="E12008" s="2" t="str">
        <f>VLOOKUP(C12008,'Datos de estudiantes'!$B$2:$D$33,3,0)</f>
        <v>gómez naranjo</v>
      </c>
      <c r="F12008" s="9" t="s">
        <v>6546</v>
      </c>
      <c r="G12008" s="9" t="s">
        <v>6547</v>
      </c>
      <c r="H12008">
        <v>13</v>
      </c>
      <c r="I12008">
        <v>9</v>
      </c>
      <c r="J12008">
        <v>1</v>
      </c>
      <c r="K12008" t="str">
        <f>VLOOKUP(C12008,'Datos de estudiantes'!$B$2:$F$33,5,0)</f>
        <v>Escuela o inferior</v>
      </c>
      <c r="L12008" s="2" t="s">
        <v>5801</v>
      </c>
      <c r="M12008" t="str">
        <f>VLOOKUP(C12008,'Datos de estudiantes'!$B$2:$G$33,6,0)</f>
        <v>Masculino</v>
      </c>
    </row>
    <row r="12009" spans="1:13">
      <c r="A12009" s="7">
        <v>12137</v>
      </c>
      <c r="B12009" s="2" t="s">
        <v>6545</v>
      </c>
      <c r="C12009" s="2" t="s">
        <v>5806</v>
      </c>
      <c r="D12009" s="2" t="str">
        <f>VLOOKUP(C12009,'Datos de estudiantes'!$B$2:$C$33,2,0)</f>
        <v>climaco reymaldo</v>
      </c>
      <c r="E12009" s="2" t="str">
        <f>VLOOKUP(C12009,'Datos de estudiantes'!$B$2:$D$33,3,0)</f>
        <v>garcia mora</v>
      </c>
      <c r="F12009" s="9" t="s">
        <v>6546</v>
      </c>
      <c r="G12009" s="9" t="s">
        <v>6547</v>
      </c>
      <c r="H12009">
        <v>13</v>
      </c>
      <c r="I12009">
        <v>9</v>
      </c>
      <c r="J12009">
        <v>1</v>
      </c>
      <c r="K12009" t="str">
        <f>VLOOKUP(C12009,'Datos de estudiantes'!$B$2:$F$33,5,0)</f>
        <v>Colegio</v>
      </c>
      <c r="L12009" s="2" t="s">
        <v>5801</v>
      </c>
      <c r="M12009" t="str">
        <f>VLOOKUP(C12009,'Datos de estudiantes'!$B$2:$G$33,6,0)</f>
        <v>Masculino</v>
      </c>
    </row>
    <row r="12010" spans="1:13">
      <c r="A12010" s="7">
        <v>12138</v>
      </c>
      <c r="B12010" s="2" t="s">
        <v>6545</v>
      </c>
      <c r="C12010" s="18" t="s">
        <v>5811</v>
      </c>
      <c r="D12010" s="2" t="str">
        <f>VLOOKUP(C12010,'Datos de estudiantes'!$B$2:$C$33,2,0)</f>
        <v xml:space="preserve">robin fidel </v>
      </c>
      <c r="E12010" s="2" t="str">
        <f>VLOOKUP(C12010,'Datos de estudiantes'!$B$2:$D$33,3,0)</f>
        <v xml:space="preserve">perez naranjo </v>
      </c>
      <c r="F12010" s="9" t="s">
        <v>6546</v>
      </c>
      <c r="G12010" s="9" t="s">
        <v>6547</v>
      </c>
      <c r="H12010">
        <v>13</v>
      </c>
      <c r="I12010">
        <v>9</v>
      </c>
      <c r="J12010">
        <v>1</v>
      </c>
      <c r="K12010" t="str">
        <f>VLOOKUP(C12010,'Datos de estudiantes'!$B$2:$F$33,5,0)</f>
        <v>Universidad o Superior</v>
      </c>
      <c r="L12010" s="2" t="s">
        <v>5801</v>
      </c>
      <c r="M12010" t="str">
        <f>VLOOKUP(C12010,'Datos de estudiantes'!$B$2:$G$33,6,0)</f>
        <v>Masculino</v>
      </c>
    </row>
    <row r="12011" spans="1:13">
      <c r="A12011" s="7">
        <v>12139</v>
      </c>
      <c r="B12011" s="2" t="s">
        <v>563</v>
      </c>
      <c r="C12011" s="2" t="s">
        <v>5805</v>
      </c>
      <c r="D12011" s="2" t="str">
        <f>VLOOKUP(C12011,'Datos de estudiantes'!$B$2:$C$33,2,0)</f>
        <v>raquel gloria</v>
      </c>
      <c r="E12011" s="2" t="str">
        <f>VLOOKUP(C12011,'Datos de estudiantes'!$B$2:$D$33,3,0)</f>
        <v>santander sanchez</v>
      </c>
      <c r="F12011" s="9" t="s">
        <v>6548</v>
      </c>
      <c r="G12011" s="9" t="s">
        <v>6549</v>
      </c>
      <c r="H12011">
        <v>37</v>
      </c>
      <c r="I12011">
        <v>12</v>
      </c>
      <c r="J12011">
        <v>2</v>
      </c>
      <c r="K12011" t="str">
        <f>VLOOKUP(C12011,'Datos de estudiantes'!$B$2:$F$33,5,0)</f>
        <v>Universidad o Superior</v>
      </c>
      <c r="L12011" s="2" t="s">
        <v>5801</v>
      </c>
      <c r="M12011" t="str">
        <f>VLOOKUP(C12011,'Datos de estudiantes'!$B$2:$G$33,6,0)</f>
        <v>Femenino</v>
      </c>
    </row>
    <row r="12012" spans="1:13">
      <c r="A12012" s="7">
        <v>12140</v>
      </c>
      <c r="B12012" s="2" t="s">
        <v>6550</v>
      </c>
      <c r="C12012" s="2" t="s">
        <v>5802</v>
      </c>
      <c r="D12012" s="2" t="str">
        <f>VLOOKUP(C12012,'Datos de estudiantes'!$B$2:$C$33,2,0)</f>
        <v>susana yaritza</v>
      </c>
      <c r="E12012" s="2" t="str">
        <f>VLOOKUP(C12012,'Datos de estudiantes'!$B$2:$D$33,3,0)</f>
        <v>angulo landazuri</v>
      </c>
      <c r="F12012" s="9" t="s">
        <v>6548</v>
      </c>
      <c r="G12012" s="9" t="s">
        <v>6549</v>
      </c>
      <c r="H12012">
        <v>13</v>
      </c>
      <c r="I12012">
        <v>13</v>
      </c>
      <c r="J12012">
        <v>1</v>
      </c>
      <c r="K12012" t="str">
        <f>VLOOKUP(C12012,'Datos de estudiantes'!$B$2:$F$33,5,0)</f>
        <v>Escuela o inferior</v>
      </c>
      <c r="L12012" s="2" t="s">
        <v>5801</v>
      </c>
      <c r="M12012" t="str">
        <f>VLOOKUP(C12012,'Datos de estudiantes'!$B$2:$G$33,6,0)</f>
        <v>Femenino</v>
      </c>
    </row>
    <row r="12013" spans="1:13">
      <c r="A12013" s="7">
        <v>12141</v>
      </c>
      <c r="B12013" s="2" t="s">
        <v>304</v>
      </c>
      <c r="C12013" s="2" t="s">
        <v>5810</v>
      </c>
      <c r="D12013" s="2" t="str">
        <f>VLOOKUP(C12013,'Datos de estudiantes'!$B$2:$C$33,2,0)</f>
        <v>jonathan samuel</v>
      </c>
      <c r="E12013" s="2" t="str">
        <f>VLOOKUP(C12013,'Datos de estudiantes'!$B$2:$D$33,3,0)</f>
        <v>gómez naranjo</v>
      </c>
      <c r="F12013" s="9" t="s">
        <v>6551</v>
      </c>
      <c r="G12013" s="9" t="s">
        <v>6552</v>
      </c>
      <c r="H12013">
        <v>21</v>
      </c>
      <c r="I12013">
        <v>6</v>
      </c>
      <c r="J12013">
        <v>1</v>
      </c>
      <c r="K12013" t="str">
        <f>VLOOKUP(C12013,'Datos de estudiantes'!$B$2:$F$33,5,0)</f>
        <v>Escuela o inferior</v>
      </c>
      <c r="L12013" s="2" t="s">
        <v>5801</v>
      </c>
      <c r="M12013" t="str">
        <f>VLOOKUP(C12013,'Datos de estudiantes'!$B$2:$G$33,6,0)</f>
        <v>Masculino</v>
      </c>
    </row>
    <row r="12014" spans="1:13">
      <c r="A12014" s="7">
        <v>12142</v>
      </c>
      <c r="B12014" s="2" t="s">
        <v>3308</v>
      </c>
      <c r="C12014" s="2" t="s">
        <v>5806</v>
      </c>
      <c r="D12014" s="2" t="str">
        <f>VLOOKUP(C12014,'Datos de estudiantes'!$B$2:$C$33,2,0)</f>
        <v>climaco reymaldo</v>
      </c>
      <c r="E12014" s="2" t="str">
        <f>VLOOKUP(C12014,'Datos de estudiantes'!$B$2:$D$33,3,0)</f>
        <v>garcia mora</v>
      </c>
      <c r="F12014" s="9" t="s">
        <v>6551</v>
      </c>
      <c r="G12014" s="9" t="s">
        <v>6552</v>
      </c>
      <c r="H12014">
        <v>14</v>
      </c>
      <c r="I12014">
        <v>7</v>
      </c>
      <c r="J12014">
        <v>1</v>
      </c>
      <c r="K12014" t="str">
        <f>VLOOKUP(C12014,'Datos de estudiantes'!$B$2:$F$33,5,0)</f>
        <v>Colegio</v>
      </c>
      <c r="L12014" s="2" t="s">
        <v>5801</v>
      </c>
      <c r="M12014" t="str">
        <f>VLOOKUP(C12014,'Datos de estudiantes'!$B$2:$G$33,6,0)</f>
        <v>Masculino</v>
      </c>
    </row>
    <row r="12015" spans="1:13">
      <c r="A12015" s="7">
        <v>12143</v>
      </c>
      <c r="B12015" s="2" t="s">
        <v>3308</v>
      </c>
      <c r="C12015" s="18" t="s">
        <v>5811</v>
      </c>
      <c r="D12015" s="2" t="str">
        <f>VLOOKUP(C12015,'Datos de estudiantes'!$B$2:$C$33,2,0)</f>
        <v xml:space="preserve">robin fidel </v>
      </c>
      <c r="E12015" s="2" t="str">
        <f>VLOOKUP(C12015,'Datos de estudiantes'!$B$2:$D$33,3,0)</f>
        <v xml:space="preserve">perez naranjo </v>
      </c>
      <c r="F12015" s="9" t="s">
        <v>6551</v>
      </c>
      <c r="G12015" s="9" t="s">
        <v>6552</v>
      </c>
      <c r="H12015">
        <v>14</v>
      </c>
      <c r="I12015">
        <v>7</v>
      </c>
      <c r="J12015">
        <v>1</v>
      </c>
      <c r="K12015" t="str">
        <f>VLOOKUP(C12015,'Datos de estudiantes'!$B$2:$F$33,5,0)</f>
        <v>Universidad o Superior</v>
      </c>
      <c r="L12015" s="2" t="s">
        <v>5801</v>
      </c>
      <c r="M12015" t="str">
        <f>VLOOKUP(C12015,'Datos de estudiantes'!$B$2:$G$33,6,0)</f>
        <v>Masculino</v>
      </c>
    </row>
    <row r="12016" spans="1:13">
      <c r="A12016" s="7">
        <v>12144</v>
      </c>
      <c r="B12016" s="2" t="s">
        <v>4457</v>
      </c>
      <c r="C12016" s="2" t="s">
        <v>5805</v>
      </c>
      <c r="D12016" s="2" t="str">
        <f>VLOOKUP(C12016,'Datos de estudiantes'!$B$2:$C$33,2,0)</f>
        <v>raquel gloria</v>
      </c>
      <c r="E12016" s="2" t="str">
        <f>VLOOKUP(C12016,'Datos de estudiantes'!$B$2:$D$33,3,0)</f>
        <v>santander sanchez</v>
      </c>
      <c r="F12016" s="9" t="s">
        <v>6553</v>
      </c>
      <c r="G12016" s="9" t="s">
        <v>6554</v>
      </c>
      <c r="H12016">
        <v>27</v>
      </c>
      <c r="I12016">
        <v>8</v>
      </c>
      <c r="J12016">
        <v>2</v>
      </c>
      <c r="K12016" t="str">
        <f>VLOOKUP(C12016,'Datos de estudiantes'!$B$2:$F$33,5,0)</f>
        <v>Universidad o Superior</v>
      </c>
      <c r="L12016" s="2" t="s">
        <v>5801</v>
      </c>
      <c r="M12016" t="str">
        <f>VLOOKUP(C12016,'Datos de estudiantes'!$B$2:$G$33,6,0)</f>
        <v>Femenino</v>
      </c>
    </row>
    <row r="12017" spans="1:13">
      <c r="A12017" s="7">
        <v>12145</v>
      </c>
      <c r="B12017" s="2" t="s">
        <v>6555</v>
      </c>
      <c r="C12017" s="18" t="s">
        <v>5798</v>
      </c>
      <c r="D12017" s="2" t="str">
        <f>VLOOKUP(C12017,'Datos de estudiantes'!$B$2:$C$33,2,0)</f>
        <v>odette alexis</v>
      </c>
      <c r="E12017" s="2" t="str">
        <f>VLOOKUP(C12017,'Datos de estudiantes'!$B$2:$D$33,3,0)</f>
        <v>del pozo lamilla</v>
      </c>
      <c r="F12017" s="9" t="s">
        <v>6553</v>
      </c>
      <c r="G12017" s="9" t="s">
        <v>6554</v>
      </c>
      <c r="H12017">
        <v>59</v>
      </c>
      <c r="I12017">
        <v>10</v>
      </c>
      <c r="J12017">
        <v>1</v>
      </c>
      <c r="K12017" t="str">
        <f>VLOOKUP(C12017,'Datos de estudiantes'!$B$2:$F$33,5,0)</f>
        <v>Colegio</v>
      </c>
      <c r="L12017" s="2" t="s">
        <v>5801</v>
      </c>
      <c r="M12017" t="str">
        <f>VLOOKUP(C12017,'Datos de estudiantes'!$B$2:$G$33,6,0)</f>
        <v>Femenino</v>
      </c>
    </row>
    <row r="12018" spans="1:13">
      <c r="A12018" s="7">
        <v>12146</v>
      </c>
      <c r="B12018" s="2" t="s">
        <v>6556</v>
      </c>
      <c r="C12018" s="2" t="s">
        <v>5802</v>
      </c>
      <c r="D12018" s="2" t="str">
        <f>VLOOKUP(C12018,'Datos de estudiantes'!$B$2:$C$33,2,0)</f>
        <v>susana yaritza</v>
      </c>
      <c r="E12018" s="2" t="str">
        <f>VLOOKUP(C12018,'Datos de estudiantes'!$B$2:$D$33,3,0)</f>
        <v>angulo landazuri</v>
      </c>
      <c r="F12018" s="9" t="s">
        <v>6553</v>
      </c>
      <c r="G12018" s="9" t="s">
        <v>6554</v>
      </c>
      <c r="H12018">
        <v>21</v>
      </c>
      <c r="I12018">
        <v>10</v>
      </c>
      <c r="J12018">
        <v>1</v>
      </c>
      <c r="K12018" t="str">
        <f>VLOOKUP(C12018,'Datos de estudiantes'!$B$2:$F$33,5,0)</f>
        <v>Escuela o inferior</v>
      </c>
      <c r="L12018" s="2" t="s">
        <v>5801</v>
      </c>
      <c r="M12018" t="str">
        <f>VLOOKUP(C12018,'Datos de estudiantes'!$B$2:$G$33,6,0)</f>
        <v>Femenino</v>
      </c>
    </row>
    <row r="12019" spans="1:13">
      <c r="A12019" s="7">
        <v>12147</v>
      </c>
      <c r="B12019" s="2" t="s">
        <v>6509</v>
      </c>
      <c r="C12019" s="2" t="s">
        <v>5810</v>
      </c>
      <c r="D12019" s="2" t="str">
        <f>VLOOKUP(C12019,'Datos de estudiantes'!$B$2:$C$33,2,0)</f>
        <v>jonathan samuel</v>
      </c>
      <c r="E12019" s="2" t="str">
        <f>VLOOKUP(C12019,'Datos de estudiantes'!$B$2:$D$33,3,0)</f>
        <v>gómez naranjo</v>
      </c>
      <c r="F12019" s="9" t="s">
        <v>6557</v>
      </c>
      <c r="G12019" s="9" t="s">
        <v>6558</v>
      </c>
      <c r="H12019">
        <v>39</v>
      </c>
      <c r="I12019">
        <v>8</v>
      </c>
      <c r="J12019">
        <v>1</v>
      </c>
      <c r="K12019" t="str">
        <f>VLOOKUP(C12019,'Datos de estudiantes'!$B$2:$F$33,5,0)</f>
        <v>Escuela o inferior</v>
      </c>
      <c r="L12019" s="2" t="s">
        <v>5801</v>
      </c>
      <c r="M12019" t="str">
        <f>VLOOKUP(C12019,'Datos de estudiantes'!$B$2:$G$33,6,0)</f>
        <v>Masculino</v>
      </c>
    </row>
    <row r="12020" spans="1:13">
      <c r="A12020" s="7">
        <v>12148</v>
      </c>
      <c r="B12020" s="2" t="s">
        <v>6559</v>
      </c>
      <c r="C12020" s="2" t="s">
        <v>5806</v>
      </c>
      <c r="D12020" s="2" t="str">
        <f>VLOOKUP(C12020,'Datos de estudiantes'!$B$2:$C$33,2,0)</f>
        <v>climaco reymaldo</v>
      </c>
      <c r="E12020" s="2" t="str">
        <f>VLOOKUP(C12020,'Datos de estudiantes'!$B$2:$D$33,3,0)</f>
        <v>garcia mora</v>
      </c>
      <c r="F12020" s="9" t="s">
        <v>6557</v>
      </c>
      <c r="G12020" s="9" t="s">
        <v>6558</v>
      </c>
      <c r="H12020">
        <v>16</v>
      </c>
      <c r="I12020">
        <v>9</v>
      </c>
      <c r="J12020">
        <v>1</v>
      </c>
      <c r="K12020" t="str">
        <f>VLOOKUP(C12020,'Datos de estudiantes'!$B$2:$F$33,5,0)</f>
        <v>Colegio</v>
      </c>
      <c r="L12020" s="2" t="s">
        <v>5801</v>
      </c>
      <c r="M12020" t="str">
        <f>VLOOKUP(C12020,'Datos de estudiantes'!$B$2:$G$33,6,0)</f>
        <v>Masculino</v>
      </c>
    </row>
    <row r="12021" spans="1:13">
      <c r="A12021" s="7">
        <v>12149</v>
      </c>
      <c r="B12021" s="2" t="s">
        <v>6559</v>
      </c>
      <c r="C12021" s="18" t="s">
        <v>5811</v>
      </c>
      <c r="D12021" s="2" t="str">
        <f>VLOOKUP(C12021,'Datos de estudiantes'!$B$2:$C$33,2,0)</f>
        <v xml:space="preserve">robin fidel </v>
      </c>
      <c r="E12021" s="2" t="str">
        <f>VLOOKUP(C12021,'Datos de estudiantes'!$B$2:$D$33,3,0)</f>
        <v xml:space="preserve">perez naranjo </v>
      </c>
      <c r="F12021" s="9" t="s">
        <v>6557</v>
      </c>
      <c r="G12021" s="9" t="s">
        <v>6558</v>
      </c>
      <c r="H12021">
        <v>16</v>
      </c>
      <c r="I12021">
        <v>9</v>
      </c>
      <c r="J12021">
        <v>1</v>
      </c>
      <c r="K12021" t="str">
        <f>VLOOKUP(C12021,'Datos de estudiantes'!$B$2:$F$33,5,0)</f>
        <v>Universidad o Superior</v>
      </c>
      <c r="L12021" s="2" t="s">
        <v>5801</v>
      </c>
      <c r="M12021" t="str">
        <f>VLOOKUP(C12021,'Datos de estudiantes'!$B$2:$G$33,6,0)</f>
        <v>Masculino</v>
      </c>
    </row>
    <row r="12022" spans="1:13">
      <c r="A12022" s="7">
        <v>12150</v>
      </c>
      <c r="B12022" s="2" t="s">
        <v>3124</v>
      </c>
      <c r="C12022" s="18" t="s">
        <v>5798</v>
      </c>
      <c r="D12022" s="2" t="str">
        <f>VLOOKUP(C12022,'Datos de estudiantes'!$B$2:$C$33,2,0)</f>
        <v>odette alexis</v>
      </c>
      <c r="E12022" s="2" t="str">
        <f>VLOOKUP(C12022,'Datos de estudiantes'!$B$2:$D$33,3,0)</f>
        <v>del pozo lamilla</v>
      </c>
      <c r="F12022" s="9" t="s">
        <v>6560</v>
      </c>
      <c r="G12022" s="9" t="s">
        <v>6561</v>
      </c>
      <c r="H12022">
        <v>53</v>
      </c>
      <c r="I12022">
        <v>16</v>
      </c>
      <c r="J12022">
        <v>3</v>
      </c>
      <c r="K12022" t="str">
        <f>VLOOKUP(C12022,'Datos de estudiantes'!$B$2:$F$33,5,0)</f>
        <v>Colegio</v>
      </c>
      <c r="L12022" s="2" t="s">
        <v>5801</v>
      </c>
      <c r="M12022" t="str">
        <f>VLOOKUP(C12022,'Datos de estudiantes'!$B$2:$G$33,6,0)</f>
        <v>Femenino</v>
      </c>
    </row>
    <row r="12023" spans="1:13">
      <c r="A12023" s="7">
        <v>12151</v>
      </c>
      <c r="B12023" s="2" t="s">
        <v>3124</v>
      </c>
      <c r="C12023" s="2" t="s">
        <v>5802</v>
      </c>
      <c r="D12023" s="2" t="str">
        <f>VLOOKUP(C12023,'Datos de estudiantes'!$B$2:$C$33,2,0)</f>
        <v>susana yaritza</v>
      </c>
      <c r="E12023" s="2" t="str">
        <f>VLOOKUP(C12023,'Datos de estudiantes'!$B$2:$D$33,3,0)</f>
        <v>angulo landazuri</v>
      </c>
      <c r="F12023" s="9" t="s">
        <v>6560</v>
      </c>
      <c r="G12023" s="9" t="s">
        <v>6561</v>
      </c>
      <c r="H12023">
        <v>53</v>
      </c>
      <c r="I12023">
        <v>16</v>
      </c>
      <c r="J12023">
        <v>3</v>
      </c>
      <c r="K12023" t="str">
        <f>VLOOKUP(C12023,'Datos de estudiantes'!$B$2:$F$33,5,0)</f>
        <v>Escuela o inferior</v>
      </c>
      <c r="L12023" s="2" t="s">
        <v>5801</v>
      </c>
      <c r="M12023" t="str">
        <f>VLOOKUP(C12023,'Datos de estudiantes'!$B$2:$G$33,6,0)</f>
        <v>Femenino</v>
      </c>
    </row>
    <row r="12024" spans="1:13">
      <c r="A12024" s="7">
        <v>12152</v>
      </c>
      <c r="B12024" s="2" t="s">
        <v>3124</v>
      </c>
      <c r="C12024" s="2" t="s">
        <v>5805</v>
      </c>
      <c r="D12024" s="2" t="str">
        <f>VLOOKUP(C12024,'Datos de estudiantes'!$B$2:$C$33,2,0)</f>
        <v>raquel gloria</v>
      </c>
      <c r="E12024" s="2" t="str">
        <f>VLOOKUP(C12024,'Datos de estudiantes'!$B$2:$D$33,3,0)</f>
        <v>santander sanchez</v>
      </c>
      <c r="F12024" s="9" t="s">
        <v>6560</v>
      </c>
      <c r="G12024" s="9" t="s">
        <v>6561</v>
      </c>
      <c r="H12024">
        <v>53</v>
      </c>
      <c r="I12024">
        <v>16</v>
      </c>
      <c r="J12024">
        <v>3</v>
      </c>
      <c r="K12024" t="str">
        <f>VLOOKUP(C12024,'Datos de estudiantes'!$B$2:$F$33,5,0)</f>
        <v>Universidad o Superior</v>
      </c>
      <c r="L12024" s="2" t="s">
        <v>5801</v>
      </c>
      <c r="M12024" t="str">
        <f>VLOOKUP(C12024,'Datos de estudiantes'!$B$2:$G$33,6,0)</f>
        <v>Femenino</v>
      </c>
    </row>
    <row r="12025" spans="1:13">
      <c r="A12025" s="7">
        <v>12153</v>
      </c>
      <c r="B12025" s="2" t="s">
        <v>6509</v>
      </c>
      <c r="C12025" s="2" t="s">
        <v>5810</v>
      </c>
      <c r="D12025" s="2" t="str">
        <f>VLOOKUP(C12025,'Datos de estudiantes'!$B$2:$C$33,2,0)</f>
        <v>jonathan samuel</v>
      </c>
      <c r="E12025" s="2" t="str">
        <f>VLOOKUP(C12025,'Datos de estudiantes'!$B$2:$D$33,3,0)</f>
        <v>gómez naranjo</v>
      </c>
      <c r="F12025" s="9" t="s">
        <v>6562</v>
      </c>
      <c r="G12025" s="9" t="s">
        <v>6563</v>
      </c>
      <c r="H12025">
        <v>17</v>
      </c>
      <c r="I12025">
        <v>8</v>
      </c>
      <c r="J12025">
        <v>2</v>
      </c>
      <c r="K12025" t="str">
        <f>VLOOKUP(C12025,'Datos de estudiantes'!$B$2:$F$33,5,0)</f>
        <v>Escuela o inferior</v>
      </c>
      <c r="L12025" s="2" t="s">
        <v>5801</v>
      </c>
      <c r="M12025" t="str">
        <f>VLOOKUP(C12025,'Datos de estudiantes'!$B$2:$G$33,6,0)</f>
        <v>Masculino</v>
      </c>
    </row>
    <row r="12026" spans="1:13">
      <c r="A12026" s="7">
        <v>12154</v>
      </c>
      <c r="B12026" s="2" t="s">
        <v>6509</v>
      </c>
      <c r="C12026" s="2" t="s">
        <v>5806</v>
      </c>
      <c r="D12026" s="2" t="str">
        <f>VLOOKUP(C12026,'Datos de estudiantes'!$B$2:$C$33,2,0)</f>
        <v>climaco reymaldo</v>
      </c>
      <c r="E12026" s="2" t="str">
        <f>VLOOKUP(C12026,'Datos de estudiantes'!$B$2:$D$33,3,0)</f>
        <v>garcia mora</v>
      </c>
      <c r="F12026" s="9" t="s">
        <v>6562</v>
      </c>
      <c r="G12026" s="9" t="s">
        <v>6563</v>
      </c>
      <c r="H12026">
        <v>17</v>
      </c>
      <c r="I12026">
        <v>8</v>
      </c>
      <c r="J12026">
        <v>2</v>
      </c>
      <c r="K12026" t="str">
        <f>VLOOKUP(C12026,'Datos de estudiantes'!$B$2:$F$33,5,0)</f>
        <v>Colegio</v>
      </c>
      <c r="L12026" s="2" t="s">
        <v>5801</v>
      </c>
      <c r="M12026" t="str">
        <f>VLOOKUP(C12026,'Datos de estudiantes'!$B$2:$G$33,6,0)</f>
        <v>Masculino</v>
      </c>
    </row>
    <row r="12027" spans="1:13">
      <c r="A12027" s="7">
        <v>12155</v>
      </c>
      <c r="B12027" s="2" t="s">
        <v>6509</v>
      </c>
      <c r="C12027" s="18" t="s">
        <v>5811</v>
      </c>
      <c r="D12027" s="2" t="str">
        <f>VLOOKUP(C12027,'Datos de estudiantes'!$B$2:$C$33,2,0)</f>
        <v xml:space="preserve">robin fidel </v>
      </c>
      <c r="E12027" s="2" t="str">
        <f>VLOOKUP(C12027,'Datos de estudiantes'!$B$2:$D$33,3,0)</f>
        <v xml:space="preserve">perez naranjo </v>
      </c>
      <c r="F12027" s="9" t="s">
        <v>6562</v>
      </c>
      <c r="G12027" s="9" t="s">
        <v>6563</v>
      </c>
      <c r="H12027">
        <v>17</v>
      </c>
      <c r="I12027">
        <v>8</v>
      </c>
      <c r="J12027">
        <v>2</v>
      </c>
      <c r="K12027" t="str">
        <f>VLOOKUP(C12027,'Datos de estudiantes'!$B$2:$F$33,5,0)</f>
        <v>Universidad o Superior</v>
      </c>
      <c r="L12027" s="2" t="s">
        <v>5801</v>
      </c>
      <c r="M12027" t="str">
        <f>VLOOKUP(C12027,'Datos de estudiantes'!$B$2:$G$33,6,0)</f>
        <v>Masculino</v>
      </c>
    </row>
    <row r="12028" spans="1:13">
      <c r="A12028" s="7">
        <v>12156</v>
      </c>
      <c r="B12028" s="2" t="s">
        <v>6564</v>
      </c>
      <c r="C12028" s="2" t="s">
        <v>5805</v>
      </c>
      <c r="D12028" s="2" t="str">
        <f>VLOOKUP(C12028,'Datos de estudiantes'!$B$2:$C$33,2,0)</f>
        <v>raquel gloria</v>
      </c>
      <c r="E12028" s="2" t="str">
        <f>VLOOKUP(C12028,'Datos de estudiantes'!$B$2:$D$33,3,0)</f>
        <v>santander sanchez</v>
      </c>
      <c r="F12028" s="9" t="s">
        <v>6565</v>
      </c>
      <c r="G12028" s="9" t="s">
        <v>6566</v>
      </c>
      <c r="H12028">
        <v>28</v>
      </c>
      <c r="I12028">
        <v>11</v>
      </c>
      <c r="J12028">
        <v>2</v>
      </c>
      <c r="K12028" t="str">
        <f>VLOOKUP(C12028,'Datos de estudiantes'!$B$2:$F$33,5,0)</f>
        <v>Universidad o Superior</v>
      </c>
      <c r="L12028" s="2" t="s">
        <v>5801</v>
      </c>
      <c r="M12028" t="str">
        <f>VLOOKUP(C12028,'Datos de estudiantes'!$B$2:$G$33,6,0)</f>
        <v>Femenino</v>
      </c>
    </row>
    <row r="12029" spans="1:13">
      <c r="A12029" s="7">
        <v>12157</v>
      </c>
      <c r="B12029" s="2" t="s">
        <v>6567</v>
      </c>
      <c r="C12029" s="2" t="s">
        <v>5802</v>
      </c>
      <c r="D12029" s="2" t="str">
        <f>VLOOKUP(C12029,'Datos de estudiantes'!$B$2:$C$33,2,0)</f>
        <v>susana yaritza</v>
      </c>
      <c r="E12029" s="2" t="str">
        <f>VLOOKUP(C12029,'Datos de estudiantes'!$B$2:$D$33,3,0)</f>
        <v>angulo landazuri</v>
      </c>
      <c r="F12029" s="9" t="s">
        <v>6565</v>
      </c>
      <c r="G12029" s="9" t="s">
        <v>6566</v>
      </c>
      <c r="H12029">
        <v>23</v>
      </c>
      <c r="I12029">
        <v>7</v>
      </c>
      <c r="J12029">
        <v>4</v>
      </c>
      <c r="K12029" t="str">
        <f>VLOOKUP(C12029,'Datos de estudiantes'!$B$2:$F$33,5,0)</f>
        <v>Escuela o inferior</v>
      </c>
      <c r="L12029" s="2" t="s">
        <v>5801</v>
      </c>
      <c r="M12029" t="str">
        <f>VLOOKUP(C12029,'Datos de estudiantes'!$B$2:$G$33,6,0)</f>
        <v>Femenino</v>
      </c>
    </row>
    <row r="12030" spans="1:13">
      <c r="A12030" s="7">
        <v>12158</v>
      </c>
      <c r="B12030" s="2" t="s">
        <v>3471</v>
      </c>
      <c r="C12030" s="2" t="s">
        <v>5810</v>
      </c>
      <c r="D12030" s="2" t="str">
        <f>VLOOKUP(C12030,'Datos de estudiantes'!$B$2:$C$33,2,0)</f>
        <v>jonathan samuel</v>
      </c>
      <c r="E12030" s="2" t="str">
        <f>VLOOKUP(C12030,'Datos de estudiantes'!$B$2:$D$33,3,0)</f>
        <v>gómez naranjo</v>
      </c>
      <c r="F12030" s="9" t="s">
        <v>6568</v>
      </c>
      <c r="G12030" s="9" t="s">
        <v>6569</v>
      </c>
      <c r="H12030">
        <v>32</v>
      </c>
      <c r="I12030">
        <v>9</v>
      </c>
      <c r="J12030">
        <v>1</v>
      </c>
      <c r="K12030" t="str">
        <f>VLOOKUP(C12030,'Datos de estudiantes'!$B$2:$F$33,5,0)</f>
        <v>Escuela o inferior</v>
      </c>
      <c r="L12030" s="2" t="s">
        <v>5801</v>
      </c>
      <c r="M12030" t="str">
        <f>VLOOKUP(C12030,'Datos de estudiantes'!$B$2:$G$33,6,0)</f>
        <v>Masculino</v>
      </c>
    </row>
    <row r="12031" spans="1:13">
      <c r="A12031" s="7">
        <v>12159</v>
      </c>
      <c r="B12031" s="2" t="s">
        <v>6276</v>
      </c>
      <c r="C12031" s="2" t="s">
        <v>5805</v>
      </c>
      <c r="D12031" s="2" t="str">
        <f>VLOOKUP(C12031,'Datos de estudiantes'!$B$2:$C$33,2,0)</f>
        <v>raquel gloria</v>
      </c>
      <c r="E12031" s="2" t="str">
        <f>VLOOKUP(C12031,'Datos de estudiantes'!$B$2:$D$33,3,0)</f>
        <v>santander sanchez</v>
      </c>
      <c r="F12031" s="9" t="s">
        <v>6570</v>
      </c>
      <c r="G12031" s="9" t="s">
        <v>6571</v>
      </c>
      <c r="H12031">
        <v>35</v>
      </c>
      <c r="I12031">
        <v>7</v>
      </c>
      <c r="J12031">
        <v>1</v>
      </c>
      <c r="K12031" t="str">
        <f>VLOOKUP(C12031,'Datos de estudiantes'!$B$2:$F$33,5,0)</f>
        <v>Universidad o Superior</v>
      </c>
      <c r="L12031" s="2" t="s">
        <v>5801</v>
      </c>
      <c r="M12031" t="str">
        <f>VLOOKUP(C12031,'Datos de estudiantes'!$B$2:$G$33,6,0)</f>
        <v>Femenino</v>
      </c>
    </row>
    <row r="12032" spans="1:13">
      <c r="A12032" s="7">
        <v>12160</v>
      </c>
      <c r="B12032" s="2" t="s">
        <v>6572</v>
      </c>
      <c r="C12032" s="2" t="s">
        <v>5805</v>
      </c>
      <c r="D12032" s="2" t="str">
        <f>VLOOKUP(C12032,'Datos de estudiantes'!$B$2:$C$33,2,0)</f>
        <v>raquel gloria</v>
      </c>
      <c r="E12032" s="2" t="str">
        <f>VLOOKUP(C12032,'Datos de estudiantes'!$B$2:$D$33,3,0)</f>
        <v>santander sanchez</v>
      </c>
      <c r="F12032" s="9" t="s">
        <v>6570</v>
      </c>
      <c r="G12032" s="9" t="s">
        <v>6571</v>
      </c>
      <c r="H12032">
        <v>28</v>
      </c>
      <c r="I12032">
        <v>6</v>
      </c>
      <c r="J12032">
        <v>2</v>
      </c>
      <c r="K12032" t="str">
        <f>VLOOKUP(C12032,'Datos de estudiantes'!$B$2:$F$33,5,0)</f>
        <v>Universidad o Superior</v>
      </c>
      <c r="L12032" s="2" t="s">
        <v>5801</v>
      </c>
      <c r="M12032" t="str">
        <f>VLOOKUP(C12032,'Datos de estudiantes'!$B$2:$G$33,6,0)</f>
        <v>Femenino</v>
      </c>
    </row>
    <row r="12033" spans="1:13">
      <c r="A12033" s="7">
        <v>12161</v>
      </c>
      <c r="B12033" s="2" t="s">
        <v>6573</v>
      </c>
      <c r="C12033" s="2" t="s">
        <v>5802</v>
      </c>
      <c r="D12033" s="2" t="str">
        <f>VLOOKUP(C12033,'Datos de estudiantes'!$B$2:$C$33,2,0)</f>
        <v>susana yaritza</v>
      </c>
      <c r="E12033" s="2" t="str">
        <f>VLOOKUP(C12033,'Datos de estudiantes'!$B$2:$D$33,3,0)</f>
        <v>angulo landazuri</v>
      </c>
      <c r="F12033" s="9" t="s">
        <v>6570</v>
      </c>
      <c r="G12033" s="9" t="s">
        <v>6571</v>
      </c>
      <c r="H12033">
        <v>9</v>
      </c>
      <c r="I12033">
        <v>6</v>
      </c>
      <c r="J12033">
        <v>1</v>
      </c>
      <c r="K12033" t="str">
        <f>VLOOKUP(C12033,'Datos de estudiantes'!$B$2:$F$33,5,0)</f>
        <v>Escuela o inferior</v>
      </c>
      <c r="L12033" s="2" t="s">
        <v>5801</v>
      </c>
      <c r="M12033" t="str">
        <f>VLOOKUP(C12033,'Datos de estudiantes'!$B$2:$G$33,6,0)</f>
        <v>Femenino</v>
      </c>
    </row>
    <row r="12034" spans="1:13">
      <c r="A12034" s="7">
        <v>12162</v>
      </c>
      <c r="B12034" s="2" t="s">
        <v>2371</v>
      </c>
      <c r="C12034" s="2" t="s">
        <v>5810</v>
      </c>
      <c r="D12034" s="2" t="str">
        <f>VLOOKUP(C12034,'Datos de estudiantes'!$B$2:$C$33,2,0)</f>
        <v>jonathan samuel</v>
      </c>
      <c r="E12034" s="2" t="str">
        <f>VLOOKUP(C12034,'Datos de estudiantes'!$B$2:$D$33,3,0)</f>
        <v>gómez naranjo</v>
      </c>
      <c r="F12034" s="9" t="s">
        <v>6574</v>
      </c>
      <c r="G12034" s="9" t="s">
        <v>6575</v>
      </c>
      <c r="H12034">
        <v>48</v>
      </c>
      <c r="I12034">
        <v>10</v>
      </c>
      <c r="J12034">
        <v>1</v>
      </c>
      <c r="K12034" t="str">
        <f>VLOOKUP(C12034,'Datos de estudiantes'!$B$2:$F$33,5,0)</f>
        <v>Escuela o inferior</v>
      </c>
      <c r="L12034" s="2" t="s">
        <v>5801</v>
      </c>
      <c r="M12034" t="str">
        <f>VLOOKUP(C12034,'Datos de estudiantes'!$B$2:$G$33,6,0)</f>
        <v>Masculino</v>
      </c>
    </row>
    <row r="12035" spans="1:13">
      <c r="A12035" s="7">
        <v>12163</v>
      </c>
      <c r="B12035" s="2" t="s">
        <v>5943</v>
      </c>
      <c r="C12035" s="2" t="s">
        <v>5806</v>
      </c>
      <c r="D12035" s="2" t="str">
        <f>VLOOKUP(C12035,'Datos de estudiantes'!$B$2:$C$33,2,0)</f>
        <v>climaco reymaldo</v>
      </c>
      <c r="E12035" s="2" t="str">
        <f>VLOOKUP(C12035,'Datos de estudiantes'!$B$2:$D$33,3,0)</f>
        <v>garcia mora</v>
      </c>
      <c r="F12035" s="9" t="s">
        <v>6574</v>
      </c>
      <c r="G12035" s="9" t="s">
        <v>6575</v>
      </c>
      <c r="H12035">
        <v>34</v>
      </c>
      <c r="I12035">
        <v>7</v>
      </c>
      <c r="J12035">
        <v>1</v>
      </c>
      <c r="K12035" t="str">
        <f>VLOOKUP(C12035,'Datos de estudiantes'!$B$2:$F$33,5,0)</f>
        <v>Colegio</v>
      </c>
      <c r="L12035" s="2" t="s">
        <v>5801</v>
      </c>
      <c r="M12035" t="str">
        <f>VLOOKUP(C12035,'Datos de estudiantes'!$B$2:$G$33,6,0)</f>
        <v>Masculino</v>
      </c>
    </row>
    <row r="12036" spans="1:13">
      <c r="A12036" s="7">
        <v>12164</v>
      </c>
      <c r="B12036" s="2" t="s">
        <v>5943</v>
      </c>
      <c r="C12036" s="18" t="s">
        <v>5811</v>
      </c>
      <c r="D12036" s="2" t="str">
        <f>VLOOKUP(C12036,'Datos de estudiantes'!$B$2:$C$33,2,0)</f>
        <v xml:space="preserve">robin fidel </v>
      </c>
      <c r="E12036" s="2" t="str">
        <f>VLOOKUP(C12036,'Datos de estudiantes'!$B$2:$D$33,3,0)</f>
        <v xml:space="preserve">perez naranjo </v>
      </c>
      <c r="F12036" s="9" t="s">
        <v>6574</v>
      </c>
      <c r="G12036" s="9" t="s">
        <v>6575</v>
      </c>
      <c r="H12036">
        <v>34</v>
      </c>
      <c r="I12036">
        <v>7</v>
      </c>
      <c r="J12036">
        <v>1</v>
      </c>
      <c r="K12036" t="str">
        <f>VLOOKUP(C12036,'Datos de estudiantes'!$B$2:$F$33,5,0)</f>
        <v>Universidad o Superior</v>
      </c>
      <c r="L12036" s="2" t="s">
        <v>5801</v>
      </c>
      <c r="M12036" t="str">
        <f>VLOOKUP(C12036,'Datos de estudiantes'!$B$2:$G$33,6,0)</f>
        <v>Masculino</v>
      </c>
    </row>
    <row r="12037" spans="1:13">
      <c r="A12037" s="7">
        <v>12165</v>
      </c>
      <c r="B12037" s="2" t="s">
        <v>1656</v>
      </c>
      <c r="C12037" s="2" t="s">
        <v>5805</v>
      </c>
      <c r="D12037" s="2" t="str">
        <f>VLOOKUP(C12037,'Datos de estudiantes'!$B$2:$C$33,2,0)</f>
        <v>raquel gloria</v>
      </c>
      <c r="E12037" s="2" t="str">
        <f>VLOOKUP(C12037,'Datos de estudiantes'!$B$2:$D$33,3,0)</f>
        <v>santander sanchez</v>
      </c>
      <c r="F12037" s="9" t="s">
        <v>6576</v>
      </c>
      <c r="G12037" s="9" t="s">
        <v>6577</v>
      </c>
      <c r="H12037">
        <v>9</v>
      </c>
      <c r="I12037">
        <v>5</v>
      </c>
      <c r="J12037">
        <v>2</v>
      </c>
      <c r="K12037" t="str">
        <f>VLOOKUP(C12037,'Datos de estudiantes'!$B$2:$F$33,5,0)</f>
        <v>Universidad o Superior</v>
      </c>
      <c r="L12037" s="2" t="s">
        <v>5801</v>
      </c>
      <c r="M12037" t="str">
        <f>VLOOKUP(C12037,'Datos de estudiantes'!$B$2:$G$33,6,0)</f>
        <v>Femenino</v>
      </c>
    </row>
    <row r="12038" spans="1:13">
      <c r="A12038" s="7">
        <v>12166</v>
      </c>
      <c r="B12038" s="2" t="s">
        <v>1444</v>
      </c>
      <c r="C12038" s="18" t="s">
        <v>5798</v>
      </c>
      <c r="D12038" s="2" t="str">
        <f>VLOOKUP(C12038,'Datos de estudiantes'!$B$2:$C$33,2,0)</f>
        <v>odette alexis</v>
      </c>
      <c r="E12038" s="2" t="str">
        <f>VLOOKUP(C12038,'Datos de estudiantes'!$B$2:$D$33,3,0)</f>
        <v>del pozo lamilla</v>
      </c>
      <c r="F12038" s="9" t="s">
        <v>6576</v>
      </c>
      <c r="G12038" s="9" t="s">
        <v>6577</v>
      </c>
      <c r="H12038">
        <v>46</v>
      </c>
      <c r="I12038">
        <v>16</v>
      </c>
      <c r="J12038">
        <v>1</v>
      </c>
      <c r="K12038" t="str">
        <f>VLOOKUP(C12038,'Datos de estudiantes'!$B$2:$F$33,5,0)</f>
        <v>Colegio</v>
      </c>
      <c r="L12038" s="2" t="s">
        <v>5801</v>
      </c>
      <c r="M12038" t="str">
        <f>VLOOKUP(C12038,'Datos de estudiantes'!$B$2:$G$33,6,0)</f>
        <v>Femenino</v>
      </c>
    </row>
    <row r="12039" spans="1:13">
      <c r="A12039" s="7">
        <v>12167</v>
      </c>
      <c r="B12039" s="2" t="s">
        <v>6578</v>
      </c>
      <c r="C12039" s="2" t="s">
        <v>5802</v>
      </c>
      <c r="D12039" s="2" t="str">
        <f>VLOOKUP(C12039,'Datos de estudiantes'!$B$2:$C$33,2,0)</f>
        <v>susana yaritza</v>
      </c>
      <c r="E12039" s="2" t="str">
        <f>VLOOKUP(C12039,'Datos de estudiantes'!$B$2:$D$33,3,0)</f>
        <v>angulo landazuri</v>
      </c>
      <c r="F12039" s="9" t="s">
        <v>6576</v>
      </c>
      <c r="G12039" s="9" t="s">
        <v>6577</v>
      </c>
      <c r="H12039">
        <v>10</v>
      </c>
      <c r="I12039">
        <v>3</v>
      </c>
      <c r="J12039">
        <v>2</v>
      </c>
      <c r="K12039" t="str">
        <f>VLOOKUP(C12039,'Datos de estudiantes'!$B$2:$F$33,5,0)</f>
        <v>Escuela o inferior</v>
      </c>
      <c r="L12039" s="2" t="s">
        <v>5801</v>
      </c>
      <c r="M12039" t="str">
        <f>VLOOKUP(C12039,'Datos de estudiantes'!$B$2:$G$33,6,0)</f>
        <v>Femenino</v>
      </c>
    </row>
    <row r="12040" spans="1:13">
      <c r="A12040" s="7">
        <v>12168</v>
      </c>
      <c r="B12040" s="2" t="s">
        <v>3282</v>
      </c>
      <c r="C12040" s="2" t="s">
        <v>5810</v>
      </c>
      <c r="D12040" s="2" t="str">
        <f>VLOOKUP(C12040,'Datos de estudiantes'!$B$2:$C$33,2,0)</f>
        <v>jonathan samuel</v>
      </c>
      <c r="E12040" s="2" t="str">
        <f>VLOOKUP(C12040,'Datos de estudiantes'!$B$2:$D$33,3,0)</f>
        <v>gómez naranjo</v>
      </c>
      <c r="F12040" s="9" t="s">
        <v>6579</v>
      </c>
      <c r="G12040" s="9" t="s">
        <v>6580</v>
      </c>
      <c r="H12040">
        <v>14</v>
      </c>
      <c r="I12040">
        <v>9</v>
      </c>
      <c r="J12040">
        <v>1</v>
      </c>
      <c r="K12040" t="str">
        <f>VLOOKUP(C12040,'Datos de estudiantes'!$B$2:$F$33,5,0)</f>
        <v>Escuela o inferior</v>
      </c>
      <c r="L12040" s="2" t="s">
        <v>5801</v>
      </c>
      <c r="M12040" t="str">
        <f>VLOOKUP(C12040,'Datos de estudiantes'!$B$2:$G$33,6,0)</f>
        <v>Masculino</v>
      </c>
    </row>
    <row r="12041" spans="1:13">
      <c r="A12041" s="7">
        <v>12169</v>
      </c>
      <c r="B12041" s="2" t="s">
        <v>2536</v>
      </c>
      <c r="C12041" s="2" t="s">
        <v>5806</v>
      </c>
      <c r="D12041" s="2" t="str">
        <f>VLOOKUP(C12041,'Datos de estudiantes'!$B$2:$C$33,2,0)</f>
        <v>climaco reymaldo</v>
      </c>
      <c r="E12041" s="2" t="str">
        <f>VLOOKUP(C12041,'Datos de estudiantes'!$B$2:$D$33,3,0)</f>
        <v>garcia mora</v>
      </c>
      <c r="F12041" s="9" t="s">
        <v>6579</v>
      </c>
      <c r="G12041" s="9" t="s">
        <v>6580</v>
      </c>
      <c r="H12041">
        <v>19</v>
      </c>
      <c r="I12041">
        <v>9</v>
      </c>
      <c r="J12041">
        <v>1</v>
      </c>
      <c r="K12041" t="str">
        <f>VLOOKUP(C12041,'Datos de estudiantes'!$B$2:$F$33,5,0)</f>
        <v>Colegio</v>
      </c>
      <c r="L12041" s="2" t="s">
        <v>5801</v>
      </c>
      <c r="M12041" t="str">
        <f>VLOOKUP(C12041,'Datos de estudiantes'!$B$2:$G$33,6,0)</f>
        <v>Masculino</v>
      </c>
    </row>
    <row r="12042" spans="1:13">
      <c r="A12042" s="7">
        <v>12170</v>
      </c>
      <c r="B12042" s="2" t="s">
        <v>2536</v>
      </c>
      <c r="C12042" s="18" t="s">
        <v>5811</v>
      </c>
      <c r="D12042" s="2" t="str">
        <f>VLOOKUP(C12042,'Datos de estudiantes'!$B$2:$C$33,2,0)</f>
        <v xml:space="preserve">robin fidel </v>
      </c>
      <c r="E12042" s="2" t="str">
        <f>VLOOKUP(C12042,'Datos de estudiantes'!$B$2:$D$33,3,0)</f>
        <v xml:space="preserve">perez naranjo </v>
      </c>
      <c r="F12042" s="9" t="s">
        <v>6579</v>
      </c>
      <c r="G12042" s="9" t="s">
        <v>6580</v>
      </c>
      <c r="H12042">
        <v>19</v>
      </c>
      <c r="I12042">
        <v>9</v>
      </c>
      <c r="J12042">
        <v>1</v>
      </c>
      <c r="K12042" t="str">
        <f>VLOOKUP(C12042,'Datos de estudiantes'!$B$2:$F$33,5,0)</f>
        <v>Universidad o Superior</v>
      </c>
      <c r="L12042" s="2" t="s">
        <v>5801</v>
      </c>
      <c r="M12042" t="str">
        <f>VLOOKUP(C12042,'Datos de estudiantes'!$B$2:$G$33,6,0)</f>
        <v>Masculino</v>
      </c>
    </row>
    <row r="12043" spans="1:13">
      <c r="A12043" s="7">
        <v>12171</v>
      </c>
      <c r="B12043" s="2" t="s">
        <v>5585</v>
      </c>
      <c r="C12043" s="18" t="s">
        <v>5798</v>
      </c>
      <c r="D12043" s="2" t="str">
        <f>VLOOKUP(C12043,'Datos de estudiantes'!$B$2:$C$33,2,0)</f>
        <v>odette alexis</v>
      </c>
      <c r="E12043" s="2" t="str">
        <f>VLOOKUP(C12043,'Datos de estudiantes'!$B$2:$D$33,3,0)</f>
        <v>del pozo lamilla</v>
      </c>
      <c r="F12043" s="9" t="s">
        <v>6581</v>
      </c>
      <c r="G12043" s="9" t="s">
        <v>6582</v>
      </c>
      <c r="H12043">
        <v>37</v>
      </c>
      <c r="I12043">
        <v>10</v>
      </c>
      <c r="J12043">
        <v>1</v>
      </c>
      <c r="K12043" t="str">
        <f>VLOOKUP(C12043,'Datos de estudiantes'!$B$2:$F$33,5,0)</f>
        <v>Colegio</v>
      </c>
      <c r="L12043" s="2" t="s">
        <v>5801</v>
      </c>
      <c r="M12043" t="str">
        <f>VLOOKUP(C12043,'Datos de estudiantes'!$B$2:$G$33,6,0)</f>
        <v>Femenino</v>
      </c>
    </row>
    <row r="12044" spans="1:13">
      <c r="A12044" s="7">
        <v>12172</v>
      </c>
      <c r="B12044" s="2" t="s">
        <v>629</v>
      </c>
      <c r="C12044" s="18" t="s">
        <v>5798</v>
      </c>
      <c r="D12044" s="2" t="str">
        <f>VLOOKUP(C12044,'Datos de estudiantes'!$B$2:$C$33,2,0)</f>
        <v>odette alexis</v>
      </c>
      <c r="E12044" s="2" t="str">
        <f>VLOOKUP(C12044,'Datos de estudiantes'!$B$2:$D$33,3,0)</f>
        <v>del pozo lamilla</v>
      </c>
      <c r="F12044" s="9" t="s">
        <v>6581</v>
      </c>
      <c r="G12044" s="9" t="s">
        <v>6582</v>
      </c>
      <c r="H12044">
        <v>11</v>
      </c>
      <c r="I12044">
        <v>12</v>
      </c>
      <c r="J12044">
        <v>1</v>
      </c>
      <c r="K12044" t="str">
        <f>VLOOKUP(C12044,'Datos de estudiantes'!$B$2:$F$33,5,0)</f>
        <v>Colegio</v>
      </c>
      <c r="L12044" s="2" t="s">
        <v>5801</v>
      </c>
      <c r="M12044" t="str">
        <f>VLOOKUP(C12044,'Datos de estudiantes'!$B$2:$G$33,6,0)</f>
        <v>Femenino</v>
      </c>
    </row>
    <row r="12045" spans="1:13">
      <c r="A12045" s="7">
        <v>12173</v>
      </c>
      <c r="B12045" s="2" t="s">
        <v>6583</v>
      </c>
      <c r="C12045" s="2" t="s">
        <v>5805</v>
      </c>
      <c r="D12045" s="2" t="str">
        <f>VLOOKUP(C12045,'Datos de estudiantes'!$B$2:$C$33,2,0)</f>
        <v>raquel gloria</v>
      </c>
      <c r="E12045" s="2" t="str">
        <f>VLOOKUP(C12045,'Datos de estudiantes'!$B$2:$D$33,3,0)</f>
        <v>santander sanchez</v>
      </c>
      <c r="F12045" s="9" t="s">
        <v>6581</v>
      </c>
      <c r="G12045" s="9" t="s">
        <v>6582</v>
      </c>
      <c r="H12045">
        <v>32</v>
      </c>
      <c r="I12045">
        <v>10</v>
      </c>
      <c r="J12045">
        <v>2</v>
      </c>
      <c r="K12045" t="str">
        <f>VLOOKUP(C12045,'Datos de estudiantes'!$B$2:$F$33,5,0)</f>
        <v>Universidad o Superior</v>
      </c>
      <c r="L12045" s="2" t="s">
        <v>5801</v>
      </c>
      <c r="M12045" t="str">
        <f>VLOOKUP(C12045,'Datos de estudiantes'!$B$2:$G$33,6,0)</f>
        <v>Femenino</v>
      </c>
    </row>
    <row r="12046" spans="1:13">
      <c r="A12046" s="7">
        <v>12174</v>
      </c>
      <c r="B12046" s="2" t="s">
        <v>2803</v>
      </c>
      <c r="C12046" s="2" t="s">
        <v>5802</v>
      </c>
      <c r="D12046" s="2" t="str">
        <f>VLOOKUP(C12046,'Datos de estudiantes'!$B$2:$C$33,2,0)</f>
        <v>susana yaritza</v>
      </c>
      <c r="E12046" s="2" t="str">
        <f>VLOOKUP(C12046,'Datos de estudiantes'!$B$2:$D$33,3,0)</f>
        <v>angulo landazuri</v>
      </c>
      <c r="F12046" s="9" t="s">
        <v>6581</v>
      </c>
      <c r="G12046" s="9" t="s">
        <v>6582</v>
      </c>
      <c r="H12046">
        <v>19</v>
      </c>
      <c r="I12046">
        <v>9</v>
      </c>
      <c r="J12046">
        <v>1</v>
      </c>
      <c r="K12046" t="str">
        <f>VLOOKUP(C12046,'Datos de estudiantes'!$B$2:$F$33,5,0)</f>
        <v>Escuela o inferior</v>
      </c>
      <c r="L12046" s="2" t="s">
        <v>5801</v>
      </c>
      <c r="M12046" t="s">
        <v>48</v>
      </c>
    </row>
    <row r="12047" spans="1:13">
      <c r="A12047" s="7">
        <v>12175</v>
      </c>
      <c r="B12047" s="2" t="s">
        <v>5585</v>
      </c>
      <c r="C12047" s="2" t="s">
        <v>5802</v>
      </c>
      <c r="D12047" s="2" t="str">
        <f>VLOOKUP(C12047,'Datos de estudiantes'!$B$2:$C$33,2,0)</f>
        <v>susana yaritza</v>
      </c>
      <c r="E12047" s="2" t="str">
        <f>VLOOKUP(C12047,'Datos de estudiantes'!$B$2:$D$33,3,0)</f>
        <v>angulo landazuri</v>
      </c>
      <c r="F12047" s="9" t="s">
        <v>6581</v>
      </c>
      <c r="G12047" s="9" t="s">
        <v>6582</v>
      </c>
      <c r="H12047">
        <v>37</v>
      </c>
      <c r="I12047">
        <v>10</v>
      </c>
      <c r="J12047">
        <v>1</v>
      </c>
      <c r="K12047" t="str">
        <f>VLOOKUP(C12047,'Datos de estudiantes'!$B$2:$F$33,5,0)</f>
        <v>Escuela o inferior</v>
      </c>
      <c r="L12047" s="2" t="s">
        <v>5801</v>
      </c>
      <c r="M12047" t="s">
        <v>48</v>
      </c>
    </row>
    <row r="12048" spans="1:13">
      <c r="A12048" s="7">
        <v>12176</v>
      </c>
      <c r="B12048" s="2" t="s">
        <v>6584</v>
      </c>
      <c r="C12048" s="2" t="s">
        <v>5802</v>
      </c>
      <c r="D12048" s="2" t="str">
        <f>VLOOKUP(C12048,'Datos de estudiantes'!$B$2:$C$33,2,0)</f>
        <v>susana yaritza</v>
      </c>
      <c r="E12048" s="2" t="str">
        <f>VLOOKUP(C12048,'Datos de estudiantes'!$B$2:$D$33,3,0)</f>
        <v>angulo landazuri</v>
      </c>
      <c r="F12048" s="9" t="s">
        <v>6581</v>
      </c>
      <c r="G12048" s="9" t="s">
        <v>6582</v>
      </c>
      <c r="H12048">
        <v>35</v>
      </c>
      <c r="I12048">
        <v>7</v>
      </c>
      <c r="J12048">
        <v>1</v>
      </c>
      <c r="K12048" t="str">
        <f>VLOOKUP(C12048,'Datos de estudiantes'!$B$2:$F$33,5,0)</f>
        <v>Escuela o inferior</v>
      </c>
      <c r="L12048" s="2" t="s">
        <v>5801</v>
      </c>
      <c r="M12048" t="s">
        <v>48</v>
      </c>
    </row>
    <row r="12049" spans="1:13">
      <c r="A12049" s="7">
        <v>12177</v>
      </c>
      <c r="B12049" s="2" t="s">
        <v>629</v>
      </c>
      <c r="C12049" s="2" t="s">
        <v>5802</v>
      </c>
      <c r="D12049" s="2" t="str">
        <f>VLOOKUP(C12049,'Datos de estudiantes'!$B$2:$C$33,2,0)</f>
        <v>susana yaritza</v>
      </c>
      <c r="E12049" s="2" t="str">
        <f>VLOOKUP(C12049,'Datos de estudiantes'!$B$2:$D$33,3,0)</f>
        <v>angulo landazuri</v>
      </c>
      <c r="F12049" s="9" t="s">
        <v>6581</v>
      </c>
      <c r="G12049" s="9" t="s">
        <v>6582</v>
      </c>
      <c r="H12049">
        <v>11</v>
      </c>
      <c r="I12049">
        <v>12</v>
      </c>
      <c r="J12049">
        <v>1</v>
      </c>
      <c r="K12049" t="str">
        <f>VLOOKUP(C12049,'Datos de estudiantes'!$B$2:$F$33,5,0)</f>
        <v>Escuela o inferior</v>
      </c>
      <c r="L12049" s="2" t="s">
        <v>5801</v>
      </c>
      <c r="M12049" t="s">
        <v>48</v>
      </c>
    </row>
    <row r="12050" spans="1:13">
      <c r="A12050" s="7">
        <v>12178</v>
      </c>
      <c r="B12050" s="2" t="s">
        <v>3611</v>
      </c>
      <c r="C12050" s="2" t="s">
        <v>5810</v>
      </c>
      <c r="D12050" s="2" t="str">
        <f>VLOOKUP(C12050,'Datos de estudiantes'!$B$2:$C$33,2,0)</f>
        <v>jonathan samuel</v>
      </c>
      <c r="E12050" s="2" t="str">
        <f>VLOOKUP(C12050,'Datos de estudiantes'!$B$2:$D$33,3,0)</f>
        <v>gómez naranjo</v>
      </c>
      <c r="F12050" s="9" t="s">
        <v>6585</v>
      </c>
      <c r="G12050" s="9" t="s">
        <v>6586</v>
      </c>
      <c r="H12050">
        <v>18</v>
      </c>
      <c r="I12050">
        <v>6</v>
      </c>
      <c r="J12050">
        <v>1</v>
      </c>
      <c r="K12050" t="str">
        <f>VLOOKUP(C12050,'Datos de estudiantes'!$B$2:$F$33,5,0)</f>
        <v>Escuela o inferior</v>
      </c>
      <c r="L12050" s="2" t="s">
        <v>5801</v>
      </c>
      <c r="M12050" t="str">
        <f>VLOOKUP(C12050,'Datos de estudiantes'!$B$2:$G$33,6,0)</f>
        <v>Masculino</v>
      </c>
    </row>
    <row r="12051" spans="1:13">
      <c r="A12051" s="7">
        <v>12179</v>
      </c>
      <c r="B12051" s="2" t="s">
        <v>2905</v>
      </c>
      <c r="C12051" s="2" t="s">
        <v>5806</v>
      </c>
      <c r="D12051" s="2" t="str">
        <f>VLOOKUP(C12051,'Datos de estudiantes'!$B$2:$C$33,2,0)</f>
        <v>climaco reymaldo</v>
      </c>
      <c r="E12051" s="2" t="str">
        <f>VLOOKUP(C12051,'Datos de estudiantes'!$B$2:$D$33,3,0)</f>
        <v>garcia mora</v>
      </c>
      <c r="F12051" s="9" t="s">
        <v>6585</v>
      </c>
      <c r="G12051" s="9" t="s">
        <v>6586</v>
      </c>
      <c r="H12051">
        <v>32</v>
      </c>
      <c r="I12051">
        <v>7</v>
      </c>
      <c r="J12051">
        <v>1</v>
      </c>
      <c r="K12051" t="str">
        <f>VLOOKUP(C12051,'Datos de estudiantes'!$B$2:$F$33,5,0)</f>
        <v>Colegio</v>
      </c>
      <c r="L12051" s="2" t="s">
        <v>5801</v>
      </c>
      <c r="M12051" t="str">
        <f>VLOOKUP(C12051,'Datos de estudiantes'!$B$2:$G$33,6,0)</f>
        <v>Masculino</v>
      </c>
    </row>
    <row r="12052" spans="1:13">
      <c r="A12052" s="7">
        <v>12180</v>
      </c>
      <c r="B12052" s="2" t="s">
        <v>2905</v>
      </c>
      <c r="C12052" s="18" t="s">
        <v>5811</v>
      </c>
      <c r="D12052" s="2" t="str">
        <f>VLOOKUP(C12052,'Datos de estudiantes'!$B$2:$C$33,2,0)</f>
        <v xml:space="preserve">robin fidel </v>
      </c>
      <c r="E12052" s="2" t="str">
        <f>VLOOKUP(C12052,'Datos de estudiantes'!$B$2:$D$33,3,0)</f>
        <v xml:space="preserve">perez naranjo </v>
      </c>
      <c r="F12052" s="9" t="s">
        <v>6585</v>
      </c>
      <c r="G12052" s="9" t="s">
        <v>6586</v>
      </c>
      <c r="H12052">
        <v>32</v>
      </c>
      <c r="I12052">
        <v>7</v>
      </c>
      <c r="J12052">
        <v>1</v>
      </c>
      <c r="K12052" t="str">
        <f>VLOOKUP(C12052,'Datos de estudiantes'!$B$2:$F$33,5,0)</f>
        <v>Universidad o Superior</v>
      </c>
      <c r="L12052" s="2" t="s">
        <v>5801</v>
      </c>
      <c r="M12052" t="str">
        <f>VLOOKUP(C12052,'Datos de estudiantes'!$B$2:$G$33,6,0)</f>
        <v>Masculino</v>
      </c>
    </row>
    <row r="12053" spans="1:13">
      <c r="A12053" s="7">
        <v>12181</v>
      </c>
      <c r="B12053" s="2" t="s">
        <v>6587</v>
      </c>
      <c r="C12053" s="2" t="s">
        <v>5805</v>
      </c>
      <c r="D12053" s="2" t="str">
        <f>VLOOKUP(C12053,'Datos de estudiantes'!$B$2:$C$33,2,0)</f>
        <v>raquel gloria</v>
      </c>
      <c r="E12053" s="2" t="str">
        <f>VLOOKUP(C12053,'Datos de estudiantes'!$B$2:$D$33,3,0)</f>
        <v>santander sanchez</v>
      </c>
      <c r="F12053" s="9" t="s">
        <v>6588</v>
      </c>
      <c r="G12053" s="9" t="s">
        <v>6589</v>
      </c>
      <c r="H12053">
        <v>24</v>
      </c>
      <c r="I12053">
        <v>9</v>
      </c>
      <c r="J12053">
        <v>1</v>
      </c>
      <c r="K12053" t="str">
        <f>VLOOKUP(C12053,'Datos de estudiantes'!$B$2:$F$33,5,0)</f>
        <v>Universidad o Superior</v>
      </c>
      <c r="L12053" s="2" t="s">
        <v>5801</v>
      </c>
      <c r="M12053" t="str">
        <f>VLOOKUP(C12053,'Datos de estudiantes'!$B$2:$G$33,6,0)</f>
        <v>Femenino</v>
      </c>
    </row>
    <row r="12054" spans="1:13">
      <c r="A12054" s="7">
        <v>12182</v>
      </c>
      <c r="B12054" s="2" t="s">
        <v>6590</v>
      </c>
      <c r="C12054" s="2" t="s">
        <v>5802</v>
      </c>
      <c r="D12054" s="2" t="str">
        <f>VLOOKUP(C12054,'Datos de estudiantes'!$B$2:$C$33,2,0)</f>
        <v>susana yaritza</v>
      </c>
      <c r="E12054" s="2" t="str">
        <f>VLOOKUP(C12054,'Datos de estudiantes'!$B$2:$D$33,3,0)</f>
        <v>angulo landazuri</v>
      </c>
      <c r="F12054" s="9" t="s">
        <v>6588</v>
      </c>
      <c r="G12054" s="9" t="s">
        <v>6589</v>
      </c>
      <c r="H12054">
        <v>17</v>
      </c>
      <c r="I12054">
        <v>12</v>
      </c>
      <c r="J12054">
        <v>1</v>
      </c>
      <c r="K12054" t="str">
        <f>VLOOKUP(C12054,'Datos de estudiantes'!$B$2:$F$33,5,0)</f>
        <v>Escuela o inferior</v>
      </c>
      <c r="L12054" s="2" t="s">
        <v>5801</v>
      </c>
      <c r="M12054" t="str">
        <f>VLOOKUP(C12054,'Datos de estudiantes'!$B$2:$G$33,6,0)</f>
        <v>Femenino</v>
      </c>
    </row>
    <row r="12055" spans="1:13">
      <c r="A12055" s="7">
        <v>12183</v>
      </c>
      <c r="B12055" s="2" t="s">
        <v>6591</v>
      </c>
      <c r="C12055" s="2" t="s">
        <v>5802</v>
      </c>
      <c r="D12055" s="2" t="str">
        <f>VLOOKUP(C12055,'Datos de estudiantes'!$B$2:$C$33,2,0)</f>
        <v>susana yaritza</v>
      </c>
      <c r="E12055" s="2" t="str">
        <f>VLOOKUP(C12055,'Datos de estudiantes'!$B$2:$D$33,3,0)</f>
        <v>angulo landazuri</v>
      </c>
      <c r="F12055" s="9" t="s">
        <v>6588</v>
      </c>
      <c r="G12055" s="9" t="s">
        <v>6589</v>
      </c>
      <c r="H12055">
        <v>46</v>
      </c>
      <c r="I12055">
        <v>8</v>
      </c>
      <c r="J12055">
        <v>1</v>
      </c>
      <c r="K12055" t="str">
        <f>VLOOKUP(C12055,'Datos de estudiantes'!$B$2:$F$33,5,0)</f>
        <v>Escuela o inferior</v>
      </c>
      <c r="L12055" s="2" t="s">
        <v>5801</v>
      </c>
      <c r="M12055" t="str">
        <f>VLOOKUP(C12055,'Datos de estudiantes'!$B$2:$G$33,6,0)</f>
        <v>Femenino</v>
      </c>
    </row>
    <row r="12056" spans="1:13">
      <c r="A12056" s="7">
        <v>12184</v>
      </c>
      <c r="B12056" s="2" t="s">
        <v>2371</v>
      </c>
      <c r="C12056" s="2" t="s">
        <v>5806</v>
      </c>
      <c r="D12056" s="2" t="str">
        <f>VLOOKUP(C12056,'Datos de estudiantes'!$B$2:$C$33,2,0)</f>
        <v>climaco reymaldo</v>
      </c>
      <c r="E12056" s="2" t="str">
        <f>VLOOKUP(C12056,'Datos de estudiantes'!$B$2:$D$33,3,0)</f>
        <v>garcia mora</v>
      </c>
      <c r="F12056" s="9" t="s">
        <v>6592</v>
      </c>
      <c r="G12056" s="9" t="s">
        <v>6593</v>
      </c>
      <c r="H12056">
        <v>21</v>
      </c>
      <c r="I12056">
        <v>10</v>
      </c>
      <c r="J12056">
        <v>1</v>
      </c>
      <c r="K12056" t="str">
        <f>VLOOKUP(C12056,'Datos de estudiantes'!$B$2:$F$33,5,0)</f>
        <v>Colegio</v>
      </c>
      <c r="L12056" s="2" t="s">
        <v>5801</v>
      </c>
      <c r="M12056" t="str">
        <f>VLOOKUP(C12056,'Datos de estudiantes'!$B$2:$G$33,6,0)</f>
        <v>Masculino</v>
      </c>
    </row>
    <row r="12057" spans="1:13" ht="201.6">
      <c r="A12057" s="7">
        <v>12185</v>
      </c>
      <c r="B12057" s="2" t="s">
        <v>5812</v>
      </c>
      <c r="C12057" s="2" t="s">
        <v>5810</v>
      </c>
      <c r="D12057" s="2" t="str">
        <f>VLOOKUP(C12057,'Datos de estudiantes'!$B$2:$C$33,2,0)</f>
        <v>jonathan samuel</v>
      </c>
      <c r="E12057" s="2" t="str">
        <f>VLOOKUP(C12057,'Datos de estudiantes'!$B$2:$D$33,3,0)</f>
        <v>gómez naranjo</v>
      </c>
      <c r="F12057" s="9" t="s">
        <v>6592</v>
      </c>
      <c r="G12057" s="10" t="s">
        <v>6594</v>
      </c>
      <c r="H12057">
        <v>32</v>
      </c>
      <c r="I12057">
        <v>7</v>
      </c>
      <c r="J12057">
        <v>1</v>
      </c>
      <c r="K12057" t="str">
        <f>VLOOKUP(C12057,'Datos de estudiantes'!$B$2:$F$33,5,0)</f>
        <v>Escuela o inferior</v>
      </c>
      <c r="L12057" s="2" t="s">
        <v>5801</v>
      </c>
      <c r="M12057" t="str">
        <f>VLOOKUP(C12057,'Datos de estudiantes'!$B$2:$G$33,6,0)</f>
        <v>Masculino</v>
      </c>
    </row>
    <row r="12058" spans="1:13">
      <c r="A12058" s="7">
        <v>12186</v>
      </c>
      <c r="B12058" s="2" t="s">
        <v>2371</v>
      </c>
      <c r="C12058" s="18" t="s">
        <v>5811</v>
      </c>
      <c r="D12058" s="2" t="str">
        <f>VLOOKUP(C12058,'Datos de estudiantes'!$B$2:$C$33,2,0)</f>
        <v xml:space="preserve">robin fidel </v>
      </c>
      <c r="E12058" s="2" t="str">
        <f>VLOOKUP(C12058,'Datos de estudiantes'!$B$2:$D$33,3,0)</f>
        <v xml:space="preserve">perez naranjo </v>
      </c>
      <c r="F12058" s="9" t="s">
        <v>6592</v>
      </c>
      <c r="G12058" s="9" t="s">
        <v>6593</v>
      </c>
      <c r="H12058">
        <v>21</v>
      </c>
      <c r="I12058">
        <v>10</v>
      </c>
      <c r="J12058">
        <v>1</v>
      </c>
      <c r="K12058" t="str">
        <f>VLOOKUP(C12058,'Datos de estudiantes'!$B$2:$F$33,5,0)</f>
        <v>Universidad o Superior</v>
      </c>
      <c r="L12058" s="2" t="s">
        <v>5801</v>
      </c>
      <c r="M12058" t="str">
        <f>VLOOKUP(C12058,'Datos de estudiantes'!$B$2:$G$33,6,0)</f>
        <v>Masculino</v>
      </c>
    </row>
    <row r="12059" spans="1:13">
      <c r="A12059" s="7">
        <v>12187</v>
      </c>
      <c r="B12059" s="2" t="s">
        <v>2769</v>
      </c>
      <c r="C12059" s="2" t="s">
        <v>5805</v>
      </c>
      <c r="D12059" s="2" t="str">
        <f>VLOOKUP(C12059,'Datos de estudiantes'!$B$2:$C$33,2,0)</f>
        <v>raquel gloria</v>
      </c>
      <c r="E12059" s="2" t="str">
        <f>VLOOKUP(C12059,'Datos de estudiantes'!$B$2:$D$33,3,0)</f>
        <v>santander sanchez</v>
      </c>
      <c r="F12059" s="9" t="s">
        <v>6595</v>
      </c>
      <c r="G12059" s="9" t="s">
        <v>6596</v>
      </c>
      <c r="H12059">
        <v>20</v>
      </c>
      <c r="I12059">
        <v>9</v>
      </c>
      <c r="J12059">
        <v>2</v>
      </c>
      <c r="K12059" t="str">
        <f>VLOOKUP(C12059,'Datos de estudiantes'!$B$2:$F$33,5,0)</f>
        <v>Universidad o Superior</v>
      </c>
      <c r="L12059" s="2" t="s">
        <v>5801</v>
      </c>
      <c r="M12059" t="str">
        <f>VLOOKUP(C12059,'Datos de estudiantes'!$B$2:$G$33,6,0)</f>
        <v>Femenino</v>
      </c>
    </row>
    <row r="12060" spans="1:13">
      <c r="A12060" s="7">
        <v>12188</v>
      </c>
      <c r="B12060" s="2" t="s">
        <v>6590</v>
      </c>
      <c r="C12060" s="18" t="s">
        <v>5798</v>
      </c>
      <c r="D12060" s="2" t="str">
        <f>VLOOKUP(C12060,'Datos de estudiantes'!$B$2:$C$33,2,0)</f>
        <v>odette alexis</v>
      </c>
      <c r="E12060" s="2" t="str">
        <f>VLOOKUP(C12060,'Datos de estudiantes'!$B$2:$D$33,3,0)</f>
        <v>del pozo lamilla</v>
      </c>
      <c r="F12060" s="9" t="s">
        <v>6595</v>
      </c>
      <c r="G12060" s="9" t="s">
        <v>6596</v>
      </c>
      <c r="H12060">
        <v>10</v>
      </c>
      <c r="I12060">
        <v>12</v>
      </c>
      <c r="J12060">
        <v>2</v>
      </c>
      <c r="K12060" t="str">
        <f>VLOOKUP(C12060,'Datos de estudiantes'!$B$2:$F$33,5,0)</f>
        <v>Colegio</v>
      </c>
      <c r="L12060" s="2" t="s">
        <v>5801</v>
      </c>
      <c r="M12060" t="str">
        <f>VLOOKUP(C12060,'Datos de estudiantes'!$B$2:$G$33,6,0)</f>
        <v>Femenino</v>
      </c>
    </row>
    <row r="12061" spans="1:13">
      <c r="A12061" s="7">
        <v>12189</v>
      </c>
      <c r="B12061" s="2" t="s">
        <v>6591</v>
      </c>
      <c r="C12061" s="2" t="s">
        <v>5802</v>
      </c>
      <c r="D12061" s="2" t="str">
        <f>VLOOKUP(C12061,'Datos de estudiantes'!$B$2:$C$33,2,0)</f>
        <v>susana yaritza</v>
      </c>
      <c r="E12061" s="2" t="str">
        <f>VLOOKUP(C12061,'Datos de estudiantes'!$B$2:$D$33,3,0)</f>
        <v>angulo landazuri</v>
      </c>
      <c r="F12061" s="9" t="s">
        <v>6595</v>
      </c>
      <c r="G12061" s="9" t="s">
        <v>6596</v>
      </c>
      <c r="H12061">
        <v>52</v>
      </c>
      <c r="I12061">
        <v>8</v>
      </c>
      <c r="J12061">
        <v>1</v>
      </c>
      <c r="K12061" t="str">
        <f>VLOOKUP(C12061,'Datos de estudiantes'!$B$2:$F$33,5,0)</f>
        <v>Escuela o inferior</v>
      </c>
      <c r="L12061" s="2" t="s">
        <v>5801</v>
      </c>
      <c r="M12061" t="str">
        <f>VLOOKUP(C12061,'Datos de estudiantes'!$B$2:$G$33,6,0)</f>
        <v>Femenino</v>
      </c>
    </row>
    <row r="12062" spans="1:13">
      <c r="A12062" s="7">
        <v>12190</v>
      </c>
      <c r="B12062" s="2" t="s">
        <v>3441</v>
      </c>
      <c r="C12062" s="2" t="s">
        <v>5805</v>
      </c>
      <c r="D12062" s="2" t="str">
        <f>VLOOKUP(C12062,'Datos de estudiantes'!$B$2:$C$33,2,0)</f>
        <v>raquel gloria</v>
      </c>
      <c r="E12062" s="2" t="str">
        <f>VLOOKUP(C12062,'Datos de estudiantes'!$B$2:$D$33,3,0)</f>
        <v>santander sanchez</v>
      </c>
      <c r="F12062" s="9" t="s">
        <v>6597</v>
      </c>
      <c r="G12062" s="9" t="s">
        <v>6598</v>
      </c>
      <c r="H12062">
        <v>52</v>
      </c>
      <c r="I12062">
        <v>8</v>
      </c>
      <c r="J12062">
        <v>1</v>
      </c>
      <c r="K12062" t="str">
        <f>VLOOKUP(C12062,'Datos de estudiantes'!$B$2:$F$33,5,0)</f>
        <v>Universidad o Superior</v>
      </c>
      <c r="L12062" s="2" t="s">
        <v>5801</v>
      </c>
      <c r="M12062" t="str">
        <f>VLOOKUP(C12062,'Datos de estudiantes'!$B$2:$G$33,6,0)</f>
        <v>Femenino</v>
      </c>
    </row>
    <row r="12063" spans="1:13">
      <c r="A12063" s="7">
        <v>12191</v>
      </c>
      <c r="B12063" s="2" t="s">
        <v>1712</v>
      </c>
      <c r="C12063" s="2" t="s">
        <v>5802</v>
      </c>
      <c r="D12063" s="2" t="str">
        <f>VLOOKUP(C12063,'Datos de estudiantes'!$B$2:$C$33,2,0)</f>
        <v>susana yaritza</v>
      </c>
      <c r="E12063" s="2" t="str">
        <f>VLOOKUP(C12063,'Datos de estudiantes'!$B$2:$D$33,3,0)</f>
        <v>angulo landazuri</v>
      </c>
      <c r="F12063" s="9" t="s">
        <v>6597</v>
      </c>
      <c r="G12063" s="9" t="s">
        <v>6598</v>
      </c>
      <c r="H12063">
        <v>9</v>
      </c>
      <c r="I12063">
        <v>9</v>
      </c>
      <c r="J12063">
        <v>1</v>
      </c>
      <c r="K12063" t="str">
        <f>VLOOKUP(C12063,'Datos de estudiantes'!$B$2:$F$33,5,0)</f>
        <v>Escuela o inferior</v>
      </c>
      <c r="L12063" s="2" t="s">
        <v>5801</v>
      </c>
      <c r="M12063" t="str">
        <f>VLOOKUP(C12063,'Datos de estudiantes'!$B$2:$G$33,6,0)</f>
        <v>Femenino</v>
      </c>
    </row>
    <row r="12064" spans="1:13">
      <c r="A12064" s="7">
        <v>12192</v>
      </c>
      <c r="B12064" s="2" t="s">
        <v>2266</v>
      </c>
      <c r="C12064" s="2" t="s">
        <v>5806</v>
      </c>
      <c r="D12064" s="2" t="str">
        <f>VLOOKUP(C12064,'Datos de estudiantes'!$B$2:$C$33,2,0)</f>
        <v>climaco reymaldo</v>
      </c>
      <c r="E12064" s="2" t="str">
        <f>VLOOKUP(C12064,'Datos de estudiantes'!$B$2:$D$33,3,0)</f>
        <v>garcia mora</v>
      </c>
      <c r="F12064" s="9" t="s">
        <v>6599</v>
      </c>
      <c r="G12064" s="9" t="s">
        <v>6600</v>
      </c>
      <c r="H12064">
        <v>16</v>
      </c>
      <c r="I12064">
        <v>7</v>
      </c>
      <c r="J12064">
        <v>1</v>
      </c>
      <c r="K12064" t="str">
        <f>VLOOKUP(C12064,'Datos de estudiantes'!$B$2:$F$33,5,0)</f>
        <v>Colegio</v>
      </c>
      <c r="L12064" s="2" t="s">
        <v>5801</v>
      </c>
      <c r="M12064" t="str">
        <f>VLOOKUP(C12064,'Datos de estudiantes'!$B$2:$G$33,6,0)</f>
        <v>Masculino</v>
      </c>
    </row>
    <row r="12065" spans="1:13">
      <c r="A12065" s="7">
        <v>12193</v>
      </c>
      <c r="B12065" s="2" t="s">
        <v>4761</v>
      </c>
      <c r="C12065" s="2" t="s">
        <v>5810</v>
      </c>
      <c r="D12065" s="2" t="str">
        <f>VLOOKUP(C12065,'Datos de estudiantes'!$B$2:$C$33,2,0)</f>
        <v>jonathan samuel</v>
      </c>
      <c r="E12065" s="2" t="str">
        <f>VLOOKUP(C12065,'Datos de estudiantes'!$B$2:$D$33,3,0)</f>
        <v>gómez naranjo</v>
      </c>
      <c r="F12065" s="9" t="s">
        <v>6599</v>
      </c>
      <c r="G12065" s="9" t="s">
        <v>6600</v>
      </c>
      <c r="H12065">
        <v>21</v>
      </c>
      <c r="I12065">
        <v>13</v>
      </c>
      <c r="J12065">
        <v>1</v>
      </c>
      <c r="K12065" t="str">
        <f>VLOOKUP(C12065,'Datos de estudiantes'!$B$2:$F$33,5,0)</f>
        <v>Escuela o inferior</v>
      </c>
      <c r="L12065" s="2" t="s">
        <v>5801</v>
      </c>
      <c r="M12065" t="str">
        <f>VLOOKUP(C12065,'Datos de estudiantes'!$B$2:$G$33,6,0)</f>
        <v>Masculino</v>
      </c>
    </row>
    <row r="12066" spans="1:13">
      <c r="A12066" s="7">
        <v>12194</v>
      </c>
      <c r="B12066" s="2" t="s">
        <v>2266</v>
      </c>
      <c r="C12066" s="18" t="s">
        <v>5811</v>
      </c>
      <c r="D12066" s="2" t="str">
        <f>VLOOKUP(C12066,'Datos de estudiantes'!$B$2:$C$33,2,0)</f>
        <v xml:space="preserve">robin fidel </v>
      </c>
      <c r="E12066" s="2" t="str">
        <f>VLOOKUP(C12066,'Datos de estudiantes'!$B$2:$D$33,3,0)</f>
        <v xml:space="preserve">perez naranjo </v>
      </c>
      <c r="F12066" s="9" t="s">
        <v>6599</v>
      </c>
      <c r="G12066" s="9" t="s">
        <v>6600</v>
      </c>
      <c r="H12066">
        <v>16</v>
      </c>
      <c r="I12066">
        <v>7</v>
      </c>
      <c r="J12066">
        <v>1</v>
      </c>
      <c r="K12066" t="str">
        <f>VLOOKUP(C12066,'Datos de estudiantes'!$B$2:$F$33,5,0)</f>
        <v>Universidad o Superior</v>
      </c>
      <c r="L12066" s="2" t="s">
        <v>5801</v>
      </c>
      <c r="M12066" t="str">
        <f>VLOOKUP(C12066,'Datos de estudiantes'!$B$2:$G$33,6,0)</f>
        <v>Masculino</v>
      </c>
    </row>
    <row r="12067" spans="1:13">
      <c r="A12067" s="7">
        <v>12195</v>
      </c>
      <c r="B12067" s="2" t="s">
        <v>6601</v>
      </c>
      <c r="C12067" s="2" t="s">
        <v>5805</v>
      </c>
      <c r="D12067" s="2" t="str">
        <f>VLOOKUP(C12067,'Datos de estudiantes'!$B$2:$C$33,2,0)</f>
        <v>raquel gloria</v>
      </c>
      <c r="E12067" s="2" t="str">
        <f>VLOOKUP(C12067,'Datos de estudiantes'!$B$2:$D$33,3,0)</f>
        <v>santander sanchez</v>
      </c>
      <c r="F12067" s="9" t="s">
        <v>6602</v>
      </c>
      <c r="G12067" s="9" t="s">
        <v>6603</v>
      </c>
      <c r="H12067">
        <v>22</v>
      </c>
      <c r="I12067">
        <v>11</v>
      </c>
      <c r="J12067">
        <v>2</v>
      </c>
      <c r="K12067" t="str">
        <f>VLOOKUP(C12067,'Datos de estudiantes'!$B$2:$F$33,5,0)</f>
        <v>Universidad o Superior</v>
      </c>
      <c r="L12067" s="2" t="s">
        <v>5801</v>
      </c>
      <c r="M12067" t="str">
        <f>VLOOKUP(C12067,'Datos de estudiantes'!$B$2:$G$33,6,0)</f>
        <v>Femenino</v>
      </c>
    </row>
    <row r="12068" spans="1:13">
      <c r="A12068" s="7">
        <v>12196</v>
      </c>
      <c r="B12068" s="2" t="s">
        <v>2119</v>
      </c>
      <c r="C12068" s="18" t="s">
        <v>5798</v>
      </c>
      <c r="D12068" s="2" t="str">
        <f>VLOOKUP(C12068,'Datos de estudiantes'!$B$2:$C$33,2,0)</f>
        <v>odette alexis</v>
      </c>
      <c r="E12068" s="2" t="str">
        <f>VLOOKUP(C12068,'Datos de estudiantes'!$B$2:$D$33,3,0)</f>
        <v>del pozo lamilla</v>
      </c>
      <c r="F12068" s="9" t="s">
        <v>6602</v>
      </c>
      <c r="G12068" s="9" t="s">
        <v>6603</v>
      </c>
      <c r="H12068">
        <v>42</v>
      </c>
      <c r="I12068">
        <v>13</v>
      </c>
      <c r="J12068">
        <v>1</v>
      </c>
      <c r="K12068" t="str">
        <f>VLOOKUP(C12068,'Datos de estudiantes'!$B$2:$F$33,5,0)</f>
        <v>Colegio</v>
      </c>
      <c r="L12068" s="2" t="s">
        <v>5801</v>
      </c>
      <c r="M12068" t="str">
        <f>VLOOKUP(C12068,'Datos de estudiantes'!$B$2:$G$33,6,0)</f>
        <v>Femenino</v>
      </c>
    </row>
    <row r="12069" spans="1:13">
      <c r="A12069" s="7">
        <v>12197</v>
      </c>
      <c r="B12069" s="2" t="s">
        <v>6604</v>
      </c>
      <c r="C12069" s="2" t="s">
        <v>5802</v>
      </c>
      <c r="D12069" s="2" t="str">
        <f>VLOOKUP(C12069,'Datos de estudiantes'!$B$2:$C$33,2,0)</f>
        <v>susana yaritza</v>
      </c>
      <c r="E12069" s="2" t="str">
        <f>VLOOKUP(C12069,'Datos de estudiantes'!$B$2:$D$33,3,0)</f>
        <v>angulo landazuri</v>
      </c>
      <c r="F12069" s="9" t="s">
        <v>6602</v>
      </c>
      <c r="G12069" s="9" t="s">
        <v>6603</v>
      </c>
      <c r="H12069">
        <v>18</v>
      </c>
      <c r="I12069">
        <v>13</v>
      </c>
      <c r="J12069">
        <v>1</v>
      </c>
      <c r="K12069" t="str">
        <f>VLOOKUP(C12069,'Datos de estudiantes'!$B$2:$F$33,5,0)</f>
        <v>Escuela o inferior</v>
      </c>
      <c r="L12069" s="2" t="s">
        <v>5801</v>
      </c>
      <c r="M12069" t="str">
        <f>VLOOKUP(C12069,'Datos de estudiantes'!$B$2:$G$33,6,0)</f>
        <v>Femenino</v>
      </c>
    </row>
    <row r="12070" spans="1:13">
      <c r="A12070" s="7">
        <v>12198</v>
      </c>
      <c r="B12070" s="2" t="s">
        <v>1655</v>
      </c>
      <c r="C12070" s="2" t="s">
        <v>5802</v>
      </c>
      <c r="D12070" s="2" t="str">
        <f>VLOOKUP(C12070,'Datos de estudiantes'!$B$2:$C$33,2,0)</f>
        <v>susana yaritza</v>
      </c>
      <c r="E12070" s="2" t="str">
        <f>VLOOKUP(C12070,'Datos de estudiantes'!$B$2:$D$33,3,0)</f>
        <v>angulo landazuri</v>
      </c>
      <c r="F12070" s="9" t="s">
        <v>6602</v>
      </c>
      <c r="G12070" s="9" t="s">
        <v>6603</v>
      </c>
      <c r="H12070">
        <v>54</v>
      </c>
      <c r="I12070">
        <v>10</v>
      </c>
      <c r="J12070">
        <v>1</v>
      </c>
      <c r="K12070" t="str">
        <f>VLOOKUP(C12070,'Datos de estudiantes'!$B$2:$F$33,5,0)</f>
        <v>Escuela o inferior</v>
      </c>
      <c r="L12070" s="2" t="s">
        <v>5801</v>
      </c>
      <c r="M12070" t="str">
        <f>VLOOKUP(C12070,'Datos de estudiantes'!$B$2:$G$33,6,0)</f>
        <v>Femenino</v>
      </c>
    </row>
    <row r="12071" spans="1:13">
      <c r="A12071" s="7">
        <v>12199</v>
      </c>
      <c r="B12071" s="2" t="s">
        <v>6605</v>
      </c>
      <c r="C12071" s="2" t="s">
        <v>5806</v>
      </c>
      <c r="D12071" s="2" t="str">
        <f>VLOOKUP(C12071,'Datos de estudiantes'!$B$2:$C$33,2,0)</f>
        <v>climaco reymaldo</v>
      </c>
      <c r="E12071" s="2" t="str">
        <f>VLOOKUP(C12071,'Datos de estudiantes'!$B$2:$D$33,3,0)</f>
        <v>garcia mora</v>
      </c>
      <c r="F12071" s="9" t="s">
        <v>6606</v>
      </c>
      <c r="G12071" s="9" t="s">
        <v>6607</v>
      </c>
      <c r="H12071">
        <v>22</v>
      </c>
      <c r="I12071">
        <v>7</v>
      </c>
      <c r="J12071">
        <v>1</v>
      </c>
      <c r="K12071" t="str">
        <f>VLOOKUP(C12071,'Datos de estudiantes'!$B$2:$F$33,5,0)</f>
        <v>Colegio</v>
      </c>
      <c r="L12071" s="2" t="s">
        <v>5801</v>
      </c>
      <c r="M12071" t="str">
        <f>VLOOKUP(C12071,'Datos de estudiantes'!$B$2:$G$33,6,0)</f>
        <v>Masculino</v>
      </c>
    </row>
    <row r="12072" spans="1:13">
      <c r="A12072" s="7">
        <v>12200</v>
      </c>
      <c r="B12072" s="2" t="s">
        <v>5824</v>
      </c>
      <c r="C12072" s="2" t="s">
        <v>5810</v>
      </c>
      <c r="D12072" s="2" t="str">
        <f>VLOOKUP(C12072,'Datos de estudiantes'!$B$2:$C$33,2,0)</f>
        <v>jonathan samuel</v>
      </c>
      <c r="E12072" s="2" t="str">
        <f>VLOOKUP(C12072,'Datos de estudiantes'!$B$2:$D$33,3,0)</f>
        <v>gómez naranjo</v>
      </c>
      <c r="F12072" s="9" t="s">
        <v>6606</v>
      </c>
      <c r="G12072" s="9" t="s">
        <v>6607</v>
      </c>
      <c r="H12072">
        <v>14</v>
      </c>
      <c r="I12072">
        <v>10</v>
      </c>
      <c r="J12072">
        <v>1</v>
      </c>
      <c r="K12072" t="str">
        <f>VLOOKUP(C12072,'Datos de estudiantes'!$B$2:$F$33,5,0)</f>
        <v>Escuela o inferior</v>
      </c>
      <c r="L12072" s="2" t="s">
        <v>5801</v>
      </c>
      <c r="M12072" t="str">
        <f>VLOOKUP(C12072,'Datos de estudiantes'!$B$2:$G$33,6,0)</f>
        <v>Masculino</v>
      </c>
    </row>
    <row r="12073" spans="1:13">
      <c r="A12073" s="7">
        <v>12201</v>
      </c>
      <c r="B12073" s="2" t="s">
        <v>6605</v>
      </c>
      <c r="C12073" s="18" t="s">
        <v>5811</v>
      </c>
      <c r="D12073" s="2" t="str">
        <f>VLOOKUP(C12073,'Datos de estudiantes'!$B$2:$C$33,2,0)</f>
        <v xml:space="preserve">robin fidel </v>
      </c>
      <c r="E12073" s="2" t="str">
        <f>VLOOKUP(C12073,'Datos de estudiantes'!$B$2:$D$33,3,0)</f>
        <v xml:space="preserve">perez naranjo </v>
      </c>
      <c r="F12073" s="9" t="s">
        <v>6606</v>
      </c>
      <c r="G12073" s="9" t="s">
        <v>6607</v>
      </c>
      <c r="H12073">
        <v>22</v>
      </c>
      <c r="I12073">
        <v>7</v>
      </c>
      <c r="J12073">
        <v>1</v>
      </c>
      <c r="K12073" t="str">
        <f>VLOOKUP(C12073,'Datos de estudiantes'!$B$2:$F$33,5,0)</f>
        <v>Universidad o Superior</v>
      </c>
      <c r="L12073" s="2" t="s">
        <v>5801</v>
      </c>
      <c r="M12073" t="str">
        <f>VLOOKUP(C12073,'Datos de estudiantes'!$B$2:$G$33,6,0)</f>
        <v>Masculino</v>
      </c>
    </row>
    <row r="12074" spans="1:13">
      <c r="A12074" s="7">
        <v>12202</v>
      </c>
      <c r="B12074" s="2" t="s">
        <v>6601</v>
      </c>
      <c r="C12074" s="2" t="s">
        <v>5805</v>
      </c>
      <c r="D12074" s="2" t="str">
        <f>VLOOKUP(C12074,'Datos de estudiantes'!$B$2:$C$33,2,0)</f>
        <v>raquel gloria</v>
      </c>
      <c r="E12074" s="2" t="str">
        <f>VLOOKUP(C12074,'Datos de estudiantes'!$B$2:$D$33,3,0)</f>
        <v>santander sanchez</v>
      </c>
      <c r="F12074" s="9" t="s">
        <v>6608</v>
      </c>
      <c r="G12074" s="9" t="s">
        <v>6609</v>
      </c>
      <c r="H12074">
        <v>9</v>
      </c>
      <c r="I12074">
        <v>11</v>
      </c>
      <c r="J12074">
        <v>1</v>
      </c>
      <c r="K12074" t="str">
        <f>VLOOKUP(C12074,'Datos de estudiantes'!$B$2:$F$33,5,0)</f>
        <v>Universidad o Superior</v>
      </c>
      <c r="L12074" s="2" t="s">
        <v>5801</v>
      </c>
      <c r="M12074" t="str">
        <f>VLOOKUP(C12074,'Datos de estudiantes'!$B$2:$G$33,6,0)</f>
        <v>Femenino</v>
      </c>
    </row>
    <row r="12075" spans="1:13">
      <c r="A12075" s="7">
        <v>12203</v>
      </c>
      <c r="B12075" s="2" t="s">
        <v>6610</v>
      </c>
      <c r="C12075" s="2" t="s">
        <v>5805</v>
      </c>
      <c r="D12075" s="2" t="str">
        <f>VLOOKUP(C12075,'Datos de estudiantes'!$B$2:$C$33,2,0)</f>
        <v>raquel gloria</v>
      </c>
      <c r="E12075" s="2" t="str">
        <f>VLOOKUP(C12075,'Datos de estudiantes'!$B$2:$D$33,3,0)</f>
        <v>santander sanchez</v>
      </c>
      <c r="F12075" s="9" t="s">
        <v>6608</v>
      </c>
      <c r="G12075" s="9" t="s">
        <v>6609</v>
      </c>
      <c r="H12075">
        <v>12</v>
      </c>
      <c r="I12075">
        <v>10</v>
      </c>
      <c r="J12075">
        <v>2</v>
      </c>
      <c r="K12075" t="str">
        <f>VLOOKUP(C12075,'Datos de estudiantes'!$B$2:$F$33,5,0)</f>
        <v>Universidad o Superior</v>
      </c>
      <c r="L12075" s="2" t="s">
        <v>5801</v>
      </c>
      <c r="M12075" t="str">
        <f>VLOOKUP(C12075,'Datos de estudiantes'!$B$2:$G$33,6,0)</f>
        <v>Femenino</v>
      </c>
    </row>
    <row r="12076" spans="1:13">
      <c r="A12076" s="7">
        <v>12204</v>
      </c>
      <c r="B12076" s="2" t="s">
        <v>6611</v>
      </c>
      <c r="C12076" s="2" t="s">
        <v>5802</v>
      </c>
      <c r="D12076" s="2" t="str">
        <f>VLOOKUP(C12076,'Datos de estudiantes'!$B$2:$C$33,2,0)</f>
        <v>susana yaritza</v>
      </c>
      <c r="E12076" s="2" t="str">
        <f>VLOOKUP(C12076,'Datos de estudiantes'!$B$2:$D$33,3,0)</f>
        <v>angulo landazuri</v>
      </c>
      <c r="F12076" s="9" t="s">
        <v>6608</v>
      </c>
      <c r="G12076" s="9" t="s">
        <v>6609</v>
      </c>
      <c r="H12076">
        <v>24</v>
      </c>
      <c r="I12076">
        <v>14</v>
      </c>
      <c r="J12076">
        <v>1</v>
      </c>
      <c r="K12076" t="str">
        <f>VLOOKUP(C12076,'Datos de estudiantes'!$B$2:$F$33,5,0)</f>
        <v>Escuela o inferior</v>
      </c>
      <c r="L12076" s="2" t="s">
        <v>5801</v>
      </c>
      <c r="M12076" t="str">
        <f>VLOOKUP(C12076,'Datos de estudiantes'!$B$2:$G$33,6,0)</f>
        <v>Femenino</v>
      </c>
    </row>
    <row r="12077" spans="1:13">
      <c r="A12077" s="7">
        <v>12205</v>
      </c>
      <c r="B12077" s="2" t="s">
        <v>4457</v>
      </c>
      <c r="C12077" s="2" t="s">
        <v>5806</v>
      </c>
      <c r="D12077" s="2" t="str">
        <f>VLOOKUP(C12077,'Datos de estudiantes'!$B$2:$C$33,2,0)</f>
        <v>climaco reymaldo</v>
      </c>
      <c r="E12077" s="2" t="str">
        <f>VLOOKUP(C12077,'Datos de estudiantes'!$B$2:$D$33,3,0)</f>
        <v>garcia mora</v>
      </c>
      <c r="F12077" s="9" t="s">
        <v>6612</v>
      </c>
      <c r="G12077" s="9" t="s">
        <v>6613</v>
      </c>
      <c r="H12077">
        <v>30</v>
      </c>
      <c r="I12077">
        <v>8</v>
      </c>
      <c r="J12077">
        <v>1</v>
      </c>
      <c r="K12077" t="str">
        <f>VLOOKUP(C12077,'Datos de estudiantes'!$B$2:$F$33,5,0)</f>
        <v>Colegio</v>
      </c>
      <c r="L12077" s="2" t="s">
        <v>5801</v>
      </c>
      <c r="M12077" t="str">
        <f>VLOOKUP(C12077,'Datos de estudiantes'!$B$2:$G$33,6,0)</f>
        <v>Masculino</v>
      </c>
    </row>
    <row r="12078" spans="1:13">
      <c r="A12078" s="7">
        <v>12206</v>
      </c>
      <c r="B12078" s="2" t="s">
        <v>4457</v>
      </c>
      <c r="C12078" s="2" t="s">
        <v>5810</v>
      </c>
      <c r="D12078" s="2" t="str">
        <f>VLOOKUP(C12078,'Datos de estudiantes'!$B$2:$C$33,2,0)</f>
        <v>jonathan samuel</v>
      </c>
      <c r="E12078" s="2" t="str">
        <f>VLOOKUP(C12078,'Datos de estudiantes'!$B$2:$D$33,3,0)</f>
        <v>gómez naranjo</v>
      </c>
      <c r="F12078" s="9" t="s">
        <v>6612</v>
      </c>
      <c r="G12078" s="9" t="s">
        <v>6613</v>
      </c>
      <c r="H12078">
        <v>30</v>
      </c>
      <c r="I12078">
        <v>8</v>
      </c>
      <c r="J12078">
        <v>1</v>
      </c>
      <c r="K12078" t="str">
        <f>VLOOKUP(C12078,'Datos de estudiantes'!$B$2:$F$33,5,0)</f>
        <v>Escuela o inferior</v>
      </c>
      <c r="L12078" s="2" t="s">
        <v>5801</v>
      </c>
      <c r="M12078" t="str">
        <f>VLOOKUP(C12078,'Datos de estudiantes'!$B$2:$G$33,6,0)</f>
        <v>Masculino</v>
      </c>
    </row>
    <row r="12079" spans="1:13">
      <c r="A12079" s="7">
        <v>12207</v>
      </c>
      <c r="B12079" s="2" t="s">
        <v>4457</v>
      </c>
      <c r="C12079" s="18" t="s">
        <v>5811</v>
      </c>
      <c r="D12079" s="2" t="str">
        <f>VLOOKUP(C12079,'Datos de estudiantes'!$B$2:$C$33,2,0)</f>
        <v xml:space="preserve">robin fidel </v>
      </c>
      <c r="E12079" s="2" t="str">
        <f>VLOOKUP(C12079,'Datos de estudiantes'!$B$2:$D$33,3,0)</f>
        <v xml:space="preserve">perez naranjo </v>
      </c>
      <c r="F12079" s="9" t="s">
        <v>6612</v>
      </c>
      <c r="G12079" s="9" t="s">
        <v>6613</v>
      </c>
      <c r="H12079">
        <v>30</v>
      </c>
      <c r="I12079">
        <v>8</v>
      </c>
      <c r="J12079">
        <v>1</v>
      </c>
      <c r="K12079" t="str">
        <f>VLOOKUP(C12079,'Datos de estudiantes'!$B$2:$F$33,5,0)</f>
        <v>Universidad o Superior</v>
      </c>
      <c r="L12079" s="2" t="s">
        <v>5801</v>
      </c>
      <c r="M12079" t="str">
        <f>VLOOKUP(C12079,'Datos de estudiantes'!$B$2:$G$33,6,0)</f>
        <v>Masculino</v>
      </c>
    </row>
    <row r="12080" spans="1:13">
      <c r="A12080" s="7">
        <v>12208</v>
      </c>
      <c r="B12080" s="2" t="s">
        <v>6614</v>
      </c>
      <c r="C12080" s="2" t="s">
        <v>5805</v>
      </c>
      <c r="D12080" s="2" t="str">
        <f>VLOOKUP(C12080,'Datos de estudiantes'!$B$2:$C$33,2,0)</f>
        <v>raquel gloria</v>
      </c>
      <c r="E12080" s="2" t="str">
        <f>VLOOKUP(C12080,'Datos de estudiantes'!$B$2:$D$33,3,0)</f>
        <v>santander sanchez</v>
      </c>
      <c r="F12080" s="9" t="s">
        <v>6615</v>
      </c>
      <c r="G12080" s="9" t="s">
        <v>6616</v>
      </c>
      <c r="H12080">
        <v>11</v>
      </c>
      <c r="I12080">
        <v>10</v>
      </c>
      <c r="J12080">
        <v>1</v>
      </c>
      <c r="K12080" t="str">
        <f>VLOOKUP(C12080,'Datos de estudiantes'!$B$2:$F$33,5,0)</f>
        <v>Universidad o Superior</v>
      </c>
      <c r="L12080" s="2" t="s">
        <v>5801</v>
      </c>
      <c r="M12080" t="str">
        <f>VLOOKUP(C12080,'Datos de estudiantes'!$B$2:$G$33,6,0)</f>
        <v>Femenino</v>
      </c>
    </row>
    <row r="12081" spans="1:13">
      <c r="A12081" s="7">
        <v>12209</v>
      </c>
      <c r="B12081" s="2" t="s">
        <v>3441</v>
      </c>
      <c r="C12081" s="2" t="s">
        <v>5805</v>
      </c>
      <c r="D12081" s="2" t="str">
        <f>VLOOKUP(C12081,'Datos de estudiantes'!$B$2:$C$33,2,0)</f>
        <v>raquel gloria</v>
      </c>
      <c r="E12081" s="2" t="str">
        <f>VLOOKUP(C12081,'Datos de estudiantes'!$B$2:$D$33,3,0)</f>
        <v>santander sanchez</v>
      </c>
      <c r="F12081" s="9" t="s">
        <v>6615</v>
      </c>
      <c r="G12081" s="9" t="s">
        <v>6616</v>
      </c>
      <c r="H12081">
        <v>9</v>
      </c>
      <c r="I12081">
        <v>8</v>
      </c>
      <c r="J12081">
        <v>1</v>
      </c>
      <c r="K12081" t="str">
        <f>VLOOKUP(C12081,'Datos de estudiantes'!$B$2:$F$33,5,0)</f>
        <v>Universidad o Superior</v>
      </c>
      <c r="L12081" s="2" t="s">
        <v>5801</v>
      </c>
      <c r="M12081" t="str">
        <f>VLOOKUP(C12081,'Datos de estudiantes'!$B$2:$G$33,6,0)</f>
        <v>Femenino</v>
      </c>
    </row>
    <row r="12082" spans="1:13">
      <c r="A12082" s="7">
        <v>12210</v>
      </c>
      <c r="B12082" s="2" t="s">
        <v>4850</v>
      </c>
      <c r="C12082" s="18" t="s">
        <v>5798</v>
      </c>
      <c r="D12082" s="2" t="str">
        <f>VLOOKUP(C12082,'Datos de estudiantes'!$B$2:$C$33,2,0)</f>
        <v>odette alexis</v>
      </c>
      <c r="E12082" s="2" t="str">
        <f>VLOOKUP(C12082,'Datos de estudiantes'!$B$2:$D$33,3,0)</f>
        <v>del pozo lamilla</v>
      </c>
      <c r="F12082" s="9" t="s">
        <v>6615</v>
      </c>
      <c r="G12082" s="9" t="s">
        <v>6616</v>
      </c>
      <c r="H12082">
        <v>12</v>
      </c>
      <c r="I12082">
        <v>13</v>
      </c>
      <c r="J12082">
        <v>1</v>
      </c>
      <c r="K12082" t="str">
        <f>VLOOKUP(C12082,'Datos de estudiantes'!$B$2:$F$33,5,0)</f>
        <v>Colegio</v>
      </c>
      <c r="L12082" s="2" t="s">
        <v>5801</v>
      </c>
      <c r="M12082" t="str">
        <f>VLOOKUP(C12082,'Datos de estudiantes'!$B$2:$G$33,6,0)</f>
        <v>Femenino</v>
      </c>
    </row>
    <row r="12083" spans="1:13">
      <c r="A12083" s="7">
        <v>12211</v>
      </c>
      <c r="B12083" s="2" t="s">
        <v>6617</v>
      </c>
      <c r="C12083" s="2" t="s">
        <v>5802</v>
      </c>
      <c r="D12083" s="2" t="str">
        <f>VLOOKUP(C12083,'Datos de estudiantes'!$B$2:$C$33,2,0)</f>
        <v>susana yaritza</v>
      </c>
      <c r="E12083" s="2" t="str">
        <f>VLOOKUP(C12083,'Datos de estudiantes'!$B$2:$D$33,3,0)</f>
        <v>angulo landazuri</v>
      </c>
      <c r="F12083" s="9" t="s">
        <v>6615</v>
      </c>
      <c r="G12083" s="9" t="s">
        <v>6616</v>
      </c>
      <c r="H12083">
        <v>8</v>
      </c>
      <c r="I12083">
        <v>7</v>
      </c>
      <c r="J12083">
        <v>1</v>
      </c>
      <c r="K12083" t="str">
        <f>VLOOKUP(C12083,'Datos de estudiantes'!$B$2:$F$33,5,0)</f>
        <v>Escuela o inferior</v>
      </c>
      <c r="L12083" s="2" t="s">
        <v>5801</v>
      </c>
      <c r="M12083" t="str">
        <f>VLOOKUP(C12083,'Datos de estudiantes'!$B$2:$G$33,6,0)</f>
        <v>Femenino</v>
      </c>
    </row>
    <row r="12084" spans="1:13">
      <c r="A12084" s="7">
        <v>12212</v>
      </c>
      <c r="B12084" s="2" t="s">
        <v>4457</v>
      </c>
      <c r="C12084" s="2" t="s">
        <v>5806</v>
      </c>
      <c r="D12084" s="2" t="str">
        <f>VLOOKUP(C12084,'Datos de estudiantes'!$B$2:$C$33,2,0)</f>
        <v>climaco reymaldo</v>
      </c>
      <c r="E12084" s="2" t="str">
        <f>VLOOKUP(C12084,'Datos de estudiantes'!$B$2:$D$33,3,0)</f>
        <v>garcia mora</v>
      </c>
      <c r="F12084" s="9" t="s">
        <v>6618</v>
      </c>
      <c r="G12084" s="9" t="s">
        <v>6619</v>
      </c>
      <c r="H12084">
        <v>12</v>
      </c>
      <c r="I12084">
        <v>8</v>
      </c>
      <c r="J12084">
        <v>1</v>
      </c>
      <c r="K12084" t="str">
        <f>VLOOKUP(C12084,'Datos de estudiantes'!$B$2:$F$33,5,0)</f>
        <v>Colegio</v>
      </c>
      <c r="L12084" s="2" t="s">
        <v>5801</v>
      </c>
      <c r="M12084" t="str">
        <f>VLOOKUP(C12084,'Datos de estudiantes'!$B$2:$G$33,6,0)</f>
        <v>Masculino</v>
      </c>
    </row>
    <row r="12085" spans="1:13">
      <c r="A12085" s="7">
        <v>12213</v>
      </c>
      <c r="B12085" s="2" t="s">
        <v>4457</v>
      </c>
      <c r="C12085" s="2" t="s">
        <v>5810</v>
      </c>
      <c r="D12085" s="2" t="str">
        <f>VLOOKUP(C12085,'Datos de estudiantes'!$B$2:$C$33,2,0)</f>
        <v>jonathan samuel</v>
      </c>
      <c r="E12085" s="2" t="str">
        <f>VLOOKUP(C12085,'Datos de estudiantes'!$B$2:$D$33,3,0)</f>
        <v>gómez naranjo</v>
      </c>
      <c r="F12085" s="9" t="s">
        <v>6618</v>
      </c>
      <c r="G12085" s="9" t="s">
        <v>6619</v>
      </c>
      <c r="H12085">
        <v>12</v>
      </c>
      <c r="I12085">
        <v>8</v>
      </c>
      <c r="J12085">
        <v>1</v>
      </c>
      <c r="K12085" t="str">
        <f>VLOOKUP(C12085,'Datos de estudiantes'!$B$2:$F$33,5,0)</f>
        <v>Escuela o inferior</v>
      </c>
      <c r="L12085" s="2" t="s">
        <v>5801</v>
      </c>
      <c r="M12085" t="str">
        <f>VLOOKUP(C12085,'Datos de estudiantes'!$B$2:$G$33,6,0)</f>
        <v>Masculino</v>
      </c>
    </row>
    <row r="12086" spans="1:13">
      <c r="A12086" s="7">
        <v>12214</v>
      </c>
      <c r="B12086" s="2" t="s">
        <v>4457</v>
      </c>
      <c r="C12086" s="18" t="s">
        <v>5811</v>
      </c>
      <c r="D12086" s="2" t="str">
        <f>VLOOKUP(C12086,'Datos de estudiantes'!$B$2:$C$33,2,0)</f>
        <v xml:space="preserve">robin fidel </v>
      </c>
      <c r="E12086" s="2" t="str">
        <f>VLOOKUP(C12086,'Datos de estudiantes'!$B$2:$D$33,3,0)</f>
        <v xml:space="preserve">perez naranjo </v>
      </c>
      <c r="F12086" s="9" t="s">
        <v>6618</v>
      </c>
      <c r="G12086" s="9" t="s">
        <v>6619</v>
      </c>
      <c r="H12086">
        <v>12</v>
      </c>
      <c r="I12086">
        <v>8</v>
      </c>
      <c r="J12086">
        <v>1</v>
      </c>
      <c r="K12086" t="str">
        <f>VLOOKUP(C12086,'Datos de estudiantes'!$B$2:$F$33,5,0)</f>
        <v>Universidad o Superior</v>
      </c>
      <c r="L12086" s="2" t="s">
        <v>5801</v>
      </c>
      <c r="M12086" t="str">
        <f>VLOOKUP(C12086,'Datos de estudiantes'!$B$2:$G$33,6,0)</f>
        <v>Masculino</v>
      </c>
    </row>
    <row r="12087" spans="1:13">
      <c r="A12087" s="7">
        <v>12215</v>
      </c>
      <c r="B12087" s="2" t="s">
        <v>6610</v>
      </c>
      <c r="C12087" s="2" t="s">
        <v>5805</v>
      </c>
      <c r="D12087" s="2" t="str">
        <f>VLOOKUP(C12087,'Datos de estudiantes'!$B$2:$C$33,2,0)</f>
        <v>raquel gloria</v>
      </c>
      <c r="E12087" s="2" t="str">
        <f>VLOOKUP(C12087,'Datos de estudiantes'!$B$2:$D$33,3,0)</f>
        <v>santander sanchez</v>
      </c>
      <c r="F12087" s="9" t="s">
        <v>6620</v>
      </c>
      <c r="G12087" s="9" t="s">
        <v>6621</v>
      </c>
      <c r="H12087">
        <v>10</v>
      </c>
      <c r="I12087">
        <v>10</v>
      </c>
      <c r="J12087">
        <v>3</v>
      </c>
      <c r="K12087" t="str">
        <f>VLOOKUP(C12087,'Datos de estudiantes'!$B$2:$F$33,5,0)</f>
        <v>Universidad o Superior</v>
      </c>
      <c r="L12087" s="2" t="s">
        <v>5801</v>
      </c>
      <c r="M12087" t="str">
        <f>VLOOKUP(C12087,'Datos de estudiantes'!$B$2:$G$33,6,0)</f>
        <v>Femenino</v>
      </c>
    </row>
    <row r="12088" spans="1:13">
      <c r="A12088" s="7">
        <v>12216</v>
      </c>
      <c r="B12088" s="2" t="s">
        <v>6622</v>
      </c>
      <c r="C12088" s="2" t="s">
        <v>5802</v>
      </c>
      <c r="D12088" s="2" t="str">
        <f>VLOOKUP(C12088,'Datos de estudiantes'!$B$2:$C$33,2,0)</f>
        <v>susana yaritza</v>
      </c>
      <c r="E12088" s="2" t="str">
        <f>VLOOKUP(C12088,'Datos de estudiantes'!$B$2:$D$33,3,0)</f>
        <v>angulo landazuri</v>
      </c>
      <c r="F12088" s="9" t="s">
        <v>6620</v>
      </c>
      <c r="G12088" s="9" t="s">
        <v>6621</v>
      </c>
      <c r="H12088">
        <v>34</v>
      </c>
      <c r="I12088">
        <v>10</v>
      </c>
      <c r="J12088">
        <v>1</v>
      </c>
      <c r="K12088" t="str">
        <f>VLOOKUP(C12088,'Datos de estudiantes'!$B$2:$F$33,5,0)</f>
        <v>Escuela o inferior</v>
      </c>
      <c r="L12088" s="2" t="s">
        <v>5801</v>
      </c>
      <c r="M12088" t="str">
        <f>VLOOKUP(C12088,'Datos de estudiantes'!$B$2:$G$33,6,0)</f>
        <v>Femenino</v>
      </c>
    </row>
    <row r="12089" spans="1:13">
      <c r="A12089" s="7">
        <v>12217</v>
      </c>
      <c r="B12089" s="2" t="s">
        <v>2371</v>
      </c>
      <c r="C12089" s="2" t="s">
        <v>5806</v>
      </c>
      <c r="D12089" s="2" t="str">
        <f>VLOOKUP(C12089,'Datos de estudiantes'!$B$2:$C$33,2,0)</f>
        <v>climaco reymaldo</v>
      </c>
      <c r="E12089" s="2" t="str">
        <f>VLOOKUP(C12089,'Datos de estudiantes'!$B$2:$D$33,3,0)</f>
        <v>garcia mora</v>
      </c>
      <c r="F12089" s="9" t="s">
        <v>6623</v>
      </c>
      <c r="G12089" s="9" t="s">
        <v>6624</v>
      </c>
      <c r="H12089">
        <v>39</v>
      </c>
      <c r="I12089">
        <v>10</v>
      </c>
      <c r="J12089">
        <v>1</v>
      </c>
      <c r="K12089" t="str">
        <f>VLOOKUP(C12089,'Datos de estudiantes'!$B$2:$F$33,5,0)</f>
        <v>Colegio</v>
      </c>
      <c r="L12089" s="2" t="s">
        <v>5801</v>
      </c>
      <c r="M12089" t="str">
        <f>VLOOKUP(C12089,'Datos de estudiantes'!$B$2:$G$33,6,0)</f>
        <v>Masculino</v>
      </c>
    </row>
    <row r="12090" spans="1:13">
      <c r="A12090" s="7">
        <v>12218</v>
      </c>
      <c r="B12090" s="2" t="s">
        <v>2371</v>
      </c>
      <c r="C12090" s="2" t="s">
        <v>5810</v>
      </c>
      <c r="D12090" s="2" t="str">
        <f>VLOOKUP(C12090,'Datos de estudiantes'!$B$2:$C$33,2,0)</f>
        <v>jonathan samuel</v>
      </c>
      <c r="E12090" s="2" t="str">
        <f>VLOOKUP(C12090,'Datos de estudiantes'!$B$2:$D$33,3,0)</f>
        <v>gómez naranjo</v>
      </c>
      <c r="F12090" s="9" t="s">
        <v>6623</v>
      </c>
      <c r="G12090" s="9" t="s">
        <v>6624</v>
      </c>
      <c r="H12090">
        <v>39</v>
      </c>
      <c r="I12090">
        <v>10</v>
      </c>
      <c r="J12090">
        <v>1</v>
      </c>
      <c r="K12090" t="str">
        <f>VLOOKUP(C12090,'Datos de estudiantes'!$B$2:$F$33,5,0)</f>
        <v>Escuela o inferior</v>
      </c>
      <c r="L12090" s="2" t="s">
        <v>5801</v>
      </c>
      <c r="M12090" t="str">
        <f>VLOOKUP(C12090,'Datos de estudiantes'!$B$2:$G$33,6,0)</f>
        <v>Masculino</v>
      </c>
    </row>
    <row r="12091" spans="1:13">
      <c r="A12091" s="7">
        <v>12219</v>
      </c>
      <c r="B12091" s="2" t="s">
        <v>2371</v>
      </c>
      <c r="C12091" s="18" t="s">
        <v>5811</v>
      </c>
      <c r="D12091" s="2" t="str">
        <f>VLOOKUP(C12091,'Datos de estudiantes'!$B$2:$C$33,2,0)</f>
        <v xml:space="preserve">robin fidel </v>
      </c>
      <c r="E12091" s="2" t="str">
        <f>VLOOKUP(C12091,'Datos de estudiantes'!$B$2:$D$33,3,0)</f>
        <v xml:space="preserve">perez naranjo </v>
      </c>
      <c r="F12091" s="9" t="s">
        <v>6623</v>
      </c>
      <c r="G12091" s="9" t="s">
        <v>6624</v>
      </c>
      <c r="H12091">
        <v>39</v>
      </c>
      <c r="I12091">
        <v>10</v>
      </c>
      <c r="J12091">
        <v>1</v>
      </c>
      <c r="K12091" t="str">
        <f>VLOOKUP(C12091,'Datos de estudiantes'!$B$2:$F$33,5,0)</f>
        <v>Universidad o Superior</v>
      </c>
      <c r="L12091" s="2" t="s">
        <v>5801</v>
      </c>
      <c r="M12091" t="str">
        <f>VLOOKUP(C12091,'Datos de estudiantes'!$B$2:$G$33,6,0)</f>
        <v>Masculino</v>
      </c>
    </row>
    <row r="12092" spans="1:13">
      <c r="A12092" s="7">
        <v>12220</v>
      </c>
      <c r="B12092" s="2" t="s">
        <v>6625</v>
      </c>
      <c r="C12092" s="2" t="s">
        <v>5805</v>
      </c>
      <c r="D12092" s="2" t="str">
        <f>VLOOKUP(C12092,'Datos de estudiantes'!$B$2:$C$33,2,0)</f>
        <v>raquel gloria</v>
      </c>
      <c r="E12092" s="2" t="str">
        <f>VLOOKUP(C12092,'Datos de estudiantes'!$B$2:$D$33,3,0)</f>
        <v>santander sanchez</v>
      </c>
      <c r="F12092" s="9" t="s">
        <v>6626</v>
      </c>
      <c r="G12092" s="9" t="s">
        <v>6627</v>
      </c>
      <c r="H12092">
        <v>35</v>
      </c>
      <c r="I12092">
        <v>8</v>
      </c>
      <c r="J12092">
        <v>1</v>
      </c>
      <c r="K12092" t="str">
        <f>VLOOKUP(C12092,'Datos de estudiantes'!$B$2:$F$33,5,0)</f>
        <v>Universidad o Superior</v>
      </c>
      <c r="L12092" s="2" t="s">
        <v>5801</v>
      </c>
      <c r="M12092" t="str">
        <f>VLOOKUP(C12092,'Datos de estudiantes'!$B$2:$G$33,6,0)</f>
        <v>Femenino</v>
      </c>
    </row>
    <row r="12093" spans="1:13">
      <c r="A12093" s="7">
        <v>12221</v>
      </c>
      <c r="B12093" s="2" t="s">
        <v>3966</v>
      </c>
      <c r="C12093" s="18" t="s">
        <v>5798</v>
      </c>
      <c r="D12093" s="2" t="str">
        <f>VLOOKUP(C12093,'Datos de estudiantes'!$B$2:$C$33,2,0)</f>
        <v>odette alexis</v>
      </c>
      <c r="E12093" s="2" t="str">
        <f>VLOOKUP(C12093,'Datos de estudiantes'!$B$2:$D$33,3,0)</f>
        <v>del pozo lamilla</v>
      </c>
      <c r="F12093" s="9" t="s">
        <v>6626</v>
      </c>
      <c r="G12093" s="9" t="s">
        <v>6627</v>
      </c>
      <c r="H12093">
        <v>44</v>
      </c>
      <c r="I12093">
        <v>8</v>
      </c>
      <c r="J12093">
        <v>1</v>
      </c>
      <c r="K12093" t="str">
        <f>VLOOKUP(C12093,'Datos de estudiantes'!$B$2:$F$33,5,0)</f>
        <v>Colegio</v>
      </c>
      <c r="L12093" s="2" t="s">
        <v>5801</v>
      </c>
      <c r="M12093" t="str">
        <f>VLOOKUP(C12093,'Datos de estudiantes'!$B$2:$G$33,6,0)</f>
        <v>Femenino</v>
      </c>
    </row>
    <row r="12094" spans="1:13">
      <c r="A12094" s="7">
        <v>12222</v>
      </c>
      <c r="B12094" s="2" t="s">
        <v>6628</v>
      </c>
      <c r="C12094" s="2" t="s">
        <v>5802</v>
      </c>
      <c r="D12094" s="2" t="str">
        <f>VLOOKUP(C12094,'Datos de estudiantes'!$B$2:$C$33,2,0)</f>
        <v>susana yaritza</v>
      </c>
      <c r="E12094" s="2" t="str">
        <f>VLOOKUP(C12094,'Datos de estudiantes'!$B$2:$D$33,3,0)</f>
        <v>angulo landazuri</v>
      </c>
      <c r="F12094" s="9" t="s">
        <v>6626</v>
      </c>
      <c r="G12094" s="9" t="s">
        <v>6627</v>
      </c>
      <c r="H12094">
        <v>23</v>
      </c>
      <c r="I12094">
        <v>8</v>
      </c>
      <c r="J12094">
        <v>1</v>
      </c>
      <c r="K12094" t="str">
        <f>VLOOKUP(C12094,'Datos de estudiantes'!$B$2:$F$33,5,0)</f>
        <v>Escuela o inferior</v>
      </c>
      <c r="L12094" s="2" t="s">
        <v>5801</v>
      </c>
      <c r="M12094" t="str">
        <f>VLOOKUP(C12094,'Datos de estudiantes'!$B$2:$G$33,6,0)</f>
        <v>Femenino</v>
      </c>
    </row>
    <row r="12095" spans="1:13">
      <c r="A12095" s="7">
        <v>12223</v>
      </c>
      <c r="B12095" s="2" t="s">
        <v>5804</v>
      </c>
      <c r="C12095" s="2" t="s">
        <v>5806</v>
      </c>
      <c r="D12095" s="2" t="str">
        <f>VLOOKUP(C12095,'Datos de estudiantes'!$B$2:$C$33,2,0)</f>
        <v>climaco reymaldo</v>
      </c>
      <c r="E12095" s="2" t="str">
        <f>VLOOKUP(C12095,'Datos de estudiantes'!$B$2:$D$33,3,0)</f>
        <v>garcia mora</v>
      </c>
      <c r="F12095" s="9" t="s">
        <v>6629</v>
      </c>
      <c r="G12095" s="9" t="s">
        <v>6630</v>
      </c>
      <c r="H12095">
        <v>16</v>
      </c>
      <c r="I12095">
        <v>6</v>
      </c>
      <c r="J12095">
        <v>2</v>
      </c>
      <c r="K12095" t="str">
        <f>VLOOKUP(C12095,'Datos de estudiantes'!$B$2:$F$33,5,0)</f>
        <v>Colegio</v>
      </c>
      <c r="L12095" s="2" t="s">
        <v>5801</v>
      </c>
      <c r="M12095" t="str">
        <f>VLOOKUP(C12095,'Datos de estudiantes'!$B$2:$G$33,6,0)</f>
        <v>Masculino</v>
      </c>
    </row>
    <row r="12096" spans="1:13">
      <c r="A12096" s="7">
        <v>12224</v>
      </c>
      <c r="B12096" s="2" t="s">
        <v>5804</v>
      </c>
      <c r="C12096" s="2" t="s">
        <v>5810</v>
      </c>
      <c r="D12096" s="2" t="str">
        <f>VLOOKUP(C12096,'Datos de estudiantes'!$B$2:$C$33,2,0)</f>
        <v>jonathan samuel</v>
      </c>
      <c r="E12096" s="2" t="str">
        <f>VLOOKUP(C12096,'Datos de estudiantes'!$B$2:$D$33,3,0)</f>
        <v>gómez naranjo</v>
      </c>
      <c r="F12096" s="9" t="s">
        <v>6629</v>
      </c>
      <c r="G12096" s="9" t="s">
        <v>6630</v>
      </c>
      <c r="H12096">
        <v>16</v>
      </c>
      <c r="I12096">
        <v>6</v>
      </c>
      <c r="J12096">
        <v>2</v>
      </c>
      <c r="K12096" t="str">
        <f>VLOOKUP(C12096,'Datos de estudiantes'!$B$2:$F$33,5,0)</f>
        <v>Escuela o inferior</v>
      </c>
      <c r="L12096" s="2" t="s">
        <v>5801</v>
      </c>
      <c r="M12096" t="str">
        <f>VLOOKUP(C12096,'Datos de estudiantes'!$B$2:$G$33,6,0)</f>
        <v>Masculino</v>
      </c>
    </row>
    <row r="12097" spans="1:13">
      <c r="A12097" s="7">
        <v>12225</v>
      </c>
      <c r="B12097" s="2" t="s">
        <v>5804</v>
      </c>
      <c r="C12097" s="18" t="s">
        <v>5811</v>
      </c>
      <c r="D12097" s="2" t="str">
        <f>VLOOKUP(C12097,'Datos de estudiantes'!$B$2:$C$33,2,0)</f>
        <v xml:space="preserve">robin fidel </v>
      </c>
      <c r="E12097" s="2" t="str">
        <f>VLOOKUP(C12097,'Datos de estudiantes'!$B$2:$D$33,3,0)</f>
        <v xml:space="preserve">perez naranjo </v>
      </c>
      <c r="F12097" s="9" t="s">
        <v>6629</v>
      </c>
      <c r="G12097" s="9" t="s">
        <v>6630</v>
      </c>
      <c r="H12097">
        <v>16</v>
      </c>
      <c r="I12097">
        <v>6</v>
      </c>
      <c r="J12097">
        <v>2</v>
      </c>
      <c r="K12097" t="str">
        <f>VLOOKUP(C12097,'Datos de estudiantes'!$B$2:$F$33,5,0)</f>
        <v>Universidad o Superior</v>
      </c>
      <c r="L12097" s="2" t="s">
        <v>5801</v>
      </c>
      <c r="M12097" t="str">
        <f>VLOOKUP(C12097,'Datos de estudiantes'!$B$2:$G$33,6,0)</f>
        <v>Masculino</v>
      </c>
    </row>
    <row r="12098" spans="1:13">
      <c r="A12098" s="7">
        <v>12226</v>
      </c>
      <c r="B12098" s="2" t="s">
        <v>5821</v>
      </c>
      <c r="C12098" s="2" t="s">
        <v>5806</v>
      </c>
      <c r="D12098" s="2" t="str">
        <f>VLOOKUP(C12098,'Datos de estudiantes'!$B$2:$C$33,2,0)</f>
        <v>climaco reymaldo</v>
      </c>
      <c r="E12098" s="2" t="str">
        <f>VLOOKUP(C12098,'Datos de estudiantes'!$B$2:$D$33,3,0)</f>
        <v>garcia mora</v>
      </c>
      <c r="F12098" s="9" t="s">
        <v>6631</v>
      </c>
      <c r="G12098" s="9" t="s">
        <v>6632</v>
      </c>
      <c r="H12098">
        <v>17</v>
      </c>
      <c r="I12098">
        <v>12</v>
      </c>
      <c r="J12098">
        <v>1</v>
      </c>
      <c r="K12098" t="str">
        <f>VLOOKUP(C12098,'Datos de estudiantes'!$B$2:$F$33,5,0)</f>
        <v>Colegio</v>
      </c>
      <c r="L12098" s="2" t="s">
        <v>5801</v>
      </c>
      <c r="M12098" t="str">
        <f>VLOOKUP(C12098,'Datos de estudiantes'!$B$2:$G$33,6,0)</f>
        <v>Masculino</v>
      </c>
    </row>
    <row r="12099" spans="1:13">
      <c r="A12099" s="7">
        <v>12227</v>
      </c>
      <c r="B12099" s="2" t="s">
        <v>6633</v>
      </c>
      <c r="C12099" s="2" t="s">
        <v>5810</v>
      </c>
      <c r="D12099" s="2" t="str">
        <f>VLOOKUP(C12099,'Datos de estudiantes'!$B$2:$C$33,2,0)</f>
        <v>jonathan samuel</v>
      </c>
      <c r="E12099" s="2" t="str">
        <f>VLOOKUP(C12099,'Datos de estudiantes'!$B$2:$D$33,3,0)</f>
        <v>gómez naranjo</v>
      </c>
      <c r="F12099" s="9" t="s">
        <v>6631</v>
      </c>
      <c r="G12099" s="9" t="s">
        <v>6632</v>
      </c>
      <c r="H12099">
        <v>34</v>
      </c>
      <c r="I12099">
        <v>10</v>
      </c>
      <c r="J12099">
        <v>1</v>
      </c>
      <c r="K12099" t="str">
        <f>VLOOKUP(C12099,'Datos de estudiantes'!$B$2:$F$33,5,0)</f>
        <v>Escuela o inferior</v>
      </c>
      <c r="L12099" s="2" t="s">
        <v>5801</v>
      </c>
      <c r="M12099" t="str">
        <f>VLOOKUP(C12099,'Datos de estudiantes'!$B$2:$G$33,6,0)</f>
        <v>Masculino</v>
      </c>
    </row>
    <row r="12100" spans="1:13">
      <c r="A12100" s="7">
        <v>12228</v>
      </c>
      <c r="B12100" s="2" t="s">
        <v>5821</v>
      </c>
      <c r="C12100" s="18" t="s">
        <v>5811</v>
      </c>
      <c r="D12100" s="2" t="str">
        <f>VLOOKUP(C12100,'Datos de estudiantes'!$B$2:$C$33,2,0)</f>
        <v xml:space="preserve">robin fidel </v>
      </c>
      <c r="E12100" s="2" t="str">
        <f>VLOOKUP(C12100,'Datos de estudiantes'!$B$2:$D$33,3,0)</f>
        <v xml:space="preserve">perez naranjo </v>
      </c>
      <c r="F12100" s="9" t="s">
        <v>6631</v>
      </c>
      <c r="G12100" s="9" t="s">
        <v>6632</v>
      </c>
      <c r="H12100">
        <v>17</v>
      </c>
      <c r="I12100">
        <v>12</v>
      </c>
      <c r="J12100">
        <v>1</v>
      </c>
      <c r="K12100" t="str">
        <f>VLOOKUP(C12100,'Datos de estudiantes'!$B$2:$F$33,5,0)</f>
        <v>Universidad o Superior</v>
      </c>
      <c r="L12100" s="2" t="s">
        <v>5801</v>
      </c>
      <c r="M12100" t="str">
        <f>VLOOKUP(C12100,'Datos de estudiantes'!$B$2:$G$33,6,0)</f>
        <v>Masculino</v>
      </c>
    </row>
    <row r="12101" spans="1:13">
      <c r="A12101" s="7">
        <v>12229</v>
      </c>
      <c r="B12101" s="2" t="s">
        <v>4457</v>
      </c>
      <c r="C12101" s="2" t="s">
        <v>5805</v>
      </c>
      <c r="D12101" s="2" t="str">
        <f>VLOOKUP(C12101,'Datos de estudiantes'!$B$2:$C$33,2,0)</f>
        <v>raquel gloria</v>
      </c>
      <c r="E12101" s="2" t="str">
        <f>VLOOKUP(C12101,'Datos de estudiantes'!$B$2:$D$33,3,0)</f>
        <v>santander sanchez</v>
      </c>
      <c r="F12101" s="9" t="s">
        <v>6634</v>
      </c>
      <c r="G12101" s="9" t="s">
        <v>6635</v>
      </c>
      <c r="H12101">
        <v>17</v>
      </c>
      <c r="I12101">
        <v>8</v>
      </c>
      <c r="J12101">
        <v>3</v>
      </c>
      <c r="K12101" t="str">
        <f>VLOOKUP(C12101,'Datos de estudiantes'!$B$2:$F$33,5,0)</f>
        <v>Universidad o Superior</v>
      </c>
      <c r="L12101" s="2" t="s">
        <v>5801</v>
      </c>
      <c r="M12101" t="str">
        <f>VLOOKUP(C12101,'Datos de estudiantes'!$B$2:$G$33,6,0)</f>
        <v>Femenino</v>
      </c>
    </row>
    <row r="12102" spans="1:13">
      <c r="A12102" s="7">
        <v>12230</v>
      </c>
      <c r="B12102" s="2" t="s">
        <v>1692</v>
      </c>
      <c r="C12102" s="2" t="s">
        <v>5802</v>
      </c>
      <c r="D12102" s="2" t="str">
        <f>VLOOKUP(C12102,'Datos de estudiantes'!$B$2:$C$33,2,0)</f>
        <v>susana yaritza</v>
      </c>
      <c r="E12102" s="2" t="str">
        <f>VLOOKUP(C12102,'Datos de estudiantes'!$B$2:$D$33,3,0)</f>
        <v>angulo landazuri</v>
      </c>
      <c r="F12102" s="9" t="s">
        <v>6634</v>
      </c>
      <c r="G12102" s="9" t="s">
        <v>6635</v>
      </c>
      <c r="H12102">
        <v>15</v>
      </c>
      <c r="I12102">
        <v>7</v>
      </c>
      <c r="J12102">
        <v>1</v>
      </c>
      <c r="K12102" t="str">
        <f>VLOOKUP(C12102,'Datos de estudiantes'!$B$2:$F$33,5,0)</f>
        <v>Escuela o inferior</v>
      </c>
      <c r="L12102" s="2" t="s">
        <v>5801</v>
      </c>
      <c r="M12102" t="str">
        <f>VLOOKUP(C12102,'Datos de estudiantes'!$B$2:$G$33,6,0)</f>
        <v>Femenino</v>
      </c>
    </row>
    <row r="12103" spans="1:13">
      <c r="A12103" s="7">
        <v>12231</v>
      </c>
      <c r="B12103" s="2" t="s">
        <v>4151</v>
      </c>
      <c r="C12103" s="2" t="s">
        <v>5806</v>
      </c>
      <c r="D12103" s="2" t="str">
        <f>VLOOKUP(C12103,'Datos de estudiantes'!$B$2:$C$33,2,0)</f>
        <v>climaco reymaldo</v>
      </c>
      <c r="E12103" s="2" t="str">
        <f>VLOOKUP(C12103,'Datos de estudiantes'!$B$2:$D$33,3,0)</f>
        <v>garcia mora</v>
      </c>
      <c r="F12103" s="9" t="s">
        <v>6636</v>
      </c>
      <c r="G12103" s="9" t="s">
        <v>6575</v>
      </c>
      <c r="H12103">
        <v>16</v>
      </c>
      <c r="I12103">
        <v>13</v>
      </c>
      <c r="J12103">
        <v>1</v>
      </c>
      <c r="K12103" t="str">
        <f>VLOOKUP(C12103,'Datos de estudiantes'!$B$2:$F$33,5,0)</f>
        <v>Colegio</v>
      </c>
      <c r="L12103" s="2" t="s">
        <v>5801</v>
      </c>
      <c r="M12103" t="str">
        <f>VLOOKUP(C12103,'Datos de estudiantes'!$B$2:$G$33,6,0)</f>
        <v>Masculino</v>
      </c>
    </row>
    <row r="12104" spans="1:13">
      <c r="A12104" s="7">
        <v>12232</v>
      </c>
      <c r="B12104" s="2" t="s">
        <v>2371</v>
      </c>
      <c r="C12104" s="2" t="s">
        <v>5810</v>
      </c>
      <c r="D12104" s="2" t="str">
        <f>VLOOKUP(C12104,'Datos de estudiantes'!$B$2:$C$33,2,0)</f>
        <v>jonathan samuel</v>
      </c>
      <c r="E12104" s="2" t="str">
        <f>VLOOKUP(C12104,'Datos de estudiantes'!$B$2:$D$33,3,0)</f>
        <v>gómez naranjo</v>
      </c>
      <c r="F12104" s="9" t="s">
        <v>6636</v>
      </c>
      <c r="G12104" s="9" t="s">
        <v>6575</v>
      </c>
      <c r="H12104">
        <v>48</v>
      </c>
      <c r="I12104">
        <v>10</v>
      </c>
      <c r="J12104">
        <v>1</v>
      </c>
      <c r="K12104" t="str">
        <f>VLOOKUP(C12104,'Datos de estudiantes'!$B$2:$F$33,5,0)</f>
        <v>Escuela o inferior</v>
      </c>
      <c r="L12104" s="2" t="s">
        <v>5801</v>
      </c>
      <c r="M12104" t="str">
        <f>VLOOKUP(C12104,'Datos de estudiantes'!$B$2:$G$33,6,0)</f>
        <v>Masculino</v>
      </c>
    </row>
    <row r="12105" spans="1:13">
      <c r="A12105" s="7">
        <v>12233</v>
      </c>
      <c r="B12105" s="2" t="s">
        <v>4151</v>
      </c>
      <c r="C12105" s="18" t="s">
        <v>5811</v>
      </c>
      <c r="D12105" s="2" t="str">
        <f>VLOOKUP(C12105,'Datos de estudiantes'!$B$2:$C$33,2,0)</f>
        <v xml:space="preserve">robin fidel </v>
      </c>
      <c r="E12105" s="2" t="str">
        <f>VLOOKUP(C12105,'Datos de estudiantes'!$B$2:$D$33,3,0)</f>
        <v xml:space="preserve">perez naranjo </v>
      </c>
      <c r="F12105" s="9" t="s">
        <v>6636</v>
      </c>
      <c r="G12105" s="9" t="s">
        <v>6575</v>
      </c>
      <c r="H12105">
        <v>16</v>
      </c>
      <c r="I12105">
        <v>13</v>
      </c>
      <c r="J12105">
        <v>1</v>
      </c>
      <c r="K12105" t="str">
        <f>VLOOKUP(C12105,'Datos de estudiantes'!$B$2:$F$33,5,0)</f>
        <v>Universidad o Superior</v>
      </c>
      <c r="L12105" s="2" t="s">
        <v>5801</v>
      </c>
      <c r="M12105" t="str">
        <f>VLOOKUP(C12105,'Datos de estudiantes'!$B$2:$G$33,6,0)</f>
        <v>Masculino</v>
      </c>
    </row>
    <row r="12106" spans="1:13">
      <c r="A12106" s="7">
        <v>12234</v>
      </c>
      <c r="B12106" s="2" t="s">
        <v>6545</v>
      </c>
      <c r="C12106" s="2" t="s">
        <v>5805</v>
      </c>
      <c r="D12106" s="2" t="str">
        <f>VLOOKUP(C12106,'Datos de estudiantes'!$B$2:$C$33,2,0)</f>
        <v>raquel gloria</v>
      </c>
      <c r="E12106" s="2" t="str">
        <f>VLOOKUP(C12106,'Datos de estudiantes'!$B$2:$D$33,3,0)</f>
        <v>santander sanchez</v>
      </c>
      <c r="F12106" s="9" t="s">
        <v>6637</v>
      </c>
      <c r="G12106" s="9" t="s">
        <v>6638</v>
      </c>
      <c r="H12106">
        <v>71</v>
      </c>
      <c r="I12106">
        <v>9</v>
      </c>
      <c r="J12106">
        <v>1</v>
      </c>
      <c r="K12106" t="str">
        <f>VLOOKUP(C12106,'Datos de estudiantes'!$B$2:$F$33,5,0)</f>
        <v>Universidad o Superior</v>
      </c>
      <c r="L12106" s="2" t="s">
        <v>5801</v>
      </c>
      <c r="M12106" t="str">
        <f>VLOOKUP(C12106,'Datos de estudiantes'!$B$2:$G$33,6,0)</f>
        <v>Femenino</v>
      </c>
    </row>
    <row r="12107" spans="1:13">
      <c r="A12107" s="7">
        <v>12235</v>
      </c>
      <c r="B12107" s="2" t="s">
        <v>6639</v>
      </c>
      <c r="C12107" s="18" t="s">
        <v>5798</v>
      </c>
      <c r="D12107" s="2" t="str">
        <f>VLOOKUP(C12107,'Datos de estudiantes'!$B$2:$C$33,2,0)</f>
        <v>odette alexis</v>
      </c>
      <c r="E12107" s="2" t="str">
        <f>VLOOKUP(C12107,'Datos de estudiantes'!$B$2:$D$33,3,0)</f>
        <v>del pozo lamilla</v>
      </c>
      <c r="F12107" s="9" t="s">
        <v>6637</v>
      </c>
      <c r="G12107" s="9" t="s">
        <v>6638</v>
      </c>
      <c r="H12107">
        <v>10</v>
      </c>
      <c r="I12107">
        <v>11</v>
      </c>
      <c r="J12107">
        <v>1</v>
      </c>
      <c r="K12107" t="str">
        <f>VLOOKUP(C12107,'Datos de estudiantes'!$B$2:$F$33,5,0)</f>
        <v>Colegio</v>
      </c>
      <c r="L12107" s="2" t="s">
        <v>5801</v>
      </c>
      <c r="M12107" t="str">
        <f>VLOOKUP(C12107,'Datos de estudiantes'!$B$2:$G$33,6,0)</f>
        <v>Femenino</v>
      </c>
    </row>
    <row r="12108" spans="1:13">
      <c r="A12108" s="7">
        <v>12236</v>
      </c>
      <c r="B12108" s="2" t="s">
        <v>246</v>
      </c>
      <c r="C12108" s="2" t="s">
        <v>5802</v>
      </c>
      <c r="D12108" s="2" t="str">
        <f>VLOOKUP(C12108,'Datos de estudiantes'!$B$2:$C$33,2,0)</f>
        <v>susana yaritza</v>
      </c>
      <c r="E12108" s="2" t="str">
        <f>VLOOKUP(C12108,'Datos de estudiantes'!$B$2:$D$33,3,0)</f>
        <v>angulo landazuri</v>
      </c>
      <c r="F12108" s="9" t="s">
        <v>6637</v>
      </c>
      <c r="G12108" s="9" t="s">
        <v>6638</v>
      </c>
      <c r="H12108">
        <v>84</v>
      </c>
      <c r="I12108">
        <v>15</v>
      </c>
      <c r="J12108">
        <v>1</v>
      </c>
      <c r="K12108" t="str">
        <f>VLOOKUP(C12108,'Datos de estudiantes'!$B$2:$F$33,5,0)</f>
        <v>Escuela o inferior</v>
      </c>
      <c r="L12108" s="2" t="s">
        <v>5801</v>
      </c>
      <c r="M12108" t="str">
        <f>VLOOKUP(C12108,'Datos de estudiantes'!$B$2:$G$33,6,0)</f>
        <v>Femenino</v>
      </c>
    </row>
    <row r="12109" spans="1:13">
      <c r="A12109" s="7">
        <v>12237</v>
      </c>
      <c r="B12109" s="2" t="s">
        <v>1493</v>
      </c>
      <c r="C12109" s="18" t="s">
        <v>5798</v>
      </c>
      <c r="D12109" s="2" t="str">
        <f>VLOOKUP(C12109,'Datos de estudiantes'!$B$2:$C$33,2,0)</f>
        <v>odette alexis</v>
      </c>
      <c r="E12109" s="2" t="str">
        <f>VLOOKUP(C12109,'Datos de estudiantes'!$B$2:$D$33,3,0)</f>
        <v>del pozo lamilla</v>
      </c>
      <c r="F12109" s="9" t="s">
        <v>6637</v>
      </c>
      <c r="G12109" s="9" t="s">
        <v>6638</v>
      </c>
      <c r="H12109">
        <v>15</v>
      </c>
      <c r="I12109">
        <v>13</v>
      </c>
      <c r="J12109">
        <v>1</v>
      </c>
      <c r="K12109" t="str">
        <f>VLOOKUP(C12109,'Datos de estudiantes'!$B$2:$F$33,5,0)</f>
        <v>Colegio</v>
      </c>
      <c r="L12109" s="2" t="s">
        <v>5801</v>
      </c>
      <c r="M12109" t="str">
        <f>VLOOKUP(C12109,'Datos de estudiantes'!$B$2:$G$33,6,0)</f>
        <v>Femenino</v>
      </c>
    </row>
  </sheetData>
  <autoFilter ref="A1:M12109" xr:uid="{00000000-0001-0000-0000-000000000000}">
    <sortState xmlns:xlrd2="http://schemas.microsoft.com/office/spreadsheetml/2017/richdata2" ref="A10820:M10827">
      <sortCondition ref="B1:B12109"/>
    </sortState>
  </autoFilter>
  <phoneticPr fontId="5" type="noConversion"/>
  <pageMargins left="0.75" right="0.75" top="1" bottom="1" header="0.5" footer="0.5"/>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6"/>
  <sheetViews>
    <sheetView tabSelected="1" topLeftCell="A22" workbookViewId="0">
      <selection activeCell="K7" sqref="K7"/>
    </sheetView>
  </sheetViews>
  <sheetFormatPr defaultColWidth="9.140625" defaultRowHeight="14.45"/>
  <cols>
    <col min="1" max="1" width="3" bestFit="1" customWidth="1"/>
    <col min="2" max="2" width="13.42578125" customWidth="1"/>
    <col min="3" max="3" width="15.5703125" bestFit="1" customWidth="1"/>
    <col min="4" max="4" width="16.140625" bestFit="1" customWidth="1"/>
    <col min="5" max="5" width="14.28515625" customWidth="1"/>
    <col min="6" max="6" width="18.140625" customWidth="1"/>
    <col min="7" max="8" width="14" customWidth="1"/>
    <col min="9" max="9" width="16.85546875" customWidth="1"/>
  </cols>
  <sheetData>
    <row r="1" spans="1:9">
      <c r="A1" s="16" t="s">
        <v>0</v>
      </c>
      <c r="B1" s="16" t="s">
        <v>2</v>
      </c>
      <c r="C1" s="16" t="s">
        <v>3</v>
      </c>
      <c r="D1" s="16" t="s">
        <v>4</v>
      </c>
      <c r="E1" s="16" t="s">
        <v>6640</v>
      </c>
      <c r="F1" s="1" t="s">
        <v>10</v>
      </c>
      <c r="G1" s="16" t="s">
        <v>6641</v>
      </c>
      <c r="H1" s="1" t="s">
        <v>11</v>
      </c>
      <c r="I1" s="25" t="s">
        <v>6642</v>
      </c>
    </row>
    <row r="2" spans="1:9">
      <c r="A2" s="17">
        <v>1</v>
      </c>
      <c r="B2" s="17" t="s">
        <v>6643</v>
      </c>
      <c r="C2" s="17" t="s">
        <v>6644</v>
      </c>
      <c r="D2" s="17" t="s">
        <v>6645</v>
      </c>
      <c r="E2" s="17">
        <v>25</v>
      </c>
      <c r="F2" s="17" t="s">
        <v>439</v>
      </c>
      <c r="G2" s="17" t="s">
        <v>1884</v>
      </c>
      <c r="H2" s="14" t="s">
        <v>6646</v>
      </c>
      <c r="I2" s="26" t="s">
        <v>6647</v>
      </c>
    </row>
    <row r="3" spans="1:9">
      <c r="A3" s="17">
        <v>2</v>
      </c>
      <c r="B3" s="17" t="s">
        <v>6648</v>
      </c>
      <c r="C3" s="17" t="s">
        <v>6649</v>
      </c>
      <c r="D3" s="17" t="s">
        <v>6650</v>
      </c>
      <c r="E3" s="17">
        <v>26</v>
      </c>
      <c r="F3" s="17" t="s">
        <v>439</v>
      </c>
      <c r="G3" s="17" t="s">
        <v>1884</v>
      </c>
      <c r="H3" s="14" t="s">
        <v>6646</v>
      </c>
      <c r="I3" s="26" t="s">
        <v>6647</v>
      </c>
    </row>
    <row r="4" spans="1:9">
      <c r="A4" s="18">
        <v>3</v>
      </c>
      <c r="B4" s="18" t="s">
        <v>4468</v>
      </c>
      <c r="C4" s="28" t="s">
        <v>6651</v>
      </c>
      <c r="D4" s="18" t="s">
        <v>6652</v>
      </c>
      <c r="E4" s="18">
        <v>18</v>
      </c>
      <c r="F4" s="18" t="s">
        <v>439</v>
      </c>
      <c r="G4" s="18" t="s">
        <v>48</v>
      </c>
      <c r="H4" t="s">
        <v>4453</v>
      </c>
      <c r="I4" s="27" t="s">
        <v>6653</v>
      </c>
    </row>
    <row r="5" spans="1:9">
      <c r="A5" s="18">
        <v>4</v>
      </c>
      <c r="B5" s="18" t="s">
        <v>3065</v>
      </c>
      <c r="C5" s="28" t="s">
        <v>6654</v>
      </c>
      <c r="D5" s="18" t="s">
        <v>6655</v>
      </c>
      <c r="E5" s="18">
        <v>18</v>
      </c>
      <c r="F5" s="18" t="s">
        <v>439</v>
      </c>
      <c r="G5" s="18" t="s">
        <v>48</v>
      </c>
      <c r="H5" t="s">
        <v>3068</v>
      </c>
      <c r="I5" s="27" t="s">
        <v>6656</v>
      </c>
    </row>
    <row r="6" spans="1:9">
      <c r="A6" s="18">
        <v>5</v>
      </c>
      <c r="B6" s="18" t="s">
        <v>1605</v>
      </c>
      <c r="C6" s="28" t="s">
        <v>6657</v>
      </c>
      <c r="D6" s="18" t="s">
        <v>6658</v>
      </c>
      <c r="E6" s="18">
        <v>19</v>
      </c>
      <c r="F6" s="18" t="s">
        <v>6659</v>
      </c>
      <c r="G6" s="18" t="s">
        <v>48</v>
      </c>
      <c r="H6" t="s">
        <v>1599</v>
      </c>
      <c r="I6" s="27" t="s">
        <v>6660</v>
      </c>
    </row>
    <row r="7" spans="1:9">
      <c r="A7" s="18">
        <v>6</v>
      </c>
      <c r="B7" s="18" t="s">
        <v>1596</v>
      </c>
      <c r="C7" s="28" t="s">
        <v>6661</v>
      </c>
      <c r="D7" s="18" t="s">
        <v>6645</v>
      </c>
      <c r="E7" s="18">
        <v>21</v>
      </c>
      <c r="F7" s="18" t="s">
        <v>6659</v>
      </c>
      <c r="G7" s="18" t="s">
        <v>1884</v>
      </c>
      <c r="H7" t="s">
        <v>1599</v>
      </c>
      <c r="I7" s="27" t="s">
        <v>6662</v>
      </c>
    </row>
    <row r="8" spans="1:9">
      <c r="A8" s="18">
        <v>7</v>
      </c>
      <c r="B8" s="18" t="s">
        <v>3085</v>
      </c>
      <c r="C8" s="28" t="s">
        <v>6663</v>
      </c>
      <c r="D8" s="18" t="s">
        <v>6664</v>
      </c>
      <c r="E8" s="18">
        <v>21</v>
      </c>
      <c r="F8" s="18" t="s">
        <v>439</v>
      </c>
      <c r="G8" s="18" t="s">
        <v>1884</v>
      </c>
      <c r="H8" t="s">
        <v>3068</v>
      </c>
      <c r="I8" s="27" t="s">
        <v>6665</v>
      </c>
    </row>
    <row r="9" spans="1:9">
      <c r="A9" s="18">
        <v>8</v>
      </c>
      <c r="B9" s="18" t="s">
        <v>5810</v>
      </c>
      <c r="C9" s="28" t="s">
        <v>6666</v>
      </c>
      <c r="D9" s="18" t="s">
        <v>6652</v>
      </c>
      <c r="E9" s="18">
        <v>22</v>
      </c>
      <c r="F9" s="18" t="s">
        <v>108</v>
      </c>
      <c r="G9" s="18" t="s">
        <v>1884</v>
      </c>
      <c r="H9" t="s">
        <v>5801</v>
      </c>
      <c r="I9" s="27" t="s">
        <v>6667</v>
      </c>
    </row>
    <row r="10" spans="1:9">
      <c r="A10" s="18">
        <v>9</v>
      </c>
      <c r="B10" s="18" t="s">
        <v>3069</v>
      </c>
      <c r="C10" s="28" t="s">
        <v>6668</v>
      </c>
      <c r="D10" s="18" t="s">
        <v>6664</v>
      </c>
      <c r="E10" s="18">
        <v>23</v>
      </c>
      <c r="F10" s="18" t="s">
        <v>108</v>
      </c>
      <c r="G10" s="18" t="s">
        <v>48</v>
      </c>
      <c r="H10" t="s">
        <v>3068</v>
      </c>
      <c r="I10" s="27" t="s">
        <v>6669</v>
      </c>
    </row>
    <row r="11" spans="1:9">
      <c r="A11" s="18">
        <v>10</v>
      </c>
      <c r="B11" s="18" t="s">
        <v>5802</v>
      </c>
      <c r="C11" s="28" t="s">
        <v>6670</v>
      </c>
      <c r="D11" s="18" t="s">
        <v>6671</v>
      </c>
      <c r="E11" s="18">
        <v>25</v>
      </c>
      <c r="F11" s="18" t="s">
        <v>108</v>
      </c>
      <c r="G11" s="18" t="s">
        <v>48</v>
      </c>
      <c r="H11" t="s">
        <v>5801</v>
      </c>
      <c r="I11" s="27" t="s">
        <v>6672</v>
      </c>
    </row>
    <row r="12" spans="1:9">
      <c r="A12" s="18">
        <v>11</v>
      </c>
      <c r="B12" s="18" t="s">
        <v>1613</v>
      </c>
      <c r="C12" s="28" t="s">
        <v>6673</v>
      </c>
      <c r="D12" s="18" t="s">
        <v>6674</v>
      </c>
      <c r="E12" s="18">
        <v>25</v>
      </c>
      <c r="F12" s="18" t="s">
        <v>439</v>
      </c>
      <c r="G12" s="18" t="s">
        <v>48</v>
      </c>
      <c r="H12" t="s">
        <v>1599</v>
      </c>
      <c r="I12" s="27" t="s">
        <v>6675</v>
      </c>
    </row>
    <row r="13" spans="1:9">
      <c r="A13" s="18">
        <v>12</v>
      </c>
      <c r="B13" s="18" t="s">
        <v>5811</v>
      </c>
      <c r="C13" s="28" t="s">
        <v>6676</v>
      </c>
      <c r="D13" s="18" t="s">
        <v>6677</v>
      </c>
      <c r="E13" s="18">
        <v>25</v>
      </c>
      <c r="F13" s="18" t="s">
        <v>439</v>
      </c>
      <c r="G13" s="18" t="s">
        <v>1884</v>
      </c>
      <c r="H13" t="s">
        <v>5801</v>
      </c>
      <c r="I13" s="27" t="s">
        <v>6672</v>
      </c>
    </row>
    <row r="14" spans="1:9">
      <c r="A14" s="18">
        <v>13</v>
      </c>
      <c r="B14" s="18" t="s">
        <v>3077</v>
      </c>
      <c r="C14" s="28" t="s">
        <v>6678</v>
      </c>
      <c r="D14" s="18" t="s">
        <v>6679</v>
      </c>
      <c r="E14" s="18">
        <v>26</v>
      </c>
      <c r="F14" s="18" t="s">
        <v>6659</v>
      </c>
      <c r="G14" s="18" t="s">
        <v>1884</v>
      </c>
      <c r="H14" t="s">
        <v>3068</v>
      </c>
      <c r="I14" s="27" t="s">
        <v>6680</v>
      </c>
    </row>
    <row r="15" spans="1:9">
      <c r="A15" s="18">
        <v>14</v>
      </c>
      <c r="B15" s="18" t="s">
        <v>24</v>
      </c>
      <c r="C15" s="28" t="s">
        <v>106</v>
      </c>
      <c r="D15" s="18" t="s">
        <v>107</v>
      </c>
      <c r="E15" s="18">
        <v>26</v>
      </c>
      <c r="F15" s="18" t="s">
        <v>108</v>
      </c>
      <c r="G15" s="18" t="s">
        <v>48</v>
      </c>
      <c r="H15" t="s">
        <v>17</v>
      </c>
      <c r="I15" s="27" t="s">
        <v>6681</v>
      </c>
    </row>
    <row r="16" spans="1:9">
      <c r="A16" s="18">
        <v>15</v>
      </c>
      <c r="B16" s="18" t="s">
        <v>4454</v>
      </c>
      <c r="C16" s="28" t="s">
        <v>6682</v>
      </c>
      <c r="D16" s="18" t="s">
        <v>6683</v>
      </c>
      <c r="E16" s="18">
        <v>26</v>
      </c>
      <c r="F16" s="18" t="s">
        <v>439</v>
      </c>
      <c r="G16" s="18" t="s">
        <v>1884</v>
      </c>
      <c r="H16" t="s">
        <v>4453</v>
      </c>
      <c r="I16" s="27" t="s">
        <v>6672</v>
      </c>
    </row>
    <row r="17" spans="1:9">
      <c r="A17" s="18">
        <v>16</v>
      </c>
      <c r="B17" s="18" t="s">
        <v>1601</v>
      </c>
      <c r="C17" s="28" t="s">
        <v>6684</v>
      </c>
      <c r="D17" s="18" t="s">
        <v>6685</v>
      </c>
      <c r="E17" s="18">
        <v>26</v>
      </c>
      <c r="F17" s="18" t="s">
        <v>439</v>
      </c>
      <c r="G17" s="18" t="s">
        <v>1884</v>
      </c>
      <c r="H17" t="s">
        <v>1599</v>
      </c>
      <c r="I17" s="27" t="s">
        <v>6686</v>
      </c>
    </row>
    <row r="18" spans="1:9">
      <c r="A18" s="18">
        <v>17</v>
      </c>
      <c r="B18" s="18" t="s">
        <v>5798</v>
      </c>
      <c r="C18" s="28" t="s">
        <v>6687</v>
      </c>
      <c r="D18" s="18" t="s">
        <v>6688</v>
      </c>
      <c r="E18" s="18">
        <v>27</v>
      </c>
      <c r="F18" s="18" t="s">
        <v>6659</v>
      </c>
      <c r="G18" s="18" t="s">
        <v>48</v>
      </c>
      <c r="H18" t="s">
        <v>5801</v>
      </c>
      <c r="I18" s="27" t="s">
        <v>6689</v>
      </c>
    </row>
    <row r="19" spans="1:9">
      <c r="A19" s="18">
        <v>18</v>
      </c>
      <c r="B19" s="18" t="s">
        <v>38</v>
      </c>
      <c r="C19" s="28" t="s">
        <v>6690</v>
      </c>
      <c r="D19" s="18" t="s">
        <v>6691</v>
      </c>
      <c r="E19" s="18">
        <v>28</v>
      </c>
      <c r="F19" s="18" t="s">
        <v>6659</v>
      </c>
      <c r="G19" s="18" t="s">
        <v>1884</v>
      </c>
      <c r="H19" t="s">
        <v>17</v>
      </c>
      <c r="I19" s="27" t="s">
        <v>6692</v>
      </c>
    </row>
    <row r="20" spans="1:9">
      <c r="A20" s="18">
        <v>19</v>
      </c>
      <c r="B20" s="18" t="s">
        <v>4464</v>
      </c>
      <c r="C20" s="28" t="s">
        <v>6693</v>
      </c>
      <c r="D20" s="18" t="s">
        <v>6694</v>
      </c>
      <c r="E20" s="18">
        <v>32</v>
      </c>
      <c r="F20" s="18" t="s">
        <v>6659</v>
      </c>
      <c r="G20" s="18" t="s">
        <v>48</v>
      </c>
      <c r="H20" t="s">
        <v>4453</v>
      </c>
      <c r="I20" s="27" t="s">
        <v>6695</v>
      </c>
    </row>
    <row r="21" spans="1:9">
      <c r="A21" s="18">
        <v>20</v>
      </c>
      <c r="B21" s="18" t="s">
        <v>23</v>
      </c>
      <c r="C21" s="28" t="s">
        <v>6696</v>
      </c>
      <c r="D21" s="18" t="s">
        <v>6697</v>
      </c>
      <c r="E21" s="18">
        <v>33</v>
      </c>
      <c r="F21" s="18" t="s">
        <v>6659</v>
      </c>
      <c r="G21" s="18" t="s">
        <v>48</v>
      </c>
      <c r="H21" t="s">
        <v>17</v>
      </c>
      <c r="I21" s="27" t="s">
        <v>6686</v>
      </c>
    </row>
    <row r="22" spans="1:9">
      <c r="A22" s="18">
        <v>21</v>
      </c>
      <c r="B22" s="18" t="s">
        <v>33</v>
      </c>
      <c r="C22" s="28" t="s">
        <v>6698</v>
      </c>
      <c r="D22" s="18" t="s">
        <v>6650</v>
      </c>
      <c r="E22" s="18">
        <v>33</v>
      </c>
      <c r="F22" s="18" t="s">
        <v>439</v>
      </c>
      <c r="G22" s="18" t="s">
        <v>1884</v>
      </c>
      <c r="H22" t="s">
        <v>17</v>
      </c>
      <c r="I22" s="27" t="s">
        <v>6699</v>
      </c>
    </row>
    <row r="23" spans="1:9">
      <c r="A23" s="18">
        <v>22</v>
      </c>
      <c r="B23" s="18" t="s">
        <v>5805</v>
      </c>
      <c r="C23" s="28" t="s">
        <v>6700</v>
      </c>
      <c r="D23" s="18" t="s">
        <v>6316</v>
      </c>
      <c r="E23" s="18">
        <v>38</v>
      </c>
      <c r="F23" s="18" t="s">
        <v>439</v>
      </c>
      <c r="G23" s="18" t="s">
        <v>48</v>
      </c>
      <c r="H23" t="s">
        <v>5801</v>
      </c>
      <c r="I23" s="27" t="s">
        <v>6660</v>
      </c>
    </row>
    <row r="24" spans="1:9">
      <c r="A24" s="18">
        <v>23</v>
      </c>
      <c r="B24" s="18" t="s">
        <v>1602</v>
      </c>
      <c r="C24" s="28" t="s">
        <v>6701</v>
      </c>
      <c r="D24" s="18" t="s">
        <v>6702</v>
      </c>
      <c r="E24" s="18">
        <v>39</v>
      </c>
      <c r="F24" s="18" t="s">
        <v>108</v>
      </c>
      <c r="G24" s="18" t="s">
        <v>1884</v>
      </c>
      <c r="H24" t="s">
        <v>1599</v>
      </c>
      <c r="I24" s="27" t="s">
        <v>6703</v>
      </c>
    </row>
    <row r="25" spans="1:9">
      <c r="A25" s="18">
        <v>24</v>
      </c>
      <c r="B25" s="18" t="s">
        <v>4450</v>
      </c>
      <c r="C25" s="28" t="s">
        <v>6704</v>
      </c>
      <c r="D25" s="18" t="s">
        <v>6705</v>
      </c>
      <c r="E25" s="18">
        <v>42</v>
      </c>
      <c r="F25" s="18" t="s">
        <v>6659</v>
      </c>
      <c r="G25" s="18" t="s">
        <v>1884</v>
      </c>
      <c r="H25" t="s">
        <v>4453</v>
      </c>
      <c r="I25" s="27" t="s">
        <v>6706</v>
      </c>
    </row>
    <row r="26" spans="1:9">
      <c r="A26" s="18">
        <v>25</v>
      </c>
      <c r="B26" s="18" t="s">
        <v>3070</v>
      </c>
      <c r="C26" s="28" t="s">
        <v>6707</v>
      </c>
      <c r="D26" s="18" t="s">
        <v>6708</v>
      </c>
      <c r="E26" s="18">
        <v>50</v>
      </c>
      <c r="F26" s="18" t="s">
        <v>6659</v>
      </c>
      <c r="G26" s="18" t="s">
        <v>48</v>
      </c>
      <c r="H26" t="s">
        <v>3068</v>
      </c>
      <c r="I26" s="27" t="s">
        <v>6660</v>
      </c>
    </row>
    <row r="27" spans="1:9">
      <c r="A27" s="18">
        <v>26</v>
      </c>
      <c r="B27" s="18" t="s">
        <v>3083</v>
      </c>
      <c r="C27" s="28" t="s">
        <v>6709</v>
      </c>
      <c r="D27" s="18" t="s">
        <v>6710</v>
      </c>
      <c r="E27" s="18">
        <v>51</v>
      </c>
      <c r="F27" s="18" t="s">
        <v>108</v>
      </c>
      <c r="G27" s="18" t="s">
        <v>1884</v>
      </c>
      <c r="H27" t="s">
        <v>3068</v>
      </c>
      <c r="I27" s="27" t="s">
        <v>6672</v>
      </c>
    </row>
    <row r="28" spans="1:9">
      <c r="A28" s="18">
        <v>27</v>
      </c>
      <c r="B28" s="18" t="s">
        <v>4460</v>
      </c>
      <c r="C28" s="28" t="s">
        <v>6711</v>
      </c>
      <c r="D28" s="18" t="s">
        <v>6712</v>
      </c>
      <c r="E28" s="18">
        <v>57</v>
      </c>
      <c r="F28" s="18" t="s">
        <v>108</v>
      </c>
      <c r="G28" s="18" t="s">
        <v>48</v>
      </c>
      <c r="H28" t="s">
        <v>4453</v>
      </c>
      <c r="I28" s="27" t="s">
        <v>6713</v>
      </c>
    </row>
    <row r="29" spans="1:9">
      <c r="A29" s="18">
        <v>28</v>
      </c>
      <c r="B29" s="18" t="s">
        <v>5806</v>
      </c>
      <c r="C29" s="28" t="s">
        <v>6714</v>
      </c>
      <c r="D29" s="18" t="s">
        <v>6715</v>
      </c>
      <c r="E29" s="18">
        <v>58</v>
      </c>
      <c r="F29" s="18" t="s">
        <v>6659</v>
      </c>
      <c r="G29" s="18" t="s">
        <v>1884</v>
      </c>
      <c r="H29" t="s">
        <v>5801</v>
      </c>
      <c r="I29" s="27" t="s">
        <v>6699</v>
      </c>
    </row>
    <row r="30" spans="1:9">
      <c r="A30" s="18">
        <v>29</v>
      </c>
      <c r="B30" s="18" t="s">
        <v>14</v>
      </c>
      <c r="C30" s="28" t="s">
        <v>6716</v>
      </c>
      <c r="D30" s="18" t="s">
        <v>6712</v>
      </c>
      <c r="E30" s="18">
        <v>62</v>
      </c>
      <c r="F30" s="18" t="s">
        <v>439</v>
      </c>
      <c r="G30" s="18" t="s">
        <v>48</v>
      </c>
      <c r="H30" t="s">
        <v>17</v>
      </c>
      <c r="I30" s="27" t="s">
        <v>6717</v>
      </c>
    </row>
    <row r="31" spans="1:9">
      <c r="A31" s="18">
        <v>30</v>
      </c>
      <c r="B31" s="18" t="s">
        <v>4455</v>
      </c>
      <c r="C31" s="28" t="s">
        <v>6718</v>
      </c>
      <c r="D31" s="18" t="s">
        <v>6712</v>
      </c>
      <c r="E31" s="18">
        <v>65</v>
      </c>
      <c r="F31" s="18" t="s">
        <v>108</v>
      </c>
      <c r="G31" s="18" t="s">
        <v>1884</v>
      </c>
      <c r="H31" t="s">
        <v>4453</v>
      </c>
      <c r="I31" s="27" t="s">
        <v>6719</v>
      </c>
    </row>
    <row r="32" spans="1:9">
      <c r="A32" s="18">
        <v>31</v>
      </c>
      <c r="B32" s="18" t="s">
        <v>1611</v>
      </c>
      <c r="C32" s="28" t="s">
        <v>6720</v>
      </c>
      <c r="D32" s="18" t="s">
        <v>6712</v>
      </c>
      <c r="E32" s="18">
        <v>68</v>
      </c>
      <c r="F32" s="18" t="s">
        <v>108</v>
      </c>
      <c r="G32" s="18" t="s">
        <v>48</v>
      </c>
      <c r="H32" t="s">
        <v>1599</v>
      </c>
      <c r="I32" s="27" t="s">
        <v>6672</v>
      </c>
    </row>
    <row r="33" spans="1:9">
      <c r="A33" s="18">
        <v>32</v>
      </c>
      <c r="B33" s="18" t="s">
        <v>28</v>
      </c>
      <c r="C33" s="28" t="s">
        <v>6721</v>
      </c>
      <c r="D33" s="18" t="s">
        <v>6722</v>
      </c>
      <c r="E33" s="18">
        <v>72</v>
      </c>
      <c r="F33" s="18" t="s">
        <v>108</v>
      </c>
      <c r="G33" s="18" t="s">
        <v>1884</v>
      </c>
      <c r="H33" t="s">
        <v>17</v>
      </c>
      <c r="I33" s="27" t="s">
        <v>6723</v>
      </c>
    </row>
    <row r="35" spans="1:9">
      <c r="A35" s="2"/>
      <c r="B35" s="2"/>
      <c r="C35" s="2"/>
      <c r="D35" s="2"/>
      <c r="E35" s="2"/>
      <c r="F35" s="2"/>
      <c r="G35" s="2"/>
    </row>
    <row r="36" spans="1:9">
      <c r="A36" s="2"/>
      <c r="B36" s="2"/>
      <c r="C36" s="2"/>
      <c r="D36" s="2"/>
      <c r="E36" s="2"/>
      <c r="F36" s="2"/>
      <c r="G36" s="2"/>
    </row>
  </sheetData>
  <autoFilter ref="A1:I33" xr:uid="{00000000-0001-0000-01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RICARDO ISAAC INTRIAGO SANCHEZ</cp:lastModifiedBy>
  <cp:revision/>
  <dcterms:created xsi:type="dcterms:W3CDTF">2023-06-16T01:58:11Z</dcterms:created>
  <dcterms:modified xsi:type="dcterms:W3CDTF">2023-08-02T20:16:53Z</dcterms:modified>
  <cp:category/>
  <cp:contentStatus/>
</cp:coreProperties>
</file>